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Python\trunk\CVA\"/>
    </mc:Choice>
  </mc:AlternateContent>
  <bookViews>
    <workbookView xWindow="12" yWindow="468" windowWidth="25020" windowHeight="15828" tabRatio="816" activeTab="6"/>
  </bookViews>
  <sheets>
    <sheet name="BOE" sheetId="9" r:id="rId1"/>
    <sheet name="FwdCurve" sheetId="10" r:id="rId2"/>
    <sheet name="Difference" sheetId="11" r:id="rId3"/>
    <sheet name="Covariance" sheetId="12" r:id="rId4"/>
    <sheet name="PCVF" sheetId="13" r:id="rId5"/>
    <sheet name="Volatility" sheetId="1" r:id="rId6"/>
    <sheet name="Vol_1" sheetId="2" r:id="rId7"/>
    <sheet name="Vol_2" sheetId="3" r:id="rId8"/>
    <sheet name="Vol_3" sheetId="4" r:id="rId9"/>
    <sheet name="RN" sheetId="6" r:id="rId10"/>
    <sheet name="MC" sheetId="5" r:id="rId11"/>
    <sheet name="Caplet" sheetId="7" r:id="rId12"/>
    <sheet name="Curve" sheetId="8" r:id="rId13"/>
  </sheets>
  <functionGroups builtInGroupCount="18"/>
  <definedNames>
    <definedName name="_xlnm._FilterDatabase" localSheetId="0" hidden="1">BOE!$A$1:$BE$379</definedName>
    <definedName name="CplBl" localSheetId="12">Curve!$B$39</definedName>
    <definedName name="CplBl">Caplet!$B$27</definedName>
    <definedName name="CplDF" localSheetId="12">Curve!$B$16</definedName>
    <definedName name="CplDF">Caplet!$B$10</definedName>
    <definedName name="CplIV" localSheetId="12">Curve!$B$36</definedName>
    <definedName name="CplIV">Caplet!$B$24</definedName>
    <definedName name="CplRate" localSheetId="12">Curve!$B$21</definedName>
    <definedName name="CplRate">Caplet!$B$13</definedName>
    <definedName name="CplStrike" localSheetId="12">Curve!$B$22</definedName>
    <definedName name="CplStrike">Caplet!$B$14</definedName>
    <definedName name="CplTau" localSheetId="12">Curve!$B$11</definedName>
    <definedName name="CplTau">Caplet!$B$6</definedName>
    <definedName name="DF_LOIS">Caplet!$B$8</definedName>
    <definedName name="DF_OIS">Caplet!$B$8</definedName>
    <definedName name="dt">MC!$B$7</definedName>
    <definedName name="solver_adj" localSheetId="11" hidden="1">Caplet!$B$24</definedName>
    <definedName name="solver_adj" localSheetId="12" hidden="1">Curve!$B$36</definedName>
    <definedName name="solver_cvg" localSheetId="11" hidden="1">0.0001</definedName>
    <definedName name="solver_cvg" localSheetId="12" hidden="1">0.0001</definedName>
    <definedName name="solver_drv" localSheetId="11" hidden="1">1</definedName>
    <definedName name="solver_drv" localSheetId="12" hidden="1">1</definedName>
    <definedName name="solver_eng" localSheetId="11" hidden="1">1</definedName>
    <definedName name="solver_eng" localSheetId="12" hidden="1">1</definedName>
    <definedName name="solver_est" localSheetId="11" hidden="1">1</definedName>
    <definedName name="solver_est" localSheetId="12" hidden="1">1</definedName>
    <definedName name="solver_itr" localSheetId="11" hidden="1">100</definedName>
    <definedName name="solver_itr" localSheetId="12" hidden="1">100</definedName>
    <definedName name="solver_lhs1" localSheetId="11" hidden="1">Caplet!$B$24</definedName>
    <definedName name="solver_lhs1" localSheetId="12" hidden="1">Curve!$B$36</definedName>
    <definedName name="solver_lin" localSheetId="11" hidden="1">2</definedName>
    <definedName name="solver_lin" localSheetId="12" hidden="1">2</definedName>
    <definedName name="solver_mip" localSheetId="11" hidden="1">2147483647</definedName>
    <definedName name="solver_mip" localSheetId="12" hidden="1">2147483647</definedName>
    <definedName name="solver_mni" localSheetId="11" hidden="1">30</definedName>
    <definedName name="solver_mni" localSheetId="12" hidden="1">30</definedName>
    <definedName name="solver_mrt" localSheetId="11" hidden="1">0.075</definedName>
    <definedName name="solver_mrt" localSheetId="12" hidden="1">0.075</definedName>
    <definedName name="solver_msl" localSheetId="11" hidden="1">2</definedName>
    <definedName name="solver_msl" localSheetId="12" hidden="1">2</definedName>
    <definedName name="solver_neg" localSheetId="11" hidden="1">2</definedName>
    <definedName name="solver_neg" localSheetId="12" hidden="1">2</definedName>
    <definedName name="solver_nod" localSheetId="11" hidden="1">2147483647</definedName>
    <definedName name="solver_nod" localSheetId="12" hidden="1">2147483647</definedName>
    <definedName name="solver_num" localSheetId="11" hidden="1">1</definedName>
    <definedName name="solver_num" localSheetId="12" hidden="1">1</definedName>
    <definedName name="solver_nwt" localSheetId="11" hidden="1">1</definedName>
    <definedName name="solver_nwt" localSheetId="12" hidden="1">1</definedName>
    <definedName name="solver_opt" localSheetId="11" hidden="1">Caplet!$B$31</definedName>
    <definedName name="solver_opt" localSheetId="12" hidden="1">Curve!$B$43</definedName>
    <definedName name="solver_pre" localSheetId="11" hidden="1">0.000001</definedName>
    <definedName name="solver_pre" localSheetId="12" hidden="1">0.000001</definedName>
    <definedName name="solver_rbv" localSheetId="11" hidden="1">1</definedName>
    <definedName name="solver_rbv" localSheetId="12" hidden="1">1</definedName>
    <definedName name="solver_rel1" localSheetId="11" hidden="1">3</definedName>
    <definedName name="solver_rel1" localSheetId="12" hidden="1">3</definedName>
    <definedName name="solver_rhs1" localSheetId="11" hidden="1">0</definedName>
    <definedName name="solver_rhs1" localSheetId="12" hidden="1">0</definedName>
    <definedName name="solver_rlx" localSheetId="11" hidden="1">1</definedName>
    <definedName name="solver_rlx" localSheetId="12" hidden="1">1</definedName>
    <definedName name="solver_rsd" localSheetId="11" hidden="1">0</definedName>
    <definedName name="solver_rsd" localSheetId="12" hidden="1">0</definedName>
    <definedName name="solver_scl" localSheetId="11" hidden="1">2</definedName>
    <definedName name="solver_scl" localSheetId="12" hidden="1">2</definedName>
    <definedName name="solver_sho" localSheetId="11" hidden="1">2</definedName>
    <definedName name="solver_sho" localSheetId="12" hidden="1">2</definedName>
    <definedName name="solver_ssz" localSheetId="11" hidden="1">100</definedName>
    <definedName name="solver_ssz" localSheetId="12" hidden="1">100</definedName>
    <definedName name="solver_tim" localSheetId="11" hidden="1">100</definedName>
    <definedName name="solver_tim" localSheetId="12" hidden="1">100</definedName>
    <definedName name="solver_tol" localSheetId="11" hidden="1">0.05</definedName>
    <definedName name="solver_tol" localSheetId="12" hidden="1">0.05</definedName>
    <definedName name="solver_typ" localSheetId="11" hidden="1">3</definedName>
    <definedName name="solver_typ" localSheetId="12" hidden="1">3</definedName>
    <definedName name="solver_val" localSheetId="11" hidden="1">0</definedName>
    <definedName name="solver_val" localSheetId="12" hidden="1">0</definedName>
    <definedName name="solver_ver" localSheetId="11" hidden="1">3</definedName>
    <definedName name="solver_ver" localSheetId="12" hidden="1">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" i="5" l="1"/>
  <c r="I2" i="5"/>
  <c r="H2" i="5"/>
  <c r="G2" i="5"/>
  <c r="F2" i="5"/>
  <c r="E2" i="5"/>
  <c r="D2" i="5"/>
  <c r="C2" i="5"/>
  <c r="BC13" i="5"/>
  <c r="BD13" i="5"/>
  <c r="BE13" i="5"/>
  <c r="B13" i="5"/>
  <c r="BC14" i="5"/>
  <c r="BD14" i="5"/>
  <c r="BE14" i="5"/>
  <c r="C13" i="5"/>
  <c r="B14" i="5"/>
  <c r="BC15" i="5"/>
  <c r="BD15" i="5"/>
  <c r="BE15" i="5"/>
  <c r="D13" i="5"/>
  <c r="C14" i="5"/>
  <c r="B15" i="5"/>
  <c r="BC16" i="5"/>
  <c r="BD16" i="5"/>
  <c r="BE16" i="5"/>
  <c r="E13" i="5"/>
  <c r="D14" i="5"/>
  <c r="C15" i="5"/>
  <c r="B16" i="5"/>
  <c r="BC17" i="5"/>
  <c r="BD17" i="5"/>
  <c r="BE17" i="5"/>
  <c r="F13" i="5"/>
  <c r="E14" i="5"/>
  <c r="D15" i="5"/>
  <c r="C16" i="5"/>
  <c r="B17" i="5"/>
  <c r="BC18" i="5"/>
  <c r="BD18" i="5"/>
  <c r="BE18" i="5"/>
  <c r="G13" i="5"/>
  <c r="F14" i="5"/>
  <c r="E15" i="5"/>
  <c r="D16" i="5"/>
  <c r="C17" i="5"/>
  <c r="B18" i="5"/>
  <c r="BC19" i="5"/>
  <c r="BD19" i="5"/>
  <c r="BE19" i="5"/>
  <c r="H13" i="5"/>
  <c r="G14" i="5"/>
  <c r="F15" i="5"/>
  <c r="E16" i="5"/>
  <c r="D17" i="5"/>
  <c r="C18" i="5"/>
  <c r="B19" i="5"/>
  <c r="BC20" i="5"/>
  <c r="BD20" i="5"/>
  <c r="BE20" i="5"/>
  <c r="I13" i="5"/>
  <c r="H14" i="5"/>
  <c r="G15" i="5"/>
  <c r="F16" i="5"/>
  <c r="E17" i="5"/>
  <c r="D18" i="5"/>
  <c r="C19" i="5"/>
  <c r="B20" i="5"/>
  <c r="BC21" i="5"/>
  <c r="BD21" i="5"/>
  <c r="BE21" i="5"/>
  <c r="J13" i="5"/>
  <c r="I14" i="5"/>
  <c r="H15" i="5"/>
  <c r="G16" i="5"/>
  <c r="F17" i="5"/>
  <c r="E18" i="5"/>
  <c r="D19" i="5"/>
  <c r="C20" i="5"/>
  <c r="B21" i="5"/>
  <c r="BC22" i="5"/>
  <c r="BD22" i="5"/>
  <c r="BE22" i="5"/>
  <c r="K13" i="5"/>
  <c r="J14" i="5"/>
  <c r="I15" i="5"/>
  <c r="H16" i="5"/>
  <c r="G17" i="5"/>
  <c r="F18" i="5"/>
  <c r="E19" i="5"/>
  <c r="D20" i="5"/>
  <c r="C21" i="5"/>
  <c r="B22" i="5"/>
  <c r="BC23" i="5"/>
  <c r="BD23" i="5"/>
  <c r="BE23" i="5"/>
  <c r="L13" i="5"/>
  <c r="K14" i="5"/>
  <c r="J15" i="5"/>
  <c r="I16" i="5"/>
  <c r="H17" i="5"/>
  <c r="G18" i="5"/>
  <c r="F19" i="5"/>
  <c r="E20" i="5"/>
  <c r="D21" i="5"/>
  <c r="C22" i="5"/>
  <c r="B23" i="5"/>
  <c r="BC24" i="5"/>
  <c r="BD24" i="5"/>
  <c r="BE24" i="5"/>
  <c r="M13" i="5"/>
  <c r="L14" i="5"/>
  <c r="K15" i="5"/>
  <c r="J16" i="5"/>
  <c r="I17" i="5"/>
  <c r="H18" i="5"/>
  <c r="G19" i="5"/>
  <c r="F20" i="5"/>
  <c r="E21" i="5"/>
  <c r="D22" i="5"/>
  <c r="C23" i="5"/>
  <c r="B24" i="5"/>
  <c r="BC25" i="5"/>
  <c r="BD25" i="5"/>
  <c r="BE25" i="5"/>
  <c r="N13" i="5"/>
  <c r="M14" i="5"/>
  <c r="L15" i="5"/>
  <c r="K16" i="5"/>
  <c r="J17" i="5"/>
  <c r="I18" i="5"/>
  <c r="H19" i="5"/>
  <c r="G20" i="5"/>
  <c r="F21" i="5"/>
  <c r="E22" i="5"/>
  <c r="D23" i="5"/>
  <c r="C24" i="5"/>
  <c r="B25" i="5"/>
  <c r="BC26" i="5"/>
  <c r="BD26" i="5"/>
  <c r="BE26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26" i="5"/>
  <c r="BC27" i="5"/>
  <c r="BD27" i="5"/>
  <c r="BE27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27" i="5"/>
  <c r="BC28" i="5"/>
  <c r="BD28" i="5"/>
  <c r="BE28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28" i="5"/>
  <c r="BC29" i="5"/>
  <c r="BD29" i="5"/>
  <c r="BE29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29" i="5"/>
  <c r="BC30" i="5"/>
  <c r="BD30" i="5"/>
  <c r="BE30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30" i="5"/>
  <c r="BC31" i="5"/>
  <c r="BD31" i="5"/>
  <c r="BE31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31" i="5"/>
  <c r="BC32" i="5"/>
  <c r="BD32" i="5"/>
  <c r="BE32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32" i="5"/>
  <c r="BC33" i="5"/>
  <c r="BD33" i="5"/>
  <c r="BE33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33" i="5"/>
  <c r="BC34" i="5"/>
  <c r="BD34" i="5"/>
  <c r="BE34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34" i="5"/>
  <c r="BC35" i="5"/>
  <c r="BD35" i="5"/>
  <c r="BE3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35" i="5"/>
  <c r="BC36" i="5"/>
  <c r="BD36" i="5"/>
  <c r="BE36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36" i="5"/>
  <c r="BC37" i="5"/>
  <c r="BD37" i="5"/>
  <c r="BE37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37" i="5"/>
  <c r="BC38" i="5"/>
  <c r="BD38" i="5"/>
  <c r="BE38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38" i="5"/>
  <c r="BC39" i="5"/>
  <c r="BD39" i="5"/>
  <c r="BE39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39" i="5"/>
  <c r="BC40" i="5"/>
  <c r="BD40" i="5"/>
  <c r="BE40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40" i="5"/>
  <c r="BC41" i="5"/>
  <c r="BD41" i="5"/>
  <c r="BE41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41" i="5"/>
  <c r="BC42" i="5"/>
  <c r="BD42" i="5"/>
  <c r="BE42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42" i="5"/>
  <c r="BC43" i="5"/>
  <c r="BD43" i="5"/>
  <c r="BE43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43" i="5"/>
  <c r="BC44" i="5"/>
  <c r="BD44" i="5"/>
  <c r="BE44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44" i="5"/>
  <c r="BC45" i="5"/>
  <c r="BD45" i="5"/>
  <c r="BE4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45" i="5"/>
  <c r="BC46" i="5"/>
  <c r="BD46" i="5"/>
  <c r="BE46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46" i="5"/>
  <c r="BC47" i="5"/>
  <c r="BD47" i="5"/>
  <c r="BE47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47" i="5"/>
  <c r="BC48" i="5"/>
  <c r="BD48" i="5"/>
  <c r="BE48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48" i="5"/>
  <c r="BC49" i="5"/>
  <c r="BD49" i="5"/>
  <c r="BE49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49" i="5"/>
  <c r="BC50" i="5"/>
  <c r="BD50" i="5"/>
  <c r="BE50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50" i="5"/>
  <c r="BC51" i="5"/>
  <c r="BD51" i="5"/>
  <c r="BE51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51" i="5"/>
  <c r="BC52" i="5"/>
  <c r="BD52" i="5"/>
  <c r="BE52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52" i="5"/>
  <c r="BC53" i="5"/>
  <c r="BD53" i="5"/>
  <c r="BE53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53" i="5"/>
  <c r="BC54" i="5"/>
  <c r="BD54" i="5"/>
  <c r="BE54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54" i="5"/>
  <c r="N3" i="3"/>
  <c r="H3" i="3" a="1"/>
  <c r="J3" i="3"/>
  <c r="I3" i="3"/>
  <c r="H3" i="3"/>
  <c r="K3" i="3"/>
  <c r="E2" i="3"/>
  <c r="K8" i="2"/>
  <c r="B7" i="7"/>
  <c r="B4" i="1"/>
  <c r="B3" i="1"/>
  <c r="B2" i="1"/>
  <c r="D11" i="1" a="1"/>
  <c r="D11" i="1"/>
  <c r="BE2" i="13"/>
  <c r="BD5" i="13"/>
  <c r="B2" i="12" a="1"/>
  <c r="AO12" i="1"/>
  <c r="BA11" i="1"/>
  <c r="X11" i="1"/>
  <c r="L11" i="1"/>
  <c r="Y12" i="1"/>
  <c r="AL13" i="1"/>
  <c r="S11" i="1"/>
  <c r="AK11" i="1"/>
  <c r="AX12" i="1"/>
  <c r="M12" i="1"/>
  <c r="N11" i="1"/>
  <c r="AA12" i="1"/>
  <c r="AN13" i="1"/>
  <c r="E13" i="1"/>
  <c r="D12" i="1"/>
  <c r="Q13" i="1"/>
  <c r="J13" i="1"/>
  <c r="AV11" i="1"/>
  <c r="Y11" i="1"/>
  <c r="AL12" i="1"/>
  <c r="AY13" i="1"/>
  <c r="O12" i="1"/>
  <c r="T11" i="1"/>
  <c r="AG12" i="1"/>
  <c r="AT13" i="1"/>
  <c r="P12" i="1"/>
  <c r="AS11" i="1"/>
  <c r="G13" i="1"/>
  <c r="BA12" i="1"/>
  <c r="V11" i="1"/>
  <c r="AI12" i="1"/>
  <c r="AV13" i="1"/>
  <c r="BA13" i="1"/>
  <c r="L12" i="1"/>
  <c r="Y13" i="1"/>
  <c r="AH13" i="1"/>
  <c r="AS12" i="1"/>
  <c r="AG11" i="1"/>
  <c r="AT12" i="1"/>
  <c r="J11" i="1"/>
  <c r="W12" i="1"/>
  <c r="AB11" i="1"/>
  <c r="AV12" i="1"/>
  <c r="O13" i="1"/>
  <c r="AD11" i="1"/>
  <c r="G11" i="1"/>
  <c r="AG13" i="1"/>
  <c r="T13" i="1"/>
  <c r="BB12" i="1"/>
  <c r="R11" i="1"/>
  <c r="AJ11" i="1"/>
  <c r="AW12" i="1"/>
  <c r="AN11" i="1"/>
  <c r="AK13" i="1"/>
  <c r="J12" i="1"/>
  <c r="W13" i="1"/>
  <c r="AB13" i="1"/>
  <c r="AL11" i="1"/>
  <c r="AY12" i="1"/>
  <c r="U12" i="1"/>
  <c r="O11" i="1"/>
  <c r="AB12" i="1"/>
  <c r="AO13" i="1"/>
  <c r="AZ13" i="1"/>
  <c r="K11" i="1"/>
  <c r="AW11" i="1"/>
  <c r="K13" i="1"/>
  <c r="Z11" i="1"/>
  <c r="AM12" i="1"/>
  <c r="AR11" i="1"/>
  <c r="F13" i="1"/>
  <c r="AC12" i="1"/>
  <c r="E11" i="1"/>
  <c r="R12" i="1"/>
  <c r="AE13" i="1"/>
  <c r="AA11" i="1"/>
  <c r="AT11" i="1"/>
  <c r="H13" i="1"/>
  <c r="R13" i="1"/>
  <c r="W11" i="1"/>
  <c r="AJ12" i="1"/>
  <c r="AW13" i="1"/>
  <c r="AY11" i="1"/>
  <c r="H12" i="1"/>
  <c r="F12" i="1"/>
  <c r="S13" i="1"/>
  <c r="AH11" i="1"/>
  <c r="AR13" i="1"/>
  <c r="AZ11" i="1"/>
  <c r="N13" i="1"/>
  <c r="Z13" i="1"/>
  <c r="M11" i="1"/>
  <c r="Z12" i="1"/>
  <c r="AM13" i="1"/>
  <c r="AN12" i="1"/>
  <c r="BB11" i="1"/>
  <c r="P13" i="1"/>
  <c r="AX13" i="1"/>
  <c r="AE11" i="1"/>
  <c r="AR12" i="1"/>
  <c r="P11" i="1"/>
  <c r="AF12" i="1"/>
  <c r="M13" i="1"/>
  <c r="N12" i="1"/>
  <c r="AA13" i="1"/>
  <c r="AP11" i="1"/>
  <c r="AI11" i="1"/>
  <c r="I12" i="1"/>
  <c r="V13" i="1"/>
  <c r="AU12" i="1"/>
  <c r="U11" i="1"/>
  <c r="AH12" i="1"/>
  <c r="AU13" i="1"/>
  <c r="AS13" i="1"/>
  <c r="K12" i="1"/>
  <c r="X13" i="1"/>
  <c r="D13" i="1"/>
  <c r="AM11" i="1"/>
  <c r="AZ12" i="1"/>
  <c r="E12" i="1"/>
  <c r="AC13" i="1"/>
  <c r="I11" i="1"/>
  <c r="V12" i="1"/>
  <c r="AI13" i="1"/>
  <c r="AX11" i="1"/>
  <c r="X12" i="1"/>
  <c r="BB13" i="1"/>
  <c r="AP13" i="1"/>
  <c r="AQ12" i="1"/>
  <c r="T12" i="1"/>
  <c r="L13" i="1"/>
  <c r="AO11" i="1"/>
  <c r="AE12" i="1"/>
  <c r="Q12" i="1"/>
  <c r="AD13" i="1"/>
  <c r="AJ13" i="1"/>
  <c r="AC11" i="1"/>
  <c r="AP12" i="1"/>
  <c r="AF11" i="1"/>
  <c r="F11" i="1"/>
  <c r="S12" i="1"/>
  <c r="AF13" i="1"/>
  <c r="AQ11" i="1"/>
  <c r="AU11" i="1"/>
  <c r="I13" i="1"/>
  <c r="AK12" i="1"/>
  <c r="H11" i="1"/>
  <c r="Q11" i="1"/>
  <c r="AD12" i="1"/>
  <c r="AQ13" i="1"/>
  <c r="G12" i="1"/>
  <c r="U13" i="1"/>
  <c r="BD4" i="13"/>
  <c r="BD3" i="13"/>
  <c r="BD2" i="13"/>
  <c r="I2" i="12"/>
  <c r="Q2" i="12"/>
  <c r="Y2" i="12"/>
  <c r="AG2" i="12"/>
  <c r="AO2" i="12"/>
  <c r="AW2" i="12"/>
  <c r="F3" i="12"/>
  <c r="N3" i="12"/>
  <c r="V3" i="12"/>
  <c r="AD3" i="12"/>
  <c r="AL3" i="12"/>
  <c r="AT3" i="12"/>
  <c r="C4" i="12"/>
  <c r="K4" i="12"/>
  <c r="S4" i="12"/>
  <c r="AA4" i="12"/>
  <c r="AI4" i="12"/>
  <c r="AQ4" i="12"/>
  <c r="AY4" i="12"/>
  <c r="H5" i="12"/>
  <c r="P5" i="12"/>
  <c r="X5" i="12"/>
  <c r="AF5" i="12"/>
  <c r="AN5" i="12"/>
  <c r="AV5" i="12"/>
  <c r="E6" i="12"/>
  <c r="M6" i="12"/>
  <c r="U6" i="12"/>
  <c r="AC6" i="12"/>
  <c r="AK6" i="12"/>
  <c r="AS6" i="12"/>
  <c r="B7" i="12"/>
  <c r="J7" i="12"/>
  <c r="R7" i="12"/>
  <c r="Z7" i="12"/>
  <c r="AH7" i="12"/>
  <c r="AP7" i="12"/>
  <c r="AX7" i="12"/>
  <c r="G8" i="12"/>
  <c r="O8" i="12"/>
  <c r="W8" i="12"/>
  <c r="AE8" i="12"/>
  <c r="AM8" i="12"/>
  <c r="AU8" i="12"/>
  <c r="D9" i="12"/>
  <c r="L9" i="12"/>
  <c r="T9" i="12"/>
  <c r="C2" i="12"/>
  <c r="K2" i="12"/>
  <c r="S2" i="12"/>
  <c r="AA2" i="12"/>
  <c r="AI2" i="12"/>
  <c r="AQ2" i="12"/>
  <c r="AY2" i="12"/>
  <c r="H3" i="12"/>
  <c r="P3" i="12"/>
  <c r="X3" i="12"/>
  <c r="AF3" i="12"/>
  <c r="AN3" i="12"/>
  <c r="AV3" i="12"/>
  <c r="E4" i="12"/>
  <c r="M4" i="12"/>
  <c r="U4" i="12"/>
  <c r="AC4" i="12"/>
  <c r="AK4" i="12"/>
  <c r="AS4" i="12"/>
  <c r="B5" i="12"/>
  <c r="J5" i="12"/>
  <c r="R5" i="12"/>
  <c r="Z5" i="12"/>
  <c r="AH5" i="12"/>
  <c r="AP5" i="12"/>
  <c r="AX5" i="12"/>
  <c r="G6" i="12"/>
  <c r="O6" i="12"/>
  <c r="W6" i="12"/>
  <c r="AE6" i="12"/>
  <c r="AM6" i="12"/>
  <c r="AU6" i="12"/>
  <c r="D7" i="12"/>
  <c r="L7" i="12"/>
  <c r="T7" i="12"/>
  <c r="AB7" i="12"/>
  <c r="AJ7" i="12"/>
  <c r="AR7" i="12"/>
  <c r="AZ7" i="12"/>
  <c r="I8" i="12"/>
  <c r="Q8" i="12"/>
  <c r="Y8" i="12"/>
  <c r="AG8" i="12"/>
  <c r="AO8" i="12"/>
  <c r="AW8" i="12"/>
  <c r="F9" i="12"/>
  <c r="N9" i="12"/>
  <c r="V9" i="12"/>
  <c r="AD9" i="12"/>
  <c r="AL9" i="12"/>
  <c r="AT9" i="12"/>
  <c r="C10" i="12"/>
  <c r="K10" i="12"/>
  <c r="S10" i="12"/>
  <c r="AA10" i="12"/>
  <c r="AI10" i="12"/>
  <c r="AQ10" i="12"/>
  <c r="AY10" i="12"/>
  <c r="H11" i="12"/>
  <c r="P11" i="12"/>
  <c r="X11" i="12"/>
  <c r="AF11" i="12"/>
  <c r="AN11" i="12"/>
  <c r="AV11" i="12"/>
  <c r="E12" i="12"/>
  <c r="M12" i="12"/>
  <c r="U12" i="12"/>
  <c r="AC12" i="12"/>
  <c r="AK12" i="12"/>
  <c r="AS12" i="12"/>
  <c r="B13" i="12"/>
  <c r="J13" i="12"/>
  <c r="R13" i="12"/>
  <c r="Z13" i="12"/>
  <c r="E2" i="12"/>
  <c r="M2" i="12"/>
  <c r="U2" i="12"/>
  <c r="AC2" i="12"/>
  <c r="AK2" i="12"/>
  <c r="AS2" i="12"/>
  <c r="B3" i="12"/>
  <c r="J3" i="12"/>
  <c r="R3" i="12"/>
  <c r="Z3" i="12"/>
  <c r="AH3" i="12"/>
  <c r="AP3" i="12"/>
  <c r="AX3" i="12"/>
  <c r="G4" i="12"/>
  <c r="O4" i="12"/>
  <c r="W4" i="12"/>
  <c r="AE4" i="12"/>
  <c r="AM4" i="12"/>
  <c r="AU4" i="12"/>
  <c r="D5" i="12"/>
  <c r="L5" i="12"/>
  <c r="T5" i="12"/>
  <c r="AB5" i="12"/>
  <c r="AJ5" i="12"/>
  <c r="AR5" i="12"/>
  <c r="AZ5" i="12"/>
  <c r="I6" i="12"/>
  <c r="Q6" i="12"/>
  <c r="Y6" i="12"/>
  <c r="AG6" i="12"/>
  <c r="AO6" i="12"/>
  <c r="AW6" i="12"/>
  <c r="F7" i="12"/>
  <c r="N7" i="12"/>
  <c r="V7" i="12"/>
  <c r="AD7" i="12"/>
  <c r="AL7" i="12"/>
  <c r="AT7" i="12"/>
  <c r="C8" i="12"/>
  <c r="K8" i="12"/>
  <c r="S8" i="12"/>
  <c r="AA8" i="12"/>
  <c r="AI8" i="12"/>
  <c r="AQ8" i="12"/>
  <c r="AY8" i="12"/>
  <c r="H9" i="12"/>
  <c r="P9" i="12"/>
  <c r="X9" i="12"/>
  <c r="AF9" i="12"/>
  <c r="AN9" i="12"/>
  <c r="AV9" i="12"/>
  <c r="E10" i="12"/>
  <c r="M10" i="12"/>
  <c r="U10" i="12"/>
  <c r="AC10" i="12"/>
  <c r="AK10" i="12"/>
  <c r="AS10" i="12"/>
  <c r="B11" i="12"/>
  <c r="J11" i="12"/>
  <c r="R11" i="12"/>
  <c r="Z11" i="12"/>
  <c r="AH11" i="12"/>
  <c r="AP11" i="12"/>
  <c r="AX11" i="12"/>
  <c r="G12" i="12"/>
  <c r="O12" i="12"/>
  <c r="W12" i="12"/>
  <c r="AE12" i="12"/>
  <c r="AM12" i="12"/>
  <c r="AU12" i="12"/>
  <c r="D13" i="12"/>
  <c r="L13" i="12"/>
  <c r="T13" i="12"/>
  <c r="AB13" i="12"/>
  <c r="AJ13" i="12"/>
  <c r="AR13" i="12"/>
  <c r="AZ13" i="12"/>
  <c r="I14" i="12"/>
  <c r="Q14" i="12"/>
  <c r="Y14" i="12"/>
  <c r="AG14" i="12"/>
  <c r="AO14" i="12"/>
  <c r="AW14" i="12"/>
  <c r="F15" i="12"/>
  <c r="N15" i="12"/>
  <c r="F2" i="12"/>
  <c r="N2" i="12"/>
  <c r="V2" i="12"/>
  <c r="AD2" i="12"/>
  <c r="AL2" i="12"/>
  <c r="AT2" i="12"/>
  <c r="C3" i="12"/>
  <c r="K3" i="12"/>
  <c r="S3" i="12"/>
  <c r="AA3" i="12"/>
  <c r="AI3" i="12"/>
  <c r="AQ3" i="12"/>
  <c r="AY3" i="12"/>
  <c r="H4" i="12"/>
  <c r="P4" i="12"/>
  <c r="X4" i="12"/>
  <c r="AF4" i="12"/>
  <c r="AN4" i="12"/>
  <c r="AV4" i="12"/>
  <c r="E5" i="12"/>
  <c r="M5" i="12"/>
  <c r="U5" i="12"/>
  <c r="AC5" i="12"/>
  <c r="AK5" i="12"/>
  <c r="AS5" i="12"/>
  <c r="B6" i="12"/>
  <c r="J6" i="12"/>
  <c r="R6" i="12"/>
  <c r="Z6" i="12"/>
  <c r="AH6" i="12"/>
  <c r="AP6" i="12"/>
  <c r="AX6" i="12"/>
  <c r="G7" i="12"/>
  <c r="O7" i="12"/>
  <c r="W7" i="12"/>
  <c r="AE7" i="12"/>
  <c r="AM7" i="12"/>
  <c r="AU7" i="12"/>
  <c r="D8" i="12"/>
  <c r="L8" i="12"/>
  <c r="T8" i="12"/>
  <c r="AB8" i="12"/>
  <c r="AJ8" i="12"/>
  <c r="AR8" i="12"/>
  <c r="AZ8" i="12"/>
  <c r="I9" i="12"/>
  <c r="Q9" i="12"/>
  <c r="Y9" i="12"/>
  <c r="AG9" i="12"/>
  <c r="AO9" i="12"/>
  <c r="AW9" i="12"/>
  <c r="F10" i="12"/>
  <c r="N10" i="12"/>
  <c r="V10" i="12"/>
  <c r="AD10" i="12"/>
  <c r="AL10" i="12"/>
  <c r="AT10" i="12"/>
  <c r="C11" i="12"/>
  <c r="K11" i="12"/>
  <c r="S11" i="12"/>
  <c r="AA11" i="12"/>
  <c r="AI11" i="12"/>
  <c r="AQ11" i="12"/>
  <c r="AY11" i="12"/>
  <c r="H12" i="12"/>
  <c r="P12" i="12"/>
  <c r="X12" i="12"/>
  <c r="AF12" i="12"/>
  <c r="AN12" i="12"/>
  <c r="AV12" i="12"/>
  <c r="E13" i="12"/>
  <c r="M13" i="12"/>
  <c r="U13" i="12"/>
  <c r="AC13" i="12"/>
  <c r="AK13" i="12"/>
  <c r="AS13" i="12"/>
  <c r="B14" i="12"/>
  <c r="J14" i="12"/>
  <c r="R14" i="12"/>
  <c r="Z14" i="12"/>
  <c r="AH14" i="12"/>
  <c r="AP14" i="12"/>
  <c r="AX14" i="12"/>
  <c r="G2" i="12"/>
  <c r="O2" i="12"/>
  <c r="W2" i="12"/>
  <c r="AE2" i="12"/>
  <c r="AM2" i="12"/>
  <c r="AU2" i="12"/>
  <c r="D3" i="12"/>
  <c r="L3" i="12"/>
  <c r="T3" i="12"/>
  <c r="AB3" i="12"/>
  <c r="AJ3" i="12"/>
  <c r="AR3" i="12"/>
  <c r="AZ3" i="12"/>
  <c r="I4" i="12"/>
  <c r="Q4" i="12"/>
  <c r="Y4" i="12"/>
  <c r="AG4" i="12"/>
  <c r="AO4" i="12"/>
  <c r="AW4" i="12"/>
  <c r="F5" i="12"/>
  <c r="N5" i="12"/>
  <c r="V5" i="12"/>
  <c r="AD5" i="12"/>
  <c r="AL5" i="12"/>
  <c r="AT5" i="12"/>
  <c r="C6" i="12"/>
  <c r="K6" i="12"/>
  <c r="S6" i="12"/>
  <c r="AA6" i="12"/>
  <c r="AI6" i="12"/>
  <c r="AQ6" i="12"/>
  <c r="AY6" i="12"/>
  <c r="H7" i="12"/>
  <c r="P7" i="12"/>
  <c r="X7" i="12"/>
  <c r="AF7" i="12"/>
  <c r="AN7" i="12"/>
  <c r="AV7" i="12"/>
  <c r="E8" i="12"/>
  <c r="M8" i="12"/>
  <c r="U8" i="12"/>
  <c r="AC8" i="12"/>
  <c r="AK8" i="12"/>
  <c r="AS8" i="12"/>
  <c r="B9" i="12"/>
  <c r="J9" i="12"/>
  <c r="R9" i="12"/>
  <c r="Z9" i="12"/>
  <c r="AH9" i="12"/>
  <c r="AP9" i="12"/>
  <c r="AX9" i="12"/>
  <c r="G10" i="12"/>
  <c r="O10" i="12"/>
  <c r="W10" i="12"/>
  <c r="AE10" i="12"/>
  <c r="AM10" i="12"/>
  <c r="AU10" i="12"/>
  <c r="D11" i="12"/>
  <c r="L11" i="12"/>
  <c r="T11" i="12"/>
  <c r="AB11" i="12"/>
  <c r="AJ11" i="12"/>
  <c r="AR11" i="12"/>
  <c r="AZ11" i="12"/>
  <c r="I12" i="12"/>
  <c r="Q12" i="12"/>
  <c r="Y12" i="12"/>
  <c r="AG12" i="12"/>
  <c r="AO12" i="12"/>
  <c r="AW12" i="12"/>
  <c r="F13" i="12"/>
  <c r="N13" i="12"/>
  <c r="V13" i="12"/>
  <c r="AD13" i="12"/>
  <c r="AL13" i="12"/>
  <c r="AT13" i="12"/>
  <c r="C14" i="12"/>
  <c r="K14" i="12"/>
  <c r="S14" i="12"/>
  <c r="AA14" i="12"/>
  <c r="AI14" i="12"/>
  <c r="AQ14" i="12"/>
  <c r="AY14" i="12"/>
  <c r="H15" i="12"/>
  <c r="P15" i="12"/>
  <c r="B2" i="12"/>
  <c r="X2" i="12"/>
  <c r="AR2" i="12"/>
  <c r="O3" i="12"/>
  <c r="AK3" i="12"/>
  <c r="F4" i="12"/>
  <c r="AB4" i="12"/>
  <c r="AX4" i="12"/>
  <c r="S5" i="12"/>
  <c r="AO5" i="12"/>
  <c r="L6" i="12"/>
  <c r="AF6" i="12"/>
  <c r="C7" i="12"/>
  <c r="Y7" i="12"/>
  <c r="AS7" i="12"/>
  <c r="P8" i="12"/>
  <c r="AL8" i="12"/>
  <c r="G9" i="12"/>
  <c r="AB9" i="12"/>
  <c r="AR9" i="12"/>
  <c r="I10" i="12"/>
  <c r="Y10" i="12"/>
  <c r="AO10" i="12"/>
  <c r="F11" i="12"/>
  <c r="V11" i="12"/>
  <c r="AL11" i="12"/>
  <c r="C12" i="12"/>
  <c r="S12" i="12"/>
  <c r="AI12" i="12"/>
  <c r="AY12" i="12"/>
  <c r="P13" i="12"/>
  <c r="AF13" i="12"/>
  <c r="AQ13" i="12"/>
  <c r="F14" i="12"/>
  <c r="T14" i="12"/>
  <c r="AE14" i="12"/>
  <c r="AS14" i="12"/>
  <c r="E15" i="12"/>
  <c r="Q15" i="12"/>
  <c r="Y15" i="12"/>
  <c r="AG15" i="12"/>
  <c r="AO15" i="12"/>
  <c r="AW15" i="12"/>
  <c r="F16" i="12"/>
  <c r="N16" i="12"/>
  <c r="V16" i="12"/>
  <c r="AD16" i="12"/>
  <c r="AL16" i="12"/>
  <c r="AT16" i="12"/>
  <c r="C17" i="12"/>
  <c r="K17" i="12"/>
  <c r="S17" i="12"/>
  <c r="AA17" i="12"/>
  <c r="AI17" i="12"/>
  <c r="AQ17" i="12"/>
  <c r="AY17" i="12"/>
  <c r="H18" i="12"/>
  <c r="P18" i="12"/>
  <c r="X18" i="12"/>
  <c r="AF18" i="12"/>
  <c r="AN18" i="12"/>
  <c r="AV18" i="12"/>
  <c r="E19" i="12"/>
  <c r="M19" i="12"/>
  <c r="U19" i="12"/>
  <c r="AC19" i="12"/>
  <c r="AK19" i="12"/>
  <c r="AS19" i="12"/>
  <c r="B20" i="12"/>
  <c r="J20" i="12"/>
  <c r="R20" i="12"/>
  <c r="Z20" i="12"/>
  <c r="AH20" i="12"/>
  <c r="AP20" i="12"/>
  <c r="AX20" i="12"/>
  <c r="G21" i="12"/>
  <c r="O21" i="12"/>
  <c r="W21" i="12"/>
  <c r="AE21" i="12"/>
  <c r="AM21" i="12"/>
  <c r="AU21" i="12"/>
  <c r="D22" i="12"/>
  <c r="L22" i="12"/>
  <c r="T22" i="12"/>
  <c r="AB22" i="12"/>
  <c r="D2" i="12"/>
  <c r="Z2" i="12"/>
  <c r="AV2" i="12"/>
  <c r="Q3" i="12"/>
  <c r="AM3" i="12"/>
  <c r="J4" i="12"/>
  <c r="AD4" i="12"/>
  <c r="AZ4" i="12"/>
  <c r="W5" i="12"/>
  <c r="AQ5" i="12"/>
  <c r="N6" i="12"/>
  <c r="AJ6" i="12"/>
  <c r="E7" i="12"/>
  <c r="AA7" i="12"/>
  <c r="AW7" i="12"/>
  <c r="R8" i="12"/>
  <c r="AN8" i="12"/>
  <c r="K9" i="12"/>
  <c r="AC9" i="12"/>
  <c r="AS9" i="12"/>
  <c r="J10" i="12"/>
  <c r="Z10" i="12"/>
  <c r="AP10" i="12"/>
  <c r="G11" i="12"/>
  <c r="W11" i="12"/>
  <c r="AM11" i="12"/>
  <c r="D12" i="12"/>
  <c r="T12" i="12"/>
  <c r="AJ12" i="12"/>
  <c r="AZ12" i="12"/>
  <c r="Q13" i="12"/>
  <c r="AG13" i="12"/>
  <c r="AU13" i="12"/>
  <c r="G14" i="12"/>
  <c r="U14" i="12"/>
  <c r="AF14" i="12"/>
  <c r="AT14" i="12"/>
  <c r="G15" i="12"/>
  <c r="R15" i="12"/>
  <c r="Z15" i="12"/>
  <c r="AH15" i="12"/>
  <c r="AP15" i="12"/>
  <c r="AX15" i="12"/>
  <c r="G16" i="12"/>
  <c r="O16" i="12"/>
  <c r="W16" i="12"/>
  <c r="AE16" i="12"/>
  <c r="AM16" i="12"/>
  <c r="AU16" i="12"/>
  <c r="D17" i="12"/>
  <c r="L17" i="12"/>
  <c r="T17" i="12"/>
  <c r="AB17" i="12"/>
  <c r="AJ17" i="12"/>
  <c r="AR17" i="12"/>
  <c r="AZ17" i="12"/>
  <c r="I18" i="12"/>
  <c r="Q18" i="12"/>
  <c r="Y18" i="12"/>
  <c r="AG18" i="12"/>
  <c r="AO18" i="12"/>
  <c r="AW18" i="12"/>
  <c r="F19" i="12"/>
  <c r="N19" i="12"/>
  <c r="V19" i="12"/>
  <c r="AD19" i="12"/>
  <c r="AL19" i="12"/>
  <c r="AT19" i="12"/>
  <c r="C20" i="12"/>
  <c r="K20" i="12"/>
  <c r="S20" i="12"/>
  <c r="AA20" i="12"/>
  <c r="AI20" i="12"/>
  <c r="AQ20" i="12"/>
  <c r="AY20" i="12"/>
  <c r="H21" i="12"/>
  <c r="P21" i="12"/>
  <c r="X21" i="12"/>
  <c r="H2" i="12"/>
  <c r="AB2" i="12"/>
  <c r="AX2" i="12"/>
  <c r="U3" i="12"/>
  <c r="AO3" i="12"/>
  <c r="L4" i="12"/>
  <c r="AH4" i="12"/>
  <c r="C5" i="12"/>
  <c r="Y5" i="12"/>
  <c r="AU5" i="12"/>
  <c r="P6" i="12"/>
  <c r="AL6" i="12"/>
  <c r="I7" i="12"/>
  <c r="AC7" i="12"/>
  <c r="AY7" i="12"/>
  <c r="V8" i="12"/>
  <c r="AP8" i="12"/>
  <c r="M9" i="12"/>
  <c r="AE9" i="12"/>
  <c r="AU9" i="12"/>
  <c r="L10" i="12"/>
  <c r="AB10" i="12"/>
  <c r="AR10" i="12"/>
  <c r="I11" i="12"/>
  <c r="Y11" i="12"/>
  <c r="AO11" i="12"/>
  <c r="F12" i="12"/>
  <c r="V12" i="12"/>
  <c r="AL12" i="12"/>
  <c r="C13" i="12"/>
  <c r="S13" i="12"/>
  <c r="AH13" i="12"/>
  <c r="AV13" i="12"/>
  <c r="H14" i="12"/>
  <c r="V14" i="12"/>
  <c r="AJ14" i="12"/>
  <c r="AU14" i="12"/>
  <c r="I15" i="12"/>
  <c r="S15" i="12"/>
  <c r="AA15" i="12"/>
  <c r="AI15" i="12"/>
  <c r="AQ15" i="12"/>
  <c r="AY15" i="12"/>
  <c r="H16" i="12"/>
  <c r="P16" i="12"/>
  <c r="X16" i="12"/>
  <c r="AF16" i="12"/>
  <c r="AN16" i="12"/>
  <c r="AV16" i="12"/>
  <c r="E17" i="12"/>
  <c r="M17" i="12"/>
  <c r="U17" i="12"/>
  <c r="AC17" i="12"/>
  <c r="AK17" i="12"/>
  <c r="AS17" i="12"/>
  <c r="B18" i="12"/>
  <c r="J18" i="12"/>
  <c r="R18" i="12"/>
  <c r="Z18" i="12"/>
  <c r="AH18" i="12"/>
  <c r="AP18" i="12"/>
  <c r="AX18" i="12"/>
  <c r="G19" i="12"/>
  <c r="O19" i="12"/>
  <c r="J2" i="12"/>
  <c r="AF2" i="12"/>
  <c r="AZ2" i="12"/>
  <c r="W3" i="12"/>
  <c r="AS3" i="12"/>
  <c r="N4" i="12"/>
  <c r="AJ4" i="12"/>
  <c r="G5" i="12"/>
  <c r="AA5" i="12"/>
  <c r="AW5" i="12"/>
  <c r="T6" i="12"/>
  <c r="AN6" i="12"/>
  <c r="K7" i="12"/>
  <c r="AG7" i="12"/>
  <c r="B8" i="12"/>
  <c r="X8" i="12"/>
  <c r="AT8" i="12"/>
  <c r="O9" i="12"/>
  <c r="AI9" i="12"/>
  <c r="AY9" i="12"/>
  <c r="P10" i="12"/>
  <c r="AF10" i="12"/>
  <c r="AV10" i="12"/>
  <c r="M11" i="12"/>
  <c r="AC11" i="12"/>
  <c r="AS11" i="12"/>
  <c r="J12" i="12"/>
  <c r="Z12" i="12"/>
  <c r="AP12" i="12"/>
  <c r="G13" i="12"/>
  <c r="W13" i="12"/>
  <c r="AI13" i="12"/>
  <c r="AW13" i="12"/>
  <c r="L14" i="12"/>
  <c r="W14" i="12"/>
  <c r="AK14" i="12"/>
  <c r="AV14" i="12"/>
  <c r="J15" i="12"/>
  <c r="T15" i="12"/>
  <c r="AB15" i="12"/>
  <c r="AJ15" i="12"/>
  <c r="AR15" i="12"/>
  <c r="AZ15" i="12"/>
  <c r="I16" i="12"/>
  <c r="Q16" i="12"/>
  <c r="Y16" i="12"/>
  <c r="AG16" i="12"/>
  <c r="AO16" i="12"/>
  <c r="AW16" i="12"/>
  <c r="F17" i="12"/>
  <c r="N17" i="12"/>
  <c r="V17" i="12"/>
  <c r="AD17" i="12"/>
  <c r="AL17" i="12"/>
  <c r="AT17" i="12"/>
  <c r="C18" i="12"/>
  <c r="K18" i="12"/>
  <c r="S18" i="12"/>
  <c r="AA18" i="12"/>
  <c r="AI18" i="12"/>
  <c r="AQ18" i="12"/>
  <c r="AY18" i="12"/>
  <c r="H19" i="12"/>
  <c r="P19" i="12"/>
  <c r="X19" i="12"/>
  <c r="AF19" i="12"/>
  <c r="AN19" i="12"/>
  <c r="AV19" i="12"/>
  <c r="E20" i="12"/>
  <c r="M20" i="12"/>
  <c r="U20" i="12"/>
  <c r="AC20" i="12"/>
  <c r="AK20" i="12"/>
  <c r="AS20" i="12"/>
  <c r="B21" i="12"/>
  <c r="J21" i="12"/>
  <c r="R21" i="12"/>
  <c r="Z21" i="12"/>
  <c r="AH21" i="12"/>
  <c r="L2" i="12"/>
  <c r="AH2" i="12"/>
  <c r="E3" i="12"/>
  <c r="Y3" i="12"/>
  <c r="AU3" i="12"/>
  <c r="R4" i="12"/>
  <c r="AL4" i="12"/>
  <c r="I5" i="12"/>
  <c r="AE5" i="12"/>
  <c r="AY5" i="12"/>
  <c r="V6" i="12"/>
  <c r="AR6" i="12"/>
  <c r="M7" i="12"/>
  <c r="AI7" i="12"/>
  <c r="F8" i="12"/>
  <c r="Z8" i="12"/>
  <c r="AV8" i="12"/>
  <c r="S9" i="12"/>
  <c r="AJ9" i="12"/>
  <c r="AZ9" i="12"/>
  <c r="Q10" i="12"/>
  <c r="AG10" i="12"/>
  <c r="AW10" i="12"/>
  <c r="N11" i="12"/>
  <c r="AD11" i="12"/>
  <c r="AT11" i="12"/>
  <c r="K12" i="12"/>
  <c r="AA12" i="12"/>
  <c r="AQ12" i="12"/>
  <c r="H13" i="12"/>
  <c r="X13" i="12"/>
  <c r="AM13" i="12"/>
  <c r="AX13" i="12"/>
  <c r="M14" i="12"/>
  <c r="X14" i="12"/>
  <c r="AL14" i="12"/>
  <c r="AZ14" i="12"/>
  <c r="K15" i="12"/>
  <c r="U15" i="12"/>
  <c r="AC15" i="12"/>
  <c r="AK15" i="12"/>
  <c r="AS15" i="12"/>
  <c r="B16" i="12"/>
  <c r="J16" i="12"/>
  <c r="R16" i="12"/>
  <c r="Z16" i="12"/>
  <c r="AH16" i="12"/>
  <c r="AP16" i="12"/>
  <c r="AX16" i="12"/>
  <c r="G17" i="12"/>
  <c r="O17" i="12"/>
  <c r="W17" i="12"/>
  <c r="AE17" i="12"/>
  <c r="AM17" i="12"/>
  <c r="AU17" i="12"/>
  <c r="D18" i="12"/>
  <c r="L18" i="12"/>
  <c r="T18" i="12"/>
  <c r="AB18" i="12"/>
  <c r="AJ18" i="12"/>
  <c r="AR18" i="12"/>
  <c r="AZ18" i="12"/>
  <c r="I19" i="12"/>
  <c r="Q19" i="12"/>
  <c r="Y19" i="12"/>
  <c r="AG19" i="12"/>
  <c r="AO19" i="12"/>
  <c r="AW19" i="12"/>
  <c r="F20" i="12"/>
  <c r="N20" i="12"/>
  <c r="V20" i="12"/>
  <c r="P2" i="12"/>
  <c r="AJ2" i="12"/>
  <c r="G3" i="12"/>
  <c r="AC3" i="12"/>
  <c r="AW3" i="12"/>
  <c r="T4" i="12"/>
  <c r="AP4" i="12"/>
  <c r="K5" i="12"/>
  <c r="AG5" i="12"/>
  <c r="D6" i="12"/>
  <c r="X6" i="12"/>
  <c r="AT6" i="12"/>
  <c r="Q7" i="12"/>
  <c r="AK7" i="12"/>
  <c r="H8" i="12"/>
  <c r="AD8" i="12"/>
  <c r="AX8" i="12"/>
  <c r="U9" i="12"/>
  <c r="AK9" i="12"/>
  <c r="B10" i="12"/>
  <c r="R10" i="12"/>
  <c r="AH10" i="12"/>
  <c r="AX10" i="12"/>
  <c r="O11" i="12"/>
  <c r="AE11" i="12"/>
  <c r="AU11" i="12"/>
  <c r="L12" i="12"/>
  <c r="AB12" i="12"/>
  <c r="AR12" i="12"/>
  <c r="I13" i="12"/>
  <c r="Y13" i="12"/>
  <c r="AN13" i="12"/>
  <c r="AY13" i="12"/>
  <c r="N14" i="12"/>
  <c r="AB14" i="12"/>
  <c r="AM14" i="12"/>
  <c r="B15" i="12"/>
  <c r="L15" i="12"/>
  <c r="V15" i="12"/>
  <c r="AD15" i="12"/>
  <c r="AL15" i="12"/>
  <c r="AT15" i="12"/>
  <c r="C16" i="12"/>
  <c r="K16" i="12"/>
  <c r="S16" i="12"/>
  <c r="AA16" i="12"/>
  <c r="AI16" i="12"/>
  <c r="AQ16" i="12"/>
  <c r="AY16" i="12"/>
  <c r="H17" i="12"/>
  <c r="P17" i="12"/>
  <c r="X17" i="12"/>
  <c r="AF17" i="12"/>
  <c r="AN17" i="12"/>
  <c r="AV17" i="12"/>
  <c r="E18" i="12"/>
  <c r="M18" i="12"/>
  <c r="U18" i="12"/>
  <c r="AC18" i="12"/>
  <c r="AK18" i="12"/>
  <c r="AS18" i="12"/>
  <c r="B19" i="12"/>
  <c r="J19" i="12"/>
  <c r="R19" i="12"/>
  <c r="Z19" i="12"/>
  <c r="AH19" i="12"/>
  <c r="AP19" i="12"/>
  <c r="AX19" i="12"/>
  <c r="G20" i="12"/>
  <c r="O20" i="12"/>
  <c r="W20" i="12"/>
  <c r="AE20" i="12"/>
  <c r="AM20" i="12"/>
  <c r="AU20" i="12"/>
  <c r="D21" i="12"/>
  <c r="L21" i="12"/>
  <c r="T21" i="12"/>
  <c r="AB21" i="12"/>
  <c r="AJ21" i="12"/>
  <c r="AR21" i="12"/>
  <c r="R2" i="12"/>
  <c r="B4" i="12"/>
  <c r="AI5" i="12"/>
  <c r="S7" i="12"/>
  <c r="C9" i="12"/>
  <c r="T10" i="12"/>
  <c r="AG11" i="12"/>
  <c r="AT12" i="12"/>
  <c r="D14" i="12"/>
  <c r="C15" i="12"/>
  <c r="AM15" i="12"/>
  <c r="T16" i="12"/>
  <c r="AZ16" i="12"/>
  <c r="AG17" i="12"/>
  <c r="N18" i="12"/>
  <c r="AT18" i="12"/>
  <c r="W19" i="12"/>
  <c r="AR19" i="12"/>
  <c r="P20" i="12"/>
  <c r="AG20" i="12"/>
  <c r="AW20" i="12"/>
  <c r="N21" i="12"/>
  <c r="AD21" i="12"/>
  <c r="AP21" i="12"/>
  <c r="AZ21" i="12"/>
  <c r="J22" i="12"/>
  <c r="S22" i="12"/>
  <c r="AC22" i="12"/>
  <c r="AK22" i="12"/>
  <c r="AS22" i="12"/>
  <c r="B23" i="12"/>
  <c r="J23" i="12"/>
  <c r="R23" i="12"/>
  <c r="Z23" i="12"/>
  <c r="AH23" i="12"/>
  <c r="AP23" i="12"/>
  <c r="AX23" i="12"/>
  <c r="G24" i="12"/>
  <c r="O24" i="12"/>
  <c r="W24" i="12"/>
  <c r="AE24" i="12"/>
  <c r="AM24" i="12"/>
  <c r="AU24" i="12"/>
  <c r="D25" i="12"/>
  <c r="L25" i="12"/>
  <c r="T25" i="12"/>
  <c r="AB25" i="12"/>
  <c r="AJ25" i="12"/>
  <c r="AR25" i="12"/>
  <c r="AZ25" i="12"/>
  <c r="I26" i="12"/>
  <c r="Q26" i="12"/>
  <c r="Y26" i="12"/>
  <c r="AG26" i="12"/>
  <c r="AO26" i="12"/>
  <c r="AW26" i="12"/>
  <c r="F27" i="12"/>
  <c r="N27" i="12"/>
  <c r="V27" i="12"/>
  <c r="AD27" i="12"/>
  <c r="AL27" i="12"/>
  <c r="AT27" i="12"/>
  <c r="C28" i="12"/>
  <c r="K28" i="12"/>
  <c r="S28" i="12"/>
  <c r="AA28" i="12"/>
  <c r="AI28" i="12"/>
  <c r="AQ28" i="12"/>
  <c r="AY28" i="12"/>
  <c r="H29" i="12"/>
  <c r="P29" i="12"/>
  <c r="X29" i="12"/>
  <c r="AF29" i="12"/>
  <c r="AN29" i="12"/>
  <c r="AV29" i="12"/>
  <c r="E30" i="12"/>
  <c r="M30" i="12"/>
  <c r="U30" i="12"/>
  <c r="AC30" i="12"/>
  <c r="AK30" i="12"/>
  <c r="AS30" i="12"/>
  <c r="B31" i="12"/>
  <c r="J31" i="12"/>
  <c r="R31" i="12"/>
  <c r="Z31" i="12"/>
  <c r="AH31" i="12"/>
  <c r="T2" i="12"/>
  <c r="D4" i="12"/>
  <c r="AM5" i="12"/>
  <c r="U7" i="12"/>
  <c r="E9" i="12"/>
  <c r="X10" i="12"/>
  <c r="AK11" i="12"/>
  <c r="AX12" i="12"/>
  <c r="E14" i="12"/>
  <c r="D15" i="12"/>
  <c r="AN15" i="12"/>
  <c r="U16" i="12"/>
  <c r="B17" i="12"/>
  <c r="AH17" i="12"/>
  <c r="O18" i="12"/>
  <c r="AU18" i="12"/>
  <c r="AA19" i="12"/>
  <c r="AU19" i="12"/>
  <c r="Q20" i="12"/>
  <c r="AJ20" i="12"/>
  <c r="AZ20" i="12"/>
  <c r="Q21" i="12"/>
  <c r="AF21" i="12"/>
  <c r="AQ21" i="12"/>
  <c r="B22" i="12"/>
  <c r="K22" i="12"/>
  <c r="U22" i="12"/>
  <c r="AD22" i="12"/>
  <c r="AL22" i="12"/>
  <c r="AT22" i="12"/>
  <c r="C23" i="12"/>
  <c r="K23" i="12"/>
  <c r="S23" i="12"/>
  <c r="AA23" i="12"/>
  <c r="AI23" i="12"/>
  <c r="AQ23" i="12"/>
  <c r="AY23" i="12"/>
  <c r="H24" i="12"/>
  <c r="P24" i="12"/>
  <c r="X24" i="12"/>
  <c r="AF24" i="12"/>
  <c r="AN24" i="12"/>
  <c r="AV24" i="12"/>
  <c r="E25" i="12"/>
  <c r="M25" i="12"/>
  <c r="U25" i="12"/>
  <c r="AC25" i="12"/>
  <c r="AK25" i="12"/>
  <c r="AS25" i="12"/>
  <c r="B26" i="12"/>
  <c r="J26" i="12"/>
  <c r="R26" i="12"/>
  <c r="Z26" i="12"/>
  <c r="AH26" i="12"/>
  <c r="AP26" i="12"/>
  <c r="AX26" i="12"/>
  <c r="G27" i="12"/>
  <c r="O27" i="12"/>
  <c r="W27" i="12"/>
  <c r="AE27" i="12"/>
  <c r="AM27" i="12"/>
  <c r="AU27" i="12"/>
  <c r="D28" i="12"/>
  <c r="L28" i="12"/>
  <c r="T28" i="12"/>
  <c r="AB28" i="12"/>
  <c r="AJ28" i="12"/>
  <c r="AR28" i="12"/>
  <c r="AZ28" i="12"/>
  <c r="I29" i="12"/>
  <c r="Q29" i="12"/>
  <c r="Y29" i="12"/>
  <c r="AG29" i="12"/>
  <c r="AO29" i="12"/>
  <c r="AW29" i="12"/>
  <c r="F30" i="12"/>
  <c r="N30" i="12"/>
  <c r="V30" i="12"/>
  <c r="AD30" i="12"/>
  <c r="AL30" i="12"/>
  <c r="AT30" i="12"/>
  <c r="C31" i="12"/>
  <c r="K31" i="12"/>
  <c r="S31" i="12"/>
  <c r="AA31" i="12"/>
  <c r="AN2" i="12"/>
  <c r="V4" i="12"/>
  <c r="F6" i="12"/>
  <c r="AO7" i="12"/>
  <c r="W9" i="12"/>
  <c r="AJ10" i="12"/>
  <c r="AW11" i="12"/>
  <c r="K13" i="12"/>
  <c r="O14" i="12"/>
  <c r="M15" i="12"/>
  <c r="AU15" i="12"/>
  <c r="AB16" i="12"/>
  <c r="I17" i="12"/>
  <c r="AO17" i="12"/>
  <c r="V18" i="12"/>
  <c r="C19" i="12"/>
  <c r="AB19" i="12"/>
  <c r="AY19" i="12"/>
  <c r="T20" i="12"/>
  <c r="AL20" i="12"/>
  <c r="C21" i="12"/>
  <c r="S21" i="12"/>
  <c r="AG21" i="12"/>
  <c r="AS21" i="12"/>
  <c r="C22" i="12"/>
  <c r="M22" i="12"/>
  <c r="V22" i="12"/>
  <c r="AE22" i="12"/>
  <c r="AM22" i="12"/>
  <c r="AU22" i="12"/>
  <c r="D23" i="12"/>
  <c r="L23" i="12"/>
  <c r="T23" i="12"/>
  <c r="AB23" i="12"/>
  <c r="AJ23" i="12"/>
  <c r="AR23" i="12"/>
  <c r="AZ23" i="12"/>
  <c r="I24" i="12"/>
  <c r="Q24" i="12"/>
  <c r="Y24" i="12"/>
  <c r="AG24" i="12"/>
  <c r="AO24" i="12"/>
  <c r="AW24" i="12"/>
  <c r="F25" i="12"/>
  <c r="N25" i="12"/>
  <c r="V25" i="12"/>
  <c r="AD25" i="12"/>
  <c r="AL25" i="12"/>
  <c r="AT25" i="12"/>
  <c r="C26" i="12"/>
  <c r="K26" i="12"/>
  <c r="S26" i="12"/>
  <c r="AA26" i="12"/>
  <c r="AI26" i="12"/>
  <c r="AQ26" i="12"/>
  <c r="AY26" i="12"/>
  <c r="H27" i="12"/>
  <c r="P27" i="12"/>
  <c r="X27" i="12"/>
  <c r="AF27" i="12"/>
  <c r="AN27" i="12"/>
  <c r="AV27" i="12"/>
  <c r="E28" i="12"/>
  <c r="M28" i="12"/>
  <c r="U28" i="12"/>
  <c r="AC28" i="12"/>
  <c r="AK28" i="12"/>
  <c r="AS28" i="12"/>
  <c r="B29" i="12"/>
  <c r="J29" i="12"/>
  <c r="R29" i="12"/>
  <c r="Z29" i="12"/>
  <c r="AH29" i="12"/>
  <c r="AP29" i="12"/>
  <c r="AX29" i="12"/>
  <c r="G30" i="12"/>
  <c r="O30" i="12"/>
  <c r="W30" i="12"/>
  <c r="AE30" i="12"/>
  <c r="AM30" i="12"/>
  <c r="AU30" i="12"/>
  <c r="D31" i="12"/>
  <c r="L31" i="12"/>
  <c r="I3" i="12"/>
  <c r="AR4" i="12"/>
  <c r="AB6" i="12"/>
  <c r="J8" i="12"/>
  <c r="AM9" i="12"/>
  <c r="AZ10" i="12"/>
  <c r="N12" i="12"/>
  <c r="AA13" i="12"/>
  <c r="AC14" i="12"/>
  <c r="W15" i="12"/>
  <c r="D16" i="12"/>
  <c r="AJ16" i="12"/>
  <c r="Q17" i="12"/>
  <c r="AW17" i="12"/>
  <c r="AD18" i="12"/>
  <c r="K19" i="12"/>
  <c r="AI19" i="12"/>
  <c r="D20" i="12"/>
  <c r="Y20" i="12"/>
  <c r="AO20" i="12"/>
  <c r="F21" i="12"/>
  <c r="V21" i="12"/>
  <c r="AK21" i="12"/>
  <c r="AV21" i="12"/>
  <c r="F22" i="12"/>
  <c r="O22" i="12"/>
  <c r="X22" i="12"/>
  <c r="AG22" i="12"/>
  <c r="AO22" i="12"/>
  <c r="AW22" i="12"/>
  <c r="F23" i="12"/>
  <c r="N23" i="12"/>
  <c r="V23" i="12"/>
  <c r="AD23" i="12"/>
  <c r="AL23" i="12"/>
  <c r="AT23" i="12"/>
  <c r="C24" i="12"/>
  <c r="K24" i="12"/>
  <c r="S24" i="12"/>
  <c r="AA24" i="12"/>
  <c r="AI24" i="12"/>
  <c r="AQ24" i="12"/>
  <c r="AY24" i="12"/>
  <c r="H25" i="12"/>
  <c r="P25" i="12"/>
  <c r="X25" i="12"/>
  <c r="AF25" i="12"/>
  <c r="AN25" i="12"/>
  <c r="AV25" i="12"/>
  <c r="E26" i="12"/>
  <c r="M26" i="12"/>
  <c r="U26" i="12"/>
  <c r="AC26" i="12"/>
  <c r="AK26" i="12"/>
  <c r="AS26" i="12"/>
  <c r="B27" i="12"/>
  <c r="J27" i="12"/>
  <c r="R27" i="12"/>
  <c r="Z27" i="12"/>
  <c r="AH27" i="12"/>
  <c r="AP27" i="12"/>
  <c r="AX27" i="12"/>
  <c r="G28" i="12"/>
  <c r="O28" i="12"/>
  <c r="W28" i="12"/>
  <c r="AE28" i="12"/>
  <c r="AM28" i="12"/>
  <c r="AU28" i="12"/>
  <c r="D29" i="12"/>
  <c r="L29" i="12"/>
  <c r="T29" i="12"/>
  <c r="AB29" i="12"/>
  <c r="AJ29" i="12"/>
  <c r="AR29" i="12"/>
  <c r="AZ29" i="12"/>
  <c r="I30" i="12"/>
  <c r="Q30" i="12"/>
  <c r="Y30" i="12"/>
  <c r="AG30" i="12"/>
  <c r="AO30" i="12"/>
  <c r="AW30" i="12"/>
  <c r="F31" i="12"/>
  <c r="N31" i="12"/>
  <c r="V31" i="12"/>
  <c r="AD31" i="12"/>
  <c r="AL31" i="12"/>
  <c r="M3" i="12"/>
  <c r="AT4" i="12"/>
  <c r="AD6" i="12"/>
  <c r="N8" i="12"/>
  <c r="AQ9" i="12"/>
  <c r="E11" i="12"/>
  <c r="R12" i="12"/>
  <c r="AE13" i="12"/>
  <c r="AD14" i="12"/>
  <c r="X15" i="12"/>
  <c r="E16" i="12"/>
  <c r="AK16" i="12"/>
  <c r="R17" i="12"/>
  <c r="AX17" i="12"/>
  <c r="AE18" i="12"/>
  <c r="L19" i="12"/>
  <c r="AJ19" i="12"/>
  <c r="H20" i="12"/>
  <c r="AB20" i="12"/>
  <c r="AR20" i="12"/>
  <c r="I21" i="12"/>
  <c r="Y21" i="12"/>
  <c r="AL21" i="12"/>
  <c r="AW21" i="12"/>
  <c r="G22" i="12"/>
  <c r="P22" i="12"/>
  <c r="Y22" i="12"/>
  <c r="AH22" i="12"/>
  <c r="AP22" i="12"/>
  <c r="AX22" i="12"/>
  <c r="G23" i="12"/>
  <c r="O23" i="12"/>
  <c r="W23" i="12"/>
  <c r="AE23" i="12"/>
  <c r="AM23" i="12"/>
  <c r="AU23" i="12"/>
  <c r="D24" i="12"/>
  <c r="L24" i="12"/>
  <c r="T24" i="12"/>
  <c r="AB24" i="12"/>
  <c r="AJ24" i="12"/>
  <c r="AR24" i="12"/>
  <c r="AZ24" i="12"/>
  <c r="I25" i="12"/>
  <c r="Q25" i="12"/>
  <c r="Y25" i="12"/>
  <c r="AG25" i="12"/>
  <c r="AO25" i="12"/>
  <c r="AW25" i="12"/>
  <c r="F26" i="12"/>
  <c r="N26" i="12"/>
  <c r="V26" i="12"/>
  <c r="AD26" i="12"/>
  <c r="AL26" i="12"/>
  <c r="AT26" i="12"/>
  <c r="C27" i="12"/>
  <c r="K27" i="12"/>
  <c r="S27" i="12"/>
  <c r="AA27" i="12"/>
  <c r="AI27" i="12"/>
  <c r="AQ27" i="12"/>
  <c r="AY27" i="12"/>
  <c r="H28" i="12"/>
  <c r="P28" i="12"/>
  <c r="X28" i="12"/>
  <c r="AF28" i="12"/>
  <c r="AN28" i="12"/>
  <c r="AV28" i="12"/>
  <c r="E29" i="12"/>
  <c r="M29" i="12"/>
  <c r="U29" i="12"/>
  <c r="AC29" i="12"/>
  <c r="AK29" i="12"/>
  <c r="AS29" i="12"/>
  <c r="B30" i="12"/>
  <c r="J30" i="12"/>
  <c r="R30" i="12"/>
  <c r="Z30" i="12"/>
  <c r="AH30" i="12"/>
  <c r="AP30" i="12"/>
  <c r="AX30" i="12"/>
  <c r="G31" i="12"/>
  <c r="O31" i="12"/>
  <c r="W31" i="12"/>
  <c r="AE31" i="12"/>
  <c r="AP2" i="12"/>
  <c r="AZ6" i="12"/>
  <c r="Q11" i="12"/>
  <c r="P14" i="12"/>
  <c r="M16" i="12"/>
  <c r="F18" i="12"/>
  <c r="AE19" i="12"/>
  <c r="AF20" i="12"/>
  <c r="AA21" i="12"/>
  <c r="E22" i="12"/>
  <c r="AA22" i="12"/>
  <c r="AY22" i="12"/>
  <c r="U23" i="12"/>
  <c r="AO23" i="12"/>
  <c r="M24" i="12"/>
  <c r="AH24" i="12"/>
  <c r="C25" i="12"/>
  <c r="Z25" i="12"/>
  <c r="AU25" i="12"/>
  <c r="P26" i="12"/>
  <c r="AM26" i="12"/>
  <c r="I27" i="12"/>
  <c r="AC27" i="12"/>
  <c r="AZ27" i="12"/>
  <c r="V28" i="12"/>
  <c r="AP28" i="12"/>
  <c r="N29" i="12"/>
  <c r="AI29" i="12"/>
  <c r="D30" i="12"/>
  <c r="AA30" i="12"/>
  <c r="AV30" i="12"/>
  <c r="Q31" i="12"/>
  <c r="AG31" i="12"/>
  <c r="AQ31" i="12"/>
  <c r="AY31" i="12"/>
  <c r="H32" i="12"/>
  <c r="P32" i="12"/>
  <c r="X32" i="12"/>
  <c r="AF32" i="12"/>
  <c r="AN32" i="12"/>
  <c r="AV32" i="12"/>
  <c r="E33" i="12"/>
  <c r="M33" i="12"/>
  <c r="U33" i="12"/>
  <c r="AC33" i="12"/>
  <c r="AK33" i="12"/>
  <c r="AS33" i="12"/>
  <c r="B34" i="12"/>
  <c r="J34" i="12"/>
  <c r="R34" i="12"/>
  <c r="Z34" i="12"/>
  <c r="AH34" i="12"/>
  <c r="AP34" i="12"/>
  <c r="AX34" i="12"/>
  <c r="G35" i="12"/>
  <c r="O35" i="12"/>
  <c r="W35" i="12"/>
  <c r="AE35" i="12"/>
  <c r="AM35" i="12"/>
  <c r="AU35" i="12"/>
  <c r="D36" i="12"/>
  <c r="L36" i="12"/>
  <c r="T36" i="12"/>
  <c r="AB36" i="12"/>
  <c r="AJ36" i="12"/>
  <c r="AR36" i="12"/>
  <c r="AZ36" i="12"/>
  <c r="I37" i="12"/>
  <c r="Q37" i="12"/>
  <c r="Y37" i="12"/>
  <c r="AG37" i="12"/>
  <c r="AO37" i="12"/>
  <c r="AW37" i="12"/>
  <c r="F38" i="12"/>
  <c r="N38" i="12"/>
  <c r="V38" i="12"/>
  <c r="AD38" i="12"/>
  <c r="AL38" i="12"/>
  <c r="AT38" i="12"/>
  <c r="C39" i="12"/>
  <c r="K39" i="12"/>
  <c r="S39" i="12"/>
  <c r="AA39" i="12"/>
  <c r="AI39" i="12"/>
  <c r="AQ39" i="12"/>
  <c r="AY39" i="12"/>
  <c r="AE3" i="12"/>
  <c r="AQ7" i="12"/>
  <c r="U11" i="12"/>
  <c r="AN14" i="12"/>
  <c r="AC16" i="12"/>
  <c r="G18" i="12"/>
  <c r="AM19" i="12"/>
  <c r="AN20" i="12"/>
  <c r="AC21" i="12"/>
  <c r="H22" i="12"/>
  <c r="AF22" i="12"/>
  <c r="AZ22" i="12"/>
  <c r="X23" i="12"/>
  <c r="AS23" i="12"/>
  <c r="N24" i="12"/>
  <c r="AK24" i="12"/>
  <c r="G25" i="12"/>
  <c r="AA25" i="12"/>
  <c r="AX25" i="12"/>
  <c r="T26" i="12"/>
  <c r="AN26" i="12"/>
  <c r="L27" i="12"/>
  <c r="AG27" i="12"/>
  <c r="B28" i="12"/>
  <c r="Y28" i="12"/>
  <c r="AT28" i="12"/>
  <c r="O29" i="12"/>
  <c r="AL29" i="12"/>
  <c r="H30" i="12"/>
  <c r="AB30" i="12"/>
  <c r="AY30" i="12"/>
  <c r="T31" i="12"/>
  <c r="AI31" i="12"/>
  <c r="AR31" i="12"/>
  <c r="AZ31" i="12"/>
  <c r="I32" i="12"/>
  <c r="Q32" i="12"/>
  <c r="Y32" i="12"/>
  <c r="AG32" i="12"/>
  <c r="AO32" i="12"/>
  <c r="AW32" i="12"/>
  <c r="F33" i="12"/>
  <c r="N33" i="12"/>
  <c r="V33" i="12"/>
  <c r="AD33" i="12"/>
  <c r="AL33" i="12"/>
  <c r="AT33" i="12"/>
  <c r="C34" i="12"/>
  <c r="K34" i="12"/>
  <c r="S34" i="12"/>
  <c r="AA34" i="12"/>
  <c r="AI34" i="12"/>
  <c r="AQ34" i="12"/>
  <c r="AY34" i="12"/>
  <c r="H35" i="12"/>
  <c r="P35" i="12"/>
  <c r="X35" i="12"/>
  <c r="AF35" i="12"/>
  <c r="AN35" i="12"/>
  <c r="AV35" i="12"/>
  <c r="E36" i="12"/>
  <c r="M36" i="12"/>
  <c r="U36" i="12"/>
  <c r="AC36" i="12"/>
  <c r="AK36" i="12"/>
  <c r="AS36" i="12"/>
  <c r="B37" i="12"/>
  <c r="J37" i="12"/>
  <c r="R37" i="12"/>
  <c r="Z37" i="12"/>
  <c r="AH37" i="12"/>
  <c r="AP37" i="12"/>
  <c r="AX37" i="12"/>
  <c r="G38" i="12"/>
  <c r="O38" i="12"/>
  <c r="W38" i="12"/>
  <c r="AE38" i="12"/>
  <c r="AM38" i="12"/>
  <c r="AU38" i="12"/>
  <c r="D39" i="12"/>
  <c r="L39" i="12"/>
  <c r="T39" i="12"/>
  <c r="AB39" i="12"/>
  <c r="AJ39" i="12"/>
  <c r="AR39" i="12"/>
  <c r="AZ39" i="12"/>
  <c r="AG3" i="12"/>
  <c r="AF8" i="12"/>
  <c r="B12" i="12"/>
  <c r="AR14" i="12"/>
  <c r="AR16" i="12"/>
  <c r="W18" i="12"/>
  <c r="AQ19" i="12"/>
  <c r="AT20" i="12"/>
  <c r="AI21" i="12"/>
  <c r="I22" i="12"/>
  <c r="AI22" i="12"/>
  <c r="E23" i="12"/>
  <c r="Y23" i="12"/>
  <c r="AV23" i="12"/>
  <c r="R24" i="12"/>
  <c r="AL24" i="12"/>
  <c r="J25" i="12"/>
  <c r="AE25" i="12"/>
  <c r="AY25" i="12"/>
  <c r="W26" i="12"/>
  <c r="AR26" i="12"/>
  <c r="M27" i="12"/>
  <c r="AJ27" i="12"/>
  <c r="F28" i="12"/>
  <c r="Z28" i="12"/>
  <c r="AW28" i="12"/>
  <c r="S29" i="12"/>
  <c r="AM29" i="12"/>
  <c r="K30" i="12"/>
  <c r="AF30" i="12"/>
  <c r="AZ30" i="12"/>
  <c r="U31" i="12"/>
  <c r="AJ31" i="12"/>
  <c r="AS31" i="12"/>
  <c r="B32" i="12"/>
  <c r="J32" i="12"/>
  <c r="R32" i="12"/>
  <c r="Z32" i="12"/>
  <c r="AH32" i="12"/>
  <c r="AP32" i="12"/>
  <c r="AX32" i="12"/>
  <c r="G33" i="12"/>
  <c r="O33" i="12"/>
  <c r="W33" i="12"/>
  <c r="AE33" i="12"/>
  <c r="AM33" i="12"/>
  <c r="AU33" i="12"/>
  <c r="D34" i="12"/>
  <c r="L34" i="12"/>
  <c r="T34" i="12"/>
  <c r="AB34" i="12"/>
  <c r="AJ34" i="12"/>
  <c r="AR34" i="12"/>
  <c r="AZ34" i="12"/>
  <c r="I35" i="12"/>
  <c r="Q35" i="12"/>
  <c r="Y35" i="12"/>
  <c r="AG35" i="12"/>
  <c r="AO35" i="12"/>
  <c r="AW35" i="12"/>
  <c r="F36" i="12"/>
  <c r="N36" i="12"/>
  <c r="V36" i="12"/>
  <c r="AD36" i="12"/>
  <c r="AL36" i="12"/>
  <c r="AT36" i="12"/>
  <c r="C37" i="12"/>
  <c r="K37" i="12"/>
  <c r="S37" i="12"/>
  <c r="AA37" i="12"/>
  <c r="AI37" i="12"/>
  <c r="AQ37" i="12"/>
  <c r="AY37" i="12"/>
  <c r="H38" i="12"/>
  <c r="P38" i="12"/>
  <c r="X38" i="12"/>
  <c r="AF38" i="12"/>
  <c r="AN38" i="12"/>
  <c r="AV38" i="12"/>
  <c r="E39" i="12"/>
  <c r="M39" i="12"/>
  <c r="U39" i="12"/>
  <c r="AC39" i="12"/>
  <c r="AK39" i="12"/>
  <c r="AS39" i="12"/>
  <c r="O5" i="12"/>
  <c r="AA9" i="12"/>
  <c r="AH12" i="12"/>
  <c r="AE15" i="12"/>
  <c r="J17" i="12"/>
  <c r="AM18" i="12"/>
  <c r="I20" i="12"/>
  <c r="E21" i="12"/>
  <c r="AO21" i="12"/>
  <c r="Q22" i="12"/>
  <c r="AN22" i="12"/>
  <c r="I23" i="12"/>
  <c r="AF23" i="12"/>
  <c r="B24" i="12"/>
  <c r="V24" i="12"/>
  <c r="AS24" i="12"/>
  <c r="O25" i="12"/>
  <c r="AI25" i="12"/>
  <c r="G26" i="12"/>
  <c r="AB26" i="12"/>
  <c r="AV26" i="12"/>
  <c r="T27" i="12"/>
  <c r="AO27" i="12"/>
  <c r="J28" i="12"/>
  <c r="AG28" i="12"/>
  <c r="C29" i="12"/>
  <c r="W29" i="12"/>
  <c r="AT29" i="12"/>
  <c r="P30" i="12"/>
  <c r="AJ30" i="12"/>
  <c r="H31" i="12"/>
  <c r="Y31" i="12"/>
  <c r="AM31" i="12"/>
  <c r="AU31" i="12"/>
  <c r="D32" i="12"/>
  <c r="L32" i="12"/>
  <c r="T32" i="12"/>
  <c r="AB32" i="12"/>
  <c r="AJ32" i="12"/>
  <c r="AR32" i="12"/>
  <c r="AZ32" i="12"/>
  <c r="I33" i="12"/>
  <c r="Q33" i="12"/>
  <c r="Y33" i="12"/>
  <c r="AG33" i="12"/>
  <c r="AO33" i="12"/>
  <c r="AW33" i="12"/>
  <c r="F34" i="12"/>
  <c r="N34" i="12"/>
  <c r="V34" i="12"/>
  <c r="AD34" i="12"/>
  <c r="AL34" i="12"/>
  <c r="AT34" i="12"/>
  <c r="C35" i="12"/>
  <c r="K35" i="12"/>
  <c r="S35" i="12"/>
  <c r="AA35" i="12"/>
  <c r="AI35" i="12"/>
  <c r="AQ35" i="12"/>
  <c r="AY35" i="12"/>
  <c r="H36" i="12"/>
  <c r="P36" i="12"/>
  <c r="X36" i="12"/>
  <c r="AF36" i="12"/>
  <c r="AN36" i="12"/>
  <c r="AV36" i="12"/>
  <c r="E37" i="12"/>
  <c r="M37" i="12"/>
  <c r="U37" i="12"/>
  <c r="AC37" i="12"/>
  <c r="AK37" i="12"/>
  <c r="AS37" i="12"/>
  <c r="B38" i="12"/>
  <c r="J38" i="12"/>
  <c r="R38" i="12"/>
  <c r="Z38" i="12"/>
  <c r="AH38" i="12"/>
  <c r="AP38" i="12"/>
  <c r="AX38" i="12"/>
  <c r="G39" i="12"/>
  <c r="O39" i="12"/>
  <c r="W39" i="12"/>
  <c r="AE39" i="12"/>
  <c r="AM39" i="12"/>
  <c r="AU39" i="12"/>
  <c r="D40" i="12"/>
  <c r="L40" i="12"/>
  <c r="T40" i="12"/>
  <c r="AB40" i="12"/>
  <c r="AJ40" i="12"/>
  <c r="AR40" i="12"/>
  <c r="AZ40" i="12"/>
  <c r="I41" i="12"/>
  <c r="Q41" i="12"/>
  <c r="Y41" i="12"/>
  <c r="AG41" i="12"/>
  <c r="AO41" i="12"/>
  <c r="AW41" i="12"/>
  <c r="F42" i="12"/>
  <c r="N42" i="12"/>
  <c r="V42" i="12"/>
  <c r="AD42" i="12"/>
  <c r="AL42" i="12"/>
  <c r="AT42" i="12"/>
  <c r="C43" i="12"/>
  <c r="Q5" i="12"/>
  <c r="D10" i="12"/>
  <c r="O13" i="12"/>
  <c r="AF15" i="12"/>
  <c r="Y17" i="12"/>
  <c r="D19" i="12"/>
  <c r="L20" i="12"/>
  <c r="K21" i="12"/>
  <c r="AT21" i="12"/>
  <c r="R22" i="12"/>
  <c r="AQ22" i="12"/>
  <c r="M23" i="12"/>
  <c r="AG23" i="12"/>
  <c r="E24" i="12"/>
  <c r="Z24" i="12"/>
  <c r="AT24" i="12"/>
  <c r="R25" i="12"/>
  <c r="AM25" i="12"/>
  <c r="H26" i="12"/>
  <c r="AE26" i="12"/>
  <c r="AZ26" i="12"/>
  <c r="U27" i="12"/>
  <c r="AR27" i="12"/>
  <c r="N28" i="12"/>
  <c r="AH28" i="12"/>
  <c r="F29" i="12"/>
  <c r="AA29" i="12"/>
  <c r="AU29" i="12"/>
  <c r="S30" i="12"/>
  <c r="AN30" i="12"/>
  <c r="I31" i="12"/>
  <c r="AB31" i="12"/>
  <c r="AN31" i="12"/>
  <c r="AV31" i="12"/>
  <c r="E32" i="12"/>
  <c r="M32" i="12"/>
  <c r="U32" i="12"/>
  <c r="AC32" i="12"/>
  <c r="AK32" i="12"/>
  <c r="AS32" i="12"/>
  <c r="B33" i="12"/>
  <c r="J33" i="12"/>
  <c r="R33" i="12"/>
  <c r="Z33" i="12"/>
  <c r="AH33" i="12"/>
  <c r="AP33" i="12"/>
  <c r="AX33" i="12"/>
  <c r="G34" i="12"/>
  <c r="O34" i="12"/>
  <c r="W34" i="12"/>
  <c r="AE34" i="12"/>
  <c r="AM34" i="12"/>
  <c r="AU34" i="12"/>
  <c r="D35" i="12"/>
  <c r="L35" i="12"/>
  <c r="T35" i="12"/>
  <c r="AB35" i="12"/>
  <c r="AJ35" i="12"/>
  <c r="AR35" i="12"/>
  <c r="AZ35" i="12"/>
  <c r="I36" i="12"/>
  <c r="Q36" i="12"/>
  <c r="Y36" i="12"/>
  <c r="AG36" i="12"/>
  <c r="AO36" i="12"/>
  <c r="AW36" i="12"/>
  <c r="F37" i="12"/>
  <c r="N37" i="12"/>
  <c r="V37" i="12"/>
  <c r="AD37" i="12"/>
  <c r="AL37" i="12"/>
  <c r="AT37" i="12"/>
  <c r="C38" i="12"/>
  <c r="K38" i="12"/>
  <c r="S38" i="12"/>
  <c r="AA38" i="12"/>
  <c r="AI38" i="12"/>
  <c r="AQ38" i="12"/>
  <c r="AY38" i="12"/>
  <c r="H39" i="12"/>
  <c r="P39" i="12"/>
  <c r="X39" i="12"/>
  <c r="AF39" i="12"/>
  <c r="AN39" i="12"/>
  <c r="AV39" i="12"/>
  <c r="E40" i="12"/>
  <c r="M40" i="12"/>
  <c r="U40" i="12"/>
  <c r="AC40" i="12"/>
  <c r="AK40" i="12"/>
  <c r="AS40" i="12"/>
  <c r="B41" i="12"/>
  <c r="J41" i="12"/>
  <c r="R41" i="12"/>
  <c r="Z41" i="12"/>
  <c r="AH41" i="12"/>
  <c r="AP41" i="12"/>
  <c r="AX41" i="12"/>
  <c r="G42" i="12"/>
  <c r="O42" i="12"/>
  <c r="W42" i="12"/>
  <c r="AE42" i="12"/>
  <c r="AM42" i="12"/>
  <c r="AU42" i="12"/>
  <c r="D43" i="12"/>
  <c r="Z4" i="12"/>
  <c r="AP13" i="12"/>
  <c r="S19" i="12"/>
  <c r="AN21" i="12"/>
  <c r="AV22" i="12"/>
  <c r="F24" i="12"/>
  <c r="K25" i="12"/>
  <c r="O26" i="12"/>
  <c r="Y27" i="12"/>
  <c r="AD28" i="12"/>
  <c r="AE29" i="12"/>
  <c r="AQ30" i="12"/>
  <c r="AK31" i="12"/>
  <c r="G32" i="12"/>
  <c r="AD32" i="12"/>
  <c r="AY32" i="12"/>
  <c r="T33" i="12"/>
  <c r="AQ33" i="12"/>
  <c r="M34" i="12"/>
  <c r="AG34" i="12"/>
  <c r="E35" i="12"/>
  <c r="Z35" i="12"/>
  <c r="AT35" i="12"/>
  <c r="R36" i="12"/>
  <c r="AM36" i="12"/>
  <c r="H37" i="12"/>
  <c r="AE37" i="12"/>
  <c r="AZ37" i="12"/>
  <c r="U38" i="12"/>
  <c r="AR38" i="12"/>
  <c r="N39" i="12"/>
  <c r="AH39" i="12"/>
  <c r="C40" i="12"/>
  <c r="O40" i="12"/>
  <c r="Y40" i="12"/>
  <c r="AI40" i="12"/>
  <c r="AU40" i="12"/>
  <c r="F41" i="12"/>
  <c r="P41" i="12"/>
  <c r="AB41" i="12"/>
  <c r="AL41" i="12"/>
  <c r="AV41" i="12"/>
  <c r="I42" i="12"/>
  <c r="S42" i="12"/>
  <c r="AC42" i="12"/>
  <c r="AO42" i="12"/>
  <c r="AY42" i="12"/>
  <c r="J43" i="12"/>
  <c r="R43" i="12"/>
  <c r="Z43" i="12"/>
  <c r="AH43" i="12"/>
  <c r="AP43" i="12"/>
  <c r="AX43" i="12"/>
  <c r="G44" i="12"/>
  <c r="O44" i="12"/>
  <c r="W44" i="12"/>
  <c r="AE44" i="12"/>
  <c r="AM44" i="12"/>
  <c r="AU44" i="12"/>
  <c r="D45" i="12"/>
  <c r="L45" i="12"/>
  <c r="T45" i="12"/>
  <c r="AB45" i="12"/>
  <c r="AJ45" i="12"/>
  <c r="AR45" i="12"/>
  <c r="AZ45" i="12"/>
  <c r="I46" i="12"/>
  <c r="Q46" i="12"/>
  <c r="Y46" i="12"/>
  <c r="AG46" i="12"/>
  <c r="AO46" i="12"/>
  <c r="AW46" i="12"/>
  <c r="F47" i="12"/>
  <c r="N47" i="12"/>
  <c r="V47" i="12"/>
  <c r="AD47" i="12"/>
  <c r="AL47" i="12"/>
  <c r="AT47" i="12"/>
  <c r="C48" i="12"/>
  <c r="K48" i="12"/>
  <c r="S48" i="12"/>
  <c r="AA48" i="12"/>
  <c r="AI48" i="12"/>
  <c r="AQ48" i="12"/>
  <c r="AY48" i="12"/>
  <c r="H49" i="12"/>
  <c r="P49" i="12"/>
  <c r="X49" i="12"/>
  <c r="AF49" i="12"/>
  <c r="AN49" i="12"/>
  <c r="AV49" i="12"/>
  <c r="E50" i="12"/>
  <c r="M50" i="12"/>
  <c r="U50" i="12"/>
  <c r="AC50" i="12"/>
  <c r="AK50" i="12"/>
  <c r="AS50" i="12"/>
  <c r="B51" i="12"/>
  <c r="J51" i="12"/>
  <c r="R51" i="12"/>
  <c r="Z51" i="12"/>
  <c r="AH51" i="12"/>
  <c r="AP51" i="12"/>
  <c r="AX51" i="12"/>
  <c r="G52" i="12"/>
  <c r="O52" i="12"/>
  <c r="W52" i="12"/>
  <c r="AE52" i="12"/>
  <c r="AM52" i="12"/>
  <c r="AU52" i="12"/>
  <c r="AY51" i="12"/>
  <c r="P52" i="12"/>
  <c r="AF52" i="12"/>
  <c r="AN52" i="12"/>
  <c r="AH8" i="12"/>
  <c r="Q23" i="12"/>
  <c r="AJ26" i="12"/>
  <c r="AX28" i="12"/>
  <c r="AT31" i="12"/>
  <c r="H33" i="12"/>
  <c r="AY33" i="12"/>
  <c r="M35" i="12"/>
  <c r="Z36" i="12"/>
  <c r="AM37" i="12"/>
  <c r="AZ38" i="12"/>
  <c r="H40" i="12"/>
  <c r="AX40" i="12"/>
  <c r="AQ41" i="12"/>
  <c r="X42" i="12"/>
  <c r="E43" i="12"/>
  <c r="AC43" i="12"/>
  <c r="J44" i="12"/>
  <c r="AH44" i="12"/>
  <c r="G45" i="12"/>
  <c r="AE45" i="12"/>
  <c r="D46" i="12"/>
  <c r="AB46" i="12"/>
  <c r="AZ46" i="12"/>
  <c r="Q47" i="12"/>
  <c r="AO47" i="12"/>
  <c r="N48" i="12"/>
  <c r="AL48" i="12"/>
  <c r="K49" i="12"/>
  <c r="AI49" i="12"/>
  <c r="H50" i="12"/>
  <c r="AF50" i="12"/>
  <c r="E51" i="12"/>
  <c r="AC51" i="12"/>
  <c r="B52" i="12"/>
  <c r="Z52" i="12"/>
  <c r="AX52" i="12"/>
  <c r="H6" i="12"/>
  <c r="O15" i="12"/>
  <c r="T19" i="12"/>
  <c r="AX21" i="12"/>
  <c r="H23" i="12"/>
  <c r="J24" i="12"/>
  <c r="S25" i="12"/>
  <c r="X26" i="12"/>
  <c r="AB27" i="12"/>
  <c r="AL28" i="12"/>
  <c r="AQ29" i="12"/>
  <c r="AR30" i="12"/>
  <c r="AO31" i="12"/>
  <c r="K32" i="12"/>
  <c r="AE32" i="12"/>
  <c r="C33" i="12"/>
  <c r="X33" i="12"/>
  <c r="AR33" i="12"/>
  <c r="P34" i="12"/>
  <c r="AK34" i="12"/>
  <c r="F35" i="12"/>
  <c r="AC35" i="12"/>
  <c r="AX35" i="12"/>
  <c r="S36" i="12"/>
  <c r="AP36" i="12"/>
  <c r="L37" i="12"/>
  <c r="AF37" i="12"/>
  <c r="D38" i="12"/>
  <c r="Y38" i="12"/>
  <c r="AS38" i="12"/>
  <c r="Q39" i="12"/>
  <c r="AL39" i="12"/>
  <c r="F40" i="12"/>
  <c r="P40" i="12"/>
  <c r="Z40" i="12"/>
  <c r="AL40" i="12"/>
  <c r="AV40" i="12"/>
  <c r="G41" i="12"/>
  <c r="S41" i="12"/>
  <c r="AC41" i="12"/>
  <c r="AM41" i="12"/>
  <c r="AY41" i="12"/>
  <c r="J42" i="12"/>
  <c r="T42" i="12"/>
  <c r="AF42" i="12"/>
  <c r="AP42" i="12"/>
  <c r="AZ42" i="12"/>
  <c r="K43" i="12"/>
  <c r="S43" i="12"/>
  <c r="AA43" i="12"/>
  <c r="AI43" i="12"/>
  <c r="AQ43" i="12"/>
  <c r="AY43" i="12"/>
  <c r="H44" i="12"/>
  <c r="P44" i="12"/>
  <c r="X44" i="12"/>
  <c r="AF44" i="12"/>
  <c r="AN44" i="12"/>
  <c r="AV44" i="12"/>
  <c r="E45" i="12"/>
  <c r="M45" i="12"/>
  <c r="U45" i="12"/>
  <c r="AC45" i="12"/>
  <c r="AK45" i="12"/>
  <c r="AS45" i="12"/>
  <c r="B46" i="12"/>
  <c r="J46" i="12"/>
  <c r="R46" i="12"/>
  <c r="Z46" i="12"/>
  <c r="AH46" i="12"/>
  <c r="AP46" i="12"/>
  <c r="AX46" i="12"/>
  <c r="G47" i="12"/>
  <c r="O47" i="12"/>
  <c r="W47" i="12"/>
  <c r="AE47" i="12"/>
  <c r="AM47" i="12"/>
  <c r="AU47" i="12"/>
  <c r="D48" i="12"/>
  <c r="L48" i="12"/>
  <c r="T48" i="12"/>
  <c r="AB48" i="12"/>
  <c r="AJ48" i="12"/>
  <c r="AR48" i="12"/>
  <c r="AZ48" i="12"/>
  <c r="I49" i="12"/>
  <c r="Q49" i="12"/>
  <c r="Y49" i="12"/>
  <c r="AG49" i="12"/>
  <c r="AO49" i="12"/>
  <c r="AW49" i="12"/>
  <c r="F50" i="12"/>
  <c r="N50" i="12"/>
  <c r="V50" i="12"/>
  <c r="AD50" i="12"/>
  <c r="AL50" i="12"/>
  <c r="AT50" i="12"/>
  <c r="C51" i="12"/>
  <c r="K51" i="12"/>
  <c r="S51" i="12"/>
  <c r="AA51" i="12"/>
  <c r="AI51" i="12"/>
  <c r="AQ51" i="12"/>
  <c r="H52" i="12"/>
  <c r="X52" i="12"/>
  <c r="AV52" i="12"/>
  <c r="L16" i="12"/>
  <c r="AH25" i="12"/>
  <c r="C30" i="12"/>
  <c r="AL32" i="12"/>
  <c r="U34" i="12"/>
  <c r="AH35" i="12"/>
  <c r="AU36" i="12"/>
  <c r="I38" i="12"/>
  <c r="V39" i="12"/>
  <c r="R40" i="12"/>
  <c r="AN40" i="12"/>
  <c r="U41" i="12"/>
  <c r="B42" i="12"/>
  <c r="AH42" i="12"/>
  <c r="M43" i="12"/>
  <c r="AK43" i="12"/>
  <c r="B44" i="12"/>
  <c r="Z44" i="12"/>
  <c r="AX44" i="12"/>
  <c r="W45" i="12"/>
  <c r="AU45" i="12"/>
  <c r="T46" i="12"/>
  <c r="AR46" i="12"/>
  <c r="Y47" i="12"/>
  <c r="F48" i="12"/>
  <c r="AD48" i="12"/>
  <c r="C49" i="12"/>
  <c r="AA49" i="12"/>
  <c r="AY49" i="12"/>
  <c r="X50" i="12"/>
  <c r="AV50" i="12"/>
  <c r="U51" i="12"/>
  <c r="AS51" i="12"/>
  <c r="R52" i="12"/>
  <c r="AP52" i="12"/>
  <c r="AV6" i="12"/>
  <c r="AV15" i="12"/>
  <c r="AZ19" i="12"/>
  <c r="AY21" i="12"/>
  <c r="P23" i="12"/>
  <c r="U24" i="12"/>
  <c r="W25" i="12"/>
  <c r="AF26" i="12"/>
  <c r="AK27" i="12"/>
  <c r="AO28" i="12"/>
  <c r="AY29" i="12"/>
  <c r="E31" i="12"/>
  <c r="AP31" i="12"/>
  <c r="N32" i="12"/>
  <c r="AI32" i="12"/>
  <c r="D33" i="12"/>
  <c r="AA33" i="12"/>
  <c r="AV33" i="12"/>
  <c r="Q34" i="12"/>
  <c r="AN34" i="12"/>
  <c r="J35" i="12"/>
  <c r="AD35" i="12"/>
  <c r="B36" i="12"/>
  <c r="W36" i="12"/>
  <c r="AQ36" i="12"/>
  <c r="O37" i="12"/>
  <c r="AJ37" i="12"/>
  <c r="E38" i="12"/>
  <c r="AB38" i="12"/>
  <c r="AW38" i="12"/>
  <c r="R39" i="12"/>
  <c r="AO39" i="12"/>
  <c r="G40" i="12"/>
  <c r="Q40" i="12"/>
  <c r="AA40" i="12"/>
  <c r="AM40" i="12"/>
  <c r="AW40" i="12"/>
  <c r="H41" i="12"/>
  <c r="T41" i="12"/>
  <c r="AD41" i="12"/>
  <c r="AN41" i="12"/>
  <c r="AZ41" i="12"/>
  <c r="K42" i="12"/>
  <c r="U42" i="12"/>
  <c r="AG42" i="12"/>
  <c r="AQ42" i="12"/>
  <c r="B43" i="12"/>
  <c r="L43" i="12"/>
  <c r="T43" i="12"/>
  <c r="AB43" i="12"/>
  <c r="AJ43" i="12"/>
  <c r="AR43" i="12"/>
  <c r="AZ43" i="12"/>
  <c r="I44" i="12"/>
  <c r="Q44" i="12"/>
  <c r="Y44" i="12"/>
  <c r="AG44" i="12"/>
  <c r="AO44" i="12"/>
  <c r="AW44" i="12"/>
  <c r="F45" i="12"/>
  <c r="N45" i="12"/>
  <c r="V45" i="12"/>
  <c r="AD45" i="12"/>
  <c r="AL45" i="12"/>
  <c r="AT45" i="12"/>
  <c r="C46" i="12"/>
  <c r="K46" i="12"/>
  <c r="S46" i="12"/>
  <c r="AA46" i="12"/>
  <c r="AI46" i="12"/>
  <c r="AQ46" i="12"/>
  <c r="AY46" i="12"/>
  <c r="H47" i="12"/>
  <c r="P47" i="12"/>
  <c r="X47" i="12"/>
  <c r="AF47" i="12"/>
  <c r="AN47" i="12"/>
  <c r="AV47" i="12"/>
  <c r="E48" i="12"/>
  <c r="M48" i="12"/>
  <c r="U48" i="12"/>
  <c r="AC48" i="12"/>
  <c r="AK48" i="12"/>
  <c r="AS48" i="12"/>
  <c r="B49" i="12"/>
  <c r="J49" i="12"/>
  <c r="R49" i="12"/>
  <c r="Z49" i="12"/>
  <c r="AH49" i="12"/>
  <c r="AP49" i="12"/>
  <c r="AX49" i="12"/>
  <c r="G50" i="12"/>
  <c r="O50" i="12"/>
  <c r="W50" i="12"/>
  <c r="AE50" i="12"/>
  <c r="AM50" i="12"/>
  <c r="AU50" i="12"/>
  <c r="D51" i="12"/>
  <c r="L51" i="12"/>
  <c r="T51" i="12"/>
  <c r="AB51" i="12"/>
  <c r="AJ51" i="12"/>
  <c r="AR51" i="12"/>
  <c r="AZ51" i="12"/>
  <c r="I52" i="12"/>
  <c r="Q52" i="12"/>
  <c r="Y52" i="12"/>
  <c r="AG52" i="12"/>
  <c r="AO52" i="12"/>
  <c r="AW52" i="12"/>
  <c r="X20" i="12"/>
  <c r="N22" i="12"/>
  <c r="AC24" i="12"/>
  <c r="AS27" i="12"/>
  <c r="M31" i="12"/>
  <c r="O32" i="12"/>
  <c r="AB33" i="12"/>
  <c r="AO34" i="12"/>
  <c r="C36" i="12"/>
  <c r="P37" i="12"/>
  <c r="AC38" i="12"/>
  <c r="AP39" i="12"/>
  <c r="AD40" i="12"/>
  <c r="K41" i="12"/>
  <c r="AE41" i="12"/>
  <c r="L42" i="12"/>
  <c r="AR42" i="12"/>
  <c r="U43" i="12"/>
  <c r="AS43" i="12"/>
  <c r="R44" i="12"/>
  <c r="AP44" i="12"/>
  <c r="O45" i="12"/>
  <c r="AM45" i="12"/>
  <c r="L46" i="12"/>
  <c r="AJ46" i="12"/>
  <c r="I47" i="12"/>
  <c r="AG47" i="12"/>
  <c r="AW47" i="12"/>
  <c r="V48" i="12"/>
  <c r="AT48" i="12"/>
  <c r="S49" i="12"/>
  <c r="AQ49" i="12"/>
  <c r="P50" i="12"/>
  <c r="AN50" i="12"/>
  <c r="M51" i="12"/>
  <c r="AK51" i="12"/>
  <c r="J52" i="12"/>
  <c r="AH52" i="12"/>
  <c r="H10" i="12"/>
  <c r="AS16" i="12"/>
  <c r="AD20" i="12"/>
  <c r="W22" i="12"/>
  <c r="AC23" i="12"/>
  <c r="AD24" i="12"/>
  <c r="AP25" i="12"/>
  <c r="AU26" i="12"/>
  <c r="AW27" i="12"/>
  <c r="G29" i="12"/>
  <c r="L30" i="12"/>
  <c r="P31" i="12"/>
  <c r="AW31" i="12"/>
  <c r="S32" i="12"/>
  <c r="AM32" i="12"/>
  <c r="K33" i="12"/>
  <c r="AF33" i="12"/>
  <c r="AZ33" i="12"/>
  <c r="X34" i="12"/>
  <c r="AS34" i="12"/>
  <c r="N35" i="12"/>
  <c r="AK35" i="12"/>
  <c r="G36" i="12"/>
  <c r="AA36" i="12"/>
  <c r="AX36" i="12"/>
  <c r="T37" i="12"/>
  <c r="AN37" i="12"/>
  <c r="L38" i="12"/>
  <c r="AG38" i="12"/>
  <c r="B39" i="12"/>
  <c r="Y39" i="12"/>
  <c r="AT39" i="12"/>
  <c r="I40" i="12"/>
  <c r="S40" i="12"/>
  <c r="AE40" i="12"/>
  <c r="AO40" i="12"/>
  <c r="AY40" i="12"/>
  <c r="L41" i="12"/>
  <c r="V41" i="12"/>
  <c r="AF41" i="12"/>
  <c r="AR41" i="12"/>
  <c r="C42" i="12"/>
  <c r="M42" i="12"/>
  <c r="Y42" i="12"/>
  <c r="AI42" i="12"/>
  <c r="AS42" i="12"/>
  <c r="F43" i="12"/>
  <c r="N43" i="12"/>
  <c r="V43" i="12"/>
  <c r="AD43" i="12"/>
  <c r="AL43" i="12"/>
  <c r="AT43" i="12"/>
  <c r="C44" i="12"/>
  <c r="K44" i="12"/>
  <c r="S44" i="12"/>
  <c r="AA44" i="12"/>
  <c r="AI44" i="12"/>
  <c r="AQ44" i="12"/>
  <c r="AY44" i="12"/>
  <c r="H45" i="12"/>
  <c r="P45" i="12"/>
  <c r="X45" i="12"/>
  <c r="AF45" i="12"/>
  <c r="AN45" i="12"/>
  <c r="AV45" i="12"/>
  <c r="E46" i="12"/>
  <c r="M46" i="12"/>
  <c r="U46" i="12"/>
  <c r="AC46" i="12"/>
  <c r="AK46" i="12"/>
  <c r="AS46" i="12"/>
  <c r="B47" i="12"/>
  <c r="J47" i="12"/>
  <c r="R47" i="12"/>
  <c r="Z47" i="12"/>
  <c r="AH47" i="12"/>
  <c r="AP47" i="12"/>
  <c r="AX47" i="12"/>
  <c r="G48" i="12"/>
  <c r="O48" i="12"/>
  <c r="W48" i="12"/>
  <c r="AE48" i="12"/>
  <c r="AM48" i="12"/>
  <c r="AU48" i="12"/>
  <c r="D49" i="12"/>
  <c r="L49" i="12"/>
  <c r="T49" i="12"/>
  <c r="AB49" i="12"/>
  <c r="AJ49" i="12"/>
  <c r="AR49" i="12"/>
  <c r="AZ49" i="12"/>
  <c r="I50" i="12"/>
  <c r="Q50" i="12"/>
  <c r="Y50" i="12"/>
  <c r="AG50" i="12"/>
  <c r="AO50" i="12"/>
  <c r="AW50" i="12"/>
  <c r="F51" i="12"/>
  <c r="N51" i="12"/>
  <c r="V51" i="12"/>
  <c r="AD51" i="12"/>
  <c r="AL51" i="12"/>
  <c r="AT51" i="12"/>
  <c r="C52" i="12"/>
  <c r="K52" i="12"/>
  <c r="S52" i="12"/>
  <c r="AA52" i="12"/>
  <c r="AI52" i="12"/>
  <c r="AQ52" i="12"/>
  <c r="AY52" i="12"/>
  <c r="AP17" i="12"/>
  <c r="M21" i="12"/>
  <c r="AN23" i="12"/>
  <c r="AX24" i="12"/>
  <c r="E27" i="12"/>
  <c r="V29" i="12"/>
  <c r="AC31" i="12"/>
  <c r="W32" i="12"/>
  <c r="P33" i="12"/>
  <c r="H34" i="12"/>
  <c r="AW34" i="12"/>
  <c r="AP35" i="12"/>
  <c r="AH36" i="12"/>
  <c r="X37" i="12"/>
  <c r="Q38" i="12"/>
  <c r="I39" i="12"/>
  <c r="AX39" i="12"/>
  <c r="W40" i="12"/>
  <c r="AQ40" i="12"/>
  <c r="N41" i="12"/>
  <c r="AJ41" i="12"/>
  <c r="E42" i="12"/>
  <c r="AA42" i="12"/>
  <c r="AW42" i="12"/>
  <c r="P43" i="12"/>
  <c r="AF43" i="12"/>
  <c r="AV43" i="12"/>
  <c r="M44" i="12"/>
  <c r="AC44" i="12"/>
  <c r="AS44" i="12"/>
  <c r="J45" i="12"/>
  <c r="Z45" i="12"/>
  <c r="AP45" i="12"/>
  <c r="G46" i="12"/>
  <c r="W46" i="12"/>
  <c r="AM46" i="12"/>
  <c r="D47" i="12"/>
  <c r="T47" i="12"/>
  <c r="AJ47" i="12"/>
  <c r="AZ47" i="12"/>
  <c r="Q48" i="12"/>
  <c r="AG48" i="12"/>
  <c r="AW48" i="12"/>
  <c r="N49" i="12"/>
  <c r="AD49" i="12"/>
  <c r="AT49" i="12"/>
  <c r="K50" i="12"/>
  <c r="AA50" i="12"/>
  <c r="AQ50" i="12"/>
  <c r="H51" i="12"/>
  <c r="X51" i="12"/>
  <c r="AN51" i="12"/>
  <c r="E52" i="12"/>
  <c r="U52" i="12"/>
  <c r="AK52" i="12"/>
  <c r="AL18" i="12"/>
  <c r="B25" i="12"/>
  <c r="Q27" i="12"/>
  <c r="AD29" i="12"/>
  <c r="AF31" i="12"/>
  <c r="AN10" i="12"/>
  <c r="Z17" i="12"/>
  <c r="AV20" i="12"/>
  <c r="Z22" i="12"/>
  <c r="AK23" i="12"/>
  <c r="AP24" i="12"/>
  <c r="AQ25" i="12"/>
  <c r="D27" i="12"/>
  <c r="I28" i="12"/>
  <c r="K29" i="12"/>
  <c r="T30" i="12"/>
  <c r="X31" i="12"/>
  <c r="AX31" i="12"/>
  <c r="V32" i="12"/>
  <c r="AQ32" i="12"/>
  <c r="L33" i="12"/>
  <c r="AI33" i="12"/>
  <c r="E34" i="12"/>
  <c r="Y34" i="12"/>
  <c r="AV34" i="12"/>
  <c r="R35" i="12"/>
  <c r="AL35" i="12"/>
  <c r="J36" i="12"/>
  <c r="AE36" i="12"/>
  <c r="AY36" i="12"/>
  <c r="W37" i="12"/>
  <c r="AR37" i="12"/>
  <c r="M38" i="12"/>
  <c r="AJ38" i="12"/>
  <c r="F39" i="12"/>
  <c r="Z39" i="12"/>
  <c r="AW39" i="12"/>
  <c r="J40" i="12"/>
  <c r="V40" i="12"/>
  <c r="AF40" i="12"/>
  <c r="AP40" i="12"/>
  <c r="C41" i="12"/>
  <c r="M41" i="12"/>
  <c r="W41" i="12"/>
  <c r="AI41" i="12"/>
  <c r="AS41" i="12"/>
  <c r="D42" i="12"/>
  <c r="P42" i="12"/>
  <c r="Z42" i="12"/>
  <c r="AJ42" i="12"/>
  <c r="AV42" i="12"/>
  <c r="G43" i="12"/>
  <c r="O43" i="12"/>
  <c r="W43" i="12"/>
  <c r="AE43" i="12"/>
  <c r="AM43" i="12"/>
  <c r="AU43" i="12"/>
  <c r="D44" i="12"/>
  <c r="L44" i="12"/>
  <c r="T44" i="12"/>
  <c r="AB44" i="12"/>
  <c r="AJ44" i="12"/>
  <c r="AR44" i="12"/>
  <c r="AZ44" i="12"/>
  <c r="I45" i="12"/>
  <c r="Q45" i="12"/>
  <c r="Y45" i="12"/>
  <c r="AG45" i="12"/>
  <c r="AO45" i="12"/>
  <c r="AW45" i="12"/>
  <c r="F46" i="12"/>
  <c r="N46" i="12"/>
  <c r="V46" i="12"/>
  <c r="AD46" i="12"/>
  <c r="AL46" i="12"/>
  <c r="AT46" i="12"/>
  <c r="C47" i="12"/>
  <c r="K47" i="12"/>
  <c r="S47" i="12"/>
  <c r="AA47" i="12"/>
  <c r="AI47" i="12"/>
  <c r="AQ47" i="12"/>
  <c r="AY47" i="12"/>
  <c r="H48" i="12"/>
  <c r="P48" i="12"/>
  <c r="X48" i="12"/>
  <c r="AF48" i="12"/>
  <c r="AN48" i="12"/>
  <c r="AV48" i="12"/>
  <c r="E49" i="12"/>
  <c r="M49" i="12"/>
  <c r="U49" i="12"/>
  <c r="AC49" i="12"/>
  <c r="AK49" i="12"/>
  <c r="AS49" i="12"/>
  <c r="B50" i="12"/>
  <c r="J50" i="12"/>
  <c r="R50" i="12"/>
  <c r="Z50" i="12"/>
  <c r="AH50" i="12"/>
  <c r="AP50" i="12"/>
  <c r="AX50" i="12"/>
  <c r="G51" i="12"/>
  <c r="O51" i="12"/>
  <c r="W51" i="12"/>
  <c r="AE51" i="12"/>
  <c r="AM51" i="12"/>
  <c r="AU51" i="12"/>
  <c r="D52" i="12"/>
  <c r="L52" i="12"/>
  <c r="T52" i="12"/>
  <c r="AB52" i="12"/>
  <c r="AJ52" i="12"/>
  <c r="AR52" i="12"/>
  <c r="AZ52" i="12"/>
  <c r="AD12" i="12"/>
  <c r="AJ22" i="12"/>
  <c r="D26" i="12"/>
  <c r="Q28" i="12"/>
  <c r="X30" i="12"/>
  <c r="C32" i="12"/>
  <c r="AT32" i="12"/>
  <c r="AJ33" i="12"/>
  <c r="AC34" i="12"/>
  <c r="U35" i="12"/>
  <c r="K36" i="12"/>
  <c r="D37" i="12"/>
  <c r="AU37" i="12"/>
  <c r="AK38" i="12"/>
  <c r="AD39" i="12"/>
  <c r="K40" i="12"/>
  <c r="AG40" i="12"/>
  <c r="D41" i="12"/>
  <c r="X41" i="12"/>
  <c r="AT41" i="12"/>
  <c r="Q42" i="12"/>
  <c r="AK42" i="12"/>
  <c r="H43" i="12"/>
  <c r="X43" i="12"/>
  <c r="AN43" i="12"/>
  <c r="E44" i="12"/>
  <c r="U44" i="12"/>
  <c r="AK44" i="12"/>
  <c r="B45" i="12"/>
  <c r="R45" i="12"/>
  <c r="AH45" i="12"/>
  <c r="AX45" i="12"/>
  <c r="O46" i="12"/>
  <c r="AE46" i="12"/>
  <c r="AU46" i="12"/>
  <c r="L47" i="12"/>
  <c r="AB47" i="12"/>
  <c r="AR47" i="12"/>
  <c r="I48" i="12"/>
  <c r="Y48" i="12"/>
  <c r="AO48" i="12"/>
  <c r="F49" i="12"/>
  <c r="V49" i="12"/>
  <c r="AL49" i="12"/>
  <c r="C50" i="12"/>
  <c r="S50" i="12"/>
  <c r="AI50" i="12"/>
  <c r="AY50" i="12"/>
  <c r="P51" i="12"/>
  <c r="AF51" i="12"/>
  <c r="AV51" i="12"/>
  <c r="M52" i="12"/>
  <c r="AC52" i="12"/>
  <c r="AS52" i="12"/>
  <c r="AO13" i="12"/>
  <c r="L26" i="12"/>
  <c r="R28" i="12"/>
  <c r="AI30" i="12"/>
  <c r="F32" i="12"/>
  <c r="U21" i="12"/>
  <c r="AF34" i="12"/>
  <c r="AV37" i="12"/>
  <c r="AH40" i="12"/>
  <c r="R42" i="12"/>
  <c r="AO43" i="12"/>
  <c r="C45" i="12"/>
  <c r="P46" i="12"/>
  <c r="AC47" i="12"/>
  <c r="AP48" i="12"/>
  <c r="D50" i="12"/>
  <c r="Q51" i="12"/>
  <c r="AD52" i="12"/>
  <c r="AR22" i="12"/>
  <c r="T38" i="12"/>
  <c r="AT40" i="12"/>
  <c r="AB42" i="12"/>
  <c r="AW43" i="12"/>
  <c r="X46" i="12"/>
  <c r="AK47" i="12"/>
  <c r="AX48" i="12"/>
  <c r="L50" i="12"/>
  <c r="Y51" i="12"/>
  <c r="AL52" i="12"/>
  <c r="F44" i="12"/>
  <c r="S45" i="12"/>
  <c r="AF46" i="12"/>
  <c r="G49" i="12"/>
  <c r="T50" i="12"/>
  <c r="AG51" i="12"/>
  <c r="AT52" i="12"/>
  <c r="AA32" i="12"/>
  <c r="AS35" i="12"/>
  <c r="J39" i="12"/>
  <c r="O41" i="12"/>
  <c r="AX42" i="12"/>
  <c r="N44" i="12"/>
  <c r="AA45" i="12"/>
  <c r="AN46" i="12"/>
  <c r="B48" i="12"/>
  <c r="O49" i="12"/>
  <c r="AB50" i="12"/>
  <c r="AO51" i="12"/>
  <c r="AA41" i="12"/>
  <c r="V44" i="12"/>
  <c r="AI45" i="12"/>
  <c r="W49" i="12"/>
  <c r="AY45" i="12"/>
  <c r="AZ50" i="12"/>
  <c r="AB37" i="12"/>
  <c r="H46" i="12"/>
  <c r="V52" i="12"/>
  <c r="B35" i="12"/>
  <c r="K45" i="12"/>
  <c r="I43" i="12"/>
  <c r="J48" i="12"/>
  <c r="AW51" i="12"/>
  <c r="AM49" i="12"/>
  <c r="X40" i="12"/>
  <c r="U47" i="12"/>
  <c r="AW23" i="12"/>
  <c r="V35" i="12"/>
  <c r="AO38" i="12"/>
  <c r="E41" i="12"/>
  <c r="AN42" i="12"/>
  <c r="AS47" i="12"/>
  <c r="AG39" i="12"/>
  <c r="AV46" i="12"/>
  <c r="AJ50" i="12"/>
  <c r="M47" i="12"/>
  <c r="N52" i="12"/>
  <c r="H42" i="12"/>
  <c r="AT44" i="12"/>
  <c r="AH48" i="12"/>
  <c r="I51" i="12"/>
  <c r="AU32" i="12"/>
  <c r="O36" i="12"/>
  <c r="S33" i="12"/>
  <c r="AI36" i="12"/>
  <c r="B40" i="12"/>
  <c r="AK41" i="12"/>
  <c r="Q43" i="12"/>
  <c r="AD44" i="12"/>
  <c r="AQ45" i="12"/>
  <c r="E47" i="12"/>
  <c r="R48" i="12"/>
  <c r="AE49" i="12"/>
  <c r="AR50" i="12"/>
  <c r="F52" i="12"/>
  <c r="AN33" i="12"/>
  <c r="G37" i="12"/>
  <c r="N40" i="12"/>
  <c r="AU41" i="12"/>
  <c r="Y43" i="12"/>
  <c r="AL44" i="12"/>
  <c r="Z48" i="12"/>
  <c r="I34" i="12"/>
  <c r="AG43" i="12"/>
  <c r="AU49" i="12"/>
  <c r="B2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X452" i="11"/>
  <c r="AY452" i="11"/>
  <c r="AZ452" i="11"/>
  <c r="AZ3" i="11"/>
  <c r="AZ4" i="11"/>
  <c r="AZ5" i="11"/>
  <c r="AZ6" i="11"/>
  <c r="AZ7" i="11"/>
  <c r="AZ8" i="11"/>
  <c r="AZ9" i="11"/>
  <c r="AZ10" i="11"/>
  <c r="AZ11" i="11"/>
  <c r="AZ12" i="11"/>
  <c r="AZ13" i="11"/>
  <c r="AZ14" i="11"/>
  <c r="AZ15" i="11"/>
  <c r="AZ16" i="11"/>
  <c r="AZ17" i="11"/>
  <c r="AZ18" i="11"/>
  <c r="AZ19" i="11"/>
  <c r="AZ20" i="11"/>
  <c r="AZ21" i="11"/>
  <c r="AZ22" i="11"/>
  <c r="AZ23" i="11"/>
  <c r="AZ24" i="11"/>
  <c r="AZ25" i="11"/>
  <c r="AZ26" i="11"/>
  <c r="AZ27" i="11"/>
  <c r="AZ28" i="11"/>
  <c r="AZ29" i="11"/>
  <c r="AZ30" i="11"/>
  <c r="AZ31" i="11"/>
  <c r="AZ32" i="11"/>
  <c r="AZ33" i="11"/>
  <c r="AZ34" i="11"/>
  <c r="AZ35" i="11"/>
  <c r="AZ36" i="11"/>
  <c r="AZ37" i="11"/>
  <c r="AZ38" i="11"/>
  <c r="AZ39" i="11"/>
  <c r="AZ40" i="11"/>
  <c r="AZ41" i="11"/>
  <c r="AZ42" i="11"/>
  <c r="AZ43" i="11"/>
  <c r="AZ44" i="11"/>
  <c r="AZ45" i="11"/>
  <c r="AZ46" i="11"/>
  <c r="AZ47" i="11"/>
  <c r="AZ48" i="11"/>
  <c r="AZ49" i="11"/>
  <c r="AZ50" i="11"/>
  <c r="AZ51" i="11"/>
  <c r="AZ52" i="11"/>
  <c r="AZ53" i="11"/>
  <c r="AZ54" i="11"/>
  <c r="AZ55" i="11"/>
  <c r="AZ56" i="11"/>
  <c r="AZ57" i="11"/>
  <c r="AZ58" i="11"/>
  <c r="AZ59" i="11"/>
  <c r="AZ60" i="11"/>
  <c r="AZ61" i="11"/>
  <c r="AZ62" i="11"/>
  <c r="AZ63" i="11"/>
  <c r="AZ64" i="11"/>
  <c r="AZ65" i="11"/>
  <c r="AZ66" i="11"/>
  <c r="AZ67" i="11"/>
  <c r="AZ68" i="11"/>
  <c r="AZ69" i="11"/>
  <c r="AZ70" i="11"/>
  <c r="AZ71" i="11"/>
  <c r="AZ72" i="11"/>
  <c r="AZ73" i="11"/>
  <c r="AZ74" i="11"/>
  <c r="AZ75" i="11"/>
  <c r="AZ76" i="11"/>
  <c r="AZ77" i="11"/>
  <c r="AZ78" i="11"/>
  <c r="AZ79" i="11"/>
  <c r="AZ80" i="11"/>
  <c r="AZ81" i="11"/>
  <c r="AZ82" i="11"/>
  <c r="AZ83" i="11"/>
  <c r="AZ84" i="11"/>
  <c r="AZ85" i="11"/>
  <c r="AZ86" i="11"/>
  <c r="AZ87" i="11"/>
  <c r="AZ88" i="11"/>
  <c r="AZ89" i="11"/>
  <c r="AZ90" i="11"/>
  <c r="AZ91" i="11"/>
  <c r="AZ92" i="11"/>
  <c r="AZ93" i="11"/>
  <c r="AZ94" i="11"/>
  <c r="AZ95" i="11"/>
  <c r="AZ96" i="11"/>
  <c r="AZ97" i="11"/>
  <c r="AZ98" i="11"/>
  <c r="AZ99" i="11"/>
  <c r="AZ100" i="11"/>
  <c r="AZ101" i="11"/>
  <c r="AZ102" i="11"/>
  <c r="AZ103" i="11"/>
  <c r="AZ104" i="11"/>
  <c r="AZ105" i="11"/>
  <c r="AZ106" i="11"/>
  <c r="AZ107" i="11"/>
  <c r="AZ108" i="11"/>
  <c r="AZ109" i="11"/>
  <c r="AZ110" i="11"/>
  <c r="AZ111" i="11"/>
  <c r="AZ112" i="11"/>
  <c r="AZ113" i="11"/>
  <c r="AZ114" i="11"/>
  <c r="AZ115" i="11"/>
  <c r="AZ116" i="11"/>
  <c r="AZ117" i="11"/>
  <c r="AZ118" i="11"/>
  <c r="AZ119" i="11"/>
  <c r="AZ120" i="11"/>
  <c r="AZ121" i="11"/>
  <c r="AZ122" i="11"/>
  <c r="AZ123" i="11"/>
  <c r="AZ124" i="11"/>
  <c r="AZ125" i="11"/>
  <c r="AZ126" i="11"/>
  <c r="AZ127" i="11"/>
  <c r="AZ128" i="11"/>
  <c r="AZ129" i="11"/>
  <c r="AZ130" i="11"/>
  <c r="AZ131" i="11"/>
  <c r="AZ132" i="11"/>
  <c r="AZ133" i="11"/>
  <c r="AZ134" i="11"/>
  <c r="AZ135" i="11"/>
  <c r="AZ136" i="11"/>
  <c r="AZ137" i="11"/>
  <c r="AZ138" i="11"/>
  <c r="AZ139" i="11"/>
  <c r="AZ140" i="11"/>
  <c r="AZ141" i="11"/>
  <c r="AZ142" i="11"/>
  <c r="AZ143" i="11"/>
  <c r="AZ144" i="11"/>
  <c r="AZ145" i="11"/>
  <c r="AZ146" i="11"/>
  <c r="AZ147" i="11"/>
  <c r="AZ148" i="11"/>
  <c r="AZ149" i="11"/>
  <c r="AZ150" i="11"/>
  <c r="AZ151" i="11"/>
  <c r="AZ152" i="11"/>
  <c r="AZ153" i="11"/>
  <c r="AZ154" i="11"/>
  <c r="AZ155" i="11"/>
  <c r="AZ156" i="11"/>
  <c r="AZ157" i="11"/>
  <c r="AZ158" i="11"/>
  <c r="AZ159" i="11"/>
  <c r="AZ160" i="11"/>
  <c r="AZ161" i="11"/>
  <c r="AZ162" i="11"/>
  <c r="AZ163" i="11"/>
  <c r="AZ164" i="11"/>
  <c r="AZ165" i="11"/>
  <c r="AZ166" i="11"/>
  <c r="AZ167" i="11"/>
  <c r="AZ168" i="11"/>
  <c r="AZ169" i="11"/>
  <c r="AZ170" i="11"/>
  <c r="AZ171" i="11"/>
  <c r="AZ172" i="11"/>
  <c r="AZ173" i="11"/>
  <c r="AZ174" i="11"/>
  <c r="AZ175" i="11"/>
  <c r="AZ176" i="11"/>
  <c r="AZ177" i="11"/>
  <c r="AZ178" i="11"/>
  <c r="AZ179" i="11"/>
  <c r="AZ180" i="11"/>
  <c r="AZ181" i="11"/>
  <c r="AZ182" i="11"/>
  <c r="AZ183" i="11"/>
  <c r="AZ184" i="11"/>
  <c r="AZ185" i="11"/>
  <c r="AZ186" i="11"/>
  <c r="AZ187" i="11"/>
  <c r="AZ188" i="11"/>
  <c r="AZ189" i="11"/>
  <c r="AZ190" i="11"/>
  <c r="AZ191" i="11"/>
  <c r="AZ192" i="11"/>
  <c r="AZ193" i="11"/>
  <c r="AZ194" i="11"/>
  <c r="AZ195" i="11"/>
  <c r="AZ196" i="11"/>
  <c r="AZ197" i="11"/>
  <c r="AZ198" i="11"/>
  <c r="AZ199" i="11"/>
  <c r="AZ200" i="11"/>
  <c r="AZ201" i="11"/>
  <c r="AZ202" i="11"/>
  <c r="AZ203" i="11"/>
  <c r="AZ204" i="11"/>
  <c r="AZ205" i="11"/>
  <c r="AZ206" i="11"/>
  <c r="AZ207" i="11"/>
  <c r="AZ208" i="11"/>
  <c r="AZ209" i="11"/>
  <c r="AZ210" i="11"/>
  <c r="AZ211" i="11"/>
  <c r="AZ212" i="11"/>
  <c r="AZ213" i="11"/>
  <c r="AZ214" i="11"/>
  <c r="AZ215" i="11"/>
  <c r="AZ216" i="11"/>
  <c r="AZ217" i="11"/>
  <c r="AZ218" i="11"/>
  <c r="AZ219" i="11"/>
  <c r="AZ220" i="11"/>
  <c r="AZ221" i="11"/>
  <c r="AZ222" i="11"/>
  <c r="AZ223" i="11"/>
  <c r="AZ224" i="11"/>
  <c r="AZ225" i="11"/>
  <c r="AZ226" i="11"/>
  <c r="AZ227" i="11"/>
  <c r="AZ228" i="11"/>
  <c r="AZ229" i="11"/>
  <c r="AZ230" i="11"/>
  <c r="AZ231" i="11"/>
  <c r="AZ232" i="11"/>
  <c r="AZ233" i="11"/>
  <c r="AZ234" i="11"/>
  <c r="AZ235" i="11"/>
  <c r="AZ236" i="11"/>
  <c r="AZ237" i="11"/>
  <c r="AZ238" i="11"/>
  <c r="AZ239" i="11"/>
  <c r="AZ240" i="11"/>
  <c r="AZ241" i="11"/>
  <c r="AZ242" i="11"/>
  <c r="AZ243" i="11"/>
  <c r="AZ244" i="11"/>
  <c r="AZ245" i="11"/>
  <c r="AZ246" i="11"/>
  <c r="AZ247" i="11"/>
  <c r="AZ248" i="11"/>
  <c r="AZ249" i="11"/>
  <c r="AZ250" i="11"/>
  <c r="AZ251" i="11"/>
  <c r="AZ252" i="11"/>
  <c r="AZ253" i="11"/>
  <c r="AZ254" i="11"/>
  <c r="AZ255" i="11"/>
  <c r="AZ256" i="11"/>
  <c r="AZ257" i="11"/>
  <c r="AZ258" i="11"/>
  <c r="AZ259" i="11"/>
  <c r="AZ260" i="11"/>
  <c r="AZ261" i="11"/>
  <c r="AZ262" i="11"/>
  <c r="AZ263" i="11"/>
  <c r="AZ264" i="11"/>
  <c r="AZ265" i="11"/>
  <c r="AZ266" i="11"/>
  <c r="AZ267" i="11"/>
  <c r="AZ268" i="11"/>
  <c r="AZ269" i="11"/>
  <c r="AZ270" i="11"/>
  <c r="AZ271" i="11"/>
  <c r="AZ272" i="11"/>
  <c r="AZ273" i="11"/>
  <c r="AZ274" i="11"/>
  <c r="AZ275" i="11"/>
  <c r="AZ276" i="11"/>
  <c r="AZ277" i="11"/>
  <c r="AZ278" i="11"/>
  <c r="AZ279" i="11"/>
  <c r="AZ280" i="11"/>
  <c r="AZ281" i="11"/>
  <c r="AZ282" i="11"/>
  <c r="AZ283" i="11"/>
  <c r="AZ284" i="11"/>
  <c r="AZ285" i="11"/>
  <c r="AZ286" i="11"/>
  <c r="AZ287" i="11"/>
  <c r="AZ288" i="11"/>
  <c r="AZ289" i="11"/>
  <c r="AZ290" i="11"/>
  <c r="AZ291" i="11"/>
  <c r="AZ292" i="11"/>
  <c r="AZ293" i="11"/>
  <c r="AZ294" i="11"/>
  <c r="AZ295" i="11"/>
  <c r="AZ296" i="11"/>
  <c r="AZ297" i="11"/>
  <c r="AZ298" i="11"/>
  <c r="AZ299" i="11"/>
  <c r="AZ300" i="11"/>
  <c r="AZ301" i="11"/>
  <c r="AZ302" i="11"/>
  <c r="AZ303" i="11"/>
  <c r="AZ304" i="11"/>
  <c r="AZ305" i="11"/>
  <c r="AZ306" i="11"/>
  <c r="AZ307" i="11"/>
  <c r="AZ308" i="11"/>
  <c r="AZ309" i="11"/>
  <c r="AZ310" i="11"/>
  <c r="AZ311" i="11"/>
  <c r="AZ312" i="11"/>
  <c r="AZ313" i="11"/>
  <c r="AZ314" i="11"/>
  <c r="AZ315" i="11"/>
  <c r="AZ316" i="11"/>
  <c r="AZ317" i="11"/>
  <c r="AZ318" i="11"/>
  <c r="AZ319" i="11"/>
  <c r="AZ320" i="11"/>
  <c r="AZ321" i="11"/>
  <c r="AZ322" i="11"/>
  <c r="AZ323" i="11"/>
  <c r="AZ324" i="11"/>
  <c r="AZ325" i="11"/>
  <c r="AZ326" i="11"/>
  <c r="AZ327" i="11"/>
  <c r="AZ328" i="11"/>
  <c r="AZ329" i="11"/>
  <c r="AZ330" i="11"/>
  <c r="AZ331" i="11"/>
  <c r="AZ332" i="11"/>
  <c r="AZ333" i="11"/>
  <c r="AZ334" i="11"/>
  <c r="AZ335" i="11"/>
  <c r="AZ336" i="11"/>
  <c r="AZ337" i="11"/>
  <c r="AZ338" i="11"/>
  <c r="AZ339" i="11"/>
  <c r="AZ340" i="11"/>
  <c r="AZ341" i="11"/>
  <c r="AZ342" i="11"/>
  <c r="AZ343" i="11"/>
  <c r="AZ344" i="11"/>
  <c r="AZ345" i="11"/>
  <c r="AZ346" i="11"/>
  <c r="AZ347" i="11"/>
  <c r="AZ348" i="11"/>
  <c r="AZ349" i="11"/>
  <c r="AZ350" i="11"/>
  <c r="AZ351" i="11"/>
  <c r="AZ352" i="11"/>
  <c r="AZ353" i="11"/>
  <c r="AZ354" i="11"/>
  <c r="AZ355" i="11"/>
  <c r="AZ356" i="11"/>
  <c r="AZ357" i="11"/>
  <c r="AZ358" i="11"/>
  <c r="AZ359" i="11"/>
  <c r="AZ360" i="11"/>
  <c r="AZ361" i="11"/>
  <c r="AZ362" i="11"/>
  <c r="AZ363" i="11"/>
  <c r="AZ364" i="11"/>
  <c r="AZ365" i="11"/>
  <c r="AZ366" i="11"/>
  <c r="AZ367" i="11"/>
  <c r="AZ368" i="11"/>
  <c r="AZ369" i="11"/>
  <c r="AZ370" i="11"/>
  <c r="AZ371" i="11"/>
  <c r="AZ372" i="11"/>
  <c r="AZ373" i="11"/>
  <c r="AZ374" i="11"/>
  <c r="AZ375" i="11"/>
  <c r="AZ376" i="11"/>
  <c r="AZ377" i="11"/>
  <c r="AZ378" i="11"/>
  <c r="AZ379" i="11"/>
  <c r="AZ380" i="11"/>
  <c r="AZ381" i="11"/>
  <c r="AZ382" i="11"/>
  <c r="AZ383" i="11"/>
  <c r="AZ384" i="11"/>
  <c r="AZ385" i="11"/>
  <c r="AZ386" i="11"/>
  <c r="AZ387" i="11"/>
  <c r="AZ388" i="11"/>
  <c r="AZ389" i="11"/>
  <c r="AZ390" i="11"/>
  <c r="AZ391" i="11"/>
  <c r="AZ392" i="11"/>
  <c r="AZ393" i="11"/>
  <c r="AZ394" i="11"/>
  <c r="AZ395" i="11"/>
  <c r="AZ396" i="11"/>
  <c r="AZ397" i="11"/>
  <c r="AZ398" i="11"/>
  <c r="AZ399" i="11"/>
  <c r="AZ400" i="11"/>
  <c r="AZ401" i="11"/>
  <c r="AZ402" i="11"/>
  <c r="AZ403" i="11"/>
  <c r="AZ404" i="11"/>
  <c r="AZ405" i="11"/>
  <c r="AZ406" i="11"/>
  <c r="AZ407" i="11"/>
  <c r="AZ408" i="11"/>
  <c r="AZ409" i="11"/>
  <c r="AZ410" i="11"/>
  <c r="AZ411" i="11"/>
  <c r="AZ412" i="11"/>
  <c r="AZ413" i="11"/>
  <c r="AZ414" i="11"/>
  <c r="AZ415" i="11"/>
  <c r="AZ416" i="11"/>
  <c r="AZ417" i="11"/>
  <c r="AZ418" i="11"/>
  <c r="AZ419" i="11"/>
  <c r="AZ420" i="11"/>
  <c r="AZ421" i="11"/>
  <c r="AZ422" i="11"/>
  <c r="AZ423" i="11"/>
  <c r="AZ424" i="11"/>
  <c r="AZ425" i="11"/>
  <c r="AZ426" i="11"/>
  <c r="AZ427" i="11"/>
  <c r="AZ428" i="11"/>
  <c r="AZ429" i="11"/>
  <c r="AZ430" i="11"/>
  <c r="AZ431" i="11"/>
  <c r="AZ432" i="11"/>
  <c r="AZ433" i="11"/>
  <c r="AZ434" i="11"/>
  <c r="AZ435" i="11"/>
  <c r="AZ436" i="11"/>
  <c r="AZ437" i="11"/>
  <c r="AZ438" i="11"/>
  <c r="AZ439" i="11"/>
  <c r="AZ440" i="11"/>
  <c r="AZ441" i="11"/>
  <c r="AZ442" i="11"/>
  <c r="AZ443" i="11"/>
  <c r="AZ444" i="11"/>
  <c r="AZ445" i="11"/>
  <c r="AZ446" i="11"/>
  <c r="AZ447" i="11"/>
  <c r="AZ448" i="11"/>
  <c r="AZ449" i="11"/>
  <c r="AZ450" i="11"/>
  <c r="AZ451" i="11"/>
  <c r="AY3" i="11"/>
  <c r="AY4" i="11"/>
  <c r="AY5" i="11"/>
  <c r="AY6" i="11"/>
  <c r="AY7" i="11"/>
  <c r="AY8" i="11"/>
  <c r="AY9" i="11"/>
  <c r="AY10" i="11"/>
  <c r="AY11" i="11"/>
  <c r="AY12" i="11"/>
  <c r="AY13" i="11"/>
  <c r="AY14" i="11"/>
  <c r="AY15" i="11"/>
  <c r="AY16" i="11"/>
  <c r="AY17" i="11"/>
  <c r="AY18" i="11"/>
  <c r="AY19" i="11"/>
  <c r="AY20" i="11"/>
  <c r="AY21" i="11"/>
  <c r="AY22" i="11"/>
  <c r="AY23" i="11"/>
  <c r="AY24" i="11"/>
  <c r="AY25" i="11"/>
  <c r="AY26" i="11"/>
  <c r="AY27" i="11"/>
  <c r="AY28" i="11"/>
  <c r="AY29" i="11"/>
  <c r="AY30" i="11"/>
  <c r="AY31" i="11"/>
  <c r="AY32" i="11"/>
  <c r="AY33" i="11"/>
  <c r="AY34" i="11"/>
  <c r="AY35" i="11"/>
  <c r="AY36" i="11"/>
  <c r="AY37" i="11"/>
  <c r="AY38" i="11"/>
  <c r="AY39" i="11"/>
  <c r="AY40" i="11"/>
  <c r="AY41" i="11"/>
  <c r="AY42" i="11"/>
  <c r="AY43" i="11"/>
  <c r="AY44" i="11"/>
  <c r="AY45" i="11"/>
  <c r="AY46" i="11"/>
  <c r="AY47" i="11"/>
  <c r="AY48" i="11"/>
  <c r="AY49" i="11"/>
  <c r="AY50" i="11"/>
  <c r="AY51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AY133" i="11"/>
  <c r="AY134" i="11"/>
  <c r="AY135" i="11"/>
  <c r="AY136" i="11"/>
  <c r="AY137" i="11"/>
  <c r="AY138" i="11"/>
  <c r="AY139" i="11"/>
  <c r="AY140" i="11"/>
  <c r="AY141" i="11"/>
  <c r="AY142" i="11"/>
  <c r="AY143" i="11"/>
  <c r="AY144" i="11"/>
  <c r="AY145" i="11"/>
  <c r="AY146" i="11"/>
  <c r="AY147" i="11"/>
  <c r="AY148" i="11"/>
  <c r="AY149" i="11"/>
  <c r="AY150" i="11"/>
  <c r="AY151" i="11"/>
  <c r="AY152" i="11"/>
  <c r="AY153" i="11"/>
  <c r="AY154" i="11"/>
  <c r="AY155" i="11"/>
  <c r="AY156" i="11"/>
  <c r="AY157" i="11"/>
  <c r="AY158" i="11"/>
  <c r="AY159" i="11"/>
  <c r="AY160" i="11"/>
  <c r="AY161" i="11"/>
  <c r="AY162" i="11"/>
  <c r="AY163" i="11"/>
  <c r="AY164" i="11"/>
  <c r="AY165" i="11"/>
  <c r="AY166" i="11"/>
  <c r="AY167" i="11"/>
  <c r="AY168" i="11"/>
  <c r="AY169" i="11"/>
  <c r="AY170" i="11"/>
  <c r="AY171" i="11"/>
  <c r="AY172" i="11"/>
  <c r="AY173" i="11"/>
  <c r="AY174" i="11"/>
  <c r="AY175" i="11"/>
  <c r="AY176" i="11"/>
  <c r="AY177" i="11"/>
  <c r="AY178" i="11"/>
  <c r="AY179" i="11"/>
  <c r="AY180" i="11"/>
  <c r="AY181" i="11"/>
  <c r="AY182" i="11"/>
  <c r="AY183" i="11"/>
  <c r="AY184" i="11"/>
  <c r="AY185" i="11"/>
  <c r="AY186" i="11"/>
  <c r="AY187" i="11"/>
  <c r="AY188" i="11"/>
  <c r="AY189" i="11"/>
  <c r="AY190" i="11"/>
  <c r="AY191" i="11"/>
  <c r="AY192" i="11"/>
  <c r="AY193" i="11"/>
  <c r="AY194" i="11"/>
  <c r="AY195" i="11"/>
  <c r="AY196" i="11"/>
  <c r="AY197" i="11"/>
  <c r="AY198" i="11"/>
  <c r="AY199" i="11"/>
  <c r="AY200" i="11"/>
  <c r="AY201" i="11"/>
  <c r="AY202" i="11"/>
  <c r="AY203" i="11"/>
  <c r="AY204" i="11"/>
  <c r="AY205" i="11"/>
  <c r="AY206" i="11"/>
  <c r="AY207" i="11"/>
  <c r="AY208" i="11"/>
  <c r="AY209" i="11"/>
  <c r="AY210" i="11"/>
  <c r="AY211" i="11"/>
  <c r="AY212" i="11"/>
  <c r="AY213" i="11"/>
  <c r="AY214" i="11"/>
  <c r="AY215" i="11"/>
  <c r="AY216" i="11"/>
  <c r="AY217" i="11"/>
  <c r="AY218" i="11"/>
  <c r="AY219" i="11"/>
  <c r="AY220" i="11"/>
  <c r="AY221" i="11"/>
  <c r="AY222" i="11"/>
  <c r="AY223" i="11"/>
  <c r="AY224" i="11"/>
  <c r="AY225" i="11"/>
  <c r="AY226" i="11"/>
  <c r="AY227" i="11"/>
  <c r="AY228" i="11"/>
  <c r="AY229" i="11"/>
  <c r="AY230" i="11"/>
  <c r="AY231" i="11"/>
  <c r="AY232" i="11"/>
  <c r="AY233" i="11"/>
  <c r="AY234" i="11"/>
  <c r="AY235" i="11"/>
  <c r="AY236" i="11"/>
  <c r="AY237" i="11"/>
  <c r="AY238" i="11"/>
  <c r="AY239" i="11"/>
  <c r="AY240" i="11"/>
  <c r="AY241" i="11"/>
  <c r="AY242" i="11"/>
  <c r="AY243" i="11"/>
  <c r="AY244" i="11"/>
  <c r="AY245" i="11"/>
  <c r="AY246" i="11"/>
  <c r="AY247" i="11"/>
  <c r="AY248" i="11"/>
  <c r="AY249" i="11"/>
  <c r="AY250" i="11"/>
  <c r="AY251" i="11"/>
  <c r="AY252" i="11"/>
  <c r="AY253" i="11"/>
  <c r="AY254" i="11"/>
  <c r="AY255" i="11"/>
  <c r="AY256" i="11"/>
  <c r="AY257" i="11"/>
  <c r="AY258" i="11"/>
  <c r="AY259" i="11"/>
  <c r="AY260" i="11"/>
  <c r="AY261" i="11"/>
  <c r="AY262" i="11"/>
  <c r="AY263" i="11"/>
  <c r="AY264" i="11"/>
  <c r="AY265" i="11"/>
  <c r="AY266" i="11"/>
  <c r="AY267" i="11"/>
  <c r="AY268" i="11"/>
  <c r="AY269" i="11"/>
  <c r="AY270" i="11"/>
  <c r="AY271" i="11"/>
  <c r="AY272" i="11"/>
  <c r="AY273" i="11"/>
  <c r="AY274" i="11"/>
  <c r="AY275" i="11"/>
  <c r="AY276" i="11"/>
  <c r="AY277" i="11"/>
  <c r="AY278" i="11"/>
  <c r="AY279" i="11"/>
  <c r="AY280" i="11"/>
  <c r="AY281" i="11"/>
  <c r="AY282" i="11"/>
  <c r="AY283" i="11"/>
  <c r="AY284" i="11"/>
  <c r="AY285" i="11"/>
  <c r="AY286" i="11"/>
  <c r="AY287" i="11"/>
  <c r="AY288" i="11"/>
  <c r="AY289" i="11"/>
  <c r="AY290" i="11"/>
  <c r="AY291" i="11"/>
  <c r="AY292" i="11"/>
  <c r="AY293" i="11"/>
  <c r="AY294" i="11"/>
  <c r="AY295" i="11"/>
  <c r="AY296" i="11"/>
  <c r="AY297" i="11"/>
  <c r="AY298" i="11"/>
  <c r="AY299" i="11"/>
  <c r="AY300" i="11"/>
  <c r="AY301" i="11"/>
  <c r="AY302" i="11"/>
  <c r="AY303" i="11"/>
  <c r="AY304" i="11"/>
  <c r="AY305" i="11"/>
  <c r="AY306" i="11"/>
  <c r="AY307" i="11"/>
  <c r="AY308" i="11"/>
  <c r="AY309" i="11"/>
  <c r="AY310" i="11"/>
  <c r="AY311" i="11"/>
  <c r="AY312" i="11"/>
  <c r="AY313" i="11"/>
  <c r="AY314" i="11"/>
  <c r="AY315" i="11"/>
  <c r="AY316" i="11"/>
  <c r="AY317" i="11"/>
  <c r="AY318" i="11"/>
  <c r="AY319" i="11"/>
  <c r="AY320" i="11"/>
  <c r="AY321" i="11"/>
  <c r="AY322" i="11"/>
  <c r="AY323" i="11"/>
  <c r="AY324" i="11"/>
  <c r="AY325" i="11"/>
  <c r="AY326" i="11"/>
  <c r="AY327" i="11"/>
  <c r="AY328" i="11"/>
  <c r="AY329" i="11"/>
  <c r="AY330" i="11"/>
  <c r="AY331" i="11"/>
  <c r="AY332" i="11"/>
  <c r="AY333" i="11"/>
  <c r="AY334" i="11"/>
  <c r="AY335" i="11"/>
  <c r="AY336" i="11"/>
  <c r="AY337" i="11"/>
  <c r="AY338" i="11"/>
  <c r="AY339" i="11"/>
  <c r="AY340" i="11"/>
  <c r="AY341" i="11"/>
  <c r="AY342" i="11"/>
  <c r="AY343" i="11"/>
  <c r="AY344" i="11"/>
  <c r="AY345" i="11"/>
  <c r="AY346" i="11"/>
  <c r="AY347" i="11"/>
  <c r="AY348" i="11"/>
  <c r="AY349" i="11"/>
  <c r="AY350" i="11"/>
  <c r="AY351" i="11"/>
  <c r="AY352" i="11"/>
  <c r="AY353" i="11"/>
  <c r="AY354" i="11"/>
  <c r="AY355" i="11"/>
  <c r="AY356" i="11"/>
  <c r="AY357" i="11"/>
  <c r="AY358" i="11"/>
  <c r="AY359" i="11"/>
  <c r="AY360" i="11"/>
  <c r="AY361" i="11"/>
  <c r="AY362" i="11"/>
  <c r="AY363" i="11"/>
  <c r="AY364" i="11"/>
  <c r="AY365" i="11"/>
  <c r="AY366" i="11"/>
  <c r="AY367" i="11"/>
  <c r="AY368" i="11"/>
  <c r="AY369" i="11"/>
  <c r="AY370" i="11"/>
  <c r="AY371" i="11"/>
  <c r="AY372" i="11"/>
  <c r="AY373" i="11"/>
  <c r="AY374" i="11"/>
  <c r="AY375" i="11"/>
  <c r="AY376" i="11"/>
  <c r="AY377" i="11"/>
  <c r="AY378" i="11"/>
  <c r="AY379" i="11"/>
  <c r="AY380" i="11"/>
  <c r="AY381" i="11"/>
  <c r="AY382" i="11"/>
  <c r="AY383" i="11"/>
  <c r="AY384" i="11"/>
  <c r="AY385" i="11"/>
  <c r="AY386" i="11"/>
  <c r="AY387" i="11"/>
  <c r="AY388" i="11"/>
  <c r="AY389" i="11"/>
  <c r="AY390" i="11"/>
  <c r="AY391" i="11"/>
  <c r="AY392" i="11"/>
  <c r="AY393" i="11"/>
  <c r="AY394" i="11"/>
  <c r="AY395" i="11"/>
  <c r="AY396" i="11"/>
  <c r="AY397" i="11"/>
  <c r="AY398" i="11"/>
  <c r="AY399" i="11"/>
  <c r="AY400" i="11"/>
  <c r="AY401" i="11"/>
  <c r="AY402" i="11"/>
  <c r="AY403" i="11"/>
  <c r="AY404" i="11"/>
  <c r="AY405" i="11"/>
  <c r="AY406" i="11"/>
  <c r="AY407" i="11"/>
  <c r="AY408" i="11"/>
  <c r="AY409" i="11"/>
  <c r="AY410" i="11"/>
  <c r="AY411" i="11"/>
  <c r="AY412" i="11"/>
  <c r="AY413" i="11"/>
  <c r="AY414" i="11"/>
  <c r="AY415" i="11"/>
  <c r="AY416" i="11"/>
  <c r="AY417" i="11"/>
  <c r="AY418" i="11"/>
  <c r="AY419" i="11"/>
  <c r="AY420" i="11"/>
  <c r="AY421" i="11"/>
  <c r="AY422" i="11"/>
  <c r="AY423" i="11"/>
  <c r="AY424" i="11"/>
  <c r="AY425" i="11"/>
  <c r="AY426" i="11"/>
  <c r="AY427" i="11"/>
  <c r="AY428" i="11"/>
  <c r="AY429" i="11"/>
  <c r="AY430" i="11"/>
  <c r="AY431" i="11"/>
  <c r="AY432" i="11"/>
  <c r="AY433" i="11"/>
  <c r="AY434" i="11"/>
  <c r="AY435" i="11"/>
  <c r="AY436" i="11"/>
  <c r="AY437" i="11"/>
  <c r="AY438" i="11"/>
  <c r="AY439" i="11"/>
  <c r="AY440" i="11"/>
  <c r="AY441" i="11"/>
  <c r="AY442" i="11"/>
  <c r="AY443" i="11"/>
  <c r="AY444" i="11"/>
  <c r="AY445" i="11"/>
  <c r="AY446" i="11"/>
  <c r="AY447" i="11"/>
  <c r="AY448" i="11"/>
  <c r="AY449" i="11"/>
  <c r="AY450" i="11"/>
  <c r="AY451" i="11"/>
  <c r="AX3" i="11"/>
  <c r="AX4" i="11"/>
  <c r="AX5" i="11"/>
  <c r="AX6" i="11"/>
  <c r="AX7" i="11"/>
  <c r="AX8" i="11"/>
  <c r="AX9" i="11"/>
  <c r="AX10" i="11"/>
  <c r="AX11" i="11"/>
  <c r="AX12" i="11"/>
  <c r="AX13" i="11"/>
  <c r="AX14" i="11"/>
  <c r="AX15" i="11"/>
  <c r="AX16" i="11"/>
  <c r="AX17" i="11"/>
  <c r="AX18" i="11"/>
  <c r="AX19" i="11"/>
  <c r="AX20" i="11"/>
  <c r="AX21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X76" i="11"/>
  <c r="AX77" i="11"/>
  <c r="AX78" i="11"/>
  <c r="AX79" i="11"/>
  <c r="AX80" i="11"/>
  <c r="AX81" i="11"/>
  <c r="AX82" i="11"/>
  <c r="AX83" i="11"/>
  <c r="AX84" i="11"/>
  <c r="AX85" i="11"/>
  <c r="AX86" i="11"/>
  <c r="AX87" i="11"/>
  <c r="AX88" i="11"/>
  <c r="AX89" i="11"/>
  <c r="AX90" i="11"/>
  <c r="AX91" i="11"/>
  <c r="AX92" i="11"/>
  <c r="AX93" i="11"/>
  <c r="AX94" i="11"/>
  <c r="AX95" i="11"/>
  <c r="AX96" i="11"/>
  <c r="AX97" i="11"/>
  <c r="AX98" i="11"/>
  <c r="AX99" i="11"/>
  <c r="AX100" i="11"/>
  <c r="AX101" i="11"/>
  <c r="AX102" i="11"/>
  <c r="AX103" i="11"/>
  <c r="AX104" i="11"/>
  <c r="AX105" i="11"/>
  <c r="AX106" i="11"/>
  <c r="AX107" i="11"/>
  <c r="AX108" i="11"/>
  <c r="AX109" i="11"/>
  <c r="AX110" i="11"/>
  <c r="AX111" i="11"/>
  <c r="AX112" i="11"/>
  <c r="AX113" i="11"/>
  <c r="AX114" i="11"/>
  <c r="AX115" i="11"/>
  <c r="AX116" i="11"/>
  <c r="AX117" i="11"/>
  <c r="AX118" i="11"/>
  <c r="AX119" i="11"/>
  <c r="AX120" i="11"/>
  <c r="AX121" i="11"/>
  <c r="AX122" i="11"/>
  <c r="AX123" i="11"/>
  <c r="AX124" i="11"/>
  <c r="AX125" i="11"/>
  <c r="AX126" i="11"/>
  <c r="AX127" i="11"/>
  <c r="AX128" i="11"/>
  <c r="AX129" i="11"/>
  <c r="AX130" i="11"/>
  <c r="AX131" i="11"/>
  <c r="AX132" i="11"/>
  <c r="AX133" i="11"/>
  <c r="AX134" i="11"/>
  <c r="AX135" i="11"/>
  <c r="AX136" i="11"/>
  <c r="AX137" i="11"/>
  <c r="AX138" i="11"/>
  <c r="AX139" i="11"/>
  <c r="AX140" i="11"/>
  <c r="AX141" i="11"/>
  <c r="AX142" i="11"/>
  <c r="AX143" i="11"/>
  <c r="AX144" i="11"/>
  <c r="AX145" i="11"/>
  <c r="AX146" i="11"/>
  <c r="AX147" i="11"/>
  <c r="AX148" i="11"/>
  <c r="AX149" i="11"/>
  <c r="AX150" i="11"/>
  <c r="AX151" i="11"/>
  <c r="AX152" i="11"/>
  <c r="AX153" i="11"/>
  <c r="AX154" i="11"/>
  <c r="AX155" i="11"/>
  <c r="AX156" i="11"/>
  <c r="AX157" i="11"/>
  <c r="AX158" i="11"/>
  <c r="AX159" i="11"/>
  <c r="AX160" i="11"/>
  <c r="AX161" i="11"/>
  <c r="AX162" i="11"/>
  <c r="AX163" i="11"/>
  <c r="AX164" i="11"/>
  <c r="AX165" i="11"/>
  <c r="AX166" i="11"/>
  <c r="AX167" i="11"/>
  <c r="AX168" i="11"/>
  <c r="AX169" i="11"/>
  <c r="AX170" i="11"/>
  <c r="AX171" i="11"/>
  <c r="AX172" i="11"/>
  <c r="AX173" i="11"/>
  <c r="AX174" i="11"/>
  <c r="AX175" i="11"/>
  <c r="AX176" i="11"/>
  <c r="AX177" i="11"/>
  <c r="AX178" i="11"/>
  <c r="AX179" i="11"/>
  <c r="AX180" i="11"/>
  <c r="AX181" i="11"/>
  <c r="AX182" i="11"/>
  <c r="AX183" i="11"/>
  <c r="AX184" i="11"/>
  <c r="AX185" i="11"/>
  <c r="AX186" i="11"/>
  <c r="AX187" i="11"/>
  <c r="AX188" i="11"/>
  <c r="AX189" i="11"/>
  <c r="AX190" i="11"/>
  <c r="AX191" i="11"/>
  <c r="AX192" i="11"/>
  <c r="AX193" i="11"/>
  <c r="AX194" i="11"/>
  <c r="AX195" i="11"/>
  <c r="AX196" i="11"/>
  <c r="AX197" i="11"/>
  <c r="AX198" i="11"/>
  <c r="AX199" i="11"/>
  <c r="AX200" i="11"/>
  <c r="AX201" i="11"/>
  <c r="AX202" i="11"/>
  <c r="AX203" i="11"/>
  <c r="AX204" i="11"/>
  <c r="AX205" i="11"/>
  <c r="AX206" i="11"/>
  <c r="AX207" i="11"/>
  <c r="AX208" i="11"/>
  <c r="AX209" i="11"/>
  <c r="AX210" i="11"/>
  <c r="AX211" i="11"/>
  <c r="AX212" i="11"/>
  <c r="AX213" i="11"/>
  <c r="AX214" i="11"/>
  <c r="AX215" i="11"/>
  <c r="AX216" i="11"/>
  <c r="AX217" i="11"/>
  <c r="AX218" i="11"/>
  <c r="AX219" i="11"/>
  <c r="AX220" i="11"/>
  <c r="AX221" i="11"/>
  <c r="AX222" i="11"/>
  <c r="AX223" i="11"/>
  <c r="AX224" i="11"/>
  <c r="AX225" i="11"/>
  <c r="AX226" i="11"/>
  <c r="AX227" i="11"/>
  <c r="AX228" i="11"/>
  <c r="AX229" i="11"/>
  <c r="AX230" i="11"/>
  <c r="AX231" i="11"/>
  <c r="AX232" i="11"/>
  <c r="AX233" i="11"/>
  <c r="AX234" i="11"/>
  <c r="AX235" i="11"/>
  <c r="AX236" i="11"/>
  <c r="AX237" i="11"/>
  <c r="AX238" i="11"/>
  <c r="AX239" i="11"/>
  <c r="AX240" i="11"/>
  <c r="AX241" i="11"/>
  <c r="AX242" i="11"/>
  <c r="AX243" i="11"/>
  <c r="AX244" i="11"/>
  <c r="AX245" i="11"/>
  <c r="AX246" i="11"/>
  <c r="AX247" i="11"/>
  <c r="AX248" i="11"/>
  <c r="AX249" i="11"/>
  <c r="AX250" i="11"/>
  <c r="AX251" i="11"/>
  <c r="AX252" i="11"/>
  <c r="AX253" i="11"/>
  <c r="AX254" i="11"/>
  <c r="AX255" i="11"/>
  <c r="AX256" i="11"/>
  <c r="AX257" i="11"/>
  <c r="AX258" i="11"/>
  <c r="AX259" i="11"/>
  <c r="AX260" i="11"/>
  <c r="AX261" i="11"/>
  <c r="AX262" i="11"/>
  <c r="AX263" i="11"/>
  <c r="AX264" i="11"/>
  <c r="AX265" i="11"/>
  <c r="AX266" i="11"/>
  <c r="AX267" i="11"/>
  <c r="AX268" i="11"/>
  <c r="AX269" i="11"/>
  <c r="AX270" i="11"/>
  <c r="AX271" i="11"/>
  <c r="AX272" i="11"/>
  <c r="AX273" i="11"/>
  <c r="AX274" i="11"/>
  <c r="AX275" i="11"/>
  <c r="AX276" i="11"/>
  <c r="AX277" i="11"/>
  <c r="AX278" i="11"/>
  <c r="AX279" i="11"/>
  <c r="AX280" i="11"/>
  <c r="AX281" i="11"/>
  <c r="AX282" i="11"/>
  <c r="AX283" i="11"/>
  <c r="AX284" i="11"/>
  <c r="AX285" i="11"/>
  <c r="AX286" i="11"/>
  <c r="AX287" i="11"/>
  <c r="AX288" i="11"/>
  <c r="AX289" i="11"/>
  <c r="AX290" i="11"/>
  <c r="AX291" i="11"/>
  <c r="AX292" i="11"/>
  <c r="AX293" i="11"/>
  <c r="AX294" i="11"/>
  <c r="AX295" i="11"/>
  <c r="AX296" i="11"/>
  <c r="AX297" i="11"/>
  <c r="AX298" i="11"/>
  <c r="AX299" i="11"/>
  <c r="AX300" i="11"/>
  <c r="AX301" i="11"/>
  <c r="AX302" i="11"/>
  <c r="AX303" i="11"/>
  <c r="AX304" i="11"/>
  <c r="AX305" i="11"/>
  <c r="AX306" i="11"/>
  <c r="AX307" i="11"/>
  <c r="AX308" i="11"/>
  <c r="AX309" i="11"/>
  <c r="AX310" i="11"/>
  <c r="AX311" i="11"/>
  <c r="AX312" i="11"/>
  <c r="AX313" i="11"/>
  <c r="AX314" i="11"/>
  <c r="AX315" i="11"/>
  <c r="AX316" i="11"/>
  <c r="AX317" i="11"/>
  <c r="AX318" i="11"/>
  <c r="AX319" i="11"/>
  <c r="AX320" i="11"/>
  <c r="AX321" i="11"/>
  <c r="AX322" i="11"/>
  <c r="AX323" i="11"/>
  <c r="AX324" i="11"/>
  <c r="AX325" i="11"/>
  <c r="AX326" i="11"/>
  <c r="AX327" i="11"/>
  <c r="AX328" i="11"/>
  <c r="AX329" i="11"/>
  <c r="AX330" i="11"/>
  <c r="AX331" i="11"/>
  <c r="AX332" i="11"/>
  <c r="AX333" i="11"/>
  <c r="AX334" i="11"/>
  <c r="AX335" i="11"/>
  <c r="AX336" i="11"/>
  <c r="AX337" i="11"/>
  <c r="AX338" i="11"/>
  <c r="AX339" i="11"/>
  <c r="AX340" i="11"/>
  <c r="AX341" i="11"/>
  <c r="AX342" i="11"/>
  <c r="AX343" i="11"/>
  <c r="AX344" i="11"/>
  <c r="AX345" i="11"/>
  <c r="AX346" i="11"/>
  <c r="AX347" i="11"/>
  <c r="AX348" i="11"/>
  <c r="AX349" i="11"/>
  <c r="AX350" i="11"/>
  <c r="AX351" i="11"/>
  <c r="AX352" i="11"/>
  <c r="AX353" i="11"/>
  <c r="AX354" i="11"/>
  <c r="AX355" i="11"/>
  <c r="AX356" i="11"/>
  <c r="AX357" i="11"/>
  <c r="AX358" i="11"/>
  <c r="AX359" i="11"/>
  <c r="AX360" i="11"/>
  <c r="AX361" i="11"/>
  <c r="AX362" i="11"/>
  <c r="AX363" i="11"/>
  <c r="AX364" i="11"/>
  <c r="AX365" i="11"/>
  <c r="AX366" i="11"/>
  <c r="AX367" i="11"/>
  <c r="AX368" i="11"/>
  <c r="AX369" i="11"/>
  <c r="AX370" i="11"/>
  <c r="AX371" i="11"/>
  <c r="AX372" i="11"/>
  <c r="AX373" i="11"/>
  <c r="AX374" i="11"/>
  <c r="AX375" i="11"/>
  <c r="AX376" i="11"/>
  <c r="AX377" i="11"/>
  <c r="AX378" i="11"/>
  <c r="AX379" i="11"/>
  <c r="AX380" i="11"/>
  <c r="AX381" i="11"/>
  <c r="AX382" i="11"/>
  <c r="AX383" i="11"/>
  <c r="AX384" i="11"/>
  <c r="AX385" i="11"/>
  <c r="AX386" i="11"/>
  <c r="AX387" i="11"/>
  <c r="AX388" i="11"/>
  <c r="AX389" i="11"/>
  <c r="AX390" i="11"/>
  <c r="AX391" i="11"/>
  <c r="AX392" i="11"/>
  <c r="AX393" i="11"/>
  <c r="AX394" i="11"/>
  <c r="AX395" i="11"/>
  <c r="AX396" i="11"/>
  <c r="AX397" i="11"/>
  <c r="AX398" i="11"/>
  <c r="AX399" i="11"/>
  <c r="AX400" i="11"/>
  <c r="AX401" i="11"/>
  <c r="AX402" i="11"/>
  <c r="AX403" i="11"/>
  <c r="AX404" i="11"/>
  <c r="AX405" i="11"/>
  <c r="AX406" i="11"/>
  <c r="AX407" i="11"/>
  <c r="AX408" i="11"/>
  <c r="AX409" i="11"/>
  <c r="AX410" i="11"/>
  <c r="AX411" i="11"/>
  <c r="AX412" i="11"/>
  <c r="AX413" i="11"/>
  <c r="AX414" i="11"/>
  <c r="AX415" i="11"/>
  <c r="AX416" i="11"/>
  <c r="AX417" i="11"/>
  <c r="AX418" i="11"/>
  <c r="AX419" i="11"/>
  <c r="AX420" i="11"/>
  <c r="AX421" i="11"/>
  <c r="AX422" i="11"/>
  <c r="AX423" i="11"/>
  <c r="AX424" i="11"/>
  <c r="AX425" i="11"/>
  <c r="AX426" i="11"/>
  <c r="AX427" i="11"/>
  <c r="AX428" i="11"/>
  <c r="AX429" i="11"/>
  <c r="AX430" i="11"/>
  <c r="AX431" i="11"/>
  <c r="AX432" i="11"/>
  <c r="AX433" i="11"/>
  <c r="AX434" i="11"/>
  <c r="AX435" i="11"/>
  <c r="AX436" i="11"/>
  <c r="AX437" i="11"/>
  <c r="AX438" i="11"/>
  <c r="AX439" i="11"/>
  <c r="AX440" i="11"/>
  <c r="AX441" i="11"/>
  <c r="AX442" i="11"/>
  <c r="AX443" i="11"/>
  <c r="AX444" i="11"/>
  <c r="AX445" i="11"/>
  <c r="AX446" i="11"/>
  <c r="AX447" i="11"/>
  <c r="AX448" i="11"/>
  <c r="AX449" i="11"/>
  <c r="AX450" i="11"/>
  <c r="AX451" i="11"/>
  <c r="AW3" i="11"/>
  <c r="AW4" i="11"/>
  <c r="AW5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AW133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45" i="11"/>
  <c r="AW146" i="11"/>
  <c r="AW147" i="11"/>
  <c r="AW148" i="11"/>
  <c r="AW149" i="11"/>
  <c r="AW150" i="11"/>
  <c r="AW151" i="11"/>
  <c r="AW152" i="11"/>
  <c r="AW153" i="11"/>
  <c r="AW154" i="11"/>
  <c r="AW155" i="11"/>
  <c r="AW156" i="11"/>
  <c r="AW157" i="11"/>
  <c r="AW158" i="11"/>
  <c r="AW159" i="11"/>
  <c r="AW160" i="11"/>
  <c r="AW161" i="11"/>
  <c r="AW162" i="11"/>
  <c r="AW163" i="11"/>
  <c r="AW164" i="11"/>
  <c r="AW165" i="11"/>
  <c r="AW166" i="11"/>
  <c r="AW167" i="11"/>
  <c r="AW168" i="11"/>
  <c r="AW169" i="11"/>
  <c r="AW170" i="11"/>
  <c r="AW171" i="11"/>
  <c r="AW172" i="11"/>
  <c r="AW173" i="11"/>
  <c r="AW174" i="11"/>
  <c r="AW175" i="11"/>
  <c r="AW176" i="11"/>
  <c r="AW177" i="11"/>
  <c r="AW178" i="11"/>
  <c r="AW179" i="11"/>
  <c r="AW180" i="11"/>
  <c r="AW181" i="11"/>
  <c r="AW182" i="11"/>
  <c r="AW183" i="11"/>
  <c r="AW184" i="11"/>
  <c r="AW185" i="11"/>
  <c r="AW186" i="11"/>
  <c r="AW187" i="11"/>
  <c r="AW188" i="11"/>
  <c r="AW189" i="11"/>
  <c r="AW190" i="11"/>
  <c r="AW191" i="11"/>
  <c r="AW192" i="11"/>
  <c r="AW193" i="11"/>
  <c r="AW194" i="11"/>
  <c r="AW195" i="11"/>
  <c r="AW196" i="11"/>
  <c r="AW197" i="11"/>
  <c r="AW198" i="11"/>
  <c r="AW199" i="11"/>
  <c r="AW200" i="11"/>
  <c r="AW201" i="11"/>
  <c r="AW202" i="11"/>
  <c r="AW203" i="11"/>
  <c r="AW204" i="11"/>
  <c r="AW205" i="11"/>
  <c r="AW206" i="11"/>
  <c r="AW207" i="11"/>
  <c r="AW208" i="11"/>
  <c r="AW209" i="11"/>
  <c r="AW210" i="11"/>
  <c r="AW211" i="11"/>
  <c r="AW212" i="11"/>
  <c r="AW213" i="11"/>
  <c r="AW214" i="11"/>
  <c r="AW215" i="11"/>
  <c r="AW216" i="11"/>
  <c r="AW217" i="11"/>
  <c r="AW218" i="11"/>
  <c r="AW219" i="11"/>
  <c r="AW220" i="11"/>
  <c r="AW221" i="11"/>
  <c r="AW222" i="11"/>
  <c r="AW223" i="11"/>
  <c r="AW224" i="11"/>
  <c r="AW225" i="11"/>
  <c r="AW226" i="11"/>
  <c r="AW227" i="11"/>
  <c r="AW228" i="11"/>
  <c r="AW229" i="11"/>
  <c r="AW230" i="11"/>
  <c r="AW231" i="11"/>
  <c r="AW232" i="11"/>
  <c r="AW233" i="11"/>
  <c r="AW234" i="11"/>
  <c r="AW235" i="11"/>
  <c r="AW236" i="11"/>
  <c r="AW237" i="11"/>
  <c r="AW238" i="11"/>
  <c r="AW239" i="11"/>
  <c r="AW240" i="11"/>
  <c r="AW241" i="11"/>
  <c r="AW242" i="11"/>
  <c r="AW243" i="11"/>
  <c r="AW244" i="11"/>
  <c r="AW245" i="11"/>
  <c r="AW246" i="11"/>
  <c r="AW247" i="11"/>
  <c r="AW248" i="11"/>
  <c r="AW249" i="11"/>
  <c r="AW250" i="11"/>
  <c r="AW251" i="11"/>
  <c r="AW252" i="11"/>
  <c r="AW253" i="11"/>
  <c r="AW254" i="11"/>
  <c r="AW255" i="11"/>
  <c r="AW256" i="11"/>
  <c r="AW257" i="11"/>
  <c r="AW258" i="11"/>
  <c r="AW259" i="11"/>
  <c r="AW260" i="11"/>
  <c r="AW261" i="11"/>
  <c r="AW262" i="11"/>
  <c r="AW263" i="11"/>
  <c r="AW264" i="11"/>
  <c r="AW265" i="11"/>
  <c r="AW266" i="11"/>
  <c r="AW267" i="11"/>
  <c r="AW268" i="11"/>
  <c r="AW269" i="11"/>
  <c r="AW270" i="11"/>
  <c r="AW271" i="11"/>
  <c r="AW272" i="11"/>
  <c r="AW273" i="11"/>
  <c r="AW274" i="11"/>
  <c r="AW275" i="11"/>
  <c r="AW276" i="11"/>
  <c r="AW277" i="11"/>
  <c r="AW278" i="11"/>
  <c r="AW279" i="11"/>
  <c r="AW280" i="11"/>
  <c r="AW281" i="11"/>
  <c r="AW282" i="11"/>
  <c r="AW283" i="11"/>
  <c r="AW284" i="11"/>
  <c r="AW285" i="11"/>
  <c r="AW286" i="11"/>
  <c r="AW287" i="11"/>
  <c r="AW288" i="11"/>
  <c r="AW289" i="11"/>
  <c r="AW290" i="11"/>
  <c r="AW291" i="11"/>
  <c r="AW292" i="11"/>
  <c r="AW293" i="11"/>
  <c r="AW294" i="11"/>
  <c r="AW295" i="11"/>
  <c r="AW296" i="11"/>
  <c r="AW297" i="11"/>
  <c r="AW298" i="11"/>
  <c r="AW299" i="11"/>
  <c r="AW300" i="11"/>
  <c r="AW301" i="11"/>
  <c r="AW302" i="11"/>
  <c r="AW303" i="11"/>
  <c r="AW304" i="11"/>
  <c r="AW305" i="11"/>
  <c r="AW306" i="11"/>
  <c r="AW307" i="11"/>
  <c r="AW308" i="11"/>
  <c r="AW309" i="11"/>
  <c r="AW310" i="11"/>
  <c r="AW311" i="11"/>
  <c r="AW312" i="11"/>
  <c r="AW313" i="11"/>
  <c r="AW314" i="11"/>
  <c r="AW315" i="11"/>
  <c r="AW316" i="11"/>
  <c r="AW317" i="11"/>
  <c r="AW318" i="11"/>
  <c r="AW319" i="11"/>
  <c r="AW320" i="11"/>
  <c r="AW321" i="11"/>
  <c r="AW322" i="11"/>
  <c r="AW323" i="11"/>
  <c r="AW324" i="11"/>
  <c r="AW325" i="11"/>
  <c r="AW326" i="11"/>
  <c r="AW327" i="11"/>
  <c r="AW328" i="11"/>
  <c r="AW329" i="11"/>
  <c r="AW330" i="11"/>
  <c r="AW331" i="11"/>
  <c r="AW332" i="11"/>
  <c r="AW333" i="11"/>
  <c r="AW334" i="11"/>
  <c r="AW335" i="11"/>
  <c r="AW336" i="11"/>
  <c r="AW337" i="11"/>
  <c r="AW338" i="11"/>
  <c r="AW339" i="11"/>
  <c r="AW340" i="11"/>
  <c r="AW341" i="11"/>
  <c r="AW342" i="11"/>
  <c r="AW343" i="11"/>
  <c r="AW344" i="11"/>
  <c r="AW345" i="11"/>
  <c r="AW346" i="11"/>
  <c r="AW347" i="11"/>
  <c r="AW348" i="11"/>
  <c r="AW349" i="11"/>
  <c r="AW350" i="11"/>
  <c r="AW351" i="11"/>
  <c r="AW352" i="11"/>
  <c r="AW353" i="11"/>
  <c r="AW354" i="11"/>
  <c r="AW355" i="11"/>
  <c r="AW356" i="11"/>
  <c r="AW357" i="11"/>
  <c r="AW358" i="11"/>
  <c r="AW359" i="11"/>
  <c r="AW360" i="11"/>
  <c r="AW361" i="11"/>
  <c r="AW362" i="11"/>
  <c r="AW363" i="11"/>
  <c r="AW364" i="11"/>
  <c r="AW365" i="11"/>
  <c r="AW366" i="11"/>
  <c r="AW367" i="11"/>
  <c r="AW368" i="11"/>
  <c r="AW369" i="11"/>
  <c r="AW370" i="11"/>
  <c r="AW371" i="11"/>
  <c r="AW372" i="11"/>
  <c r="AW373" i="11"/>
  <c r="AW374" i="11"/>
  <c r="AW375" i="11"/>
  <c r="AW376" i="11"/>
  <c r="AW377" i="11"/>
  <c r="AW378" i="11"/>
  <c r="AW379" i="11"/>
  <c r="AW380" i="11"/>
  <c r="AW381" i="11"/>
  <c r="AW382" i="11"/>
  <c r="AW383" i="11"/>
  <c r="AW384" i="11"/>
  <c r="AW385" i="11"/>
  <c r="AW386" i="11"/>
  <c r="AW387" i="11"/>
  <c r="AW388" i="11"/>
  <c r="AW389" i="11"/>
  <c r="AW390" i="11"/>
  <c r="AW391" i="11"/>
  <c r="AW392" i="11"/>
  <c r="AW393" i="11"/>
  <c r="AW394" i="11"/>
  <c r="AW395" i="11"/>
  <c r="AW396" i="11"/>
  <c r="AW397" i="11"/>
  <c r="AW398" i="11"/>
  <c r="AW399" i="11"/>
  <c r="AW400" i="11"/>
  <c r="AW401" i="11"/>
  <c r="AW402" i="11"/>
  <c r="AW403" i="11"/>
  <c r="AW404" i="11"/>
  <c r="AW405" i="11"/>
  <c r="AW406" i="11"/>
  <c r="AW407" i="11"/>
  <c r="AW408" i="11"/>
  <c r="AW409" i="11"/>
  <c r="AW410" i="11"/>
  <c r="AW411" i="11"/>
  <c r="AW412" i="11"/>
  <c r="AW413" i="11"/>
  <c r="AW414" i="11"/>
  <c r="AW415" i="11"/>
  <c r="AW416" i="11"/>
  <c r="AW417" i="11"/>
  <c r="AW418" i="11"/>
  <c r="AW419" i="11"/>
  <c r="AW420" i="11"/>
  <c r="AW421" i="11"/>
  <c r="AW422" i="11"/>
  <c r="AW423" i="11"/>
  <c r="AW424" i="11"/>
  <c r="AW425" i="11"/>
  <c r="AW426" i="11"/>
  <c r="AW427" i="11"/>
  <c r="AW428" i="11"/>
  <c r="AW429" i="11"/>
  <c r="AW430" i="11"/>
  <c r="AW431" i="11"/>
  <c r="AW432" i="11"/>
  <c r="AW433" i="11"/>
  <c r="AW434" i="11"/>
  <c r="AW435" i="11"/>
  <c r="AW436" i="11"/>
  <c r="AW437" i="11"/>
  <c r="AW438" i="11"/>
  <c r="AW439" i="11"/>
  <c r="AW440" i="11"/>
  <c r="AW441" i="11"/>
  <c r="AW442" i="11"/>
  <c r="AW443" i="11"/>
  <c r="AW444" i="11"/>
  <c r="AW445" i="11"/>
  <c r="AW446" i="11"/>
  <c r="AW447" i="11"/>
  <c r="AW448" i="11"/>
  <c r="AW449" i="11"/>
  <c r="AW450" i="11"/>
  <c r="AW451" i="11"/>
  <c r="AV3" i="11"/>
  <c r="AV4" i="11"/>
  <c r="AV5" i="11"/>
  <c r="AV6" i="11"/>
  <c r="AV7" i="11"/>
  <c r="AV8" i="11"/>
  <c r="AV9" i="11"/>
  <c r="AV10" i="11"/>
  <c r="AV11" i="11"/>
  <c r="AV12" i="11"/>
  <c r="AV13" i="11"/>
  <c r="AV14" i="11"/>
  <c r="AV15" i="11"/>
  <c r="AV16" i="11"/>
  <c r="AV17" i="11"/>
  <c r="AV18" i="11"/>
  <c r="AV19" i="11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64" i="11"/>
  <c r="AV65" i="11"/>
  <c r="AV66" i="11"/>
  <c r="AV67" i="11"/>
  <c r="AV68" i="11"/>
  <c r="AV69" i="11"/>
  <c r="AV70" i="11"/>
  <c r="AV71" i="11"/>
  <c r="AV72" i="11"/>
  <c r="AV73" i="11"/>
  <c r="AV74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7" i="11"/>
  <c r="AV88" i="11"/>
  <c r="AV89" i="11"/>
  <c r="AV90" i="11"/>
  <c r="AV91" i="11"/>
  <c r="AV92" i="11"/>
  <c r="AV93" i="11"/>
  <c r="AV94" i="11"/>
  <c r="AV95" i="11"/>
  <c r="AV96" i="11"/>
  <c r="AV97" i="11"/>
  <c r="AV98" i="11"/>
  <c r="AV99" i="11"/>
  <c r="AV100" i="11"/>
  <c r="AV101" i="11"/>
  <c r="AV102" i="11"/>
  <c r="AV103" i="11"/>
  <c r="AV104" i="11"/>
  <c r="AV105" i="11"/>
  <c r="AV106" i="11"/>
  <c r="AV107" i="11"/>
  <c r="AV108" i="11"/>
  <c r="AV109" i="11"/>
  <c r="AV110" i="11"/>
  <c r="AV111" i="11"/>
  <c r="AV112" i="11"/>
  <c r="AV113" i="11"/>
  <c r="AV114" i="11"/>
  <c r="AV115" i="11"/>
  <c r="AV116" i="11"/>
  <c r="AV117" i="11"/>
  <c r="AV118" i="11"/>
  <c r="AV119" i="11"/>
  <c r="AV120" i="11"/>
  <c r="AV121" i="11"/>
  <c r="AV122" i="11"/>
  <c r="AV123" i="11"/>
  <c r="AV124" i="11"/>
  <c r="AV125" i="11"/>
  <c r="AV126" i="11"/>
  <c r="AV127" i="11"/>
  <c r="AV128" i="11"/>
  <c r="AV129" i="11"/>
  <c r="AV130" i="11"/>
  <c r="AV131" i="11"/>
  <c r="AV132" i="11"/>
  <c r="AV133" i="11"/>
  <c r="AV134" i="11"/>
  <c r="AV135" i="11"/>
  <c r="AV136" i="11"/>
  <c r="AV137" i="11"/>
  <c r="AV138" i="11"/>
  <c r="AV139" i="11"/>
  <c r="AV140" i="11"/>
  <c r="AV141" i="11"/>
  <c r="AV142" i="11"/>
  <c r="AV143" i="11"/>
  <c r="AV144" i="11"/>
  <c r="AV145" i="11"/>
  <c r="AV146" i="11"/>
  <c r="AV147" i="11"/>
  <c r="AV148" i="11"/>
  <c r="AV149" i="11"/>
  <c r="AV150" i="11"/>
  <c r="AV151" i="11"/>
  <c r="AV152" i="11"/>
  <c r="AV153" i="11"/>
  <c r="AV154" i="11"/>
  <c r="AV155" i="11"/>
  <c r="AV156" i="11"/>
  <c r="AV157" i="11"/>
  <c r="AV158" i="11"/>
  <c r="AV159" i="11"/>
  <c r="AV160" i="11"/>
  <c r="AV161" i="11"/>
  <c r="AV162" i="11"/>
  <c r="AV163" i="11"/>
  <c r="AV164" i="11"/>
  <c r="AV165" i="11"/>
  <c r="AV166" i="11"/>
  <c r="AV167" i="11"/>
  <c r="AV168" i="11"/>
  <c r="AV169" i="11"/>
  <c r="AV170" i="11"/>
  <c r="AV171" i="11"/>
  <c r="AV172" i="11"/>
  <c r="AV173" i="11"/>
  <c r="AV174" i="11"/>
  <c r="AV175" i="11"/>
  <c r="AV176" i="11"/>
  <c r="AV177" i="11"/>
  <c r="AV178" i="11"/>
  <c r="AV179" i="11"/>
  <c r="AV180" i="11"/>
  <c r="AV181" i="11"/>
  <c r="AV182" i="11"/>
  <c r="AV183" i="11"/>
  <c r="AV184" i="11"/>
  <c r="AV185" i="11"/>
  <c r="AV186" i="11"/>
  <c r="AV187" i="11"/>
  <c r="AV188" i="11"/>
  <c r="AV189" i="11"/>
  <c r="AV190" i="11"/>
  <c r="AV191" i="11"/>
  <c r="AV192" i="11"/>
  <c r="AV193" i="11"/>
  <c r="AV194" i="11"/>
  <c r="AV195" i="11"/>
  <c r="AV196" i="11"/>
  <c r="AV197" i="11"/>
  <c r="AV198" i="11"/>
  <c r="AV199" i="11"/>
  <c r="AV200" i="11"/>
  <c r="AV201" i="11"/>
  <c r="AV202" i="11"/>
  <c r="AV203" i="11"/>
  <c r="AV204" i="11"/>
  <c r="AV205" i="11"/>
  <c r="AV206" i="11"/>
  <c r="AV207" i="11"/>
  <c r="AV208" i="11"/>
  <c r="AV209" i="11"/>
  <c r="AV210" i="11"/>
  <c r="AV211" i="11"/>
  <c r="AV212" i="11"/>
  <c r="AV213" i="11"/>
  <c r="AV214" i="11"/>
  <c r="AV215" i="11"/>
  <c r="AV216" i="11"/>
  <c r="AV217" i="11"/>
  <c r="AV218" i="11"/>
  <c r="AV219" i="11"/>
  <c r="AV220" i="11"/>
  <c r="AV221" i="11"/>
  <c r="AV222" i="11"/>
  <c r="AV223" i="11"/>
  <c r="AV224" i="11"/>
  <c r="AV225" i="11"/>
  <c r="AV226" i="11"/>
  <c r="AV227" i="11"/>
  <c r="AV228" i="11"/>
  <c r="AV229" i="11"/>
  <c r="AV230" i="11"/>
  <c r="AV231" i="11"/>
  <c r="AV232" i="11"/>
  <c r="AV233" i="11"/>
  <c r="AV234" i="11"/>
  <c r="AV235" i="11"/>
  <c r="AV236" i="11"/>
  <c r="AV237" i="11"/>
  <c r="AV238" i="11"/>
  <c r="AV239" i="11"/>
  <c r="AV240" i="11"/>
  <c r="AV241" i="11"/>
  <c r="AV242" i="11"/>
  <c r="AV243" i="11"/>
  <c r="AV244" i="11"/>
  <c r="AV245" i="11"/>
  <c r="AV246" i="11"/>
  <c r="AV247" i="11"/>
  <c r="AV248" i="11"/>
  <c r="AV249" i="11"/>
  <c r="AV250" i="11"/>
  <c r="AV251" i="11"/>
  <c r="AV252" i="11"/>
  <c r="AV253" i="11"/>
  <c r="AV254" i="11"/>
  <c r="AV255" i="11"/>
  <c r="AV256" i="11"/>
  <c r="AV257" i="11"/>
  <c r="AV258" i="11"/>
  <c r="AV259" i="11"/>
  <c r="AV260" i="11"/>
  <c r="AV261" i="11"/>
  <c r="AV262" i="11"/>
  <c r="AV263" i="11"/>
  <c r="AV264" i="11"/>
  <c r="AV265" i="11"/>
  <c r="AV266" i="11"/>
  <c r="AV267" i="11"/>
  <c r="AV268" i="11"/>
  <c r="AV269" i="11"/>
  <c r="AV270" i="11"/>
  <c r="AV271" i="11"/>
  <c r="AV272" i="11"/>
  <c r="AV273" i="11"/>
  <c r="AV274" i="11"/>
  <c r="AV275" i="11"/>
  <c r="AV276" i="11"/>
  <c r="AV277" i="11"/>
  <c r="AV278" i="11"/>
  <c r="AV279" i="11"/>
  <c r="AV280" i="11"/>
  <c r="AV281" i="11"/>
  <c r="AV282" i="11"/>
  <c r="AV283" i="11"/>
  <c r="AV284" i="11"/>
  <c r="AV285" i="11"/>
  <c r="AV286" i="11"/>
  <c r="AV287" i="11"/>
  <c r="AV288" i="11"/>
  <c r="AV289" i="11"/>
  <c r="AV290" i="11"/>
  <c r="AV291" i="11"/>
  <c r="AV292" i="11"/>
  <c r="AV293" i="11"/>
  <c r="AV294" i="11"/>
  <c r="AV295" i="11"/>
  <c r="AV296" i="11"/>
  <c r="AV297" i="11"/>
  <c r="AV298" i="11"/>
  <c r="AV299" i="11"/>
  <c r="AV300" i="11"/>
  <c r="AV301" i="11"/>
  <c r="AV302" i="11"/>
  <c r="AV303" i="11"/>
  <c r="AV304" i="11"/>
  <c r="AV305" i="11"/>
  <c r="AV306" i="11"/>
  <c r="AV307" i="11"/>
  <c r="AV308" i="11"/>
  <c r="AV309" i="11"/>
  <c r="AV310" i="11"/>
  <c r="AV311" i="11"/>
  <c r="AV312" i="11"/>
  <c r="AV313" i="11"/>
  <c r="AV314" i="11"/>
  <c r="AV315" i="11"/>
  <c r="AV316" i="11"/>
  <c r="AV317" i="11"/>
  <c r="AV318" i="11"/>
  <c r="AV319" i="11"/>
  <c r="AV320" i="11"/>
  <c r="AV321" i="11"/>
  <c r="AV322" i="11"/>
  <c r="AV323" i="11"/>
  <c r="AV324" i="11"/>
  <c r="AV325" i="11"/>
  <c r="AV326" i="11"/>
  <c r="AV327" i="11"/>
  <c r="AV328" i="11"/>
  <c r="AV329" i="11"/>
  <c r="AV330" i="11"/>
  <c r="AV331" i="11"/>
  <c r="AV332" i="11"/>
  <c r="AV333" i="11"/>
  <c r="AV334" i="11"/>
  <c r="AV335" i="11"/>
  <c r="AV336" i="11"/>
  <c r="AV337" i="11"/>
  <c r="AV338" i="11"/>
  <c r="AV339" i="11"/>
  <c r="AV340" i="11"/>
  <c r="AV341" i="11"/>
  <c r="AV342" i="11"/>
  <c r="AV343" i="11"/>
  <c r="AV344" i="11"/>
  <c r="AV345" i="11"/>
  <c r="AV346" i="11"/>
  <c r="AV347" i="11"/>
  <c r="AV348" i="11"/>
  <c r="AV349" i="11"/>
  <c r="AV350" i="11"/>
  <c r="AV351" i="11"/>
  <c r="AV352" i="11"/>
  <c r="AV353" i="11"/>
  <c r="AV354" i="11"/>
  <c r="AV355" i="11"/>
  <c r="AV356" i="11"/>
  <c r="AV357" i="11"/>
  <c r="AV358" i="11"/>
  <c r="AV359" i="11"/>
  <c r="AV360" i="11"/>
  <c r="AV361" i="11"/>
  <c r="AV362" i="11"/>
  <c r="AV363" i="11"/>
  <c r="AV364" i="11"/>
  <c r="AV365" i="11"/>
  <c r="AV366" i="11"/>
  <c r="AV367" i="11"/>
  <c r="AV368" i="11"/>
  <c r="AV369" i="11"/>
  <c r="AV370" i="11"/>
  <c r="AV371" i="11"/>
  <c r="AV372" i="11"/>
  <c r="AV373" i="11"/>
  <c r="AV374" i="11"/>
  <c r="AV375" i="11"/>
  <c r="AV376" i="11"/>
  <c r="AV377" i="11"/>
  <c r="AV378" i="11"/>
  <c r="AV379" i="11"/>
  <c r="AV380" i="11"/>
  <c r="AV381" i="11"/>
  <c r="AV382" i="11"/>
  <c r="AV383" i="11"/>
  <c r="AV384" i="11"/>
  <c r="AV385" i="11"/>
  <c r="AV386" i="11"/>
  <c r="AV387" i="11"/>
  <c r="AV388" i="11"/>
  <c r="AV389" i="11"/>
  <c r="AV390" i="11"/>
  <c r="AV391" i="11"/>
  <c r="AV392" i="11"/>
  <c r="AV393" i="11"/>
  <c r="AV394" i="11"/>
  <c r="AV395" i="11"/>
  <c r="AV396" i="11"/>
  <c r="AV397" i="11"/>
  <c r="AV398" i="11"/>
  <c r="AV399" i="11"/>
  <c r="AV400" i="11"/>
  <c r="AV401" i="11"/>
  <c r="AV402" i="11"/>
  <c r="AV403" i="11"/>
  <c r="AV404" i="11"/>
  <c r="AV405" i="11"/>
  <c r="AV406" i="11"/>
  <c r="AV407" i="11"/>
  <c r="AV408" i="11"/>
  <c r="AV409" i="11"/>
  <c r="AV410" i="11"/>
  <c r="AV411" i="11"/>
  <c r="AV412" i="11"/>
  <c r="AV413" i="11"/>
  <c r="AV414" i="11"/>
  <c r="AV415" i="11"/>
  <c r="AV416" i="11"/>
  <c r="AV417" i="11"/>
  <c r="AV418" i="11"/>
  <c r="AV419" i="11"/>
  <c r="AV420" i="11"/>
  <c r="AV421" i="11"/>
  <c r="AV422" i="11"/>
  <c r="AV423" i="11"/>
  <c r="AV424" i="11"/>
  <c r="AV425" i="11"/>
  <c r="AV426" i="11"/>
  <c r="AV427" i="11"/>
  <c r="AV428" i="11"/>
  <c r="AV429" i="11"/>
  <c r="AV430" i="11"/>
  <c r="AV431" i="11"/>
  <c r="AV432" i="11"/>
  <c r="AV433" i="11"/>
  <c r="AV434" i="11"/>
  <c r="AV435" i="11"/>
  <c r="AV436" i="11"/>
  <c r="AV437" i="11"/>
  <c r="AV438" i="11"/>
  <c r="AV439" i="11"/>
  <c r="AV440" i="11"/>
  <c r="AV441" i="11"/>
  <c r="AV442" i="11"/>
  <c r="AV443" i="11"/>
  <c r="AV444" i="11"/>
  <c r="AV445" i="11"/>
  <c r="AV446" i="11"/>
  <c r="AV447" i="11"/>
  <c r="AV448" i="11"/>
  <c r="AV449" i="11"/>
  <c r="AV450" i="11"/>
  <c r="AV451" i="11"/>
  <c r="AU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18" i="11"/>
  <c r="AU19" i="11"/>
  <c r="AU20" i="11"/>
  <c r="AU21" i="11"/>
  <c r="AU22" i="11"/>
  <c r="AU23" i="11"/>
  <c r="AU24" i="11"/>
  <c r="AU25" i="11"/>
  <c r="AU26" i="11"/>
  <c r="AU27" i="11"/>
  <c r="AU28" i="11"/>
  <c r="AU29" i="11"/>
  <c r="AU30" i="11"/>
  <c r="AU31" i="11"/>
  <c r="AU32" i="11"/>
  <c r="AU33" i="11"/>
  <c r="AU34" i="11"/>
  <c r="AU35" i="11"/>
  <c r="AU36" i="11"/>
  <c r="AU37" i="11"/>
  <c r="AU38" i="11"/>
  <c r="AU39" i="11"/>
  <c r="AU40" i="11"/>
  <c r="AU41" i="11"/>
  <c r="AU42" i="11"/>
  <c r="AU43" i="11"/>
  <c r="AU44" i="11"/>
  <c r="AU45" i="11"/>
  <c r="AU46" i="11"/>
  <c r="AU47" i="11"/>
  <c r="AU48" i="11"/>
  <c r="AU49" i="11"/>
  <c r="AU50" i="11"/>
  <c r="AU51" i="11"/>
  <c r="AU52" i="11"/>
  <c r="AU53" i="11"/>
  <c r="AU54" i="11"/>
  <c r="AU55" i="11"/>
  <c r="AU56" i="11"/>
  <c r="AU57" i="11"/>
  <c r="AU58" i="11"/>
  <c r="AU59" i="11"/>
  <c r="AU60" i="11"/>
  <c r="AU61" i="1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7" i="11"/>
  <c r="AU88" i="11"/>
  <c r="AU89" i="11"/>
  <c r="AU90" i="11"/>
  <c r="AU91" i="11"/>
  <c r="AU92" i="11"/>
  <c r="AU93" i="11"/>
  <c r="AU94" i="11"/>
  <c r="AU95" i="11"/>
  <c r="AU96" i="11"/>
  <c r="AU97" i="11"/>
  <c r="AU98" i="11"/>
  <c r="AU99" i="11"/>
  <c r="AU100" i="11"/>
  <c r="AU101" i="11"/>
  <c r="AU102" i="11"/>
  <c r="AU103" i="11"/>
  <c r="AU104" i="11"/>
  <c r="AU105" i="11"/>
  <c r="AU106" i="11"/>
  <c r="AU107" i="11"/>
  <c r="AU108" i="11"/>
  <c r="AU109" i="11"/>
  <c r="AU110" i="11"/>
  <c r="AU111" i="11"/>
  <c r="AU112" i="11"/>
  <c r="AU113" i="11"/>
  <c r="AU114" i="11"/>
  <c r="AU115" i="11"/>
  <c r="AU116" i="11"/>
  <c r="AU117" i="11"/>
  <c r="AU118" i="11"/>
  <c r="AU119" i="11"/>
  <c r="AU120" i="11"/>
  <c r="AU121" i="11"/>
  <c r="AU122" i="11"/>
  <c r="AU123" i="11"/>
  <c r="AU124" i="11"/>
  <c r="AU125" i="11"/>
  <c r="AU126" i="11"/>
  <c r="AU127" i="11"/>
  <c r="AU128" i="11"/>
  <c r="AU129" i="11"/>
  <c r="AU130" i="11"/>
  <c r="AU131" i="11"/>
  <c r="AU132" i="11"/>
  <c r="AU133" i="11"/>
  <c r="AU134" i="11"/>
  <c r="AU135" i="11"/>
  <c r="AU136" i="11"/>
  <c r="AU137" i="11"/>
  <c r="AU138" i="11"/>
  <c r="AU139" i="11"/>
  <c r="AU140" i="11"/>
  <c r="AU141" i="11"/>
  <c r="AU142" i="11"/>
  <c r="AU143" i="11"/>
  <c r="AU144" i="11"/>
  <c r="AU145" i="11"/>
  <c r="AU146" i="11"/>
  <c r="AU147" i="11"/>
  <c r="AU148" i="11"/>
  <c r="AU149" i="11"/>
  <c r="AU150" i="11"/>
  <c r="AU151" i="11"/>
  <c r="AU152" i="11"/>
  <c r="AU153" i="11"/>
  <c r="AU154" i="11"/>
  <c r="AU155" i="11"/>
  <c r="AU156" i="11"/>
  <c r="AU157" i="11"/>
  <c r="AU158" i="11"/>
  <c r="AU159" i="11"/>
  <c r="AU160" i="11"/>
  <c r="AU161" i="11"/>
  <c r="AU162" i="11"/>
  <c r="AU163" i="11"/>
  <c r="AU164" i="11"/>
  <c r="AU165" i="11"/>
  <c r="AU166" i="11"/>
  <c r="AU167" i="11"/>
  <c r="AU168" i="11"/>
  <c r="AU169" i="11"/>
  <c r="AU170" i="11"/>
  <c r="AU171" i="11"/>
  <c r="AU172" i="11"/>
  <c r="AU173" i="11"/>
  <c r="AU174" i="11"/>
  <c r="AU175" i="11"/>
  <c r="AU176" i="11"/>
  <c r="AU177" i="11"/>
  <c r="AU178" i="11"/>
  <c r="AU179" i="11"/>
  <c r="AU180" i="11"/>
  <c r="AU181" i="11"/>
  <c r="AU182" i="11"/>
  <c r="AU183" i="11"/>
  <c r="AU184" i="11"/>
  <c r="AU185" i="11"/>
  <c r="AU186" i="11"/>
  <c r="AU187" i="11"/>
  <c r="AU188" i="11"/>
  <c r="AU189" i="11"/>
  <c r="AU190" i="11"/>
  <c r="AU191" i="11"/>
  <c r="AU192" i="11"/>
  <c r="AU193" i="11"/>
  <c r="AU194" i="11"/>
  <c r="AU195" i="11"/>
  <c r="AU196" i="11"/>
  <c r="AU197" i="11"/>
  <c r="AU198" i="11"/>
  <c r="AU199" i="11"/>
  <c r="AU200" i="11"/>
  <c r="AU201" i="11"/>
  <c r="AU202" i="11"/>
  <c r="AU203" i="11"/>
  <c r="AU204" i="11"/>
  <c r="AU205" i="11"/>
  <c r="AU206" i="11"/>
  <c r="AU207" i="11"/>
  <c r="AU208" i="11"/>
  <c r="AU209" i="11"/>
  <c r="AU210" i="11"/>
  <c r="AU211" i="11"/>
  <c r="AU212" i="11"/>
  <c r="AU213" i="11"/>
  <c r="AU214" i="11"/>
  <c r="AU215" i="11"/>
  <c r="AU216" i="11"/>
  <c r="AU217" i="11"/>
  <c r="AU218" i="11"/>
  <c r="AU219" i="11"/>
  <c r="AU220" i="11"/>
  <c r="AU221" i="11"/>
  <c r="AU222" i="11"/>
  <c r="AU223" i="11"/>
  <c r="AU224" i="11"/>
  <c r="AU225" i="11"/>
  <c r="AU226" i="11"/>
  <c r="AU227" i="11"/>
  <c r="AU228" i="11"/>
  <c r="AU229" i="11"/>
  <c r="AU230" i="11"/>
  <c r="AU231" i="11"/>
  <c r="AU232" i="11"/>
  <c r="AU233" i="11"/>
  <c r="AU234" i="11"/>
  <c r="AU235" i="11"/>
  <c r="AU236" i="11"/>
  <c r="AU237" i="11"/>
  <c r="AU238" i="11"/>
  <c r="AU239" i="11"/>
  <c r="AU240" i="11"/>
  <c r="AU241" i="11"/>
  <c r="AU242" i="11"/>
  <c r="AU243" i="11"/>
  <c r="AU244" i="11"/>
  <c r="AU245" i="11"/>
  <c r="AU246" i="11"/>
  <c r="AU247" i="11"/>
  <c r="AU248" i="11"/>
  <c r="AU249" i="11"/>
  <c r="AU250" i="11"/>
  <c r="AU251" i="11"/>
  <c r="AU252" i="11"/>
  <c r="AU253" i="11"/>
  <c r="AU254" i="11"/>
  <c r="AU255" i="11"/>
  <c r="AU256" i="11"/>
  <c r="AU257" i="11"/>
  <c r="AU258" i="11"/>
  <c r="AU259" i="11"/>
  <c r="AU260" i="11"/>
  <c r="AU261" i="11"/>
  <c r="AU262" i="11"/>
  <c r="AU263" i="11"/>
  <c r="AU264" i="11"/>
  <c r="AU265" i="11"/>
  <c r="AU266" i="11"/>
  <c r="AU267" i="11"/>
  <c r="AU268" i="11"/>
  <c r="AU269" i="11"/>
  <c r="AU270" i="11"/>
  <c r="AU271" i="11"/>
  <c r="AU272" i="11"/>
  <c r="AU273" i="11"/>
  <c r="AU274" i="11"/>
  <c r="AU275" i="11"/>
  <c r="AU276" i="11"/>
  <c r="AU277" i="11"/>
  <c r="AU278" i="11"/>
  <c r="AU279" i="11"/>
  <c r="AU280" i="11"/>
  <c r="AU281" i="11"/>
  <c r="AU282" i="11"/>
  <c r="AU283" i="11"/>
  <c r="AU284" i="11"/>
  <c r="AU285" i="11"/>
  <c r="AU286" i="11"/>
  <c r="AU287" i="11"/>
  <c r="AU288" i="11"/>
  <c r="AU289" i="11"/>
  <c r="AU290" i="11"/>
  <c r="AU291" i="11"/>
  <c r="AU292" i="11"/>
  <c r="AU293" i="11"/>
  <c r="AU294" i="11"/>
  <c r="AU295" i="11"/>
  <c r="AU296" i="11"/>
  <c r="AU297" i="11"/>
  <c r="AU298" i="11"/>
  <c r="AU299" i="11"/>
  <c r="AU300" i="11"/>
  <c r="AU301" i="11"/>
  <c r="AU302" i="11"/>
  <c r="AU303" i="11"/>
  <c r="AU304" i="11"/>
  <c r="AU305" i="11"/>
  <c r="AU306" i="11"/>
  <c r="AU307" i="11"/>
  <c r="AU308" i="11"/>
  <c r="AU309" i="11"/>
  <c r="AU310" i="11"/>
  <c r="AU311" i="11"/>
  <c r="AU312" i="11"/>
  <c r="AU313" i="11"/>
  <c r="AU314" i="11"/>
  <c r="AU315" i="11"/>
  <c r="AU316" i="11"/>
  <c r="AU317" i="11"/>
  <c r="AU318" i="11"/>
  <c r="AU319" i="11"/>
  <c r="AU320" i="11"/>
  <c r="AU321" i="11"/>
  <c r="AU322" i="11"/>
  <c r="AU323" i="11"/>
  <c r="AU324" i="11"/>
  <c r="AU325" i="11"/>
  <c r="AU326" i="11"/>
  <c r="AU327" i="11"/>
  <c r="AU328" i="11"/>
  <c r="AU329" i="11"/>
  <c r="AU330" i="11"/>
  <c r="AU331" i="11"/>
  <c r="AU332" i="11"/>
  <c r="AU333" i="11"/>
  <c r="AU334" i="11"/>
  <c r="AU335" i="11"/>
  <c r="AU336" i="11"/>
  <c r="AU337" i="11"/>
  <c r="AU338" i="11"/>
  <c r="AU339" i="11"/>
  <c r="AU340" i="11"/>
  <c r="AU341" i="11"/>
  <c r="AU342" i="11"/>
  <c r="AU343" i="11"/>
  <c r="AU344" i="11"/>
  <c r="AU345" i="11"/>
  <c r="AU346" i="11"/>
  <c r="AU347" i="11"/>
  <c r="AU348" i="11"/>
  <c r="AU349" i="11"/>
  <c r="AU350" i="11"/>
  <c r="AU351" i="11"/>
  <c r="AU352" i="11"/>
  <c r="AU353" i="11"/>
  <c r="AU354" i="11"/>
  <c r="AU355" i="11"/>
  <c r="AU356" i="11"/>
  <c r="AU357" i="11"/>
  <c r="AU358" i="11"/>
  <c r="AU359" i="11"/>
  <c r="AU360" i="11"/>
  <c r="AU361" i="11"/>
  <c r="AU362" i="11"/>
  <c r="AU363" i="11"/>
  <c r="AU364" i="11"/>
  <c r="AU365" i="11"/>
  <c r="AU366" i="11"/>
  <c r="AU367" i="11"/>
  <c r="AU368" i="11"/>
  <c r="AU369" i="11"/>
  <c r="AU370" i="11"/>
  <c r="AU371" i="11"/>
  <c r="AU372" i="11"/>
  <c r="AU373" i="11"/>
  <c r="AU374" i="11"/>
  <c r="AU375" i="11"/>
  <c r="AU376" i="11"/>
  <c r="AU377" i="11"/>
  <c r="AU378" i="11"/>
  <c r="AU379" i="11"/>
  <c r="AU380" i="11"/>
  <c r="AU381" i="11"/>
  <c r="AU382" i="11"/>
  <c r="AU383" i="11"/>
  <c r="AU384" i="11"/>
  <c r="AU385" i="11"/>
  <c r="AU386" i="11"/>
  <c r="AU387" i="11"/>
  <c r="AU388" i="11"/>
  <c r="AU389" i="11"/>
  <c r="AU390" i="11"/>
  <c r="AU391" i="11"/>
  <c r="AU392" i="11"/>
  <c r="AU393" i="11"/>
  <c r="AU394" i="11"/>
  <c r="AU395" i="11"/>
  <c r="AU396" i="11"/>
  <c r="AU397" i="11"/>
  <c r="AU398" i="11"/>
  <c r="AU399" i="11"/>
  <c r="AU400" i="11"/>
  <c r="AU401" i="11"/>
  <c r="AU402" i="11"/>
  <c r="AU403" i="11"/>
  <c r="AU404" i="11"/>
  <c r="AU405" i="11"/>
  <c r="AU406" i="11"/>
  <c r="AU407" i="11"/>
  <c r="AU408" i="11"/>
  <c r="AU409" i="11"/>
  <c r="AU410" i="11"/>
  <c r="AU411" i="11"/>
  <c r="AU412" i="11"/>
  <c r="AU413" i="11"/>
  <c r="AU414" i="11"/>
  <c r="AU415" i="11"/>
  <c r="AU416" i="11"/>
  <c r="AU417" i="11"/>
  <c r="AU418" i="11"/>
  <c r="AU419" i="11"/>
  <c r="AU420" i="11"/>
  <c r="AU421" i="11"/>
  <c r="AU422" i="11"/>
  <c r="AU423" i="11"/>
  <c r="AU424" i="11"/>
  <c r="AU425" i="11"/>
  <c r="AU426" i="11"/>
  <c r="AU427" i="11"/>
  <c r="AU428" i="11"/>
  <c r="AU429" i="11"/>
  <c r="AU430" i="11"/>
  <c r="AU431" i="11"/>
  <c r="AU432" i="11"/>
  <c r="AU433" i="11"/>
  <c r="AU434" i="11"/>
  <c r="AU435" i="11"/>
  <c r="AU436" i="11"/>
  <c r="AU437" i="11"/>
  <c r="AU438" i="11"/>
  <c r="AU439" i="11"/>
  <c r="AU440" i="11"/>
  <c r="AU441" i="11"/>
  <c r="AU442" i="11"/>
  <c r="AU443" i="11"/>
  <c r="AU444" i="11"/>
  <c r="AU445" i="11"/>
  <c r="AU446" i="11"/>
  <c r="AU447" i="11"/>
  <c r="AU448" i="11"/>
  <c r="AU449" i="11"/>
  <c r="AU450" i="11"/>
  <c r="AU451" i="11"/>
  <c r="AT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18" i="11"/>
  <c r="AT19" i="11"/>
  <c r="AT20" i="11"/>
  <c r="AT21" i="11"/>
  <c r="AT22" i="11"/>
  <c r="AT23" i="11"/>
  <c r="AT24" i="11"/>
  <c r="AT25" i="11"/>
  <c r="AT26" i="11"/>
  <c r="AT27" i="11"/>
  <c r="AT28" i="11"/>
  <c r="AT29" i="11"/>
  <c r="AT30" i="11"/>
  <c r="AT31" i="11"/>
  <c r="AT32" i="11"/>
  <c r="AT33" i="11"/>
  <c r="AT34" i="11"/>
  <c r="AT35" i="11"/>
  <c r="AT36" i="11"/>
  <c r="AT37" i="11"/>
  <c r="AT38" i="11"/>
  <c r="AT39" i="11"/>
  <c r="AT40" i="11"/>
  <c r="AT41" i="11"/>
  <c r="AT42" i="11"/>
  <c r="AT43" i="11"/>
  <c r="AT44" i="11"/>
  <c r="AT45" i="11"/>
  <c r="AT46" i="11"/>
  <c r="AT47" i="11"/>
  <c r="AT48" i="11"/>
  <c r="AT49" i="11"/>
  <c r="AT50" i="11"/>
  <c r="AT51" i="11"/>
  <c r="AT52" i="11"/>
  <c r="AT53" i="11"/>
  <c r="AT54" i="11"/>
  <c r="AT55" i="11"/>
  <c r="AT56" i="11"/>
  <c r="AT57" i="11"/>
  <c r="AT58" i="11"/>
  <c r="AT59" i="11"/>
  <c r="AT60" i="11"/>
  <c r="AT61" i="11"/>
  <c r="AT62" i="11"/>
  <c r="AT63" i="11"/>
  <c r="AT64" i="11"/>
  <c r="AT65" i="11"/>
  <c r="AT66" i="11"/>
  <c r="AT67" i="11"/>
  <c r="AT68" i="11"/>
  <c r="AT69" i="11"/>
  <c r="AT70" i="11"/>
  <c r="AT71" i="11"/>
  <c r="AT72" i="11"/>
  <c r="AT73" i="11"/>
  <c r="AT74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7" i="11"/>
  <c r="AT88" i="11"/>
  <c r="AT89" i="11"/>
  <c r="AT90" i="11"/>
  <c r="AT91" i="11"/>
  <c r="AT92" i="11"/>
  <c r="AT93" i="11"/>
  <c r="AT94" i="11"/>
  <c r="AT95" i="11"/>
  <c r="AT96" i="11"/>
  <c r="AT97" i="11"/>
  <c r="AT98" i="11"/>
  <c r="AT99" i="11"/>
  <c r="AT100" i="11"/>
  <c r="AT101" i="11"/>
  <c r="AT102" i="11"/>
  <c r="AT103" i="11"/>
  <c r="AT104" i="11"/>
  <c r="AT105" i="11"/>
  <c r="AT106" i="11"/>
  <c r="AT107" i="11"/>
  <c r="AT108" i="11"/>
  <c r="AT109" i="11"/>
  <c r="AT110" i="11"/>
  <c r="AT111" i="11"/>
  <c r="AT112" i="11"/>
  <c r="AT113" i="11"/>
  <c r="AT114" i="11"/>
  <c r="AT115" i="11"/>
  <c r="AT116" i="11"/>
  <c r="AT117" i="11"/>
  <c r="AT118" i="11"/>
  <c r="AT119" i="11"/>
  <c r="AT120" i="11"/>
  <c r="AT121" i="11"/>
  <c r="AT122" i="11"/>
  <c r="AT123" i="11"/>
  <c r="AT124" i="11"/>
  <c r="AT125" i="11"/>
  <c r="AT126" i="11"/>
  <c r="AT127" i="11"/>
  <c r="AT128" i="11"/>
  <c r="AT129" i="11"/>
  <c r="AT130" i="11"/>
  <c r="AT131" i="11"/>
  <c r="AT132" i="11"/>
  <c r="AT133" i="11"/>
  <c r="AT134" i="11"/>
  <c r="AT135" i="11"/>
  <c r="AT136" i="11"/>
  <c r="AT137" i="11"/>
  <c r="AT138" i="11"/>
  <c r="AT139" i="11"/>
  <c r="AT140" i="11"/>
  <c r="AT141" i="11"/>
  <c r="AT142" i="11"/>
  <c r="AT143" i="11"/>
  <c r="AT144" i="11"/>
  <c r="AT145" i="11"/>
  <c r="AT146" i="11"/>
  <c r="AT147" i="11"/>
  <c r="AT148" i="11"/>
  <c r="AT149" i="11"/>
  <c r="AT150" i="11"/>
  <c r="AT151" i="11"/>
  <c r="AT152" i="11"/>
  <c r="AT153" i="11"/>
  <c r="AT154" i="11"/>
  <c r="AT155" i="11"/>
  <c r="AT156" i="11"/>
  <c r="AT157" i="11"/>
  <c r="AT158" i="11"/>
  <c r="AT159" i="11"/>
  <c r="AT160" i="11"/>
  <c r="AT161" i="11"/>
  <c r="AT162" i="11"/>
  <c r="AT163" i="11"/>
  <c r="AT164" i="11"/>
  <c r="AT165" i="11"/>
  <c r="AT166" i="11"/>
  <c r="AT167" i="11"/>
  <c r="AT168" i="11"/>
  <c r="AT169" i="11"/>
  <c r="AT170" i="11"/>
  <c r="AT171" i="11"/>
  <c r="AT172" i="11"/>
  <c r="AT173" i="11"/>
  <c r="AT174" i="11"/>
  <c r="AT175" i="11"/>
  <c r="AT176" i="11"/>
  <c r="AT177" i="11"/>
  <c r="AT178" i="11"/>
  <c r="AT179" i="11"/>
  <c r="AT180" i="11"/>
  <c r="AT181" i="11"/>
  <c r="AT182" i="11"/>
  <c r="AT183" i="11"/>
  <c r="AT184" i="11"/>
  <c r="AT185" i="11"/>
  <c r="AT186" i="11"/>
  <c r="AT187" i="11"/>
  <c r="AT188" i="11"/>
  <c r="AT189" i="11"/>
  <c r="AT190" i="11"/>
  <c r="AT191" i="11"/>
  <c r="AT192" i="11"/>
  <c r="AT193" i="11"/>
  <c r="AT194" i="11"/>
  <c r="AT195" i="11"/>
  <c r="AT196" i="11"/>
  <c r="AT197" i="11"/>
  <c r="AT198" i="11"/>
  <c r="AT199" i="11"/>
  <c r="AT200" i="11"/>
  <c r="AT201" i="11"/>
  <c r="AT202" i="11"/>
  <c r="AT203" i="11"/>
  <c r="AT204" i="11"/>
  <c r="AT205" i="11"/>
  <c r="AT206" i="11"/>
  <c r="AT207" i="11"/>
  <c r="AT208" i="11"/>
  <c r="AT209" i="11"/>
  <c r="AT210" i="11"/>
  <c r="AT211" i="11"/>
  <c r="AT212" i="11"/>
  <c r="AT213" i="11"/>
  <c r="AT214" i="11"/>
  <c r="AT215" i="11"/>
  <c r="AT216" i="11"/>
  <c r="AT217" i="11"/>
  <c r="AT218" i="11"/>
  <c r="AT219" i="11"/>
  <c r="AT220" i="11"/>
  <c r="AT221" i="11"/>
  <c r="AT222" i="11"/>
  <c r="AT223" i="11"/>
  <c r="AT224" i="11"/>
  <c r="AT225" i="11"/>
  <c r="AT226" i="11"/>
  <c r="AT227" i="11"/>
  <c r="AT228" i="11"/>
  <c r="AT229" i="11"/>
  <c r="AT230" i="11"/>
  <c r="AT231" i="11"/>
  <c r="AT232" i="11"/>
  <c r="AT233" i="11"/>
  <c r="AT234" i="11"/>
  <c r="AT235" i="11"/>
  <c r="AT236" i="11"/>
  <c r="AT237" i="11"/>
  <c r="AT238" i="11"/>
  <c r="AT239" i="11"/>
  <c r="AT240" i="11"/>
  <c r="AT241" i="11"/>
  <c r="AT242" i="11"/>
  <c r="AT243" i="11"/>
  <c r="AT244" i="11"/>
  <c r="AT245" i="11"/>
  <c r="AT246" i="11"/>
  <c r="AT247" i="11"/>
  <c r="AT248" i="11"/>
  <c r="AT249" i="11"/>
  <c r="AT250" i="11"/>
  <c r="AT251" i="11"/>
  <c r="AT252" i="11"/>
  <c r="AT253" i="11"/>
  <c r="AT254" i="11"/>
  <c r="AT255" i="11"/>
  <c r="AT256" i="11"/>
  <c r="AT257" i="11"/>
  <c r="AT258" i="11"/>
  <c r="AT259" i="11"/>
  <c r="AT260" i="11"/>
  <c r="AT261" i="11"/>
  <c r="AT262" i="11"/>
  <c r="AT263" i="11"/>
  <c r="AT264" i="11"/>
  <c r="AT265" i="11"/>
  <c r="AT266" i="11"/>
  <c r="AT267" i="11"/>
  <c r="AT268" i="11"/>
  <c r="AT269" i="11"/>
  <c r="AT270" i="11"/>
  <c r="AT271" i="11"/>
  <c r="AT272" i="11"/>
  <c r="AT273" i="11"/>
  <c r="AT274" i="11"/>
  <c r="AT275" i="11"/>
  <c r="AT276" i="11"/>
  <c r="AT277" i="11"/>
  <c r="AT278" i="11"/>
  <c r="AT279" i="11"/>
  <c r="AT280" i="11"/>
  <c r="AT281" i="11"/>
  <c r="AT282" i="11"/>
  <c r="AT283" i="11"/>
  <c r="AT284" i="11"/>
  <c r="AT285" i="11"/>
  <c r="AT286" i="11"/>
  <c r="AT287" i="11"/>
  <c r="AT288" i="11"/>
  <c r="AT289" i="11"/>
  <c r="AT290" i="11"/>
  <c r="AT291" i="11"/>
  <c r="AT292" i="11"/>
  <c r="AT293" i="11"/>
  <c r="AT294" i="11"/>
  <c r="AT295" i="11"/>
  <c r="AT296" i="11"/>
  <c r="AT297" i="11"/>
  <c r="AT298" i="11"/>
  <c r="AT299" i="11"/>
  <c r="AT300" i="11"/>
  <c r="AT301" i="11"/>
  <c r="AT302" i="11"/>
  <c r="AT303" i="11"/>
  <c r="AT304" i="11"/>
  <c r="AT305" i="11"/>
  <c r="AT306" i="11"/>
  <c r="AT307" i="11"/>
  <c r="AT308" i="11"/>
  <c r="AT309" i="11"/>
  <c r="AT310" i="11"/>
  <c r="AT311" i="11"/>
  <c r="AT312" i="11"/>
  <c r="AT313" i="11"/>
  <c r="AT314" i="11"/>
  <c r="AT315" i="11"/>
  <c r="AT316" i="11"/>
  <c r="AT317" i="11"/>
  <c r="AT318" i="11"/>
  <c r="AT319" i="11"/>
  <c r="AT320" i="11"/>
  <c r="AT321" i="11"/>
  <c r="AT322" i="11"/>
  <c r="AT323" i="11"/>
  <c r="AT324" i="11"/>
  <c r="AT325" i="11"/>
  <c r="AT326" i="11"/>
  <c r="AT327" i="11"/>
  <c r="AT328" i="11"/>
  <c r="AT329" i="11"/>
  <c r="AT330" i="11"/>
  <c r="AT331" i="11"/>
  <c r="AT332" i="11"/>
  <c r="AT333" i="11"/>
  <c r="AT334" i="11"/>
  <c r="AT335" i="11"/>
  <c r="AT336" i="11"/>
  <c r="AT337" i="11"/>
  <c r="AT338" i="11"/>
  <c r="AT339" i="11"/>
  <c r="AT340" i="11"/>
  <c r="AT341" i="11"/>
  <c r="AT342" i="11"/>
  <c r="AT343" i="11"/>
  <c r="AT344" i="11"/>
  <c r="AT345" i="11"/>
  <c r="AT346" i="11"/>
  <c r="AT347" i="11"/>
  <c r="AT348" i="11"/>
  <c r="AT349" i="11"/>
  <c r="AT350" i="11"/>
  <c r="AT351" i="11"/>
  <c r="AT352" i="11"/>
  <c r="AT353" i="11"/>
  <c r="AT354" i="11"/>
  <c r="AT355" i="11"/>
  <c r="AT356" i="11"/>
  <c r="AT357" i="11"/>
  <c r="AT358" i="11"/>
  <c r="AT359" i="11"/>
  <c r="AT360" i="11"/>
  <c r="AT361" i="11"/>
  <c r="AT362" i="11"/>
  <c r="AT363" i="11"/>
  <c r="AT364" i="11"/>
  <c r="AT365" i="11"/>
  <c r="AT366" i="11"/>
  <c r="AT367" i="11"/>
  <c r="AT368" i="11"/>
  <c r="AT369" i="11"/>
  <c r="AT370" i="11"/>
  <c r="AT371" i="11"/>
  <c r="AT372" i="11"/>
  <c r="AT373" i="11"/>
  <c r="AT374" i="11"/>
  <c r="AT375" i="11"/>
  <c r="AT376" i="11"/>
  <c r="AT377" i="11"/>
  <c r="AT378" i="11"/>
  <c r="AT379" i="11"/>
  <c r="AT380" i="11"/>
  <c r="AT381" i="11"/>
  <c r="AT382" i="11"/>
  <c r="AT383" i="11"/>
  <c r="AT384" i="11"/>
  <c r="AT385" i="11"/>
  <c r="AT386" i="11"/>
  <c r="AT387" i="11"/>
  <c r="AT388" i="11"/>
  <c r="AT389" i="11"/>
  <c r="AT390" i="11"/>
  <c r="AT391" i="11"/>
  <c r="AT392" i="11"/>
  <c r="AT393" i="11"/>
  <c r="AT394" i="11"/>
  <c r="AT395" i="11"/>
  <c r="AT396" i="11"/>
  <c r="AT397" i="11"/>
  <c r="AT398" i="11"/>
  <c r="AT399" i="11"/>
  <c r="AT400" i="11"/>
  <c r="AT401" i="11"/>
  <c r="AT402" i="11"/>
  <c r="AT403" i="11"/>
  <c r="AT404" i="11"/>
  <c r="AT405" i="11"/>
  <c r="AT406" i="11"/>
  <c r="AT407" i="11"/>
  <c r="AT408" i="11"/>
  <c r="AT409" i="11"/>
  <c r="AT410" i="11"/>
  <c r="AT411" i="11"/>
  <c r="AT412" i="11"/>
  <c r="AT413" i="11"/>
  <c r="AT414" i="11"/>
  <c r="AT415" i="11"/>
  <c r="AT416" i="11"/>
  <c r="AT417" i="11"/>
  <c r="AT418" i="11"/>
  <c r="AT419" i="11"/>
  <c r="AT420" i="11"/>
  <c r="AT421" i="11"/>
  <c r="AT422" i="11"/>
  <c r="AT423" i="11"/>
  <c r="AT424" i="11"/>
  <c r="AT425" i="11"/>
  <c r="AT426" i="11"/>
  <c r="AT427" i="11"/>
  <c r="AT428" i="11"/>
  <c r="AT429" i="11"/>
  <c r="AT430" i="11"/>
  <c r="AT431" i="11"/>
  <c r="AT432" i="11"/>
  <c r="AT433" i="11"/>
  <c r="AT434" i="11"/>
  <c r="AT435" i="11"/>
  <c r="AT436" i="11"/>
  <c r="AT437" i="11"/>
  <c r="AT438" i="11"/>
  <c r="AT439" i="11"/>
  <c r="AT440" i="11"/>
  <c r="AT441" i="11"/>
  <c r="AT442" i="11"/>
  <c r="AT443" i="11"/>
  <c r="AT444" i="11"/>
  <c r="AT445" i="11"/>
  <c r="AT446" i="11"/>
  <c r="AT447" i="11"/>
  <c r="AT448" i="11"/>
  <c r="AT449" i="11"/>
  <c r="AT450" i="11"/>
  <c r="AT451" i="11"/>
  <c r="AS3" i="11"/>
  <c r="AS4" i="11"/>
  <c r="AS5" i="11"/>
  <c r="AS6" i="11"/>
  <c r="AS7" i="11"/>
  <c r="AS8" i="11"/>
  <c r="AS9" i="11"/>
  <c r="AS10" i="11"/>
  <c r="AS11" i="11"/>
  <c r="AS12" i="11"/>
  <c r="AS13" i="11"/>
  <c r="AS14" i="11"/>
  <c r="AS15" i="11"/>
  <c r="AS16" i="11"/>
  <c r="AS17" i="1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3" i="11"/>
  <c r="AS34" i="11"/>
  <c r="AS35" i="11"/>
  <c r="AS36" i="11"/>
  <c r="AS37" i="11"/>
  <c r="AS38" i="11"/>
  <c r="AS39" i="11"/>
  <c r="AS40" i="11"/>
  <c r="AS41" i="11"/>
  <c r="AS42" i="11"/>
  <c r="AS43" i="11"/>
  <c r="AS44" i="11"/>
  <c r="AS45" i="11"/>
  <c r="AS46" i="11"/>
  <c r="AS47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S62" i="11"/>
  <c r="AS63" i="11"/>
  <c r="AS64" i="11"/>
  <c r="AS65" i="11"/>
  <c r="AS66" i="11"/>
  <c r="AS67" i="11"/>
  <c r="AS68" i="11"/>
  <c r="AS69" i="11"/>
  <c r="AS70" i="11"/>
  <c r="AS71" i="11"/>
  <c r="AS72" i="11"/>
  <c r="AS73" i="11"/>
  <c r="AS74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7" i="11"/>
  <c r="AS88" i="11"/>
  <c r="AS89" i="11"/>
  <c r="AS90" i="11"/>
  <c r="AS91" i="11"/>
  <c r="AS92" i="11"/>
  <c r="AS93" i="11"/>
  <c r="AS94" i="11"/>
  <c r="AS95" i="11"/>
  <c r="AS96" i="11"/>
  <c r="AS97" i="11"/>
  <c r="AS98" i="11"/>
  <c r="AS99" i="11"/>
  <c r="AS100" i="11"/>
  <c r="AS101" i="11"/>
  <c r="AS102" i="11"/>
  <c r="AS103" i="11"/>
  <c r="AS104" i="11"/>
  <c r="AS105" i="11"/>
  <c r="AS106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5" i="11"/>
  <c r="AS356" i="11"/>
  <c r="AS357" i="11"/>
  <c r="AS358" i="11"/>
  <c r="AS359" i="11"/>
  <c r="AS360" i="11"/>
  <c r="AS361" i="11"/>
  <c r="AS362" i="11"/>
  <c r="AS363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09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8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R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18" i="11"/>
  <c r="AR19" i="11"/>
  <c r="AR20" i="11"/>
  <c r="AR21" i="11"/>
  <c r="AR22" i="11"/>
  <c r="AR23" i="11"/>
  <c r="AR24" i="11"/>
  <c r="AR25" i="11"/>
  <c r="AR26" i="11"/>
  <c r="AR27" i="11"/>
  <c r="AR28" i="11"/>
  <c r="AR29" i="11"/>
  <c r="AR30" i="11"/>
  <c r="AR31" i="11"/>
  <c r="AR32" i="11"/>
  <c r="AR33" i="11"/>
  <c r="AR34" i="11"/>
  <c r="AR35" i="11"/>
  <c r="AR36" i="11"/>
  <c r="AR37" i="11"/>
  <c r="AR38" i="11"/>
  <c r="AR39" i="11"/>
  <c r="AR40" i="11"/>
  <c r="AR41" i="11"/>
  <c r="AR42" i="11"/>
  <c r="AR43" i="11"/>
  <c r="AR44" i="11"/>
  <c r="AR45" i="11"/>
  <c r="AR46" i="11"/>
  <c r="AR47" i="11"/>
  <c r="AR48" i="11"/>
  <c r="AR49" i="11"/>
  <c r="AR50" i="11"/>
  <c r="AR51" i="11"/>
  <c r="AR52" i="11"/>
  <c r="AR53" i="11"/>
  <c r="AR54" i="11"/>
  <c r="AR55" i="11"/>
  <c r="AR56" i="11"/>
  <c r="AR57" i="11"/>
  <c r="AR58" i="11"/>
  <c r="AR59" i="11"/>
  <c r="AR60" i="11"/>
  <c r="AR61" i="11"/>
  <c r="AR62" i="11"/>
  <c r="AR63" i="11"/>
  <c r="AR64" i="11"/>
  <c r="AR65" i="11"/>
  <c r="AR66" i="11"/>
  <c r="AR67" i="11"/>
  <c r="AR68" i="11"/>
  <c r="AR69" i="11"/>
  <c r="AR70" i="11"/>
  <c r="AR71" i="11"/>
  <c r="AR72" i="11"/>
  <c r="AR73" i="11"/>
  <c r="AR74" i="11"/>
  <c r="AR75" i="11"/>
  <c r="AR76" i="11"/>
  <c r="AR77" i="11"/>
  <c r="AR78" i="11"/>
  <c r="AR79" i="11"/>
  <c r="AR80" i="11"/>
  <c r="AR81" i="11"/>
  <c r="AR82" i="11"/>
  <c r="AR83" i="11"/>
  <c r="AR84" i="11"/>
  <c r="AR85" i="11"/>
  <c r="AR86" i="11"/>
  <c r="AR87" i="11"/>
  <c r="AR88" i="11"/>
  <c r="AR89" i="11"/>
  <c r="AR90" i="11"/>
  <c r="AR91" i="11"/>
  <c r="AR92" i="11"/>
  <c r="AR93" i="11"/>
  <c r="AR94" i="11"/>
  <c r="AR95" i="11"/>
  <c r="AR96" i="11"/>
  <c r="AR97" i="11"/>
  <c r="AR98" i="11"/>
  <c r="AR99" i="11"/>
  <c r="AR100" i="11"/>
  <c r="AR101" i="11"/>
  <c r="AR102" i="11"/>
  <c r="AR103" i="11"/>
  <c r="AR104" i="11"/>
  <c r="AR105" i="11"/>
  <c r="AR106" i="11"/>
  <c r="AR107" i="11"/>
  <c r="AR108" i="11"/>
  <c r="AR109" i="11"/>
  <c r="AR110" i="11"/>
  <c r="AR111" i="11"/>
  <c r="AR112" i="11"/>
  <c r="AR113" i="11"/>
  <c r="AR114" i="11"/>
  <c r="AR115" i="11"/>
  <c r="AR116" i="11"/>
  <c r="AR117" i="11"/>
  <c r="AR118" i="11"/>
  <c r="AR119" i="11"/>
  <c r="AR120" i="11"/>
  <c r="AR121" i="11"/>
  <c r="AR122" i="11"/>
  <c r="AR123" i="11"/>
  <c r="AR124" i="11"/>
  <c r="AR125" i="11"/>
  <c r="AR126" i="11"/>
  <c r="AR127" i="11"/>
  <c r="AR128" i="11"/>
  <c r="AR129" i="11"/>
  <c r="AR130" i="11"/>
  <c r="AR131" i="11"/>
  <c r="AR132" i="11"/>
  <c r="AR133" i="11"/>
  <c r="AR134" i="11"/>
  <c r="AR135" i="11"/>
  <c r="AR136" i="11"/>
  <c r="AR137" i="11"/>
  <c r="AR138" i="11"/>
  <c r="AR139" i="11"/>
  <c r="AR140" i="11"/>
  <c r="AR141" i="11"/>
  <c r="AR142" i="11"/>
  <c r="AR143" i="11"/>
  <c r="AR144" i="11"/>
  <c r="AR145" i="11"/>
  <c r="AR146" i="11"/>
  <c r="AR147" i="11"/>
  <c r="AR148" i="11"/>
  <c r="AR149" i="11"/>
  <c r="AR150" i="11"/>
  <c r="AR151" i="11"/>
  <c r="AR152" i="11"/>
  <c r="AR153" i="11"/>
  <c r="AR154" i="11"/>
  <c r="AR155" i="11"/>
  <c r="AR156" i="11"/>
  <c r="AR157" i="11"/>
  <c r="AR158" i="11"/>
  <c r="AR159" i="11"/>
  <c r="AR160" i="11"/>
  <c r="AR161" i="11"/>
  <c r="AR162" i="11"/>
  <c r="AR163" i="11"/>
  <c r="AR164" i="11"/>
  <c r="AR165" i="11"/>
  <c r="AR166" i="11"/>
  <c r="AR167" i="11"/>
  <c r="AR168" i="11"/>
  <c r="AR169" i="11"/>
  <c r="AR170" i="11"/>
  <c r="AR171" i="11"/>
  <c r="AR172" i="11"/>
  <c r="AR173" i="11"/>
  <c r="AR174" i="11"/>
  <c r="AR175" i="11"/>
  <c r="AR176" i="11"/>
  <c r="AR177" i="11"/>
  <c r="AR178" i="11"/>
  <c r="AR179" i="11"/>
  <c r="AR180" i="11"/>
  <c r="AR181" i="11"/>
  <c r="AR182" i="11"/>
  <c r="AR183" i="11"/>
  <c r="AR184" i="11"/>
  <c r="AR185" i="11"/>
  <c r="AR186" i="11"/>
  <c r="AR187" i="11"/>
  <c r="AR188" i="11"/>
  <c r="AR189" i="11"/>
  <c r="AR190" i="11"/>
  <c r="AR191" i="11"/>
  <c r="AR192" i="11"/>
  <c r="AR193" i="11"/>
  <c r="AR194" i="11"/>
  <c r="AR195" i="11"/>
  <c r="AR196" i="11"/>
  <c r="AR197" i="11"/>
  <c r="AR198" i="11"/>
  <c r="AR199" i="11"/>
  <c r="AR200" i="11"/>
  <c r="AR201" i="11"/>
  <c r="AR202" i="11"/>
  <c r="AR203" i="11"/>
  <c r="AR204" i="11"/>
  <c r="AR205" i="11"/>
  <c r="AR206" i="11"/>
  <c r="AR207" i="11"/>
  <c r="AR208" i="11"/>
  <c r="AR209" i="11"/>
  <c r="AR210" i="11"/>
  <c r="AR211" i="11"/>
  <c r="AR212" i="11"/>
  <c r="AR213" i="11"/>
  <c r="AR214" i="11"/>
  <c r="AR215" i="11"/>
  <c r="AR216" i="11"/>
  <c r="AR217" i="11"/>
  <c r="AR218" i="11"/>
  <c r="AR219" i="11"/>
  <c r="AR220" i="11"/>
  <c r="AR221" i="11"/>
  <c r="AR222" i="11"/>
  <c r="AR223" i="11"/>
  <c r="AR224" i="11"/>
  <c r="AR225" i="11"/>
  <c r="AR226" i="11"/>
  <c r="AR227" i="11"/>
  <c r="AR228" i="11"/>
  <c r="AR229" i="11"/>
  <c r="AR230" i="11"/>
  <c r="AR231" i="11"/>
  <c r="AR232" i="11"/>
  <c r="AR233" i="11"/>
  <c r="AR234" i="11"/>
  <c r="AR235" i="11"/>
  <c r="AR236" i="11"/>
  <c r="AR237" i="11"/>
  <c r="AR238" i="11"/>
  <c r="AR239" i="11"/>
  <c r="AR240" i="11"/>
  <c r="AR241" i="11"/>
  <c r="AR242" i="11"/>
  <c r="AR243" i="11"/>
  <c r="AR244" i="11"/>
  <c r="AR245" i="11"/>
  <c r="AR246" i="11"/>
  <c r="AR247" i="11"/>
  <c r="AR248" i="11"/>
  <c r="AR249" i="11"/>
  <c r="AR250" i="11"/>
  <c r="AR251" i="11"/>
  <c r="AR252" i="11"/>
  <c r="AR253" i="11"/>
  <c r="AR254" i="11"/>
  <c r="AR255" i="11"/>
  <c r="AR256" i="11"/>
  <c r="AR257" i="11"/>
  <c r="AR258" i="11"/>
  <c r="AR259" i="11"/>
  <c r="AR260" i="11"/>
  <c r="AR261" i="11"/>
  <c r="AR262" i="11"/>
  <c r="AR263" i="11"/>
  <c r="AR264" i="11"/>
  <c r="AR265" i="11"/>
  <c r="AR266" i="11"/>
  <c r="AR267" i="11"/>
  <c r="AR268" i="11"/>
  <c r="AR269" i="11"/>
  <c r="AR270" i="11"/>
  <c r="AR271" i="11"/>
  <c r="AR272" i="11"/>
  <c r="AR273" i="11"/>
  <c r="AR274" i="11"/>
  <c r="AR275" i="11"/>
  <c r="AR276" i="11"/>
  <c r="AR277" i="11"/>
  <c r="AR278" i="11"/>
  <c r="AR279" i="11"/>
  <c r="AR280" i="11"/>
  <c r="AR281" i="11"/>
  <c r="AR282" i="11"/>
  <c r="AR283" i="11"/>
  <c r="AR284" i="11"/>
  <c r="AR285" i="11"/>
  <c r="AR286" i="11"/>
  <c r="AR287" i="11"/>
  <c r="AR288" i="11"/>
  <c r="AR289" i="11"/>
  <c r="AR290" i="11"/>
  <c r="AR291" i="11"/>
  <c r="AR292" i="11"/>
  <c r="AR293" i="11"/>
  <c r="AR294" i="11"/>
  <c r="AR295" i="11"/>
  <c r="AR296" i="11"/>
  <c r="AR297" i="11"/>
  <c r="AR298" i="11"/>
  <c r="AR299" i="11"/>
  <c r="AR300" i="11"/>
  <c r="AR301" i="11"/>
  <c r="AR302" i="11"/>
  <c r="AR303" i="11"/>
  <c r="AR304" i="11"/>
  <c r="AR305" i="11"/>
  <c r="AR306" i="11"/>
  <c r="AR307" i="11"/>
  <c r="AR308" i="11"/>
  <c r="AR309" i="11"/>
  <c r="AR310" i="11"/>
  <c r="AR311" i="11"/>
  <c r="AR312" i="11"/>
  <c r="AR313" i="11"/>
  <c r="AR314" i="11"/>
  <c r="AR315" i="11"/>
  <c r="AR316" i="11"/>
  <c r="AR317" i="11"/>
  <c r="AR318" i="11"/>
  <c r="AR319" i="11"/>
  <c r="AR320" i="11"/>
  <c r="AR321" i="11"/>
  <c r="AR322" i="11"/>
  <c r="AR323" i="11"/>
  <c r="AR324" i="11"/>
  <c r="AR325" i="11"/>
  <c r="AR326" i="11"/>
  <c r="AR327" i="11"/>
  <c r="AR328" i="11"/>
  <c r="AR329" i="11"/>
  <c r="AR330" i="11"/>
  <c r="AR331" i="11"/>
  <c r="AR332" i="11"/>
  <c r="AR333" i="11"/>
  <c r="AR334" i="11"/>
  <c r="AR335" i="11"/>
  <c r="AR336" i="11"/>
  <c r="AR337" i="11"/>
  <c r="AR338" i="11"/>
  <c r="AR339" i="11"/>
  <c r="AR340" i="11"/>
  <c r="AR341" i="11"/>
  <c r="AR342" i="11"/>
  <c r="AR343" i="11"/>
  <c r="AR344" i="11"/>
  <c r="AR345" i="11"/>
  <c r="AR346" i="11"/>
  <c r="AR347" i="11"/>
  <c r="AR348" i="11"/>
  <c r="AR349" i="11"/>
  <c r="AR350" i="11"/>
  <c r="AR351" i="11"/>
  <c r="AR352" i="11"/>
  <c r="AR353" i="11"/>
  <c r="AR354" i="11"/>
  <c r="AR355" i="11"/>
  <c r="AR356" i="11"/>
  <c r="AR357" i="11"/>
  <c r="AR358" i="11"/>
  <c r="AR359" i="11"/>
  <c r="AR360" i="11"/>
  <c r="AR361" i="11"/>
  <c r="AR362" i="11"/>
  <c r="AR363" i="11"/>
  <c r="AR364" i="11"/>
  <c r="AR365" i="11"/>
  <c r="AR366" i="11"/>
  <c r="AR367" i="11"/>
  <c r="AR368" i="11"/>
  <c r="AR369" i="11"/>
  <c r="AR370" i="11"/>
  <c r="AR371" i="11"/>
  <c r="AR372" i="11"/>
  <c r="AR373" i="11"/>
  <c r="AR374" i="11"/>
  <c r="AR375" i="11"/>
  <c r="AR376" i="11"/>
  <c r="AR377" i="11"/>
  <c r="AR378" i="11"/>
  <c r="AR379" i="11"/>
  <c r="AR380" i="11"/>
  <c r="AR381" i="11"/>
  <c r="AR382" i="11"/>
  <c r="AR383" i="11"/>
  <c r="AR384" i="11"/>
  <c r="AR385" i="11"/>
  <c r="AR386" i="11"/>
  <c r="AR387" i="11"/>
  <c r="AR388" i="11"/>
  <c r="AR389" i="11"/>
  <c r="AR390" i="11"/>
  <c r="AR391" i="11"/>
  <c r="AR392" i="11"/>
  <c r="AR393" i="11"/>
  <c r="AR394" i="11"/>
  <c r="AR395" i="11"/>
  <c r="AR396" i="11"/>
  <c r="AR397" i="11"/>
  <c r="AR398" i="11"/>
  <c r="AR399" i="11"/>
  <c r="AR400" i="11"/>
  <c r="AR401" i="11"/>
  <c r="AR402" i="11"/>
  <c r="AR403" i="11"/>
  <c r="AR404" i="11"/>
  <c r="AR405" i="11"/>
  <c r="AR406" i="11"/>
  <c r="AR407" i="11"/>
  <c r="AR408" i="11"/>
  <c r="AR409" i="11"/>
  <c r="AR410" i="11"/>
  <c r="AR411" i="11"/>
  <c r="AR412" i="11"/>
  <c r="AR413" i="11"/>
  <c r="AR414" i="11"/>
  <c r="AR415" i="11"/>
  <c r="AR416" i="11"/>
  <c r="AR417" i="11"/>
  <c r="AR418" i="11"/>
  <c r="AR419" i="11"/>
  <c r="AR420" i="11"/>
  <c r="AR421" i="11"/>
  <c r="AR422" i="11"/>
  <c r="AR423" i="11"/>
  <c r="AR424" i="11"/>
  <c r="AR425" i="11"/>
  <c r="AR426" i="11"/>
  <c r="AR427" i="11"/>
  <c r="AR428" i="11"/>
  <c r="AR429" i="11"/>
  <c r="AR430" i="11"/>
  <c r="AR431" i="11"/>
  <c r="AR432" i="11"/>
  <c r="AR433" i="11"/>
  <c r="AR434" i="11"/>
  <c r="AR435" i="11"/>
  <c r="AR436" i="11"/>
  <c r="AR437" i="11"/>
  <c r="AR438" i="11"/>
  <c r="AR439" i="11"/>
  <c r="AR440" i="11"/>
  <c r="AR441" i="11"/>
  <c r="AR442" i="11"/>
  <c r="AR443" i="11"/>
  <c r="AR444" i="11"/>
  <c r="AR445" i="11"/>
  <c r="AR446" i="11"/>
  <c r="AR447" i="11"/>
  <c r="AR448" i="11"/>
  <c r="AR449" i="11"/>
  <c r="AR450" i="11"/>
  <c r="AR451" i="11"/>
  <c r="AQ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217" i="11"/>
  <c r="AQ218" i="11"/>
  <c r="AQ219" i="11"/>
  <c r="AQ220" i="11"/>
  <c r="AQ221" i="11"/>
  <c r="AQ222" i="11"/>
  <c r="AQ223" i="11"/>
  <c r="AQ224" i="11"/>
  <c r="AQ225" i="11"/>
  <c r="AQ226" i="11"/>
  <c r="AQ227" i="11"/>
  <c r="AQ228" i="11"/>
  <c r="AQ229" i="11"/>
  <c r="AQ230" i="11"/>
  <c r="AQ231" i="11"/>
  <c r="AQ232" i="11"/>
  <c r="AQ233" i="11"/>
  <c r="AQ234" i="11"/>
  <c r="AQ235" i="11"/>
  <c r="AQ236" i="11"/>
  <c r="AQ237" i="11"/>
  <c r="AQ238" i="11"/>
  <c r="AQ239" i="11"/>
  <c r="AQ240" i="11"/>
  <c r="AQ241" i="11"/>
  <c r="AQ242" i="11"/>
  <c r="AQ243" i="11"/>
  <c r="AQ244" i="11"/>
  <c r="AQ245" i="11"/>
  <c r="AQ246" i="11"/>
  <c r="AQ247" i="11"/>
  <c r="AQ248" i="11"/>
  <c r="AQ249" i="11"/>
  <c r="AQ250" i="11"/>
  <c r="AQ251" i="11"/>
  <c r="AQ252" i="11"/>
  <c r="AQ253" i="11"/>
  <c r="AQ254" i="11"/>
  <c r="AQ255" i="11"/>
  <c r="AQ256" i="11"/>
  <c r="AQ257" i="11"/>
  <c r="AQ258" i="11"/>
  <c r="AQ259" i="11"/>
  <c r="AQ260" i="11"/>
  <c r="AQ261" i="11"/>
  <c r="AQ262" i="11"/>
  <c r="AQ263" i="11"/>
  <c r="AQ264" i="11"/>
  <c r="AQ265" i="11"/>
  <c r="AQ266" i="11"/>
  <c r="AQ267" i="11"/>
  <c r="AQ268" i="11"/>
  <c r="AQ269" i="11"/>
  <c r="AQ270" i="11"/>
  <c r="AQ271" i="11"/>
  <c r="AQ272" i="11"/>
  <c r="AQ273" i="11"/>
  <c r="AQ274" i="11"/>
  <c r="AQ275" i="11"/>
  <c r="AQ276" i="11"/>
  <c r="AQ277" i="11"/>
  <c r="AQ278" i="11"/>
  <c r="AQ279" i="11"/>
  <c r="AQ280" i="11"/>
  <c r="AQ281" i="11"/>
  <c r="AQ282" i="11"/>
  <c r="AQ283" i="11"/>
  <c r="AQ284" i="11"/>
  <c r="AQ285" i="11"/>
  <c r="AQ286" i="11"/>
  <c r="AQ287" i="11"/>
  <c r="AQ288" i="11"/>
  <c r="AQ289" i="11"/>
  <c r="AQ290" i="11"/>
  <c r="AQ291" i="11"/>
  <c r="AQ292" i="11"/>
  <c r="AQ293" i="11"/>
  <c r="AQ294" i="11"/>
  <c r="AQ295" i="11"/>
  <c r="AQ296" i="11"/>
  <c r="AQ297" i="11"/>
  <c r="AQ298" i="11"/>
  <c r="AQ299" i="11"/>
  <c r="AQ300" i="11"/>
  <c r="AQ301" i="11"/>
  <c r="AQ302" i="11"/>
  <c r="AQ303" i="11"/>
  <c r="AQ304" i="11"/>
  <c r="AQ305" i="11"/>
  <c r="AQ306" i="11"/>
  <c r="AQ307" i="11"/>
  <c r="AQ308" i="11"/>
  <c r="AQ309" i="11"/>
  <c r="AQ310" i="11"/>
  <c r="AQ311" i="11"/>
  <c r="AQ312" i="11"/>
  <c r="AQ313" i="11"/>
  <c r="AQ314" i="11"/>
  <c r="AQ315" i="11"/>
  <c r="AQ316" i="11"/>
  <c r="AQ317" i="11"/>
  <c r="AQ318" i="11"/>
  <c r="AQ319" i="11"/>
  <c r="AQ320" i="11"/>
  <c r="AQ321" i="11"/>
  <c r="AQ322" i="11"/>
  <c r="AQ323" i="11"/>
  <c r="AQ324" i="11"/>
  <c r="AQ325" i="11"/>
  <c r="AQ326" i="11"/>
  <c r="AQ327" i="11"/>
  <c r="AQ328" i="11"/>
  <c r="AQ329" i="11"/>
  <c r="AQ330" i="11"/>
  <c r="AQ331" i="11"/>
  <c r="AQ332" i="11"/>
  <c r="AQ333" i="11"/>
  <c r="AQ334" i="11"/>
  <c r="AQ335" i="11"/>
  <c r="AQ336" i="11"/>
  <c r="AQ337" i="11"/>
  <c r="AQ338" i="11"/>
  <c r="AQ339" i="11"/>
  <c r="AQ340" i="11"/>
  <c r="AQ341" i="11"/>
  <c r="AQ342" i="11"/>
  <c r="AQ343" i="11"/>
  <c r="AQ344" i="11"/>
  <c r="AQ345" i="11"/>
  <c r="AQ346" i="11"/>
  <c r="AQ347" i="11"/>
  <c r="AQ348" i="11"/>
  <c r="AQ349" i="11"/>
  <c r="AQ350" i="11"/>
  <c r="AQ351" i="11"/>
  <c r="AQ352" i="11"/>
  <c r="AQ353" i="11"/>
  <c r="AQ354" i="11"/>
  <c r="AQ355" i="11"/>
  <c r="AQ356" i="11"/>
  <c r="AQ357" i="11"/>
  <c r="AQ358" i="11"/>
  <c r="AQ359" i="11"/>
  <c r="AQ360" i="11"/>
  <c r="AQ361" i="11"/>
  <c r="AQ362" i="11"/>
  <c r="AQ363" i="11"/>
  <c r="AQ364" i="11"/>
  <c r="AQ365" i="11"/>
  <c r="AQ366" i="11"/>
  <c r="AQ367" i="11"/>
  <c r="AQ368" i="11"/>
  <c r="AQ369" i="11"/>
  <c r="AQ370" i="11"/>
  <c r="AQ371" i="11"/>
  <c r="AQ372" i="11"/>
  <c r="AQ373" i="11"/>
  <c r="AQ374" i="11"/>
  <c r="AQ375" i="11"/>
  <c r="AQ376" i="11"/>
  <c r="AQ377" i="11"/>
  <c r="AQ378" i="11"/>
  <c r="AQ379" i="11"/>
  <c r="AQ380" i="11"/>
  <c r="AQ381" i="11"/>
  <c r="AQ382" i="11"/>
  <c r="AQ383" i="11"/>
  <c r="AQ384" i="11"/>
  <c r="AQ385" i="11"/>
  <c r="AQ386" i="11"/>
  <c r="AQ387" i="11"/>
  <c r="AQ388" i="11"/>
  <c r="AQ389" i="11"/>
  <c r="AQ390" i="11"/>
  <c r="AQ391" i="11"/>
  <c r="AQ392" i="11"/>
  <c r="AQ393" i="11"/>
  <c r="AQ394" i="11"/>
  <c r="AQ395" i="11"/>
  <c r="AQ396" i="11"/>
  <c r="AQ397" i="11"/>
  <c r="AQ398" i="11"/>
  <c r="AQ399" i="11"/>
  <c r="AQ400" i="11"/>
  <c r="AQ401" i="11"/>
  <c r="AQ402" i="11"/>
  <c r="AQ403" i="11"/>
  <c r="AQ404" i="11"/>
  <c r="AQ405" i="11"/>
  <c r="AQ406" i="11"/>
  <c r="AQ407" i="11"/>
  <c r="AQ408" i="11"/>
  <c r="AQ409" i="11"/>
  <c r="AQ410" i="11"/>
  <c r="AQ411" i="11"/>
  <c r="AQ412" i="11"/>
  <c r="AQ413" i="11"/>
  <c r="AQ414" i="11"/>
  <c r="AQ415" i="11"/>
  <c r="AQ416" i="11"/>
  <c r="AQ417" i="11"/>
  <c r="AQ418" i="11"/>
  <c r="AQ419" i="11"/>
  <c r="AQ420" i="11"/>
  <c r="AQ421" i="11"/>
  <c r="AQ422" i="11"/>
  <c r="AQ423" i="11"/>
  <c r="AQ424" i="11"/>
  <c r="AQ425" i="11"/>
  <c r="AQ426" i="11"/>
  <c r="AQ427" i="11"/>
  <c r="AQ428" i="11"/>
  <c r="AQ429" i="11"/>
  <c r="AQ430" i="11"/>
  <c r="AQ431" i="11"/>
  <c r="AQ432" i="11"/>
  <c r="AQ433" i="11"/>
  <c r="AQ434" i="11"/>
  <c r="AQ435" i="11"/>
  <c r="AQ436" i="11"/>
  <c r="AQ437" i="11"/>
  <c r="AQ438" i="11"/>
  <c r="AQ439" i="11"/>
  <c r="AQ440" i="11"/>
  <c r="AQ441" i="11"/>
  <c r="AQ442" i="11"/>
  <c r="AQ443" i="11"/>
  <c r="AQ444" i="11"/>
  <c r="AQ445" i="11"/>
  <c r="AQ446" i="11"/>
  <c r="AQ447" i="11"/>
  <c r="AQ448" i="11"/>
  <c r="AQ449" i="11"/>
  <c r="AQ450" i="11"/>
  <c r="AQ451" i="11"/>
  <c r="AP3" i="11"/>
  <c r="AP4" i="11"/>
  <c r="AP5" i="11"/>
  <c r="AP6" i="11"/>
  <c r="AP7" i="11"/>
  <c r="AP8" i="11"/>
  <c r="AP9" i="11"/>
  <c r="AP10" i="11"/>
  <c r="AP11" i="11"/>
  <c r="AP12" i="11"/>
  <c r="AP13" i="11"/>
  <c r="AP14" i="11"/>
  <c r="AP15" i="11"/>
  <c r="AP16" i="11"/>
  <c r="AP17" i="11"/>
  <c r="AP18" i="11"/>
  <c r="AP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64" i="11"/>
  <c r="AP65" i="11"/>
  <c r="AP66" i="11"/>
  <c r="AP67" i="11"/>
  <c r="AP68" i="11"/>
  <c r="AP69" i="11"/>
  <c r="AP70" i="11"/>
  <c r="AP71" i="11"/>
  <c r="AP72" i="11"/>
  <c r="AP73" i="11"/>
  <c r="AP74" i="11"/>
  <c r="AP75" i="11"/>
  <c r="AP76" i="11"/>
  <c r="AP77" i="11"/>
  <c r="AP78" i="11"/>
  <c r="AP79" i="11"/>
  <c r="AP80" i="11"/>
  <c r="AP81" i="11"/>
  <c r="AP82" i="11"/>
  <c r="AP83" i="11"/>
  <c r="AP84" i="11"/>
  <c r="AP85" i="11"/>
  <c r="AP86" i="11"/>
  <c r="AP87" i="11"/>
  <c r="AP88" i="11"/>
  <c r="AP89" i="11"/>
  <c r="AP90" i="11"/>
  <c r="AP91" i="11"/>
  <c r="AP92" i="11"/>
  <c r="AP93" i="11"/>
  <c r="AP94" i="11"/>
  <c r="AP95" i="11"/>
  <c r="AP96" i="11"/>
  <c r="AP97" i="11"/>
  <c r="AP98" i="11"/>
  <c r="AP99" i="11"/>
  <c r="AP100" i="11"/>
  <c r="AP101" i="11"/>
  <c r="AP102" i="11"/>
  <c r="AP103" i="11"/>
  <c r="AP104" i="11"/>
  <c r="AP105" i="11"/>
  <c r="AP106" i="11"/>
  <c r="AP107" i="11"/>
  <c r="AP108" i="11"/>
  <c r="AP109" i="11"/>
  <c r="AP110" i="11"/>
  <c r="AP111" i="11"/>
  <c r="AP112" i="11"/>
  <c r="AP113" i="11"/>
  <c r="AP114" i="11"/>
  <c r="AP115" i="11"/>
  <c r="AP116" i="11"/>
  <c r="AP117" i="11"/>
  <c r="AP118" i="11"/>
  <c r="AP119" i="11"/>
  <c r="AP120" i="11"/>
  <c r="AP121" i="11"/>
  <c r="AP122" i="11"/>
  <c r="AP123" i="11"/>
  <c r="AP124" i="11"/>
  <c r="AP125" i="11"/>
  <c r="AP126" i="11"/>
  <c r="AP127" i="11"/>
  <c r="AP128" i="11"/>
  <c r="AP129" i="11"/>
  <c r="AP130" i="11"/>
  <c r="AP131" i="11"/>
  <c r="AP132" i="11"/>
  <c r="AP133" i="11"/>
  <c r="AP134" i="11"/>
  <c r="AP135" i="11"/>
  <c r="AP136" i="11"/>
  <c r="AP137" i="11"/>
  <c r="AP138" i="11"/>
  <c r="AP139" i="11"/>
  <c r="AP140" i="11"/>
  <c r="AP141" i="11"/>
  <c r="AP142" i="11"/>
  <c r="AP143" i="11"/>
  <c r="AP144" i="11"/>
  <c r="AP145" i="11"/>
  <c r="AP146" i="11"/>
  <c r="AP147" i="11"/>
  <c r="AP148" i="11"/>
  <c r="AP149" i="11"/>
  <c r="AP150" i="11"/>
  <c r="AP151" i="11"/>
  <c r="AP152" i="11"/>
  <c r="AP153" i="11"/>
  <c r="AP154" i="11"/>
  <c r="AP155" i="11"/>
  <c r="AP156" i="11"/>
  <c r="AP157" i="11"/>
  <c r="AP158" i="11"/>
  <c r="AP159" i="11"/>
  <c r="AP160" i="11"/>
  <c r="AP161" i="11"/>
  <c r="AP162" i="11"/>
  <c r="AP163" i="11"/>
  <c r="AP164" i="11"/>
  <c r="AP165" i="11"/>
  <c r="AP166" i="11"/>
  <c r="AP167" i="11"/>
  <c r="AP168" i="11"/>
  <c r="AP169" i="11"/>
  <c r="AP170" i="11"/>
  <c r="AP171" i="11"/>
  <c r="AP172" i="11"/>
  <c r="AP173" i="11"/>
  <c r="AP174" i="11"/>
  <c r="AP175" i="11"/>
  <c r="AP176" i="11"/>
  <c r="AP177" i="11"/>
  <c r="AP178" i="11"/>
  <c r="AP179" i="11"/>
  <c r="AP180" i="11"/>
  <c r="AP181" i="11"/>
  <c r="AP182" i="11"/>
  <c r="AP183" i="11"/>
  <c r="AP184" i="11"/>
  <c r="AP185" i="11"/>
  <c r="AP186" i="11"/>
  <c r="AP187" i="11"/>
  <c r="AP188" i="11"/>
  <c r="AP189" i="11"/>
  <c r="AP190" i="11"/>
  <c r="AP191" i="11"/>
  <c r="AP192" i="11"/>
  <c r="AP193" i="11"/>
  <c r="AP194" i="11"/>
  <c r="AP195" i="11"/>
  <c r="AP196" i="11"/>
  <c r="AP197" i="11"/>
  <c r="AP198" i="11"/>
  <c r="AP199" i="11"/>
  <c r="AP200" i="11"/>
  <c r="AP201" i="11"/>
  <c r="AP202" i="11"/>
  <c r="AP203" i="11"/>
  <c r="AP204" i="11"/>
  <c r="AP205" i="11"/>
  <c r="AP206" i="11"/>
  <c r="AP207" i="11"/>
  <c r="AP208" i="11"/>
  <c r="AP209" i="11"/>
  <c r="AP210" i="11"/>
  <c r="AP211" i="11"/>
  <c r="AP212" i="11"/>
  <c r="AP213" i="11"/>
  <c r="AP214" i="11"/>
  <c r="AP215" i="11"/>
  <c r="AP216" i="11"/>
  <c r="AP217" i="11"/>
  <c r="AP218" i="11"/>
  <c r="AP219" i="11"/>
  <c r="AP220" i="11"/>
  <c r="AP221" i="11"/>
  <c r="AP222" i="11"/>
  <c r="AP223" i="11"/>
  <c r="AP224" i="11"/>
  <c r="AP225" i="11"/>
  <c r="AP226" i="11"/>
  <c r="AP227" i="11"/>
  <c r="AP228" i="11"/>
  <c r="AP229" i="11"/>
  <c r="AP230" i="11"/>
  <c r="AP231" i="11"/>
  <c r="AP232" i="11"/>
  <c r="AP233" i="11"/>
  <c r="AP234" i="11"/>
  <c r="AP235" i="11"/>
  <c r="AP236" i="11"/>
  <c r="AP237" i="11"/>
  <c r="AP238" i="11"/>
  <c r="AP239" i="11"/>
  <c r="AP240" i="11"/>
  <c r="AP241" i="11"/>
  <c r="AP242" i="11"/>
  <c r="AP243" i="11"/>
  <c r="AP244" i="11"/>
  <c r="AP245" i="11"/>
  <c r="AP246" i="11"/>
  <c r="AP247" i="11"/>
  <c r="AP248" i="11"/>
  <c r="AP249" i="11"/>
  <c r="AP250" i="11"/>
  <c r="AP251" i="11"/>
  <c r="AP252" i="11"/>
  <c r="AP253" i="11"/>
  <c r="AP254" i="11"/>
  <c r="AP255" i="11"/>
  <c r="AP256" i="11"/>
  <c r="AP257" i="11"/>
  <c r="AP258" i="11"/>
  <c r="AP259" i="11"/>
  <c r="AP260" i="11"/>
  <c r="AP261" i="11"/>
  <c r="AP262" i="11"/>
  <c r="AP263" i="11"/>
  <c r="AP264" i="11"/>
  <c r="AP265" i="11"/>
  <c r="AP266" i="11"/>
  <c r="AP267" i="11"/>
  <c r="AP268" i="11"/>
  <c r="AP269" i="11"/>
  <c r="AP270" i="11"/>
  <c r="AP271" i="11"/>
  <c r="AP272" i="11"/>
  <c r="AP273" i="11"/>
  <c r="AP274" i="11"/>
  <c r="AP275" i="11"/>
  <c r="AP276" i="11"/>
  <c r="AP277" i="11"/>
  <c r="AP278" i="11"/>
  <c r="AP279" i="11"/>
  <c r="AP280" i="11"/>
  <c r="AP281" i="11"/>
  <c r="AP282" i="11"/>
  <c r="AP283" i="11"/>
  <c r="AP284" i="11"/>
  <c r="AP285" i="11"/>
  <c r="AP286" i="11"/>
  <c r="AP287" i="11"/>
  <c r="AP288" i="11"/>
  <c r="AP289" i="11"/>
  <c r="AP290" i="11"/>
  <c r="AP291" i="11"/>
  <c r="AP292" i="11"/>
  <c r="AP293" i="11"/>
  <c r="AP294" i="11"/>
  <c r="AP295" i="11"/>
  <c r="AP296" i="11"/>
  <c r="AP297" i="11"/>
  <c r="AP298" i="11"/>
  <c r="AP299" i="11"/>
  <c r="AP300" i="11"/>
  <c r="AP301" i="11"/>
  <c r="AP302" i="11"/>
  <c r="AP303" i="11"/>
  <c r="AP304" i="11"/>
  <c r="AP305" i="11"/>
  <c r="AP306" i="11"/>
  <c r="AP307" i="11"/>
  <c r="AP308" i="11"/>
  <c r="AP309" i="11"/>
  <c r="AP310" i="11"/>
  <c r="AP311" i="11"/>
  <c r="AP312" i="11"/>
  <c r="AP313" i="11"/>
  <c r="AP314" i="11"/>
  <c r="AP315" i="11"/>
  <c r="AP316" i="11"/>
  <c r="AP317" i="11"/>
  <c r="AP318" i="11"/>
  <c r="AP319" i="11"/>
  <c r="AP320" i="11"/>
  <c r="AP321" i="11"/>
  <c r="AP322" i="11"/>
  <c r="AP323" i="11"/>
  <c r="AP324" i="11"/>
  <c r="AP325" i="11"/>
  <c r="AP326" i="11"/>
  <c r="AP327" i="11"/>
  <c r="AP328" i="11"/>
  <c r="AP329" i="11"/>
  <c r="AP330" i="11"/>
  <c r="AP331" i="11"/>
  <c r="AP332" i="11"/>
  <c r="AP333" i="11"/>
  <c r="AP334" i="11"/>
  <c r="AP335" i="11"/>
  <c r="AP336" i="11"/>
  <c r="AP337" i="11"/>
  <c r="AP338" i="11"/>
  <c r="AP339" i="11"/>
  <c r="AP340" i="11"/>
  <c r="AP341" i="11"/>
  <c r="AP342" i="11"/>
  <c r="AP343" i="11"/>
  <c r="AP344" i="11"/>
  <c r="AP345" i="11"/>
  <c r="AP346" i="11"/>
  <c r="AP347" i="11"/>
  <c r="AP348" i="11"/>
  <c r="AP349" i="11"/>
  <c r="AP350" i="11"/>
  <c r="AP351" i="11"/>
  <c r="AP352" i="11"/>
  <c r="AP353" i="11"/>
  <c r="AP354" i="11"/>
  <c r="AP355" i="11"/>
  <c r="AP356" i="11"/>
  <c r="AP357" i="11"/>
  <c r="AP358" i="11"/>
  <c r="AP359" i="11"/>
  <c r="AP360" i="11"/>
  <c r="AP361" i="11"/>
  <c r="AP362" i="11"/>
  <c r="AP363" i="11"/>
  <c r="AP364" i="11"/>
  <c r="AP365" i="11"/>
  <c r="AP366" i="11"/>
  <c r="AP367" i="11"/>
  <c r="AP368" i="11"/>
  <c r="AP369" i="11"/>
  <c r="AP370" i="11"/>
  <c r="AP371" i="11"/>
  <c r="AP372" i="11"/>
  <c r="AP373" i="11"/>
  <c r="AP374" i="11"/>
  <c r="AP375" i="11"/>
  <c r="AP376" i="11"/>
  <c r="AP377" i="11"/>
  <c r="AP378" i="11"/>
  <c r="AP379" i="11"/>
  <c r="AP380" i="11"/>
  <c r="AP381" i="11"/>
  <c r="AP382" i="11"/>
  <c r="AP383" i="11"/>
  <c r="AP384" i="11"/>
  <c r="AP385" i="11"/>
  <c r="AP386" i="11"/>
  <c r="AP387" i="11"/>
  <c r="AP388" i="11"/>
  <c r="AP389" i="11"/>
  <c r="AP390" i="11"/>
  <c r="AP391" i="11"/>
  <c r="AP392" i="11"/>
  <c r="AP393" i="11"/>
  <c r="AP394" i="11"/>
  <c r="AP395" i="11"/>
  <c r="AP396" i="11"/>
  <c r="AP397" i="11"/>
  <c r="AP398" i="11"/>
  <c r="AP399" i="11"/>
  <c r="AP400" i="11"/>
  <c r="AP401" i="11"/>
  <c r="AP402" i="11"/>
  <c r="AP403" i="11"/>
  <c r="AP404" i="11"/>
  <c r="AP405" i="11"/>
  <c r="AP406" i="11"/>
  <c r="AP407" i="11"/>
  <c r="AP408" i="11"/>
  <c r="AP409" i="11"/>
  <c r="AP410" i="11"/>
  <c r="AP411" i="11"/>
  <c r="AP412" i="11"/>
  <c r="AP413" i="11"/>
  <c r="AP414" i="11"/>
  <c r="AP415" i="11"/>
  <c r="AP416" i="11"/>
  <c r="AP417" i="11"/>
  <c r="AP418" i="11"/>
  <c r="AP419" i="11"/>
  <c r="AP420" i="11"/>
  <c r="AP421" i="11"/>
  <c r="AP422" i="11"/>
  <c r="AP423" i="11"/>
  <c r="AP424" i="11"/>
  <c r="AP425" i="11"/>
  <c r="AP426" i="11"/>
  <c r="AP427" i="11"/>
  <c r="AP428" i="11"/>
  <c r="AP429" i="11"/>
  <c r="AP430" i="11"/>
  <c r="AP431" i="11"/>
  <c r="AP432" i="11"/>
  <c r="AP433" i="11"/>
  <c r="AP434" i="11"/>
  <c r="AP435" i="11"/>
  <c r="AP436" i="11"/>
  <c r="AP437" i="11"/>
  <c r="AP438" i="11"/>
  <c r="AP439" i="11"/>
  <c r="AP440" i="11"/>
  <c r="AP441" i="11"/>
  <c r="AP442" i="11"/>
  <c r="AP443" i="11"/>
  <c r="AP444" i="11"/>
  <c r="AP445" i="11"/>
  <c r="AP446" i="11"/>
  <c r="AP447" i="11"/>
  <c r="AP448" i="11"/>
  <c r="AP449" i="11"/>
  <c r="AP450" i="11"/>
  <c r="AP451" i="11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N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4" i="11"/>
  <c r="AN445" i="11"/>
  <c r="AN446" i="11"/>
  <c r="AN447" i="11"/>
  <c r="AN448" i="11"/>
  <c r="AN449" i="11"/>
  <c r="AN450" i="11"/>
  <c r="AN451" i="11"/>
  <c r="AM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102" i="11"/>
  <c r="AM103" i="11"/>
  <c r="AM104" i="11"/>
  <c r="AM105" i="11"/>
  <c r="AM106" i="11"/>
  <c r="AM107" i="11"/>
  <c r="AM108" i="11"/>
  <c r="AM109" i="11"/>
  <c r="AM110" i="11"/>
  <c r="AM111" i="11"/>
  <c r="AM112" i="11"/>
  <c r="AM113" i="11"/>
  <c r="AM114" i="11"/>
  <c r="AM115" i="11"/>
  <c r="AM116" i="11"/>
  <c r="AM117" i="11"/>
  <c r="AM118" i="11"/>
  <c r="AM119" i="11"/>
  <c r="AM120" i="11"/>
  <c r="AM121" i="11"/>
  <c r="AM122" i="11"/>
  <c r="AM123" i="11"/>
  <c r="AM124" i="11"/>
  <c r="AM125" i="11"/>
  <c r="AM126" i="11"/>
  <c r="AM127" i="11"/>
  <c r="AM128" i="11"/>
  <c r="AM129" i="11"/>
  <c r="AM130" i="11"/>
  <c r="AM131" i="11"/>
  <c r="AM132" i="11"/>
  <c r="AM133" i="11"/>
  <c r="AM134" i="11"/>
  <c r="AM135" i="11"/>
  <c r="AM136" i="11"/>
  <c r="AM137" i="11"/>
  <c r="AM138" i="11"/>
  <c r="AM139" i="11"/>
  <c r="AM140" i="11"/>
  <c r="AM141" i="11"/>
  <c r="AM142" i="11"/>
  <c r="AM143" i="11"/>
  <c r="AM144" i="11"/>
  <c r="AM145" i="11"/>
  <c r="AM146" i="11"/>
  <c r="AM147" i="11"/>
  <c r="AM148" i="11"/>
  <c r="AM149" i="11"/>
  <c r="AM150" i="11"/>
  <c r="AM151" i="11"/>
  <c r="AM152" i="11"/>
  <c r="AM153" i="11"/>
  <c r="AM154" i="11"/>
  <c r="AM155" i="11"/>
  <c r="AM156" i="11"/>
  <c r="AM157" i="11"/>
  <c r="AM158" i="11"/>
  <c r="AM159" i="11"/>
  <c r="AM160" i="11"/>
  <c r="AM161" i="11"/>
  <c r="AM162" i="11"/>
  <c r="AM163" i="11"/>
  <c r="AM164" i="11"/>
  <c r="AM165" i="11"/>
  <c r="AM166" i="11"/>
  <c r="AM167" i="11"/>
  <c r="AM168" i="11"/>
  <c r="AM169" i="11"/>
  <c r="AM170" i="11"/>
  <c r="AM171" i="11"/>
  <c r="AM172" i="11"/>
  <c r="AM173" i="11"/>
  <c r="AM174" i="11"/>
  <c r="AM175" i="11"/>
  <c r="AM176" i="11"/>
  <c r="AM177" i="11"/>
  <c r="AM178" i="11"/>
  <c r="AM179" i="11"/>
  <c r="AM180" i="11"/>
  <c r="AM181" i="11"/>
  <c r="AM182" i="11"/>
  <c r="AM183" i="11"/>
  <c r="AM184" i="11"/>
  <c r="AM185" i="11"/>
  <c r="AM186" i="11"/>
  <c r="AM187" i="11"/>
  <c r="AM188" i="11"/>
  <c r="AM189" i="11"/>
  <c r="AM190" i="11"/>
  <c r="AM191" i="11"/>
  <c r="AM192" i="11"/>
  <c r="AM193" i="11"/>
  <c r="AM194" i="11"/>
  <c r="AM195" i="11"/>
  <c r="AM196" i="11"/>
  <c r="AM197" i="11"/>
  <c r="AM198" i="11"/>
  <c r="AM199" i="11"/>
  <c r="AM200" i="11"/>
  <c r="AM201" i="11"/>
  <c r="AM202" i="11"/>
  <c r="AM203" i="11"/>
  <c r="AM204" i="11"/>
  <c r="AM205" i="11"/>
  <c r="AM206" i="11"/>
  <c r="AM207" i="11"/>
  <c r="AM208" i="11"/>
  <c r="AM209" i="11"/>
  <c r="AM210" i="11"/>
  <c r="AM211" i="11"/>
  <c r="AM212" i="11"/>
  <c r="AM213" i="11"/>
  <c r="AM214" i="11"/>
  <c r="AM215" i="11"/>
  <c r="AM216" i="11"/>
  <c r="AM217" i="11"/>
  <c r="AM218" i="11"/>
  <c r="AM219" i="11"/>
  <c r="AM220" i="11"/>
  <c r="AM221" i="11"/>
  <c r="AM222" i="11"/>
  <c r="AM223" i="11"/>
  <c r="AM224" i="11"/>
  <c r="AM225" i="11"/>
  <c r="AM226" i="11"/>
  <c r="AM227" i="11"/>
  <c r="AM228" i="11"/>
  <c r="AM229" i="11"/>
  <c r="AM230" i="11"/>
  <c r="AM231" i="11"/>
  <c r="AM232" i="11"/>
  <c r="AM233" i="11"/>
  <c r="AM234" i="11"/>
  <c r="AM235" i="11"/>
  <c r="AM236" i="11"/>
  <c r="AM237" i="11"/>
  <c r="AM238" i="11"/>
  <c r="AM239" i="11"/>
  <c r="AM240" i="11"/>
  <c r="AM241" i="11"/>
  <c r="AM242" i="11"/>
  <c r="AM243" i="11"/>
  <c r="AM244" i="11"/>
  <c r="AM245" i="11"/>
  <c r="AM246" i="11"/>
  <c r="AM247" i="11"/>
  <c r="AM248" i="11"/>
  <c r="AM249" i="11"/>
  <c r="AM250" i="11"/>
  <c r="AM251" i="11"/>
  <c r="AM252" i="11"/>
  <c r="AM253" i="11"/>
  <c r="AM254" i="11"/>
  <c r="AM255" i="11"/>
  <c r="AM256" i="11"/>
  <c r="AM257" i="11"/>
  <c r="AM258" i="11"/>
  <c r="AM259" i="11"/>
  <c r="AM260" i="11"/>
  <c r="AM261" i="11"/>
  <c r="AM262" i="11"/>
  <c r="AM263" i="11"/>
  <c r="AM264" i="11"/>
  <c r="AM265" i="11"/>
  <c r="AM266" i="11"/>
  <c r="AM267" i="11"/>
  <c r="AM268" i="11"/>
  <c r="AM269" i="11"/>
  <c r="AM270" i="11"/>
  <c r="AM271" i="11"/>
  <c r="AM272" i="11"/>
  <c r="AM273" i="11"/>
  <c r="AM274" i="11"/>
  <c r="AM275" i="11"/>
  <c r="AM276" i="11"/>
  <c r="AM277" i="11"/>
  <c r="AM278" i="11"/>
  <c r="AM279" i="11"/>
  <c r="AM280" i="11"/>
  <c r="AM281" i="11"/>
  <c r="AM282" i="11"/>
  <c r="AM283" i="11"/>
  <c r="AM284" i="11"/>
  <c r="AM285" i="11"/>
  <c r="AM286" i="11"/>
  <c r="AM287" i="11"/>
  <c r="AM288" i="11"/>
  <c r="AM289" i="11"/>
  <c r="AM290" i="11"/>
  <c r="AM291" i="11"/>
  <c r="AM292" i="11"/>
  <c r="AM293" i="11"/>
  <c r="AM294" i="11"/>
  <c r="AM295" i="11"/>
  <c r="AM296" i="11"/>
  <c r="AM297" i="11"/>
  <c r="AM298" i="11"/>
  <c r="AM299" i="11"/>
  <c r="AM300" i="11"/>
  <c r="AM301" i="11"/>
  <c r="AM302" i="11"/>
  <c r="AM303" i="11"/>
  <c r="AM304" i="11"/>
  <c r="AM305" i="11"/>
  <c r="AM306" i="11"/>
  <c r="AM307" i="11"/>
  <c r="AM308" i="11"/>
  <c r="AM309" i="11"/>
  <c r="AM310" i="11"/>
  <c r="AM311" i="11"/>
  <c r="AM312" i="11"/>
  <c r="AM313" i="11"/>
  <c r="AM314" i="11"/>
  <c r="AM315" i="11"/>
  <c r="AM316" i="11"/>
  <c r="AM317" i="11"/>
  <c r="AM318" i="11"/>
  <c r="AM319" i="11"/>
  <c r="AM320" i="11"/>
  <c r="AM321" i="11"/>
  <c r="AM322" i="11"/>
  <c r="AM323" i="11"/>
  <c r="AM324" i="11"/>
  <c r="AM325" i="11"/>
  <c r="AM326" i="11"/>
  <c r="AM327" i="11"/>
  <c r="AM328" i="11"/>
  <c r="AM329" i="11"/>
  <c r="AM330" i="11"/>
  <c r="AM331" i="11"/>
  <c r="AM332" i="11"/>
  <c r="AM333" i="11"/>
  <c r="AM334" i="11"/>
  <c r="AM335" i="11"/>
  <c r="AM336" i="11"/>
  <c r="AM337" i="11"/>
  <c r="AM338" i="11"/>
  <c r="AM339" i="11"/>
  <c r="AM340" i="11"/>
  <c r="AM341" i="11"/>
  <c r="AM342" i="11"/>
  <c r="AM343" i="11"/>
  <c r="AM344" i="11"/>
  <c r="AM345" i="11"/>
  <c r="AM346" i="11"/>
  <c r="AM347" i="11"/>
  <c r="AM348" i="11"/>
  <c r="AM349" i="11"/>
  <c r="AM350" i="11"/>
  <c r="AM351" i="11"/>
  <c r="AM352" i="11"/>
  <c r="AM353" i="11"/>
  <c r="AM354" i="11"/>
  <c r="AM355" i="11"/>
  <c r="AM356" i="11"/>
  <c r="AM357" i="11"/>
  <c r="AM358" i="11"/>
  <c r="AM359" i="11"/>
  <c r="AM360" i="11"/>
  <c r="AM361" i="11"/>
  <c r="AM362" i="11"/>
  <c r="AM363" i="11"/>
  <c r="AM364" i="11"/>
  <c r="AM365" i="11"/>
  <c r="AM366" i="11"/>
  <c r="AM367" i="11"/>
  <c r="AM368" i="11"/>
  <c r="AM369" i="11"/>
  <c r="AM370" i="11"/>
  <c r="AM371" i="11"/>
  <c r="AM372" i="11"/>
  <c r="AM373" i="11"/>
  <c r="AM374" i="11"/>
  <c r="AM375" i="11"/>
  <c r="AM376" i="11"/>
  <c r="AM377" i="11"/>
  <c r="AM378" i="11"/>
  <c r="AM379" i="11"/>
  <c r="AM380" i="11"/>
  <c r="AM381" i="11"/>
  <c r="AM382" i="11"/>
  <c r="AM383" i="11"/>
  <c r="AM384" i="11"/>
  <c r="AM385" i="11"/>
  <c r="AM386" i="11"/>
  <c r="AM387" i="11"/>
  <c r="AM388" i="11"/>
  <c r="AM389" i="11"/>
  <c r="AM390" i="11"/>
  <c r="AM391" i="11"/>
  <c r="AM392" i="11"/>
  <c r="AM393" i="11"/>
  <c r="AM394" i="11"/>
  <c r="AM395" i="11"/>
  <c r="AM396" i="11"/>
  <c r="AM397" i="11"/>
  <c r="AM398" i="11"/>
  <c r="AM399" i="11"/>
  <c r="AM400" i="11"/>
  <c r="AM401" i="11"/>
  <c r="AM402" i="11"/>
  <c r="AM403" i="11"/>
  <c r="AM404" i="11"/>
  <c r="AM405" i="11"/>
  <c r="AM406" i="11"/>
  <c r="AM407" i="11"/>
  <c r="AM408" i="11"/>
  <c r="AM409" i="11"/>
  <c r="AM410" i="11"/>
  <c r="AM411" i="11"/>
  <c r="AM412" i="11"/>
  <c r="AM413" i="11"/>
  <c r="AM414" i="11"/>
  <c r="AM415" i="11"/>
  <c r="AM416" i="11"/>
  <c r="AM417" i="11"/>
  <c r="AM418" i="11"/>
  <c r="AM419" i="11"/>
  <c r="AM420" i="11"/>
  <c r="AM421" i="11"/>
  <c r="AM422" i="11"/>
  <c r="AM423" i="11"/>
  <c r="AM424" i="11"/>
  <c r="AM425" i="11"/>
  <c r="AM426" i="11"/>
  <c r="AM427" i="11"/>
  <c r="AM428" i="11"/>
  <c r="AM429" i="11"/>
  <c r="AM430" i="11"/>
  <c r="AM431" i="11"/>
  <c r="AM432" i="11"/>
  <c r="AM433" i="11"/>
  <c r="AM434" i="11"/>
  <c r="AM435" i="11"/>
  <c r="AM436" i="11"/>
  <c r="AM437" i="11"/>
  <c r="AM438" i="11"/>
  <c r="AM439" i="11"/>
  <c r="AM440" i="11"/>
  <c r="AM441" i="11"/>
  <c r="AM442" i="11"/>
  <c r="AM443" i="11"/>
  <c r="AM444" i="11"/>
  <c r="AM445" i="11"/>
  <c r="AM446" i="11"/>
  <c r="AM447" i="11"/>
  <c r="AM448" i="11"/>
  <c r="AM449" i="11"/>
  <c r="AM450" i="11"/>
  <c r="AM451" i="11"/>
  <c r="AL3" i="1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L115" i="11"/>
  <c r="AL116" i="11"/>
  <c r="AL117" i="11"/>
  <c r="AL118" i="11"/>
  <c r="AL119" i="11"/>
  <c r="AL120" i="11"/>
  <c r="AL1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L222" i="11"/>
  <c r="AL223" i="11"/>
  <c r="AL224" i="11"/>
  <c r="AL225" i="11"/>
  <c r="AL226" i="11"/>
  <c r="AL227" i="11"/>
  <c r="AL228" i="11"/>
  <c r="AL229" i="11"/>
  <c r="AL230" i="11"/>
  <c r="AL231" i="11"/>
  <c r="AL232" i="11"/>
  <c r="AL233" i="11"/>
  <c r="AL234" i="11"/>
  <c r="AL235" i="11"/>
  <c r="AL236" i="11"/>
  <c r="AL237" i="11"/>
  <c r="AL238" i="11"/>
  <c r="AL239" i="11"/>
  <c r="AL240" i="11"/>
  <c r="AL241" i="11"/>
  <c r="AL242" i="11"/>
  <c r="AL243" i="11"/>
  <c r="AL244" i="11"/>
  <c r="AL245" i="11"/>
  <c r="AL246" i="11"/>
  <c r="AL247" i="11"/>
  <c r="AL248" i="11"/>
  <c r="AL249" i="11"/>
  <c r="AL250" i="11"/>
  <c r="AL251" i="11"/>
  <c r="AL252" i="11"/>
  <c r="AL253" i="11"/>
  <c r="AL254" i="11"/>
  <c r="AL255" i="11"/>
  <c r="AL256" i="11"/>
  <c r="AL257" i="11"/>
  <c r="AL258" i="11"/>
  <c r="AL259" i="11"/>
  <c r="AL260" i="11"/>
  <c r="AL261" i="11"/>
  <c r="AL262" i="11"/>
  <c r="AL263" i="11"/>
  <c r="AL264" i="11"/>
  <c r="AL265" i="11"/>
  <c r="AL266" i="11"/>
  <c r="AL267" i="11"/>
  <c r="AL268" i="11"/>
  <c r="AL269" i="11"/>
  <c r="AL270" i="11"/>
  <c r="AL271" i="11"/>
  <c r="AL272" i="11"/>
  <c r="AL273" i="11"/>
  <c r="AL274" i="11"/>
  <c r="AL275" i="11"/>
  <c r="AL276" i="11"/>
  <c r="AL277" i="11"/>
  <c r="AL278" i="11"/>
  <c r="AL279" i="11"/>
  <c r="AL280" i="11"/>
  <c r="AL281" i="11"/>
  <c r="AL282" i="11"/>
  <c r="AL283" i="11"/>
  <c r="AL284" i="11"/>
  <c r="AL285" i="11"/>
  <c r="AL286" i="11"/>
  <c r="AL287" i="11"/>
  <c r="AL288" i="11"/>
  <c r="AL289" i="11"/>
  <c r="AL290" i="11"/>
  <c r="AL291" i="11"/>
  <c r="AL292" i="11"/>
  <c r="AL293" i="11"/>
  <c r="AL294" i="11"/>
  <c r="AL295" i="11"/>
  <c r="AL296" i="11"/>
  <c r="AL297" i="11"/>
  <c r="AL298" i="11"/>
  <c r="AL299" i="11"/>
  <c r="AL300" i="11"/>
  <c r="AL301" i="11"/>
  <c r="AL302" i="11"/>
  <c r="AL303" i="11"/>
  <c r="AL304" i="11"/>
  <c r="AL305" i="11"/>
  <c r="AL306" i="11"/>
  <c r="AL307" i="11"/>
  <c r="AL308" i="11"/>
  <c r="AL309" i="11"/>
  <c r="AL310" i="11"/>
  <c r="AL311" i="11"/>
  <c r="AL312" i="11"/>
  <c r="AL313" i="11"/>
  <c r="AL314" i="11"/>
  <c r="AL315" i="11"/>
  <c r="AL316" i="11"/>
  <c r="AL317" i="11"/>
  <c r="AL318" i="11"/>
  <c r="AL319" i="11"/>
  <c r="AL320" i="11"/>
  <c r="AL321" i="11"/>
  <c r="AL322" i="11"/>
  <c r="AL323" i="11"/>
  <c r="AL324" i="11"/>
  <c r="AL325" i="11"/>
  <c r="AL326" i="11"/>
  <c r="AL327" i="11"/>
  <c r="AL328" i="11"/>
  <c r="AL329" i="11"/>
  <c r="AL330" i="11"/>
  <c r="AL331" i="11"/>
  <c r="AL332" i="11"/>
  <c r="AL333" i="11"/>
  <c r="AL334" i="11"/>
  <c r="AL335" i="11"/>
  <c r="AL336" i="11"/>
  <c r="AL337" i="11"/>
  <c r="AL338" i="11"/>
  <c r="AL339" i="11"/>
  <c r="AL340" i="11"/>
  <c r="AL341" i="11"/>
  <c r="AL342" i="11"/>
  <c r="AL343" i="11"/>
  <c r="AL344" i="11"/>
  <c r="AL345" i="11"/>
  <c r="AL346" i="11"/>
  <c r="AL347" i="11"/>
  <c r="AL348" i="11"/>
  <c r="AL349" i="11"/>
  <c r="AL350" i="11"/>
  <c r="AL351" i="11"/>
  <c r="AL352" i="11"/>
  <c r="AL353" i="11"/>
  <c r="AL354" i="11"/>
  <c r="AL355" i="11"/>
  <c r="AL356" i="11"/>
  <c r="AL357" i="11"/>
  <c r="AL358" i="11"/>
  <c r="AL359" i="11"/>
  <c r="AL360" i="11"/>
  <c r="AL361" i="11"/>
  <c r="AL362" i="11"/>
  <c r="AL363" i="11"/>
  <c r="AL364" i="11"/>
  <c r="AL365" i="11"/>
  <c r="AL366" i="11"/>
  <c r="AL367" i="11"/>
  <c r="AL368" i="11"/>
  <c r="AL369" i="11"/>
  <c r="AL370" i="11"/>
  <c r="AL371" i="11"/>
  <c r="AL372" i="11"/>
  <c r="AL373" i="11"/>
  <c r="AL374" i="11"/>
  <c r="AL375" i="11"/>
  <c r="AL376" i="11"/>
  <c r="AL377" i="11"/>
  <c r="AL378" i="11"/>
  <c r="AL379" i="11"/>
  <c r="AL380" i="11"/>
  <c r="AL381" i="11"/>
  <c r="AL382" i="11"/>
  <c r="AL383" i="11"/>
  <c r="AL384" i="11"/>
  <c r="AL385" i="11"/>
  <c r="AL386" i="11"/>
  <c r="AL387" i="11"/>
  <c r="AL388" i="11"/>
  <c r="AL389" i="11"/>
  <c r="AL390" i="11"/>
  <c r="AL391" i="11"/>
  <c r="AL392" i="11"/>
  <c r="AL393" i="11"/>
  <c r="AL394" i="11"/>
  <c r="AL395" i="11"/>
  <c r="AL396" i="11"/>
  <c r="AL397" i="11"/>
  <c r="AL398" i="11"/>
  <c r="AL399" i="11"/>
  <c r="AL400" i="11"/>
  <c r="AL401" i="11"/>
  <c r="AL402" i="11"/>
  <c r="AL403" i="11"/>
  <c r="AL404" i="11"/>
  <c r="AL405" i="11"/>
  <c r="AL406" i="11"/>
  <c r="AL407" i="11"/>
  <c r="AL408" i="11"/>
  <c r="AL409" i="11"/>
  <c r="AL410" i="11"/>
  <c r="AL411" i="11"/>
  <c r="AL412" i="11"/>
  <c r="AL413" i="11"/>
  <c r="AL414" i="11"/>
  <c r="AL415" i="11"/>
  <c r="AL416" i="11"/>
  <c r="AL417" i="11"/>
  <c r="AL418" i="11"/>
  <c r="AL419" i="11"/>
  <c r="AL420" i="11"/>
  <c r="AL421" i="11"/>
  <c r="AL422" i="11"/>
  <c r="AL423" i="11"/>
  <c r="AL424" i="11"/>
  <c r="AL425" i="11"/>
  <c r="AL426" i="11"/>
  <c r="AL427" i="11"/>
  <c r="AL428" i="11"/>
  <c r="AL429" i="11"/>
  <c r="AL430" i="11"/>
  <c r="AL431" i="11"/>
  <c r="AL432" i="11"/>
  <c r="AL433" i="11"/>
  <c r="AL434" i="11"/>
  <c r="AL435" i="11"/>
  <c r="AL436" i="11"/>
  <c r="AL437" i="11"/>
  <c r="AL438" i="11"/>
  <c r="AL439" i="11"/>
  <c r="AL440" i="11"/>
  <c r="AL441" i="11"/>
  <c r="AL442" i="11"/>
  <c r="AL443" i="11"/>
  <c r="AL444" i="11"/>
  <c r="AL445" i="11"/>
  <c r="AL446" i="11"/>
  <c r="AL447" i="11"/>
  <c r="AL448" i="11"/>
  <c r="AL449" i="11"/>
  <c r="AL450" i="11"/>
  <c r="AL451" i="11"/>
  <c r="AK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133" i="11"/>
  <c r="AK134" i="11"/>
  <c r="AK135" i="11"/>
  <c r="AK136" i="11"/>
  <c r="AK137" i="11"/>
  <c r="AK138" i="11"/>
  <c r="AK139" i="11"/>
  <c r="AK140" i="11"/>
  <c r="AK141" i="11"/>
  <c r="AK142" i="11"/>
  <c r="AK143" i="11"/>
  <c r="AK144" i="11"/>
  <c r="AK145" i="11"/>
  <c r="AK146" i="11"/>
  <c r="AK147" i="11"/>
  <c r="AK148" i="11"/>
  <c r="AK149" i="11"/>
  <c r="AK150" i="11"/>
  <c r="AK151" i="11"/>
  <c r="AK152" i="11"/>
  <c r="AK153" i="11"/>
  <c r="AK154" i="11"/>
  <c r="AK155" i="11"/>
  <c r="AK156" i="11"/>
  <c r="AK157" i="11"/>
  <c r="AK158" i="11"/>
  <c r="AK159" i="11"/>
  <c r="AK160" i="11"/>
  <c r="AK161" i="11"/>
  <c r="AK162" i="11"/>
  <c r="AK163" i="11"/>
  <c r="AK164" i="11"/>
  <c r="AK165" i="11"/>
  <c r="AK166" i="11"/>
  <c r="AK167" i="11"/>
  <c r="AK168" i="11"/>
  <c r="AK169" i="11"/>
  <c r="AK170" i="11"/>
  <c r="AK171" i="11"/>
  <c r="AK172" i="11"/>
  <c r="AK173" i="11"/>
  <c r="AK174" i="11"/>
  <c r="AK175" i="11"/>
  <c r="AK176" i="11"/>
  <c r="AK177" i="11"/>
  <c r="AK178" i="11"/>
  <c r="AK179" i="11"/>
  <c r="AK180" i="11"/>
  <c r="AK181" i="11"/>
  <c r="AK182" i="11"/>
  <c r="AK183" i="11"/>
  <c r="AK184" i="11"/>
  <c r="AK185" i="11"/>
  <c r="AK186" i="11"/>
  <c r="AK187" i="11"/>
  <c r="AK188" i="11"/>
  <c r="AK189" i="11"/>
  <c r="AK190" i="11"/>
  <c r="AK191" i="11"/>
  <c r="AK192" i="11"/>
  <c r="AK193" i="11"/>
  <c r="AK194" i="11"/>
  <c r="AK195" i="11"/>
  <c r="AK196" i="11"/>
  <c r="AK197" i="11"/>
  <c r="AK198" i="11"/>
  <c r="AK199" i="11"/>
  <c r="AK200" i="11"/>
  <c r="AK201" i="11"/>
  <c r="AK202" i="11"/>
  <c r="AK203" i="11"/>
  <c r="AK204" i="11"/>
  <c r="AK205" i="11"/>
  <c r="AK206" i="11"/>
  <c r="AK207" i="11"/>
  <c r="AK208" i="11"/>
  <c r="AK209" i="11"/>
  <c r="AK210" i="11"/>
  <c r="AK211" i="11"/>
  <c r="AK212" i="11"/>
  <c r="AK213" i="11"/>
  <c r="AK214" i="11"/>
  <c r="AK215" i="11"/>
  <c r="AK216" i="11"/>
  <c r="AK217" i="11"/>
  <c r="AK218" i="11"/>
  <c r="AK219" i="11"/>
  <c r="AK220" i="11"/>
  <c r="AK221" i="11"/>
  <c r="AK222" i="11"/>
  <c r="AK223" i="11"/>
  <c r="AK224" i="11"/>
  <c r="AK225" i="11"/>
  <c r="AK226" i="11"/>
  <c r="AK227" i="11"/>
  <c r="AK228" i="11"/>
  <c r="AK229" i="11"/>
  <c r="AK230" i="11"/>
  <c r="AK231" i="11"/>
  <c r="AK232" i="11"/>
  <c r="AK233" i="11"/>
  <c r="AK234" i="11"/>
  <c r="AK235" i="11"/>
  <c r="AK236" i="11"/>
  <c r="AK237" i="11"/>
  <c r="AK238" i="11"/>
  <c r="AK239" i="11"/>
  <c r="AK240" i="11"/>
  <c r="AK241" i="11"/>
  <c r="AK242" i="11"/>
  <c r="AK243" i="11"/>
  <c r="AK244" i="11"/>
  <c r="AK245" i="11"/>
  <c r="AK246" i="11"/>
  <c r="AK247" i="11"/>
  <c r="AK248" i="11"/>
  <c r="AK249" i="11"/>
  <c r="AK250" i="11"/>
  <c r="AK251" i="11"/>
  <c r="AK252" i="11"/>
  <c r="AK253" i="11"/>
  <c r="AK254" i="11"/>
  <c r="AK255" i="11"/>
  <c r="AK256" i="11"/>
  <c r="AK257" i="11"/>
  <c r="AK258" i="11"/>
  <c r="AK259" i="11"/>
  <c r="AK260" i="11"/>
  <c r="AK261" i="11"/>
  <c r="AK262" i="11"/>
  <c r="AK263" i="11"/>
  <c r="AK264" i="11"/>
  <c r="AK265" i="11"/>
  <c r="AK266" i="11"/>
  <c r="AK267" i="11"/>
  <c r="AK268" i="11"/>
  <c r="AK269" i="11"/>
  <c r="AK270" i="11"/>
  <c r="AK271" i="11"/>
  <c r="AK272" i="11"/>
  <c r="AK273" i="11"/>
  <c r="AK274" i="11"/>
  <c r="AK275" i="11"/>
  <c r="AK276" i="11"/>
  <c r="AK277" i="11"/>
  <c r="AK278" i="11"/>
  <c r="AK279" i="11"/>
  <c r="AK280" i="11"/>
  <c r="AK281" i="11"/>
  <c r="AK282" i="11"/>
  <c r="AK283" i="11"/>
  <c r="AK284" i="11"/>
  <c r="AK285" i="11"/>
  <c r="AK286" i="11"/>
  <c r="AK287" i="11"/>
  <c r="AK288" i="11"/>
  <c r="AK289" i="11"/>
  <c r="AK290" i="11"/>
  <c r="AK291" i="11"/>
  <c r="AK292" i="11"/>
  <c r="AK293" i="11"/>
  <c r="AK294" i="11"/>
  <c r="AK295" i="11"/>
  <c r="AK296" i="11"/>
  <c r="AK297" i="11"/>
  <c r="AK298" i="11"/>
  <c r="AK299" i="11"/>
  <c r="AK300" i="11"/>
  <c r="AK301" i="11"/>
  <c r="AK302" i="11"/>
  <c r="AK303" i="11"/>
  <c r="AK304" i="11"/>
  <c r="AK305" i="11"/>
  <c r="AK306" i="11"/>
  <c r="AK307" i="11"/>
  <c r="AK308" i="11"/>
  <c r="AK309" i="11"/>
  <c r="AK310" i="11"/>
  <c r="AK311" i="11"/>
  <c r="AK312" i="11"/>
  <c r="AK313" i="11"/>
  <c r="AK314" i="11"/>
  <c r="AK315" i="11"/>
  <c r="AK316" i="11"/>
  <c r="AK317" i="11"/>
  <c r="AK318" i="11"/>
  <c r="AK319" i="11"/>
  <c r="AK320" i="11"/>
  <c r="AK321" i="11"/>
  <c r="AK322" i="11"/>
  <c r="AK323" i="11"/>
  <c r="AK324" i="11"/>
  <c r="AK325" i="11"/>
  <c r="AK326" i="11"/>
  <c r="AK327" i="11"/>
  <c r="AK328" i="11"/>
  <c r="AK329" i="11"/>
  <c r="AK330" i="11"/>
  <c r="AK331" i="11"/>
  <c r="AK332" i="11"/>
  <c r="AK333" i="11"/>
  <c r="AK334" i="11"/>
  <c r="AK335" i="11"/>
  <c r="AK336" i="11"/>
  <c r="AK337" i="11"/>
  <c r="AK338" i="11"/>
  <c r="AK339" i="11"/>
  <c r="AK340" i="11"/>
  <c r="AK341" i="11"/>
  <c r="AK342" i="11"/>
  <c r="AK343" i="11"/>
  <c r="AK344" i="11"/>
  <c r="AK345" i="11"/>
  <c r="AK346" i="11"/>
  <c r="AK347" i="11"/>
  <c r="AK348" i="11"/>
  <c r="AK349" i="11"/>
  <c r="AK350" i="11"/>
  <c r="AK351" i="11"/>
  <c r="AK352" i="11"/>
  <c r="AK353" i="11"/>
  <c r="AK354" i="11"/>
  <c r="AK355" i="11"/>
  <c r="AK356" i="11"/>
  <c r="AK357" i="11"/>
  <c r="AK358" i="11"/>
  <c r="AK359" i="11"/>
  <c r="AK360" i="11"/>
  <c r="AK361" i="11"/>
  <c r="AK362" i="11"/>
  <c r="AK363" i="11"/>
  <c r="AK364" i="11"/>
  <c r="AK365" i="11"/>
  <c r="AK366" i="11"/>
  <c r="AK367" i="11"/>
  <c r="AK368" i="11"/>
  <c r="AK369" i="11"/>
  <c r="AK370" i="11"/>
  <c r="AK371" i="11"/>
  <c r="AK372" i="11"/>
  <c r="AK373" i="11"/>
  <c r="AK374" i="11"/>
  <c r="AK375" i="11"/>
  <c r="AK376" i="11"/>
  <c r="AK377" i="11"/>
  <c r="AK378" i="11"/>
  <c r="AK379" i="11"/>
  <c r="AK380" i="11"/>
  <c r="AK381" i="11"/>
  <c r="AK382" i="11"/>
  <c r="AK383" i="11"/>
  <c r="AK384" i="11"/>
  <c r="AK385" i="11"/>
  <c r="AK386" i="11"/>
  <c r="AK387" i="11"/>
  <c r="AK388" i="11"/>
  <c r="AK389" i="11"/>
  <c r="AK390" i="11"/>
  <c r="AK391" i="11"/>
  <c r="AK392" i="11"/>
  <c r="AK393" i="11"/>
  <c r="AK394" i="11"/>
  <c r="AK395" i="11"/>
  <c r="AK396" i="11"/>
  <c r="AK397" i="11"/>
  <c r="AK398" i="11"/>
  <c r="AK399" i="11"/>
  <c r="AK400" i="11"/>
  <c r="AK401" i="11"/>
  <c r="AK402" i="11"/>
  <c r="AK403" i="11"/>
  <c r="AK404" i="11"/>
  <c r="AK405" i="11"/>
  <c r="AK406" i="11"/>
  <c r="AK407" i="11"/>
  <c r="AK408" i="11"/>
  <c r="AK409" i="11"/>
  <c r="AK410" i="11"/>
  <c r="AK411" i="11"/>
  <c r="AK412" i="11"/>
  <c r="AK413" i="11"/>
  <c r="AK414" i="11"/>
  <c r="AK415" i="11"/>
  <c r="AK416" i="11"/>
  <c r="AK417" i="11"/>
  <c r="AK418" i="11"/>
  <c r="AK419" i="11"/>
  <c r="AK420" i="11"/>
  <c r="AK421" i="11"/>
  <c r="AK422" i="11"/>
  <c r="AK423" i="11"/>
  <c r="AK424" i="11"/>
  <c r="AK425" i="11"/>
  <c r="AK426" i="11"/>
  <c r="AK427" i="11"/>
  <c r="AK428" i="11"/>
  <c r="AK429" i="11"/>
  <c r="AK430" i="11"/>
  <c r="AK431" i="11"/>
  <c r="AK432" i="11"/>
  <c r="AK433" i="11"/>
  <c r="AK434" i="11"/>
  <c r="AK435" i="11"/>
  <c r="AK436" i="11"/>
  <c r="AK437" i="11"/>
  <c r="AK438" i="11"/>
  <c r="AK439" i="11"/>
  <c r="AK440" i="11"/>
  <c r="AK441" i="11"/>
  <c r="AK442" i="11"/>
  <c r="AK443" i="11"/>
  <c r="AK444" i="11"/>
  <c r="AK445" i="11"/>
  <c r="AK446" i="11"/>
  <c r="AK447" i="11"/>
  <c r="AK448" i="11"/>
  <c r="AK449" i="11"/>
  <c r="AK450" i="11"/>
  <c r="AK451" i="11"/>
  <c r="AJ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346" i="11"/>
  <c r="AJ347" i="11"/>
  <c r="AJ348" i="11"/>
  <c r="AJ349" i="11"/>
  <c r="AJ350" i="11"/>
  <c r="AJ351" i="11"/>
  <c r="AJ352" i="11"/>
  <c r="AJ353" i="11"/>
  <c r="AJ354" i="11"/>
  <c r="AJ355" i="11"/>
  <c r="AJ356" i="11"/>
  <c r="AJ357" i="11"/>
  <c r="AJ358" i="11"/>
  <c r="AJ359" i="11"/>
  <c r="AJ360" i="11"/>
  <c r="AJ361" i="11"/>
  <c r="AJ362" i="11"/>
  <c r="AJ363" i="11"/>
  <c r="AJ364" i="11"/>
  <c r="AJ365" i="11"/>
  <c r="AJ366" i="11"/>
  <c r="AJ367" i="11"/>
  <c r="AJ368" i="11"/>
  <c r="AJ369" i="11"/>
  <c r="AJ370" i="11"/>
  <c r="AJ371" i="11"/>
  <c r="AJ372" i="11"/>
  <c r="AJ373" i="11"/>
  <c r="AJ374" i="11"/>
  <c r="AJ375" i="11"/>
  <c r="AJ376" i="11"/>
  <c r="AJ377" i="11"/>
  <c r="AJ378" i="11"/>
  <c r="AJ379" i="11"/>
  <c r="AJ380" i="11"/>
  <c r="AJ381" i="11"/>
  <c r="AJ382" i="11"/>
  <c r="AJ383" i="11"/>
  <c r="AJ384" i="11"/>
  <c r="AJ385" i="11"/>
  <c r="AJ386" i="11"/>
  <c r="AJ387" i="11"/>
  <c r="AJ388" i="11"/>
  <c r="AJ389" i="11"/>
  <c r="AJ390" i="11"/>
  <c r="AJ391" i="11"/>
  <c r="AJ392" i="11"/>
  <c r="AJ393" i="11"/>
  <c r="AJ394" i="11"/>
  <c r="AJ395" i="11"/>
  <c r="AJ396" i="11"/>
  <c r="AJ397" i="11"/>
  <c r="AJ398" i="11"/>
  <c r="AJ399" i="11"/>
  <c r="AJ400" i="11"/>
  <c r="AJ401" i="11"/>
  <c r="AJ402" i="11"/>
  <c r="AJ403" i="11"/>
  <c r="AJ404" i="11"/>
  <c r="AJ405" i="11"/>
  <c r="AJ406" i="11"/>
  <c r="AJ407" i="11"/>
  <c r="AJ408" i="11"/>
  <c r="AJ409" i="11"/>
  <c r="AJ410" i="11"/>
  <c r="AJ411" i="11"/>
  <c r="AJ412" i="11"/>
  <c r="AJ413" i="11"/>
  <c r="AJ414" i="11"/>
  <c r="AJ415" i="11"/>
  <c r="AJ416" i="11"/>
  <c r="AJ417" i="11"/>
  <c r="AJ418" i="11"/>
  <c r="AJ419" i="11"/>
  <c r="AJ420" i="11"/>
  <c r="AJ421" i="11"/>
  <c r="AJ422" i="11"/>
  <c r="AJ423" i="11"/>
  <c r="AJ424" i="11"/>
  <c r="AJ425" i="11"/>
  <c r="AJ426" i="11"/>
  <c r="AJ427" i="11"/>
  <c r="AJ428" i="11"/>
  <c r="AJ429" i="11"/>
  <c r="AJ430" i="11"/>
  <c r="AJ431" i="11"/>
  <c r="AJ432" i="11"/>
  <c r="AJ433" i="11"/>
  <c r="AJ434" i="11"/>
  <c r="AJ435" i="11"/>
  <c r="AJ436" i="11"/>
  <c r="AJ437" i="11"/>
  <c r="AJ438" i="11"/>
  <c r="AJ439" i="11"/>
  <c r="AJ440" i="11"/>
  <c r="AJ441" i="11"/>
  <c r="AJ442" i="11"/>
  <c r="AJ443" i="11"/>
  <c r="AJ444" i="11"/>
  <c r="AJ445" i="11"/>
  <c r="AJ446" i="11"/>
  <c r="AJ447" i="11"/>
  <c r="AJ448" i="11"/>
  <c r="AJ449" i="11"/>
  <c r="AJ450" i="11"/>
  <c r="AJ451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AH3" i="11"/>
  <c r="AH4" i="11"/>
  <c r="AH5" i="11"/>
  <c r="AH6" i="11"/>
  <c r="AH7" i="11"/>
  <c r="AH8" i="11"/>
  <c r="AH9" i="1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H115" i="11"/>
  <c r="AH116" i="11"/>
  <c r="AH117" i="11"/>
  <c r="AH118" i="11"/>
  <c r="AH119" i="11"/>
  <c r="AH120" i="11"/>
  <c r="AH1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H222" i="11"/>
  <c r="AH223" i="11"/>
  <c r="AH224" i="11"/>
  <c r="AH225" i="11"/>
  <c r="AH226" i="11"/>
  <c r="AH227" i="11"/>
  <c r="AH228" i="11"/>
  <c r="AH229" i="11"/>
  <c r="AH230" i="11"/>
  <c r="AH231" i="11"/>
  <c r="AH232" i="11"/>
  <c r="AH233" i="11"/>
  <c r="AH234" i="11"/>
  <c r="AH235" i="11"/>
  <c r="AH236" i="11"/>
  <c r="AH237" i="11"/>
  <c r="AH238" i="11"/>
  <c r="AH239" i="11"/>
  <c r="AH240" i="11"/>
  <c r="AH241" i="11"/>
  <c r="AH242" i="11"/>
  <c r="AH243" i="11"/>
  <c r="AH244" i="11"/>
  <c r="AH245" i="11"/>
  <c r="AH246" i="11"/>
  <c r="AH247" i="11"/>
  <c r="AH248" i="11"/>
  <c r="AH249" i="11"/>
  <c r="AH250" i="11"/>
  <c r="AH251" i="11"/>
  <c r="AH252" i="11"/>
  <c r="AH253" i="11"/>
  <c r="AH254" i="11"/>
  <c r="AH255" i="11"/>
  <c r="AH256" i="11"/>
  <c r="AH257" i="11"/>
  <c r="AH258" i="11"/>
  <c r="AH259" i="11"/>
  <c r="AH260" i="11"/>
  <c r="AH261" i="11"/>
  <c r="AH262" i="11"/>
  <c r="AH263" i="11"/>
  <c r="AH264" i="11"/>
  <c r="AH265" i="11"/>
  <c r="AH266" i="11"/>
  <c r="AH267" i="11"/>
  <c r="AH268" i="11"/>
  <c r="AH269" i="11"/>
  <c r="AH270" i="11"/>
  <c r="AH271" i="11"/>
  <c r="AH272" i="11"/>
  <c r="AH273" i="11"/>
  <c r="AH274" i="11"/>
  <c r="AH275" i="11"/>
  <c r="AH276" i="11"/>
  <c r="AH277" i="11"/>
  <c r="AH278" i="11"/>
  <c r="AH279" i="11"/>
  <c r="AH280" i="11"/>
  <c r="AH281" i="11"/>
  <c r="AH282" i="11"/>
  <c r="AH283" i="11"/>
  <c r="AH284" i="11"/>
  <c r="AH285" i="11"/>
  <c r="AH286" i="11"/>
  <c r="AH287" i="11"/>
  <c r="AH288" i="11"/>
  <c r="AH289" i="11"/>
  <c r="AH290" i="11"/>
  <c r="AH291" i="11"/>
  <c r="AH292" i="11"/>
  <c r="AH293" i="11"/>
  <c r="AH294" i="11"/>
  <c r="AH295" i="11"/>
  <c r="AH296" i="11"/>
  <c r="AH297" i="11"/>
  <c r="AH298" i="11"/>
  <c r="AH299" i="11"/>
  <c r="AH300" i="11"/>
  <c r="AH301" i="11"/>
  <c r="AH302" i="11"/>
  <c r="AH303" i="11"/>
  <c r="AH304" i="11"/>
  <c r="AH305" i="11"/>
  <c r="AH306" i="11"/>
  <c r="AH307" i="11"/>
  <c r="AH308" i="11"/>
  <c r="AH309" i="11"/>
  <c r="AH310" i="11"/>
  <c r="AH311" i="11"/>
  <c r="AH312" i="11"/>
  <c r="AH313" i="11"/>
  <c r="AH314" i="11"/>
  <c r="AH315" i="11"/>
  <c r="AH316" i="11"/>
  <c r="AH317" i="11"/>
  <c r="AH318" i="11"/>
  <c r="AH319" i="11"/>
  <c r="AH320" i="11"/>
  <c r="AH321" i="11"/>
  <c r="AH322" i="11"/>
  <c r="AH323" i="11"/>
  <c r="AH324" i="11"/>
  <c r="AH325" i="11"/>
  <c r="AH326" i="11"/>
  <c r="AH327" i="11"/>
  <c r="AH328" i="11"/>
  <c r="AH329" i="11"/>
  <c r="AH330" i="11"/>
  <c r="AH331" i="11"/>
  <c r="AH332" i="11"/>
  <c r="AH333" i="11"/>
  <c r="AH334" i="11"/>
  <c r="AH335" i="11"/>
  <c r="AH336" i="11"/>
  <c r="AH337" i="11"/>
  <c r="AH338" i="11"/>
  <c r="AH339" i="11"/>
  <c r="AH340" i="11"/>
  <c r="AH341" i="11"/>
  <c r="AH342" i="11"/>
  <c r="AH343" i="11"/>
  <c r="AH344" i="11"/>
  <c r="AH345" i="11"/>
  <c r="AH346" i="11"/>
  <c r="AH347" i="11"/>
  <c r="AH348" i="11"/>
  <c r="AH349" i="11"/>
  <c r="AH350" i="11"/>
  <c r="AH351" i="11"/>
  <c r="AH352" i="11"/>
  <c r="AH353" i="11"/>
  <c r="AH354" i="11"/>
  <c r="AH355" i="11"/>
  <c r="AH356" i="11"/>
  <c r="AH357" i="11"/>
  <c r="AH358" i="11"/>
  <c r="AH359" i="11"/>
  <c r="AH360" i="11"/>
  <c r="AH361" i="11"/>
  <c r="AH362" i="11"/>
  <c r="AH363" i="11"/>
  <c r="AH364" i="11"/>
  <c r="AH365" i="11"/>
  <c r="AH366" i="11"/>
  <c r="AH367" i="11"/>
  <c r="AH368" i="11"/>
  <c r="AH369" i="11"/>
  <c r="AH370" i="11"/>
  <c r="AH371" i="11"/>
  <c r="AH372" i="11"/>
  <c r="AH373" i="11"/>
  <c r="AH374" i="11"/>
  <c r="AH375" i="11"/>
  <c r="AH376" i="11"/>
  <c r="AH377" i="11"/>
  <c r="AH378" i="11"/>
  <c r="AH379" i="11"/>
  <c r="AH380" i="11"/>
  <c r="AH381" i="11"/>
  <c r="AH382" i="11"/>
  <c r="AH383" i="11"/>
  <c r="AH384" i="11"/>
  <c r="AH385" i="11"/>
  <c r="AH386" i="11"/>
  <c r="AH387" i="11"/>
  <c r="AH388" i="11"/>
  <c r="AH389" i="11"/>
  <c r="AH390" i="11"/>
  <c r="AH391" i="11"/>
  <c r="AH392" i="11"/>
  <c r="AH393" i="11"/>
  <c r="AH394" i="11"/>
  <c r="AH395" i="11"/>
  <c r="AH396" i="11"/>
  <c r="AH397" i="11"/>
  <c r="AH398" i="11"/>
  <c r="AH399" i="11"/>
  <c r="AH400" i="11"/>
  <c r="AH401" i="11"/>
  <c r="AH402" i="11"/>
  <c r="AH403" i="11"/>
  <c r="AH404" i="11"/>
  <c r="AH405" i="11"/>
  <c r="AH406" i="11"/>
  <c r="AH407" i="11"/>
  <c r="AH408" i="11"/>
  <c r="AH409" i="11"/>
  <c r="AH410" i="11"/>
  <c r="AH411" i="11"/>
  <c r="AH412" i="11"/>
  <c r="AH413" i="11"/>
  <c r="AH414" i="11"/>
  <c r="AH415" i="11"/>
  <c r="AH416" i="11"/>
  <c r="AH417" i="11"/>
  <c r="AH418" i="11"/>
  <c r="AH419" i="11"/>
  <c r="AH420" i="11"/>
  <c r="AH421" i="11"/>
  <c r="AH422" i="11"/>
  <c r="AH423" i="11"/>
  <c r="AH424" i="11"/>
  <c r="AH425" i="11"/>
  <c r="AH426" i="11"/>
  <c r="AH427" i="11"/>
  <c r="AH428" i="11"/>
  <c r="AH429" i="11"/>
  <c r="AH430" i="11"/>
  <c r="AH431" i="11"/>
  <c r="AH432" i="11"/>
  <c r="AH433" i="11"/>
  <c r="AH434" i="11"/>
  <c r="AH435" i="11"/>
  <c r="AH436" i="11"/>
  <c r="AH437" i="11"/>
  <c r="AH438" i="11"/>
  <c r="AH439" i="11"/>
  <c r="AH440" i="11"/>
  <c r="AH441" i="11"/>
  <c r="AH442" i="11"/>
  <c r="AH443" i="11"/>
  <c r="AH444" i="11"/>
  <c r="AH445" i="11"/>
  <c r="AH446" i="11"/>
  <c r="AH447" i="11"/>
  <c r="AH448" i="11"/>
  <c r="AH449" i="11"/>
  <c r="AH450" i="11"/>
  <c r="AH451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09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8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B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A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2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1" i="11"/>
  <c r="AA182" i="11"/>
  <c r="AA183" i="11"/>
  <c r="AA184" i="11"/>
  <c r="AA185" i="11"/>
  <c r="AA186" i="11"/>
  <c r="AA187" i="11"/>
  <c r="AA188" i="11"/>
  <c r="AA189" i="11"/>
  <c r="AA190" i="11"/>
  <c r="AA191" i="11"/>
  <c r="AA192" i="11"/>
  <c r="AA193" i="11"/>
  <c r="AA194" i="11"/>
  <c r="AA195" i="11"/>
  <c r="AA196" i="11"/>
  <c r="AA197" i="11"/>
  <c r="AA198" i="11"/>
  <c r="AA199" i="11"/>
  <c r="AA200" i="11"/>
  <c r="AA201" i="11"/>
  <c r="AA202" i="11"/>
  <c r="AA203" i="11"/>
  <c r="AA204" i="11"/>
  <c r="AA205" i="11"/>
  <c r="AA206" i="11"/>
  <c r="AA207" i="11"/>
  <c r="AA208" i="11"/>
  <c r="AA209" i="11"/>
  <c r="AA210" i="11"/>
  <c r="AA211" i="11"/>
  <c r="AA212" i="11"/>
  <c r="AA213" i="11"/>
  <c r="AA214" i="11"/>
  <c r="AA215" i="11"/>
  <c r="AA216" i="11"/>
  <c r="AA217" i="11"/>
  <c r="AA218" i="11"/>
  <c r="AA219" i="11"/>
  <c r="AA220" i="11"/>
  <c r="AA221" i="11"/>
  <c r="AA222" i="11"/>
  <c r="AA223" i="11"/>
  <c r="AA224" i="11"/>
  <c r="AA225" i="11"/>
  <c r="AA226" i="11"/>
  <c r="AA227" i="11"/>
  <c r="AA228" i="11"/>
  <c r="AA229" i="11"/>
  <c r="AA230" i="11"/>
  <c r="AA231" i="11"/>
  <c r="AA232" i="11"/>
  <c r="AA233" i="11"/>
  <c r="AA234" i="11"/>
  <c r="AA235" i="11"/>
  <c r="AA236" i="11"/>
  <c r="AA237" i="11"/>
  <c r="AA238" i="11"/>
  <c r="AA239" i="11"/>
  <c r="AA240" i="11"/>
  <c r="AA241" i="11"/>
  <c r="AA242" i="11"/>
  <c r="AA243" i="11"/>
  <c r="AA244" i="11"/>
  <c r="AA245" i="11"/>
  <c r="AA246" i="11"/>
  <c r="AA247" i="11"/>
  <c r="AA248" i="11"/>
  <c r="AA249" i="11"/>
  <c r="AA250" i="11"/>
  <c r="AA251" i="11"/>
  <c r="AA252" i="11"/>
  <c r="AA253" i="11"/>
  <c r="AA254" i="11"/>
  <c r="AA255" i="11"/>
  <c r="AA256" i="11"/>
  <c r="AA257" i="11"/>
  <c r="AA258" i="11"/>
  <c r="AA259" i="11"/>
  <c r="AA260" i="11"/>
  <c r="AA261" i="11"/>
  <c r="AA262" i="11"/>
  <c r="AA263" i="11"/>
  <c r="AA264" i="11"/>
  <c r="AA265" i="11"/>
  <c r="AA266" i="11"/>
  <c r="AA267" i="11"/>
  <c r="AA268" i="11"/>
  <c r="AA269" i="11"/>
  <c r="AA270" i="11"/>
  <c r="AA271" i="11"/>
  <c r="AA272" i="11"/>
  <c r="AA273" i="11"/>
  <c r="AA274" i="11"/>
  <c r="AA275" i="11"/>
  <c r="AA276" i="11"/>
  <c r="AA277" i="11"/>
  <c r="AA278" i="11"/>
  <c r="AA279" i="11"/>
  <c r="AA280" i="11"/>
  <c r="AA281" i="11"/>
  <c r="AA282" i="11"/>
  <c r="AA283" i="11"/>
  <c r="AA284" i="11"/>
  <c r="AA285" i="11"/>
  <c r="AA286" i="11"/>
  <c r="AA287" i="11"/>
  <c r="AA288" i="11"/>
  <c r="AA289" i="11"/>
  <c r="AA290" i="11"/>
  <c r="AA291" i="11"/>
  <c r="AA292" i="11"/>
  <c r="AA293" i="11"/>
  <c r="AA294" i="11"/>
  <c r="AA295" i="11"/>
  <c r="AA296" i="11"/>
  <c r="AA297" i="11"/>
  <c r="AA298" i="11"/>
  <c r="AA299" i="11"/>
  <c r="AA300" i="11"/>
  <c r="AA301" i="11"/>
  <c r="AA302" i="11"/>
  <c r="AA303" i="11"/>
  <c r="AA304" i="11"/>
  <c r="AA305" i="11"/>
  <c r="AA306" i="11"/>
  <c r="AA307" i="11"/>
  <c r="AA308" i="11"/>
  <c r="AA309" i="11"/>
  <c r="AA310" i="11"/>
  <c r="AA311" i="11"/>
  <c r="AA312" i="11"/>
  <c r="AA313" i="11"/>
  <c r="AA314" i="11"/>
  <c r="AA315" i="11"/>
  <c r="AA316" i="11"/>
  <c r="AA317" i="11"/>
  <c r="AA318" i="11"/>
  <c r="AA319" i="11"/>
  <c r="AA320" i="11"/>
  <c r="AA321" i="11"/>
  <c r="AA322" i="11"/>
  <c r="AA323" i="11"/>
  <c r="AA324" i="11"/>
  <c r="AA325" i="11"/>
  <c r="AA326" i="11"/>
  <c r="AA327" i="11"/>
  <c r="AA328" i="11"/>
  <c r="AA329" i="11"/>
  <c r="AA330" i="11"/>
  <c r="AA331" i="11"/>
  <c r="AA332" i="11"/>
  <c r="AA333" i="11"/>
  <c r="AA334" i="11"/>
  <c r="AA335" i="11"/>
  <c r="AA336" i="11"/>
  <c r="AA337" i="11"/>
  <c r="AA338" i="11"/>
  <c r="AA339" i="11"/>
  <c r="AA340" i="11"/>
  <c r="AA341" i="11"/>
  <c r="AA342" i="11"/>
  <c r="AA343" i="11"/>
  <c r="AA344" i="11"/>
  <c r="AA345" i="11"/>
  <c r="AA346" i="11"/>
  <c r="AA347" i="11"/>
  <c r="AA348" i="11"/>
  <c r="AA349" i="11"/>
  <c r="AA350" i="11"/>
  <c r="AA351" i="11"/>
  <c r="AA352" i="11"/>
  <c r="AA353" i="11"/>
  <c r="AA354" i="11"/>
  <c r="AA355" i="11"/>
  <c r="AA356" i="11"/>
  <c r="AA357" i="11"/>
  <c r="AA358" i="11"/>
  <c r="AA359" i="11"/>
  <c r="AA360" i="11"/>
  <c r="AA361" i="11"/>
  <c r="AA362" i="11"/>
  <c r="AA363" i="11"/>
  <c r="AA364" i="11"/>
  <c r="AA365" i="11"/>
  <c r="AA366" i="11"/>
  <c r="AA367" i="11"/>
  <c r="AA368" i="11"/>
  <c r="AA369" i="11"/>
  <c r="AA370" i="11"/>
  <c r="AA371" i="11"/>
  <c r="AA372" i="11"/>
  <c r="AA373" i="11"/>
  <c r="AA374" i="11"/>
  <c r="AA375" i="11"/>
  <c r="AA376" i="11"/>
  <c r="AA377" i="11"/>
  <c r="AA378" i="11"/>
  <c r="AA379" i="11"/>
  <c r="AA380" i="11"/>
  <c r="AA381" i="11"/>
  <c r="AA382" i="11"/>
  <c r="AA383" i="11"/>
  <c r="AA384" i="11"/>
  <c r="AA385" i="11"/>
  <c r="AA386" i="11"/>
  <c r="AA387" i="11"/>
  <c r="AA388" i="11"/>
  <c r="AA389" i="11"/>
  <c r="AA390" i="11"/>
  <c r="AA391" i="11"/>
  <c r="AA392" i="11"/>
  <c r="AA393" i="11"/>
  <c r="AA394" i="11"/>
  <c r="AA395" i="11"/>
  <c r="AA396" i="11"/>
  <c r="AA397" i="11"/>
  <c r="AA398" i="11"/>
  <c r="AA399" i="11"/>
  <c r="AA400" i="11"/>
  <c r="AA401" i="11"/>
  <c r="AA402" i="11"/>
  <c r="AA403" i="11"/>
  <c r="AA404" i="11"/>
  <c r="AA405" i="11"/>
  <c r="AA406" i="11"/>
  <c r="AA407" i="11"/>
  <c r="AA408" i="11"/>
  <c r="AA409" i="11"/>
  <c r="AA410" i="11"/>
  <c r="AA411" i="11"/>
  <c r="AA412" i="11"/>
  <c r="AA413" i="11"/>
  <c r="AA414" i="11"/>
  <c r="AA415" i="11"/>
  <c r="AA416" i="11"/>
  <c r="AA417" i="11"/>
  <c r="AA418" i="11"/>
  <c r="AA419" i="11"/>
  <c r="AA420" i="11"/>
  <c r="AA421" i="11"/>
  <c r="AA422" i="11"/>
  <c r="AA423" i="11"/>
  <c r="AA424" i="11"/>
  <c r="AA425" i="11"/>
  <c r="AA426" i="11"/>
  <c r="AA427" i="11"/>
  <c r="AA428" i="11"/>
  <c r="AA429" i="11"/>
  <c r="AA430" i="11"/>
  <c r="AA431" i="11"/>
  <c r="AA432" i="11"/>
  <c r="AA433" i="11"/>
  <c r="AA434" i="11"/>
  <c r="AA435" i="11"/>
  <c r="AA436" i="11"/>
  <c r="AA437" i="11"/>
  <c r="AA438" i="11"/>
  <c r="AA439" i="11"/>
  <c r="AA440" i="11"/>
  <c r="AA441" i="11"/>
  <c r="AA442" i="11"/>
  <c r="AA443" i="11"/>
  <c r="AA444" i="11"/>
  <c r="AA445" i="11"/>
  <c r="AA446" i="11"/>
  <c r="AA447" i="11"/>
  <c r="AA448" i="11"/>
  <c r="AA449" i="11"/>
  <c r="AA450" i="11"/>
  <c r="AA451" i="11"/>
  <c r="Z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W259" i="11"/>
  <c r="W260" i="11"/>
  <c r="W261" i="11"/>
  <c r="W262" i="11"/>
  <c r="W263" i="11"/>
  <c r="W264" i="11"/>
  <c r="W265" i="11"/>
  <c r="W266" i="11"/>
  <c r="W267" i="11"/>
  <c r="W268" i="11"/>
  <c r="W269" i="11"/>
  <c r="W270" i="11"/>
  <c r="W271" i="11"/>
  <c r="W272" i="11"/>
  <c r="W273" i="11"/>
  <c r="W274" i="11"/>
  <c r="W275" i="11"/>
  <c r="W276" i="11"/>
  <c r="W277" i="11"/>
  <c r="W278" i="11"/>
  <c r="W279" i="11"/>
  <c r="W280" i="11"/>
  <c r="W281" i="11"/>
  <c r="W282" i="11"/>
  <c r="W283" i="11"/>
  <c r="W284" i="11"/>
  <c r="W285" i="11"/>
  <c r="W286" i="11"/>
  <c r="W287" i="11"/>
  <c r="W288" i="11"/>
  <c r="W289" i="11"/>
  <c r="W290" i="11"/>
  <c r="W291" i="11"/>
  <c r="W292" i="11"/>
  <c r="W293" i="11"/>
  <c r="W294" i="11"/>
  <c r="W295" i="11"/>
  <c r="W296" i="11"/>
  <c r="W297" i="11"/>
  <c r="W298" i="11"/>
  <c r="W299" i="11"/>
  <c r="W300" i="11"/>
  <c r="W301" i="11"/>
  <c r="W302" i="11"/>
  <c r="W303" i="11"/>
  <c r="W304" i="11"/>
  <c r="W305" i="11"/>
  <c r="W306" i="11"/>
  <c r="W307" i="11"/>
  <c r="W308" i="11"/>
  <c r="W309" i="11"/>
  <c r="W310" i="11"/>
  <c r="W311" i="11"/>
  <c r="W312" i="11"/>
  <c r="W313" i="11"/>
  <c r="W314" i="11"/>
  <c r="W315" i="11"/>
  <c r="W316" i="11"/>
  <c r="W317" i="11"/>
  <c r="W318" i="11"/>
  <c r="W319" i="11"/>
  <c r="W320" i="11"/>
  <c r="W321" i="11"/>
  <c r="W322" i="11"/>
  <c r="W323" i="11"/>
  <c r="W324" i="11"/>
  <c r="W325" i="11"/>
  <c r="W326" i="11"/>
  <c r="W327" i="11"/>
  <c r="W328" i="11"/>
  <c r="W329" i="11"/>
  <c r="W330" i="11"/>
  <c r="W331" i="11"/>
  <c r="W332" i="11"/>
  <c r="W333" i="11"/>
  <c r="W334" i="11"/>
  <c r="W335" i="11"/>
  <c r="W336" i="11"/>
  <c r="W337" i="11"/>
  <c r="W338" i="11"/>
  <c r="W339" i="11"/>
  <c r="W340" i="11"/>
  <c r="W341" i="11"/>
  <c r="W342" i="11"/>
  <c r="W343" i="11"/>
  <c r="W344" i="11"/>
  <c r="W345" i="11"/>
  <c r="W346" i="11"/>
  <c r="W347" i="11"/>
  <c r="W348" i="11"/>
  <c r="W349" i="11"/>
  <c r="W350" i="11"/>
  <c r="W351" i="11"/>
  <c r="W352" i="11"/>
  <c r="W353" i="11"/>
  <c r="W354" i="11"/>
  <c r="W355" i="11"/>
  <c r="W356" i="11"/>
  <c r="W357" i="11"/>
  <c r="W358" i="11"/>
  <c r="W359" i="11"/>
  <c r="W360" i="11"/>
  <c r="W361" i="11"/>
  <c r="W362" i="11"/>
  <c r="W363" i="11"/>
  <c r="W364" i="11"/>
  <c r="W365" i="11"/>
  <c r="W366" i="11"/>
  <c r="W367" i="11"/>
  <c r="W368" i="11"/>
  <c r="W369" i="11"/>
  <c r="W370" i="11"/>
  <c r="W371" i="11"/>
  <c r="W372" i="11"/>
  <c r="W373" i="11"/>
  <c r="W374" i="11"/>
  <c r="W375" i="11"/>
  <c r="W376" i="11"/>
  <c r="W377" i="11"/>
  <c r="W378" i="11"/>
  <c r="W379" i="11"/>
  <c r="W380" i="11"/>
  <c r="W381" i="11"/>
  <c r="W382" i="11"/>
  <c r="W383" i="11"/>
  <c r="W384" i="11"/>
  <c r="W385" i="11"/>
  <c r="W386" i="11"/>
  <c r="W387" i="11"/>
  <c r="W388" i="11"/>
  <c r="W389" i="11"/>
  <c r="W390" i="11"/>
  <c r="W391" i="11"/>
  <c r="W392" i="11"/>
  <c r="W393" i="11"/>
  <c r="W394" i="11"/>
  <c r="W395" i="11"/>
  <c r="W396" i="11"/>
  <c r="W397" i="11"/>
  <c r="W398" i="11"/>
  <c r="W399" i="11"/>
  <c r="W400" i="11"/>
  <c r="W401" i="11"/>
  <c r="W402" i="11"/>
  <c r="W403" i="11"/>
  <c r="W404" i="11"/>
  <c r="W405" i="11"/>
  <c r="W406" i="11"/>
  <c r="W407" i="11"/>
  <c r="W408" i="11"/>
  <c r="W409" i="11"/>
  <c r="W410" i="11"/>
  <c r="W411" i="11"/>
  <c r="W412" i="11"/>
  <c r="W413" i="11"/>
  <c r="W414" i="11"/>
  <c r="W415" i="11"/>
  <c r="W416" i="11"/>
  <c r="W417" i="11"/>
  <c r="W418" i="11"/>
  <c r="W419" i="11"/>
  <c r="W420" i="11"/>
  <c r="W421" i="11"/>
  <c r="W422" i="11"/>
  <c r="W423" i="11"/>
  <c r="W424" i="11"/>
  <c r="W425" i="11"/>
  <c r="W426" i="11"/>
  <c r="W427" i="11"/>
  <c r="W428" i="11"/>
  <c r="W429" i="11"/>
  <c r="W430" i="11"/>
  <c r="W431" i="11"/>
  <c r="W432" i="11"/>
  <c r="W433" i="11"/>
  <c r="W434" i="11"/>
  <c r="W435" i="11"/>
  <c r="W436" i="11"/>
  <c r="W437" i="11"/>
  <c r="W438" i="11"/>
  <c r="W439" i="11"/>
  <c r="W440" i="11"/>
  <c r="W441" i="11"/>
  <c r="W442" i="11"/>
  <c r="W443" i="11"/>
  <c r="W444" i="11"/>
  <c r="W445" i="11"/>
  <c r="W446" i="11"/>
  <c r="W447" i="11"/>
  <c r="W448" i="11"/>
  <c r="W449" i="11"/>
  <c r="W450" i="11"/>
  <c r="W451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R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452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8" i="13" a="1"/>
  <c r="B2" i="13" a="1"/>
  <c r="AL12" i="13"/>
  <c r="AM17" i="13"/>
  <c r="X9" i="13"/>
  <c r="Y14" i="13"/>
  <c r="Z19" i="13"/>
  <c r="K11" i="13"/>
  <c r="L16" i="13"/>
  <c r="M21" i="13"/>
  <c r="AW12" i="13"/>
  <c r="AX17" i="13"/>
  <c r="AJ9" i="13"/>
  <c r="AK14" i="13"/>
  <c r="AL19" i="13"/>
  <c r="AV16" i="13"/>
  <c r="AJ24" i="13"/>
  <c r="AK29" i="13"/>
  <c r="AL34" i="13"/>
  <c r="H16" i="13"/>
  <c r="U24" i="13"/>
  <c r="V29" i="13"/>
  <c r="B33" i="13"/>
  <c r="AZ35" i="13"/>
  <c r="N37" i="13"/>
  <c r="AA38" i="13"/>
  <c r="AN39" i="13"/>
  <c r="B41" i="13"/>
  <c r="O42" i="13"/>
  <c r="AD9" i="13"/>
  <c r="AX12" i="13"/>
  <c r="P16" i="13"/>
  <c r="AF19" i="13"/>
  <c r="AW21" i="13"/>
  <c r="K23" i="13"/>
  <c r="X24" i="13"/>
  <c r="AK25" i="13"/>
  <c r="AX26" i="13"/>
  <c r="L28" i="13"/>
  <c r="Y29" i="13"/>
  <c r="AL30" i="13"/>
  <c r="AY31" i="13"/>
  <c r="M33" i="13"/>
  <c r="Z34" i="13"/>
  <c r="AM35" i="13"/>
  <c r="AZ36" i="13"/>
  <c r="N38" i="13"/>
  <c r="AA39" i="13"/>
  <c r="AN40" i="13"/>
  <c r="B42" i="13"/>
  <c r="AT8" i="13"/>
  <c r="N14" i="13"/>
  <c r="AE19" i="13"/>
  <c r="AJ22" i="13"/>
  <c r="AI24" i="13"/>
  <c r="AJ26" i="13"/>
  <c r="AK28" i="13"/>
  <c r="AK30" i="13"/>
  <c r="AL32" i="13"/>
  <c r="AK34" i="13"/>
  <c r="AL36" i="13"/>
  <c r="U38" i="13"/>
  <c r="D40" i="13"/>
  <c r="AM41" i="13"/>
  <c r="AX10" i="13"/>
  <c r="Q16" i="13"/>
  <c r="X21" i="13"/>
  <c r="Y23" i="13"/>
  <c r="X25" i="13"/>
  <c r="Y27" i="13"/>
  <c r="Z29" i="13"/>
  <c r="Z31" i="13"/>
  <c r="AA33" i="13"/>
  <c r="Z35" i="13"/>
  <c r="T37" i="13"/>
  <c r="D39" i="13"/>
  <c r="AL40" i="13"/>
  <c r="U42" i="13"/>
  <c r="AP43" i="13"/>
  <c r="D45" i="13"/>
  <c r="Q46" i="13"/>
  <c r="AD47" i="13"/>
  <c r="AQ48" i="13"/>
  <c r="E50" i="13"/>
  <c r="R51" i="13"/>
  <c r="M9" i="13"/>
  <c r="AD14" i="13"/>
  <c r="AP8" i="13"/>
  <c r="AQ13" i="13"/>
  <c r="AR18" i="13"/>
  <c r="AC10" i="13"/>
  <c r="AD15" i="13"/>
  <c r="AE20" i="13"/>
  <c r="P12" i="13"/>
  <c r="Q17" i="13"/>
  <c r="B9" i="13"/>
  <c r="C14" i="13"/>
  <c r="D19" i="13"/>
  <c r="AO10" i="13"/>
  <c r="AP15" i="13"/>
  <c r="AQ20" i="13"/>
  <c r="AS19" i="13"/>
  <c r="AO25" i="13"/>
  <c r="AP30" i="13"/>
  <c r="AQ35" i="13"/>
  <c r="E19" i="13"/>
  <c r="Z25" i="13"/>
  <c r="AL29" i="13"/>
  <c r="J33" i="13"/>
  <c r="I36" i="13"/>
  <c r="V37" i="13"/>
  <c r="AI38" i="13"/>
  <c r="AV39" i="13"/>
  <c r="J41" i="13"/>
  <c r="W42" i="13"/>
  <c r="B10" i="13"/>
  <c r="R13" i="13"/>
  <c r="AL16" i="13"/>
  <c r="D20" i="13"/>
  <c r="F22" i="13"/>
  <c r="S23" i="13"/>
  <c r="AF24" i="13"/>
  <c r="AS25" i="13"/>
  <c r="G27" i="13"/>
  <c r="T28" i="13"/>
  <c r="AG29" i="13"/>
  <c r="AT30" i="13"/>
  <c r="H32" i="13"/>
  <c r="U33" i="13"/>
  <c r="AH34" i="13"/>
  <c r="AU35" i="13"/>
  <c r="I37" i="13"/>
  <c r="V38" i="13"/>
  <c r="AI39" i="13"/>
  <c r="AV40" i="13"/>
  <c r="J42" i="13"/>
  <c r="AC9" i="13"/>
  <c r="AU14" i="13"/>
  <c r="L20" i="13"/>
  <c r="AV22" i="13"/>
  <c r="AW24" i="13"/>
  <c r="AW26" i="13"/>
  <c r="AX28" i="13"/>
  <c r="AW30" i="13"/>
  <c r="AX32" i="13"/>
  <c r="AY34" i="13"/>
  <c r="AV36" i="13"/>
  <c r="AF38" i="13"/>
  <c r="O40" i="13"/>
  <c r="AW41" i="13"/>
  <c r="AF11" i="13"/>
  <c r="C17" i="13"/>
  <c r="AJ21" i="13"/>
  <c r="AK23" i="13"/>
  <c r="AL25" i="13"/>
  <c r="AL27" i="13"/>
  <c r="AM29" i="13"/>
  <c r="AL31" i="13"/>
  <c r="AM33" i="13"/>
  <c r="AN35" i="13"/>
  <c r="AE37" i="13"/>
  <c r="N39" i="13"/>
  <c r="AW40" i="13"/>
  <c r="AF42" i="13"/>
  <c r="AX43" i="13"/>
  <c r="L45" i="13"/>
  <c r="Y46" i="13"/>
  <c r="AL47" i="13"/>
  <c r="AY48" i="13"/>
  <c r="M50" i="13"/>
  <c r="Z51" i="13"/>
  <c r="AT9" i="13"/>
  <c r="AX8" i="13"/>
  <c r="AY13" i="13"/>
  <c r="AZ18" i="13"/>
  <c r="AK10" i="13"/>
  <c r="AL15" i="13"/>
  <c r="AM20" i="13"/>
  <c r="X12" i="13"/>
  <c r="Y17" i="13"/>
  <c r="J9" i="13"/>
  <c r="K14" i="13"/>
  <c r="L19" i="13"/>
  <c r="AW10" i="13"/>
  <c r="AX15" i="13"/>
  <c r="AY20" i="13"/>
  <c r="M20" i="13"/>
  <c r="AW25" i="13"/>
  <c r="AX30" i="13"/>
  <c r="AY35" i="13"/>
  <c r="X19" i="13"/>
  <c r="AH25" i="13"/>
  <c r="AA30" i="13"/>
  <c r="Z33" i="13"/>
  <c r="Q36" i="13"/>
  <c r="AD37" i="13"/>
  <c r="AQ38" i="13"/>
  <c r="E40" i="13"/>
  <c r="R41" i="13"/>
  <c r="AE42" i="13"/>
  <c r="X10" i="13"/>
  <c r="AO13" i="13"/>
  <c r="F17" i="13"/>
  <c r="Z20" i="13"/>
  <c r="N22" i="13"/>
  <c r="AA23" i="13"/>
  <c r="AN24" i="13"/>
  <c r="B26" i="13"/>
  <c r="O27" i="13"/>
  <c r="AB28" i="13"/>
  <c r="AO29" i="13"/>
  <c r="C31" i="13"/>
  <c r="P32" i="13"/>
  <c r="AC33" i="13"/>
  <c r="AP34" i="13"/>
  <c r="D36" i="13"/>
  <c r="Q37" i="13"/>
  <c r="AD38" i="13"/>
  <c r="AQ39" i="13"/>
  <c r="E41" i="13"/>
  <c r="R42" i="13"/>
  <c r="J10" i="13"/>
  <c r="AB15" i="13"/>
  <c r="AX20" i="13"/>
  <c r="J23" i="13"/>
  <c r="K25" i="13"/>
  <c r="J27" i="13"/>
  <c r="K29" i="13"/>
  <c r="L31" i="13"/>
  <c r="L33" i="13"/>
  <c r="M35" i="13"/>
  <c r="H37" i="13"/>
  <c r="AP38" i="13"/>
  <c r="Z40" i="13"/>
  <c r="I42" i="13"/>
  <c r="M12" i="13"/>
  <c r="AI17" i="13"/>
  <c r="AX21" i="13"/>
  <c r="AX23" i="13"/>
  <c r="AY25" i="13"/>
  <c r="AX27" i="13"/>
  <c r="AY29" i="13"/>
  <c r="AZ31" i="13"/>
  <c r="AZ33" i="13"/>
  <c r="B36" i="13"/>
  <c r="AP37" i="13"/>
  <c r="Y39" i="13"/>
  <c r="H41" i="13"/>
  <c r="AQ42" i="13"/>
  <c r="G44" i="13"/>
  <c r="T45" i="13"/>
  <c r="AG46" i="13"/>
  <c r="AT47" i="13"/>
  <c r="H49" i="13"/>
  <c r="U50" i="13"/>
  <c r="AH51" i="13"/>
  <c r="AA10" i="13"/>
  <c r="D10" i="13"/>
  <c r="E15" i="13"/>
  <c r="F20" i="13"/>
  <c r="AP11" i="13"/>
  <c r="AQ16" i="13"/>
  <c r="AB8" i="13"/>
  <c r="AC13" i="13"/>
  <c r="AD18" i="13"/>
  <c r="O10" i="13"/>
  <c r="P15" i="13"/>
  <c r="Q20" i="13"/>
  <c r="C12" i="13"/>
  <c r="D17" i="13"/>
  <c r="AQ9" i="13"/>
  <c r="B22" i="13"/>
  <c r="C27" i="13"/>
  <c r="D32" i="13"/>
  <c r="C9" i="13"/>
  <c r="AL21" i="13"/>
  <c r="AM26" i="13"/>
  <c r="AI30" i="13"/>
  <c r="O34" i="13"/>
  <c r="Y36" i="13"/>
  <c r="AL37" i="13"/>
  <c r="AY38" i="13"/>
  <c r="M40" i="13"/>
  <c r="Z41" i="13"/>
  <c r="AM42" i="13"/>
  <c r="AQ10" i="13"/>
  <c r="L14" i="13"/>
  <c r="AC17" i="13"/>
  <c r="AS20" i="13"/>
  <c r="V22" i="13"/>
  <c r="AI23" i="13"/>
  <c r="AV24" i="13"/>
  <c r="J26" i="13"/>
  <c r="W27" i="13"/>
  <c r="AJ28" i="13"/>
  <c r="AW29" i="13"/>
  <c r="K31" i="13"/>
  <c r="X32" i="13"/>
  <c r="AK33" i="13"/>
  <c r="AX34" i="13"/>
  <c r="L36" i="13"/>
  <c r="Y37" i="13"/>
  <c r="AL38" i="13"/>
  <c r="AY39" i="13"/>
  <c r="M41" i="13"/>
  <c r="Z42" i="13"/>
  <c r="AV10" i="13"/>
  <c r="N16" i="13"/>
  <c r="W21" i="13"/>
  <c r="V23" i="13"/>
  <c r="W25" i="13"/>
  <c r="X27" i="13"/>
  <c r="X29" i="13"/>
  <c r="Y31" i="13"/>
  <c r="X33" i="13"/>
  <c r="Y35" i="13"/>
  <c r="S37" i="13"/>
  <c r="B39" i="13"/>
  <c r="AJ40" i="13"/>
  <c r="T42" i="13"/>
  <c r="AZ12" i="13"/>
  <c r="R18" i="13"/>
  <c r="L22" i="13"/>
  <c r="K24" i="13"/>
  <c r="L26" i="13"/>
  <c r="M28" i="13"/>
  <c r="M30" i="13"/>
  <c r="N32" i="13"/>
  <c r="M34" i="13"/>
  <c r="N36" i="13"/>
  <c r="AZ37" i="13"/>
  <c r="AJ39" i="13"/>
  <c r="S41" i="13"/>
  <c r="B43" i="13"/>
  <c r="O44" i="13"/>
  <c r="AB45" i="13"/>
  <c r="AO46" i="13"/>
  <c r="C48" i="13"/>
  <c r="P49" i="13"/>
  <c r="AC50" i="13"/>
  <c r="AP51" i="13"/>
  <c r="M11" i="13"/>
  <c r="L10" i="13"/>
  <c r="M15" i="13"/>
  <c r="N20" i="13"/>
  <c r="AX11" i="13"/>
  <c r="AY16" i="13"/>
  <c r="AJ8" i="13"/>
  <c r="AK13" i="13"/>
  <c r="AL18" i="13"/>
  <c r="W10" i="13"/>
  <c r="X15" i="13"/>
  <c r="Y20" i="13"/>
  <c r="K12" i="13"/>
  <c r="L17" i="13"/>
  <c r="K10" i="13"/>
  <c r="J22" i="13"/>
  <c r="K27" i="13"/>
  <c r="L32" i="13"/>
  <c r="V9" i="13"/>
  <c r="AT21" i="13"/>
  <c r="AU26" i="13"/>
  <c r="AY30" i="13"/>
  <c r="W34" i="13"/>
  <c r="AG36" i="13"/>
  <c r="AT37" i="13"/>
  <c r="H39" i="13"/>
  <c r="U40" i="13"/>
  <c r="AH41" i="13"/>
  <c r="AU42" i="13"/>
  <c r="O11" i="13"/>
  <c r="AE14" i="13"/>
  <c r="AY17" i="13"/>
  <c r="Q21" i="13"/>
  <c r="AD22" i="13"/>
  <c r="AQ23" i="13"/>
  <c r="E25" i="13"/>
  <c r="R26" i="13"/>
  <c r="AE27" i="13"/>
  <c r="AR28" i="13"/>
  <c r="F30" i="13"/>
  <c r="S31" i="13"/>
  <c r="AF32" i="13"/>
  <c r="AS33" i="13"/>
  <c r="G35" i="13"/>
  <c r="T36" i="13"/>
  <c r="AG37" i="13"/>
  <c r="AT38" i="13"/>
  <c r="H40" i="13"/>
  <c r="U41" i="13"/>
  <c r="AH42" i="13"/>
  <c r="AE11" i="13"/>
  <c r="AT16" i="13"/>
  <c r="AI21" i="13"/>
  <c r="AJ23" i="13"/>
  <c r="AJ25" i="13"/>
  <c r="AK27" i="13"/>
  <c r="AJ29" i="13"/>
  <c r="AK31" i="13"/>
  <c r="AL33" i="13"/>
  <c r="AL35" i="13"/>
  <c r="AC37" i="13"/>
  <c r="M39" i="13"/>
  <c r="AU40" i="13"/>
  <c r="P8" i="13"/>
  <c r="AH13" i="13"/>
  <c r="AX18" i="13"/>
  <c r="X22" i="13"/>
  <c r="Y24" i="13"/>
  <c r="Y26" i="13"/>
  <c r="Z28" i="13"/>
  <c r="Y30" i="13"/>
  <c r="Z32" i="13"/>
  <c r="AA34" i="13"/>
  <c r="AA36" i="13"/>
  <c r="L38" i="13"/>
  <c r="AT39" i="13"/>
  <c r="AD41" i="13"/>
  <c r="J43" i="13"/>
  <c r="W44" i="13"/>
  <c r="AJ45" i="13"/>
  <c r="AW46" i="13"/>
  <c r="K48" i="13"/>
  <c r="X49" i="13"/>
  <c r="AK50" i="13"/>
  <c r="AX51" i="13"/>
  <c r="AS11" i="13"/>
  <c r="Q11" i="13"/>
  <c r="R16" i="13"/>
  <c r="C8" i="13"/>
  <c r="D13" i="13"/>
  <c r="E18" i="13"/>
  <c r="AO9" i="13"/>
  <c r="AP14" i="13"/>
  <c r="AQ19" i="13"/>
  <c r="AB11" i="13"/>
  <c r="AC16" i="13"/>
  <c r="O8" i="13"/>
  <c r="P13" i="13"/>
  <c r="Q18" i="13"/>
  <c r="I13" i="13"/>
  <c r="O23" i="13"/>
  <c r="P28" i="13"/>
  <c r="Q33" i="13"/>
  <c r="T12" i="13"/>
  <c r="AY22" i="13"/>
  <c r="AZ27" i="13"/>
  <c r="AN31" i="13"/>
  <c r="AM34" i="13"/>
  <c r="AO36" i="13"/>
  <c r="C38" i="13"/>
  <c r="P39" i="13"/>
  <c r="AC40" i="13"/>
  <c r="AP41" i="13"/>
  <c r="Q8" i="13"/>
  <c r="AK11" i="13"/>
  <c r="C15" i="13"/>
  <c r="S18" i="13"/>
  <c r="Y21" i="13"/>
  <c r="AL22" i="13"/>
  <c r="AY23" i="13"/>
  <c r="M25" i="13"/>
  <c r="Z26" i="13"/>
  <c r="AM27" i="13"/>
  <c r="AZ28" i="13"/>
  <c r="N30" i="13"/>
  <c r="AA31" i="13"/>
  <c r="AN32" i="13"/>
  <c r="B34" i="13"/>
  <c r="O35" i="13"/>
  <c r="AB36" i="13"/>
  <c r="AO37" i="13"/>
  <c r="C39" i="13"/>
  <c r="P40" i="13"/>
  <c r="AC41" i="13"/>
  <c r="AP42" i="13"/>
  <c r="L12" i="13"/>
  <c r="AD17" i="13"/>
  <c r="AV21" i="13"/>
  <c r="AW23" i="13"/>
  <c r="AV25" i="13"/>
  <c r="AW27" i="13"/>
  <c r="AX29" i="13"/>
  <c r="AX31" i="13"/>
  <c r="AY33" i="13"/>
  <c r="AX35" i="13"/>
  <c r="AN37" i="13"/>
  <c r="W39" i="13"/>
  <c r="G41" i="13"/>
  <c r="AV8" i="13"/>
  <c r="O14" i="13"/>
  <c r="AK19" i="13"/>
  <c r="AK22" i="13"/>
  <c r="AL24" i="13"/>
  <c r="AK26" i="13"/>
  <c r="AL28" i="13"/>
  <c r="AM30" i="13"/>
  <c r="AM32" i="13"/>
  <c r="AN34" i="13"/>
  <c r="AM36" i="13"/>
  <c r="W38" i="13"/>
  <c r="F40" i="13"/>
  <c r="AN41" i="13"/>
  <c r="R43" i="13"/>
  <c r="AE44" i="13"/>
  <c r="AR45" i="13"/>
  <c r="F47" i="13"/>
  <c r="S48" i="13"/>
  <c r="AF49" i="13"/>
  <c r="AS50" i="13"/>
  <c r="G52" i="13"/>
  <c r="AC12" i="13"/>
  <c r="Y11" i="13"/>
  <c r="Z16" i="13"/>
  <c r="K8" i="13"/>
  <c r="L13" i="13"/>
  <c r="M18" i="13"/>
  <c r="AW9" i="13"/>
  <c r="AX14" i="13"/>
  <c r="AY19" i="13"/>
  <c r="AJ11" i="13"/>
  <c r="AK16" i="13"/>
  <c r="W8" i="13"/>
  <c r="X13" i="13"/>
  <c r="Y18" i="13"/>
  <c r="AE13" i="13"/>
  <c r="W23" i="13"/>
  <c r="X28" i="13"/>
  <c r="Y33" i="13"/>
  <c r="AP12" i="13"/>
  <c r="H23" i="13"/>
  <c r="I28" i="13"/>
  <c r="AV31" i="13"/>
  <c r="AB35" i="13"/>
  <c r="AW36" i="13"/>
  <c r="K38" i="13"/>
  <c r="X39" i="13"/>
  <c r="AK40" i="13"/>
  <c r="AX41" i="13"/>
  <c r="AN8" i="13"/>
  <c r="E12" i="13"/>
  <c r="Y15" i="13"/>
  <c r="AP18" i="13"/>
  <c r="AG21" i="13"/>
  <c r="AT22" i="13"/>
  <c r="H24" i="13"/>
  <c r="U25" i="13"/>
  <c r="AH26" i="13"/>
  <c r="AU27" i="13"/>
  <c r="I29" i="13"/>
  <c r="V30" i="13"/>
  <c r="AI31" i="13"/>
  <c r="AV32" i="13"/>
  <c r="J34" i="13"/>
  <c r="W35" i="13"/>
  <c r="AJ36" i="13"/>
  <c r="AW37" i="13"/>
  <c r="K39" i="13"/>
  <c r="X40" i="13"/>
  <c r="AK41" i="13"/>
  <c r="AX42" i="13"/>
  <c r="AS12" i="13"/>
  <c r="P18" i="13"/>
  <c r="I22" i="13"/>
  <c r="J24" i="13"/>
  <c r="K26" i="13"/>
  <c r="K28" i="13"/>
  <c r="L30" i="13"/>
  <c r="K32" i="13"/>
  <c r="L34" i="13"/>
  <c r="M36" i="13"/>
  <c r="AY37" i="13"/>
  <c r="AH39" i="13"/>
  <c r="Q41" i="13"/>
  <c r="AI9" i="13"/>
  <c r="AZ14" i="13"/>
  <c r="T20" i="13"/>
  <c r="AW22" i="13"/>
  <c r="AX24" i="13"/>
  <c r="AY26" i="13"/>
  <c r="AY28" i="13"/>
  <c r="AZ30" i="13"/>
  <c r="AY32" i="13"/>
  <c r="AZ34" i="13"/>
  <c r="AX36" i="13"/>
  <c r="AG38" i="13"/>
  <c r="Q40" i="13"/>
  <c r="AY41" i="13"/>
  <c r="Z43" i="13"/>
  <c r="AM44" i="13"/>
  <c r="AZ45" i="13"/>
  <c r="N47" i="13"/>
  <c r="AA48" i="13"/>
  <c r="AN49" i="13"/>
  <c r="B51" i="13"/>
  <c r="O52" i="13"/>
  <c r="E21" i="13"/>
  <c r="AC29" i="13"/>
  <c r="S38" i="13"/>
  <c r="AO21" i="13"/>
  <c r="AQ31" i="13"/>
  <c r="AS41" i="13"/>
  <c r="X30" i="13"/>
  <c r="AG15" i="13"/>
  <c r="N35" i="13"/>
  <c r="V47" i="13"/>
  <c r="AW15" i="13"/>
  <c r="O21" i="13"/>
  <c r="Q23" i="13"/>
  <c r="P25" i="13"/>
  <c r="Q27" i="13"/>
  <c r="R29" i="13"/>
  <c r="R31" i="13"/>
  <c r="S33" i="13"/>
  <c r="R35" i="13"/>
  <c r="M37" i="13"/>
  <c r="AV38" i="13"/>
  <c r="AE40" i="13"/>
  <c r="N42" i="13"/>
  <c r="AK43" i="13"/>
  <c r="AX44" i="13"/>
  <c r="L46" i="13"/>
  <c r="Y47" i="13"/>
  <c r="AL48" i="13"/>
  <c r="AY49" i="13"/>
  <c r="M51" i="13"/>
  <c r="S9" i="13"/>
  <c r="B18" i="13"/>
  <c r="N23" i="13"/>
  <c r="AA26" i="13"/>
  <c r="AI29" i="13"/>
  <c r="AU32" i="13"/>
  <c r="G36" i="13"/>
  <c r="AU38" i="13"/>
  <c r="AE41" i="13"/>
  <c r="AL43" i="13"/>
  <c r="U45" i="13"/>
  <c r="D47" i="13"/>
  <c r="AM48" i="13"/>
  <c r="V50" i="13"/>
  <c r="E52" i="13"/>
  <c r="U53" i="13"/>
  <c r="AH54" i="13"/>
  <c r="AU55" i="13"/>
  <c r="I57" i="13"/>
  <c r="V58" i="13"/>
  <c r="AI59" i="13"/>
  <c r="AV60" i="13"/>
  <c r="AY15" i="13"/>
  <c r="AB22" i="13"/>
  <c r="AM25" i="13"/>
  <c r="AU28" i="13"/>
  <c r="I32" i="13"/>
  <c r="U35" i="13"/>
  <c r="O38" i="13"/>
  <c r="AX40" i="13"/>
  <c r="Q43" i="13"/>
  <c r="AZ44" i="13"/>
  <c r="AI46" i="13"/>
  <c r="R48" i="13"/>
  <c r="B50" i="13"/>
  <c r="AJ51" i="13"/>
  <c r="F53" i="13"/>
  <c r="S54" i="13"/>
  <c r="AF55" i="13"/>
  <c r="AS56" i="13"/>
  <c r="G58" i="13"/>
  <c r="T59" i="13"/>
  <c r="AG60" i="13"/>
  <c r="AW13" i="13"/>
  <c r="H22" i="13"/>
  <c r="T25" i="13"/>
  <c r="AE28" i="13"/>
  <c r="AP31" i="13"/>
  <c r="B35" i="13"/>
  <c r="AX37" i="13"/>
  <c r="AH40" i="13"/>
  <c r="S43" i="13"/>
  <c r="B45" i="13"/>
  <c r="AK46" i="13"/>
  <c r="V16" i="13"/>
  <c r="AD12" i="13"/>
  <c r="AO12" i="13"/>
  <c r="AD34" i="13"/>
  <c r="AF39" i="13"/>
  <c r="C23" i="13"/>
  <c r="E33" i="13"/>
  <c r="N8" i="13"/>
  <c r="Y32" i="13"/>
  <c r="AZ20" i="13"/>
  <c r="J37" i="13"/>
  <c r="AI48" i="13"/>
  <c r="AF16" i="13"/>
  <c r="AB21" i="13"/>
  <c r="AC23" i="13"/>
  <c r="AD25" i="13"/>
  <c r="AD27" i="13"/>
  <c r="AE29" i="13"/>
  <c r="AD31" i="13"/>
  <c r="AE33" i="13"/>
  <c r="AF35" i="13"/>
  <c r="X37" i="13"/>
  <c r="G39" i="13"/>
  <c r="AP40" i="13"/>
  <c r="Y42" i="13"/>
  <c r="AS43" i="13"/>
  <c r="G45" i="13"/>
  <c r="T46" i="13"/>
  <c r="AG47" i="13"/>
  <c r="AT48" i="13"/>
  <c r="H50" i="13"/>
  <c r="U51" i="13"/>
  <c r="Z10" i="13"/>
  <c r="G19" i="13"/>
  <c r="AH23" i="13"/>
  <c r="AS26" i="13"/>
  <c r="G30" i="13"/>
  <c r="P33" i="13"/>
  <c r="AC36" i="13"/>
  <c r="L39" i="13"/>
  <c r="AU41" i="13"/>
  <c r="AV43" i="13"/>
  <c r="AF45" i="13"/>
  <c r="O47" i="13"/>
  <c r="AW48" i="13"/>
  <c r="AG50" i="13"/>
  <c r="P52" i="13"/>
  <c r="AC53" i="13"/>
  <c r="AP54" i="13"/>
  <c r="D56" i="13"/>
  <c r="Q57" i="13"/>
  <c r="AD58" i="13"/>
  <c r="AQ59" i="13"/>
  <c r="X8" i="13"/>
  <c r="E17" i="13"/>
  <c r="AU22" i="13"/>
  <c r="H26" i="13"/>
  <c r="S29" i="13"/>
  <c r="AD32" i="13"/>
  <c r="AO35" i="13"/>
  <c r="AE38" i="13"/>
  <c r="O41" i="13"/>
  <c r="AB43" i="13"/>
  <c r="K45" i="13"/>
  <c r="AT46" i="13"/>
  <c r="AC48" i="13"/>
  <c r="L50" i="13"/>
  <c r="AU51" i="13"/>
  <c r="N53" i="13"/>
  <c r="AA54" i="13"/>
  <c r="AN55" i="13"/>
  <c r="B57" i="13"/>
  <c r="O58" i="13"/>
  <c r="AB59" i="13"/>
  <c r="AO60" i="13"/>
  <c r="D15" i="13"/>
  <c r="AE22" i="13"/>
  <c r="AN25" i="13"/>
  <c r="B29" i="13"/>
  <c r="J32" i="13"/>
  <c r="V35" i="13"/>
  <c r="Q38" i="13"/>
  <c r="AY40" i="13"/>
  <c r="AD43" i="13"/>
  <c r="M45" i="13"/>
  <c r="AO8" i="13"/>
  <c r="AE17" i="13"/>
  <c r="AP17" i="13"/>
  <c r="AJ15" i="13"/>
  <c r="AS40" i="13"/>
  <c r="P24" i="13"/>
  <c r="R34" i="13"/>
  <c r="Z13" i="13"/>
  <c r="Y34" i="13"/>
  <c r="L23" i="13"/>
  <c r="AR38" i="13"/>
  <c r="AV49" i="13"/>
  <c r="M17" i="13"/>
  <c r="AP21" i="13"/>
  <c r="AP23" i="13"/>
  <c r="AQ25" i="13"/>
  <c r="AP27" i="13"/>
  <c r="AQ29" i="13"/>
  <c r="AR31" i="13"/>
  <c r="AR33" i="13"/>
  <c r="AS35" i="13"/>
  <c r="AI37" i="13"/>
  <c r="R39" i="13"/>
  <c r="AZ40" i="13"/>
  <c r="AJ42" i="13"/>
  <c r="B44" i="13"/>
  <c r="O45" i="13"/>
  <c r="AB46" i="13"/>
  <c r="AO47" i="13"/>
  <c r="C49" i="13"/>
  <c r="P50" i="13"/>
  <c r="AC51" i="13"/>
  <c r="W11" i="13"/>
  <c r="E20" i="13"/>
  <c r="F24" i="13"/>
  <c r="P27" i="13"/>
  <c r="AB30" i="13"/>
  <c r="AJ33" i="13"/>
  <c r="AT36" i="13"/>
  <c r="AD39" i="13"/>
  <c r="M42" i="13"/>
  <c r="H44" i="13"/>
  <c r="AP45" i="13"/>
  <c r="Z47" i="13"/>
  <c r="I49" i="13"/>
  <c r="AQ50" i="13"/>
  <c r="X52" i="13"/>
  <c r="AK53" i="13"/>
  <c r="AX54" i="13"/>
  <c r="L56" i="13"/>
  <c r="Y57" i="13"/>
  <c r="AL58" i="13"/>
  <c r="AY59" i="13"/>
  <c r="AA9" i="13"/>
  <c r="C18" i="13"/>
  <c r="R23" i="13"/>
  <c r="AB26" i="13"/>
  <c r="AN29" i="13"/>
  <c r="AW32" i="13"/>
  <c r="J36" i="13"/>
  <c r="AW38" i="13"/>
  <c r="AF41" i="13"/>
  <c r="AM43" i="13"/>
  <c r="V45" i="13"/>
  <c r="E47" i="13"/>
  <c r="AN48" i="13"/>
  <c r="W50" i="13"/>
  <c r="F52" i="13"/>
  <c r="V53" i="13"/>
  <c r="AI54" i="13"/>
  <c r="AV55" i="13"/>
  <c r="J57" i="13"/>
  <c r="W58" i="13"/>
  <c r="AJ59" i="13"/>
  <c r="AW60" i="13"/>
  <c r="AZ15" i="13"/>
  <c r="AZ22" i="13"/>
  <c r="I26" i="13"/>
  <c r="T29" i="13"/>
  <c r="AG32" i="13"/>
  <c r="AP35" i="13"/>
  <c r="AH38" i="13"/>
  <c r="P41" i="13"/>
  <c r="AN43" i="13"/>
  <c r="X45" i="13"/>
  <c r="AY9" i="13"/>
  <c r="P9" i="13"/>
  <c r="AB9" i="13"/>
  <c r="M24" i="13"/>
  <c r="G42" i="13"/>
  <c r="AC25" i="13"/>
  <c r="AE35" i="13"/>
  <c r="AV18" i="13"/>
  <c r="Z36" i="13"/>
  <c r="L25" i="13"/>
  <c r="AA40" i="13"/>
  <c r="J51" i="13"/>
  <c r="AT17" i="13"/>
  <c r="D22" i="13"/>
  <c r="C24" i="13"/>
  <c r="D26" i="13"/>
  <c r="E28" i="13"/>
  <c r="E30" i="13"/>
  <c r="F32" i="13"/>
  <c r="E34" i="13"/>
  <c r="F36" i="13"/>
  <c r="AS37" i="13"/>
  <c r="AC39" i="13"/>
  <c r="L41" i="13"/>
  <c r="AT42" i="13"/>
  <c r="J44" i="13"/>
  <c r="W45" i="13"/>
  <c r="AJ46" i="13"/>
  <c r="AW47" i="13"/>
  <c r="K49" i="13"/>
  <c r="X50" i="13"/>
  <c r="AK51" i="13"/>
  <c r="AH12" i="13"/>
  <c r="J21" i="13"/>
  <c r="Z24" i="13"/>
  <c r="AH27" i="13"/>
  <c r="AU30" i="13"/>
  <c r="H34" i="13"/>
  <c r="L37" i="13"/>
  <c r="AU39" i="13"/>
  <c r="AC42" i="13"/>
  <c r="S44" i="13"/>
  <c r="B46" i="13"/>
  <c r="AJ47" i="13"/>
  <c r="T49" i="13"/>
  <c r="C51" i="13"/>
  <c r="AF52" i="13"/>
  <c r="AS53" i="13"/>
  <c r="G55" i="13"/>
  <c r="T56" i="13"/>
  <c r="AG57" i="13"/>
  <c r="AT58" i="13"/>
  <c r="H60" i="13"/>
  <c r="Q14" i="13"/>
  <c r="AC14" i="13"/>
  <c r="N29" i="13"/>
  <c r="K9" i="13"/>
  <c r="AP26" i="13"/>
  <c r="AR36" i="13"/>
  <c r="W22" i="13"/>
  <c r="J38" i="13"/>
  <c r="M27" i="13"/>
  <c r="K42" i="13"/>
  <c r="Y8" i="13"/>
  <c r="AA18" i="13"/>
  <c r="P22" i="13"/>
  <c r="Q24" i="13"/>
  <c r="Q26" i="13"/>
  <c r="R28" i="13"/>
  <c r="Q30" i="13"/>
  <c r="R32" i="13"/>
  <c r="S34" i="13"/>
  <c r="S36" i="13"/>
  <c r="E38" i="13"/>
  <c r="AM39" i="13"/>
  <c r="W41" i="13"/>
  <c r="E43" i="13"/>
  <c r="R44" i="13"/>
  <c r="AE45" i="13"/>
  <c r="AR46" i="13"/>
  <c r="F48" i="13"/>
  <c r="S49" i="13"/>
  <c r="AF50" i="13"/>
  <c r="AS51" i="13"/>
  <c r="AM13" i="13"/>
  <c r="AH21" i="13"/>
  <c r="AT24" i="13"/>
  <c r="F28" i="13"/>
  <c r="Q31" i="13"/>
  <c r="R19" i="13"/>
  <c r="AD19" i="13"/>
  <c r="M32" i="13"/>
  <c r="AB12" i="13"/>
  <c r="D28" i="13"/>
  <c r="F38" i="13"/>
  <c r="W24" i="13"/>
  <c r="AS39" i="13"/>
  <c r="L29" i="13"/>
  <c r="AH43" i="13"/>
  <c r="O13" i="13"/>
  <c r="O19" i="13"/>
  <c r="AC22" i="13"/>
  <c r="AD24" i="13"/>
  <c r="AC26" i="13"/>
  <c r="AD28" i="13"/>
  <c r="AE30" i="13"/>
  <c r="AE32" i="13"/>
  <c r="AF34" i="13"/>
  <c r="AE36" i="13"/>
  <c r="P38" i="13"/>
  <c r="AX39" i="13"/>
  <c r="AG41" i="13"/>
  <c r="M43" i="13"/>
  <c r="Z44" i="13"/>
  <c r="AM45" i="13"/>
  <c r="AZ46" i="13"/>
  <c r="N48" i="13"/>
  <c r="AA49" i="13"/>
  <c r="AN50" i="13"/>
  <c r="B52" i="13"/>
  <c r="AL14" i="13"/>
  <c r="E22" i="13"/>
  <c r="O25" i="13"/>
  <c r="AA28" i="13"/>
  <c r="AJ31" i="13"/>
  <c r="AV34" i="13"/>
  <c r="AU37" i="13"/>
  <c r="AD40" i="13"/>
  <c r="F43" i="13"/>
  <c r="AN44" i="13"/>
  <c r="W46" i="13"/>
  <c r="G48" i="13"/>
  <c r="AO49" i="13"/>
  <c r="X51" i="13"/>
  <c r="AV52" i="13"/>
  <c r="J54" i="13"/>
  <c r="W55" i="13"/>
  <c r="AJ56" i="13"/>
  <c r="AW57" i="13"/>
  <c r="K59" i="13"/>
  <c r="X60" i="13"/>
  <c r="AJ12" i="13"/>
  <c r="R21" i="13"/>
  <c r="AA24" i="13"/>
  <c r="AN27" i="13"/>
  <c r="AV30" i="13"/>
  <c r="I34" i="13"/>
  <c r="O37" i="13"/>
  <c r="AW39" i="13"/>
  <c r="AD42" i="13"/>
  <c r="T44" i="13"/>
  <c r="C46" i="13"/>
  <c r="AK47" i="13"/>
  <c r="U49" i="13"/>
  <c r="D51" i="13"/>
  <c r="AG52" i="13"/>
  <c r="AT53" i="13"/>
  <c r="H55" i="13"/>
  <c r="U56" i="13"/>
  <c r="AH57" i="13"/>
  <c r="AU58" i="13"/>
  <c r="I60" i="13"/>
  <c r="AN10" i="13"/>
  <c r="P19" i="13"/>
  <c r="I24" i="13"/>
  <c r="U27" i="13"/>
  <c r="AF30" i="13"/>
  <c r="AQ33" i="13"/>
  <c r="AY36" i="13"/>
  <c r="AG39" i="13"/>
  <c r="AG42" i="13"/>
  <c r="U44" i="13"/>
  <c r="E46" i="13"/>
  <c r="G13" i="13"/>
  <c r="M19" i="13"/>
  <c r="R10" i="13"/>
  <c r="AC20" i="13"/>
  <c r="D29" i="13"/>
  <c r="C37" i="13"/>
  <c r="AC43" i="13"/>
  <c r="AD48" i="13"/>
  <c r="AO16" i="13"/>
  <c r="AA32" i="13"/>
  <c r="AT40" i="13"/>
  <c r="M46" i="13"/>
  <c r="K50" i="13"/>
  <c r="R54" i="13"/>
  <c r="AO57" i="13"/>
  <c r="AN60" i="13"/>
  <c r="G22" i="13"/>
  <c r="AC28" i="13"/>
  <c r="AW34" i="13"/>
  <c r="AG40" i="13"/>
  <c r="AO44" i="13"/>
  <c r="H48" i="13"/>
  <c r="Y51" i="13"/>
  <c r="K54" i="13"/>
  <c r="AK56" i="13"/>
  <c r="L59" i="13"/>
  <c r="AR12" i="13"/>
  <c r="AY24" i="13"/>
  <c r="U31" i="13"/>
  <c r="AH37" i="13"/>
  <c r="H43" i="13"/>
  <c r="Z46" i="13"/>
  <c r="AH20" i="13"/>
  <c r="O24" i="13"/>
  <c r="Z27" i="13"/>
  <c r="AJ30" i="13"/>
  <c r="AU33" i="13"/>
  <c r="D37" i="13"/>
  <c r="AL39" i="13"/>
  <c r="V42" i="13"/>
  <c r="M44" i="13"/>
  <c r="AV45" i="13"/>
  <c r="AE47" i="13"/>
  <c r="N49" i="13"/>
  <c r="AW50" i="13"/>
  <c r="AB52" i="13"/>
  <c r="AO53" i="13"/>
  <c r="C55" i="13"/>
  <c r="P56" i="13"/>
  <c r="AC57" i="13"/>
  <c r="AP58" i="13"/>
  <c r="D60" i="13"/>
  <c r="C10" i="13"/>
  <c r="AI18" i="13"/>
  <c r="AB23" i="13"/>
  <c r="AN26" i="13"/>
  <c r="AV29" i="13"/>
  <c r="H33" i="13"/>
  <c r="U36" i="13"/>
  <c r="F39" i="13"/>
  <c r="AO41" i="13"/>
  <c r="AR43" i="13"/>
  <c r="AA45" i="13"/>
  <c r="B12" i="13"/>
  <c r="M26" i="13"/>
  <c r="AQ34" i="13"/>
  <c r="L42" i="13"/>
  <c r="AQ46" i="13"/>
  <c r="AB49" i="13"/>
  <c r="L52" i="13"/>
  <c r="M54" i="13"/>
  <c r="N56" i="13"/>
  <c r="M58" i="13"/>
  <c r="N60" i="13"/>
  <c r="Q58" i="13"/>
  <c r="D33" i="13"/>
  <c r="AX45" i="13"/>
  <c r="AZ51" i="13"/>
  <c r="R56" i="13"/>
  <c r="S60" i="13"/>
  <c r="K46" i="13"/>
  <c r="L58" i="13"/>
  <c r="I23" i="13"/>
  <c r="AH31" i="13"/>
  <c r="AK39" i="13"/>
  <c r="N45" i="13"/>
  <c r="C11" i="13"/>
  <c r="Q29" i="13"/>
  <c r="M31" i="13"/>
  <c r="AO22" i="13"/>
  <c r="AR30" i="13"/>
  <c r="Z38" i="13"/>
  <c r="AH44" i="13"/>
  <c r="AI49" i="13"/>
  <c r="Y22" i="13"/>
  <c r="AB34" i="13"/>
  <c r="N41" i="13"/>
  <c r="AH46" i="13"/>
  <c r="N51" i="13"/>
  <c r="Z54" i="13"/>
  <c r="F58" i="13"/>
  <c r="AF10" i="13"/>
  <c r="AL23" i="13"/>
  <c r="H30" i="13"/>
  <c r="AD36" i="13"/>
  <c r="AV41" i="13"/>
  <c r="AG45" i="13"/>
  <c r="AX48" i="13"/>
  <c r="Q52" i="13"/>
  <c r="AQ54" i="13"/>
  <c r="R57" i="13"/>
  <c r="AR59" i="13"/>
  <c r="K17" i="13"/>
  <c r="AF26" i="13"/>
  <c r="C33" i="13"/>
  <c r="AX38" i="13"/>
  <c r="AY43" i="13"/>
  <c r="AY10" i="13"/>
  <c r="Z21" i="13"/>
  <c r="AH24" i="13"/>
  <c r="AT27" i="13"/>
  <c r="F31" i="13"/>
  <c r="Q34" i="13"/>
  <c r="U37" i="13"/>
  <c r="C40" i="13"/>
  <c r="AK42" i="13"/>
  <c r="X44" i="13"/>
  <c r="G46" i="13"/>
  <c r="AP47" i="13"/>
  <c r="Y49" i="13"/>
  <c r="H51" i="13"/>
  <c r="AJ52" i="13"/>
  <c r="AW53" i="13"/>
  <c r="K55" i="13"/>
  <c r="X56" i="13"/>
  <c r="AK57" i="13"/>
  <c r="AX58" i="13"/>
  <c r="L60" i="13"/>
  <c r="H11" i="13"/>
  <c r="AM19" i="13"/>
  <c r="AT23" i="13"/>
  <c r="H27" i="13"/>
  <c r="T30" i="13"/>
  <c r="AD33" i="13"/>
  <c r="AN36" i="13"/>
  <c r="V39" i="13"/>
  <c r="F42" i="13"/>
  <c r="D44" i="13"/>
  <c r="AL45" i="13"/>
  <c r="AJ14" i="13"/>
  <c r="N27" i="13"/>
  <c r="AT35" i="13"/>
  <c r="AW42" i="13"/>
  <c r="K47" i="13"/>
  <c r="AS49" i="13"/>
  <c r="Z52" i="13"/>
  <c r="Y54" i="13"/>
  <c r="Z56" i="13"/>
  <c r="AA58" i="13"/>
  <c r="AA60" i="13"/>
  <c r="AQ58" i="13"/>
  <c r="J35" i="13"/>
  <c r="AY46" i="13"/>
  <c r="AD52" i="13"/>
  <c r="AQ56" i="13"/>
  <c r="AS60" i="13"/>
  <c r="X47" i="13"/>
  <c r="AX59" i="13"/>
  <c r="N24" i="13"/>
  <c r="AP32" i="13"/>
  <c r="AB40" i="13"/>
  <c r="AO45" i="13"/>
  <c r="D16" i="13"/>
  <c r="AD30" i="13"/>
  <c r="N33" i="13"/>
  <c r="D23" i="13"/>
  <c r="E31" i="13"/>
  <c r="AK38" i="13"/>
  <c r="AP44" i="13"/>
  <c r="AQ49" i="13"/>
  <c r="AS22" i="13"/>
  <c r="Q35" i="13"/>
  <c r="AR42" i="13"/>
  <c r="AS46" i="13"/>
  <c r="AI51" i="13"/>
  <c r="O55" i="13"/>
  <c r="N58" i="13"/>
  <c r="AM11" i="13"/>
  <c r="G24" i="13"/>
  <c r="AC30" i="13"/>
  <c r="AU36" i="13"/>
  <c r="P42" i="13"/>
  <c r="AQ45" i="13"/>
  <c r="J49" i="13"/>
  <c r="Y52" i="13"/>
  <c r="AY54" i="13"/>
  <c r="Z57" i="13"/>
  <c r="AZ59" i="13"/>
  <c r="H18" i="13"/>
  <c r="AZ26" i="13"/>
  <c r="V33" i="13"/>
  <c r="Q39" i="13"/>
  <c r="K44" i="13"/>
  <c r="D12" i="13"/>
  <c r="AR21" i="13"/>
  <c r="F25" i="13"/>
  <c r="O28" i="13"/>
  <c r="AB31" i="13"/>
  <c r="AJ34" i="13"/>
  <c r="AK37" i="13"/>
  <c r="V40" i="13"/>
  <c r="AY42" i="13"/>
  <c r="AI44" i="13"/>
  <c r="R46" i="13"/>
  <c r="AZ47" i="13"/>
  <c r="AJ49" i="13"/>
  <c r="S51" i="13"/>
  <c r="AR52" i="13"/>
  <c r="F54" i="13"/>
  <c r="S55" i="13"/>
  <c r="AF56" i="13"/>
  <c r="AS57" i="13"/>
  <c r="G59" i="13"/>
  <c r="T60" i="13"/>
  <c r="Y16" i="13"/>
  <c r="S39" i="13"/>
  <c r="AU44" i="13"/>
  <c r="AP24" i="13"/>
  <c r="AQ32" i="13"/>
  <c r="J40" i="13"/>
  <c r="AU45" i="13"/>
  <c r="AV50" i="13"/>
  <c r="AI25" i="13"/>
  <c r="AK35" i="13"/>
  <c r="P43" i="13"/>
  <c r="AU47" i="13"/>
  <c r="AT51" i="13"/>
  <c r="AE55" i="13"/>
  <c r="C59" i="13"/>
  <c r="AP13" i="13"/>
  <c r="AU24" i="13"/>
  <c r="T31" i="13"/>
  <c r="AF37" i="13"/>
  <c r="AS42" i="13"/>
  <c r="N46" i="13"/>
  <c r="AE49" i="13"/>
  <c r="AO52" i="13"/>
  <c r="P55" i="13"/>
  <c r="AP57" i="13"/>
  <c r="Q60" i="13"/>
  <c r="U20" i="13"/>
  <c r="AO27" i="13"/>
  <c r="K34" i="13"/>
  <c r="AZ39" i="13"/>
  <c r="AF44" i="13"/>
  <c r="G14" i="13"/>
  <c r="O22" i="13"/>
  <c r="AA25" i="13"/>
  <c r="AI28" i="13"/>
  <c r="AT31" i="13"/>
  <c r="H35" i="13"/>
  <c r="D38" i="13"/>
  <c r="AM40" i="13"/>
  <c r="K43" i="13"/>
  <c r="AS44" i="13"/>
  <c r="AC46" i="13"/>
  <c r="L48" i="13"/>
  <c r="AT49" i="13"/>
  <c r="AD51" i="13"/>
  <c r="AZ52" i="13"/>
  <c r="N54" i="13"/>
  <c r="AA55" i="13"/>
  <c r="AN56" i="13"/>
  <c r="B58" i="13"/>
  <c r="O59" i="13"/>
  <c r="AB60" i="13"/>
  <c r="Q13" i="13"/>
  <c r="AA21" i="13"/>
  <c r="AM24" i="13"/>
  <c r="AV27" i="13"/>
  <c r="I31" i="13"/>
  <c r="T34" i="13"/>
  <c r="W37" i="13"/>
  <c r="G40" i="13"/>
  <c r="AL42" i="13"/>
  <c r="Y44" i="13"/>
  <c r="H46" i="13"/>
  <c r="AB20" i="13"/>
  <c r="W29" i="13"/>
  <c r="AQ37" i="13"/>
  <c r="E44" i="13"/>
  <c r="AR47" i="13"/>
  <c r="AB50" i="13"/>
  <c r="AY52" i="13"/>
  <c r="AZ54" i="13"/>
  <c r="AY56" i="13"/>
  <c r="AZ58" i="13"/>
  <c r="C53" i="13"/>
  <c r="AP59" i="13"/>
  <c r="AZ38" i="13"/>
  <c r="P48" i="13"/>
  <c r="AQ53" i="13"/>
  <c r="AR57" i="13"/>
  <c r="AX60" i="13"/>
  <c r="Z50" i="13"/>
  <c r="U12" i="13"/>
  <c r="T26" i="13"/>
  <c r="AS34" i="13"/>
  <c r="Q42" i="13"/>
  <c r="AB24" i="13"/>
  <c r="AF40" i="13"/>
  <c r="I46" i="13"/>
  <c r="D25" i="13"/>
  <c r="F33" i="13"/>
  <c r="T40" i="13"/>
  <c r="D46" i="13"/>
  <c r="E51" i="13"/>
  <c r="E26" i="13"/>
  <c r="AB37" i="13"/>
  <c r="AA43" i="13"/>
  <c r="Q48" i="13"/>
  <c r="AN52" i="13"/>
  <c r="AM55" i="13"/>
  <c r="S59" i="13"/>
  <c r="AM14" i="13"/>
  <c r="S25" i="13"/>
  <c r="AO31" i="13"/>
  <c r="AV37" i="13"/>
  <c r="G43" i="13"/>
  <c r="X46" i="13"/>
  <c r="AP49" i="13"/>
  <c r="AW52" i="13"/>
  <c r="X55" i="13"/>
  <c r="AX57" i="13"/>
  <c r="Y60" i="13"/>
  <c r="S21" i="13"/>
  <c r="J28" i="13"/>
  <c r="AG34" i="13"/>
  <c r="R40" i="13"/>
  <c r="AQ44" i="13"/>
  <c r="S15" i="13"/>
  <c r="AG22" i="13"/>
  <c r="AT25" i="13"/>
  <c r="G29" i="13"/>
  <c r="Q32" i="13"/>
  <c r="AC35" i="13"/>
  <c r="T38" i="13"/>
  <c r="D41" i="13"/>
  <c r="V43" i="13"/>
  <c r="E45" i="13"/>
  <c r="AM46" i="13"/>
  <c r="W48" i="13"/>
  <c r="F50" i="13"/>
  <c r="AN51" i="13"/>
  <c r="I53" i="13"/>
  <c r="V54" i="13"/>
  <c r="AI55" i="13"/>
  <c r="AV56" i="13"/>
  <c r="J58" i="13"/>
  <c r="W59" i="13"/>
  <c r="AJ60" i="13"/>
  <c r="T14" i="13"/>
  <c r="AU21" i="13"/>
  <c r="G25" i="13"/>
  <c r="S28" i="13"/>
  <c r="AC31" i="13"/>
  <c r="AO34" i="13"/>
  <c r="AM37" i="13"/>
  <c r="W40" i="13"/>
  <c r="AZ42" i="13"/>
  <c r="AJ44" i="13"/>
  <c r="S46" i="13"/>
  <c r="AY21" i="13"/>
  <c r="W30" i="13"/>
  <c r="AJ38" i="13"/>
  <c r="AG44" i="13"/>
  <c r="J48" i="13"/>
  <c r="AT50" i="13"/>
  <c r="L53" i="13"/>
  <c r="M55" i="13"/>
  <c r="N57" i="13"/>
  <c r="N59" i="13"/>
  <c r="AP55" i="13"/>
  <c r="R60" i="13"/>
  <c r="AQ40" i="13"/>
  <c r="AZ48" i="13"/>
  <c r="Q54" i="13"/>
  <c r="S58" i="13"/>
  <c r="AB14" i="13"/>
  <c r="I52" i="13"/>
  <c r="I15" i="13"/>
  <c r="V27" i="13"/>
  <c r="C36" i="13"/>
  <c r="C43" i="13"/>
  <c r="AJ35" i="13"/>
  <c r="X26" i="13"/>
  <c r="AU13" i="13"/>
  <c r="AQ26" i="13"/>
  <c r="AR34" i="13"/>
  <c r="AR41" i="13"/>
  <c r="I47" i="13"/>
  <c r="J52" i="13"/>
  <c r="AT28" i="13"/>
  <c r="M38" i="13"/>
  <c r="AC44" i="13"/>
  <c r="AB48" i="13"/>
  <c r="E53" i="13"/>
  <c r="AB56" i="13"/>
  <c r="AA59" i="13"/>
  <c r="H19" i="13"/>
  <c r="AV26" i="13"/>
  <c r="T33" i="13"/>
  <c r="O39" i="13"/>
  <c r="AW43" i="13"/>
  <c r="P47" i="13"/>
  <c r="AH50" i="13"/>
  <c r="AD53" i="13"/>
  <c r="E56" i="13"/>
  <c r="AE58" i="13"/>
  <c r="AG8" i="13"/>
  <c r="T23" i="13"/>
  <c r="AP29" i="13"/>
  <c r="K36" i="13"/>
  <c r="AI41" i="13"/>
  <c r="AH45" i="13"/>
  <c r="V17" i="13"/>
  <c r="E23" i="13"/>
  <c r="P26" i="13"/>
  <c r="AA29" i="13"/>
  <c r="AI32" i="13"/>
  <c r="AV35" i="13"/>
  <c r="AM38" i="13"/>
  <c r="V41" i="13"/>
  <c r="AF43" i="13"/>
  <c r="P45" i="13"/>
  <c r="AX46" i="13"/>
  <c r="AG48" i="13"/>
  <c r="Q50" i="13"/>
  <c r="AY51" i="13"/>
  <c r="Q53" i="13"/>
  <c r="AD54" i="13"/>
  <c r="AQ55" i="13"/>
  <c r="E57" i="13"/>
  <c r="R58" i="13"/>
  <c r="AE59" i="13"/>
  <c r="AR60" i="13"/>
  <c r="T15" i="13"/>
  <c r="Q22" i="13"/>
  <c r="AB25" i="13"/>
  <c r="AM28" i="13"/>
  <c r="AW31" i="13"/>
  <c r="I35" i="13"/>
  <c r="G38" i="13"/>
  <c r="AO40" i="13"/>
  <c r="L43" i="13"/>
  <c r="AT44" i="13"/>
  <c r="AD46" i="13"/>
  <c r="B23" i="13"/>
  <c r="AG31" i="13"/>
  <c r="AB39" i="13"/>
  <c r="I45" i="13"/>
  <c r="Z48" i="13"/>
  <c r="K51" i="13"/>
  <c r="Z53" i="13"/>
  <c r="Z55" i="13"/>
  <c r="AA57" i="13"/>
  <c r="Z59" i="13"/>
  <c r="AP56" i="13"/>
  <c r="AQ60" i="13"/>
  <c r="AA42" i="13"/>
  <c r="AH49" i="13"/>
  <c r="AR54" i="13"/>
  <c r="AR58" i="13"/>
  <c r="W32" i="13"/>
  <c r="AJ53" i="13"/>
  <c r="AS17" i="13"/>
  <c r="V28" i="13"/>
  <c r="B37" i="13"/>
  <c r="AE43" i="13"/>
  <c r="F37" i="13"/>
  <c r="W28" i="13"/>
  <c r="K15" i="13"/>
  <c r="E27" i="13"/>
  <c r="F35" i="13"/>
  <c r="D42" i="13"/>
  <c r="Q47" i="13"/>
  <c r="V8" i="13"/>
  <c r="P29" i="13"/>
  <c r="AC38" i="13"/>
  <c r="AY44" i="13"/>
  <c r="AD49" i="13"/>
  <c r="M53" i="13"/>
  <c r="AR56" i="13"/>
  <c r="P60" i="13"/>
  <c r="J20" i="13"/>
  <c r="R27" i="13"/>
  <c r="AN33" i="13"/>
  <c r="AE39" i="13"/>
  <c r="I44" i="13"/>
  <c r="AA47" i="13"/>
  <c r="AR50" i="13"/>
  <c r="AL53" i="13"/>
  <c r="M56" i="13"/>
  <c r="AM58" i="13"/>
  <c r="AK9" i="13"/>
  <c r="AO23" i="13"/>
  <c r="I30" i="13"/>
  <c r="AH36" i="13"/>
  <c r="AZ41" i="13"/>
  <c r="AS45" i="13"/>
  <c r="Z18" i="13"/>
  <c r="Z23" i="13"/>
  <c r="AI26" i="13"/>
  <c r="AU29" i="13"/>
  <c r="G33" i="13"/>
  <c r="R36" i="13"/>
  <c r="E39" i="13"/>
  <c r="AL41" i="13"/>
  <c r="AQ43" i="13"/>
  <c r="Z45" i="13"/>
  <c r="J47" i="13"/>
  <c r="AR48" i="13"/>
  <c r="AA50" i="13"/>
  <c r="K52" i="13"/>
  <c r="Y53" i="13"/>
  <c r="AL54" i="13"/>
  <c r="AY55" i="13"/>
  <c r="M57" i="13"/>
  <c r="Z58" i="13"/>
  <c r="AM59" i="13"/>
  <c r="AZ60" i="13"/>
  <c r="X16" i="13"/>
  <c r="AM22" i="13"/>
  <c r="AU25" i="13"/>
  <c r="H29" i="13"/>
  <c r="S32" i="13"/>
  <c r="AD35" i="13"/>
  <c r="X38" i="13"/>
  <c r="F41" i="13"/>
  <c r="W43" i="13"/>
  <c r="F45" i="13"/>
  <c r="AN46" i="13"/>
  <c r="B24" i="13"/>
  <c r="AH32" i="13"/>
  <c r="Y40" i="13"/>
  <c r="AN45" i="13"/>
  <c r="AS48" i="13"/>
  <c r="AB51" i="13"/>
  <c r="AM53" i="13"/>
  <c r="AL55" i="13"/>
  <c r="AM57" i="13"/>
  <c r="AN59" i="13"/>
  <c r="P57" i="13"/>
  <c r="B13" i="13"/>
  <c r="AJ43" i="13"/>
  <c r="R50" i="13"/>
  <c r="R55" i="13"/>
  <c r="R59" i="13"/>
  <c r="Z39" i="13"/>
  <c r="L55" i="13"/>
  <c r="AR20" i="13"/>
  <c r="AF29" i="13"/>
  <c r="AR37" i="13"/>
  <c r="F44" i="13"/>
  <c r="AS47" i="13"/>
  <c r="AQ15" i="13"/>
  <c r="AM21" i="13"/>
  <c r="AC56" i="13"/>
  <c r="AC19" i="13"/>
  <c r="C44" i="13"/>
  <c r="H56" i="13"/>
  <c r="F23" i="13"/>
  <c r="AW35" i="13"/>
  <c r="Q45" i="13"/>
  <c r="T41" i="13"/>
  <c r="AY53" i="13"/>
  <c r="AQ57" i="13"/>
  <c r="AR55" i="13"/>
  <c r="AZ21" i="13"/>
  <c r="AU46" i="13"/>
  <c r="AU49" i="13"/>
  <c r="AA52" i="13"/>
  <c r="AB54" i="13"/>
  <c r="AA56" i="13"/>
  <c r="AB58" i="13"/>
  <c r="AC60" i="13"/>
  <c r="M23" i="13"/>
  <c r="AS31" i="13"/>
  <c r="AP39" i="13"/>
  <c r="R45" i="13"/>
  <c r="AF48" i="13"/>
  <c r="P51" i="13"/>
  <c r="AP53" i="13"/>
  <c r="C56" i="13"/>
  <c r="AD59" i="13"/>
  <c r="U23" i="13"/>
  <c r="D34" i="13"/>
  <c r="AA46" i="13"/>
  <c r="AG51" i="13"/>
  <c r="AD55" i="13"/>
  <c r="AF59" i="13"/>
  <c r="AR22" i="13"/>
  <c r="K41" i="13"/>
  <c r="AP50" i="13"/>
  <c r="AX55" i="13"/>
  <c r="AL60" i="13"/>
  <c r="AG24" i="13"/>
  <c r="K33" i="13"/>
  <c r="AR40" i="13"/>
  <c r="AY45" i="13"/>
  <c r="B49" i="13"/>
  <c r="AL51" i="13"/>
  <c r="AR53" i="13"/>
  <c r="AS55" i="13"/>
  <c r="AT57" i="13"/>
  <c r="AT59" i="13"/>
  <c r="U19" i="13"/>
  <c r="C29" i="13"/>
  <c r="Z37" i="13"/>
  <c r="AT43" i="13"/>
  <c r="AM47" i="13"/>
  <c r="T50" i="13"/>
  <c r="AT52" i="13"/>
  <c r="AU54" i="13"/>
  <c r="AU56" i="13"/>
  <c r="AV58" i="13"/>
  <c r="AU60" i="13"/>
  <c r="AR23" i="13"/>
  <c r="V32" i="13"/>
  <c r="K40" i="13"/>
  <c r="AD45" i="13"/>
  <c r="AO48" i="13"/>
  <c r="W51" i="13"/>
  <c r="AI53" i="13"/>
  <c r="AJ55" i="13"/>
  <c r="AJ57" i="13"/>
  <c r="W60" i="13"/>
  <c r="AF33" i="13"/>
  <c r="AQ47" i="13"/>
  <c r="AX53" i="13"/>
  <c r="AK58" i="13"/>
  <c r="AR15" i="13"/>
  <c r="G32" i="13"/>
  <c r="G28" i="13"/>
  <c r="D59" i="13"/>
  <c r="AS23" i="13"/>
  <c r="AK45" i="13"/>
  <c r="U57" i="13"/>
  <c r="R24" i="13"/>
  <c r="E37" i="13"/>
  <c r="AW45" i="13"/>
  <c r="Y43" i="13"/>
  <c r="AM54" i="13"/>
  <c r="Q59" i="13"/>
  <c r="S57" i="13"/>
  <c r="N25" i="13"/>
  <c r="L47" i="13"/>
  <c r="N50" i="13"/>
  <c r="AM52" i="13"/>
  <c r="AN54" i="13"/>
  <c r="AO56" i="13"/>
  <c r="AO58" i="13"/>
  <c r="AP60" i="13"/>
  <c r="S24" i="13"/>
  <c r="AT32" i="13"/>
  <c r="AI40" i="13"/>
  <c r="AT45" i="13"/>
  <c r="AV48" i="13"/>
  <c r="AF51" i="13"/>
  <c r="D54" i="13"/>
  <c r="Q56" i="13"/>
  <c r="E60" i="13"/>
  <c r="V24" i="13"/>
  <c r="O36" i="13"/>
  <c r="R47" i="13"/>
  <c r="R52" i="13"/>
  <c r="F56" i="13"/>
  <c r="F60" i="13"/>
  <c r="C25" i="13"/>
  <c r="AO42" i="13"/>
  <c r="AA51" i="13"/>
  <c r="Y56" i="13"/>
  <c r="S10" i="13"/>
  <c r="AF25" i="13"/>
  <c r="P34" i="13"/>
  <c r="AQ41" i="13"/>
  <c r="AE46" i="13"/>
  <c r="R49" i="13"/>
  <c r="C52" i="13"/>
  <c r="G54" i="13"/>
  <c r="G56" i="13"/>
  <c r="H58" i="13"/>
  <c r="G60" i="13"/>
  <c r="AF21" i="13"/>
  <c r="D30" i="13"/>
  <c r="R38" i="13"/>
  <c r="V44" i="13"/>
  <c r="D48" i="13"/>
  <c r="AM50" i="13"/>
  <c r="H53" i="13"/>
  <c r="I55" i="13"/>
  <c r="H57" i="13"/>
  <c r="I59" i="13"/>
  <c r="F8" i="13"/>
  <c r="AQ24" i="13"/>
  <c r="W33" i="13"/>
  <c r="I41" i="13"/>
  <c r="J46" i="13"/>
  <c r="F49" i="13"/>
  <c r="AO51" i="13"/>
  <c r="AV53" i="13"/>
  <c r="AW55" i="13"/>
  <c r="AV57" i="13"/>
  <c r="U11" i="13"/>
  <c r="AH35" i="13"/>
  <c r="Y48" i="13"/>
  <c r="X54" i="13"/>
  <c r="M59" i="13"/>
  <c r="AB41" i="13"/>
  <c r="L40" i="13"/>
  <c r="AC34" i="13"/>
  <c r="AN11" i="13"/>
  <c r="F27" i="13"/>
  <c r="T47" i="13"/>
  <c r="AH58" i="13"/>
  <c r="S26" i="13"/>
  <c r="AN38" i="13"/>
  <c r="F9" i="13"/>
  <c r="P46" i="13"/>
  <c r="AZ55" i="13"/>
  <c r="AP28" i="13"/>
  <c r="AS59" i="13"/>
  <c r="AG30" i="13"/>
  <c r="AC47" i="13"/>
  <c r="AD50" i="13"/>
  <c r="B53" i="13"/>
  <c r="B55" i="13"/>
  <c r="C57" i="13"/>
  <c r="B59" i="13"/>
  <c r="AL9" i="13"/>
  <c r="V25" i="13"/>
  <c r="C34" i="13"/>
  <c r="AA41" i="13"/>
  <c r="V46" i="13"/>
  <c r="O49" i="13"/>
  <c r="AW51" i="13"/>
  <c r="P54" i="13"/>
  <c r="AD56" i="13"/>
  <c r="AD60" i="13"/>
  <c r="AE25" i="13"/>
  <c r="H38" i="13"/>
  <c r="AY47" i="13"/>
  <c r="AQ52" i="13"/>
  <c r="AE56" i="13"/>
  <c r="AE60" i="13"/>
  <c r="I27" i="13"/>
  <c r="AB44" i="13"/>
  <c r="W52" i="13"/>
  <c r="L57" i="13"/>
  <c r="W13" i="13"/>
  <c r="AO26" i="13"/>
  <c r="P35" i="13"/>
  <c r="AB42" i="13"/>
  <c r="B47" i="13"/>
  <c r="AK49" i="13"/>
  <c r="S52" i="13"/>
  <c r="T54" i="13"/>
  <c r="S56" i="13"/>
  <c r="T58" i="13"/>
  <c r="U60" i="13"/>
  <c r="AF22" i="13"/>
  <c r="J31" i="13"/>
  <c r="J39" i="13"/>
  <c r="AW44" i="13"/>
  <c r="U48" i="13"/>
  <c r="F51" i="13"/>
  <c r="T53" i="13"/>
  <c r="U55" i="13"/>
  <c r="V57" i="13"/>
  <c r="V59" i="13"/>
  <c r="P11" i="13"/>
  <c r="AZ25" i="13"/>
  <c r="X34" i="13"/>
  <c r="C42" i="13"/>
  <c r="AL46" i="13"/>
  <c r="W49" i="13"/>
  <c r="H52" i="13"/>
  <c r="I54" i="13"/>
  <c r="J56" i="13"/>
  <c r="K58" i="13"/>
  <c r="N17" i="13"/>
  <c r="AJ37" i="13"/>
  <c r="Z49" i="13"/>
  <c r="AW54" i="13"/>
  <c r="AL59" i="13"/>
  <c r="AV19" i="13"/>
  <c r="J45" i="13"/>
  <c r="N40" i="13"/>
  <c r="AE24" i="13"/>
  <c r="P30" i="13"/>
  <c r="D49" i="13"/>
  <c r="AU59" i="13"/>
  <c r="AC27" i="13"/>
  <c r="AO39" i="13"/>
  <c r="AK17" i="13"/>
  <c r="AB47" i="13"/>
  <c r="AM56" i="13"/>
  <c r="K37" i="13"/>
  <c r="K60" i="13"/>
  <c r="AT33" i="13"/>
  <c r="M48" i="13"/>
  <c r="AU50" i="13"/>
  <c r="O53" i="13"/>
  <c r="N55" i="13"/>
  <c r="O57" i="13"/>
  <c r="P59" i="13"/>
  <c r="Z12" i="13"/>
  <c r="U26" i="13"/>
  <c r="E35" i="13"/>
  <c r="S42" i="13"/>
  <c r="AV46" i="13"/>
  <c r="AG49" i="13"/>
  <c r="N52" i="13"/>
  <c r="AC54" i="13"/>
  <c r="D57" i="13"/>
  <c r="H10" i="13"/>
  <c r="AG26" i="13"/>
  <c r="AR39" i="13"/>
  <c r="AH48" i="13"/>
  <c r="D53" i="13"/>
  <c r="F57" i="13"/>
  <c r="X59" i="13"/>
  <c r="O29" i="13"/>
  <c r="H45" i="13"/>
  <c r="AX52" i="13"/>
  <c r="AL57" i="13"/>
  <c r="I16" i="13"/>
  <c r="AS27" i="13"/>
  <c r="V36" i="13"/>
  <c r="N43" i="13"/>
  <c r="S47" i="13"/>
  <c r="C50" i="13"/>
  <c r="AE52" i="13"/>
  <c r="AF54" i="13"/>
  <c r="AG56" i="13"/>
  <c r="AG58" i="13"/>
  <c r="AH60" i="13"/>
  <c r="AG23" i="13"/>
  <c r="O32" i="13"/>
  <c r="I40" i="13"/>
  <c r="AC45" i="13"/>
  <c r="AK48" i="13"/>
  <c r="V51" i="13"/>
  <c r="AH53" i="13"/>
  <c r="AH55" i="13"/>
  <c r="AI57" i="13"/>
  <c r="AH59" i="13"/>
  <c r="F14" i="13"/>
  <c r="B27" i="13"/>
  <c r="AG35" i="13"/>
  <c r="AN42" i="13"/>
  <c r="G47" i="13"/>
  <c r="AM49" i="13"/>
  <c r="V52" i="13"/>
  <c r="W54" i="13"/>
  <c r="W56" i="13"/>
  <c r="X58" i="13"/>
  <c r="AQ21" i="13"/>
  <c r="S40" i="13"/>
  <c r="I50" i="13"/>
  <c r="AK55" i="13"/>
  <c r="Z60" i="13"/>
  <c r="AQ28" i="13"/>
  <c r="AZ49" i="13"/>
  <c r="AD44" i="13"/>
  <c r="B31" i="13"/>
  <c r="AB33" i="13"/>
  <c r="AL50" i="13"/>
  <c r="E9" i="13"/>
  <c r="AB29" i="13"/>
  <c r="X41" i="13"/>
  <c r="H25" i="13"/>
  <c r="L49" i="13"/>
  <c r="AZ57" i="13"/>
  <c r="AR44" i="13"/>
  <c r="X43" i="13"/>
  <c r="AO38" i="13"/>
  <c r="AE48" i="13"/>
  <c r="L51" i="13"/>
  <c r="AA53" i="13"/>
  <c r="AB55" i="13"/>
  <c r="AB57" i="13"/>
  <c r="AC59" i="13"/>
  <c r="AA15" i="13"/>
  <c r="AF27" i="13"/>
  <c r="E36" i="13"/>
  <c r="D43" i="13"/>
  <c r="M47" i="13"/>
  <c r="AW49" i="13"/>
  <c r="AC52" i="13"/>
  <c r="AO54" i="13"/>
  <c r="AD57" i="13"/>
  <c r="AO15" i="13"/>
  <c r="AG27" i="13"/>
  <c r="AJ41" i="13"/>
  <c r="Q49" i="13"/>
  <c r="AE53" i="13"/>
  <c r="AE57" i="13"/>
  <c r="AW59" i="13"/>
  <c r="V31" i="13"/>
  <c r="AP46" i="13"/>
  <c r="X53" i="13"/>
  <c r="Y58" i="13"/>
  <c r="AQ18" i="13"/>
  <c r="AS28" i="13"/>
  <c r="R37" i="13"/>
  <c r="AO43" i="13"/>
  <c r="AI47" i="13"/>
  <c r="S50" i="13"/>
  <c r="AS52" i="13"/>
  <c r="AS54" i="13"/>
  <c r="AT56" i="13"/>
  <c r="AS58" i="13"/>
  <c r="AT60" i="13"/>
  <c r="AO24" i="13"/>
  <c r="O33" i="13"/>
  <c r="C41" i="13"/>
  <c r="F46" i="13"/>
  <c r="E49" i="13"/>
  <c r="AM51" i="13"/>
  <c r="AU53" i="13"/>
  <c r="AT55" i="13"/>
  <c r="AU57" i="13"/>
  <c r="AV59" i="13"/>
  <c r="AN16" i="13"/>
  <c r="C28" i="13"/>
  <c r="AI36" i="13"/>
  <c r="T43" i="13"/>
  <c r="W47" i="13"/>
  <c r="G50" i="13"/>
  <c r="AI52" i="13"/>
  <c r="AJ54" i="13"/>
  <c r="AI56" i="13"/>
  <c r="AJ58" i="13"/>
  <c r="AZ23" i="13"/>
  <c r="H42" i="13"/>
  <c r="I51" i="13"/>
  <c r="K56" i="13"/>
  <c r="AY60" i="13"/>
  <c r="AQ36" i="13"/>
  <c r="B54" i="13"/>
  <c r="AV47" i="13"/>
  <c r="P37" i="13"/>
  <c r="AK36" i="13"/>
  <c r="T52" i="13"/>
  <c r="J12" i="13"/>
  <c r="AN30" i="13"/>
  <c r="X42" i="13"/>
  <c r="U28" i="13"/>
  <c r="J50" i="13"/>
  <c r="AN58" i="13"/>
  <c r="AH47" i="13"/>
  <c r="AP48" i="13"/>
  <c r="Y41" i="13"/>
  <c r="AU48" i="13"/>
  <c r="AE51" i="13"/>
  <c r="AN53" i="13"/>
  <c r="AO55" i="13"/>
  <c r="AN57" i="13"/>
  <c r="AO59" i="13"/>
  <c r="X18" i="13"/>
  <c r="AH28" i="13"/>
  <c r="G37" i="13"/>
  <c r="AI43" i="13"/>
  <c r="AF47" i="13"/>
  <c r="O50" i="13"/>
  <c r="AP52" i="13"/>
  <c r="D55" i="13"/>
  <c r="D58" i="13"/>
  <c r="AN18" i="13"/>
  <c r="AR29" i="13"/>
  <c r="I43" i="13"/>
  <c r="AX49" i="13"/>
  <c r="E54" i="13"/>
  <c r="E58" i="13"/>
  <c r="AK60" i="13"/>
  <c r="AI34" i="13"/>
  <c r="I48" i="13"/>
  <c r="L54" i="13"/>
  <c r="AY58" i="13"/>
  <c r="AE21" i="13"/>
  <c r="AZ29" i="13"/>
  <c r="I38" i="13"/>
  <c r="Q44" i="13"/>
  <c r="B48" i="13"/>
  <c r="AJ50" i="13"/>
  <c r="G53" i="13"/>
  <c r="F55" i="13"/>
  <c r="G57" i="13"/>
  <c r="H59" i="13"/>
  <c r="AP10" i="13"/>
  <c r="AR25" i="13"/>
  <c r="U34" i="13"/>
  <c r="AT41" i="13"/>
  <c r="AF46" i="13"/>
  <c r="V49" i="13"/>
  <c r="D52" i="13"/>
  <c r="H54" i="13"/>
  <c r="I56" i="13"/>
  <c r="I58" i="13"/>
  <c r="J60" i="13"/>
  <c r="AN19" i="13"/>
  <c r="J29" i="13"/>
  <c r="AA37" i="13"/>
  <c r="AU43" i="13"/>
  <c r="AN47" i="13"/>
  <c r="Y50" i="13"/>
  <c r="AU52" i="13"/>
  <c r="AV54" i="13"/>
  <c r="AW56" i="13"/>
  <c r="AW58" i="13"/>
  <c r="C26" i="13"/>
  <c r="AZ43" i="13"/>
  <c r="AQ51" i="13"/>
  <c r="AX56" i="13"/>
  <c r="U43" i="13"/>
  <c r="AZ56" i="13"/>
  <c r="O51" i="13"/>
  <c r="AV42" i="13"/>
  <c r="U39" i="13"/>
  <c r="AG53" i="13"/>
  <c r="AA17" i="13"/>
  <c r="AO32" i="13"/>
  <c r="AG43" i="13"/>
  <c r="AI33" i="13"/>
  <c r="AR51" i="13"/>
  <c r="B60" i="13"/>
  <c r="Q51" i="13"/>
  <c r="AL56" i="13"/>
  <c r="AK44" i="13"/>
  <c r="M49" i="13"/>
  <c r="AV51" i="13"/>
  <c r="AZ53" i="13"/>
  <c r="B56" i="13"/>
  <c r="C58" i="13"/>
  <c r="C60" i="13"/>
  <c r="B21" i="13"/>
  <c r="AH29" i="13"/>
  <c r="B38" i="13"/>
  <c r="L44" i="13"/>
  <c r="AX47" i="13"/>
  <c r="AE50" i="13"/>
  <c r="P53" i="13"/>
  <c r="Q55" i="13"/>
  <c r="AC58" i="13"/>
  <c r="T21" i="13"/>
  <c r="AS30" i="13"/>
  <c r="P44" i="13"/>
  <c r="AI50" i="13"/>
  <c r="AE54" i="13"/>
  <c r="AF58" i="13"/>
  <c r="AL8" i="13"/>
  <c r="AP36" i="13"/>
  <c r="G49" i="13"/>
  <c r="AK54" i="13"/>
  <c r="Y59" i="13"/>
  <c r="U22" i="13"/>
  <c r="D31" i="13"/>
  <c r="I39" i="13"/>
  <c r="AV44" i="13"/>
  <c r="T48" i="13"/>
  <c r="AZ50" i="13"/>
  <c r="S53" i="13"/>
  <c r="T55" i="13"/>
  <c r="T57" i="13"/>
  <c r="U59" i="13"/>
  <c r="Y13" i="13"/>
  <c r="AR26" i="13"/>
  <c r="X35" i="13"/>
  <c r="AI42" i="13"/>
  <c r="C47" i="13"/>
  <c r="AL49" i="13"/>
  <c r="U52" i="13"/>
  <c r="U54" i="13"/>
  <c r="V56" i="13"/>
  <c r="U58" i="13"/>
  <c r="V60" i="13"/>
  <c r="AN21" i="13"/>
  <c r="O30" i="13"/>
  <c r="Y38" i="13"/>
  <c r="AA44" i="13"/>
  <c r="E48" i="13"/>
  <c r="AO50" i="13"/>
  <c r="J53" i="13"/>
  <c r="J55" i="13"/>
  <c r="K57" i="13"/>
  <c r="J59" i="13"/>
  <c r="N28" i="13"/>
  <c r="AI45" i="13"/>
  <c r="AK52" i="13"/>
  <c r="X57" i="13"/>
  <c r="V48" i="13"/>
  <c r="AF60" i="13"/>
  <c r="C54" i="13"/>
  <c r="O46" i="13"/>
  <c r="E42" i="13"/>
  <c r="AT54" i="13"/>
  <c r="AP20" i="13"/>
  <c r="AV33" i="13"/>
  <c r="N44" i="13"/>
  <c r="AS36" i="13"/>
  <c r="AL52" i="13"/>
  <c r="AM60" i="13"/>
  <c r="R53" i="13"/>
  <c r="N9" i="13"/>
  <c r="U46" i="13"/>
  <c r="AC49" i="13"/>
  <c r="M52" i="13"/>
  <c r="O54" i="13"/>
  <c r="O56" i="13"/>
  <c r="P58" i="13"/>
  <c r="O60" i="13"/>
  <c r="M22" i="13"/>
  <c r="AO30" i="13"/>
  <c r="AS38" i="13"/>
  <c r="AL44" i="13"/>
  <c r="O48" i="13"/>
  <c r="AX50" i="13"/>
  <c r="AB53" i="13"/>
  <c r="AC55" i="13"/>
  <c r="E59" i="13"/>
  <c r="T22" i="13"/>
  <c r="B32" i="13"/>
  <c r="S45" i="13"/>
  <c r="AY50" i="13"/>
  <c r="E55" i="13"/>
  <c r="F59" i="13"/>
  <c r="B20" i="13"/>
  <c r="AB38" i="13"/>
  <c r="AR49" i="13"/>
  <c r="Y55" i="13"/>
  <c r="M60" i="13"/>
  <c r="AD23" i="13"/>
  <c r="C32" i="13"/>
  <c r="B40" i="13"/>
  <c r="Y45" i="13"/>
  <c r="AJ48" i="13"/>
  <c r="T51" i="13"/>
  <c r="AF53" i="13"/>
  <c r="AG55" i="13"/>
  <c r="AF57" i="13"/>
  <c r="AG59" i="13"/>
  <c r="AG16" i="13"/>
  <c r="B28" i="13"/>
  <c r="W36" i="13"/>
  <c r="O43" i="13"/>
  <c r="U47" i="13"/>
  <c r="D50" i="13"/>
  <c r="AH52" i="13"/>
  <c r="AG54" i="13"/>
  <c r="AH56" i="13"/>
  <c r="AI58" i="13"/>
  <c r="AI60" i="13"/>
  <c r="AN22" i="13"/>
  <c r="N31" i="13"/>
  <c r="T39" i="13"/>
  <c r="C45" i="13"/>
  <c r="X48" i="13"/>
  <c r="G51" i="13"/>
  <c r="W53" i="13"/>
  <c r="V55" i="13"/>
  <c r="W57" i="13"/>
  <c r="AK59" i="13"/>
  <c r="U30" i="13"/>
  <c r="H47" i="13"/>
  <c r="K53" i="13"/>
  <c r="AY57" i="13"/>
  <c r="G9" i="13"/>
  <c r="T10" i="13"/>
  <c r="AG11" i="13"/>
  <c r="AT12" i="13"/>
  <c r="H14" i="13"/>
  <c r="U15" i="13"/>
  <c r="AH16" i="13"/>
  <c r="AU17" i="13"/>
  <c r="I19" i="13"/>
  <c r="V20" i="13"/>
  <c r="S8" i="13"/>
  <c r="AF9" i="13"/>
  <c r="AS10" i="13"/>
  <c r="G12" i="13"/>
  <c r="T13" i="13"/>
  <c r="AG14" i="13"/>
  <c r="AT15" i="13"/>
  <c r="H17" i="13"/>
  <c r="U18" i="13"/>
  <c r="AH19" i="13"/>
  <c r="AU20" i="13"/>
  <c r="AR8" i="13"/>
  <c r="F10" i="13"/>
  <c r="S11" i="13"/>
  <c r="AF12" i="13"/>
  <c r="AS13" i="13"/>
  <c r="G15" i="13"/>
  <c r="T16" i="13"/>
  <c r="AG17" i="13"/>
  <c r="AT18" i="13"/>
  <c r="H20" i="13"/>
  <c r="E8" i="13"/>
  <c r="R9" i="13"/>
  <c r="AE10" i="13"/>
  <c r="AR11" i="13"/>
  <c r="F13" i="13"/>
  <c r="S14" i="13"/>
  <c r="AF15" i="13"/>
  <c r="AS16" i="13"/>
  <c r="G18" i="13"/>
  <c r="T19" i="13"/>
  <c r="AG20" i="13"/>
  <c r="AE8" i="13"/>
  <c r="AR9" i="13"/>
  <c r="F11" i="13"/>
  <c r="S12" i="13"/>
  <c r="AF13" i="13"/>
  <c r="AS14" i="13"/>
  <c r="G16" i="13"/>
  <c r="T17" i="13"/>
  <c r="AG18" i="13"/>
  <c r="AT19" i="13"/>
  <c r="H21" i="13"/>
  <c r="AH10" i="13"/>
  <c r="AX13" i="13"/>
  <c r="S17" i="13"/>
  <c r="AJ20" i="13"/>
  <c r="R22" i="13"/>
  <c r="AE23" i="13"/>
  <c r="AR24" i="13"/>
  <c r="F26" i="13"/>
  <c r="S27" i="13"/>
  <c r="AF28" i="13"/>
  <c r="AS29" i="13"/>
  <c r="G31" i="13"/>
  <c r="T32" i="13"/>
  <c r="AG33" i="13"/>
  <c r="AT34" i="13"/>
  <c r="H36" i="13"/>
  <c r="AS9" i="13"/>
  <c r="J13" i="13"/>
  <c r="AD16" i="13"/>
  <c r="AU19" i="13"/>
  <c r="C22" i="13"/>
  <c r="P23" i="13"/>
  <c r="AC24" i="13"/>
  <c r="AP25" i="13"/>
  <c r="D27" i="13"/>
  <c r="Q28" i="13"/>
  <c r="AD29" i="13"/>
  <c r="AQ30" i="13"/>
  <c r="E32" i="13"/>
  <c r="R33" i="13"/>
  <c r="AE34" i="13"/>
  <c r="AR35" i="13"/>
  <c r="B8" i="13"/>
  <c r="O9" i="13"/>
  <c r="AB10" i="13"/>
  <c r="AO11" i="13"/>
  <c r="C13" i="13"/>
  <c r="P14" i="13"/>
  <c r="AC15" i="13"/>
  <c r="AP16" i="13"/>
  <c r="D18" i="13"/>
  <c r="Q19" i="13"/>
  <c r="AD20" i="13"/>
  <c r="AA8" i="13"/>
  <c r="AN9" i="13"/>
  <c r="B11" i="13"/>
  <c r="O12" i="13"/>
  <c r="AB13" i="13"/>
  <c r="AO14" i="13"/>
  <c r="C16" i="13"/>
  <c r="P17" i="13"/>
  <c r="AC18" i="13"/>
  <c r="AP19" i="13"/>
  <c r="D21" i="13"/>
  <c r="AZ8" i="13"/>
  <c r="N10" i="13"/>
  <c r="AA11" i="13"/>
  <c r="AN12" i="13"/>
  <c r="B14" i="13"/>
  <c r="O15" i="13"/>
  <c r="AB16" i="13"/>
  <c r="AO17" i="13"/>
  <c r="C19" i="13"/>
  <c r="P20" i="13"/>
  <c r="M8" i="13"/>
  <c r="Z9" i="13"/>
  <c r="AM10" i="13"/>
  <c r="AZ11" i="13"/>
  <c r="N13" i="13"/>
  <c r="AA14" i="13"/>
  <c r="AN15" i="13"/>
  <c r="B17" i="13"/>
  <c r="O18" i="13"/>
  <c r="AB19" i="13"/>
  <c r="AO20" i="13"/>
  <c r="AM8" i="13"/>
  <c r="AZ9" i="13"/>
  <c r="N11" i="13"/>
  <c r="AA12" i="13"/>
  <c r="AN13" i="13"/>
  <c r="B15" i="13"/>
  <c r="O16" i="13"/>
  <c r="AB17" i="13"/>
  <c r="AO18" i="13"/>
  <c r="C20" i="13"/>
  <c r="P21" i="13"/>
  <c r="E11" i="13"/>
  <c r="V14" i="13"/>
  <c r="AL17" i="13"/>
  <c r="G21" i="13"/>
  <c r="Z22" i="13"/>
  <c r="AM23" i="13"/>
  <c r="AZ24" i="13"/>
  <c r="N26" i="13"/>
  <c r="AA27" i="13"/>
  <c r="AN28" i="13"/>
  <c r="B30" i="13"/>
  <c r="O31" i="13"/>
  <c r="AB32" i="13"/>
  <c r="AO33" i="13"/>
  <c r="C35" i="13"/>
  <c r="P36" i="13"/>
  <c r="P10" i="13"/>
  <c r="AG13" i="13"/>
  <c r="AW16" i="13"/>
  <c r="R20" i="13"/>
  <c r="K22" i="13"/>
  <c r="X23" i="13"/>
  <c r="AK24" i="13"/>
  <c r="AX25" i="13"/>
  <c r="L27" i="13"/>
  <c r="Y28" i="13"/>
  <c r="J8" i="13"/>
  <c r="W9" i="13"/>
  <c r="AJ10" i="13"/>
  <c r="AW11" i="13"/>
  <c r="K13" i="13"/>
  <c r="X14" i="13"/>
  <c r="AK15" i="13"/>
  <c r="AX16" i="13"/>
  <c r="L18" i="13"/>
  <c r="Y19" i="13"/>
  <c r="AL20" i="13"/>
  <c r="AI8" i="13"/>
  <c r="AV9" i="13"/>
  <c r="J11" i="13"/>
  <c r="W12" i="13"/>
  <c r="AJ13" i="13"/>
  <c r="AW14" i="13"/>
  <c r="K16" i="13"/>
  <c r="X17" i="13"/>
  <c r="AK18" i="13"/>
  <c r="AX19" i="13"/>
  <c r="L21" i="13"/>
  <c r="I9" i="13"/>
  <c r="V10" i="13"/>
  <c r="AI11" i="13"/>
  <c r="AV12" i="13"/>
  <c r="J14" i="13"/>
  <c r="W15" i="13"/>
  <c r="AJ16" i="13"/>
  <c r="AW17" i="13"/>
  <c r="K19" i="13"/>
  <c r="X20" i="13"/>
  <c r="U8" i="13"/>
  <c r="AH9" i="13"/>
  <c r="AU10" i="13"/>
  <c r="I12" i="13"/>
  <c r="V13" i="13"/>
  <c r="AI14" i="13"/>
  <c r="AV15" i="13"/>
  <c r="J17" i="13"/>
  <c r="W18" i="13"/>
  <c r="AJ19" i="13"/>
  <c r="AW20" i="13"/>
  <c r="AU8" i="13"/>
  <c r="I10" i="13"/>
  <c r="V11" i="13"/>
  <c r="AI12" i="13"/>
  <c r="AV13" i="13"/>
  <c r="J15" i="13"/>
  <c r="W16" i="13"/>
  <c r="AJ17" i="13"/>
  <c r="AW18" i="13"/>
  <c r="K20" i="13"/>
  <c r="H8" i="13"/>
  <c r="X11" i="13"/>
  <c r="AR14" i="13"/>
  <c r="J18" i="13"/>
  <c r="U21" i="13"/>
  <c r="AH22" i="13"/>
  <c r="AU23" i="13"/>
  <c r="I25" i="13"/>
  <c r="V26" i="13"/>
  <c r="AI27" i="13"/>
  <c r="AV28" i="13"/>
  <c r="J30" i="13"/>
  <c r="W31" i="13"/>
  <c r="AJ32" i="13"/>
  <c r="AW33" i="13"/>
  <c r="K35" i="13"/>
  <c r="X36" i="13"/>
  <c r="AI10" i="13"/>
  <c r="D14" i="13"/>
  <c r="U17" i="13"/>
  <c r="AK20" i="13"/>
  <c r="S22" i="13"/>
  <c r="AF23" i="13"/>
  <c r="AS24" i="13"/>
  <c r="G26" i="13"/>
  <c r="T27" i="13"/>
  <c r="AG28" i="13"/>
  <c r="AT29" i="13"/>
  <c r="H31" i="13"/>
  <c r="U32" i="13"/>
  <c r="AH33" i="13"/>
  <c r="AU34" i="13"/>
  <c r="R8" i="13"/>
  <c r="AE9" i="13"/>
  <c r="AR10" i="13"/>
  <c r="F12" i="13"/>
  <c r="S13" i="13"/>
  <c r="AF14" i="13"/>
  <c r="AS15" i="13"/>
  <c r="G17" i="13"/>
  <c r="T18" i="13"/>
  <c r="AG19" i="13"/>
  <c r="AT20" i="13"/>
  <c r="AQ8" i="13"/>
  <c r="E10" i="13"/>
  <c r="R11" i="13"/>
  <c r="AE12" i="13"/>
  <c r="AR13" i="13"/>
  <c r="F15" i="13"/>
  <c r="S16" i="13"/>
  <c r="AF17" i="13"/>
  <c r="AS18" i="13"/>
  <c r="G20" i="13"/>
  <c r="D8" i="13"/>
  <c r="Q9" i="13"/>
  <c r="AD10" i="13"/>
  <c r="AQ11" i="13"/>
  <c r="E13" i="13"/>
  <c r="R14" i="13"/>
  <c r="AE15" i="13"/>
  <c r="AR16" i="13"/>
  <c r="F18" i="13"/>
  <c r="S19" i="13"/>
  <c r="AF20" i="13"/>
  <c r="AC8" i="13"/>
  <c r="AP9" i="13"/>
  <c r="D11" i="13"/>
  <c r="Q12" i="13"/>
  <c r="AD13" i="13"/>
  <c r="AQ14" i="13"/>
  <c r="E16" i="13"/>
  <c r="R17" i="13"/>
  <c r="AE18" i="13"/>
  <c r="AR19" i="13"/>
  <c r="F21" i="13"/>
  <c r="D9" i="13"/>
  <c r="Q10" i="13"/>
  <c r="AD11" i="13"/>
  <c r="AQ12" i="13"/>
  <c r="E14" i="13"/>
  <c r="R15" i="13"/>
  <c r="AE16" i="13"/>
  <c r="AR17" i="13"/>
  <c r="F19" i="13"/>
  <c r="S20" i="13"/>
  <c r="AD8" i="13"/>
  <c r="AU11" i="13"/>
  <c r="L15" i="13"/>
  <c r="AF18" i="13"/>
  <c r="AC21" i="13"/>
  <c r="AP22" i="13"/>
  <c r="D24" i="13"/>
  <c r="Q25" i="13"/>
  <c r="AD26" i="13"/>
  <c r="AQ27" i="13"/>
  <c r="E29" i="13"/>
  <c r="R30" i="13"/>
  <c r="AE31" i="13"/>
  <c r="AR32" i="13"/>
  <c r="F34" i="13"/>
  <c r="S35" i="13"/>
  <c r="AF36" i="13"/>
  <c r="G11" i="13"/>
  <c r="W14" i="13"/>
  <c r="AQ17" i="13"/>
  <c r="I21" i="13"/>
  <c r="AA22" i="13"/>
  <c r="AN23" i="13"/>
  <c r="B25" i="13"/>
  <c r="O26" i="13"/>
  <c r="AB27" i="13"/>
  <c r="AO28" i="13"/>
  <c r="C30" i="13"/>
  <c r="P31" i="13"/>
  <c r="AC32" i="13"/>
  <c r="AP33" i="13"/>
  <c r="D35" i="13"/>
  <c r="Z8" i="13"/>
  <c r="AM9" i="13"/>
  <c r="AZ10" i="13"/>
  <c r="N12" i="13"/>
  <c r="AA13" i="13"/>
  <c r="AN14" i="13"/>
  <c r="B16" i="13"/>
  <c r="O17" i="13"/>
  <c r="AB18" i="13"/>
  <c r="AO19" i="13"/>
  <c r="C21" i="13"/>
  <c r="AY8" i="13"/>
  <c r="M10" i="13"/>
  <c r="Z11" i="13"/>
  <c r="AM12" i="13"/>
  <c r="AZ13" i="13"/>
  <c r="N15" i="13"/>
  <c r="AA16" i="13"/>
  <c r="AN17" i="13"/>
  <c r="B19" i="13"/>
  <c r="O20" i="13"/>
  <c r="L8" i="13"/>
  <c r="Y9" i="13"/>
  <c r="AL10" i="13"/>
  <c r="AY11" i="13"/>
  <c r="M13" i="13"/>
  <c r="Z14" i="13"/>
  <c r="AM15" i="13"/>
  <c r="AZ16" i="13"/>
  <c r="N18" i="13"/>
  <c r="AA19" i="13"/>
  <c r="AN20" i="13"/>
  <c r="AK8" i="13"/>
  <c r="AX9" i="13"/>
  <c r="L11" i="13"/>
  <c r="Y12" i="13"/>
  <c r="AL13" i="13"/>
  <c r="AY14" i="13"/>
  <c r="M16" i="13"/>
  <c r="Z17" i="13"/>
  <c r="AM18" i="13"/>
  <c r="AZ19" i="13"/>
  <c r="N21" i="13"/>
  <c r="L9" i="13"/>
  <c r="Y10" i="13"/>
  <c r="AL11" i="13"/>
  <c r="AY12" i="13"/>
  <c r="M14" i="13"/>
  <c r="Z15" i="13"/>
  <c r="AM16" i="13"/>
  <c r="AZ17" i="13"/>
  <c r="N19" i="13"/>
  <c r="AA20" i="13"/>
  <c r="AW8" i="13"/>
  <c r="R12" i="13"/>
  <c r="AI15" i="13"/>
  <c r="AY18" i="13"/>
  <c r="AK21" i="13"/>
  <c r="AX22" i="13"/>
  <c r="L24" i="13"/>
  <c r="Y25" i="13"/>
  <c r="AL26" i="13"/>
  <c r="AY27" i="13"/>
  <c r="M29" i="13"/>
  <c r="Z30" i="13"/>
  <c r="AM31" i="13"/>
  <c r="AZ32" i="13"/>
  <c r="N34" i="13"/>
  <c r="AA35" i="13"/>
  <c r="I8" i="13"/>
  <c r="AC11" i="13"/>
  <c r="AT14" i="13"/>
  <c r="K18" i="13"/>
  <c r="V21" i="13"/>
  <c r="AI22" i="13"/>
  <c r="AV23" i="13"/>
  <c r="J25" i="13"/>
  <c r="W26" i="13"/>
  <c r="AJ27" i="13"/>
  <c r="AW28" i="13"/>
  <c r="K30" i="13"/>
  <c r="X31" i="13"/>
  <c r="AK32" i="13"/>
  <c r="AX33" i="13"/>
  <c r="L35" i="13"/>
  <c r="AH8" i="13"/>
  <c r="AU9" i="13"/>
  <c r="I11" i="13"/>
  <c r="V12" i="13"/>
  <c r="AI13" i="13"/>
  <c r="AV14" i="13"/>
  <c r="J16" i="13"/>
  <c r="W17" i="13"/>
  <c r="AJ18" i="13"/>
  <c r="AW19" i="13"/>
  <c r="K21" i="13"/>
  <c r="H9" i="13"/>
  <c r="U10" i="13"/>
  <c r="AH11" i="13"/>
  <c r="AU12" i="13"/>
  <c r="I14" i="13"/>
  <c r="V15" i="13"/>
  <c r="AI16" i="13"/>
  <c r="AV17" i="13"/>
  <c r="J19" i="13"/>
  <c r="W20" i="13"/>
  <c r="T8" i="13"/>
  <c r="AG9" i="13"/>
  <c r="AT10" i="13"/>
  <c r="H12" i="13"/>
  <c r="U13" i="13"/>
  <c r="AH14" i="13"/>
  <c r="AU15" i="13"/>
  <c r="I17" i="13"/>
  <c r="V18" i="13"/>
  <c r="AI19" i="13"/>
  <c r="AV20" i="13"/>
  <c r="AS8" i="13"/>
  <c r="G10" i="13"/>
  <c r="T11" i="13"/>
  <c r="AG12" i="13"/>
  <c r="AT13" i="13"/>
  <c r="H15" i="13"/>
  <c r="U16" i="13"/>
  <c r="AH17" i="13"/>
  <c r="AU18" i="13"/>
  <c r="I20" i="13"/>
  <c r="G8" i="13"/>
  <c r="T9" i="13"/>
  <c r="AG10" i="13"/>
  <c r="AT11" i="13"/>
  <c r="H13" i="13"/>
  <c r="U14" i="13"/>
  <c r="AH15" i="13"/>
  <c r="AU16" i="13"/>
  <c r="I18" i="13"/>
  <c r="V19" i="13"/>
  <c r="AI20" i="13"/>
  <c r="U9" i="13"/>
  <c r="AK12" i="13"/>
  <c r="F16" i="13"/>
  <c r="W19" i="13"/>
  <c r="AS21" i="13"/>
  <c r="G23" i="13"/>
  <c r="T24" i="13"/>
  <c r="AG25" i="13"/>
  <c r="AT26" i="13"/>
  <c r="H28" i="13"/>
  <c r="U29" i="13"/>
  <c r="AH30" i="13"/>
  <c r="AU31" i="13"/>
  <c r="I33" i="13"/>
  <c r="V34" i="13"/>
  <c r="AI35" i="13"/>
  <c r="AF8" i="13"/>
  <c r="AV11" i="13"/>
  <c r="Q15" i="13"/>
  <c r="AH18" i="13"/>
  <c r="AD21" i="13"/>
  <c r="AQ22" i="13"/>
  <c r="E24" i="13"/>
  <c r="R25" i="13"/>
  <c r="AE26" i="13"/>
  <c r="AR27" i="13"/>
  <c r="F29" i="13"/>
  <c r="S30" i="13"/>
  <c r="AF31" i="13"/>
  <c r="AS32" i="13"/>
  <c r="G34" i="13"/>
  <c r="T35" i="13"/>
  <c r="R2" i="13"/>
  <c r="AF2" i="13"/>
  <c r="AY2" i="13"/>
  <c r="L2" i="13"/>
  <c r="AU2" i="13"/>
  <c r="AS2" i="13"/>
  <c r="AV2" i="13"/>
  <c r="Z2" i="13"/>
  <c r="AG2" i="13"/>
  <c r="N2" i="13"/>
  <c r="T2" i="13"/>
  <c r="I2" i="13"/>
  <c r="F2" i="13"/>
  <c r="AH2" i="13"/>
  <c r="C2" i="13"/>
  <c r="AL2" i="13"/>
  <c r="AB2" i="13"/>
  <c r="AO2" i="13"/>
  <c r="V2" i="13"/>
  <c r="AP2" i="13"/>
  <c r="K2" i="13"/>
  <c r="AE2" i="13"/>
  <c r="AJ2" i="13"/>
  <c r="E2" i="13"/>
  <c r="G2" i="13"/>
  <c r="J2" i="13"/>
  <c r="AQ2" i="13"/>
  <c r="O2" i="13"/>
  <c r="AW2" i="13"/>
  <c r="AX2" i="13"/>
  <c r="S2" i="13"/>
  <c r="H2" i="13"/>
  <c r="AR2" i="13"/>
  <c r="M2" i="13"/>
  <c r="AM2" i="13"/>
  <c r="AT2" i="13"/>
  <c r="AA2" i="13"/>
  <c r="AN2" i="13"/>
  <c r="AZ2" i="13"/>
  <c r="U2" i="13"/>
  <c r="X2" i="13"/>
  <c r="B2" i="13"/>
  <c r="W2" i="13"/>
  <c r="AI2" i="13"/>
  <c r="Y2" i="13"/>
  <c r="AD2" i="13"/>
  <c r="AC2" i="13"/>
  <c r="Q2" i="13"/>
  <c r="P2" i="13"/>
  <c r="D2" i="13"/>
  <c r="AK2" i="13"/>
  <c r="B28" i="7"/>
  <c r="J14" i="7"/>
  <c r="K14" i="7"/>
  <c r="J13" i="7"/>
  <c r="K13" i="7"/>
  <c r="F14" i="7"/>
  <c r="F13" i="7"/>
  <c r="B13" i="7"/>
  <c r="B25" i="7"/>
  <c r="B10" i="7"/>
  <c r="B15" i="7"/>
  <c r="B6" i="7"/>
  <c r="K23" i="8"/>
  <c r="M23" i="8"/>
  <c r="J22" i="8"/>
  <c r="K22" i="8"/>
  <c r="M22" i="8"/>
  <c r="I21" i="8"/>
  <c r="K20" i="8"/>
  <c r="J20" i="8"/>
  <c r="I20" i="8"/>
  <c r="H20" i="8"/>
  <c r="K19" i="8"/>
  <c r="J19" i="8"/>
  <c r="I19" i="8"/>
  <c r="H19" i="8"/>
  <c r="G19" i="8"/>
  <c r="K21" i="8"/>
  <c r="J21" i="8"/>
  <c r="K18" i="8"/>
  <c r="J18" i="8"/>
  <c r="I18" i="8"/>
  <c r="H18" i="8"/>
  <c r="G18" i="8"/>
  <c r="F18" i="8"/>
  <c r="M18" i="8"/>
  <c r="E11" i="8"/>
  <c r="D11" i="8"/>
  <c r="C11" i="8"/>
  <c r="E6" i="8"/>
  <c r="D6" i="8"/>
  <c r="C6" i="8"/>
  <c r="B2" i="5"/>
  <c r="B26" i="7"/>
  <c r="B27" i="7"/>
  <c r="B29" i="7"/>
  <c r="B31" i="7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2"/>
  <c r="J3" i="4" a="1"/>
  <c r="M5" i="4"/>
  <c r="J4" i="4"/>
  <c r="M7" i="4"/>
  <c r="M3" i="4"/>
  <c r="L10" i="4"/>
  <c r="L7" i="4"/>
  <c r="M4" i="4"/>
  <c r="J7" i="4"/>
  <c r="J3" i="4"/>
  <c r="I10" i="4"/>
  <c r="L5" i="4"/>
  <c r="K5" i="4"/>
  <c r="K7" i="4"/>
  <c r="L4" i="4"/>
  <c r="K4" i="4"/>
  <c r="P3" i="3"/>
  <c r="J4" i="3"/>
  <c r="J7" i="3"/>
  <c r="O3" i="3"/>
  <c r="I5" i="3"/>
  <c r="I6" i="3"/>
  <c r="H5" i="3"/>
  <c r="N5" i="3"/>
  <c r="H7" i="3"/>
  <c r="K4" i="3"/>
  <c r="K5" i="3"/>
  <c r="K7" i="3"/>
  <c r="H6" i="3"/>
  <c r="I11" i="4"/>
  <c r="L11" i="4"/>
  <c r="P4" i="3"/>
  <c r="AN2" i="5"/>
  <c r="AI2" i="5"/>
  <c r="AD2" i="5"/>
  <c r="AW2" i="5"/>
  <c r="AV2" i="5"/>
  <c r="R2" i="5"/>
  <c r="AQ2" i="5"/>
  <c r="AL2" i="5"/>
  <c r="O2" i="5"/>
  <c r="AY2" i="5"/>
  <c r="Q2" i="5"/>
  <c r="AH2" i="5"/>
  <c r="AE2" i="5"/>
  <c r="Y2" i="5"/>
  <c r="L2" i="5"/>
  <c r="AX2" i="5"/>
  <c r="T2" i="5"/>
  <c r="AU2" i="5"/>
  <c r="U2" i="5"/>
  <c r="AB2" i="5"/>
  <c r="W2" i="5"/>
  <c r="AJ2" i="5"/>
  <c r="M2" i="5"/>
  <c r="AR2" i="5"/>
  <c r="AM2" i="5"/>
  <c r="AZ2" i="5"/>
  <c r="AC2" i="5"/>
  <c r="X2" i="5"/>
  <c r="AP2" i="5"/>
  <c r="AS2" i="5"/>
  <c r="AK2" i="5"/>
  <c r="N2" i="5"/>
  <c r="P2" i="5"/>
  <c r="AO2" i="5"/>
  <c r="K2" i="5"/>
  <c r="AG2" i="5"/>
  <c r="S2" i="5"/>
  <c r="AT2" i="5"/>
  <c r="AF2" i="5"/>
  <c r="Z2" i="5"/>
  <c r="AA2" i="5"/>
  <c r="V2" i="5"/>
  <c r="C24" i="2"/>
  <c r="C5" i="2"/>
  <c r="C37" i="2"/>
  <c r="C30" i="2"/>
  <c r="C15" i="2"/>
  <c r="C3" i="2"/>
  <c r="AY13" i="5"/>
  <c r="AW13" i="5"/>
  <c r="AU13" i="5"/>
  <c r="AS13" i="5"/>
  <c r="AZ13" i="5"/>
  <c r="AX13" i="5"/>
  <c r="AV13" i="5"/>
  <c r="AT13" i="5"/>
  <c r="AR13" i="5"/>
  <c r="C34" i="2"/>
  <c r="C19" i="2"/>
  <c r="C27" i="2"/>
  <c r="C28" i="2"/>
  <c r="C9" i="2"/>
  <c r="C41" i="2"/>
  <c r="K6" i="3"/>
  <c r="H4" i="3"/>
  <c r="N4" i="3"/>
  <c r="J6" i="3"/>
  <c r="J6" i="4"/>
  <c r="K3" i="4"/>
  <c r="K6" i="4"/>
  <c r="C6" i="2"/>
  <c r="C38" i="2"/>
  <c r="C23" i="2"/>
  <c r="C43" i="2"/>
  <c r="C32" i="2"/>
  <c r="C13" i="2"/>
  <c r="C45" i="2"/>
  <c r="I7" i="3"/>
  <c r="J5" i="3"/>
  <c r="M6" i="4"/>
  <c r="L3" i="4"/>
  <c r="L6" i="4"/>
  <c r="C10" i="2"/>
  <c r="C42" i="2"/>
  <c r="C31" i="2"/>
  <c r="C4" i="2"/>
  <c r="C36" i="2"/>
  <c r="C17" i="2"/>
  <c r="C49" i="2"/>
  <c r="C14" i="2"/>
  <c r="C46" i="2"/>
  <c r="C35" i="2"/>
  <c r="C8" i="2"/>
  <c r="C40" i="2"/>
  <c r="C21" i="2"/>
  <c r="C18" i="2"/>
  <c r="C50" i="2"/>
  <c r="C39" i="2"/>
  <c r="C12" i="2"/>
  <c r="C44" i="2"/>
  <c r="C25" i="2"/>
  <c r="I4" i="3"/>
  <c r="O4" i="3"/>
  <c r="J5" i="4"/>
  <c r="I12" i="4"/>
  <c r="C22" i="2"/>
  <c r="C7" i="2"/>
  <c r="C47" i="2"/>
  <c r="C16" i="2"/>
  <c r="C48" i="2"/>
  <c r="C29" i="2"/>
  <c r="C26" i="2"/>
  <c r="C11" i="2"/>
  <c r="C51" i="2"/>
  <c r="C20" i="2"/>
  <c r="C52" i="2"/>
  <c r="C33" i="2"/>
  <c r="AV14" i="5"/>
  <c r="AR14" i="5"/>
  <c r="AX14" i="5"/>
  <c r="AT14" i="5"/>
  <c r="AZ14" i="5"/>
  <c r="J10" i="4"/>
  <c r="J11" i="4"/>
  <c r="AQ14" i="5"/>
  <c r="E27" i="4"/>
  <c r="E43" i="4"/>
  <c r="E9" i="4"/>
  <c r="E3" i="4"/>
  <c r="E18" i="4"/>
  <c r="E4" i="4"/>
  <c r="E8" i="4"/>
  <c r="E37" i="4"/>
  <c r="K10" i="4"/>
  <c r="E46" i="4"/>
  <c r="E16" i="4"/>
  <c r="E24" i="4"/>
  <c r="E39" i="4"/>
  <c r="E38" i="4"/>
  <c r="E40" i="4"/>
  <c r="E26" i="4"/>
  <c r="E5" i="4"/>
  <c r="E14" i="4"/>
  <c r="E45" i="4"/>
  <c r="E31" i="4"/>
  <c r="E23" i="4"/>
  <c r="E22" i="4"/>
  <c r="E2" i="4"/>
  <c r="E12" i="4"/>
  <c r="K11" i="4"/>
  <c r="E29" i="4"/>
  <c r="E48" i="4"/>
  <c r="E7" i="4"/>
  <c r="E20" i="4"/>
  <c r="E42" i="4"/>
  <c r="E36" i="4"/>
  <c r="E13" i="4"/>
  <c r="E41" i="4"/>
  <c r="E28" i="4"/>
  <c r="E10" i="4"/>
  <c r="E47" i="4"/>
  <c r="E51" i="4"/>
  <c r="E44" i="4"/>
  <c r="E32" i="4"/>
  <c r="E49" i="4"/>
  <c r="E11" i="4"/>
  <c r="E6" i="4"/>
  <c r="E15" i="4"/>
  <c r="E35" i="4"/>
  <c r="E50" i="4"/>
  <c r="E30" i="4"/>
  <c r="E33" i="4"/>
  <c r="E21" i="4"/>
  <c r="E25" i="4"/>
  <c r="E19" i="4"/>
  <c r="E34" i="4"/>
  <c r="E52" i="4"/>
  <c r="E17" i="4"/>
  <c r="AS14" i="5"/>
  <c r="AU14" i="5"/>
  <c r="AW14" i="5"/>
  <c r="E24" i="3"/>
  <c r="E3" i="3"/>
  <c r="E35" i="3"/>
  <c r="E38" i="3"/>
  <c r="E9" i="3"/>
  <c r="E41" i="3"/>
  <c r="E28" i="3"/>
  <c r="E7" i="3"/>
  <c r="E39" i="3"/>
  <c r="E46" i="3"/>
  <c r="E13" i="3"/>
  <c r="E45" i="3"/>
  <c r="Q4" i="3"/>
  <c r="E32" i="3"/>
  <c r="E11" i="3"/>
  <c r="E43" i="3"/>
  <c r="E14" i="3"/>
  <c r="E17" i="3"/>
  <c r="E49" i="3"/>
  <c r="E4" i="3"/>
  <c r="E36" i="3"/>
  <c r="E15" i="3"/>
  <c r="E47" i="3"/>
  <c r="E22" i="3"/>
  <c r="E21" i="3"/>
  <c r="Q3" i="3"/>
  <c r="E8" i="3"/>
  <c r="E40" i="3"/>
  <c r="E19" i="3"/>
  <c r="E51" i="3"/>
  <c r="E34" i="3"/>
  <c r="E25" i="3"/>
  <c r="E10" i="3"/>
  <c r="E12" i="3"/>
  <c r="E44" i="3"/>
  <c r="E23" i="3"/>
  <c r="E6" i="3"/>
  <c r="E50" i="3"/>
  <c r="E29" i="3"/>
  <c r="E26" i="3"/>
  <c r="E16" i="3"/>
  <c r="E48" i="3"/>
  <c r="E27" i="3"/>
  <c r="E18" i="3"/>
  <c r="E33" i="3"/>
  <c r="E42" i="3"/>
  <c r="E20" i="3"/>
  <c r="E52" i="3"/>
  <c r="E31" i="3"/>
  <c r="E30" i="3"/>
  <c r="E5" i="3"/>
  <c r="E37" i="3"/>
  <c r="AY14" i="5"/>
  <c r="AU15" i="5"/>
  <c r="AS15" i="5"/>
  <c r="AW15" i="5"/>
  <c r="AQ15" i="5"/>
  <c r="AY15" i="5"/>
  <c r="AR15" i="5"/>
  <c r="AV15" i="5"/>
  <c r="AZ15" i="5"/>
  <c r="AT15" i="5"/>
  <c r="AP15" i="5"/>
  <c r="AX15" i="5"/>
  <c r="AU16" i="5"/>
  <c r="AT16" i="5"/>
  <c r="AV16" i="5"/>
  <c r="AR16" i="5"/>
  <c r="AX16" i="5"/>
  <c r="AZ16" i="5"/>
  <c r="AS16" i="5"/>
  <c r="AQ16" i="5"/>
  <c r="AW16" i="5"/>
  <c r="AP16" i="5"/>
  <c r="AO16" i="5"/>
  <c r="AY16" i="5"/>
  <c r="AT17" i="5"/>
  <c r="AU17" i="5"/>
  <c r="AQ17" i="5"/>
  <c r="AP17" i="5"/>
  <c r="AS17" i="5"/>
  <c r="AW17" i="5"/>
  <c r="AY17" i="5"/>
  <c r="AR17" i="5"/>
  <c r="AV17" i="5"/>
  <c r="AX17" i="5"/>
  <c r="AZ17" i="5"/>
  <c r="AO17" i="5"/>
  <c r="AN17" i="5"/>
  <c r="AS18" i="5"/>
  <c r="AT18" i="5"/>
  <c r="AP18" i="5"/>
  <c r="AV18" i="5"/>
  <c r="AR18" i="5"/>
  <c r="AO18" i="5"/>
  <c r="AQ18" i="5"/>
  <c r="AZ18" i="5"/>
  <c r="AX18" i="5"/>
  <c r="AU18" i="5"/>
  <c r="AW18" i="5"/>
  <c r="AY18" i="5"/>
  <c r="AN18" i="5"/>
  <c r="AM18" i="5"/>
  <c r="AR19" i="5"/>
  <c r="AS19" i="5"/>
  <c r="AP19" i="5"/>
  <c r="AO19" i="5"/>
  <c r="AU19" i="5"/>
  <c r="AN19" i="5"/>
  <c r="AZ19" i="5"/>
  <c r="AQ19" i="5"/>
  <c r="AW19" i="5"/>
  <c r="AT19" i="5"/>
  <c r="AV19" i="5"/>
  <c r="AM19" i="5"/>
  <c r="AL19" i="5"/>
  <c r="AY19" i="5"/>
  <c r="AX19" i="5"/>
  <c r="AQ20" i="5"/>
  <c r="AR20" i="5"/>
  <c r="AO20" i="5"/>
  <c r="AN20" i="5"/>
  <c r="AP20" i="5"/>
  <c r="AY20" i="5"/>
  <c r="AT20" i="5"/>
  <c r="AM20" i="5"/>
  <c r="AV20" i="5"/>
  <c r="AS20" i="5"/>
  <c r="AU20" i="5"/>
  <c r="AZ20" i="5"/>
  <c r="AX20" i="5"/>
  <c r="AW20" i="5"/>
  <c r="AL20" i="5"/>
  <c r="AK20" i="5"/>
  <c r="AP21" i="5"/>
  <c r="AQ21" i="5"/>
  <c r="AM21" i="5"/>
  <c r="AS21" i="5"/>
  <c r="AO21" i="5"/>
  <c r="AX21" i="5"/>
  <c r="AL21" i="5"/>
  <c r="AN21" i="5"/>
  <c r="AR21" i="5"/>
  <c r="AZ21" i="5"/>
  <c r="AU21" i="5"/>
  <c r="AT21" i="5"/>
  <c r="AY21" i="5"/>
  <c r="AW21" i="5"/>
  <c r="AV21" i="5"/>
  <c r="AK21" i="5"/>
  <c r="AJ21" i="5"/>
  <c r="AL22" i="5"/>
  <c r="AP22" i="5"/>
  <c r="AO22" i="5"/>
  <c r="AR22" i="5"/>
  <c r="AM22" i="5"/>
  <c r="AN22" i="5"/>
  <c r="AY22" i="5"/>
  <c r="AW22" i="5"/>
  <c r="AK22" i="5"/>
  <c r="AQ22" i="5"/>
  <c r="AT22" i="5"/>
  <c r="AX22" i="5"/>
  <c r="AZ22" i="5"/>
  <c r="AS22" i="5"/>
  <c r="AJ22" i="5"/>
  <c r="AI22" i="5"/>
  <c r="AV22" i="5"/>
  <c r="AU22" i="5"/>
  <c r="AO23" i="5"/>
  <c r="AL23" i="5"/>
  <c r="AK23" i="5"/>
  <c r="AN23" i="5"/>
  <c r="AQ23" i="5"/>
  <c r="AJ23" i="5"/>
  <c r="AV23" i="5"/>
  <c r="AM23" i="5"/>
  <c r="AZ23" i="5"/>
  <c r="AX23" i="5"/>
  <c r="AP23" i="5"/>
  <c r="AW23" i="5"/>
  <c r="AS23" i="5"/>
  <c r="AY23" i="5"/>
  <c r="AR23" i="5"/>
  <c r="AI23" i="5"/>
  <c r="AH23" i="5"/>
  <c r="AU23" i="5"/>
  <c r="AT23" i="5"/>
  <c r="AN24" i="5"/>
  <c r="AK24" i="5"/>
  <c r="AJ24" i="5"/>
  <c r="AM24" i="5"/>
  <c r="AP24" i="5"/>
  <c r="AL24" i="5"/>
  <c r="AU24" i="5"/>
  <c r="AI24" i="5"/>
  <c r="AW24" i="5"/>
  <c r="AY24" i="5"/>
  <c r="AO24" i="5"/>
  <c r="AV24" i="5"/>
  <c r="AR24" i="5"/>
  <c r="AZ24" i="5"/>
  <c r="AX24" i="5"/>
  <c r="AQ24" i="5"/>
  <c r="AH24" i="5"/>
  <c r="AG24" i="5"/>
  <c r="AT24" i="5"/>
  <c r="AS24" i="5"/>
  <c r="AJ25" i="5"/>
  <c r="AM25" i="5"/>
  <c r="AT25" i="5"/>
  <c r="AL25" i="5"/>
  <c r="AI25" i="5"/>
  <c r="AK25" i="5"/>
  <c r="AH25" i="5"/>
  <c r="AO25" i="5"/>
  <c r="AZ25" i="5"/>
  <c r="AV25" i="5"/>
  <c r="AN25" i="5"/>
  <c r="AX25" i="5"/>
  <c r="AU25" i="5"/>
  <c r="AQ25" i="5"/>
  <c r="AP25" i="5"/>
  <c r="AW25" i="5"/>
  <c r="AY25" i="5"/>
  <c r="AS25" i="5"/>
  <c r="AR25" i="5"/>
  <c r="AG25" i="5"/>
  <c r="AF25" i="5"/>
  <c r="AJ26" i="5"/>
  <c r="AI26" i="5"/>
  <c r="AS26" i="5"/>
  <c r="AK26" i="5"/>
  <c r="AL26" i="5"/>
  <c r="AO26" i="5"/>
  <c r="AH26" i="5"/>
  <c r="AN26" i="5"/>
  <c r="AG26" i="5"/>
  <c r="AY26" i="5"/>
  <c r="AU26" i="5"/>
  <c r="AM26" i="5"/>
  <c r="AW26" i="5"/>
  <c r="AT26" i="5"/>
  <c r="AV26" i="5"/>
  <c r="AP26" i="5"/>
  <c r="AX26" i="5"/>
  <c r="AZ26" i="5"/>
  <c r="AF26" i="5"/>
  <c r="AE26" i="5"/>
  <c r="AR26" i="5"/>
  <c r="AQ26" i="5"/>
  <c r="AI27" i="5"/>
  <c r="AH27" i="5"/>
  <c r="AJ27" i="5"/>
  <c r="AG27" i="5"/>
  <c r="AR27" i="5"/>
  <c r="AF27" i="5"/>
  <c r="AK27" i="5"/>
  <c r="AN27" i="5"/>
  <c r="AO27" i="5"/>
  <c r="AM27" i="5"/>
  <c r="AX27" i="5"/>
  <c r="AZ27" i="5"/>
  <c r="AT27" i="5"/>
  <c r="AS27" i="5"/>
  <c r="AL27" i="5"/>
  <c r="AV27" i="5"/>
  <c r="AU27" i="5"/>
  <c r="AW27" i="5"/>
  <c r="AY27" i="5"/>
  <c r="AQ27" i="5"/>
  <c r="AP27" i="5"/>
  <c r="AE27" i="5"/>
  <c r="AD27" i="5"/>
  <c r="AH28" i="5"/>
  <c r="AI28" i="5"/>
  <c r="AE28" i="5"/>
  <c r="AJ28" i="5"/>
  <c r="AG28" i="5"/>
  <c r="AL28" i="5"/>
  <c r="AQ28" i="5"/>
  <c r="AF28" i="5"/>
  <c r="AM28" i="5"/>
  <c r="AY28" i="5"/>
  <c r="AN28" i="5"/>
  <c r="AS28" i="5"/>
  <c r="AW28" i="5"/>
  <c r="AK28" i="5"/>
  <c r="AR28" i="5"/>
  <c r="AU28" i="5"/>
  <c r="AV28" i="5"/>
  <c r="AT28" i="5"/>
  <c r="AX28" i="5"/>
  <c r="AZ28" i="5"/>
  <c r="AP28" i="5"/>
  <c r="AO28" i="5"/>
  <c r="AD28" i="5"/>
  <c r="AC28" i="5"/>
  <c r="AD29" i="5"/>
  <c r="AI29" i="5"/>
  <c r="AH29" i="5"/>
  <c r="AG29" i="5"/>
  <c r="AP29" i="5"/>
  <c r="AF29" i="5"/>
  <c r="AK29" i="5"/>
  <c r="AL29" i="5"/>
  <c r="AE29" i="5"/>
  <c r="AM29" i="5"/>
  <c r="AX29" i="5"/>
  <c r="AZ29" i="5"/>
  <c r="AR29" i="5"/>
  <c r="AV29" i="5"/>
  <c r="AJ29" i="5"/>
  <c r="AQ29" i="5"/>
  <c r="AU29" i="5"/>
  <c r="AT29" i="5"/>
  <c r="AS29" i="5"/>
  <c r="AY29" i="5"/>
  <c r="AW29" i="5"/>
  <c r="AO29" i="5"/>
  <c r="AN29" i="5"/>
  <c r="AC29" i="5"/>
  <c r="AB29" i="5"/>
  <c r="AC30" i="5"/>
  <c r="AD30" i="5"/>
  <c r="AG30" i="5"/>
  <c r="AH30" i="5"/>
  <c r="AF30" i="5"/>
  <c r="AO30" i="5"/>
  <c r="AX30" i="5"/>
  <c r="AK30" i="5"/>
  <c r="AL30" i="5"/>
  <c r="AJ30" i="5"/>
  <c r="AE30" i="5"/>
  <c r="AW30" i="5"/>
  <c r="AQ30" i="5"/>
  <c r="AI30" i="5"/>
  <c r="AU30" i="5"/>
  <c r="AP30" i="5"/>
  <c r="AT30" i="5"/>
  <c r="AY30" i="5"/>
  <c r="AZ30" i="5"/>
  <c r="AS30" i="5"/>
  <c r="AR30" i="5"/>
  <c r="AV30" i="5"/>
  <c r="AN30" i="5"/>
  <c r="AM30" i="5"/>
  <c r="AB30" i="5"/>
  <c r="AB31" i="5"/>
  <c r="AA30" i="5"/>
  <c r="AC31" i="5"/>
  <c r="AB32" i="5"/>
  <c r="AD31" i="5"/>
  <c r="AG31" i="5"/>
  <c r="AF31" i="5"/>
  <c r="AH31" i="5"/>
  <c r="AN31" i="5"/>
  <c r="AJ31" i="5"/>
  <c r="AW31" i="5"/>
  <c r="AK31" i="5"/>
  <c r="AV31" i="5"/>
  <c r="AE31" i="5"/>
  <c r="AI31" i="5"/>
  <c r="AP31" i="5"/>
  <c r="AT31" i="5"/>
  <c r="AS31" i="5"/>
  <c r="AO31" i="5"/>
  <c r="AZ31" i="5"/>
  <c r="AY31" i="5"/>
  <c r="AU31" i="5"/>
  <c r="AX31" i="5"/>
  <c r="AR31" i="5"/>
  <c r="AQ31" i="5"/>
  <c r="AM31" i="5"/>
  <c r="AL31" i="5"/>
  <c r="AA31" i="5"/>
  <c r="AA32" i="5"/>
  <c r="Z31" i="5"/>
  <c r="AG32" i="5"/>
  <c r="AC32" i="5"/>
  <c r="AB33" i="5"/>
  <c r="AD32" i="5"/>
  <c r="AF32" i="5"/>
  <c r="AH32" i="5"/>
  <c r="AM32" i="5"/>
  <c r="AJ32" i="5"/>
  <c r="AE32" i="5"/>
  <c r="AA33" i="5"/>
  <c r="AW32" i="5"/>
  <c r="AV32" i="5"/>
  <c r="AI32" i="5"/>
  <c r="AS32" i="5"/>
  <c r="AT32" i="5"/>
  <c r="AO32" i="5"/>
  <c r="AR32" i="5"/>
  <c r="AN32" i="5"/>
  <c r="AY32" i="5"/>
  <c r="AU32" i="5"/>
  <c r="AZ32" i="5"/>
  <c r="AX32" i="5"/>
  <c r="AQ32" i="5"/>
  <c r="AP32" i="5"/>
  <c r="AL32" i="5"/>
  <c r="AK32" i="5"/>
  <c r="Z32" i="5"/>
  <c r="Z33" i="5"/>
  <c r="Y32" i="5"/>
  <c r="AC33" i="5"/>
  <c r="AB34" i="5"/>
  <c r="AL33" i="5"/>
  <c r="AG33" i="5"/>
  <c r="AF33" i="5"/>
  <c r="AE33" i="5"/>
  <c r="AH33" i="5"/>
  <c r="AD33" i="5"/>
  <c r="AV33" i="5"/>
  <c r="AW33" i="5"/>
  <c r="AI33" i="5"/>
  <c r="AA34" i="5"/>
  <c r="Z34" i="5"/>
  <c r="AS33" i="5"/>
  <c r="AR33" i="5"/>
  <c r="AT33" i="5"/>
  <c r="AN33" i="5"/>
  <c r="AQ33" i="5"/>
  <c r="AM33" i="5"/>
  <c r="AU33" i="5"/>
  <c r="AY33" i="5"/>
  <c r="AZ33" i="5"/>
  <c r="AX33" i="5"/>
  <c r="AP33" i="5"/>
  <c r="AO33" i="5"/>
  <c r="AK33" i="5"/>
  <c r="AJ33" i="5"/>
  <c r="Y33" i="5"/>
  <c r="Y34" i="5"/>
  <c r="X33" i="5"/>
  <c r="AK34" i="5"/>
  <c r="AF34" i="5"/>
  <c r="AE34" i="5"/>
  <c r="AG34" i="5"/>
  <c r="AD34" i="5"/>
  <c r="AH34" i="5"/>
  <c r="AV34" i="5"/>
  <c r="AU34" i="5"/>
  <c r="AC34" i="5"/>
  <c r="Y35" i="5"/>
  <c r="Z35" i="5"/>
  <c r="AS34" i="5"/>
  <c r="AR34" i="5"/>
  <c r="AQ34" i="5"/>
  <c r="AM34" i="5"/>
  <c r="AP34" i="5"/>
  <c r="AY34" i="5"/>
  <c r="AL34" i="5"/>
  <c r="AT34" i="5"/>
  <c r="AX34" i="5"/>
  <c r="AZ34" i="5"/>
  <c r="AW34" i="5"/>
  <c r="AO34" i="5"/>
  <c r="AN34" i="5"/>
  <c r="X34" i="5"/>
  <c r="X35" i="5"/>
  <c r="W34" i="5"/>
  <c r="AJ34" i="5"/>
  <c r="AI34" i="5"/>
  <c r="AA35" i="5"/>
  <c r="AJ35" i="5"/>
  <c r="AD35" i="5"/>
  <c r="AF35" i="5"/>
  <c r="AE35" i="5"/>
  <c r="AC35" i="5"/>
  <c r="AG35" i="5"/>
  <c r="AV35" i="5"/>
  <c r="AB35" i="5"/>
  <c r="AU35" i="5"/>
  <c r="X36" i="5"/>
  <c r="Y36" i="5"/>
  <c r="AQ35" i="5"/>
  <c r="AS35" i="5"/>
  <c r="AR35" i="5"/>
  <c r="AP35" i="5"/>
  <c r="AZ35" i="5"/>
  <c r="AL35" i="5"/>
  <c r="AX35" i="5"/>
  <c r="AY35" i="5"/>
  <c r="AO35" i="5"/>
  <c r="AK35" i="5"/>
  <c r="AT35" i="5"/>
  <c r="AW35" i="5"/>
  <c r="AN35" i="5"/>
  <c r="AM35" i="5"/>
  <c r="Z36" i="5"/>
  <c r="W35" i="5"/>
  <c r="W36" i="5"/>
  <c r="V35" i="5"/>
  <c r="AI35" i="5"/>
  <c r="AH35" i="5"/>
  <c r="W37" i="5"/>
  <c r="AI36" i="5"/>
  <c r="AD36" i="5"/>
  <c r="AF36" i="5"/>
  <c r="AE36" i="5"/>
  <c r="AC36" i="5"/>
  <c r="AB36" i="5"/>
  <c r="AV36" i="5"/>
  <c r="AU36" i="5"/>
  <c r="AA36" i="5"/>
  <c r="AT36" i="5"/>
  <c r="X37" i="5"/>
  <c r="AQ36" i="5"/>
  <c r="AP36" i="5"/>
  <c r="AR36" i="5"/>
  <c r="AO36" i="5"/>
  <c r="AZ36" i="5"/>
  <c r="AK36" i="5"/>
  <c r="AS36" i="5"/>
  <c r="AY36" i="5"/>
  <c r="AX36" i="5"/>
  <c r="AJ36" i="5"/>
  <c r="AN36" i="5"/>
  <c r="AW36" i="5"/>
  <c r="AM36" i="5"/>
  <c r="AL36" i="5"/>
  <c r="V36" i="5"/>
  <c r="V37" i="5"/>
  <c r="U36" i="5"/>
  <c r="Y37" i="5"/>
  <c r="AH36" i="5"/>
  <c r="AG36" i="5"/>
  <c r="AC37" i="5"/>
  <c r="V38" i="5"/>
  <c r="AH37" i="5"/>
  <c r="W38" i="5"/>
  <c r="AA37" i="5"/>
  <c r="AE37" i="5"/>
  <c r="AD37" i="5"/>
  <c r="AB37" i="5"/>
  <c r="AU37" i="5"/>
  <c r="AT37" i="5"/>
  <c r="Z37" i="5"/>
  <c r="AS37" i="5"/>
  <c r="AP37" i="5"/>
  <c r="AQ37" i="5"/>
  <c r="AO37" i="5"/>
  <c r="AY37" i="5"/>
  <c r="AN37" i="5"/>
  <c r="AJ37" i="5"/>
  <c r="AR37" i="5"/>
  <c r="AX37" i="5"/>
  <c r="AW37" i="5"/>
  <c r="AZ37" i="5"/>
  <c r="AM37" i="5"/>
  <c r="AI37" i="5"/>
  <c r="AV37" i="5"/>
  <c r="AL37" i="5"/>
  <c r="AK37" i="5"/>
  <c r="X38" i="5"/>
  <c r="U37" i="5"/>
  <c r="U38" i="5"/>
  <c r="T37" i="5"/>
  <c r="AG37" i="5"/>
  <c r="AF37" i="5"/>
  <c r="AB38" i="5"/>
  <c r="AG38" i="5"/>
  <c r="AD38" i="5"/>
  <c r="U39" i="5"/>
  <c r="AC38" i="5"/>
  <c r="V39" i="5"/>
  <c r="Z38" i="5"/>
  <c r="AA38" i="5"/>
  <c r="AT38" i="5"/>
  <c r="Y38" i="5"/>
  <c r="AS38" i="5"/>
  <c r="AR38" i="5"/>
  <c r="AN38" i="5"/>
  <c r="AO38" i="5"/>
  <c r="AP38" i="5"/>
  <c r="AY38" i="5"/>
  <c r="AX38" i="5"/>
  <c r="AM38" i="5"/>
  <c r="AI38" i="5"/>
  <c r="AZ38" i="5"/>
  <c r="AQ38" i="5"/>
  <c r="AW38" i="5"/>
  <c r="AV38" i="5"/>
  <c r="AL38" i="5"/>
  <c r="AH38" i="5"/>
  <c r="AU38" i="5"/>
  <c r="AK38" i="5"/>
  <c r="AJ38" i="5"/>
  <c r="W39" i="5"/>
  <c r="AF38" i="5"/>
  <c r="AE38" i="5"/>
  <c r="T38" i="5"/>
  <c r="T39" i="5"/>
  <c r="S38" i="5"/>
  <c r="AA39" i="5"/>
  <c r="T40" i="5"/>
  <c r="U40" i="5"/>
  <c r="AF39" i="5"/>
  <c r="AC39" i="5"/>
  <c r="Y39" i="5"/>
  <c r="AB39" i="5"/>
  <c r="Z39" i="5"/>
  <c r="AS39" i="5"/>
  <c r="X39" i="5"/>
  <c r="AR39" i="5"/>
  <c r="AQ39" i="5"/>
  <c r="AM39" i="5"/>
  <c r="AN39" i="5"/>
  <c r="AO39" i="5"/>
  <c r="AW39" i="5"/>
  <c r="AX39" i="5"/>
  <c r="AZ39" i="5"/>
  <c r="AL39" i="5"/>
  <c r="AP39" i="5"/>
  <c r="AH39" i="5"/>
  <c r="AV39" i="5"/>
  <c r="AU39" i="5"/>
  <c r="AT39" i="5"/>
  <c r="AY39" i="5"/>
  <c r="AK39" i="5"/>
  <c r="AG39" i="5"/>
  <c r="AJ39" i="5"/>
  <c r="AI39" i="5"/>
  <c r="S39" i="5"/>
  <c r="S40" i="5"/>
  <c r="R39" i="5"/>
  <c r="AE39" i="5"/>
  <c r="AD39" i="5"/>
  <c r="V40" i="5"/>
  <c r="Z40" i="5"/>
  <c r="AA40" i="5"/>
  <c r="AE40" i="5"/>
  <c r="S41" i="5"/>
  <c r="T41" i="5"/>
  <c r="Y40" i="5"/>
  <c r="AB40" i="5"/>
  <c r="X40" i="5"/>
  <c r="W40" i="5"/>
  <c r="AR40" i="5"/>
  <c r="AY40" i="5"/>
  <c r="AQ40" i="5"/>
  <c r="AP40" i="5"/>
  <c r="AN40" i="5"/>
  <c r="AM40" i="5"/>
  <c r="AL40" i="5"/>
  <c r="AW40" i="5"/>
  <c r="AV40" i="5"/>
  <c r="AG40" i="5"/>
  <c r="AK40" i="5"/>
  <c r="AO40" i="5"/>
  <c r="AX40" i="5"/>
  <c r="AZ40" i="5"/>
  <c r="AU40" i="5"/>
  <c r="AT40" i="5"/>
  <c r="AS40" i="5"/>
  <c r="AJ40" i="5"/>
  <c r="AF40" i="5"/>
  <c r="AI40" i="5"/>
  <c r="AH40" i="5"/>
  <c r="R40" i="5"/>
  <c r="R41" i="5"/>
  <c r="Q40" i="5"/>
  <c r="AD40" i="5"/>
  <c r="AC40" i="5"/>
  <c r="U41" i="5"/>
  <c r="Y41" i="5"/>
  <c r="Z41" i="5"/>
  <c r="AA41" i="5"/>
  <c r="AD41" i="5"/>
  <c r="S42" i="5"/>
  <c r="R42" i="5"/>
  <c r="X41" i="5"/>
  <c r="W41" i="5"/>
  <c r="AQ41" i="5"/>
  <c r="AX41" i="5"/>
  <c r="AY41" i="5"/>
  <c r="V41" i="5"/>
  <c r="AP41" i="5"/>
  <c r="AO41" i="5"/>
  <c r="AM41" i="5"/>
  <c r="AU41" i="5"/>
  <c r="AL41" i="5"/>
  <c r="AK41" i="5"/>
  <c r="AV41" i="5"/>
  <c r="AF41" i="5"/>
  <c r="AW41" i="5"/>
  <c r="AJ41" i="5"/>
  <c r="AS41" i="5"/>
  <c r="AT41" i="5"/>
  <c r="AN41" i="5"/>
  <c r="AZ41" i="5"/>
  <c r="AR41" i="5"/>
  <c r="AI41" i="5"/>
  <c r="AE41" i="5"/>
  <c r="AH41" i="5"/>
  <c r="AG41" i="5"/>
  <c r="Q41" i="5"/>
  <c r="Q42" i="5"/>
  <c r="P41" i="5"/>
  <c r="T42" i="5"/>
  <c r="AC41" i="5"/>
  <c r="AB41" i="5"/>
  <c r="Y42" i="5"/>
  <c r="X42" i="5"/>
  <c r="Z42" i="5"/>
  <c r="AC42" i="5"/>
  <c r="R43" i="5"/>
  <c r="Q43" i="5"/>
  <c r="W42" i="5"/>
  <c r="V42" i="5"/>
  <c r="AY42" i="5"/>
  <c r="AP42" i="5"/>
  <c r="AX42" i="5"/>
  <c r="U42" i="5"/>
  <c r="AO42" i="5"/>
  <c r="AU42" i="5"/>
  <c r="AK42" i="5"/>
  <c r="AN42" i="5"/>
  <c r="AI42" i="5"/>
  <c r="AT42" i="5"/>
  <c r="AJ42" i="5"/>
  <c r="AL42" i="5"/>
  <c r="AV42" i="5"/>
  <c r="AE42" i="5"/>
  <c r="AM42" i="5"/>
  <c r="AZ42" i="5"/>
  <c r="AW42" i="5"/>
  <c r="AS42" i="5"/>
  <c r="AR42" i="5"/>
  <c r="AQ42" i="5"/>
  <c r="AH42" i="5"/>
  <c r="AD42" i="5"/>
  <c r="AG42" i="5"/>
  <c r="AF42" i="5"/>
  <c r="AB42" i="5"/>
  <c r="AA42" i="5"/>
  <c r="P42" i="5"/>
  <c r="P43" i="5"/>
  <c r="O42" i="5"/>
  <c r="S43" i="5"/>
  <c r="AM43" i="5"/>
  <c r="Y43" i="5"/>
  <c r="X43" i="5"/>
  <c r="W43" i="5"/>
  <c r="P44" i="5"/>
  <c r="AB43" i="5"/>
  <c r="Q44" i="5"/>
  <c r="AW43" i="5"/>
  <c r="V43" i="5"/>
  <c r="AU43" i="5"/>
  <c r="U43" i="5"/>
  <c r="T43" i="5"/>
  <c r="S44" i="5"/>
  <c r="AX43" i="5"/>
  <c r="AZ43" i="5"/>
  <c r="AO43" i="5"/>
  <c r="AT43" i="5"/>
  <c r="AJ43" i="5"/>
  <c r="AN43" i="5"/>
  <c r="AK43" i="5"/>
  <c r="AH43" i="5"/>
  <c r="AS43" i="5"/>
  <c r="AI43" i="5"/>
  <c r="AD43" i="5"/>
  <c r="AL43" i="5"/>
  <c r="AL44" i="5"/>
  <c r="AV43" i="5"/>
  <c r="AY43" i="5"/>
  <c r="AR43" i="5"/>
  <c r="AG43" i="5"/>
  <c r="AQ43" i="5"/>
  <c r="AP43" i="5"/>
  <c r="AC43" i="5"/>
  <c r="AF43" i="5"/>
  <c r="AE43" i="5"/>
  <c r="AA43" i="5"/>
  <c r="Z43" i="5"/>
  <c r="O43" i="5"/>
  <c r="O44" i="5"/>
  <c r="N43" i="5"/>
  <c r="R44" i="5"/>
  <c r="AM44" i="5"/>
  <c r="AL45" i="5"/>
  <c r="X44" i="5"/>
  <c r="W44" i="5"/>
  <c r="V44" i="5"/>
  <c r="O45" i="5"/>
  <c r="P45" i="5"/>
  <c r="AA44" i="5"/>
  <c r="AW44" i="5"/>
  <c r="AV44" i="5"/>
  <c r="AT44" i="5"/>
  <c r="U44" i="5"/>
  <c r="T44" i="5"/>
  <c r="AY44" i="5"/>
  <c r="AO44" i="5"/>
  <c r="AS44" i="5"/>
  <c r="AI44" i="5"/>
  <c r="AJ44" i="5"/>
  <c r="AN44" i="5"/>
  <c r="AC44" i="5"/>
  <c r="AK44" i="5"/>
  <c r="AK45" i="5"/>
  <c r="AR44" i="5"/>
  <c r="AH44" i="5"/>
  <c r="AG44" i="5"/>
  <c r="AX44" i="5"/>
  <c r="AZ44" i="5"/>
  <c r="AF44" i="5"/>
  <c r="AU44" i="5"/>
  <c r="AQ44" i="5"/>
  <c r="AP44" i="5"/>
  <c r="AB44" i="5"/>
  <c r="AE44" i="5"/>
  <c r="AD44" i="5"/>
  <c r="Z44" i="5"/>
  <c r="Y44" i="5"/>
  <c r="R45" i="5"/>
  <c r="Q45" i="5"/>
  <c r="N44" i="5"/>
  <c r="N45" i="5"/>
  <c r="M44" i="5"/>
  <c r="AM45" i="5"/>
  <c r="AL46" i="5"/>
  <c r="W45" i="5"/>
  <c r="AW45" i="5"/>
  <c r="V45" i="5"/>
  <c r="N46" i="5"/>
  <c r="U45" i="5"/>
  <c r="O46" i="5"/>
  <c r="Z45" i="5"/>
  <c r="AO45" i="5"/>
  <c r="AV45" i="5"/>
  <c r="AU45" i="5"/>
  <c r="AS45" i="5"/>
  <c r="T45" i="5"/>
  <c r="S45" i="5"/>
  <c r="R46" i="5"/>
  <c r="AZ45" i="5"/>
  <c r="AI45" i="5"/>
  <c r="AR45" i="5"/>
  <c r="AN45" i="5"/>
  <c r="AH45" i="5"/>
  <c r="AJ45" i="5"/>
  <c r="AJ46" i="5"/>
  <c r="AB45" i="5"/>
  <c r="AQ45" i="5"/>
  <c r="AF45" i="5"/>
  <c r="AG45" i="5"/>
  <c r="AX45" i="5"/>
  <c r="AT45" i="5"/>
  <c r="AY45" i="5"/>
  <c r="AE45" i="5"/>
  <c r="AP45" i="5"/>
  <c r="AA45" i="5"/>
  <c r="AD45" i="5"/>
  <c r="AC45" i="5"/>
  <c r="AK46" i="5"/>
  <c r="Y45" i="5"/>
  <c r="X45" i="5"/>
  <c r="Q46" i="5"/>
  <c r="P46" i="5"/>
  <c r="M45" i="5"/>
  <c r="M46" i="5"/>
  <c r="L45" i="5"/>
  <c r="AW46" i="5"/>
  <c r="AV46" i="5"/>
  <c r="V46" i="5"/>
  <c r="U46" i="5"/>
  <c r="M47" i="5"/>
  <c r="T46" i="5"/>
  <c r="N47" i="5"/>
  <c r="Y46" i="5"/>
  <c r="AN46" i="5"/>
  <c r="AU46" i="5"/>
  <c r="AU47" i="5"/>
  <c r="AS46" i="5"/>
  <c r="AR46" i="5"/>
  <c r="S46" i="5"/>
  <c r="Q47" i="5"/>
  <c r="AQ46" i="5"/>
  <c r="AY46" i="5"/>
  <c r="AH46" i="5"/>
  <c r="AE46" i="5"/>
  <c r="AM46" i="5"/>
  <c r="AP46" i="5"/>
  <c r="AI46" i="5"/>
  <c r="AI47" i="5"/>
  <c r="AG46" i="5"/>
  <c r="AA46" i="5"/>
  <c r="AF46" i="5"/>
  <c r="AD46" i="5"/>
  <c r="AX46" i="5"/>
  <c r="AT46" i="5"/>
  <c r="AZ46" i="5"/>
  <c r="AK47" i="5"/>
  <c r="AO46" i="5"/>
  <c r="Z46" i="5"/>
  <c r="AC46" i="5"/>
  <c r="AB46" i="5"/>
  <c r="AJ47" i="5"/>
  <c r="X46" i="5"/>
  <c r="W46" i="5"/>
  <c r="L46" i="5"/>
  <c r="L47" i="5"/>
  <c r="K46" i="5"/>
  <c r="P47" i="5"/>
  <c r="O47" i="5"/>
  <c r="AV47" i="5"/>
  <c r="AU48" i="5"/>
  <c r="AW47" i="5"/>
  <c r="U47" i="5"/>
  <c r="T47" i="5"/>
  <c r="S47" i="5"/>
  <c r="M48" i="5"/>
  <c r="L48" i="5"/>
  <c r="X47" i="5"/>
  <c r="AM47" i="5"/>
  <c r="AT47" i="5"/>
  <c r="AT48" i="5"/>
  <c r="P48" i="5"/>
  <c r="AR47" i="5"/>
  <c r="AQ47" i="5"/>
  <c r="R47" i="5"/>
  <c r="AP47" i="5"/>
  <c r="AZ47" i="5"/>
  <c r="AH47" i="5"/>
  <c r="AH48" i="5"/>
  <c r="AG47" i="5"/>
  <c r="AC47" i="5"/>
  <c r="AL47" i="5"/>
  <c r="AK48" i="5"/>
  <c r="AO47" i="5"/>
  <c r="AE47" i="5"/>
  <c r="AD47" i="5"/>
  <c r="Z47" i="5"/>
  <c r="AF47" i="5"/>
  <c r="AX47" i="5"/>
  <c r="AY47" i="5"/>
  <c r="AS47" i="5"/>
  <c r="AJ48" i="5"/>
  <c r="AN47" i="5"/>
  <c r="Y47" i="5"/>
  <c r="AB47" i="5"/>
  <c r="AA47" i="5"/>
  <c r="AI48" i="5"/>
  <c r="K47" i="5"/>
  <c r="K48" i="5"/>
  <c r="J47" i="5"/>
  <c r="W47" i="5"/>
  <c r="V47" i="5"/>
  <c r="O48" i="5"/>
  <c r="N48" i="5"/>
  <c r="AV48" i="5"/>
  <c r="AU49" i="5"/>
  <c r="AW48" i="5"/>
  <c r="T48" i="5"/>
  <c r="S48" i="5"/>
  <c r="R48" i="5"/>
  <c r="L49" i="5"/>
  <c r="K49" i="5"/>
  <c r="W48" i="5"/>
  <c r="Q48" i="5"/>
  <c r="O49" i="5"/>
  <c r="AQ48" i="5"/>
  <c r="AR48" i="5"/>
  <c r="AP48" i="5"/>
  <c r="AD48" i="5"/>
  <c r="AO48" i="5"/>
  <c r="AZ48" i="5"/>
  <c r="AF48" i="5"/>
  <c r="AC48" i="5"/>
  <c r="AL48" i="5"/>
  <c r="AK49" i="5"/>
  <c r="AG48" i="5"/>
  <c r="AG49" i="5"/>
  <c r="AB48" i="5"/>
  <c r="Y48" i="5"/>
  <c r="AE48" i="5"/>
  <c r="AJ49" i="5"/>
  <c r="AY48" i="5"/>
  <c r="AX48" i="5"/>
  <c r="AI49" i="5"/>
  <c r="AS48" i="5"/>
  <c r="AS49" i="5"/>
  <c r="AN48" i="5"/>
  <c r="AM48" i="5"/>
  <c r="X48" i="5"/>
  <c r="AH49" i="5"/>
  <c r="AA48" i="5"/>
  <c r="Z48" i="5"/>
  <c r="AT49" i="5"/>
  <c r="J48" i="5"/>
  <c r="J49" i="5"/>
  <c r="I48" i="5"/>
  <c r="V48" i="5"/>
  <c r="U48" i="5"/>
  <c r="N49" i="5"/>
  <c r="M49" i="5"/>
  <c r="Q49" i="5"/>
  <c r="AV49" i="5"/>
  <c r="AU50" i="5"/>
  <c r="S49" i="5"/>
  <c r="AW49" i="5"/>
  <c r="R49" i="5"/>
  <c r="J50" i="5"/>
  <c r="K50" i="5"/>
  <c r="V49" i="5"/>
  <c r="P49" i="5"/>
  <c r="P50" i="5"/>
  <c r="AP49" i="5"/>
  <c r="N50" i="5"/>
  <c r="AQ49" i="5"/>
  <c r="AO49" i="5"/>
  <c r="AC49" i="5"/>
  <c r="AY49" i="5"/>
  <c r="AN49" i="5"/>
  <c r="AF49" i="5"/>
  <c r="AF50" i="5"/>
  <c r="AE49" i="5"/>
  <c r="AB49" i="5"/>
  <c r="AA49" i="5"/>
  <c r="X49" i="5"/>
  <c r="AZ49" i="5"/>
  <c r="AJ50" i="5"/>
  <c r="AD49" i="5"/>
  <c r="AI50" i="5"/>
  <c r="AX49" i="5"/>
  <c r="AH50" i="5"/>
  <c r="AR49" i="5"/>
  <c r="AR50" i="5"/>
  <c r="AM49" i="5"/>
  <c r="AL49" i="5"/>
  <c r="W49" i="5"/>
  <c r="AS50" i="5"/>
  <c r="AG50" i="5"/>
  <c r="Z49" i="5"/>
  <c r="Y49" i="5"/>
  <c r="AT50" i="5"/>
  <c r="I49" i="5"/>
  <c r="I50" i="5"/>
  <c r="H49" i="5"/>
  <c r="M50" i="5"/>
  <c r="L50" i="5"/>
  <c r="U49" i="5"/>
  <c r="T49" i="5"/>
  <c r="R50" i="5"/>
  <c r="AV50" i="5"/>
  <c r="AU51" i="5"/>
  <c r="Q50" i="5"/>
  <c r="I51" i="5"/>
  <c r="J51" i="5"/>
  <c r="U50" i="5"/>
  <c r="M51" i="5"/>
  <c r="O50" i="5"/>
  <c r="O51" i="5"/>
  <c r="AX50" i="5"/>
  <c r="AO50" i="5"/>
  <c r="AP50" i="5"/>
  <c r="AB50" i="5"/>
  <c r="AN50" i="5"/>
  <c r="AZ50" i="5"/>
  <c r="AM50" i="5"/>
  <c r="AA50" i="5"/>
  <c r="AE50" i="5"/>
  <c r="AE51" i="5"/>
  <c r="AD50" i="5"/>
  <c r="W50" i="5"/>
  <c r="AY50" i="5"/>
  <c r="Z50" i="5"/>
  <c r="AI51" i="5"/>
  <c r="AC50" i="5"/>
  <c r="AH51" i="5"/>
  <c r="AW50" i="5"/>
  <c r="AG51" i="5"/>
  <c r="AQ50" i="5"/>
  <c r="AL50" i="5"/>
  <c r="AK50" i="5"/>
  <c r="AR51" i="5"/>
  <c r="V50" i="5"/>
  <c r="AF51" i="5"/>
  <c r="Y50" i="5"/>
  <c r="X50" i="5"/>
  <c r="AT51" i="5"/>
  <c r="AS51" i="5"/>
  <c r="T50" i="5"/>
  <c r="S50" i="5"/>
  <c r="H50" i="5"/>
  <c r="H51" i="5"/>
  <c r="G50" i="5"/>
  <c r="L51" i="5"/>
  <c r="K51" i="5"/>
  <c r="AV51" i="5"/>
  <c r="AU52" i="5"/>
  <c r="H52" i="5"/>
  <c r="Q51" i="5"/>
  <c r="L52" i="5"/>
  <c r="P51" i="5"/>
  <c r="I52" i="5"/>
  <c r="T51" i="5"/>
  <c r="AO51" i="5"/>
  <c r="AP51" i="5"/>
  <c r="AB51" i="5"/>
  <c r="AA51" i="5"/>
  <c r="N51" i="5"/>
  <c r="N52" i="5"/>
  <c r="AX51" i="5"/>
  <c r="AN51" i="5"/>
  <c r="AM51" i="5"/>
  <c r="AL51" i="5"/>
  <c r="AZ51" i="5"/>
  <c r="Z51" i="5"/>
  <c r="AD51" i="5"/>
  <c r="AD52" i="5"/>
  <c r="AY51" i="5"/>
  <c r="V51" i="5"/>
  <c r="Y51" i="5"/>
  <c r="AH52" i="5"/>
  <c r="AW51" i="5"/>
  <c r="AV52" i="5"/>
  <c r="AC51" i="5"/>
  <c r="AG52" i="5"/>
  <c r="AF52" i="5"/>
  <c r="AQ51" i="5"/>
  <c r="AQ52" i="5"/>
  <c r="AT52" i="5"/>
  <c r="AK51" i="5"/>
  <c r="AJ51" i="5"/>
  <c r="U51" i="5"/>
  <c r="AE52" i="5"/>
  <c r="X51" i="5"/>
  <c r="W51" i="5"/>
  <c r="AS52" i="5"/>
  <c r="AR52" i="5"/>
  <c r="S51" i="5"/>
  <c r="R51" i="5"/>
  <c r="K52" i="5"/>
  <c r="J52" i="5"/>
  <c r="G51" i="5"/>
  <c r="G52" i="5"/>
  <c r="F51" i="5"/>
  <c r="K53" i="5"/>
  <c r="Z52" i="5"/>
  <c r="G53" i="5"/>
  <c r="H53" i="5"/>
  <c r="P52" i="5"/>
  <c r="O52" i="5"/>
  <c r="N53" i="5"/>
  <c r="S52" i="5"/>
  <c r="M52" i="5"/>
  <c r="M53" i="5"/>
  <c r="AN52" i="5"/>
  <c r="AO52" i="5"/>
  <c r="AA52" i="5"/>
  <c r="AM52" i="5"/>
  <c r="AL52" i="5"/>
  <c r="AY52" i="5"/>
  <c r="AZ52" i="5"/>
  <c r="U52" i="5"/>
  <c r="AK52" i="5"/>
  <c r="Y52" i="5"/>
  <c r="AC52" i="5"/>
  <c r="AC53" i="5"/>
  <c r="AX52" i="5"/>
  <c r="AB52" i="5"/>
  <c r="AG53" i="5"/>
  <c r="X52" i="5"/>
  <c r="AW52" i="5"/>
  <c r="AF53" i="5"/>
  <c r="AS53" i="5"/>
  <c r="AE53" i="5"/>
  <c r="AP52" i="5"/>
  <c r="AP53" i="5"/>
  <c r="AT53" i="5"/>
  <c r="AU53" i="5"/>
  <c r="AJ52" i="5"/>
  <c r="AI52" i="5"/>
  <c r="T52" i="5"/>
  <c r="AD53" i="5"/>
  <c r="W52" i="5"/>
  <c r="V52" i="5"/>
  <c r="AR53" i="5"/>
  <c r="AQ53" i="5"/>
  <c r="R52" i="5"/>
  <c r="Q52" i="5"/>
  <c r="F52" i="5"/>
  <c r="F53" i="5"/>
  <c r="E52" i="5"/>
  <c r="J53" i="5"/>
  <c r="J54" i="5"/>
  <c r="I53" i="5"/>
  <c r="Y53" i="5"/>
  <c r="Z53" i="5"/>
  <c r="F54" i="5"/>
  <c r="G54" i="5"/>
  <c r="O53" i="5"/>
  <c r="N54" i="5"/>
  <c r="R53" i="5"/>
  <c r="L53" i="5"/>
  <c r="L54" i="5"/>
  <c r="AN53" i="5"/>
  <c r="AM53" i="5"/>
  <c r="AA53" i="5"/>
  <c r="Z54" i="5"/>
  <c r="AL53" i="5"/>
  <c r="AX53" i="5"/>
  <c r="AK53" i="5"/>
  <c r="AZ53" i="5"/>
  <c r="AY53" i="5"/>
  <c r="AJ53" i="5"/>
  <c r="X53" i="5"/>
  <c r="T53" i="5"/>
  <c r="AW53" i="5"/>
  <c r="AW54" i="5"/>
  <c r="W53" i="5"/>
  <c r="AB53" i="5"/>
  <c r="AB54" i="5"/>
  <c r="AF54" i="5"/>
  <c r="AV53" i="5"/>
  <c r="AD54" i="5"/>
  <c r="AE54" i="5"/>
  <c r="AR54" i="5"/>
  <c r="AO53" i="5"/>
  <c r="AO54" i="5"/>
  <c r="AT54" i="5"/>
  <c r="AS54" i="5"/>
  <c r="AI53" i="5"/>
  <c r="AH53" i="5"/>
  <c r="S53" i="5"/>
  <c r="AC54" i="5"/>
  <c r="V53" i="5"/>
  <c r="U53" i="5"/>
  <c r="AQ54" i="5"/>
  <c r="AP54" i="5"/>
  <c r="M54" i="5"/>
  <c r="E53" i="5"/>
  <c r="E54" i="5"/>
  <c r="D53" i="5"/>
  <c r="Q53" i="5"/>
  <c r="P53" i="5"/>
  <c r="I54" i="5"/>
  <c r="I55" i="5"/>
  <c r="H54" i="5"/>
  <c r="Y54" i="5"/>
  <c r="Y55" i="5"/>
  <c r="E55" i="5"/>
  <c r="X54" i="5"/>
  <c r="F55" i="5"/>
  <c r="Q54" i="5"/>
  <c r="K54" i="5"/>
  <c r="K55" i="5"/>
  <c r="AM54" i="5"/>
  <c r="AL54" i="5"/>
  <c r="AK54" i="5"/>
  <c r="AX54" i="5"/>
  <c r="AW55" i="5"/>
  <c r="AY54" i="5"/>
  <c r="S54" i="5"/>
  <c r="AZ54" i="5"/>
  <c r="W54" i="5"/>
  <c r="AJ54" i="5"/>
  <c r="AI54" i="5"/>
  <c r="V54" i="5"/>
  <c r="AV54" i="5"/>
  <c r="AV55" i="5"/>
  <c r="AE55" i="5"/>
  <c r="AA54" i="5"/>
  <c r="AA55" i="5"/>
  <c r="AC55" i="5"/>
  <c r="AU54" i="5"/>
  <c r="AD55" i="5"/>
  <c r="AN54" i="5"/>
  <c r="AN55" i="5"/>
  <c r="AR55" i="5"/>
  <c r="AQ55" i="5"/>
  <c r="AS55" i="5"/>
  <c r="AH54" i="5"/>
  <c r="AG54" i="5"/>
  <c r="R54" i="5"/>
  <c r="AB55" i="5"/>
  <c r="U54" i="5"/>
  <c r="T54" i="5"/>
  <c r="AP55" i="5"/>
  <c r="AO55" i="5"/>
  <c r="M55" i="5"/>
  <c r="L55" i="5"/>
  <c r="H55" i="5"/>
  <c r="H56" i="5"/>
  <c r="G55" i="5"/>
  <c r="P54" i="5"/>
  <c r="O54" i="5"/>
  <c r="D54" i="5"/>
  <c r="D55" i="5"/>
  <c r="C54" i="5"/>
  <c r="D56" i="5"/>
  <c r="E56" i="5"/>
  <c r="X55" i="5"/>
  <c r="X56" i="5"/>
  <c r="W55" i="5"/>
  <c r="P55" i="5"/>
  <c r="J55" i="5"/>
  <c r="J56" i="5"/>
  <c r="AL55" i="5"/>
  <c r="AK55" i="5"/>
  <c r="R55" i="5"/>
  <c r="AJ55" i="5"/>
  <c r="AY55" i="5"/>
  <c r="AX55" i="5"/>
  <c r="AW56" i="5"/>
  <c r="AH55" i="5"/>
  <c r="AZ55" i="5"/>
  <c r="V55" i="5"/>
  <c r="AI55" i="5"/>
  <c r="U55" i="5"/>
  <c r="AU55" i="5"/>
  <c r="AU56" i="5"/>
  <c r="AB56" i="5"/>
  <c r="AC56" i="5"/>
  <c r="AD56" i="5"/>
  <c r="Z55" i="5"/>
  <c r="Z56" i="5"/>
  <c r="AT55" i="5"/>
  <c r="AS56" i="5"/>
  <c r="AP56" i="5"/>
  <c r="AM55" i="5"/>
  <c r="AM56" i="5"/>
  <c r="AV56" i="5"/>
  <c r="AQ56" i="5"/>
  <c r="AR56" i="5"/>
  <c r="AG55" i="5"/>
  <c r="AF55" i="5"/>
  <c r="Q55" i="5"/>
  <c r="AA56" i="5"/>
  <c r="T55" i="5"/>
  <c r="S55" i="5"/>
  <c r="AO56" i="5"/>
  <c r="AN56" i="5"/>
  <c r="L56" i="5"/>
  <c r="K56" i="5"/>
  <c r="C55" i="5"/>
  <c r="C56" i="5"/>
  <c r="B55" i="5"/>
  <c r="O55" i="5"/>
  <c r="N55" i="5"/>
  <c r="G56" i="5"/>
  <c r="G57" i="5"/>
  <c r="F56" i="5"/>
  <c r="C57" i="5"/>
  <c r="D57" i="5"/>
  <c r="W56" i="5"/>
  <c r="V56" i="5"/>
  <c r="O56" i="5"/>
  <c r="AK56" i="5"/>
  <c r="I56" i="5"/>
  <c r="I57" i="5"/>
  <c r="AJ56" i="5"/>
  <c r="Q56" i="5"/>
  <c r="AG56" i="5"/>
  <c r="AH56" i="5"/>
  <c r="U56" i="5"/>
  <c r="T56" i="5"/>
  <c r="AX56" i="5"/>
  <c r="AW57" i="5"/>
  <c r="AI56" i="5"/>
  <c r="AZ56" i="5"/>
  <c r="AY56" i="5"/>
  <c r="AA57" i="5"/>
  <c r="AB57" i="5"/>
  <c r="AC57" i="5"/>
  <c r="AT56" i="5"/>
  <c r="AS57" i="5"/>
  <c r="Y56" i="5"/>
  <c r="Y57" i="5"/>
  <c r="AO57" i="5"/>
  <c r="AP57" i="5"/>
  <c r="AL56" i="5"/>
  <c r="AU57" i="5"/>
  <c r="AV57" i="5"/>
  <c r="AR57" i="5"/>
  <c r="AQ57" i="5"/>
  <c r="AF56" i="5"/>
  <c r="AE56" i="5"/>
  <c r="P56" i="5"/>
  <c r="Z57" i="5"/>
  <c r="S56" i="5"/>
  <c r="R56" i="5"/>
  <c r="AN57" i="5"/>
  <c r="AM57" i="5"/>
  <c r="K57" i="5"/>
  <c r="J57" i="5"/>
  <c r="B56" i="5"/>
  <c r="B57" i="5"/>
  <c r="F57" i="5"/>
  <c r="F58" i="5"/>
  <c r="E57" i="5"/>
  <c r="N56" i="5"/>
  <c r="M56" i="5"/>
  <c r="B58" i="5"/>
  <c r="C58" i="5"/>
  <c r="N57" i="5"/>
  <c r="V57" i="5"/>
  <c r="W57" i="5"/>
  <c r="U57" i="5"/>
  <c r="AK57" i="5"/>
  <c r="AJ57" i="5"/>
  <c r="AI57" i="5"/>
  <c r="H57" i="5"/>
  <c r="H58" i="5"/>
  <c r="P57" i="5"/>
  <c r="AG57" i="5"/>
  <c r="AF57" i="5"/>
  <c r="T57" i="5"/>
  <c r="T58" i="5"/>
  <c r="AZ57" i="5"/>
  <c r="S57" i="5"/>
  <c r="AX57" i="5"/>
  <c r="AW58" i="5"/>
  <c r="AY57" i="5"/>
  <c r="AH57" i="5"/>
  <c r="Z58" i="5"/>
  <c r="AA58" i="5"/>
  <c r="X57" i="5"/>
  <c r="AB58" i="5"/>
  <c r="AT57" i="5"/>
  <c r="AS58" i="5"/>
  <c r="AV58" i="5"/>
  <c r="AN58" i="5"/>
  <c r="AO58" i="5"/>
  <c r="AP58" i="5"/>
  <c r="AL57" i="5"/>
  <c r="AU58" i="5"/>
  <c r="AR58" i="5"/>
  <c r="AQ58" i="5"/>
  <c r="AE57" i="5"/>
  <c r="AD57" i="5"/>
  <c r="O57" i="5"/>
  <c r="Y58" i="5"/>
  <c r="R57" i="5"/>
  <c r="Q57" i="5"/>
  <c r="AM58" i="5"/>
  <c r="J58" i="5"/>
  <c r="I58" i="5"/>
  <c r="M57" i="5"/>
  <c r="L57" i="5"/>
  <c r="E58" i="5"/>
  <c r="E59" i="5"/>
  <c r="D58" i="5"/>
  <c r="M58" i="5"/>
  <c r="B59" i="5"/>
  <c r="W58" i="5"/>
  <c r="V58" i="5"/>
  <c r="U58" i="5"/>
  <c r="T59" i="5"/>
  <c r="AI58" i="5"/>
  <c r="AJ58" i="5"/>
  <c r="AK58" i="5"/>
  <c r="AF58" i="5"/>
  <c r="O58" i="5"/>
  <c r="AE58" i="5"/>
  <c r="G58" i="5"/>
  <c r="G59" i="5"/>
  <c r="AG58" i="5"/>
  <c r="AX58" i="5"/>
  <c r="AW59" i="5"/>
  <c r="AY58" i="5"/>
  <c r="S58" i="5"/>
  <c r="S59" i="5"/>
  <c r="AZ58" i="5"/>
  <c r="R58" i="5"/>
  <c r="AH58" i="5"/>
  <c r="AA59" i="5"/>
  <c r="Z59" i="5"/>
  <c r="Y59" i="5"/>
  <c r="X58" i="5"/>
  <c r="AV59" i="5"/>
  <c r="AT58" i="5"/>
  <c r="AS59" i="5"/>
  <c r="AL58" i="5"/>
  <c r="AM59" i="5"/>
  <c r="AU59" i="5"/>
  <c r="AN59" i="5"/>
  <c r="AP59" i="5"/>
  <c r="AO59" i="5"/>
  <c r="AQ59" i="5"/>
  <c r="AR59" i="5"/>
  <c r="AD58" i="5"/>
  <c r="AC58" i="5"/>
  <c r="N58" i="5"/>
  <c r="Q58" i="5"/>
  <c r="P58" i="5"/>
  <c r="I59" i="5"/>
  <c r="H59" i="5"/>
  <c r="L58" i="5"/>
  <c r="L59" i="5"/>
  <c r="K58" i="5"/>
  <c r="D59" i="5"/>
  <c r="D60" i="5"/>
  <c r="C59" i="5"/>
  <c r="V59" i="5"/>
  <c r="U59" i="5"/>
  <c r="W59" i="5"/>
  <c r="AI59" i="5"/>
  <c r="AJ59" i="5"/>
  <c r="AK59" i="5"/>
  <c r="AD59" i="5"/>
  <c r="N59" i="5"/>
  <c r="AE59" i="5"/>
  <c r="F59" i="5"/>
  <c r="F60" i="5"/>
  <c r="AF59" i="5"/>
  <c r="AG59" i="5"/>
  <c r="Q59" i="5"/>
  <c r="R59" i="5"/>
  <c r="R60" i="5"/>
  <c r="AX59" i="5"/>
  <c r="AW60" i="5"/>
  <c r="Y60" i="5"/>
  <c r="AH59" i="5"/>
  <c r="AZ59" i="5"/>
  <c r="AY59" i="5"/>
  <c r="Z60" i="5"/>
  <c r="X59" i="5"/>
  <c r="X60" i="5"/>
  <c r="AU60" i="5"/>
  <c r="AV60" i="5"/>
  <c r="AT59" i="5"/>
  <c r="AT60" i="5"/>
  <c r="AL59" i="5"/>
  <c r="AL60" i="5"/>
  <c r="AM60" i="5"/>
  <c r="AN60" i="5"/>
  <c r="AP60" i="5"/>
  <c r="AO60" i="5"/>
  <c r="AR60" i="5"/>
  <c r="AQ60" i="5"/>
  <c r="AC59" i="5"/>
  <c r="AB59" i="5"/>
  <c r="M59" i="5"/>
  <c r="P59" i="5"/>
  <c r="O59" i="5"/>
  <c r="S60" i="5"/>
  <c r="T60" i="5"/>
  <c r="H60" i="5"/>
  <c r="G60" i="5"/>
  <c r="C60" i="5"/>
  <c r="C61" i="5"/>
  <c r="B60" i="5"/>
  <c r="K59" i="5"/>
  <c r="K60" i="5"/>
  <c r="J59" i="5"/>
  <c r="U60" i="5"/>
  <c r="V60" i="5"/>
  <c r="U61" i="5"/>
  <c r="AH60" i="5"/>
  <c r="AI60" i="5"/>
  <c r="AJ60" i="5"/>
  <c r="AC60" i="5"/>
  <c r="AE60" i="5"/>
  <c r="AD60" i="5"/>
  <c r="M60" i="5"/>
  <c r="AF60" i="5"/>
  <c r="AG60" i="5"/>
  <c r="E60" i="5"/>
  <c r="E61" i="5"/>
  <c r="AY60" i="5"/>
  <c r="AZ60" i="5"/>
  <c r="Y61" i="5"/>
  <c r="P60" i="5"/>
  <c r="Q60" i="5"/>
  <c r="Q61" i="5"/>
  <c r="X61" i="5"/>
  <c r="AX60" i="5"/>
  <c r="AW61" i="5"/>
  <c r="W60" i="5"/>
  <c r="W61" i="5"/>
  <c r="AT61" i="5"/>
  <c r="AV61" i="5"/>
  <c r="AU61" i="5"/>
  <c r="AN61" i="5"/>
  <c r="AS60" i="5"/>
  <c r="AR61" i="5"/>
  <c r="AK60" i="5"/>
  <c r="AK61" i="5"/>
  <c r="AL61" i="5"/>
  <c r="AM61" i="5"/>
  <c r="AO61" i="5"/>
  <c r="AQ61" i="5"/>
  <c r="AP61" i="5"/>
  <c r="AB60" i="5"/>
  <c r="AA60" i="5"/>
  <c r="L60" i="5"/>
  <c r="O60" i="5"/>
  <c r="N60" i="5"/>
  <c r="R61" i="5"/>
  <c r="S61" i="5"/>
  <c r="T61" i="5"/>
  <c r="G61" i="5"/>
  <c r="F61" i="5"/>
  <c r="B61" i="5"/>
  <c r="B62" i="5"/>
  <c r="J60" i="5"/>
  <c r="J61" i="5"/>
  <c r="I60" i="5"/>
  <c r="AG61" i="5"/>
  <c r="AI61" i="5"/>
  <c r="AH61" i="5"/>
  <c r="AB61" i="5"/>
  <c r="AC61" i="5"/>
  <c r="AE61" i="5"/>
  <c r="AD61" i="5"/>
  <c r="AF61" i="5"/>
  <c r="L61" i="5"/>
  <c r="W62" i="5"/>
  <c r="O61" i="5"/>
  <c r="X62" i="5"/>
  <c r="AZ61" i="5"/>
  <c r="D61" i="5"/>
  <c r="D62" i="5"/>
  <c r="AY61" i="5"/>
  <c r="P61" i="5"/>
  <c r="T62" i="5"/>
  <c r="AX61" i="5"/>
  <c r="AV62" i="5"/>
  <c r="V61" i="5"/>
  <c r="V62" i="5"/>
  <c r="AU62" i="5"/>
  <c r="AT62" i="5"/>
  <c r="AN62" i="5"/>
  <c r="AM62" i="5"/>
  <c r="AS61" i="5"/>
  <c r="AS62" i="5"/>
  <c r="AL62" i="5"/>
  <c r="AK62" i="5"/>
  <c r="AJ61" i="5"/>
  <c r="AJ62" i="5"/>
  <c r="AP62" i="5"/>
  <c r="AQ62" i="5"/>
  <c r="AO62" i="5"/>
  <c r="AA61" i="5"/>
  <c r="Z61" i="5"/>
  <c r="K61" i="5"/>
  <c r="N61" i="5"/>
  <c r="M61" i="5"/>
  <c r="Q62" i="5"/>
  <c r="R62" i="5"/>
  <c r="S62" i="5"/>
  <c r="F62" i="5"/>
  <c r="E62" i="5"/>
  <c r="I61" i="5"/>
  <c r="I62" i="5"/>
  <c r="H61" i="5"/>
  <c r="AG62" i="5"/>
  <c r="AF62" i="5"/>
  <c r="AB62" i="5"/>
  <c r="AH62" i="5"/>
  <c r="AA62" i="5"/>
  <c r="AC62" i="5"/>
  <c r="C62" i="5"/>
  <c r="C63" i="5"/>
  <c r="AD62" i="5"/>
  <c r="N62" i="5"/>
  <c r="AE62" i="5"/>
  <c r="AE63" i="5"/>
  <c r="W63" i="5"/>
  <c r="K62" i="5"/>
  <c r="AZ62" i="5"/>
  <c r="S63" i="5"/>
  <c r="O62" i="5"/>
  <c r="V63" i="5"/>
  <c r="P62" i="5"/>
  <c r="P63" i="5"/>
  <c r="AY62" i="5"/>
  <c r="AX62" i="5"/>
  <c r="AW62" i="5"/>
  <c r="AU63" i="5"/>
  <c r="U62" i="5"/>
  <c r="U63" i="5"/>
  <c r="AT63" i="5"/>
  <c r="AL63" i="5"/>
  <c r="AR62" i="5"/>
  <c r="AR63" i="5"/>
  <c r="AS63" i="5"/>
  <c r="AM63" i="5"/>
  <c r="AK63" i="5"/>
  <c r="AJ63" i="5"/>
  <c r="AI62" i="5"/>
  <c r="AI63" i="5"/>
  <c r="AO63" i="5"/>
  <c r="AP63" i="5"/>
  <c r="AN63" i="5"/>
  <c r="Z62" i="5"/>
  <c r="Y62" i="5"/>
  <c r="J62" i="5"/>
  <c r="M62" i="5"/>
  <c r="L62" i="5"/>
  <c r="R63" i="5"/>
  <c r="Q63" i="5"/>
  <c r="E63" i="5"/>
  <c r="D63" i="5"/>
  <c r="H62" i="5"/>
  <c r="H63" i="5"/>
  <c r="G62" i="5"/>
  <c r="AG63" i="5"/>
  <c r="AF63" i="5"/>
  <c r="AE64" i="5"/>
  <c r="AB63" i="5"/>
  <c r="AA63" i="5"/>
  <c r="AC63" i="5"/>
  <c r="Z63" i="5"/>
  <c r="B63" i="5"/>
  <c r="B64" i="5"/>
  <c r="M63" i="5"/>
  <c r="J63" i="5"/>
  <c r="N63" i="5"/>
  <c r="R64" i="5"/>
  <c r="AD63" i="5"/>
  <c r="AZ63" i="5"/>
  <c r="V64" i="5"/>
  <c r="O63" i="5"/>
  <c r="O64" i="5"/>
  <c r="U64" i="5"/>
  <c r="AX63" i="5"/>
  <c r="AY63" i="5"/>
  <c r="AW63" i="5"/>
  <c r="AV63" i="5"/>
  <c r="AU64" i="5"/>
  <c r="AT64" i="5"/>
  <c r="AL64" i="5"/>
  <c r="AK64" i="5"/>
  <c r="AM64" i="5"/>
  <c r="AQ63" i="5"/>
  <c r="AP64" i="5"/>
  <c r="T63" i="5"/>
  <c r="T64" i="5"/>
  <c r="AS64" i="5"/>
  <c r="AI64" i="5"/>
  <c r="AJ64" i="5"/>
  <c r="AH63" i="5"/>
  <c r="AH64" i="5"/>
  <c r="AN64" i="5"/>
  <c r="AO64" i="5"/>
  <c r="AR64" i="5"/>
  <c r="Y63" i="5"/>
  <c r="X63" i="5"/>
  <c r="I63" i="5"/>
  <c r="L63" i="5"/>
  <c r="K63" i="5"/>
  <c r="P64" i="5"/>
  <c r="Q64" i="5"/>
  <c r="D64" i="5"/>
  <c r="C64" i="5"/>
  <c r="G63" i="5"/>
  <c r="G64" i="5"/>
  <c r="F63" i="5"/>
  <c r="AF64" i="5"/>
  <c r="AE65" i="5"/>
  <c r="AB64" i="5"/>
  <c r="AM65" i="5"/>
  <c r="AA64" i="5"/>
  <c r="Z64" i="5"/>
  <c r="L64" i="5"/>
  <c r="AC64" i="5"/>
  <c r="Y64" i="5"/>
  <c r="M64" i="5"/>
  <c r="AD64" i="5"/>
  <c r="AD65" i="5"/>
  <c r="I64" i="5"/>
  <c r="U65" i="5"/>
  <c r="N64" i="5"/>
  <c r="N65" i="5"/>
  <c r="Q65" i="5"/>
  <c r="AY64" i="5"/>
  <c r="AZ64" i="5"/>
  <c r="T65" i="5"/>
  <c r="AX64" i="5"/>
  <c r="AW64" i="5"/>
  <c r="AV64" i="5"/>
  <c r="AS65" i="5"/>
  <c r="AK65" i="5"/>
  <c r="S64" i="5"/>
  <c r="S65" i="5"/>
  <c r="AL65" i="5"/>
  <c r="AJ65" i="5"/>
  <c r="AQ64" i="5"/>
  <c r="AP65" i="5"/>
  <c r="AH65" i="5"/>
  <c r="AI65" i="5"/>
  <c r="AO65" i="5"/>
  <c r="AN65" i="5"/>
  <c r="AG64" i="5"/>
  <c r="AG65" i="5"/>
  <c r="AR65" i="5"/>
  <c r="AT65" i="5"/>
  <c r="X64" i="5"/>
  <c r="W64" i="5"/>
  <c r="H64" i="5"/>
  <c r="K64" i="5"/>
  <c r="J64" i="5"/>
  <c r="P65" i="5"/>
  <c r="O65" i="5"/>
  <c r="C65" i="5"/>
  <c r="B65" i="5"/>
  <c r="F64" i="5"/>
  <c r="F65" i="5"/>
  <c r="E64" i="5"/>
  <c r="Z65" i="5"/>
  <c r="AM66" i="5"/>
  <c r="AL66" i="5"/>
  <c r="AB65" i="5"/>
  <c r="K65" i="5"/>
  <c r="AA65" i="5"/>
  <c r="Y65" i="5"/>
  <c r="L65" i="5"/>
  <c r="AC65" i="5"/>
  <c r="X65" i="5"/>
  <c r="H65" i="5"/>
  <c r="M65" i="5"/>
  <c r="M66" i="5"/>
  <c r="P66" i="5"/>
  <c r="T66" i="5"/>
  <c r="AZ65" i="5"/>
  <c r="AY65" i="5"/>
  <c r="AX65" i="5"/>
  <c r="AV65" i="5"/>
  <c r="AU65" i="5"/>
  <c r="AT66" i="5"/>
  <c r="S66" i="5"/>
  <c r="AW65" i="5"/>
  <c r="AR66" i="5"/>
  <c r="AK66" i="5"/>
  <c r="AJ66" i="5"/>
  <c r="R65" i="5"/>
  <c r="R66" i="5"/>
  <c r="AI66" i="5"/>
  <c r="AQ65" i="5"/>
  <c r="AQ66" i="5"/>
  <c r="AG66" i="5"/>
  <c r="AN66" i="5"/>
  <c r="AO66" i="5"/>
  <c r="AH66" i="5"/>
  <c r="AF65" i="5"/>
  <c r="AF66" i="5"/>
  <c r="AS66" i="5"/>
  <c r="W65" i="5"/>
  <c r="V65" i="5"/>
  <c r="G65" i="5"/>
  <c r="J65" i="5"/>
  <c r="I65" i="5"/>
  <c r="AD66" i="5"/>
  <c r="B66" i="5"/>
  <c r="N66" i="5"/>
  <c r="O66" i="5"/>
  <c r="E65" i="5"/>
  <c r="E66" i="5"/>
  <c r="D65" i="5"/>
  <c r="AL67" i="5"/>
  <c r="AK67" i="5"/>
  <c r="Z66" i="5"/>
  <c r="Y66" i="5"/>
  <c r="AM67" i="5"/>
  <c r="AB66" i="5"/>
  <c r="AA66" i="5"/>
  <c r="J66" i="5"/>
  <c r="G66" i="5"/>
  <c r="X66" i="5"/>
  <c r="L66" i="5"/>
  <c r="L67" i="5"/>
  <c r="K66" i="5"/>
  <c r="W66" i="5"/>
  <c r="O67" i="5"/>
  <c r="AC66" i="5"/>
  <c r="AC67" i="5"/>
  <c r="AU66" i="5"/>
  <c r="AT67" i="5"/>
  <c r="AX66" i="5"/>
  <c r="R67" i="5"/>
  <c r="AY66" i="5"/>
  <c r="AZ66" i="5"/>
  <c r="S67" i="5"/>
  <c r="AV66" i="5"/>
  <c r="AW66" i="5"/>
  <c r="AJ67" i="5"/>
  <c r="AI67" i="5"/>
  <c r="AQ67" i="5"/>
  <c r="Q66" i="5"/>
  <c r="Q67" i="5"/>
  <c r="AN67" i="5"/>
  <c r="AP66" i="5"/>
  <c r="AO67" i="5"/>
  <c r="AE66" i="5"/>
  <c r="AE67" i="5"/>
  <c r="AF67" i="5"/>
  <c r="AG67" i="5"/>
  <c r="AH67" i="5"/>
  <c r="AS67" i="5"/>
  <c r="AR67" i="5"/>
  <c r="V66" i="5"/>
  <c r="U66" i="5"/>
  <c r="F66" i="5"/>
  <c r="I66" i="5"/>
  <c r="H66" i="5"/>
  <c r="N67" i="5"/>
  <c r="M67" i="5"/>
  <c r="D66" i="5"/>
  <c r="D67" i="5"/>
  <c r="C66" i="5"/>
  <c r="AL68" i="5"/>
  <c r="AM68" i="5"/>
  <c r="AK68" i="5"/>
  <c r="Y67" i="5"/>
  <c r="I67" i="5"/>
  <c r="X67" i="5"/>
  <c r="Z67" i="5"/>
  <c r="F67" i="5"/>
  <c r="AH68" i="5"/>
  <c r="W67" i="5"/>
  <c r="AA67" i="5"/>
  <c r="K67" i="5"/>
  <c r="K68" i="5"/>
  <c r="N68" i="5"/>
  <c r="J67" i="5"/>
  <c r="V67" i="5"/>
  <c r="AB67" i="5"/>
  <c r="AB68" i="5"/>
  <c r="AW67" i="5"/>
  <c r="AZ67" i="5"/>
  <c r="AU67" i="5"/>
  <c r="AT68" i="5"/>
  <c r="Q68" i="5"/>
  <c r="AX67" i="5"/>
  <c r="AY67" i="5"/>
  <c r="R68" i="5"/>
  <c r="AV67" i="5"/>
  <c r="AN68" i="5"/>
  <c r="P67" i="5"/>
  <c r="P68" i="5"/>
  <c r="AI68" i="5"/>
  <c r="AJ68" i="5"/>
  <c r="AP67" i="5"/>
  <c r="AP68" i="5"/>
  <c r="AG68" i="5"/>
  <c r="AE68" i="5"/>
  <c r="AF68" i="5"/>
  <c r="AD67" i="5"/>
  <c r="AD68" i="5"/>
  <c r="AS68" i="5"/>
  <c r="AR68" i="5"/>
  <c r="AQ68" i="5"/>
  <c r="U67" i="5"/>
  <c r="T67" i="5"/>
  <c r="E67" i="5"/>
  <c r="H67" i="5"/>
  <c r="G67" i="5"/>
  <c r="M68" i="5"/>
  <c r="L68" i="5"/>
  <c r="C67" i="5"/>
  <c r="C68" i="5"/>
  <c r="B67" i="5"/>
  <c r="AJ69" i="5"/>
  <c r="H68" i="5"/>
  <c r="Y68" i="5"/>
  <c r="X68" i="5"/>
  <c r="AK69" i="5"/>
  <c r="AM69" i="5"/>
  <c r="AL69" i="5"/>
  <c r="W68" i="5"/>
  <c r="I68" i="5"/>
  <c r="Z68" i="5"/>
  <c r="AG69" i="5"/>
  <c r="AH69" i="5"/>
  <c r="E68" i="5"/>
  <c r="V68" i="5"/>
  <c r="M69" i="5"/>
  <c r="J68" i="5"/>
  <c r="J69" i="5"/>
  <c r="U68" i="5"/>
  <c r="AA68" i="5"/>
  <c r="Q69" i="5"/>
  <c r="AW68" i="5"/>
  <c r="AY68" i="5"/>
  <c r="P69" i="5"/>
  <c r="AU68" i="5"/>
  <c r="AT69" i="5"/>
  <c r="AX68" i="5"/>
  <c r="AZ68" i="5"/>
  <c r="AV68" i="5"/>
  <c r="AF69" i="5"/>
  <c r="AI69" i="5"/>
  <c r="O68" i="5"/>
  <c r="O69" i="5"/>
  <c r="AO68" i="5"/>
  <c r="AN69" i="5"/>
  <c r="AM70" i="5"/>
  <c r="AC68" i="5"/>
  <c r="AC69" i="5"/>
  <c r="AD69" i="5"/>
  <c r="AE69" i="5"/>
  <c r="AS69" i="5"/>
  <c r="AR69" i="5"/>
  <c r="AQ69" i="5"/>
  <c r="AP69" i="5"/>
  <c r="T68" i="5"/>
  <c r="S68" i="5"/>
  <c r="D68" i="5"/>
  <c r="G68" i="5"/>
  <c r="F68" i="5"/>
  <c r="L69" i="5"/>
  <c r="K69" i="5"/>
  <c r="B68" i="5"/>
  <c r="B69" i="5"/>
  <c r="Z69" i="5"/>
  <c r="AJ70" i="5"/>
  <c r="G69" i="5"/>
  <c r="AL70" i="5"/>
  <c r="H69" i="5"/>
  <c r="X69" i="5"/>
  <c r="AK70" i="5"/>
  <c r="Y69" i="5"/>
  <c r="W69" i="5"/>
  <c r="O70" i="5"/>
  <c r="V69" i="5"/>
  <c r="D69" i="5"/>
  <c r="AF70" i="5"/>
  <c r="AG70" i="5"/>
  <c r="L70" i="5"/>
  <c r="AH70" i="5"/>
  <c r="I69" i="5"/>
  <c r="I70" i="5"/>
  <c r="U69" i="5"/>
  <c r="T69" i="5"/>
  <c r="AY69" i="5"/>
  <c r="AA69" i="5"/>
  <c r="P70" i="5"/>
  <c r="AV69" i="5"/>
  <c r="AU69" i="5"/>
  <c r="AT70" i="5"/>
  <c r="AX69" i="5"/>
  <c r="AW69" i="5"/>
  <c r="N69" i="5"/>
  <c r="N70" i="5"/>
  <c r="AZ69" i="5"/>
  <c r="AE70" i="5"/>
  <c r="AB69" i="5"/>
  <c r="AB70" i="5"/>
  <c r="AI70" i="5"/>
  <c r="AO69" i="5"/>
  <c r="AN70" i="5"/>
  <c r="AM71" i="5"/>
  <c r="AC70" i="5"/>
  <c r="AD70" i="5"/>
  <c r="AS70" i="5"/>
  <c r="AR70" i="5"/>
  <c r="AP70" i="5"/>
  <c r="AQ70" i="5"/>
  <c r="S69" i="5"/>
  <c r="R69" i="5"/>
  <c r="C69" i="5"/>
  <c r="F69" i="5"/>
  <c r="E69" i="5"/>
  <c r="AL71" i="5"/>
  <c r="K70" i="5"/>
  <c r="J70" i="5"/>
  <c r="Y70" i="5"/>
  <c r="Z70" i="5"/>
  <c r="AI71" i="5"/>
  <c r="AJ71" i="5"/>
  <c r="F70" i="5"/>
  <c r="G70" i="5"/>
  <c r="W70" i="5"/>
  <c r="X70" i="5"/>
  <c r="C70" i="5"/>
  <c r="AK71" i="5"/>
  <c r="V70" i="5"/>
  <c r="O71" i="5"/>
  <c r="N71" i="5"/>
  <c r="U70" i="5"/>
  <c r="AF71" i="5"/>
  <c r="AG71" i="5"/>
  <c r="K71" i="5"/>
  <c r="AE71" i="5"/>
  <c r="H70" i="5"/>
  <c r="T70" i="5"/>
  <c r="AX70" i="5"/>
  <c r="S70" i="5"/>
  <c r="AZ70" i="5"/>
  <c r="AV70" i="5"/>
  <c r="AY70" i="5"/>
  <c r="AU70" i="5"/>
  <c r="AT71" i="5"/>
  <c r="M70" i="5"/>
  <c r="M71" i="5"/>
  <c r="AW70" i="5"/>
  <c r="AA70" i="5"/>
  <c r="AA71" i="5"/>
  <c r="AH71" i="5"/>
  <c r="AO70" i="5"/>
  <c r="AO71" i="5"/>
  <c r="AB71" i="5"/>
  <c r="AD71" i="5"/>
  <c r="AC71" i="5"/>
  <c r="AR71" i="5"/>
  <c r="AS71" i="5"/>
  <c r="AP71" i="5"/>
  <c r="AQ71" i="5"/>
  <c r="R70" i="5"/>
  <c r="Q70" i="5"/>
  <c r="B70" i="5"/>
  <c r="E70" i="5"/>
  <c r="D70" i="5"/>
  <c r="AL72" i="5"/>
  <c r="J71" i="5"/>
  <c r="I71" i="5"/>
  <c r="Y71" i="5"/>
  <c r="X71" i="5"/>
  <c r="E71" i="5"/>
  <c r="AJ72" i="5"/>
  <c r="AI72" i="5"/>
  <c r="AH72" i="5"/>
  <c r="F71" i="5"/>
  <c r="W71" i="5"/>
  <c r="B71" i="5"/>
  <c r="G71" i="5"/>
  <c r="AK72" i="5"/>
  <c r="AK73" i="5"/>
  <c r="M72" i="5"/>
  <c r="V71" i="5"/>
  <c r="AF72" i="5"/>
  <c r="U71" i="5"/>
  <c r="N72" i="5"/>
  <c r="AE72" i="5"/>
  <c r="AD72" i="5"/>
  <c r="T71" i="5"/>
  <c r="J72" i="5"/>
  <c r="R71" i="5"/>
  <c r="H71" i="5"/>
  <c r="S71" i="5"/>
  <c r="AX71" i="5"/>
  <c r="AY71" i="5"/>
  <c r="AU71" i="5"/>
  <c r="AT72" i="5"/>
  <c r="AV71" i="5"/>
  <c r="AZ71" i="5"/>
  <c r="L71" i="5"/>
  <c r="L72" i="5"/>
  <c r="AW71" i="5"/>
  <c r="AG72" i="5"/>
  <c r="AA72" i="5"/>
  <c r="Z71" i="5"/>
  <c r="Z72" i="5"/>
  <c r="AN71" i="5"/>
  <c r="AM72" i="5"/>
  <c r="AB72" i="5"/>
  <c r="AC72" i="5"/>
  <c r="AP72" i="5"/>
  <c r="AS72" i="5"/>
  <c r="AR72" i="5"/>
  <c r="AO72" i="5"/>
  <c r="AQ72" i="5"/>
  <c r="Q71" i="5"/>
  <c r="P71" i="5"/>
  <c r="D71" i="5"/>
  <c r="C71" i="5"/>
  <c r="I72" i="5"/>
  <c r="E72" i="5"/>
  <c r="X72" i="5"/>
  <c r="W72" i="5"/>
  <c r="D72" i="5"/>
  <c r="AI73" i="5"/>
  <c r="F72" i="5"/>
  <c r="AH73" i="5"/>
  <c r="G72" i="5"/>
  <c r="V72" i="5"/>
  <c r="AJ73" i="5"/>
  <c r="AJ74" i="5"/>
  <c r="L73" i="5"/>
  <c r="U72" i="5"/>
  <c r="M73" i="5"/>
  <c r="AE73" i="5"/>
  <c r="AF73" i="5"/>
  <c r="S72" i="5"/>
  <c r="T72" i="5"/>
  <c r="AD73" i="5"/>
  <c r="H72" i="5"/>
  <c r="I73" i="5"/>
  <c r="Q72" i="5"/>
  <c r="R72" i="5"/>
  <c r="AZ72" i="5"/>
  <c r="AX72" i="5"/>
  <c r="AW72" i="5"/>
  <c r="K72" i="5"/>
  <c r="K73" i="5"/>
  <c r="AU72" i="5"/>
  <c r="AT73" i="5"/>
  <c r="AY72" i="5"/>
  <c r="AG73" i="5"/>
  <c r="AV72" i="5"/>
  <c r="Y72" i="5"/>
  <c r="Y73" i="5"/>
  <c r="Z73" i="5"/>
  <c r="AA73" i="5"/>
  <c r="AN72" i="5"/>
  <c r="AN73" i="5"/>
  <c r="AB73" i="5"/>
  <c r="AC73" i="5"/>
  <c r="AS73" i="5"/>
  <c r="AP73" i="5"/>
  <c r="AO73" i="5"/>
  <c r="AQ73" i="5"/>
  <c r="AR73" i="5"/>
  <c r="AL73" i="5"/>
  <c r="P72" i="5"/>
  <c r="O72" i="5"/>
  <c r="C72" i="5"/>
  <c r="B72" i="5"/>
  <c r="D73" i="5"/>
  <c r="E73" i="5"/>
  <c r="C73" i="5"/>
  <c r="V73" i="5"/>
  <c r="W73" i="5"/>
  <c r="AH74" i="5"/>
  <c r="AI74" i="5"/>
  <c r="L74" i="5"/>
  <c r="F73" i="5"/>
  <c r="G73" i="5"/>
  <c r="K74" i="5"/>
  <c r="U73" i="5"/>
  <c r="AD74" i="5"/>
  <c r="T73" i="5"/>
  <c r="AE74" i="5"/>
  <c r="AF74" i="5"/>
  <c r="AC74" i="5"/>
  <c r="H73" i="5"/>
  <c r="H74" i="5"/>
  <c r="S73" i="5"/>
  <c r="P73" i="5"/>
  <c r="Q73" i="5"/>
  <c r="R73" i="5"/>
  <c r="AX73" i="5"/>
  <c r="J73" i="5"/>
  <c r="J74" i="5"/>
  <c r="AW73" i="5"/>
  <c r="AU73" i="5"/>
  <c r="AT74" i="5"/>
  <c r="AZ73" i="5"/>
  <c r="AY73" i="5"/>
  <c r="AG74" i="5"/>
  <c r="AV73" i="5"/>
  <c r="X73" i="5"/>
  <c r="X74" i="5"/>
  <c r="Y74" i="5"/>
  <c r="Z74" i="5"/>
  <c r="AA74" i="5"/>
  <c r="AN74" i="5"/>
  <c r="AM73" i="5"/>
  <c r="AL74" i="5"/>
  <c r="AB74" i="5"/>
  <c r="AS74" i="5"/>
  <c r="AR74" i="5"/>
  <c r="AO74" i="5"/>
  <c r="AQ74" i="5"/>
  <c r="AP74" i="5"/>
  <c r="AK74" i="5"/>
  <c r="O73" i="5"/>
  <c r="N73" i="5"/>
  <c r="B73" i="5"/>
  <c r="B74" i="5"/>
  <c r="AI75" i="5"/>
  <c r="D74" i="5"/>
  <c r="C74" i="5"/>
  <c r="B75" i="5"/>
  <c r="AG75" i="5"/>
  <c r="E74" i="5"/>
  <c r="U74" i="5"/>
  <c r="V74" i="5"/>
  <c r="K75" i="5"/>
  <c r="AH75" i="5"/>
  <c r="AH76" i="5"/>
  <c r="F74" i="5"/>
  <c r="J75" i="5"/>
  <c r="AD75" i="5"/>
  <c r="T74" i="5"/>
  <c r="S74" i="5"/>
  <c r="AE75" i="5"/>
  <c r="AC75" i="5"/>
  <c r="O74" i="5"/>
  <c r="AB75" i="5"/>
  <c r="G74" i="5"/>
  <c r="G75" i="5"/>
  <c r="P74" i="5"/>
  <c r="R74" i="5"/>
  <c r="Q74" i="5"/>
  <c r="AV74" i="5"/>
  <c r="AX74" i="5"/>
  <c r="AW74" i="5"/>
  <c r="I74" i="5"/>
  <c r="I75" i="5"/>
  <c r="W74" i="5"/>
  <c r="W75" i="5"/>
  <c r="AY74" i="5"/>
  <c r="AF75" i="5"/>
  <c r="AZ74" i="5"/>
  <c r="X75" i="5"/>
  <c r="AU74" i="5"/>
  <c r="AT75" i="5"/>
  <c r="Y75" i="5"/>
  <c r="Z75" i="5"/>
  <c r="AM74" i="5"/>
  <c r="AL75" i="5"/>
  <c r="AN75" i="5"/>
  <c r="AA75" i="5"/>
  <c r="AS75" i="5"/>
  <c r="AR75" i="5"/>
  <c r="AQ75" i="5"/>
  <c r="AO75" i="5"/>
  <c r="AP75" i="5"/>
  <c r="AK75" i="5"/>
  <c r="AJ75" i="5"/>
  <c r="N74" i="5"/>
  <c r="M74" i="5"/>
  <c r="D75" i="5"/>
  <c r="C75" i="5"/>
  <c r="J76" i="5"/>
  <c r="E75" i="5"/>
  <c r="D76" i="5"/>
  <c r="AG76" i="5"/>
  <c r="AG77" i="5"/>
  <c r="U75" i="5"/>
  <c r="T75" i="5"/>
  <c r="I76" i="5"/>
  <c r="N75" i="5"/>
  <c r="AC76" i="5"/>
  <c r="AD76" i="5"/>
  <c r="S75" i="5"/>
  <c r="R75" i="5"/>
  <c r="O75" i="5"/>
  <c r="AE76" i="5"/>
  <c r="AB76" i="5"/>
  <c r="AA76" i="5"/>
  <c r="F75" i="5"/>
  <c r="F76" i="5"/>
  <c r="H75" i="5"/>
  <c r="H76" i="5"/>
  <c r="Q75" i="5"/>
  <c r="P75" i="5"/>
  <c r="AX75" i="5"/>
  <c r="AW75" i="5"/>
  <c r="AV75" i="5"/>
  <c r="AZ75" i="5"/>
  <c r="AF76" i="5"/>
  <c r="AY75" i="5"/>
  <c r="V75" i="5"/>
  <c r="V76" i="5"/>
  <c r="W76" i="5"/>
  <c r="X76" i="5"/>
  <c r="AU75" i="5"/>
  <c r="AN76" i="5"/>
  <c r="Y76" i="5"/>
  <c r="AM75" i="5"/>
  <c r="AL76" i="5"/>
  <c r="Z76" i="5"/>
  <c r="AR76" i="5"/>
  <c r="AQ76" i="5"/>
  <c r="AS76" i="5"/>
  <c r="AJ76" i="5"/>
  <c r="AO76" i="5"/>
  <c r="AP76" i="5"/>
  <c r="AK76" i="5"/>
  <c r="AI76" i="5"/>
  <c r="M75" i="5"/>
  <c r="L75" i="5"/>
  <c r="C76" i="5"/>
  <c r="B76" i="5"/>
  <c r="AF77" i="5"/>
  <c r="AF78" i="5"/>
  <c r="S76" i="5"/>
  <c r="I77" i="5"/>
  <c r="T76" i="5"/>
  <c r="AB77" i="5"/>
  <c r="Q76" i="5"/>
  <c r="H77" i="5"/>
  <c r="AC77" i="5"/>
  <c r="AD77" i="5"/>
  <c r="R76" i="5"/>
  <c r="R77" i="5"/>
  <c r="N76" i="5"/>
  <c r="M76" i="5"/>
  <c r="Z77" i="5"/>
  <c r="O76" i="5"/>
  <c r="E76" i="5"/>
  <c r="E77" i="5"/>
  <c r="AA77" i="5"/>
  <c r="G76" i="5"/>
  <c r="F77" i="5"/>
  <c r="P76" i="5"/>
  <c r="AV76" i="5"/>
  <c r="AW76" i="5"/>
  <c r="AU76" i="5"/>
  <c r="AE77" i="5"/>
  <c r="AM76" i="5"/>
  <c r="AM77" i="5"/>
  <c r="AY76" i="5"/>
  <c r="AZ76" i="5"/>
  <c r="AX76" i="5"/>
  <c r="U76" i="5"/>
  <c r="U77" i="5"/>
  <c r="V77" i="5"/>
  <c r="AN77" i="5"/>
  <c r="AT76" i="5"/>
  <c r="AS77" i="5"/>
  <c r="X77" i="5"/>
  <c r="W77" i="5"/>
  <c r="Y77" i="5"/>
  <c r="AR77" i="5"/>
  <c r="AP77" i="5"/>
  <c r="AQ77" i="5"/>
  <c r="AI77" i="5"/>
  <c r="AK77" i="5"/>
  <c r="AJ77" i="5"/>
  <c r="AO77" i="5"/>
  <c r="AH77" i="5"/>
  <c r="L76" i="5"/>
  <c r="K76" i="5"/>
  <c r="B77" i="5"/>
  <c r="C77" i="5"/>
  <c r="S77" i="5"/>
  <c r="R78" i="5"/>
  <c r="AE78" i="5"/>
  <c r="AE79" i="5"/>
  <c r="H78" i="5"/>
  <c r="AA78" i="5"/>
  <c r="AB78" i="5"/>
  <c r="Q77" i="5"/>
  <c r="Q78" i="5"/>
  <c r="AC78" i="5"/>
  <c r="Y78" i="5"/>
  <c r="M77" i="5"/>
  <c r="L77" i="5"/>
  <c r="N77" i="5"/>
  <c r="O77" i="5"/>
  <c r="Z78" i="5"/>
  <c r="D77" i="5"/>
  <c r="D78" i="5"/>
  <c r="P77" i="5"/>
  <c r="G77" i="5"/>
  <c r="G78" i="5"/>
  <c r="AW77" i="5"/>
  <c r="AU77" i="5"/>
  <c r="AV77" i="5"/>
  <c r="AD78" i="5"/>
  <c r="AL77" i="5"/>
  <c r="AK78" i="5"/>
  <c r="AY77" i="5"/>
  <c r="AZ77" i="5"/>
  <c r="AX77" i="5"/>
  <c r="U78" i="5"/>
  <c r="V78" i="5"/>
  <c r="T77" i="5"/>
  <c r="T78" i="5"/>
  <c r="AM78" i="5"/>
  <c r="AN78" i="5"/>
  <c r="AT77" i="5"/>
  <c r="AS78" i="5"/>
  <c r="W78" i="5"/>
  <c r="X78" i="5"/>
  <c r="X79" i="5"/>
  <c r="AR78" i="5"/>
  <c r="AQ78" i="5"/>
  <c r="AP78" i="5"/>
  <c r="AH78" i="5"/>
  <c r="AO78" i="5"/>
  <c r="AI78" i="5"/>
  <c r="AJ78" i="5"/>
  <c r="AG78" i="5"/>
  <c r="K77" i="5"/>
  <c r="J77" i="5"/>
  <c r="E78" i="5"/>
  <c r="B78" i="5"/>
  <c r="G79" i="5"/>
  <c r="P78" i="5"/>
  <c r="P79" i="5"/>
  <c r="AA79" i="5"/>
  <c r="AB79" i="5"/>
  <c r="Y79" i="5"/>
  <c r="X80" i="5"/>
  <c r="AC79" i="5"/>
  <c r="L78" i="5"/>
  <c r="M78" i="5"/>
  <c r="C78" i="5"/>
  <c r="C79" i="5"/>
  <c r="K78" i="5"/>
  <c r="N78" i="5"/>
  <c r="O78" i="5"/>
  <c r="Z79" i="5"/>
  <c r="Y80" i="5"/>
  <c r="F78" i="5"/>
  <c r="F79" i="5"/>
  <c r="AV78" i="5"/>
  <c r="AU78" i="5"/>
  <c r="AD79" i="5"/>
  <c r="AD80" i="5"/>
  <c r="AL78" i="5"/>
  <c r="AK79" i="5"/>
  <c r="T79" i="5"/>
  <c r="AX78" i="5"/>
  <c r="AZ78" i="5"/>
  <c r="AY78" i="5"/>
  <c r="AW78" i="5"/>
  <c r="U79" i="5"/>
  <c r="V79" i="5"/>
  <c r="AR79" i="5"/>
  <c r="AM79" i="5"/>
  <c r="S78" i="5"/>
  <c r="S79" i="5"/>
  <c r="AN79" i="5"/>
  <c r="AT78" i="5"/>
  <c r="AS79" i="5"/>
  <c r="W79" i="5"/>
  <c r="W80" i="5"/>
  <c r="AQ79" i="5"/>
  <c r="AP79" i="5"/>
  <c r="AG79" i="5"/>
  <c r="AH79" i="5"/>
  <c r="AO79" i="5"/>
  <c r="AI79" i="5"/>
  <c r="AJ79" i="5"/>
  <c r="AF79" i="5"/>
  <c r="J78" i="5"/>
  <c r="I78" i="5"/>
  <c r="D79" i="5"/>
  <c r="Q79" i="5"/>
  <c r="F80" i="5"/>
  <c r="O79" i="5"/>
  <c r="L79" i="5"/>
  <c r="B79" i="5"/>
  <c r="B80" i="5"/>
  <c r="AB80" i="5"/>
  <c r="K79" i="5"/>
  <c r="AA80" i="5"/>
  <c r="Z80" i="5"/>
  <c r="Y81" i="5"/>
  <c r="M79" i="5"/>
  <c r="N79" i="5"/>
  <c r="N80" i="5"/>
  <c r="J79" i="5"/>
  <c r="E79" i="5"/>
  <c r="E80" i="5"/>
  <c r="AU79" i="5"/>
  <c r="AC80" i="5"/>
  <c r="AC81" i="5"/>
  <c r="AY79" i="5"/>
  <c r="S80" i="5"/>
  <c r="AQ80" i="5"/>
  <c r="AZ79" i="5"/>
  <c r="AL79" i="5"/>
  <c r="AK80" i="5"/>
  <c r="AJ80" i="5"/>
  <c r="AX79" i="5"/>
  <c r="AW79" i="5"/>
  <c r="AV79" i="5"/>
  <c r="U80" i="5"/>
  <c r="AM80" i="5"/>
  <c r="T80" i="5"/>
  <c r="R79" i="5"/>
  <c r="R80" i="5"/>
  <c r="AR80" i="5"/>
  <c r="AT79" i="5"/>
  <c r="AS80" i="5"/>
  <c r="AN80" i="5"/>
  <c r="V80" i="5"/>
  <c r="V81" i="5"/>
  <c r="W81" i="5"/>
  <c r="AP80" i="5"/>
  <c r="O80" i="5"/>
  <c r="AF80" i="5"/>
  <c r="AH80" i="5"/>
  <c r="AG80" i="5"/>
  <c r="AO80" i="5"/>
  <c r="AI80" i="5"/>
  <c r="AE80" i="5"/>
  <c r="I79" i="5"/>
  <c r="H79" i="5"/>
  <c r="C80" i="5"/>
  <c r="X81" i="5"/>
  <c r="P80" i="5"/>
  <c r="E81" i="5"/>
  <c r="Z81" i="5"/>
  <c r="Y82" i="5"/>
  <c r="AA81" i="5"/>
  <c r="L80" i="5"/>
  <c r="K80" i="5"/>
  <c r="J80" i="5"/>
  <c r="M80" i="5"/>
  <c r="M81" i="5"/>
  <c r="I80" i="5"/>
  <c r="D80" i="5"/>
  <c r="D81" i="5"/>
  <c r="D82" i="5"/>
  <c r="AB81" i="5"/>
  <c r="AB82" i="5"/>
  <c r="AZ80" i="5"/>
  <c r="AX80" i="5"/>
  <c r="AY80" i="5"/>
  <c r="AQ81" i="5"/>
  <c r="AP81" i="5"/>
  <c r="R81" i="5"/>
  <c r="S81" i="5"/>
  <c r="AI81" i="5"/>
  <c r="AL80" i="5"/>
  <c r="AK81" i="5"/>
  <c r="AV80" i="5"/>
  <c r="AJ81" i="5"/>
  <c r="AW80" i="5"/>
  <c r="T81" i="5"/>
  <c r="AU80" i="5"/>
  <c r="Q80" i="5"/>
  <c r="Q81" i="5"/>
  <c r="AT80" i="5"/>
  <c r="AM81" i="5"/>
  <c r="AR81" i="5"/>
  <c r="N81" i="5"/>
  <c r="V82" i="5"/>
  <c r="U81" i="5"/>
  <c r="U82" i="5"/>
  <c r="AO81" i="5"/>
  <c r="AF81" i="5"/>
  <c r="AE81" i="5"/>
  <c r="AG81" i="5"/>
  <c r="AH81" i="5"/>
  <c r="AN81" i="5"/>
  <c r="AD81" i="5"/>
  <c r="H80" i="5"/>
  <c r="G80" i="5"/>
  <c r="B81" i="5"/>
  <c r="X82" i="5"/>
  <c r="W82" i="5"/>
  <c r="O81" i="5"/>
  <c r="Z82" i="5"/>
  <c r="Y83" i="5"/>
  <c r="K81" i="5"/>
  <c r="J81" i="5"/>
  <c r="I81" i="5"/>
  <c r="L81" i="5"/>
  <c r="L82" i="5"/>
  <c r="H81" i="5"/>
  <c r="C81" i="5"/>
  <c r="C82" i="5"/>
  <c r="C83" i="5"/>
  <c r="AA82" i="5"/>
  <c r="AA83" i="5"/>
  <c r="S82" i="5"/>
  <c r="AV81" i="5"/>
  <c r="AW81" i="5"/>
  <c r="AX81" i="5"/>
  <c r="AP82" i="5"/>
  <c r="AQ82" i="5"/>
  <c r="AO82" i="5"/>
  <c r="AY81" i="5"/>
  <c r="AZ81" i="5"/>
  <c r="Q82" i="5"/>
  <c r="R82" i="5"/>
  <c r="AL81" i="5"/>
  <c r="AL82" i="5"/>
  <c r="AI82" i="5"/>
  <c r="AJ82" i="5"/>
  <c r="AU81" i="5"/>
  <c r="AT81" i="5"/>
  <c r="AS81" i="5"/>
  <c r="AR82" i="5"/>
  <c r="AM82" i="5"/>
  <c r="P81" i="5"/>
  <c r="P82" i="5"/>
  <c r="X83" i="5"/>
  <c r="T82" i="5"/>
  <c r="T83" i="5"/>
  <c r="M82" i="5"/>
  <c r="U83" i="5"/>
  <c r="AE82" i="5"/>
  <c r="AD82" i="5"/>
  <c r="AF82" i="5"/>
  <c r="AG82" i="5"/>
  <c r="AN82" i="5"/>
  <c r="AH82" i="5"/>
  <c r="AC82" i="5"/>
  <c r="G81" i="5"/>
  <c r="F81" i="5"/>
  <c r="W83" i="5"/>
  <c r="V83" i="5"/>
  <c r="N82" i="5"/>
  <c r="B82" i="5"/>
  <c r="B83" i="5"/>
  <c r="B84" i="5"/>
  <c r="K82" i="5"/>
  <c r="K83" i="5"/>
  <c r="J82" i="5"/>
  <c r="I82" i="5"/>
  <c r="G82" i="5"/>
  <c r="H82" i="5"/>
  <c r="Z83" i="5"/>
  <c r="Z84" i="5"/>
  <c r="R83" i="5"/>
  <c r="AV82" i="5"/>
  <c r="AW82" i="5"/>
  <c r="AU82" i="5"/>
  <c r="AO83" i="5"/>
  <c r="AX82" i="5"/>
  <c r="AP83" i="5"/>
  <c r="AQ83" i="5"/>
  <c r="W84" i="5"/>
  <c r="AY82" i="5"/>
  <c r="AK82" i="5"/>
  <c r="AK83" i="5"/>
  <c r="AZ82" i="5"/>
  <c r="AI83" i="5"/>
  <c r="Q83" i="5"/>
  <c r="P83" i="5"/>
  <c r="AH83" i="5"/>
  <c r="AL83" i="5"/>
  <c r="AM83" i="5"/>
  <c r="AT82" i="5"/>
  <c r="AS82" i="5"/>
  <c r="AR83" i="5"/>
  <c r="X84" i="5"/>
  <c r="O82" i="5"/>
  <c r="O83" i="5"/>
  <c r="L83" i="5"/>
  <c r="S83" i="5"/>
  <c r="S84" i="5"/>
  <c r="T84" i="5"/>
  <c r="AE83" i="5"/>
  <c r="AC83" i="5"/>
  <c r="AD83" i="5"/>
  <c r="AF83" i="5"/>
  <c r="AG83" i="5"/>
  <c r="AN83" i="5"/>
  <c r="AB83" i="5"/>
  <c r="F82" i="5"/>
  <c r="F83" i="5"/>
  <c r="E82" i="5"/>
  <c r="V84" i="5"/>
  <c r="U84" i="5"/>
  <c r="M83" i="5"/>
  <c r="G83" i="5"/>
  <c r="I83" i="5"/>
  <c r="J83" i="5"/>
  <c r="J84" i="5"/>
  <c r="H83" i="5"/>
  <c r="Y84" i="5"/>
  <c r="Y85" i="5"/>
  <c r="AU83" i="5"/>
  <c r="AV83" i="5"/>
  <c r="AO84" i="5"/>
  <c r="Q84" i="5"/>
  <c r="AW83" i="5"/>
  <c r="AP84" i="5"/>
  <c r="AT83" i="5"/>
  <c r="AQ84" i="5"/>
  <c r="V85" i="5"/>
  <c r="W85" i="5"/>
  <c r="AZ83" i="5"/>
  <c r="O84" i="5"/>
  <c r="AJ83" i="5"/>
  <c r="AJ84" i="5"/>
  <c r="AY83" i="5"/>
  <c r="P84" i="5"/>
  <c r="AX83" i="5"/>
  <c r="AK84" i="5"/>
  <c r="AL84" i="5"/>
  <c r="AH84" i="5"/>
  <c r="AG84" i="5"/>
  <c r="AM84" i="5"/>
  <c r="K84" i="5"/>
  <c r="AS83" i="5"/>
  <c r="AR84" i="5"/>
  <c r="N83" i="5"/>
  <c r="N84" i="5"/>
  <c r="R84" i="5"/>
  <c r="R85" i="5"/>
  <c r="S85" i="5"/>
  <c r="AE84" i="5"/>
  <c r="AD84" i="5"/>
  <c r="AC84" i="5"/>
  <c r="AB84" i="5"/>
  <c r="AF84" i="5"/>
  <c r="AN84" i="5"/>
  <c r="AA84" i="5"/>
  <c r="E83" i="5"/>
  <c r="E84" i="5"/>
  <c r="D83" i="5"/>
  <c r="U85" i="5"/>
  <c r="T85" i="5"/>
  <c r="F84" i="5"/>
  <c r="L84" i="5"/>
  <c r="G84" i="5"/>
  <c r="I84" i="5"/>
  <c r="I85" i="5"/>
  <c r="AQ85" i="5"/>
  <c r="H84" i="5"/>
  <c r="G85" i="5"/>
  <c r="X85" i="5"/>
  <c r="W86" i="5"/>
  <c r="AN85" i="5"/>
  <c r="AO85" i="5"/>
  <c r="AU84" i="5"/>
  <c r="AT84" i="5"/>
  <c r="AV84" i="5"/>
  <c r="P85" i="5"/>
  <c r="AW84" i="5"/>
  <c r="U86" i="5"/>
  <c r="V86" i="5"/>
  <c r="AZ84" i="5"/>
  <c r="AP85" i="5"/>
  <c r="N85" i="5"/>
  <c r="AX84" i="5"/>
  <c r="AY84" i="5"/>
  <c r="AJ85" i="5"/>
  <c r="AI84" i="5"/>
  <c r="AI85" i="5"/>
  <c r="AF85" i="5"/>
  <c r="AK85" i="5"/>
  <c r="O85" i="5"/>
  <c r="AL85" i="5"/>
  <c r="AG85" i="5"/>
  <c r="J85" i="5"/>
  <c r="Q85" i="5"/>
  <c r="Q86" i="5"/>
  <c r="M84" i="5"/>
  <c r="M85" i="5"/>
  <c r="AS84" i="5"/>
  <c r="R86" i="5"/>
  <c r="AD85" i="5"/>
  <c r="AA85" i="5"/>
  <c r="AC85" i="5"/>
  <c r="AB85" i="5"/>
  <c r="AE85" i="5"/>
  <c r="AM85" i="5"/>
  <c r="Z85" i="5"/>
  <c r="D84" i="5"/>
  <c r="D85" i="5"/>
  <c r="C84" i="5"/>
  <c r="T86" i="5"/>
  <c r="S86" i="5"/>
  <c r="K85" i="5"/>
  <c r="F85" i="5"/>
  <c r="E85" i="5"/>
  <c r="X86" i="5"/>
  <c r="W87" i="5"/>
  <c r="H85" i="5"/>
  <c r="H86" i="5"/>
  <c r="AP86" i="5"/>
  <c r="F86" i="5"/>
  <c r="AN86" i="5"/>
  <c r="I86" i="5"/>
  <c r="N86" i="5"/>
  <c r="AU85" i="5"/>
  <c r="AT85" i="5"/>
  <c r="AS85" i="5"/>
  <c r="P86" i="5"/>
  <c r="P87" i="5"/>
  <c r="AJ86" i="5"/>
  <c r="AV85" i="5"/>
  <c r="AO86" i="5"/>
  <c r="AZ85" i="5"/>
  <c r="AW85" i="5"/>
  <c r="M86" i="5"/>
  <c r="U87" i="5"/>
  <c r="T87" i="5"/>
  <c r="AI86" i="5"/>
  <c r="AI87" i="5"/>
  <c r="AY85" i="5"/>
  <c r="AE86" i="5"/>
  <c r="AX85" i="5"/>
  <c r="L85" i="5"/>
  <c r="L86" i="5"/>
  <c r="L87" i="5"/>
  <c r="O86" i="5"/>
  <c r="AK86" i="5"/>
  <c r="AH85" i="5"/>
  <c r="AH86" i="5"/>
  <c r="AF86" i="5"/>
  <c r="AL86" i="5"/>
  <c r="Q87" i="5"/>
  <c r="AR85" i="5"/>
  <c r="Z86" i="5"/>
  <c r="AC86" i="5"/>
  <c r="AA86" i="5"/>
  <c r="AB86" i="5"/>
  <c r="AD86" i="5"/>
  <c r="AM86" i="5"/>
  <c r="Y86" i="5"/>
  <c r="C85" i="5"/>
  <c r="C86" i="5"/>
  <c r="B85" i="5"/>
  <c r="V87" i="5"/>
  <c r="S87" i="5"/>
  <c r="R87" i="5"/>
  <c r="E86" i="5"/>
  <c r="D86" i="5"/>
  <c r="J86" i="5"/>
  <c r="G86" i="5"/>
  <c r="E87" i="5"/>
  <c r="AN87" i="5"/>
  <c r="H87" i="5"/>
  <c r="AT86" i="5"/>
  <c r="AR86" i="5"/>
  <c r="M87" i="5"/>
  <c r="L88" i="5"/>
  <c r="AV86" i="5"/>
  <c r="O87" i="5"/>
  <c r="O88" i="5"/>
  <c r="AS86" i="5"/>
  <c r="AU86" i="5"/>
  <c r="AJ87" i="5"/>
  <c r="AI88" i="5"/>
  <c r="P88" i="5"/>
  <c r="AZ86" i="5"/>
  <c r="G87" i="5"/>
  <c r="AH87" i="5"/>
  <c r="AH88" i="5"/>
  <c r="AO87" i="5"/>
  <c r="S88" i="5"/>
  <c r="AY86" i="5"/>
  <c r="AX86" i="5"/>
  <c r="AW86" i="5"/>
  <c r="T88" i="5"/>
  <c r="AD87" i="5"/>
  <c r="K86" i="5"/>
  <c r="K87" i="5"/>
  <c r="K88" i="5"/>
  <c r="AE87" i="5"/>
  <c r="AK87" i="5"/>
  <c r="N87" i="5"/>
  <c r="AL87" i="5"/>
  <c r="AG86" i="5"/>
  <c r="AG87" i="5"/>
  <c r="AQ86" i="5"/>
  <c r="Z87" i="5"/>
  <c r="Y87" i="5"/>
  <c r="AB87" i="5"/>
  <c r="AA87" i="5"/>
  <c r="AC87" i="5"/>
  <c r="AM87" i="5"/>
  <c r="X87" i="5"/>
  <c r="B86" i="5"/>
  <c r="B87" i="5"/>
  <c r="F87" i="5"/>
  <c r="V88" i="5"/>
  <c r="U88" i="5"/>
  <c r="R88" i="5"/>
  <c r="Q88" i="5"/>
  <c r="D87" i="5"/>
  <c r="D88" i="5"/>
  <c r="C87" i="5"/>
  <c r="I87" i="5"/>
  <c r="AN88" i="5"/>
  <c r="M88" i="5"/>
  <c r="L89" i="5"/>
  <c r="AT87" i="5"/>
  <c r="G88" i="5"/>
  <c r="AS87" i="5"/>
  <c r="AV87" i="5"/>
  <c r="O89" i="5"/>
  <c r="AR87" i="5"/>
  <c r="AU87" i="5"/>
  <c r="AQ87" i="5"/>
  <c r="AZ87" i="5"/>
  <c r="AJ88" i="5"/>
  <c r="AI89" i="5"/>
  <c r="AY87" i="5"/>
  <c r="AX87" i="5"/>
  <c r="AG88" i="5"/>
  <c r="AG89" i="5"/>
  <c r="R89" i="5"/>
  <c r="F88" i="5"/>
  <c r="S89" i="5"/>
  <c r="AC88" i="5"/>
  <c r="AD88" i="5"/>
  <c r="AW87" i="5"/>
  <c r="J87" i="5"/>
  <c r="J88" i="5"/>
  <c r="J89" i="5"/>
  <c r="N88" i="5"/>
  <c r="N89" i="5"/>
  <c r="AL88" i="5"/>
  <c r="K89" i="5"/>
  <c r="AK88" i="5"/>
  <c r="AF87" i="5"/>
  <c r="AP87" i="5"/>
  <c r="AO88" i="5"/>
  <c r="X88" i="5"/>
  <c r="Y88" i="5"/>
  <c r="Z88" i="5"/>
  <c r="AB88" i="5"/>
  <c r="AA88" i="5"/>
  <c r="AM88" i="5"/>
  <c r="AH89" i="5"/>
  <c r="W88" i="5"/>
  <c r="E88" i="5"/>
  <c r="U89" i="5"/>
  <c r="T89" i="5"/>
  <c r="Q89" i="5"/>
  <c r="P89" i="5"/>
  <c r="H88" i="5"/>
  <c r="C88" i="5"/>
  <c r="C89" i="5"/>
  <c r="B88" i="5"/>
  <c r="N90" i="5"/>
  <c r="AM89" i="5"/>
  <c r="AU88" i="5"/>
  <c r="AS88" i="5"/>
  <c r="F89" i="5"/>
  <c r="AQ88" i="5"/>
  <c r="AR88" i="5"/>
  <c r="AT88" i="5"/>
  <c r="Q90" i="5"/>
  <c r="AZ88" i="5"/>
  <c r="AJ89" i="5"/>
  <c r="AI90" i="5"/>
  <c r="AY88" i="5"/>
  <c r="AX88" i="5"/>
  <c r="AW88" i="5"/>
  <c r="R90" i="5"/>
  <c r="AC89" i="5"/>
  <c r="I88" i="5"/>
  <c r="I89" i="5"/>
  <c r="I90" i="5"/>
  <c r="E89" i="5"/>
  <c r="AV88" i="5"/>
  <c r="AB89" i="5"/>
  <c r="AK89" i="5"/>
  <c r="J90" i="5"/>
  <c r="M89" i="5"/>
  <c r="M90" i="5"/>
  <c r="AP88" i="5"/>
  <c r="AF88" i="5"/>
  <c r="AF89" i="5"/>
  <c r="AF90" i="5"/>
  <c r="AE88" i="5"/>
  <c r="W89" i="5"/>
  <c r="X89" i="5"/>
  <c r="Y89" i="5"/>
  <c r="AN89" i="5"/>
  <c r="AA89" i="5"/>
  <c r="Z89" i="5"/>
  <c r="AL89" i="5"/>
  <c r="AH90" i="5"/>
  <c r="AG90" i="5"/>
  <c r="V89" i="5"/>
  <c r="D89" i="5"/>
  <c r="T90" i="5"/>
  <c r="S90" i="5"/>
  <c r="P90" i="5"/>
  <c r="O90" i="5"/>
  <c r="K90" i="5"/>
  <c r="B89" i="5"/>
  <c r="B90" i="5"/>
  <c r="G89" i="5"/>
  <c r="AL90" i="5"/>
  <c r="AP89" i="5"/>
  <c r="AS89" i="5"/>
  <c r="M91" i="5"/>
  <c r="AR89" i="5"/>
  <c r="AT89" i="5"/>
  <c r="E90" i="5"/>
  <c r="AQ89" i="5"/>
  <c r="AZ89" i="5"/>
  <c r="AJ90" i="5"/>
  <c r="AI91" i="5"/>
  <c r="AY89" i="5"/>
  <c r="AX89" i="5"/>
  <c r="P91" i="5"/>
  <c r="Q91" i="5"/>
  <c r="AB90" i="5"/>
  <c r="D90" i="5"/>
  <c r="AW89" i="5"/>
  <c r="AV89" i="5"/>
  <c r="L90" i="5"/>
  <c r="L91" i="5"/>
  <c r="AU89" i="5"/>
  <c r="I91" i="5"/>
  <c r="H89" i="5"/>
  <c r="H90" i="5"/>
  <c r="H91" i="5"/>
  <c r="AA90" i="5"/>
  <c r="AO89" i="5"/>
  <c r="V90" i="5"/>
  <c r="AE89" i="5"/>
  <c r="AE90" i="5"/>
  <c r="AE91" i="5"/>
  <c r="AD89" i="5"/>
  <c r="W90" i="5"/>
  <c r="X90" i="5"/>
  <c r="Y90" i="5"/>
  <c r="AM90" i="5"/>
  <c r="Z90" i="5"/>
  <c r="AK90" i="5"/>
  <c r="AK91" i="5"/>
  <c r="AF91" i="5"/>
  <c r="AG91" i="5"/>
  <c r="AH91" i="5"/>
  <c r="U90" i="5"/>
  <c r="C90" i="5"/>
  <c r="O91" i="5"/>
  <c r="N91" i="5"/>
  <c r="S91" i="5"/>
  <c r="R91" i="5"/>
  <c r="J91" i="5"/>
  <c r="F90" i="5"/>
  <c r="AO90" i="5"/>
  <c r="AS90" i="5"/>
  <c r="AR90" i="5"/>
  <c r="L92" i="5"/>
  <c r="AQ90" i="5"/>
  <c r="AP90" i="5"/>
  <c r="D91" i="5"/>
  <c r="AA91" i="5"/>
  <c r="C91" i="5"/>
  <c r="AW90" i="5"/>
  <c r="AX90" i="5"/>
  <c r="G90" i="5"/>
  <c r="G91" i="5"/>
  <c r="G92" i="5"/>
  <c r="AY90" i="5"/>
  <c r="AZ90" i="5"/>
  <c r="O92" i="5"/>
  <c r="P92" i="5"/>
  <c r="AV90" i="5"/>
  <c r="K91" i="5"/>
  <c r="K92" i="5"/>
  <c r="AU90" i="5"/>
  <c r="AT90" i="5"/>
  <c r="H92" i="5"/>
  <c r="Z91" i="5"/>
  <c r="U91" i="5"/>
  <c r="AN90" i="5"/>
  <c r="V91" i="5"/>
  <c r="AD90" i="5"/>
  <c r="AD91" i="5"/>
  <c r="AD92" i="5"/>
  <c r="AC90" i="5"/>
  <c r="W91" i="5"/>
  <c r="X91" i="5"/>
  <c r="Y91" i="5"/>
  <c r="AL91" i="5"/>
  <c r="AK92" i="5"/>
  <c r="AJ91" i="5"/>
  <c r="AJ92" i="5"/>
  <c r="AE92" i="5"/>
  <c r="AH92" i="5"/>
  <c r="AF92" i="5"/>
  <c r="AG92" i="5"/>
  <c r="T91" i="5"/>
  <c r="B91" i="5"/>
  <c r="N92" i="5"/>
  <c r="M92" i="5"/>
  <c r="R92" i="5"/>
  <c r="Q92" i="5"/>
  <c r="I92" i="5"/>
  <c r="E91" i="5"/>
  <c r="AN91" i="5"/>
  <c r="AS91" i="5"/>
  <c r="AR91" i="5"/>
  <c r="AQ91" i="5"/>
  <c r="K93" i="5"/>
  <c r="AP91" i="5"/>
  <c r="AO91" i="5"/>
  <c r="B92" i="5"/>
  <c r="C92" i="5"/>
  <c r="Z92" i="5"/>
  <c r="AW91" i="5"/>
  <c r="AV91" i="5"/>
  <c r="N93" i="5"/>
  <c r="AX91" i="5"/>
  <c r="J92" i="5"/>
  <c r="J93" i="5"/>
  <c r="G93" i="5"/>
  <c r="F91" i="5"/>
  <c r="F92" i="5"/>
  <c r="F93" i="5"/>
  <c r="O93" i="5"/>
  <c r="AZ91" i="5"/>
  <c r="AY91" i="5"/>
  <c r="AU91" i="5"/>
  <c r="AT91" i="5"/>
  <c r="Y92" i="5"/>
  <c r="T92" i="5"/>
  <c r="U92" i="5"/>
  <c r="AM91" i="5"/>
  <c r="V92" i="5"/>
  <c r="AB91" i="5"/>
  <c r="AC91" i="5"/>
  <c r="AC92" i="5"/>
  <c r="AC93" i="5"/>
  <c r="W92" i="5"/>
  <c r="X92" i="5"/>
  <c r="AI92" i="5"/>
  <c r="AI93" i="5"/>
  <c r="AE93" i="5"/>
  <c r="AD93" i="5"/>
  <c r="AG93" i="5"/>
  <c r="AF93" i="5"/>
  <c r="AJ93" i="5"/>
  <c r="S92" i="5"/>
  <c r="Q93" i="5"/>
  <c r="P93" i="5"/>
  <c r="M93" i="5"/>
  <c r="L93" i="5"/>
  <c r="H93" i="5"/>
  <c r="D92" i="5"/>
  <c r="AM92" i="5"/>
  <c r="AS92" i="5"/>
  <c r="AR92" i="5"/>
  <c r="AP92" i="5"/>
  <c r="AQ92" i="5"/>
  <c r="AO92" i="5"/>
  <c r="J94" i="5"/>
  <c r="M94" i="5"/>
  <c r="AN92" i="5"/>
  <c r="Y93" i="5"/>
  <c r="B93" i="5"/>
  <c r="AW92" i="5"/>
  <c r="AV92" i="5"/>
  <c r="I93" i="5"/>
  <c r="I94" i="5"/>
  <c r="E92" i="5"/>
  <c r="E93" i="5"/>
  <c r="E94" i="5"/>
  <c r="F94" i="5"/>
  <c r="S93" i="5"/>
  <c r="N94" i="5"/>
  <c r="AY92" i="5"/>
  <c r="AX92" i="5"/>
  <c r="AW93" i="5"/>
  <c r="AT92" i="5"/>
  <c r="AZ92" i="5"/>
  <c r="AU92" i="5"/>
  <c r="X93" i="5"/>
  <c r="T93" i="5"/>
  <c r="U93" i="5"/>
  <c r="AL92" i="5"/>
  <c r="AK93" i="5"/>
  <c r="AJ94" i="5"/>
  <c r="V93" i="5"/>
  <c r="AB92" i="5"/>
  <c r="AB93" i="5"/>
  <c r="AB94" i="5"/>
  <c r="AA92" i="5"/>
  <c r="AD94" i="5"/>
  <c r="W93" i="5"/>
  <c r="AH93" i="5"/>
  <c r="AG94" i="5"/>
  <c r="AC94" i="5"/>
  <c r="AF94" i="5"/>
  <c r="AE94" i="5"/>
  <c r="AI94" i="5"/>
  <c r="R93" i="5"/>
  <c r="P94" i="5"/>
  <c r="O94" i="5"/>
  <c r="G94" i="5"/>
  <c r="L94" i="5"/>
  <c r="K94" i="5"/>
  <c r="C93" i="5"/>
  <c r="AN93" i="5"/>
  <c r="AS93" i="5"/>
  <c r="AR93" i="5"/>
  <c r="AO93" i="5"/>
  <c r="L95" i="5"/>
  <c r="AQ93" i="5"/>
  <c r="AQ94" i="5"/>
  <c r="X94" i="5"/>
  <c r="AP93" i="5"/>
  <c r="I95" i="5"/>
  <c r="M95" i="5"/>
  <c r="D93" i="5"/>
  <c r="D94" i="5"/>
  <c r="D95" i="5"/>
  <c r="AM93" i="5"/>
  <c r="AV93" i="5"/>
  <c r="AV94" i="5"/>
  <c r="AU93" i="5"/>
  <c r="H94" i="5"/>
  <c r="H95" i="5"/>
  <c r="S94" i="5"/>
  <c r="E95" i="5"/>
  <c r="R94" i="5"/>
  <c r="AY93" i="5"/>
  <c r="AZ93" i="5"/>
  <c r="AX93" i="5"/>
  <c r="AT93" i="5"/>
  <c r="AS94" i="5"/>
  <c r="T94" i="5"/>
  <c r="W94" i="5"/>
  <c r="U94" i="5"/>
  <c r="AL93" i="5"/>
  <c r="AK94" i="5"/>
  <c r="AJ95" i="5"/>
  <c r="AA93" i="5"/>
  <c r="AA94" i="5"/>
  <c r="AA95" i="5"/>
  <c r="Z93" i="5"/>
  <c r="AC95" i="5"/>
  <c r="V94" i="5"/>
  <c r="AF95" i="5"/>
  <c r="AH94" i="5"/>
  <c r="AG95" i="5"/>
  <c r="AB95" i="5"/>
  <c r="AE95" i="5"/>
  <c r="AI95" i="5"/>
  <c r="AD95" i="5"/>
  <c r="Q94" i="5"/>
  <c r="K95" i="5"/>
  <c r="J95" i="5"/>
  <c r="O95" i="5"/>
  <c r="N95" i="5"/>
  <c r="F95" i="5"/>
  <c r="B94" i="5"/>
  <c r="AR94" i="5"/>
  <c r="K96" i="5"/>
  <c r="AM94" i="5"/>
  <c r="W95" i="5"/>
  <c r="AO94" i="5"/>
  <c r="AN94" i="5"/>
  <c r="L96" i="5"/>
  <c r="AP94" i="5"/>
  <c r="H96" i="5"/>
  <c r="C94" i="5"/>
  <c r="C95" i="5"/>
  <c r="C96" i="5"/>
  <c r="D96" i="5"/>
  <c r="G95" i="5"/>
  <c r="G96" i="5"/>
  <c r="R95" i="5"/>
  <c r="AU94" i="5"/>
  <c r="AX94" i="5"/>
  <c r="Q95" i="5"/>
  <c r="S95" i="5"/>
  <c r="AZ94" i="5"/>
  <c r="AY94" i="5"/>
  <c r="AT94" i="5"/>
  <c r="AS95" i="5"/>
  <c r="AW94" i="5"/>
  <c r="AV95" i="5"/>
  <c r="T95" i="5"/>
  <c r="V95" i="5"/>
  <c r="U95" i="5"/>
  <c r="AL94" i="5"/>
  <c r="AK95" i="5"/>
  <c r="AJ96" i="5"/>
  <c r="Z94" i="5"/>
  <c r="Z95" i="5"/>
  <c r="Z96" i="5"/>
  <c r="Y94" i="5"/>
  <c r="AB96" i="5"/>
  <c r="AH95" i="5"/>
  <c r="AH96" i="5"/>
  <c r="AE96" i="5"/>
  <c r="AF96" i="5"/>
  <c r="AA96" i="5"/>
  <c r="AR95" i="5"/>
  <c r="AD96" i="5"/>
  <c r="AQ95" i="5"/>
  <c r="AI96" i="5"/>
  <c r="AC96" i="5"/>
  <c r="P95" i="5"/>
  <c r="N96" i="5"/>
  <c r="M96" i="5"/>
  <c r="J96" i="5"/>
  <c r="I96" i="5"/>
  <c r="E96" i="5"/>
  <c r="J97" i="5"/>
  <c r="K97" i="5"/>
  <c r="V96" i="5"/>
  <c r="AO95" i="5"/>
  <c r="AN95" i="5"/>
  <c r="AM95" i="5"/>
  <c r="AP95" i="5"/>
  <c r="AP96" i="5"/>
  <c r="G97" i="5"/>
  <c r="C97" i="5"/>
  <c r="B95" i="5"/>
  <c r="B96" i="5"/>
  <c r="B97" i="5"/>
  <c r="Q96" i="5"/>
  <c r="F96" i="5"/>
  <c r="F97" i="5"/>
  <c r="R96" i="5"/>
  <c r="P96" i="5"/>
  <c r="AT95" i="5"/>
  <c r="AS96" i="5"/>
  <c r="AU95" i="5"/>
  <c r="AU96" i="5"/>
  <c r="AX95" i="5"/>
  <c r="S96" i="5"/>
  <c r="AY95" i="5"/>
  <c r="AW95" i="5"/>
  <c r="AZ95" i="5"/>
  <c r="T96" i="5"/>
  <c r="U96" i="5"/>
  <c r="AL95" i="5"/>
  <c r="AA97" i="5"/>
  <c r="Y95" i="5"/>
  <c r="Y96" i="5"/>
  <c r="Y97" i="5"/>
  <c r="X95" i="5"/>
  <c r="AR96" i="5"/>
  <c r="AE97" i="5"/>
  <c r="AD97" i="5"/>
  <c r="AG96" i="5"/>
  <c r="AF97" i="5"/>
  <c r="AI97" i="5"/>
  <c r="Z97" i="5"/>
  <c r="AQ96" i="5"/>
  <c r="AC97" i="5"/>
  <c r="AB97" i="5"/>
  <c r="AH97" i="5"/>
  <c r="AO96" i="5"/>
  <c r="O96" i="5"/>
  <c r="D97" i="5"/>
  <c r="I97" i="5"/>
  <c r="I98" i="5"/>
  <c r="H97" i="5"/>
  <c r="M97" i="5"/>
  <c r="L97" i="5"/>
  <c r="J98" i="5"/>
  <c r="I99" i="5"/>
  <c r="AN96" i="5"/>
  <c r="AN97" i="5"/>
  <c r="AM96" i="5"/>
  <c r="F98" i="5"/>
  <c r="B98" i="5"/>
  <c r="O97" i="5"/>
  <c r="P97" i="5"/>
  <c r="Q97" i="5"/>
  <c r="E97" i="5"/>
  <c r="E98" i="5"/>
  <c r="R97" i="5"/>
  <c r="AT96" i="5"/>
  <c r="AS97" i="5"/>
  <c r="AW96" i="5"/>
  <c r="AX96" i="5"/>
  <c r="AZ96" i="5"/>
  <c r="AV96" i="5"/>
  <c r="AU97" i="5"/>
  <c r="S97" i="5"/>
  <c r="AY96" i="5"/>
  <c r="T97" i="5"/>
  <c r="U97" i="5"/>
  <c r="Z98" i="5"/>
  <c r="AL96" i="5"/>
  <c r="AK96" i="5"/>
  <c r="X96" i="5"/>
  <c r="X97" i="5"/>
  <c r="X98" i="5"/>
  <c r="W96" i="5"/>
  <c r="AR97" i="5"/>
  <c r="AQ97" i="5"/>
  <c r="AD98" i="5"/>
  <c r="AH98" i="5"/>
  <c r="AC98" i="5"/>
  <c r="AG97" i="5"/>
  <c r="AF98" i="5"/>
  <c r="Y98" i="5"/>
  <c r="AP97" i="5"/>
  <c r="AB98" i="5"/>
  <c r="AA98" i="5"/>
  <c r="AE98" i="5"/>
  <c r="AO97" i="5"/>
  <c r="N97" i="5"/>
  <c r="C98" i="5"/>
  <c r="L98" i="5"/>
  <c r="K98" i="5"/>
  <c r="H98" i="5"/>
  <c r="H99" i="5"/>
  <c r="G98" i="5"/>
  <c r="H100" i="5"/>
  <c r="AM97" i="5"/>
  <c r="AL97" i="5"/>
  <c r="E99" i="5"/>
  <c r="N98" i="5"/>
  <c r="O98" i="5"/>
  <c r="Q98" i="5"/>
  <c r="P98" i="5"/>
  <c r="D98" i="5"/>
  <c r="D99" i="5"/>
  <c r="R98" i="5"/>
  <c r="AW97" i="5"/>
  <c r="AT97" i="5"/>
  <c r="AS98" i="5"/>
  <c r="AV97" i="5"/>
  <c r="AU98" i="5"/>
  <c r="AY97" i="5"/>
  <c r="Y99" i="5"/>
  <c r="AZ97" i="5"/>
  <c r="AX97" i="5"/>
  <c r="S98" i="5"/>
  <c r="T98" i="5"/>
  <c r="Z99" i="5"/>
  <c r="AP98" i="5"/>
  <c r="AK97" i="5"/>
  <c r="AJ97" i="5"/>
  <c r="W97" i="5"/>
  <c r="W98" i="5"/>
  <c r="W99" i="5"/>
  <c r="V97" i="5"/>
  <c r="AQ98" i="5"/>
  <c r="AR98" i="5"/>
  <c r="AG98" i="5"/>
  <c r="AG99" i="5"/>
  <c r="AC99" i="5"/>
  <c r="AB99" i="5"/>
  <c r="X99" i="5"/>
  <c r="AE99" i="5"/>
  <c r="AA99" i="5"/>
  <c r="AO98" i="5"/>
  <c r="AD99" i="5"/>
  <c r="AN98" i="5"/>
  <c r="AM98" i="5"/>
  <c r="M98" i="5"/>
  <c r="B99" i="5"/>
  <c r="G99" i="5"/>
  <c r="G100" i="5"/>
  <c r="G101" i="5"/>
  <c r="F99" i="5"/>
  <c r="K99" i="5"/>
  <c r="J99" i="5"/>
  <c r="AL98" i="5"/>
  <c r="D100" i="5"/>
  <c r="AK98" i="5"/>
  <c r="C99" i="5"/>
  <c r="C100" i="5"/>
  <c r="N99" i="5"/>
  <c r="M99" i="5"/>
  <c r="P99" i="5"/>
  <c r="O99" i="5"/>
  <c r="Q99" i="5"/>
  <c r="R99" i="5"/>
  <c r="AV98" i="5"/>
  <c r="AU99" i="5"/>
  <c r="AW98" i="5"/>
  <c r="AX98" i="5"/>
  <c r="AT98" i="5"/>
  <c r="AS99" i="5"/>
  <c r="X100" i="5"/>
  <c r="AY98" i="5"/>
  <c r="AZ98" i="5"/>
  <c r="S99" i="5"/>
  <c r="Y100" i="5"/>
  <c r="Z100" i="5"/>
  <c r="AO99" i="5"/>
  <c r="AP99" i="5"/>
  <c r="AJ98" i="5"/>
  <c r="AI98" i="5"/>
  <c r="AR99" i="5"/>
  <c r="U98" i="5"/>
  <c r="V98" i="5"/>
  <c r="V99" i="5"/>
  <c r="V100" i="5"/>
  <c r="AQ99" i="5"/>
  <c r="AF99" i="5"/>
  <c r="AF100" i="5"/>
  <c r="AB100" i="5"/>
  <c r="W100" i="5"/>
  <c r="AD100" i="5"/>
  <c r="AC100" i="5"/>
  <c r="AN99" i="5"/>
  <c r="AA100" i="5"/>
  <c r="AL99" i="5"/>
  <c r="AM99" i="5"/>
  <c r="L99" i="5"/>
  <c r="J100" i="5"/>
  <c r="I100" i="5"/>
  <c r="F100" i="5"/>
  <c r="F101" i="5"/>
  <c r="F102" i="5"/>
  <c r="E100" i="5"/>
  <c r="AK99" i="5"/>
  <c r="AK100" i="5"/>
  <c r="AJ99" i="5"/>
  <c r="C101" i="5"/>
  <c r="B100" i="5"/>
  <c r="B101" i="5"/>
  <c r="N100" i="5"/>
  <c r="M100" i="5"/>
  <c r="O100" i="5"/>
  <c r="P100" i="5"/>
  <c r="L100" i="5"/>
  <c r="W101" i="5"/>
  <c r="Q100" i="5"/>
  <c r="AW99" i="5"/>
  <c r="R100" i="5"/>
  <c r="AV99" i="5"/>
  <c r="AZ99" i="5"/>
  <c r="AX99" i="5"/>
  <c r="AY99" i="5"/>
  <c r="X101" i="5"/>
  <c r="W102" i="5"/>
  <c r="AT99" i="5"/>
  <c r="AT100" i="5"/>
  <c r="Y101" i="5"/>
  <c r="AN100" i="5"/>
  <c r="Z101" i="5"/>
  <c r="AR100" i="5"/>
  <c r="AO100" i="5"/>
  <c r="AQ100" i="5"/>
  <c r="AI99" i="5"/>
  <c r="AI100" i="5"/>
  <c r="AH99" i="5"/>
  <c r="T99" i="5"/>
  <c r="U99" i="5"/>
  <c r="U100" i="5"/>
  <c r="U101" i="5"/>
  <c r="AP100" i="5"/>
  <c r="AE100" i="5"/>
  <c r="AE101" i="5"/>
  <c r="V101" i="5"/>
  <c r="AC101" i="5"/>
  <c r="AM100" i="5"/>
  <c r="AA101" i="5"/>
  <c r="AB101" i="5"/>
  <c r="AL100" i="5"/>
  <c r="K100" i="5"/>
  <c r="I101" i="5"/>
  <c r="H101" i="5"/>
  <c r="E101" i="5"/>
  <c r="E102" i="5"/>
  <c r="E103" i="5"/>
  <c r="D101" i="5"/>
  <c r="AJ100" i="5"/>
  <c r="AI101" i="5"/>
  <c r="K101" i="5"/>
  <c r="B102" i="5"/>
  <c r="N101" i="5"/>
  <c r="M101" i="5"/>
  <c r="P101" i="5"/>
  <c r="L101" i="5"/>
  <c r="O101" i="5"/>
  <c r="V102" i="5"/>
  <c r="V103" i="5"/>
  <c r="AW100" i="5"/>
  <c r="Q101" i="5"/>
  <c r="AY100" i="5"/>
  <c r="AZ100" i="5"/>
  <c r="AV100" i="5"/>
  <c r="AX100" i="5"/>
  <c r="AU100" i="5"/>
  <c r="AT101" i="5"/>
  <c r="X102" i="5"/>
  <c r="W103" i="5"/>
  <c r="Y102" i="5"/>
  <c r="AS100" i="5"/>
  <c r="AR101" i="5"/>
  <c r="Z102" i="5"/>
  <c r="AM101" i="5"/>
  <c r="AN101" i="5"/>
  <c r="AQ101" i="5"/>
  <c r="AO101" i="5"/>
  <c r="AH100" i="5"/>
  <c r="AH101" i="5"/>
  <c r="AG100" i="5"/>
  <c r="AD101" i="5"/>
  <c r="AD102" i="5"/>
  <c r="S100" i="5"/>
  <c r="T100" i="5"/>
  <c r="T101" i="5"/>
  <c r="T102" i="5"/>
  <c r="AP101" i="5"/>
  <c r="U102" i="5"/>
  <c r="AB102" i="5"/>
  <c r="AA102" i="5"/>
  <c r="AL101" i="5"/>
  <c r="AK101" i="5"/>
  <c r="J101" i="5"/>
  <c r="D102" i="5"/>
  <c r="D103" i="5"/>
  <c r="D104" i="5"/>
  <c r="C102" i="5"/>
  <c r="M102" i="5"/>
  <c r="H102" i="5"/>
  <c r="G102" i="5"/>
  <c r="AJ101" i="5"/>
  <c r="AI102" i="5"/>
  <c r="J102" i="5"/>
  <c r="K102" i="5"/>
  <c r="P102" i="5"/>
  <c r="O102" i="5"/>
  <c r="L102" i="5"/>
  <c r="L103" i="5"/>
  <c r="AH102" i="5"/>
  <c r="N102" i="5"/>
  <c r="M103" i="5"/>
  <c r="U103" i="5"/>
  <c r="U104" i="5"/>
  <c r="AY101" i="5"/>
  <c r="AV101" i="5"/>
  <c r="AZ101" i="5"/>
  <c r="AX101" i="5"/>
  <c r="AW101" i="5"/>
  <c r="AU101" i="5"/>
  <c r="X103" i="5"/>
  <c r="W104" i="5"/>
  <c r="Y103" i="5"/>
  <c r="Z103" i="5"/>
  <c r="AS101" i="5"/>
  <c r="AR102" i="5"/>
  <c r="AN102" i="5"/>
  <c r="AM102" i="5"/>
  <c r="AL102" i="5"/>
  <c r="AQ102" i="5"/>
  <c r="AC102" i="5"/>
  <c r="AC103" i="5"/>
  <c r="AP102" i="5"/>
  <c r="AF101" i="5"/>
  <c r="AG101" i="5"/>
  <c r="AG102" i="5"/>
  <c r="AO102" i="5"/>
  <c r="R101" i="5"/>
  <c r="S101" i="5"/>
  <c r="S102" i="5"/>
  <c r="S103" i="5"/>
  <c r="T103" i="5"/>
  <c r="AA103" i="5"/>
  <c r="AK102" i="5"/>
  <c r="V104" i="5"/>
  <c r="I102" i="5"/>
  <c r="C103" i="5"/>
  <c r="C104" i="5"/>
  <c r="C105" i="5"/>
  <c r="B103" i="5"/>
  <c r="G103" i="5"/>
  <c r="F103" i="5"/>
  <c r="J103" i="5"/>
  <c r="AJ102" i="5"/>
  <c r="AJ103" i="5"/>
  <c r="I103" i="5"/>
  <c r="I104" i="5"/>
  <c r="O103" i="5"/>
  <c r="K103" i="5"/>
  <c r="K104" i="5"/>
  <c r="AG103" i="5"/>
  <c r="N103" i="5"/>
  <c r="M104" i="5"/>
  <c r="T104" i="5"/>
  <c r="T105" i="5"/>
  <c r="AU102" i="5"/>
  <c r="AY102" i="5"/>
  <c r="AX102" i="5"/>
  <c r="AZ102" i="5"/>
  <c r="AW102" i="5"/>
  <c r="X104" i="5"/>
  <c r="W105" i="5"/>
  <c r="AV102" i="5"/>
  <c r="AT102" i="5"/>
  <c r="Y104" i="5"/>
  <c r="Z104" i="5"/>
  <c r="AS102" i="5"/>
  <c r="AK103" i="5"/>
  <c r="AM103" i="5"/>
  <c r="AL103" i="5"/>
  <c r="AO103" i="5"/>
  <c r="AQ103" i="5"/>
  <c r="AP103" i="5"/>
  <c r="AB103" i="5"/>
  <c r="AB104" i="5"/>
  <c r="AN103" i="5"/>
  <c r="J104" i="5"/>
  <c r="AF102" i="5"/>
  <c r="AF103" i="5"/>
  <c r="AE102" i="5"/>
  <c r="Q102" i="5"/>
  <c r="R102" i="5"/>
  <c r="R103" i="5"/>
  <c r="R104" i="5"/>
  <c r="S104" i="5"/>
  <c r="V105" i="5"/>
  <c r="U105" i="5"/>
  <c r="AH103" i="5"/>
  <c r="H103" i="5"/>
  <c r="B104" i="5"/>
  <c r="B105" i="5"/>
  <c r="B106" i="5"/>
  <c r="F104" i="5"/>
  <c r="E104" i="5"/>
  <c r="L104" i="5"/>
  <c r="S105" i="5"/>
  <c r="H104" i="5"/>
  <c r="AI103" i="5"/>
  <c r="AH104" i="5"/>
  <c r="AT103" i="5"/>
  <c r="N104" i="5"/>
  <c r="M105" i="5"/>
  <c r="AZ103" i="5"/>
  <c r="AX103" i="5"/>
  <c r="AF104" i="5"/>
  <c r="AW103" i="5"/>
  <c r="AY103" i="5"/>
  <c r="AV103" i="5"/>
  <c r="AU103" i="5"/>
  <c r="X105" i="5"/>
  <c r="W106" i="5"/>
  <c r="Y105" i="5"/>
  <c r="AS103" i="5"/>
  <c r="L105" i="5"/>
  <c r="AR103" i="5"/>
  <c r="AQ104" i="5"/>
  <c r="AK104" i="5"/>
  <c r="AJ104" i="5"/>
  <c r="AO104" i="5"/>
  <c r="AL104" i="5"/>
  <c r="AM104" i="5"/>
  <c r="AN104" i="5"/>
  <c r="AP104" i="5"/>
  <c r="AA104" i="5"/>
  <c r="AA105" i="5"/>
  <c r="H105" i="5"/>
  <c r="I105" i="5"/>
  <c r="AE103" i="5"/>
  <c r="AE104" i="5"/>
  <c r="AD103" i="5"/>
  <c r="R105" i="5"/>
  <c r="R106" i="5"/>
  <c r="P103" i="5"/>
  <c r="Q103" i="5"/>
  <c r="Q104" i="5"/>
  <c r="Q105" i="5"/>
  <c r="U106" i="5"/>
  <c r="T106" i="5"/>
  <c r="AG104" i="5"/>
  <c r="G104" i="5"/>
  <c r="G105" i="5"/>
  <c r="S106" i="5"/>
  <c r="V106" i="5"/>
  <c r="E105" i="5"/>
  <c r="D105" i="5"/>
  <c r="J105" i="5"/>
  <c r="K105" i="5"/>
  <c r="AT104" i="5"/>
  <c r="AI104" i="5"/>
  <c r="AI105" i="5"/>
  <c r="AE105" i="5"/>
  <c r="AS104" i="5"/>
  <c r="AW104" i="5"/>
  <c r="AZ104" i="5"/>
  <c r="AX104" i="5"/>
  <c r="AY104" i="5"/>
  <c r="AV104" i="5"/>
  <c r="X106" i="5"/>
  <c r="W107" i="5"/>
  <c r="AU104" i="5"/>
  <c r="AR104" i="5"/>
  <c r="AR105" i="5"/>
  <c r="K106" i="5"/>
  <c r="L106" i="5"/>
  <c r="AP105" i="5"/>
  <c r="AN105" i="5"/>
  <c r="AJ105" i="5"/>
  <c r="AK105" i="5"/>
  <c r="G106" i="5"/>
  <c r="AO105" i="5"/>
  <c r="AL105" i="5"/>
  <c r="AM105" i="5"/>
  <c r="Z105" i="5"/>
  <c r="Z106" i="5"/>
  <c r="H106" i="5"/>
  <c r="AC104" i="5"/>
  <c r="AD104" i="5"/>
  <c r="AD105" i="5"/>
  <c r="AD106" i="5"/>
  <c r="Q106" i="5"/>
  <c r="Q107" i="5"/>
  <c r="O104" i="5"/>
  <c r="P104" i="5"/>
  <c r="P105" i="5"/>
  <c r="P106" i="5"/>
  <c r="S107" i="5"/>
  <c r="T107" i="5"/>
  <c r="AF105" i="5"/>
  <c r="AG105" i="5"/>
  <c r="F105" i="5"/>
  <c r="F106" i="5"/>
  <c r="R107" i="5"/>
  <c r="I106" i="5"/>
  <c r="J106" i="5"/>
  <c r="D106" i="5"/>
  <c r="C106" i="5"/>
  <c r="V107" i="5"/>
  <c r="U107" i="5"/>
  <c r="AS105" i="5"/>
  <c r="AH105" i="5"/>
  <c r="AH106" i="5"/>
  <c r="AY105" i="5"/>
  <c r="AZ105" i="5"/>
  <c r="AW105" i="5"/>
  <c r="J107" i="5"/>
  <c r="AV105" i="5"/>
  <c r="AU105" i="5"/>
  <c r="AX105" i="5"/>
  <c r="AT105" i="5"/>
  <c r="AS106" i="5"/>
  <c r="AQ105" i="5"/>
  <c r="AP106" i="5"/>
  <c r="K107" i="5"/>
  <c r="AO106" i="5"/>
  <c r="AJ106" i="5"/>
  <c r="AI106" i="5"/>
  <c r="AN106" i="5"/>
  <c r="AM106" i="5"/>
  <c r="AL106" i="5"/>
  <c r="Y106" i="5"/>
  <c r="Y107" i="5"/>
  <c r="AK106" i="5"/>
  <c r="G107" i="5"/>
  <c r="F107" i="5"/>
  <c r="AB105" i="5"/>
  <c r="AC105" i="5"/>
  <c r="AC106" i="5"/>
  <c r="AC107" i="5"/>
  <c r="P107" i="5"/>
  <c r="P108" i="5"/>
  <c r="N105" i="5"/>
  <c r="O105" i="5"/>
  <c r="O106" i="5"/>
  <c r="O107" i="5"/>
  <c r="V108" i="5"/>
  <c r="AR106" i="5"/>
  <c r="R108" i="5"/>
  <c r="S108" i="5"/>
  <c r="AG106" i="5"/>
  <c r="AF106" i="5"/>
  <c r="AE106" i="5"/>
  <c r="E106" i="5"/>
  <c r="E107" i="5"/>
  <c r="Q108" i="5"/>
  <c r="U108" i="5"/>
  <c r="T108" i="5"/>
  <c r="H107" i="5"/>
  <c r="I107" i="5"/>
  <c r="I108" i="5"/>
  <c r="C107" i="5"/>
  <c r="B107" i="5"/>
  <c r="AY106" i="5"/>
  <c r="AZ106" i="5"/>
  <c r="AZ107" i="5"/>
  <c r="AX106" i="5"/>
  <c r="AW106" i="5"/>
  <c r="AQ106" i="5"/>
  <c r="AP107" i="5"/>
  <c r="AT106" i="5"/>
  <c r="AS107" i="5"/>
  <c r="AU106" i="5"/>
  <c r="AV106" i="5"/>
  <c r="J108" i="5"/>
  <c r="I109" i="5"/>
  <c r="AI107" i="5"/>
  <c r="AO107" i="5"/>
  <c r="AN107" i="5"/>
  <c r="X107" i="5"/>
  <c r="W108" i="5"/>
  <c r="E108" i="5"/>
  <c r="AG107" i="5"/>
  <c r="AL107" i="5"/>
  <c r="AM107" i="5"/>
  <c r="AH107" i="5"/>
  <c r="AH108" i="5"/>
  <c r="AK107" i="5"/>
  <c r="AJ107" i="5"/>
  <c r="F108" i="5"/>
  <c r="AB106" i="5"/>
  <c r="AB107" i="5"/>
  <c r="AB108" i="5"/>
  <c r="AA106" i="5"/>
  <c r="O108" i="5"/>
  <c r="O109" i="5"/>
  <c r="M106" i="5"/>
  <c r="N106" i="5"/>
  <c r="N107" i="5"/>
  <c r="N108" i="5"/>
  <c r="U109" i="5"/>
  <c r="AR107" i="5"/>
  <c r="Q109" i="5"/>
  <c r="AX107" i="5"/>
  <c r="R109" i="5"/>
  <c r="AF107" i="5"/>
  <c r="AE107" i="5"/>
  <c r="AD107" i="5"/>
  <c r="D107" i="5"/>
  <c r="D108" i="5"/>
  <c r="P109" i="5"/>
  <c r="B108" i="5"/>
  <c r="G108" i="5"/>
  <c r="H108" i="5"/>
  <c r="H109" i="5"/>
  <c r="T109" i="5"/>
  <c r="S109" i="5"/>
  <c r="AY107" i="5"/>
  <c r="AX108" i="5"/>
  <c r="AW107" i="5"/>
  <c r="AW108" i="5"/>
  <c r="AU107" i="5"/>
  <c r="AT107" i="5"/>
  <c r="AS108" i="5"/>
  <c r="AV107" i="5"/>
  <c r="AQ107" i="5"/>
  <c r="AQ108" i="5"/>
  <c r="AO108" i="5"/>
  <c r="H110" i="5"/>
  <c r="E109" i="5"/>
  <c r="D109" i="5"/>
  <c r="X108" i="5"/>
  <c r="W109" i="5"/>
  <c r="AF108" i="5"/>
  <c r="AN108" i="5"/>
  <c r="AK108" i="5"/>
  <c r="AM108" i="5"/>
  <c r="AJ108" i="5"/>
  <c r="AG108" i="5"/>
  <c r="AI108" i="5"/>
  <c r="AH109" i="5"/>
  <c r="AL108" i="5"/>
  <c r="AA107" i="5"/>
  <c r="AA108" i="5"/>
  <c r="AA109" i="5"/>
  <c r="Z107" i="5"/>
  <c r="T110" i="5"/>
  <c r="N109" i="5"/>
  <c r="N110" i="5"/>
  <c r="AR108" i="5"/>
  <c r="L107" i="5"/>
  <c r="M107" i="5"/>
  <c r="M108" i="5"/>
  <c r="M109" i="5"/>
  <c r="Q110" i="5"/>
  <c r="P110" i="5"/>
  <c r="V109" i="5"/>
  <c r="AE108" i="5"/>
  <c r="AD108" i="5"/>
  <c r="AC108" i="5"/>
  <c r="C108" i="5"/>
  <c r="C109" i="5"/>
  <c r="O110" i="5"/>
  <c r="S110" i="5"/>
  <c r="R110" i="5"/>
  <c r="F109" i="5"/>
  <c r="G109" i="5"/>
  <c r="G110" i="5"/>
  <c r="G111" i="5"/>
  <c r="AP108" i="5"/>
  <c r="AV108" i="5"/>
  <c r="AV109" i="5"/>
  <c r="AZ108" i="5"/>
  <c r="AY108" i="5"/>
  <c r="AU108" i="5"/>
  <c r="AT108" i="5"/>
  <c r="AT109" i="5"/>
  <c r="AN109" i="5"/>
  <c r="D110" i="5"/>
  <c r="C110" i="5"/>
  <c r="AM109" i="5"/>
  <c r="AJ109" i="5"/>
  <c r="AF109" i="5"/>
  <c r="AG109" i="5"/>
  <c r="AG110" i="5"/>
  <c r="AL109" i="5"/>
  <c r="AE109" i="5"/>
  <c r="AI109" i="5"/>
  <c r="AH110" i="5"/>
  <c r="AK109" i="5"/>
  <c r="V110" i="5"/>
  <c r="S111" i="5"/>
  <c r="M110" i="5"/>
  <c r="M111" i="5"/>
  <c r="AP109" i="5"/>
  <c r="AU109" i="5"/>
  <c r="Z108" i="5"/>
  <c r="Z109" i="5"/>
  <c r="Z110" i="5"/>
  <c r="Y108" i="5"/>
  <c r="AQ109" i="5"/>
  <c r="K108" i="5"/>
  <c r="L108" i="5"/>
  <c r="L109" i="5"/>
  <c r="L110" i="5"/>
  <c r="AX109" i="5"/>
  <c r="AS109" i="5"/>
  <c r="AW109" i="5"/>
  <c r="O111" i="5"/>
  <c r="AR109" i="5"/>
  <c r="P111" i="5"/>
  <c r="AO109" i="5"/>
  <c r="U110" i="5"/>
  <c r="AD109" i="5"/>
  <c r="AB109" i="5"/>
  <c r="AC109" i="5"/>
  <c r="B109" i="5"/>
  <c r="B110" i="5"/>
  <c r="N111" i="5"/>
  <c r="E110" i="5"/>
  <c r="F110" i="5"/>
  <c r="F111" i="5"/>
  <c r="F112" i="5"/>
  <c r="R111" i="5"/>
  <c r="Q111" i="5"/>
  <c r="AZ109" i="5"/>
  <c r="AY109" i="5"/>
  <c r="AX110" i="5"/>
  <c r="R112" i="5"/>
  <c r="AN110" i="5"/>
  <c r="AM110" i="5"/>
  <c r="C111" i="5"/>
  <c r="B111" i="5"/>
  <c r="AJ110" i="5"/>
  <c r="AI110" i="5"/>
  <c r="AL110" i="5"/>
  <c r="AF110" i="5"/>
  <c r="AE110" i="5"/>
  <c r="AK110" i="5"/>
  <c r="U111" i="5"/>
  <c r="AD110" i="5"/>
  <c r="AS110" i="5"/>
  <c r="AT110" i="5"/>
  <c r="AP110" i="5"/>
  <c r="L111" i="5"/>
  <c r="L112" i="5"/>
  <c r="AU110" i="5"/>
  <c r="Y109" i="5"/>
  <c r="Y110" i="5"/>
  <c r="Y111" i="5"/>
  <c r="X109" i="5"/>
  <c r="J109" i="5"/>
  <c r="K109" i="5"/>
  <c r="K110" i="5"/>
  <c r="K111" i="5"/>
  <c r="AW110" i="5"/>
  <c r="AR110" i="5"/>
  <c r="N112" i="5"/>
  <c r="AQ110" i="5"/>
  <c r="AO110" i="5"/>
  <c r="O112" i="5"/>
  <c r="AV110" i="5"/>
  <c r="T111" i="5"/>
  <c r="AG111" i="5"/>
  <c r="AC110" i="5"/>
  <c r="AM111" i="5"/>
  <c r="AB110" i="5"/>
  <c r="AA110" i="5"/>
  <c r="M112" i="5"/>
  <c r="Q112" i="5"/>
  <c r="Q113" i="5"/>
  <c r="P112" i="5"/>
  <c r="D111" i="5"/>
  <c r="E111" i="5"/>
  <c r="E112" i="5"/>
  <c r="E113" i="5"/>
  <c r="AL111" i="5"/>
  <c r="AZ110" i="5"/>
  <c r="AY110" i="5"/>
  <c r="AN111" i="5"/>
  <c r="AM112" i="5"/>
  <c r="B112" i="5"/>
  <c r="AJ111" i="5"/>
  <c r="AI111" i="5"/>
  <c r="AH111" i="5"/>
  <c r="AG112" i="5"/>
  <c r="AK111" i="5"/>
  <c r="AK112" i="5"/>
  <c r="AD111" i="5"/>
  <c r="AE111" i="5"/>
  <c r="AF111" i="5"/>
  <c r="AF112" i="5"/>
  <c r="T112" i="5"/>
  <c r="AC111" i="5"/>
  <c r="AS111" i="5"/>
  <c r="AR111" i="5"/>
  <c r="AT111" i="5"/>
  <c r="K112" i="5"/>
  <c r="K113" i="5"/>
  <c r="X110" i="5"/>
  <c r="X111" i="5"/>
  <c r="X112" i="5"/>
  <c r="W110" i="5"/>
  <c r="I110" i="5"/>
  <c r="J110" i="5"/>
  <c r="J111" i="5"/>
  <c r="J112" i="5"/>
  <c r="AX111" i="5"/>
  <c r="AV111" i="5"/>
  <c r="AW111" i="5"/>
  <c r="AQ111" i="5"/>
  <c r="AY111" i="5"/>
  <c r="AZ111" i="5"/>
  <c r="AP111" i="5"/>
  <c r="M113" i="5"/>
  <c r="N113" i="5"/>
  <c r="AO111" i="5"/>
  <c r="AU111" i="5"/>
  <c r="S112" i="5"/>
  <c r="AB111" i="5"/>
  <c r="AL112" i="5"/>
  <c r="AA111" i="5"/>
  <c r="Z111" i="5"/>
  <c r="L113" i="5"/>
  <c r="P113" i="5"/>
  <c r="P114" i="5"/>
  <c r="O113" i="5"/>
  <c r="C112" i="5"/>
  <c r="D112" i="5"/>
  <c r="AN112" i="5"/>
  <c r="AJ112" i="5"/>
  <c r="AC112" i="5"/>
  <c r="AE112" i="5"/>
  <c r="AE113" i="5"/>
  <c r="AH112" i="5"/>
  <c r="AG113" i="5"/>
  <c r="AI112" i="5"/>
  <c r="S113" i="5"/>
  <c r="AD112" i="5"/>
  <c r="AD113" i="5"/>
  <c r="AB112" i="5"/>
  <c r="AQ112" i="5"/>
  <c r="AR112" i="5"/>
  <c r="AS112" i="5"/>
  <c r="AT112" i="5"/>
  <c r="J113" i="5"/>
  <c r="J114" i="5"/>
  <c r="V111" i="5"/>
  <c r="W111" i="5"/>
  <c r="W112" i="5"/>
  <c r="W113" i="5"/>
  <c r="AX112" i="5"/>
  <c r="H111" i="5"/>
  <c r="I111" i="5"/>
  <c r="I112" i="5"/>
  <c r="I113" i="5"/>
  <c r="AW112" i="5"/>
  <c r="AP112" i="5"/>
  <c r="AV112" i="5"/>
  <c r="AY112" i="5"/>
  <c r="AZ112" i="5"/>
  <c r="AA112" i="5"/>
  <c r="AO112" i="5"/>
  <c r="AU112" i="5"/>
  <c r="M114" i="5"/>
  <c r="L114" i="5"/>
  <c r="R113" i="5"/>
  <c r="AF113" i="5"/>
  <c r="AJ113" i="5"/>
  <c r="AK113" i="5"/>
  <c r="Y112" i="5"/>
  <c r="Z112" i="5"/>
  <c r="AL113" i="5"/>
  <c r="AM113" i="5"/>
  <c r="K114" i="5"/>
  <c r="D113" i="5"/>
  <c r="D114" i="5"/>
  <c r="B113" i="5"/>
  <c r="C113" i="5"/>
  <c r="C7" i="7"/>
  <c r="D7" i="7"/>
  <c r="B8" i="7"/>
  <c r="O114" i="5"/>
  <c r="O115" i="5"/>
  <c r="N114" i="5"/>
  <c r="AN113" i="5"/>
  <c r="AI113" i="5"/>
  <c r="AI114" i="5"/>
  <c r="AH113" i="5"/>
  <c r="AB113" i="5"/>
  <c r="AC113" i="5"/>
  <c r="AP113" i="5"/>
  <c r="R114" i="5"/>
  <c r="AA113" i="5"/>
  <c r="AQ113" i="5"/>
  <c r="AR113" i="5"/>
  <c r="AU113" i="5"/>
  <c r="AS113" i="5"/>
  <c r="I114" i="5"/>
  <c r="I115" i="5"/>
  <c r="V112" i="5"/>
  <c r="V113" i="5"/>
  <c r="V114" i="5"/>
  <c r="U112" i="5"/>
  <c r="AV113" i="5"/>
  <c r="AW113" i="5"/>
  <c r="G112" i="5"/>
  <c r="H112" i="5"/>
  <c r="H113" i="5"/>
  <c r="H114" i="5"/>
  <c r="AO113" i="5"/>
  <c r="Z113" i="5"/>
  <c r="AY113" i="5"/>
  <c r="AX113" i="5"/>
  <c r="AZ113" i="5"/>
  <c r="K115" i="5"/>
  <c r="AT113" i="5"/>
  <c r="L115" i="5"/>
  <c r="Q114" i="5"/>
  <c r="AD114" i="5"/>
  <c r="AE114" i="5"/>
  <c r="AF114" i="5"/>
  <c r="AM114" i="5"/>
  <c r="AJ114" i="5"/>
  <c r="Y113" i="5"/>
  <c r="X113" i="5"/>
  <c r="AK114" i="5"/>
  <c r="AL114" i="5"/>
  <c r="AG114" i="5"/>
  <c r="AC114" i="5"/>
  <c r="J115" i="5"/>
  <c r="C114" i="5"/>
  <c r="C115" i="5"/>
  <c r="B114" i="5"/>
  <c r="N115" i="5"/>
  <c r="N116" i="5"/>
  <c r="M115" i="5"/>
  <c r="AH114" i="5"/>
  <c r="AB114" i="5"/>
  <c r="AP114" i="5"/>
  <c r="AA114" i="5"/>
  <c r="AO114" i="5"/>
  <c r="Q115" i="5"/>
  <c r="AQ114" i="5"/>
  <c r="AP115" i="5"/>
  <c r="Z114" i="5"/>
  <c r="AR114" i="5"/>
  <c r="AU114" i="5"/>
  <c r="AT114" i="5"/>
  <c r="H115" i="5"/>
  <c r="H116" i="5"/>
  <c r="AW114" i="5"/>
  <c r="T113" i="5"/>
  <c r="U113" i="5"/>
  <c r="U114" i="5"/>
  <c r="U115" i="5"/>
  <c r="AV114" i="5"/>
  <c r="F113" i="5"/>
  <c r="G113" i="5"/>
  <c r="G114" i="5"/>
  <c r="G115" i="5"/>
  <c r="Y114" i="5"/>
  <c r="AN114" i="5"/>
  <c r="AN115" i="5"/>
  <c r="AZ114" i="5"/>
  <c r="AY114" i="5"/>
  <c r="AX114" i="5"/>
  <c r="K116" i="5"/>
  <c r="J116" i="5"/>
  <c r="AS114" i="5"/>
  <c r="AC115" i="5"/>
  <c r="AD115" i="5"/>
  <c r="P115" i="5"/>
  <c r="AE115" i="5"/>
  <c r="AL115" i="5"/>
  <c r="AH115" i="5"/>
  <c r="AI115" i="5"/>
  <c r="W114" i="5"/>
  <c r="X114" i="5"/>
  <c r="AJ115" i="5"/>
  <c r="AK115" i="5"/>
  <c r="AG115" i="5"/>
  <c r="AF115" i="5"/>
  <c r="AB115" i="5"/>
  <c r="I116" i="5"/>
  <c r="B115" i="5"/>
  <c r="B116" i="5"/>
  <c r="M116" i="5"/>
  <c r="M117" i="5"/>
  <c r="L116" i="5"/>
  <c r="Z115" i="5"/>
  <c r="AA115" i="5"/>
  <c r="AO115" i="5"/>
  <c r="Y115" i="5"/>
  <c r="Y116" i="5"/>
  <c r="P116" i="5"/>
  <c r="AQ115" i="5"/>
  <c r="AP116" i="5"/>
  <c r="AR115" i="5"/>
  <c r="AT115" i="5"/>
  <c r="G116" i="5"/>
  <c r="G117" i="5"/>
  <c r="Z116" i="5"/>
  <c r="AV115" i="5"/>
  <c r="AW115" i="5"/>
  <c r="T114" i="5"/>
  <c r="T115" i="5"/>
  <c r="T116" i="5"/>
  <c r="S114" i="5"/>
  <c r="AU115" i="5"/>
  <c r="X115" i="5"/>
  <c r="AM115" i="5"/>
  <c r="AM116" i="5"/>
  <c r="E114" i="5"/>
  <c r="F114" i="5"/>
  <c r="F115" i="5"/>
  <c r="F116" i="5"/>
  <c r="I117" i="5"/>
  <c r="AY115" i="5"/>
  <c r="AZ115" i="5"/>
  <c r="AX115" i="5"/>
  <c r="J117" i="5"/>
  <c r="AN116" i="5"/>
  <c r="AC116" i="5"/>
  <c r="AB116" i="5"/>
  <c r="AS115" i="5"/>
  <c r="AO116" i="5"/>
  <c r="O116" i="5"/>
  <c r="AD116" i="5"/>
  <c r="AK116" i="5"/>
  <c r="AH116" i="5"/>
  <c r="AG116" i="5"/>
  <c r="W115" i="5"/>
  <c r="V115" i="5"/>
  <c r="AI116" i="5"/>
  <c r="AJ116" i="5"/>
  <c r="AF116" i="5"/>
  <c r="AE116" i="5"/>
  <c r="AA116" i="5"/>
  <c r="H117" i="5"/>
  <c r="L117" i="5"/>
  <c r="L118" i="5"/>
  <c r="K117" i="5"/>
  <c r="X116" i="5"/>
  <c r="X117" i="5"/>
  <c r="O117" i="5"/>
  <c r="AQ116" i="5"/>
  <c r="AP117" i="5"/>
  <c r="AR116" i="5"/>
  <c r="AT116" i="5"/>
  <c r="F117" i="5"/>
  <c r="F118" i="5"/>
  <c r="Y117" i="5"/>
  <c r="AV116" i="5"/>
  <c r="AW116" i="5"/>
  <c r="W116" i="5"/>
  <c r="AL116" i="5"/>
  <c r="AL117" i="5"/>
  <c r="S115" i="5"/>
  <c r="S116" i="5"/>
  <c r="S117" i="5"/>
  <c r="R115" i="5"/>
  <c r="AU116" i="5"/>
  <c r="D115" i="5"/>
  <c r="E115" i="5"/>
  <c r="E116" i="5"/>
  <c r="E117" i="5"/>
  <c r="AX116" i="5"/>
  <c r="I118" i="5"/>
  <c r="H118" i="5"/>
  <c r="AZ116" i="5"/>
  <c r="AM117" i="5"/>
  <c r="AY116" i="5"/>
  <c r="AB117" i="5"/>
  <c r="AA117" i="5"/>
  <c r="AN117" i="5"/>
  <c r="AO117" i="5"/>
  <c r="AC117" i="5"/>
  <c r="N117" i="5"/>
  <c r="AS116" i="5"/>
  <c r="AJ117" i="5"/>
  <c r="AF117" i="5"/>
  <c r="AG117" i="5"/>
  <c r="V116" i="5"/>
  <c r="U116" i="5"/>
  <c r="AI117" i="5"/>
  <c r="AH117" i="5"/>
  <c r="AE117" i="5"/>
  <c r="AD117" i="5"/>
  <c r="Z117" i="5"/>
  <c r="G118" i="5"/>
  <c r="K118" i="5"/>
  <c r="K119" i="5"/>
  <c r="J118" i="5"/>
  <c r="W117" i="5"/>
  <c r="W118" i="5"/>
  <c r="N118" i="5"/>
  <c r="AQ117" i="5"/>
  <c r="AP118" i="5"/>
  <c r="E118" i="5"/>
  <c r="E119" i="5"/>
  <c r="AT117" i="5"/>
  <c r="AR117" i="5"/>
  <c r="X118" i="5"/>
  <c r="AO118" i="5"/>
  <c r="AV117" i="5"/>
  <c r="V117" i="5"/>
  <c r="AW117" i="5"/>
  <c r="AK117" i="5"/>
  <c r="AJ118" i="5"/>
  <c r="Q116" i="5"/>
  <c r="R116" i="5"/>
  <c r="R117" i="5"/>
  <c r="R118" i="5"/>
  <c r="G119" i="5"/>
  <c r="AU117" i="5"/>
  <c r="AL118" i="5"/>
  <c r="AY117" i="5"/>
  <c r="AZ117" i="5"/>
  <c r="AX117" i="5"/>
  <c r="C116" i="5"/>
  <c r="D116" i="5"/>
  <c r="D117" i="5"/>
  <c r="D118" i="5"/>
  <c r="Z118" i="5"/>
  <c r="AM118" i="5"/>
  <c r="H119" i="5"/>
  <c r="AN118" i="5"/>
  <c r="AA118" i="5"/>
  <c r="AB118" i="5"/>
  <c r="M118" i="5"/>
  <c r="AS117" i="5"/>
  <c r="AI118" i="5"/>
  <c r="AE118" i="5"/>
  <c r="AF118" i="5"/>
  <c r="U117" i="5"/>
  <c r="T117" i="5"/>
  <c r="AG118" i="5"/>
  <c r="AH118" i="5"/>
  <c r="AC118" i="5"/>
  <c r="AD118" i="5"/>
  <c r="Y118" i="5"/>
  <c r="F119" i="5"/>
  <c r="J119" i="5"/>
  <c r="J120" i="5"/>
  <c r="I119" i="5"/>
  <c r="V118" i="5"/>
  <c r="V119" i="5"/>
  <c r="AT118" i="5"/>
  <c r="M119" i="5"/>
  <c r="AQ118" i="5"/>
  <c r="D119" i="5"/>
  <c r="D120" i="5"/>
  <c r="AR118" i="5"/>
  <c r="U118" i="5"/>
  <c r="AV118" i="5"/>
  <c r="AO119" i="5"/>
  <c r="W119" i="5"/>
  <c r="AN119" i="5"/>
  <c r="AW118" i="5"/>
  <c r="F120" i="5"/>
  <c r="AK118" i="5"/>
  <c r="AK119" i="5"/>
  <c r="AZ118" i="5"/>
  <c r="P117" i="5"/>
  <c r="Q117" i="5"/>
  <c r="Q118" i="5"/>
  <c r="Q119" i="5"/>
  <c r="AX118" i="5"/>
  <c r="G120" i="5"/>
  <c r="AY118" i="5"/>
  <c r="AU118" i="5"/>
  <c r="AL119" i="5"/>
  <c r="AM119" i="5"/>
  <c r="B117" i="5"/>
  <c r="C117" i="5"/>
  <c r="C118" i="5"/>
  <c r="C119" i="5"/>
  <c r="Y119" i="5"/>
  <c r="Z119" i="5"/>
  <c r="AA119" i="5"/>
  <c r="L119" i="5"/>
  <c r="L120" i="5"/>
  <c r="AS118" i="5"/>
  <c r="AI119" i="5"/>
  <c r="AH119" i="5"/>
  <c r="AD119" i="5"/>
  <c r="AE119" i="5"/>
  <c r="T118" i="5"/>
  <c r="S118" i="5"/>
  <c r="AF119" i="5"/>
  <c r="AG119" i="5"/>
  <c r="AC119" i="5"/>
  <c r="AB119" i="5"/>
  <c r="X119" i="5"/>
  <c r="E120" i="5"/>
  <c r="I120" i="5"/>
  <c r="I121" i="5"/>
  <c r="H120" i="5"/>
  <c r="AT119" i="5"/>
  <c r="U119" i="5"/>
  <c r="U120" i="5"/>
  <c r="C120" i="5"/>
  <c r="C121" i="5"/>
  <c r="AQ119" i="5"/>
  <c r="AP119" i="5"/>
  <c r="AO120" i="5"/>
  <c r="AR119" i="5"/>
  <c r="AN120" i="5"/>
  <c r="T119" i="5"/>
  <c r="T120" i="5"/>
  <c r="AV119" i="5"/>
  <c r="E121" i="5"/>
  <c r="V120" i="5"/>
  <c r="AM120" i="5"/>
  <c r="F121" i="5"/>
  <c r="AZ119" i="5"/>
  <c r="AW119" i="5"/>
  <c r="AJ119" i="5"/>
  <c r="AJ120" i="5"/>
  <c r="AX119" i="5"/>
  <c r="AY119" i="5"/>
  <c r="P118" i="5"/>
  <c r="P119" i="5"/>
  <c r="P120" i="5"/>
  <c r="O118" i="5"/>
  <c r="AU119" i="5"/>
  <c r="AL120" i="5"/>
  <c r="AK120" i="5"/>
  <c r="Z120" i="5"/>
  <c r="B118" i="5"/>
  <c r="B119" i="5"/>
  <c r="B120" i="5"/>
  <c r="B121" i="5"/>
  <c r="B122" i="5"/>
  <c r="Y120" i="5"/>
  <c r="X120" i="5"/>
  <c r="K120" i="5"/>
  <c r="K121" i="5"/>
  <c r="AS119" i="5"/>
  <c r="AG120" i="5"/>
  <c r="AH120" i="5"/>
  <c r="AC120" i="5"/>
  <c r="AD120" i="5"/>
  <c r="R119" i="5"/>
  <c r="S119" i="5"/>
  <c r="AE120" i="5"/>
  <c r="AF120" i="5"/>
  <c r="AB120" i="5"/>
  <c r="AA120" i="5"/>
  <c r="W120" i="5"/>
  <c r="D121" i="5"/>
  <c r="H121" i="5"/>
  <c r="H122" i="5"/>
  <c r="G121" i="5"/>
  <c r="AQ120" i="5"/>
  <c r="AP120" i="5"/>
  <c r="AO121" i="5"/>
  <c r="E122" i="5"/>
  <c r="AM121" i="5"/>
  <c r="AN121" i="5"/>
  <c r="AV120" i="5"/>
  <c r="AR120" i="5"/>
  <c r="T121" i="5"/>
  <c r="S120" i="5"/>
  <c r="S121" i="5"/>
  <c r="AU120" i="5"/>
  <c r="U121" i="5"/>
  <c r="D122" i="5"/>
  <c r="D123" i="5"/>
  <c r="AI120" i="5"/>
  <c r="AI121" i="5"/>
  <c r="AL121" i="5"/>
  <c r="AL122" i="5"/>
  <c r="AZ120" i="5"/>
  <c r="AY120" i="5"/>
  <c r="AW120" i="5"/>
  <c r="AX120" i="5"/>
  <c r="AT120" i="5"/>
  <c r="W121" i="5"/>
  <c r="AJ121" i="5"/>
  <c r="O119" i="5"/>
  <c r="O120" i="5"/>
  <c r="O121" i="5"/>
  <c r="N119" i="5"/>
  <c r="AK121" i="5"/>
  <c r="X121" i="5"/>
  <c r="Y121" i="5"/>
  <c r="J121" i="5"/>
  <c r="J122" i="5"/>
  <c r="AS120" i="5"/>
  <c r="AF121" i="5"/>
  <c r="AG121" i="5"/>
  <c r="AB121" i="5"/>
  <c r="AC121" i="5"/>
  <c r="R120" i="5"/>
  <c r="Q120" i="5"/>
  <c r="AE121" i="5"/>
  <c r="AD121" i="5"/>
  <c r="AA121" i="5"/>
  <c r="Z121" i="5"/>
  <c r="V121" i="5"/>
  <c r="C122" i="5"/>
  <c r="G122" i="5"/>
  <c r="G123" i="5"/>
  <c r="F122" i="5"/>
  <c r="AP121" i="5"/>
  <c r="AO122" i="5"/>
  <c r="AQ121" i="5"/>
  <c r="AN122" i="5"/>
  <c r="AV121" i="5"/>
  <c r="AU121" i="5"/>
  <c r="AM122" i="5"/>
  <c r="AM123" i="5"/>
  <c r="T122" i="5"/>
  <c r="AT121" i="5"/>
  <c r="AR121" i="5"/>
  <c r="S122" i="5"/>
  <c r="C123" i="5"/>
  <c r="C124" i="5"/>
  <c r="R121" i="5"/>
  <c r="R122" i="5"/>
  <c r="AK122" i="5"/>
  <c r="AK123" i="5"/>
  <c r="AH121" i="5"/>
  <c r="AH122" i="5"/>
  <c r="AZ121" i="5"/>
  <c r="AW121" i="5"/>
  <c r="AY121" i="5"/>
  <c r="AX121" i="5"/>
  <c r="V122" i="5"/>
  <c r="W122" i="5"/>
  <c r="AJ122" i="5"/>
  <c r="AI122" i="5"/>
  <c r="M120" i="5"/>
  <c r="N120" i="5"/>
  <c r="N121" i="5"/>
  <c r="N122" i="5"/>
  <c r="I122" i="5"/>
  <c r="I123" i="5"/>
  <c r="X122" i="5"/>
  <c r="AS121" i="5"/>
  <c r="AF122" i="5"/>
  <c r="AE122" i="5"/>
  <c r="AA122" i="5"/>
  <c r="AB122" i="5"/>
  <c r="Q121" i="5"/>
  <c r="P121" i="5"/>
  <c r="AD122" i="5"/>
  <c r="AC122" i="5"/>
  <c r="Y122" i="5"/>
  <c r="Z122" i="5"/>
  <c r="U122" i="5"/>
  <c r="B123" i="5"/>
  <c r="F123" i="5"/>
  <c r="F124" i="5"/>
  <c r="E123" i="5"/>
  <c r="AP122" i="5"/>
  <c r="AQ122" i="5"/>
  <c r="AL123" i="5"/>
  <c r="AL124" i="5"/>
  <c r="AT122" i="5"/>
  <c r="AN123" i="5"/>
  <c r="S123" i="5"/>
  <c r="AU122" i="5"/>
  <c r="AT123" i="5"/>
  <c r="AV122" i="5"/>
  <c r="B124" i="5"/>
  <c r="B125" i="5"/>
  <c r="AR122" i="5"/>
  <c r="AQ123" i="5"/>
  <c r="R123" i="5"/>
  <c r="AO123" i="5"/>
  <c r="AJ123" i="5"/>
  <c r="AJ124" i="5"/>
  <c r="Q122" i="5"/>
  <c r="Q123" i="5"/>
  <c r="AG122" i="5"/>
  <c r="AF123" i="5"/>
  <c r="U123" i="5"/>
  <c r="AZ122" i="5"/>
  <c r="AY122" i="5"/>
  <c r="AW122" i="5"/>
  <c r="V123" i="5"/>
  <c r="AX122" i="5"/>
  <c r="W123" i="5"/>
  <c r="AI123" i="5"/>
  <c r="H123" i="5"/>
  <c r="H124" i="5"/>
  <c r="AH123" i="5"/>
  <c r="M121" i="5"/>
  <c r="M122" i="5"/>
  <c r="M123" i="5"/>
  <c r="L121" i="5"/>
  <c r="Z123" i="5"/>
  <c r="AD123" i="5"/>
  <c r="AE123" i="5"/>
  <c r="AS122" i="5"/>
  <c r="AA123" i="5"/>
  <c r="AK124" i="5"/>
  <c r="P122" i="5"/>
  <c r="O122" i="5"/>
  <c r="AC123" i="5"/>
  <c r="AB123" i="5"/>
  <c r="Y123" i="5"/>
  <c r="X123" i="5"/>
  <c r="T123" i="5"/>
  <c r="AM124" i="5"/>
  <c r="E124" i="5"/>
  <c r="E125" i="5"/>
  <c r="D124" i="5"/>
  <c r="AP123" i="5"/>
  <c r="AU123" i="5"/>
  <c r="AT124" i="5"/>
  <c r="R124" i="5"/>
  <c r="AV123" i="5"/>
  <c r="AN124" i="5"/>
  <c r="Q124" i="5"/>
  <c r="AR123" i="5"/>
  <c r="AQ124" i="5"/>
  <c r="AP124" i="5"/>
  <c r="P123" i="5"/>
  <c r="P124" i="5"/>
  <c r="AI124" i="5"/>
  <c r="AI125" i="5"/>
  <c r="AO124" i="5"/>
  <c r="T124" i="5"/>
  <c r="U124" i="5"/>
  <c r="AX123" i="5"/>
  <c r="AG123" i="5"/>
  <c r="AF124" i="5"/>
  <c r="AY123" i="5"/>
  <c r="AZ123" i="5"/>
  <c r="AW123" i="5"/>
  <c r="G124" i="5"/>
  <c r="G125" i="5"/>
  <c r="V124" i="5"/>
  <c r="AH124" i="5"/>
  <c r="Y124" i="5"/>
  <c r="L122" i="5"/>
  <c r="L123" i="5"/>
  <c r="L124" i="5"/>
  <c r="K122" i="5"/>
  <c r="Z124" i="5"/>
  <c r="AC124" i="5"/>
  <c r="AD124" i="5"/>
  <c r="AS123" i="5"/>
  <c r="AS124" i="5"/>
  <c r="AE124" i="5"/>
  <c r="AJ125" i="5"/>
  <c r="AK125" i="5"/>
  <c r="AM125" i="5"/>
  <c r="O123" i="5"/>
  <c r="N123" i="5"/>
  <c r="AB124" i="5"/>
  <c r="AA124" i="5"/>
  <c r="X124" i="5"/>
  <c r="W124" i="5"/>
  <c r="S124" i="5"/>
  <c r="AL125" i="5"/>
  <c r="D125" i="5"/>
  <c r="D126" i="5"/>
  <c r="C125" i="5"/>
  <c r="Q125" i="5"/>
  <c r="P125" i="5"/>
  <c r="AV124" i="5"/>
  <c r="AU124" i="5"/>
  <c r="AT125" i="5"/>
  <c r="O124" i="5"/>
  <c r="O125" i="5"/>
  <c r="AO125" i="5"/>
  <c r="S125" i="5"/>
  <c r="AN125" i="5"/>
  <c r="AM126" i="5"/>
  <c r="AP125" i="5"/>
  <c r="U125" i="5"/>
  <c r="AH125" i="5"/>
  <c r="AH126" i="5"/>
  <c r="AG124" i="5"/>
  <c r="AG125" i="5"/>
  <c r="T125" i="5"/>
  <c r="AX124" i="5"/>
  <c r="AZ124" i="5"/>
  <c r="AW124" i="5"/>
  <c r="AY124" i="5"/>
  <c r="AS125" i="5"/>
  <c r="F125" i="5"/>
  <c r="F126" i="5"/>
  <c r="X125" i="5"/>
  <c r="Y125" i="5"/>
  <c r="AE125" i="5"/>
  <c r="J123" i="5"/>
  <c r="K123" i="5"/>
  <c r="K124" i="5"/>
  <c r="K125" i="5"/>
  <c r="AD125" i="5"/>
  <c r="AC125" i="5"/>
  <c r="AB125" i="5"/>
  <c r="AR124" i="5"/>
  <c r="AQ125" i="5"/>
  <c r="AI126" i="5"/>
  <c r="AJ126" i="5"/>
  <c r="AL126" i="5"/>
  <c r="M124" i="5"/>
  <c r="N124" i="5"/>
  <c r="AA125" i="5"/>
  <c r="Z125" i="5"/>
  <c r="W125" i="5"/>
  <c r="V125" i="5"/>
  <c r="R125" i="5"/>
  <c r="AK126" i="5"/>
  <c r="O126" i="5"/>
  <c r="P126" i="5"/>
  <c r="C126" i="5"/>
  <c r="C127" i="5"/>
  <c r="B126" i="5"/>
  <c r="R126" i="5"/>
  <c r="N125" i="5"/>
  <c r="N126" i="5"/>
  <c r="AU125" i="5"/>
  <c r="AO126" i="5"/>
  <c r="AN126" i="5"/>
  <c r="AP126" i="5"/>
  <c r="AF125" i="5"/>
  <c r="AF126" i="5"/>
  <c r="T126" i="5"/>
  <c r="AZ125" i="5"/>
  <c r="AG126" i="5"/>
  <c r="AG127" i="5"/>
  <c r="S126" i="5"/>
  <c r="E126" i="5"/>
  <c r="E127" i="5"/>
  <c r="AX125" i="5"/>
  <c r="AW125" i="5"/>
  <c r="AY125" i="5"/>
  <c r="AV125" i="5"/>
  <c r="AS126" i="5"/>
  <c r="W126" i="5"/>
  <c r="X126" i="5"/>
  <c r="AD126" i="5"/>
  <c r="J124" i="5"/>
  <c r="J125" i="5"/>
  <c r="J126" i="5"/>
  <c r="I124" i="5"/>
  <c r="AT126" i="5"/>
  <c r="AA126" i="5"/>
  <c r="AC126" i="5"/>
  <c r="AB126" i="5"/>
  <c r="AR125" i="5"/>
  <c r="AR126" i="5"/>
  <c r="AI127" i="5"/>
  <c r="AH127" i="5"/>
  <c r="AL127" i="5"/>
  <c r="AK127" i="5"/>
  <c r="M125" i="5"/>
  <c r="M126" i="5"/>
  <c r="M127" i="5"/>
  <c r="L125" i="5"/>
  <c r="Z126" i="5"/>
  <c r="Y126" i="5"/>
  <c r="U126" i="5"/>
  <c r="V126" i="5"/>
  <c r="Q126" i="5"/>
  <c r="Q127" i="5"/>
  <c r="AJ127" i="5"/>
  <c r="N127" i="5"/>
  <c r="O127" i="5"/>
  <c r="B127" i="5"/>
  <c r="B128" i="5"/>
  <c r="AO127" i="5"/>
  <c r="AN127" i="5"/>
  <c r="AN128" i="5"/>
  <c r="AM127" i="5"/>
  <c r="AF127" i="5"/>
  <c r="AF128" i="5"/>
  <c r="D127" i="5"/>
  <c r="D128" i="5"/>
  <c r="AE126" i="5"/>
  <c r="AD127" i="5"/>
  <c r="S127" i="5"/>
  <c r="AW126" i="5"/>
  <c r="AY126" i="5"/>
  <c r="R127" i="5"/>
  <c r="Q128" i="5"/>
  <c r="AZ126" i="5"/>
  <c r="AV126" i="5"/>
  <c r="AX126" i="5"/>
  <c r="AS127" i="5"/>
  <c r="AR127" i="5"/>
  <c r="AU126" i="5"/>
  <c r="AT127" i="5"/>
  <c r="V127" i="5"/>
  <c r="W127" i="5"/>
  <c r="AC127" i="5"/>
  <c r="H125" i="5"/>
  <c r="I125" i="5"/>
  <c r="I126" i="5"/>
  <c r="I127" i="5"/>
  <c r="Z127" i="5"/>
  <c r="AA127" i="5"/>
  <c r="AB127" i="5"/>
  <c r="AQ126" i="5"/>
  <c r="AP127" i="5"/>
  <c r="AO128" i="5"/>
  <c r="AH128" i="5"/>
  <c r="AG128" i="5"/>
  <c r="AL128" i="5"/>
  <c r="AK128" i="5"/>
  <c r="AJ128" i="5"/>
  <c r="L126" i="5"/>
  <c r="L127" i="5"/>
  <c r="L128" i="5"/>
  <c r="K126" i="5"/>
  <c r="Y127" i="5"/>
  <c r="X127" i="5"/>
  <c r="T127" i="5"/>
  <c r="U127" i="5"/>
  <c r="AI128" i="5"/>
  <c r="P127" i="5"/>
  <c r="P128" i="5"/>
  <c r="C128" i="5"/>
  <c r="C129" i="5"/>
  <c r="M128" i="5"/>
  <c r="N128" i="5"/>
  <c r="AM128" i="5"/>
  <c r="AM129" i="5"/>
  <c r="AE127" i="5"/>
  <c r="AE128" i="5"/>
  <c r="AE129" i="5"/>
  <c r="AV127" i="5"/>
  <c r="AY127" i="5"/>
  <c r="AW127" i="5"/>
  <c r="AZ127" i="5"/>
  <c r="AX127" i="5"/>
  <c r="R128" i="5"/>
  <c r="Q129" i="5"/>
  <c r="P129" i="5"/>
  <c r="AS128" i="5"/>
  <c r="AR128" i="5"/>
  <c r="AU127" i="5"/>
  <c r="AT128" i="5"/>
  <c r="U128" i="5"/>
  <c r="V128" i="5"/>
  <c r="AC128" i="5"/>
  <c r="AB128" i="5"/>
  <c r="H126" i="5"/>
  <c r="H127" i="5"/>
  <c r="H128" i="5"/>
  <c r="G126" i="5"/>
  <c r="Z128" i="5"/>
  <c r="Y128" i="5"/>
  <c r="AA128" i="5"/>
  <c r="AQ127" i="5"/>
  <c r="AQ128" i="5"/>
  <c r="AF129" i="5"/>
  <c r="AG129" i="5"/>
  <c r="AL129" i="5"/>
  <c r="AK129" i="5"/>
  <c r="AN129" i="5"/>
  <c r="AJ129" i="5"/>
  <c r="AI129" i="5"/>
  <c r="K127" i="5"/>
  <c r="K128" i="5"/>
  <c r="K129" i="5"/>
  <c r="J127" i="5"/>
  <c r="X128" i="5"/>
  <c r="W128" i="5"/>
  <c r="T128" i="5"/>
  <c r="S128" i="5"/>
  <c r="AH129" i="5"/>
  <c r="O128" i="5"/>
  <c r="O129" i="5"/>
  <c r="B129" i="5"/>
  <c r="B130" i="5"/>
  <c r="M129" i="5"/>
  <c r="L129" i="5"/>
  <c r="AD128" i="5"/>
  <c r="AD129" i="5"/>
  <c r="AD130" i="5"/>
  <c r="AX128" i="5"/>
  <c r="AY128" i="5"/>
  <c r="AV128" i="5"/>
  <c r="O130" i="5"/>
  <c r="AW128" i="5"/>
  <c r="AZ128" i="5"/>
  <c r="P130" i="5"/>
  <c r="AQ129" i="5"/>
  <c r="AR129" i="5"/>
  <c r="AU128" i="5"/>
  <c r="AT129" i="5"/>
  <c r="AC129" i="5"/>
  <c r="T129" i="5"/>
  <c r="U129" i="5"/>
  <c r="AB129" i="5"/>
  <c r="AA129" i="5"/>
  <c r="AS129" i="5"/>
  <c r="X129" i="5"/>
  <c r="Y129" i="5"/>
  <c r="F127" i="5"/>
  <c r="G127" i="5"/>
  <c r="G128" i="5"/>
  <c r="G129" i="5"/>
  <c r="Z129" i="5"/>
  <c r="AF130" i="5"/>
  <c r="AE130" i="5"/>
  <c r="AP128" i="5"/>
  <c r="AO129" i="5"/>
  <c r="AN130" i="5"/>
  <c r="AL130" i="5"/>
  <c r="AK130" i="5"/>
  <c r="AM130" i="5"/>
  <c r="AJ130" i="5"/>
  <c r="AI130" i="5"/>
  <c r="AH130" i="5"/>
  <c r="J128" i="5"/>
  <c r="J129" i="5"/>
  <c r="J130" i="5"/>
  <c r="I128" i="5"/>
  <c r="W129" i="5"/>
  <c r="V129" i="5"/>
  <c r="S129" i="5"/>
  <c r="R129" i="5"/>
  <c r="AG130" i="5"/>
  <c r="N129" i="5"/>
  <c r="N130" i="5"/>
  <c r="N131" i="5"/>
  <c r="K130" i="5"/>
  <c r="L130" i="5"/>
  <c r="AX129" i="5"/>
  <c r="AC130" i="5"/>
  <c r="AW129" i="5"/>
  <c r="AV129" i="5"/>
  <c r="O131" i="5"/>
  <c r="N132" i="5"/>
  <c r="AY129" i="5"/>
  <c r="AZ129" i="5"/>
  <c r="S130" i="5"/>
  <c r="AQ130" i="5"/>
  <c r="AR130" i="5"/>
  <c r="AU129" i="5"/>
  <c r="AT130" i="5"/>
  <c r="AB130" i="5"/>
  <c r="AB131" i="5"/>
  <c r="T130" i="5"/>
  <c r="AA130" i="5"/>
  <c r="AS130" i="5"/>
  <c r="Z130" i="5"/>
  <c r="W130" i="5"/>
  <c r="X130" i="5"/>
  <c r="AD131" i="5"/>
  <c r="F128" i="5"/>
  <c r="F129" i="5"/>
  <c r="F130" i="5"/>
  <c r="E128" i="5"/>
  <c r="Y130" i="5"/>
  <c r="AE131" i="5"/>
  <c r="AP129" i="5"/>
  <c r="AP130" i="5"/>
  <c r="AJ131" i="5"/>
  <c r="AL131" i="5"/>
  <c r="AK131" i="5"/>
  <c r="AI131" i="5"/>
  <c r="AM131" i="5"/>
  <c r="AH131" i="5"/>
  <c r="AG131" i="5"/>
  <c r="H129" i="5"/>
  <c r="I129" i="5"/>
  <c r="I130" i="5"/>
  <c r="I131" i="5"/>
  <c r="V130" i="5"/>
  <c r="U130" i="5"/>
  <c r="R130" i="5"/>
  <c r="Q130" i="5"/>
  <c r="AF131" i="5"/>
  <c r="M130" i="5"/>
  <c r="M131" i="5"/>
  <c r="M132" i="5"/>
  <c r="AC131" i="5"/>
  <c r="K131" i="5"/>
  <c r="J131" i="5"/>
  <c r="AX130" i="5"/>
  <c r="AW130" i="5"/>
  <c r="AW131" i="5"/>
  <c r="AV130" i="5"/>
  <c r="AZ130" i="5"/>
  <c r="AP131" i="5"/>
  <c r="R131" i="5"/>
  <c r="AY130" i="5"/>
  <c r="AX131" i="5"/>
  <c r="AQ131" i="5"/>
  <c r="AP132" i="5"/>
  <c r="S131" i="5"/>
  <c r="M133" i="5"/>
  <c r="AR131" i="5"/>
  <c r="AU130" i="5"/>
  <c r="AU131" i="5"/>
  <c r="AS131" i="5"/>
  <c r="AA131" i="5"/>
  <c r="AA132" i="5"/>
  <c r="Z131" i="5"/>
  <c r="AC132" i="5"/>
  <c r="Y131" i="5"/>
  <c r="V131" i="5"/>
  <c r="W131" i="5"/>
  <c r="X131" i="5"/>
  <c r="AD132" i="5"/>
  <c r="D129" i="5"/>
  <c r="E129" i="5"/>
  <c r="E130" i="5"/>
  <c r="E131" i="5"/>
  <c r="AO130" i="5"/>
  <c r="AO131" i="5"/>
  <c r="AO132" i="5"/>
  <c r="AK132" i="5"/>
  <c r="AL132" i="5"/>
  <c r="AJ132" i="5"/>
  <c r="AI132" i="5"/>
  <c r="AH132" i="5"/>
  <c r="AG132" i="5"/>
  <c r="AF132" i="5"/>
  <c r="G130" i="5"/>
  <c r="H130" i="5"/>
  <c r="H131" i="5"/>
  <c r="H132" i="5"/>
  <c r="U131" i="5"/>
  <c r="T131" i="5"/>
  <c r="P131" i="5"/>
  <c r="Q131" i="5"/>
  <c r="Q132" i="5"/>
  <c r="AE132" i="5"/>
  <c r="L131" i="5"/>
  <c r="L132" i="5"/>
  <c r="L133" i="5"/>
  <c r="AB132" i="5"/>
  <c r="J132" i="5"/>
  <c r="I132" i="5"/>
  <c r="AV131" i="5"/>
  <c r="R132" i="5"/>
  <c r="Q133" i="5"/>
  <c r="AY131" i="5"/>
  <c r="AZ131" i="5"/>
  <c r="AQ132" i="5"/>
  <c r="AP133" i="5"/>
  <c r="L134" i="5"/>
  <c r="AR132" i="5"/>
  <c r="AT131" i="5"/>
  <c r="AS132" i="5"/>
  <c r="Z132" i="5"/>
  <c r="Z133" i="5"/>
  <c r="U132" i="5"/>
  <c r="AB133" i="5"/>
  <c r="Y132" i="5"/>
  <c r="W132" i="5"/>
  <c r="AC133" i="5"/>
  <c r="X132" i="5"/>
  <c r="V132" i="5"/>
  <c r="C130" i="5"/>
  <c r="D130" i="5"/>
  <c r="D131" i="5"/>
  <c r="D132" i="5"/>
  <c r="AW132" i="5"/>
  <c r="AU132" i="5"/>
  <c r="AN131" i="5"/>
  <c r="AN132" i="5"/>
  <c r="AN133" i="5"/>
  <c r="AV132" i="5"/>
  <c r="AX132" i="5"/>
  <c r="AK133" i="5"/>
  <c r="AJ133" i="5"/>
  <c r="AO133" i="5"/>
  <c r="AG133" i="5"/>
  <c r="AI133" i="5"/>
  <c r="AH133" i="5"/>
  <c r="AF133" i="5"/>
  <c r="AE133" i="5"/>
  <c r="F131" i="5"/>
  <c r="G131" i="5"/>
  <c r="G132" i="5"/>
  <c r="G133" i="5"/>
  <c r="T132" i="5"/>
  <c r="S132" i="5"/>
  <c r="AD133" i="5"/>
  <c r="P132" i="5"/>
  <c r="P133" i="5"/>
  <c r="O132" i="5"/>
  <c r="K132" i="5"/>
  <c r="K133" i="5"/>
  <c r="K134" i="5"/>
  <c r="AA133" i="5"/>
  <c r="I133" i="5"/>
  <c r="H133" i="5"/>
  <c r="AY132" i="5"/>
  <c r="AX133" i="5"/>
  <c r="AZ132" i="5"/>
  <c r="AT132" i="5"/>
  <c r="AT133" i="5"/>
  <c r="AQ133" i="5"/>
  <c r="AP134" i="5"/>
  <c r="K135" i="5"/>
  <c r="AR133" i="5"/>
  <c r="AA134" i="5"/>
  <c r="P134" i="5"/>
  <c r="Y133" i="5"/>
  <c r="Y134" i="5"/>
  <c r="X133" i="5"/>
  <c r="U133" i="5"/>
  <c r="T133" i="5"/>
  <c r="AB134" i="5"/>
  <c r="W133" i="5"/>
  <c r="V133" i="5"/>
  <c r="AM132" i="5"/>
  <c r="AM133" i="5"/>
  <c r="AM134" i="5"/>
  <c r="C131" i="5"/>
  <c r="C132" i="5"/>
  <c r="C133" i="5"/>
  <c r="B131" i="5"/>
  <c r="AW133" i="5"/>
  <c r="AV133" i="5"/>
  <c r="AU133" i="5"/>
  <c r="AJ134" i="5"/>
  <c r="AS133" i="5"/>
  <c r="AY133" i="5"/>
  <c r="AI134" i="5"/>
  <c r="AN134" i="5"/>
  <c r="AF134" i="5"/>
  <c r="AG134" i="5"/>
  <c r="AH134" i="5"/>
  <c r="AE134" i="5"/>
  <c r="AD134" i="5"/>
  <c r="E132" i="5"/>
  <c r="F132" i="5"/>
  <c r="F133" i="5"/>
  <c r="F134" i="5"/>
  <c r="S133" i="5"/>
  <c r="R133" i="5"/>
  <c r="AC134" i="5"/>
  <c r="N133" i="5"/>
  <c r="O133" i="5"/>
  <c r="O134" i="5"/>
  <c r="AO134" i="5"/>
  <c r="J133" i="5"/>
  <c r="J134" i="5"/>
  <c r="J135" i="5"/>
  <c r="Z134" i="5"/>
  <c r="H134" i="5"/>
  <c r="G134" i="5"/>
  <c r="O135" i="5"/>
  <c r="AZ133" i="5"/>
  <c r="Z135" i="5"/>
  <c r="AQ134" i="5"/>
  <c r="AP135" i="5"/>
  <c r="J136" i="5"/>
  <c r="S134" i="5"/>
  <c r="X134" i="5"/>
  <c r="X135" i="5"/>
  <c r="AA135" i="5"/>
  <c r="W134" i="5"/>
  <c r="T134" i="5"/>
  <c r="U134" i="5"/>
  <c r="V134" i="5"/>
  <c r="B132" i="5"/>
  <c r="B133" i="5"/>
  <c r="B134" i="5"/>
  <c r="AS134" i="5"/>
  <c r="AL133" i="5"/>
  <c r="AK134" i="5"/>
  <c r="AJ135" i="5"/>
  <c r="AW134" i="5"/>
  <c r="AV134" i="5"/>
  <c r="AU134" i="5"/>
  <c r="AX134" i="5"/>
  <c r="AI135" i="5"/>
  <c r="AT134" i="5"/>
  <c r="AF135" i="5"/>
  <c r="AR134" i="5"/>
  <c r="AY134" i="5"/>
  <c r="AZ134" i="5"/>
  <c r="AE135" i="5"/>
  <c r="AH135" i="5"/>
  <c r="AM135" i="5"/>
  <c r="AG135" i="5"/>
  <c r="AC135" i="5"/>
  <c r="AD135" i="5"/>
  <c r="AO135" i="5"/>
  <c r="AB135" i="5"/>
  <c r="D133" i="5"/>
  <c r="E133" i="5"/>
  <c r="E134" i="5"/>
  <c r="E135" i="5"/>
  <c r="R134" i="5"/>
  <c r="Q134" i="5"/>
  <c r="M134" i="5"/>
  <c r="N134" i="5"/>
  <c r="N135" i="5"/>
  <c r="N136" i="5"/>
  <c r="AN135" i="5"/>
  <c r="I134" i="5"/>
  <c r="I135" i="5"/>
  <c r="I136" i="5"/>
  <c r="Y135" i="5"/>
  <c r="G135" i="5"/>
  <c r="F135" i="5"/>
  <c r="Y136" i="5"/>
  <c r="Z136" i="5"/>
  <c r="I137" i="5"/>
  <c r="W135" i="5"/>
  <c r="R135" i="5"/>
  <c r="S135" i="5"/>
  <c r="T135" i="5"/>
  <c r="V135" i="5"/>
  <c r="U135" i="5"/>
  <c r="AL134" i="5"/>
  <c r="AL135" i="5"/>
  <c r="AL136" i="5"/>
  <c r="AR135" i="5"/>
  <c r="AW135" i="5"/>
  <c r="AV135" i="5"/>
  <c r="AX135" i="5"/>
  <c r="AU135" i="5"/>
  <c r="AH136" i="5"/>
  <c r="AT135" i="5"/>
  <c r="AY135" i="5"/>
  <c r="AZ135" i="5"/>
  <c r="AS135" i="5"/>
  <c r="AE136" i="5"/>
  <c r="AF136" i="5"/>
  <c r="AQ135" i="5"/>
  <c r="AG136" i="5"/>
  <c r="AB136" i="5"/>
  <c r="AC136" i="5"/>
  <c r="AD136" i="5"/>
  <c r="AN136" i="5"/>
  <c r="AA136" i="5"/>
  <c r="D134" i="5"/>
  <c r="D135" i="5"/>
  <c r="D136" i="5"/>
  <c r="C134" i="5"/>
  <c r="Q135" i="5"/>
  <c r="Q136" i="5"/>
  <c r="P135" i="5"/>
  <c r="AO136" i="5"/>
  <c r="L135" i="5"/>
  <c r="M135" i="5"/>
  <c r="M136" i="5"/>
  <c r="M137" i="5"/>
  <c r="AM136" i="5"/>
  <c r="AI136" i="5"/>
  <c r="H135" i="5"/>
  <c r="H136" i="5"/>
  <c r="H137" i="5"/>
  <c r="X136" i="5"/>
  <c r="W136" i="5"/>
  <c r="F136" i="5"/>
  <c r="E136" i="5"/>
  <c r="X137" i="5"/>
  <c r="Y137" i="5"/>
  <c r="V136" i="5"/>
  <c r="H138" i="5"/>
  <c r="R136" i="5"/>
  <c r="Q137" i="5"/>
  <c r="S136" i="5"/>
  <c r="T136" i="5"/>
  <c r="U136" i="5"/>
  <c r="AK135" i="5"/>
  <c r="AK136" i="5"/>
  <c r="AK137" i="5"/>
  <c r="AW136" i="5"/>
  <c r="AT136" i="5"/>
  <c r="AQ136" i="5"/>
  <c r="AV136" i="5"/>
  <c r="AU136" i="5"/>
  <c r="AY136" i="5"/>
  <c r="AG137" i="5"/>
  <c r="AS136" i="5"/>
  <c r="AZ136" i="5"/>
  <c r="AX136" i="5"/>
  <c r="AR136" i="5"/>
  <c r="AE137" i="5"/>
  <c r="AF137" i="5"/>
  <c r="AD137" i="5"/>
  <c r="AA137" i="5"/>
  <c r="AB137" i="5"/>
  <c r="AP136" i="5"/>
  <c r="AC137" i="5"/>
  <c r="AM137" i="5"/>
  <c r="AN137" i="5"/>
  <c r="Z137" i="5"/>
  <c r="B135" i="5"/>
  <c r="C135" i="5"/>
  <c r="C136" i="5"/>
  <c r="C137" i="5"/>
  <c r="P136" i="5"/>
  <c r="P137" i="5"/>
  <c r="O136" i="5"/>
  <c r="L136" i="5"/>
  <c r="L137" i="5"/>
  <c r="L138" i="5"/>
  <c r="K136" i="5"/>
  <c r="AL137" i="5"/>
  <c r="AH137" i="5"/>
  <c r="G136" i="5"/>
  <c r="G137" i="5"/>
  <c r="G138" i="5"/>
  <c r="G139" i="5"/>
  <c r="W137" i="5"/>
  <c r="W138" i="5"/>
  <c r="V137" i="5"/>
  <c r="E137" i="5"/>
  <c r="D137" i="5"/>
  <c r="X138" i="5"/>
  <c r="R137" i="5"/>
  <c r="U137" i="5"/>
  <c r="S137" i="5"/>
  <c r="W139" i="5"/>
  <c r="AJ136" i="5"/>
  <c r="AI137" i="5"/>
  <c r="AH138" i="5"/>
  <c r="AF138" i="5"/>
  <c r="T137" i="5"/>
  <c r="AV137" i="5"/>
  <c r="P138" i="5"/>
  <c r="AW137" i="5"/>
  <c r="AS137" i="5"/>
  <c r="AP137" i="5"/>
  <c r="AU137" i="5"/>
  <c r="AT137" i="5"/>
  <c r="AY137" i="5"/>
  <c r="AR137" i="5"/>
  <c r="AX137" i="5"/>
  <c r="AZ137" i="5"/>
  <c r="AQ137" i="5"/>
  <c r="AE138" i="5"/>
  <c r="AD138" i="5"/>
  <c r="AC138" i="5"/>
  <c r="AB138" i="5"/>
  <c r="AA138" i="5"/>
  <c r="Z138" i="5"/>
  <c r="AO137" i="5"/>
  <c r="AL138" i="5"/>
  <c r="AM138" i="5"/>
  <c r="Y138" i="5"/>
  <c r="B136" i="5"/>
  <c r="B137" i="5"/>
  <c r="B138" i="5"/>
  <c r="O137" i="5"/>
  <c r="O138" i="5"/>
  <c r="N137" i="5"/>
  <c r="AK138" i="5"/>
  <c r="K137" i="5"/>
  <c r="K138" i="5"/>
  <c r="K139" i="5"/>
  <c r="J137" i="5"/>
  <c r="AG138" i="5"/>
  <c r="F137" i="5"/>
  <c r="F138" i="5"/>
  <c r="F139" i="5"/>
  <c r="F140" i="5"/>
  <c r="V138" i="5"/>
  <c r="V139" i="5"/>
  <c r="V140" i="5"/>
  <c r="U138" i="5"/>
  <c r="D138" i="5"/>
  <c r="C138" i="5"/>
  <c r="R138" i="5"/>
  <c r="Q138" i="5"/>
  <c r="S138" i="5"/>
  <c r="AE139" i="5"/>
  <c r="AJ137" i="5"/>
  <c r="AJ138" i="5"/>
  <c r="AJ139" i="5"/>
  <c r="T138" i="5"/>
  <c r="AU138" i="5"/>
  <c r="AV138" i="5"/>
  <c r="AG139" i="5"/>
  <c r="O139" i="5"/>
  <c r="AY138" i="5"/>
  <c r="AT138" i="5"/>
  <c r="AR138" i="5"/>
  <c r="AX138" i="5"/>
  <c r="AS138" i="5"/>
  <c r="AO138" i="5"/>
  <c r="AW138" i="5"/>
  <c r="AZ138" i="5"/>
  <c r="AQ138" i="5"/>
  <c r="AD139" i="5"/>
  <c r="AD140" i="5"/>
  <c r="AP138" i="5"/>
  <c r="Z139" i="5"/>
  <c r="AC139" i="5"/>
  <c r="AB139" i="5"/>
  <c r="AA139" i="5"/>
  <c r="Y139" i="5"/>
  <c r="AN138" i="5"/>
  <c r="AK139" i="5"/>
  <c r="AL139" i="5"/>
  <c r="X139" i="5"/>
  <c r="N138" i="5"/>
  <c r="N139" i="5"/>
  <c r="M138" i="5"/>
  <c r="J138" i="5"/>
  <c r="J139" i="5"/>
  <c r="J140" i="5"/>
  <c r="I138" i="5"/>
  <c r="AF139" i="5"/>
  <c r="E138" i="5"/>
  <c r="E139" i="5"/>
  <c r="E140" i="5"/>
  <c r="E141" i="5"/>
  <c r="Q139" i="5"/>
  <c r="P139" i="5"/>
  <c r="U139" i="5"/>
  <c r="U140" i="5"/>
  <c r="U141" i="5"/>
  <c r="C139" i="5"/>
  <c r="B139" i="5"/>
  <c r="R139" i="5"/>
  <c r="Q140" i="5"/>
  <c r="S139" i="5"/>
  <c r="T139" i="5"/>
  <c r="AI138" i="5"/>
  <c r="AH139" i="5"/>
  <c r="AG140" i="5"/>
  <c r="AV139" i="5"/>
  <c r="AT139" i="5"/>
  <c r="AY139" i="5"/>
  <c r="AU139" i="5"/>
  <c r="N140" i="5"/>
  <c r="AF140" i="5"/>
  <c r="AS139" i="5"/>
  <c r="AX139" i="5"/>
  <c r="AZ139" i="5"/>
  <c r="AN139" i="5"/>
  <c r="AQ139" i="5"/>
  <c r="AR139" i="5"/>
  <c r="AW139" i="5"/>
  <c r="Z140" i="5"/>
  <c r="AP139" i="5"/>
  <c r="AC140" i="5"/>
  <c r="AC141" i="5"/>
  <c r="AO139" i="5"/>
  <c r="Y140" i="5"/>
  <c r="AB140" i="5"/>
  <c r="AA140" i="5"/>
  <c r="X140" i="5"/>
  <c r="AM139" i="5"/>
  <c r="AJ140" i="5"/>
  <c r="AK140" i="5"/>
  <c r="W140" i="5"/>
  <c r="M139" i="5"/>
  <c r="M140" i="5"/>
  <c r="L139" i="5"/>
  <c r="I139" i="5"/>
  <c r="I140" i="5"/>
  <c r="I141" i="5"/>
  <c r="H139" i="5"/>
  <c r="AE140" i="5"/>
  <c r="D139" i="5"/>
  <c r="D140" i="5"/>
  <c r="D141" i="5"/>
  <c r="D142" i="5"/>
  <c r="P140" i="5"/>
  <c r="O140" i="5"/>
  <c r="B140" i="5"/>
  <c r="P141" i="5"/>
  <c r="R140" i="5"/>
  <c r="Q141" i="5"/>
  <c r="P142" i="5"/>
  <c r="S140" i="5"/>
  <c r="T140" i="5"/>
  <c r="T141" i="5"/>
  <c r="T142" i="5"/>
  <c r="AY140" i="5"/>
  <c r="AI139" i="5"/>
  <c r="AI140" i="5"/>
  <c r="AI141" i="5"/>
  <c r="AS140" i="5"/>
  <c r="AT140" i="5"/>
  <c r="AX140" i="5"/>
  <c r="AU140" i="5"/>
  <c r="AF141" i="5"/>
  <c r="AE141" i="5"/>
  <c r="M141" i="5"/>
  <c r="AR140" i="5"/>
  <c r="AZ140" i="5"/>
  <c r="AM140" i="5"/>
  <c r="AW140" i="5"/>
  <c r="AV140" i="5"/>
  <c r="AP140" i="5"/>
  <c r="AO140" i="5"/>
  <c r="Y141" i="5"/>
  <c r="AQ140" i="5"/>
  <c r="Z141" i="5"/>
  <c r="AB141" i="5"/>
  <c r="AB142" i="5"/>
  <c r="AN140" i="5"/>
  <c r="X141" i="5"/>
  <c r="AA141" i="5"/>
  <c r="W141" i="5"/>
  <c r="AL140" i="5"/>
  <c r="AJ141" i="5"/>
  <c r="V141" i="5"/>
  <c r="L140" i="5"/>
  <c r="L141" i="5"/>
  <c r="K140" i="5"/>
  <c r="G140" i="5"/>
  <c r="H140" i="5"/>
  <c r="H141" i="5"/>
  <c r="H142" i="5"/>
  <c r="AD141" i="5"/>
  <c r="C140" i="5"/>
  <c r="C141" i="5"/>
  <c r="C142" i="5"/>
  <c r="C143" i="5"/>
  <c r="O141" i="5"/>
  <c r="O142" i="5"/>
  <c r="N141" i="5"/>
  <c r="R141" i="5"/>
  <c r="Q142" i="5"/>
  <c r="S141" i="5"/>
  <c r="S142" i="5"/>
  <c r="S143" i="5"/>
  <c r="AX141" i="5"/>
  <c r="AY141" i="5"/>
  <c r="AH140" i="5"/>
  <c r="AT141" i="5"/>
  <c r="AS141" i="5"/>
  <c r="AU141" i="5"/>
  <c r="AR141" i="5"/>
  <c r="AE142" i="5"/>
  <c r="AD142" i="5"/>
  <c r="L142" i="5"/>
  <c r="AW141" i="5"/>
  <c r="O143" i="5"/>
  <c r="AL141" i="5"/>
  <c r="AZ141" i="5"/>
  <c r="AV141" i="5"/>
  <c r="AO141" i="5"/>
  <c r="AN141" i="5"/>
  <c r="X142" i="5"/>
  <c r="Y142" i="5"/>
  <c r="AQ141" i="5"/>
  <c r="AP141" i="5"/>
  <c r="AA142" i="5"/>
  <c r="AA143" i="5"/>
  <c r="AM141" i="5"/>
  <c r="AK141" i="5"/>
  <c r="W142" i="5"/>
  <c r="V142" i="5"/>
  <c r="Z142" i="5"/>
  <c r="AI142" i="5"/>
  <c r="U142" i="5"/>
  <c r="K141" i="5"/>
  <c r="K142" i="5"/>
  <c r="J141" i="5"/>
  <c r="G141" i="5"/>
  <c r="G142" i="5"/>
  <c r="G143" i="5"/>
  <c r="F141" i="5"/>
  <c r="AC142" i="5"/>
  <c r="B141" i="5"/>
  <c r="B142" i="5"/>
  <c r="B143" i="5"/>
  <c r="B144" i="5"/>
  <c r="N142" i="5"/>
  <c r="N143" i="5"/>
  <c r="M142" i="5"/>
  <c r="AX142" i="5"/>
  <c r="AZ142" i="5"/>
  <c r="R142" i="5"/>
  <c r="R143" i="5"/>
  <c r="R144" i="5"/>
  <c r="AR142" i="5"/>
  <c r="AW142" i="5"/>
  <c r="AW143" i="5"/>
  <c r="AG141" i="5"/>
  <c r="AH141" i="5"/>
  <c r="AH142" i="5"/>
  <c r="AH143" i="5"/>
  <c r="AS142" i="5"/>
  <c r="AQ142" i="5"/>
  <c r="AT142" i="5"/>
  <c r="AC143" i="5"/>
  <c r="AD143" i="5"/>
  <c r="K143" i="5"/>
  <c r="W143" i="5"/>
  <c r="N144" i="5"/>
  <c r="AV142" i="5"/>
  <c r="AK142" i="5"/>
  <c r="AY142" i="5"/>
  <c r="AX143" i="5"/>
  <c r="AU142" i="5"/>
  <c r="AM142" i="5"/>
  <c r="AN142" i="5"/>
  <c r="X143" i="5"/>
  <c r="AP142" i="5"/>
  <c r="Y143" i="5"/>
  <c r="AO142" i="5"/>
  <c r="AJ142" i="5"/>
  <c r="V143" i="5"/>
  <c r="U143" i="5"/>
  <c r="AL142" i="5"/>
  <c r="Z143" i="5"/>
  <c r="Z144" i="5"/>
  <c r="T143" i="5"/>
  <c r="J142" i="5"/>
  <c r="J143" i="5"/>
  <c r="I142" i="5"/>
  <c r="E142" i="5"/>
  <c r="F142" i="5"/>
  <c r="F143" i="5"/>
  <c r="F144" i="5"/>
  <c r="AB143" i="5"/>
  <c r="M143" i="5"/>
  <c r="M144" i="5"/>
  <c r="L143" i="5"/>
  <c r="P143" i="5"/>
  <c r="Q143" i="5"/>
  <c r="Q144" i="5"/>
  <c r="Q145" i="5"/>
  <c r="AQ143" i="5"/>
  <c r="AV143" i="5"/>
  <c r="AV144" i="5"/>
  <c r="AC144" i="5"/>
  <c r="AB144" i="5"/>
  <c r="AF142" i="5"/>
  <c r="AG142" i="5"/>
  <c r="AG143" i="5"/>
  <c r="AG144" i="5"/>
  <c r="AS143" i="5"/>
  <c r="AR143" i="5"/>
  <c r="AP143" i="5"/>
  <c r="AP144" i="5"/>
  <c r="J144" i="5"/>
  <c r="M145" i="5"/>
  <c r="W144" i="5"/>
  <c r="AY143" i="5"/>
  <c r="AX144" i="5"/>
  <c r="V144" i="5"/>
  <c r="AU143" i="5"/>
  <c r="AJ143" i="5"/>
  <c r="AW144" i="5"/>
  <c r="AZ143" i="5"/>
  <c r="AM143" i="5"/>
  <c r="AT143" i="5"/>
  <c r="AI143" i="5"/>
  <c r="AO143" i="5"/>
  <c r="X144" i="5"/>
  <c r="AN143" i="5"/>
  <c r="Y144" i="5"/>
  <c r="Y145" i="5"/>
  <c r="U144" i="5"/>
  <c r="T144" i="5"/>
  <c r="AK143" i="5"/>
  <c r="AL143" i="5"/>
  <c r="S144" i="5"/>
  <c r="I143" i="5"/>
  <c r="I144" i="5"/>
  <c r="H143" i="5"/>
  <c r="D143" i="5"/>
  <c r="E143" i="5"/>
  <c r="E144" i="5"/>
  <c r="E145" i="5"/>
  <c r="AA144" i="5"/>
  <c r="L144" i="5"/>
  <c r="L145" i="5"/>
  <c r="K144" i="5"/>
  <c r="O144" i="5"/>
  <c r="P144" i="5"/>
  <c r="P145" i="5"/>
  <c r="P146" i="5"/>
  <c r="AA145" i="5"/>
  <c r="AU144" i="5"/>
  <c r="AU145" i="5"/>
  <c r="AB145" i="5"/>
  <c r="AR144" i="5"/>
  <c r="L146" i="5"/>
  <c r="AO144" i="5"/>
  <c r="AO145" i="5"/>
  <c r="AF143" i="5"/>
  <c r="AF144" i="5"/>
  <c r="AF145" i="5"/>
  <c r="AE143" i="5"/>
  <c r="AQ144" i="5"/>
  <c r="AP145" i="5"/>
  <c r="W145" i="5"/>
  <c r="V145" i="5"/>
  <c r="I145" i="5"/>
  <c r="U145" i="5"/>
  <c r="AY144" i="5"/>
  <c r="AX145" i="5"/>
  <c r="AT144" i="5"/>
  <c r="AZ144" i="5"/>
  <c r="AW145" i="5"/>
  <c r="AV145" i="5"/>
  <c r="AL144" i="5"/>
  <c r="AI144" i="5"/>
  <c r="AH144" i="5"/>
  <c r="AS144" i="5"/>
  <c r="X145" i="5"/>
  <c r="X146" i="5"/>
  <c r="AN144" i="5"/>
  <c r="AM144" i="5"/>
  <c r="T145" i="5"/>
  <c r="S145" i="5"/>
  <c r="AJ144" i="5"/>
  <c r="AK144" i="5"/>
  <c r="R145" i="5"/>
  <c r="H144" i="5"/>
  <c r="H145" i="5"/>
  <c r="H146" i="5"/>
  <c r="G144" i="5"/>
  <c r="C144" i="5"/>
  <c r="D144" i="5"/>
  <c r="D145" i="5"/>
  <c r="D146" i="5"/>
  <c r="Z145" i="5"/>
  <c r="K145" i="5"/>
  <c r="K146" i="5"/>
  <c r="J145" i="5"/>
  <c r="N145" i="5"/>
  <c r="O145" i="5"/>
  <c r="O146" i="5"/>
  <c r="O147" i="5"/>
  <c r="K147" i="5"/>
  <c r="AS145" i="5"/>
  <c r="AA146" i="5"/>
  <c r="AT145" i="5"/>
  <c r="Z146" i="5"/>
  <c r="AQ145" i="5"/>
  <c r="AP146" i="5"/>
  <c r="AN145" i="5"/>
  <c r="AN146" i="5"/>
  <c r="V146" i="5"/>
  <c r="AD144" i="5"/>
  <c r="AE144" i="5"/>
  <c r="AE145" i="5"/>
  <c r="AE146" i="5"/>
  <c r="U146" i="5"/>
  <c r="AO146" i="5"/>
  <c r="AY145" i="5"/>
  <c r="AX146" i="5"/>
  <c r="AZ145" i="5"/>
  <c r="AH145" i="5"/>
  <c r="AK145" i="5"/>
  <c r="AW146" i="5"/>
  <c r="AG145" i="5"/>
  <c r="AF146" i="5"/>
  <c r="AV146" i="5"/>
  <c r="AU146" i="5"/>
  <c r="AR145" i="5"/>
  <c r="W146" i="5"/>
  <c r="W147" i="5"/>
  <c r="AM145" i="5"/>
  <c r="AL145" i="5"/>
  <c r="S146" i="5"/>
  <c r="T146" i="5"/>
  <c r="R146" i="5"/>
  <c r="AJ145" i="5"/>
  <c r="AI145" i="5"/>
  <c r="Q146" i="5"/>
  <c r="G145" i="5"/>
  <c r="G146" i="5"/>
  <c r="G147" i="5"/>
  <c r="F145" i="5"/>
  <c r="C145" i="5"/>
  <c r="C146" i="5"/>
  <c r="C147" i="5"/>
  <c r="B145" i="5"/>
  <c r="Y146" i="5"/>
  <c r="J146" i="5"/>
  <c r="J147" i="5"/>
  <c r="I146" i="5"/>
  <c r="M146" i="5"/>
  <c r="N146" i="5"/>
  <c r="N147" i="5"/>
  <c r="N148" i="5"/>
  <c r="AR146" i="5"/>
  <c r="J148" i="5"/>
  <c r="T147" i="5"/>
  <c r="AS146" i="5"/>
  <c r="Y147" i="5"/>
  <c r="Z147" i="5"/>
  <c r="AT146" i="5"/>
  <c r="AM146" i="5"/>
  <c r="AM147" i="5"/>
  <c r="U147" i="5"/>
  <c r="AC145" i="5"/>
  <c r="AD145" i="5"/>
  <c r="AD146" i="5"/>
  <c r="AD147" i="5"/>
  <c r="AN147" i="5"/>
  <c r="AV147" i="5"/>
  <c r="AY146" i="5"/>
  <c r="AZ146" i="5"/>
  <c r="AJ146" i="5"/>
  <c r="AG146" i="5"/>
  <c r="AF147" i="5"/>
  <c r="AU147" i="5"/>
  <c r="AL146" i="5"/>
  <c r="AQ146" i="5"/>
  <c r="V147" i="5"/>
  <c r="V148" i="5"/>
  <c r="AK146" i="5"/>
  <c r="R147" i="5"/>
  <c r="S147" i="5"/>
  <c r="Q147" i="5"/>
  <c r="AI146" i="5"/>
  <c r="AH146" i="5"/>
  <c r="AE147" i="5"/>
  <c r="AO147" i="5"/>
  <c r="P147" i="5"/>
  <c r="AW147" i="5"/>
  <c r="F146" i="5"/>
  <c r="F147" i="5"/>
  <c r="F148" i="5"/>
  <c r="E146" i="5"/>
  <c r="B146" i="5"/>
  <c r="B147" i="5"/>
  <c r="B148" i="5"/>
  <c r="X147" i="5"/>
  <c r="H147" i="5"/>
  <c r="I147" i="5"/>
  <c r="I148" i="5"/>
  <c r="L147" i="5"/>
  <c r="AQ147" i="5"/>
  <c r="AR147" i="5"/>
  <c r="S148" i="5"/>
  <c r="M147" i="5"/>
  <c r="M148" i="5"/>
  <c r="M149" i="5"/>
  <c r="X148" i="5"/>
  <c r="I149" i="5"/>
  <c r="T148" i="5"/>
  <c r="AS147" i="5"/>
  <c r="Y148" i="5"/>
  <c r="AY147" i="5"/>
  <c r="AT147" i="5"/>
  <c r="AL147" i="5"/>
  <c r="AL148" i="5"/>
  <c r="AM148" i="5"/>
  <c r="AX147" i="5"/>
  <c r="AW148" i="5"/>
  <c r="AB146" i="5"/>
  <c r="AC146" i="5"/>
  <c r="AC147" i="5"/>
  <c r="AC148" i="5"/>
  <c r="AI147" i="5"/>
  <c r="AZ147" i="5"/>
  <c r="AU148" i="5"/>
  <c r="U148" i="5"/>
  <c r="U149" i="5"/>
  <c r="AK147" i="5"/>
  <c r="R148" i="5"/>
  <c r="AJ147" i="5"/>
  <c r="Q148" i="5"/>
  <c r="AP147" i="5"/>
  <c r="AP148" i="5"/>
  <c r="P148" i="5"/>
  <c r="AH147" i="5"/>
  <c r="AG147" i="5"/>
  <c r="AE148" i="5"/>
  <c r="AD148" i="5"/>
  <c r="AN148" i="5"/>
  <c r="AV148" i="5"/>
  <c r="O148" i="5"/>
  <c r="E147" i="5"/>
  <c r="E148" i="5"/>
  <c r="E149" i="5"/>
  <c r="D147" i="5"/>
  <c r="W148" i="5"/>
  <c r="H148" i="5"/>
  <c r="H149" i="5"/>
  <c r="G148" i="5"/>
  <c r="K148" i="5"/>
  <c r="AR148" i="5"/>
  <c r="H150" i="5"/>
  <c r="W149" i="5"/>
  <c r="S149" i="5"/>
  <c r="R149" i="5"/>
  <c r="R150" i="5"/>
  <c r="AQ148" i="5"/>
  <c r="L148" i="5"/>
  <c r="L149" i="5"/>
  <c r="L150" i="5"/>
  <c r="X149" i="5"/>
  <c r="AS148" i="5"/>
  <c r="AR149" i="5"/>
  <c r="AX148" i="5"/>
  <c r="AW149" i="5"/>
  <c r="AY148" i="5"/>
  <c r="AT148" i="5"/>
  <c r="AT149" i="5"/>
  <c r="AL149" i="5"/>
  <c r="AK148" i="5"/>
  <c r="AK149" i="5"/>
  <c r="AZ148" i="5"/>
  <c r="AA147" i="5"/>
  <c r="AB147" i="5"/>
  <c r="AB148" i="5"/>
  <c r="AB149" i="5"/>
  <c r="AH148" i="5"/>
  <c r="T149" i="5"/>
  <c r="T150" i="5"/>
  <c r="AJ148" i="5"/>
  <c r="AI148" i="5"/>
  <c r="Q149" i="5"/>
  <c r="P149" i="5"/>
  <c r="AO148" i="5"/>
  <c r="AO149" i="5"/>
  <c r="O149" i="5"/>
  <c r="AC149" i="5"/>
  <c r="AG148" i="5"/>
  <c r="AF148" i="5"/>
  <c r="AD149" i="5"/>
  <c r="AM149" i="5"/>
  <c r="AV149" i="5"/>
  <c r="N149" i="5"/>
  <c r="AU149" i="5"/>
  <c r="D148" i="5"/>
  <c r="D149" i="5"/>
  <c r="D150" i="5"/>
  <c r="C148" i="5"/>
  <c r="V149" i="5"/>
  <c r="F149" i="5"/>
  <c r="G149" i="5"/>
  <c r="G150" i="5"/>
  <c r="G151" i="5"/>
  <c r="J149" i="5"/>
  <c r="W150" i="5"/>
  <c r="Q150" i="5"/>
  <c r="AQ149" i="5"/>
  <c r="V150" i="5"/>
  <c r="AP149" i="5"/>
  <c r="AO150" i="5"/>
  <c r="K149" i="5"/>
  <c r="K150" i="5"/>
  <c r="K151" i="5"/>
  <c r="AQ150" i="5"/>
  <c r="AY149" i="5"/>
  <c r="AK150" i="5"/>
  <c r="AX149" i="5"/>
  <c r="AW150" i="5"/>
  <c r="AZ149" i="5"/>
  <c r="AS149" i="5"/>
  <c r="AJ149" i="5"/>
  <c r="AJ150" i="5"/>
  <c r="AG149" i="5"/>
  <c r="Z148" i="5"/>
  <c r="AA148" i="5"/>
  <c r="AA149" i="5"/>
  <c r="AA150" i="5"/>
  <c r="S150" i="5"/>
  <c r="S151" i="5"/>
  <c r="P150" i="5"/>
  <c r="P151" i="5"/>
  <c r="AI149" i="5"/>
  <c r="AH149" i="5"/>
  <c r="O150" i="5"/>
  <c r="Q151" i="5"/>
  <c r="N150" i="5"/>
  <c r="AN149" i="5"/>
  <c r="AN150" i="5"/>
  <c r="AB150" i="5"/>
  <c r="AC150" i="5"/>
  <c r="AE149" i="5"/>
  <c r="AF149" i="5"/>
  <c r="M150" i="5"/>
  <c r="AL150" i="5"/>
  <c r="AV150" i="5"/>
  <c r="AU150" i="5"/>
  <c r="AT150" i="5"/>
  <c r="C149" i="5"/>
  <c r="C150" i="5"/>
  <c r="C151" i="5"/>
  <c r="B149" i="5"/>
  <c r="U150" i="5"/>
  <c r="U151" i="5"/>
  <c r="E150" i="5"/>
  <c r="F150" i="5"/>
  <c r="F151" i="5"/>
  <c r="F152" i="5"/>
  <c r="V151" i="5"/>
  <c r="J150" i="5"/>
  <c r="J151" i="5"/>
  <c r="J152" i="5"/>
  <c r="I150" i="5"/>
  <c r="AN151" i="5"/>
  <c r="AP150" i="5"/>
  <c r="AO151" i="5"/>
  <c r="AJ151" i="5"/>
  <c r="AX150" i="5"/>
  <c r="AW151" i="5"/>
  <c r="AY150" i="5"/>
  <c r="AZ150" i="5"/>
  <c r="AI150" i="5"/>
  <c r="AI151" i="5"/>
  <c r="AF150" i="5"/>
  <c r="AR150" i="5"/>
  <c r="AS150" i="5"/>
  <c r="AS151" i="5"/>
  <c r="AH150" i="5"/>
  <c r="Y149" i="5"/>
  <c r="Z149" i="5"/>
  <c r="Z150" i="5"/>
  <c r="Z151" i="5"/>
  <c r="R151" i="5"/>
  <c r="R152" i="5"/>
  <c r="P152" i="5"/>
  <c r="O151" i="5"/>
  <c r="O152" i="5"/>
  <c r="AG150" i="5"/>
  <c r="M151" i="5"/>
  <c r="N151" i="5"/>
  <c r="AM150" i="5"/>
  <c r="AM151" i="5"/>
  <c r="AM152" i="5"/>
  <c r="AA151" i="5"/>
  <c r="AB151" i="5"/>
  <c r="AE150" i="5"/>
  <c r="AD150" i="5"/>
  <c r="AC151" i="5"/>
  <c r="L151" i="5"/>
  <c r="AN152" i="5"/>
  <c r="AV151" i="5"/>
  <c r="AK151" i="5"/>
  <c r="AU151" i="5"/>
  <c r="AT151" i="5"/>
  <c r="B150" i="5"/>
  <c r="B151" i="5"/>
  <c r="B152" i="5"/>
  <c r="T151" i="5"/>
  <c r="T152" i="5"/>
  <c r="E151" i="5"/>
  <c r="E152" i="5"/>
  <c r="E153" i="5"/>
  <c r="D151" i="5"/>
  <c r="U152" i="5"/>
  <c r="I151" i="5"/>
  <c r="I152" i="5"/>
  <c r="I153" i="5"/>
  <c r="H151" i="5"/>
  <c r="AP151" i="5"/>
  <c r="AO152" i="5"/>
  <c r="AZ151" i="5"/>
  <c r="AX151" i="5"/>
  <c r="AI152" i="5"/>
  <c r="AY151" i="5"/>
  <c r="AY152" i="5"/>
  <c r="AE151" i="5"/>
  <c r="AH151" i="5"/>
  <c r="AH152" i="5"/>
  <c r="AR151" i="5"/>
  <c r="AR152" i="5"/>
  <c r="AQ151" i="5"/>
  <c r="AG151" i="5"/>
  <c r="X150" i="5"/>
  <c r="Y150" i="5"/>
  <c r="Y151" i="5"/>
  <c r="Y152" i="5"/>
  <c r="O153" i="5"/>
  <c r="Q152" i="5"/>
  <c r="P153" i="5"/>
  <c r="L152" i="5"/>
  <c r="M152" i="5"/>
  <c r="AF151" i="5"/>
  <c r="N152" i="5"/>
  <c r="N153" i="5"/>
  <c r="AL151" i="5"/>
  <c r="AL152" i="5"/>
  <c r="AL153" i="5"/>
  <c r="AA152" i="5"/>
  <c r="Z152" i="5"/>
  <c r="AB152" i="5"/>
  <c r="K152" i="5"/>
  <c r="K153" i="5"/>
  <c r="AD151" i="5"/>
  <c r="AV152" i="5"/>
  <c r="AM153" i="5"/>
  <c r="AN153" i="5"/>
  <c r="AU152" i="5"/>
  <c r="AJ152" i="5"/>
  <c r="AS152" i="5"/>
  <c r="AT152" i="5"/>
  <c r="S152" i="5"/>
  <c r="S153" i="5"/>
  <c r="D152" i="5"/>
  <c r="D153" i="5"/>
  <c r="D154" i="5"/>
  <c r="C152" i="5"/>
  <c r="T153" i="5"/>
  <c r="H152" i="5"/>
  <c r="H153" i="5"/>
  <c r="H154" i="5"/>
  <c r="G152" i="5"/>
  <c r="AH153" i="5"/>
  <c r="AX152" i="5"/>
  <c r="AD152" i="5"/>
  <c r="AW152" i="5"/>
  <c r="AV153" i="5"/>
  <c r="AZ152" i="5"/>
  <c r="AY153" i="5"/>
  <c r="AG152" i="5"/>
  <c r="AG153" i="5"/>
  <c r="AG154" i="5"/>
  <c r="AF152" i="5"/>
  <c r="AP152" i="5"/>
  <c r="AQ152" i="5"/>
  <c r="AQ153" i="5"/>
  <c r="N154" i="5"/>
  <c r="W151" i="5"/>
  <c r="X151" i="5"/>
  <c r="X152" i="5"/>
  <c r="X153" i="5"/>
  <c r="Q153" i="5"/>
  <c r="P154" i="5"/>
  <c r="L153" i="5"/>
  <c r="K154" i="5"/>
  <c r="M153" i="5"/>
  <c r="M154" i="5"/>
  <c r="AE152" i="5"/>
  <c r="Y153" i="5"/>
  <c r="AA153" i="5"/>
  <c r="AK152" i="5"/>
  <c r="AK153" i="5"/>
  <c r="AK154" i="5"/>
  <c r="AU153" i="5"/>
  <c r="Z153" i="5"/>
  <c r="J153" i="5"/>
  <c r="J154" i="5"/>
  <c r="AL154" i="5"/>
  <c r="AC152" i="5"/>
  <c r="AM154" i="5"/>
  <c r="AT153" i="5"/>
  <c r="AZ153" i="5"/>
  <c r="AI153" i="5"/>
  <c r="AS153" i="5"/>
  <c r="AR153" i="5"/>
  <c r="R153" i="5"/>
  <c r="R154" i="5"/>
  <c r="B153" i="5"/>
  <c r="C153" i="5"/>
  <c r="C154" i="5"/>
  <c r="C155" i="5"/>
  <c r="S154" i="5"/>
  <c r="O154" i="5"/>
  <c r="G153" i="5"/>
  <c r="G154" i="5"/>
  <c r="G155" i="5"/>
  <c r="F153" i="5"/>
  <c r="AW153" i="5"/>
  <c r="AX153" i="5"/>
  <c r="AX154" i="5"/>
  <c r="AF153" i="5"/>
  <c r="AF154" i="5"/>
  <c r="AF155" i="5"/>
  <c r="AE153" i="5"/>
  <c r="M155" i="5"/>
  <c r="AP153" i="5"/>
  <c r="AP154" i="5"/>
  <c r="AO153" i="5"/>
  <c r="V152" i="5"/>
  <c r="W152" i="5"/>
  <c r="W153" i="5"/>
  <c r="W154" i="5"/>
  <c r="L154" i="5"/>
  <c r="L155" i="5"/>
  <c r="AD153" i="5"/>
  <c r="Z154" i="5"/>
  <c r="Y154" i="5"/>
  <c r="X154" i="5"/>
  <c r="AT154" i="5"/>
  <c r="AL155" i="5"/>
  <c r="AJ153" i="5"/>
  <c r="AJ154" i="5"/>
  <c r="AJ155" i="5"/>
  <c r="AK155" i="5"/>
  <c r="I154" i="5"/>
  <c r="I155" i="5"/>
  <c r="AC153" i="5"/>
  <c r="AB153" i="5"/>
  <c r="AS154" i="5"/>
  <c r="AH154" i="5"/>
  <c r="AZ154" i="5"/>
  <c r="AY154" i="5"/>
  <c r="AU154" i="5"/>
  <c r="AQ154" i="5"/>
  <c r="AR154" i="5"/>
  <c r="Q154" i="5"/>
  <c r="Q155" i="5"/>
  <c r="B154" i="5"/>
  <c r="B155" i="5"/>
  <c r="B156" i="5"/>
  <c r="R155" i="5"/>
  <c r="J155" i="5"/>
  <c r="O155" i="5"/>
  <c r="N155" i="5"/>
  <c r="F154" i="5"/>
  <c r="F155" i="5"/>
  <c r="F156" i="5"/>
  <c r="E154" i="5"/>
  <c r="AW154" i="5"/>
  <c r="AW155" i="5"/>
  <c r="AV154" i="5"/>
  <c r="AV155" i="5"/>
  <c r="AE154" i="5"/>
  <c r="AE155" i="5"/>
  <c r="AE156" i="5"/>
  <c r="AD154" i="5"/>
  <c r="L156" i="5"/>
  <c r="AO154" i="5"/>
  <c r="AO155" i="5"/>
  <c r="AN154" i="5"/>
  <c r="U153" i="5"/>
  <c r="V153" i="5"/>
  <c r="V154" i="5"/>
  <c r="V155" i="5"/>
  <c r="K155" i="5"/>
  <c r="K156" i="5"/>
  <c r="AC154" i="5"/>
  <c r="X155" i="5"/>
  <c r="W155" i="5"/>
  <c r="Y155" i="5"/>
  <c r="AK156" i="5"/>
  <c r="AS155" i="5"/>
  <c r="AI154" i="5"/>
  <c r="AI155" i="5"/>
  <c r="AI156" i="5"/>
  <c r="AJ156" i="5"/>
  <c r="H155" i="5"/>
  <c r="H156" i="5"/>
  <c r="AB154" i="5"/>
  <c r="AA154" i="5"/>
  <c r="AR155" i="5"/>
  <c r="AG155" i="5"/>
  <c r="AZ155" i="5"/>
  <c r="AY155" i="5"/>
  <c r="AX155" i="5"/>
  <c r="AT155" i="5"/>
  <c r="AQ155" i="5"/>
  <c r="AP155" i="5"/>
  <c r="P155" i="5"/>
  <c r="P156" i="5"/>
  <c r="Q156" i="5"/>
  <c r="N156" i="5"/>
  <c r="M156" i="5"/>
  <c r="I156" i="5"/>
  <c r="E155" i="5"/>
  <c r="E156" i="5"/>
  <c r="E157" i="5"/>
  <c r="D155" i="5"/>
  <c r="AU155" i="5"/>
  <c r="AC155" i="5"/>
  <c r="AD155" i="5"/>
  <c r="K157" i="5"/>
  <c r="AM155" i="5"/>
  <c r="AN155" i="5"/>
  <c r="AN156" i="5"/>
  <c r="AB155" i="5"/>
  <c r="T154" i="5"/>
  <c r="U154" i="5"/>
  <c r="U155" i="5"/>
  <c r="U156" i="5"/>
  <c r="J156" i="5"/>
  <c r="J157" i="5"/>
  <c r="X156" i="5"/>
  <c r="W156" i="5"/>
  <c r="AJ157" i="5"/>
  <c r="V156" i="5"/>
  <c r="AR156" i="5"/>
  <c r="AH155" i="5"/>
  <c r="AH156" i="5"/>
  <c r="AH157" i="5"/>
  <c r="AI157" i="5"/>
  <c r="G156" i="5"/>
  <c r="G157" i="5"/>
  <c r="AA155" i="5"/>
  <c r="Z155" i="5"/>
  <c r="AU156" i="5"/>
  <c r="AV156" i="5"/>
  <c r="AF156" i="5"/>
  <c r="AQ156" i="5"/>
  <c r="AZ156" i="5"/>
  <c r="AY156" i="5"/>
  <c r="AW156" i="5"/>
  <c r="AX156" i="5"/>
  <c r="AT156" i="5"/>
  <c r="AS156" i="5"/>
  <c r="AP156" i="5"/>
  <c r="AO156" i="5"/>
  <c r="O156" i="5"/>
  <c r="O157" i="5"/>
  <c r="P157" i="5"/>
  <c r="H157" i="5"/>
  <c r="M157" i="5"/>
  <c r="L157" i="5"/>
  <c r="D156" i="5"/>
  <c r="D157" i="5"/>
  <c r="D158" i="5"/>
  <c r="C156" i="5"/>
  <c r="AB156" i="5"/>
  <c r="AC156" i="5"/>
  <c r="AD156" i="5"/>
  <c r="AD157" i="5"/>
  <c r="J158" i="5"/>
  <c r="AA156" i="5"/>
  <c r="AM156" i="5"/>
  <c r="AM157" i="5"/>
  <c r="AL156" i="5"/>
  <c r="S155" i="5"/>
  <c r="T155" i="5"/>
  <c r="T156" i="5"/>
  <c r="T157" i="5"/>
  <c r="V157" i="5"/>
  <c r="I157" i="5"/>
  <c r="I158" i="5"/>
  <c r="W157" i="5"/>
  <c r="AI158" i="5"/>
  <c r="U157" i="5"/>
  <c r="AQ157" i="5"/>
  <c r="AG156" i="5"/>
  <c r="AG157" i="5"/>
  <c r="AG158" i="5"/>
  <c r="AH158" i="5"/>
  <c r="F157" i="5"/>
  <c r="F158" i="5"/>
  <c r="AU157" i="5"/>
  <c r="Z156" i="5"/>
  <c r="Y156" i="5"/>
  <c r="AT157" i="5"/>
  <c r="AE157" i="5"/>
  <c r="AX157" i="5"/>
  <c r="AP157" i="5"/>
  <c r="AY157" i="5"/>
  <c r="AW157" i="5"/>
  <c r="AV157" i="5"/>
  <c r="AZ157" i="5"/>
  <c r="AR157" i="5"/>
  <c r="AS157" i="5"/>
  <c r="AO157" i="5"/>
  <c r="AN157" i="5"/>
  <c r="N157" i="5"/>
  <c r="N158" i="5"/>
  <c r="O158" i="5"/>
  <c r="L158" i="5"/>
  <c r="K158" i="5"/>
  <c r="G158" i="5"/>
  <c r="C157" i="5"/>
  <c r="C158" i="5"/>
  <c r="C159" i="5"/>
  <c r="B157" i="5"/>
  <c r="AB157" i="5"/>
  <c r="AA157" i="5"/>
  <c r="Z157" i="5"/>
  <c r="AC157" i="5"/>
  <c r="AC158" i="5"/>
  <c r="I159" i="5"/>
  <c r="AL157" i="5"/>
  <c r="AL158" i="5"/>
  <c r="AK157" i="5"/>
  <c r="V158" i="5"/>
  <c r="R156" i="5"/>
  <c r="S156" i="5"/>
  <c r="S157" i="5"/>
  <c r="S158" i="5"/>
  <c r="H158" i="5"/>
  <c r="H159" i="5"/>
  <c r="AH159" i="5"/>
  <c r="AP158" i="5"/>
  <c r="T158" i="5"/>
  <c r="U158" i="5"/>
  <c r="AG159" i="5"/>
  <c r="AF157" i="5"/>
  <c r="AF158" i="5"/>
  <c r="AF159" i="5"/>
  <c r="E158" i="5"/>
  <c r="E159" i="5"/>
  <c r="AS158" i="5"/>
  <c r="AT158" i="5"/>
  <c r="AO158" i="5"/>
  <c r="Y157" i="5"/>
  <c r="X157" i="5"/>
  <c r="AX158" i="5"/>
  <c r="AD158" i="5"/>
  <c r="AW158" i="5"/>
  <c r="AZ158" i="5"/>
  <c r="AY158" i="5"/>
  <c r="AV158" i="5"/>
  <c r="AU158" i="5"/>
  <c r="AR158" i="5"/>
  <c r="AQ158" i="5"/>
  <c r="AN158" i="5"/>
  <c r="AM158" i="5"/>
  <c r="M158" i="5"/>
  <c r="M159" i="5"/>
  <c r="B158" i="5"/>
  <c r="B159" i="5"/>
  <c r="B160" i="5"/>
  <c r="N159" i="5"/>
  <c r="F159" i="5"/>
  <c r="K159" i="5"/>
  <c r="J159" i="5"/>
  <c r="Y158" i="5"/>
  <c r="AA158" i="5"/>
  <c r="Z158" i="5"/>
  <c r="AB158" i="5"/>
  <c r="AB159" i="5"/>
  <c r="H160" i="5"/>
  <c r="AJ158" i="5"/>
  <c r="AK158" i="5"/>
  <c r="AK159" i="5"/>
  <c r="U159" i="5"/>
  <c r="AG160" i="5"/>
  <c r="Q157" i="5"/>
  <c r="R157" i="5"/>
  <c r="R158" i="5"/>
  <c r="R159" i="5"/>
  <c r="G159" i="5"/>
  <c r="G160" i="5"/>
  <c r="S159" i="5"/>
  <c r="T159" i="5"/>
  <c r="AO159" i="5"/>
  <c r="AF160" i="5"/>
  <c r="AE158" i="5"/>
  <c r="AE159" i="5"/>
  <c r="AE160" i="5"/>
  <c r="D159" i="5"/>
  <c r="D160" i="5"/>
  <c r="AN159" i="5"/>
  <c r="AS159" i="5"/>
  <c r="AR159" i="5"/>
  <c r="X158" i="5"/>
  <c r="W158" i="5"/>
  <c r="AW159" i="5"/>
  <c r="AC159" i="5"/>
  <c r="AV159" i="5"/>
  <c r="AU159" i="5"/>
  <c r="AT159" i="5"/>
  <c r="AY159" i="5"/>
  <c r="AX159" i="5"/>
  <c r="AZ159" i="5"/>
  <c r="AP159" i="5"/>
  <c r="AQ159" i="5"/>
  <c r="AM159" i="5"/>
  <c r="AL159" i="5"/>
  <c r="L159" i="5"/>
  <c r="L160" i="5"/>
  <c r="M160" i="5"/>
  <c r="J160" i="5"/>
  <c r="I160" i="5"/>
  <c r="E160" i="5"/>
  <c r="Z159" i="5"/>
  <c r="X159" i="5"/>
  <c r="G161" i="5"/>
  <c r="Y159" i="5"/>
  <c r="AA159" i="5"/>
  <c r="Z160" i="5"/>
  <c r="AF161" i="5"/>
  <c r="F160" i="5"/>
  <c r="F161" i="5"/>
  <c r="AJ159" i="5"/>
  <c r="AJ160" i="5"/>
  <c r="AI159" i="5"/>
  <c r="T160" i="5"/>
  <c r="S160" i="5"/>
  <c r="R160" i="5"/>
  <c r="P158" i="5"/>
  <c r="Q158" i="5"/>
  <c r="Q159" i="5"/>
  <c r="Q160" i="5"/>
  <c r="AN160" i="5"/>
  <c r="C160" i="5"/>
  <c r="C161" i="5"/>
  <c r="AE161" i="5"/>
  <c r="AD159" i="5"/>
  <c r="AD160" i="5"/>
  <c r="AD161" i="5"/>
  <c r="AQ160" i="5"/>
  <c r="AM160" i="5"/>
  <c r="AR160" i="5"/>
  <c r="AV160" i="5"/>
  <c r="AB160" i="5"/>
  <c r="W159" i="5"/>
  <c r="V159" i="5"/>
  <c r="AU160" i="5"/>
  <c r="AZ160" i="5"/>
  <c r="AY160" i="5"/>
  <c r="AX160" i="5"/>
  <c r="AW160" i="5"/>
  <c r="AS160" i="5"/>
  <c r="AT160" i="5"/>
  <c r="AO160" i="5"/>
  <c r="AP160" i="5"/>
  <c r="AL160" i="5"/>
  <c r="AK160" i="5"/>
  <c r="K160" i="5"/>
  <c r="K161" i="5"/>
  <c r="L161" i="5"/>
  <c r="D161" i="5"/>
  <c r="I161" i="5"/>
  <c r="H161" i="5"/>
  <c r="W160" i="5"/>
  <c r="Y160" i="5"/>
  <c r="Y161" i="5"/>
  <c r="F162" i="5"/>
  <c r="X160" i="5"/>
  <c r="E161" i="5"/>
  <c r="E162" i="5"/>
  <c r="E163" i="5"/>
  <c r="AA160" i="5"/>
  <c r="Z161" i="5"/>
  <c r="B161" i="5"/>
  <c r="B162" i="5"/>
  <c r="R161" i="5"/>
  <c r="AE162" i="5"/>
  <c r="S161" i="5"/>
  <c r="AH160" i="5"/>
  <c r="AI160" i="5"/>
  <c r="AI161" i="5"/>
  <c r="Q161" i="5"/>
  <c r="O159" i="5"/>
  <c r="P159" i="5"/>
  <c r="P160" i="5"/>
  <c r="P161" i="5"/>
  <c r="AM161" i="5"/>
  <c r="AD162" i="5"/>
  <c r="AD163" i="5"/>
  <c r="AC160" i="5"/>
  <c r="AC161" i="5"/>
  <c r="AC162" i="5"/>
  <c r="AQ161" i="5"/>
  <c r="AP161" i="5"/>
  <c r="AL161" i="5"/>
  <c r="AU161" i="5"/>
  <c r="AT161" i="5"/>
  <c r="V160" i="5"/>
  <c r="V161" i="5"/>
  <c r="U160" i="5"/>
  <c r="AX161" i="5"/>
  <c r="AY161" i="5"/>
  <c r="AZ161" i="5"/>
  <c r="AR161" i="5"/>
  <c r="AS161" i="5"/>
  <c r="AV161" i="5"/>
  <c r="AW161" i="5"/>
  <c r="AN161" i="5"/>
  <c r="AO161" i="5"/>
  <c r="AK161" i="5"/>
  <c r="AJ161" i="5"/>
  <c r="J161" i="5"/>
  <c r="J162" i="5"/>
  <c r="K162" i="5"/>
  <c r="H162" i="5"/>
  <c r="G162" i="5"/>
  <c r="D162" i="5"/>
  <c r="D163" i="5"/>
  <c r="C162" i="5"/>
  <c r="X161" i="5"/>
  <c r="X162" i="5"/>
  <c r="Y162" i="5"/>
  <c r="W161" i="5"/>
  <c r="W162" i="5"/>
  <c r="AA161" i="5"/>
  <c r="Z162" i="5"/>
  <c r="Q162" i="5"/>
  <c r="P162" i="5"/>
  <c r="R162" i="5"/>
  <c r="AG161" i="5"/>
  <c r="AH161" i="5"/>
  <c r="AH162" i="5"/>
  <c r="N160" i="5"/>
  <c r="O160" i="5"/>
  <c r="O161" i="5"/>
  <c r="O162" i="5"/>
  <c r="AL162" i="5"/>
  <c r="AK162" i="5"/>
  <c r="AC163" i="5"/>
  <c r="AC164" i="5"/>
  <c r="AB161" i="5"/>
  <c r="AB162" i="5"/>
  <c r="AB163" i="5"/>
  <c r="AS162" i="5"/>
  <c r="AO162" i="5"/>
  <c r="AP162" i="5"/>
  <c r="AT162" i="5"/>
  <c r="U161" i="5"/>
  <c r="U162" i="5"/>
  <c r="T161" i="5"/>
  <c r="AW162" i="5"/>
  <c r="AZ162" i="5"/>
  <c r="AY162" i="5"/>
  <c r="AX162" i="5"/>
  <c r="AV162" i="5"/>
  <c r="AU162" i="5"/>
  <c r="AQ162" i="5"/>
  <c r="AR162" i="5"/>
  <c r="AM162" i="5"/>
  <c r="AN162" i="5"/>
  <c r="AJ162" i="5"/>
  <c r="AI162" i="5"/>
  <c r="D164" i="5"/>
  <c r="I162" i="5"/>
  <c r="I163" i="5"/>
  <c r="J163" i="5"/>
  <c r="C163" i="5"/>
  <c r="C164" i="5"/>
  <c r="B163" i="5"/>
  <c r="G163" i="5"/>
  <c r="F163" i="5"/>
  <c r="W163" i="5"/>
  <c r="X163" i="5"/>
  <c r="V162" i="5"/>
  <c r="V163" i="5"/>
  <c r="P163" i="5"/>
  <c r="Q163" i="5"/>
  <c r="O163" i="5"/>
  <c r="AF162" i="5"/>
  <c r="AG162" i="5"/>
  <c r="AG163" i="5"/>
  <c r="M161" i="5"/>
  <c r="N161" i="5"/>
  <c r="N162" i="5"/>
  <c r="N163" i="5"/>
  <c r="AK163" i="5"/>
  <c r="AJ163" i="5"/>
  <c r="AB164" i="5"/>
  <c r="AB165" i="5"/>
  <c r="AA162" i="5"/>
  <c r="AA163" i="5"/>
  <c r="AA164" i="5"/>
  <c r="AS163" i="5"/>
  <c r="AR163" i="5"/>
  <c r="AN163" i="5"/>
  <c r="AO163" i="5"/>
  <c r="Y163" i="5"/>
  <c r="T162" i="5"/>
  <c r="T163" i="5"/>
  <c r="S162" i="5"/>
  <c r="AV163" i="5"/>
  <c r="AX163" i="5"/>
  <c r="AY163" i="5"/>
  <c r="AZ163" i="5"/>
  <c r="AW163" i="5"/>
  <c r="AP163" i="5"/>
  <c r="AQ163" i="5"/>
  <c r="AT163" i="5"/>
  <c r="AU163" i="5"/>
  <c r="AU164" i="5"/>
  <c r="AL163" i="5"/>
  <c r="AM163" i="5"/>
  <c r="AI163" i="5"/>
  <c r="AH163" i="5"/>
  <c r="C165" i="5"/>
  <c r="H163" i="5"/>
  <c r="H164" i="5"/>
  <c r="B164" i="5"/>
  <c r="B165" i="5"/>
  <c r="I164" i="5"/>
  <c r="F164" i="5"/>
  <c r="E164" i="5"/>
  <c r="V164" i="5"/>
  <c r="W164" i="5"/>
  <c r="N164" i="5"/>
  <c r="O164" i="5"/>
  <c r="P164" i="5"/>
  <c r="U163" i="5"/>
  <c r="U164" i="5"/>
  <c r="AM164" i="5"/>
  <c r="AE163" i="5"/>
  <c r="AF163" i="5"/>
  <c r="AF164" i="5"/>
  <c r="AJ164" i="5"/>
  <c r="L162" i="5"/>
  <c r="M162" i="5"/>
  <c r="M163" i="5"/>
  <c r="M164" i="5"/>
  <c r="M165" i="5"/>
  <c r="AI164" i="5"/>
  <c r="AA165" i="5"/>
  <c r="AA166" i="5"/>
  <c r="Z163" i="5"/>
  <c r="Z164" i="5"/>
  <c r="Z165" i="5"/>
  <c r="AO164" i="5"/>
  <c r="AR164" i="5"/>
  <c r="AN164" i="5"/>
  <c r="X164" i="5"/>
  <c r="S163" i="5"/>
  <c r="S164" i="5"/>
  <c r="R163" i="5"/>
  <c r="AW164" i="5"/>
  <c r="AZ164" i="5"/>
  <c r="B166" i="5"/>
  <c r="AY164" i="5"/>
  <c r="AX164" i="5"/>
  <c r="AV164" i="5"/>
  <c r="AT164" i="5"/>
  <c r="AT165" i="5"/>
  <c r="AS164" i="5"/>
  <c r="AP164" i="5"/>
  <c r="AQ164" i="5"/>
  <c r="AL164" i="5"/>
  <c r="AK164" i="5"/>
  <c r="AH164" i="5"/>
  <c r="AG164" i="5"/>
  <c r="G164" i="5"/>
  <c r="G165" i="5"/>
  <c r="O165" i="5"/>
  <c r="N165" i="5"/>
  <c r="H165" i="5"/>
  <c r="E165" i="5"/>
  <c r="D165" i="5"/>
  <c r="V165" i="5"/>
  <c r="U165" i="5"/>
  <c r="U166" i="5"/>
  <c r="T164" i="5"/>
  <c r="T165" i="5"/>
  <c r="AM165" i="5"/>
  <c r="AL165" i="5"/>
  <c r="AD164" i="5"/>
  <c r="AE164" i="5"/>
  <c r="AE165" i="5"/>
  <c r="AI165" i="5"/>
  <c r="K163" i="5"/>
  <c r="L163" i="5"/>
  <c r="L164" i="5"/>
  <c r="L165" i="5"/>
  <c r="L166" i="5"/>
  <c r="AH165" i="5"/>
  <c r="Z166" i="5"/>
  <c r="Z167" i="5"/>
  <c r="Y164" i="5"/>
  <c r="Y165" i="5"/>
  <c r="Y166" i="5"/>
  <c r="AO165" i="5"/>
  <c r="AQ165" i="5"/>
  <c r="AN165" i="5"/>
  <c r="W165" i="5"/>
  <c r="R164" i="5"/>
  <c r="R165" i="5"/>
  <c r="Q164" i="5"/>
  <c r="AV165" i="5"/>
  <c r="AU165" i="5"/>
  <c r="AW165" i="5"/>
  <c r="AX165" i="5"/>
  <c r="AY165" i="5"/>
  <c r="AZ165" i="5"/>
  <c r="AP165" i="5"/>
  <c r="AS165" i="5"/>
  <c r="AS166" i="5"/>
  <c r="AR165" i="5"/>
  <c r="AJ165" i="5"/>
  <c r="AK165" i="5"/>
  <c r="AG165" i="5"/>
  <c r="AF165" i="5"/>
  <c r="F165" i="5"/>
  <c r="F166" i="5"/>
  <c r="G166" i="5"/>
  <c r="N166" i="5"/>
  <c r="M166" i="5"/>
  <c r="D166" i="5"/>
  <c r="C166" i="5"/>
  <c r="T166" i="5"/>
  <c r="T167" i="5"/>
  <c r="S165" i="5"/>
  <c r="S166" i="5"/>
  <c r="AK166" i="5"/>
  <c r="AL166" i="5"/>
  <c r="AC165" i="5"/>
  <c r="AD165" i="5"/>
  <c r="AD166" i="5"/>
  <c r="AH166" i="5"/>
  <c r="J164" i="5"/>
  <c r="K164" i="5"/>
  <c r="K165" i="5"/>
  <c r="K166" i="5"/>
  <c r="K167" i="5"/>
  <c r="AG166" i="5"/>
  <c r="Y167" i="5"/>
  <c r="Y168" i="5"/>
  <c r="X165" i="5"/>
  <c r="X166" i="5"/>
  <c r="X167" i="5"/>
  <c r="AN166" i="5"/>
  <c r="V166" i="5"/>
  <c r="AP166" i="5"/>
  <c r="AM166" i="5"/>
  <c r="Q165" i="5"/>
  <c r="Q166" i="5"/>
  <c r="P165" i="5"/>
  <c r="AW166" i="5"/>
  <c r="AZ166" i="5"/>
  <c r="AX166" i="5"/>
  <c r="AV166" i="5"/>
  <c r="AY166" i="5"/>
  <c r="AR166" i="5"/>
  <c r="AR167" i="5"/>
  <c r="AU166" i="5"/>
  <c r="AT166" i="5"/>
  <c r="AS167" i="5"/>
  <c r="AQ166" i="5"/>
  <c r="AO166" i="5"/>
  <c r="AI166" i="5"/>
  <c r="AJ166" i="5"/>
  <c r="AF166" i="5"/>
  <c r="AE166" i="5"/>
  <c r="E166" i="5"/>
  <c r="E167" i="5"/>
  <c r="F167" i="5"/>
  <c r="M167" i="5"/>
  <c r="L167" i="5"/>
  <c r="C167" i="5"/>
  <c r="B167" i="5"/>
  <c r="S167" i="5"/>
  <c r="S168" i="5"/>
  <c r="R166" i="5"/>
  <c r="R167" i="5"/>
  <c r="AG167" i="5"/>
  <c r="AL167" i="5"/>
  <c r="AJ167" i="5"/>
  <c r="AK167" i="5"/>
  <c r="AF167" i="5"/>
  <c r="AB166" i="5"/>
  <c r="AC166" i="5"/>
  <c r="AC167" i="5"/>
  <c r="I165" i="5"/>
  <c r="J165" i="5"/>
  <c r="J166" i="5"/>
  <c r="J167" i="5"/>
  <c r="J168" i="5"/>
  <c r="X168" i="5"/>
  <c r="X169" i="5"/>
  <c r="AO167" i="5"/>
  <c r="W166" i="5"/>
  <c r="W167" i="5"/>
  <c r="W168" i="5"/>
  <c r="AM167" i="5"/>
  <c r="U167" i="5"/>
  <c r="P166" i="5"/>
  <c r="P167" i="5"/>
  <c r="O166" i="5"/>
  <c r="AU167" i="5"/>
  <c r="AV167" i="5"/>
  <c r="AW167" i="5"/>
  <c r="AR168" i="5"/>
  <c r="AT167" i="5"/>
  <c r="AQ167" i="5"/>
  <c r="AQ168" i="5"/>
  <c r="AZ167" i="5"/>
  <c r="AX167" i="5"/>
  <c r="AY167" i="5"/>
  <c r="AN167" i="5"/>
  <c r="AP167" i="5"/>
  <c r="AH167" i="5"/>
  <c r="AI167" i="5"/>
  <c r="AE167" i="5"/>
  <c r="AD167" i="5"/>
  <c r="D167" i="5"/>
  <c r="D168" i="5"/>
  <c r="E168" i="5"/>
  <c r="L168" i="5"/>
  <c r="K168" i="5"/>
  <c r="B168" i="5"/>
  <c r="R168" i="5"/>
  <c r="R169" i="5"/>
  <c r="AF168" i="5"/>
  <c r="AE168" i="5"/>
  <c r="Q167" i="5"/>
  <c r="Q168" i="5"/>
  <c r="AK168" i="5"/>
  <c r="AL168" i="5"/>
  <c r="AJ168" i="5"/>
  <c r="AI168" i="5"/>
  <c r="AA167" i="5"/>
  <c r="AB167" i="5"/>
  <c r="AB168" i="5"/>
  <c r="H166" i="5"/>
  <c r="I166" i="5"/>
  <c r="I167" i="5"/>
  <c r="I168" i="5"/>
  <c r="I169" i="5"/>
  <c r="W169" i="5"/>
  <c r="W170" i="5"/>
  <c r="AM168" i="5"/>
  <c r="AL169" i="5"/>
  <c r="V167" i="5"/>
  <c r="V168" i="5"/>
  <c r="V169" i="5"/>
  <c r="T168" i="5"/>
  <c r="O167" i="5"/>
  <c r="O168" i="5"/>
  <c r="N167" i="5"/>
  <c r="AU168" i="5"/>
  <c r="AQ169" i="5"/>
  <c r="AY168" i="5"/>
  <c r="AV168" i="5"/>
  <c r="AN168" i="5"/>
  <c r="AZ168" i="5"/>
  <c r="AS168" i="5"/>
  <c r="AT168" i="5"/>
  <c r="AX168" i="5"/>
  <c r="AW168" i="5"/>
  <c r="AP168" i="5"/>
  <c r="AP169" i="5"/>
  <c r="AO168" i="5"/>
  <c r="AG168" i="5"/>
  <c r="AH168" i="5"/>
  <c r="AH169" i="5"/>
  <c r="AD168" i="5"/>
  <c r="AD169" i="5"/>
  <c r="AC168" i="5"/>
  <c r="C168" i="5"/>
  <c r="C169" i="5"/>
  <c r="D169" i="5"/>
  <c r="K169" i="5"/>
  <c r="J169" i="5"/>
  <c r="Q169" i="5"/>
  <c r="Q170" i="5"/>
  <c r="AE169" i="5"/>
  <c r="AD170" i="5"/>
  <c r="P168" i="5"/>
  <c r="P169" i="5"/>
  <c r="P170" i="5"/>
  <c r="P171" i="5"/>
  <c r="AK169" i="5"/>
  <c r="AK170" i="5"/>
  <c r="AI169" i="5"/>
  <c r="AJ169" i="5"/>
  <c r="V170" i="5"/>
  <c r="V171" i="5"/>
  <c r="Z168" i="5"/>
  <c r="AA168" i="5"/>
  <c r="AA169" i="5"/>
  <c r="G167" i="5"/>
  <c r="H167" i="5"/>
  <c r="H168" i="5"/>
  <c r="H169" i="5"/>
  <c r="H170" i="5"/>
  <c r="AM169" i="5"/>
  <c r="AL170" i="5"/>
  <c r="U168" i="5"/>
  <c r="U169" i="5"/>
  <c r="U170" i="5"/>
  <c r="S169" i="5"/>
  <c r="N168" i="5"/>
  <c r="N169" i="5"/>
  <c r="M168" i="5"/>
  <c r="AU169" i="5"/>
  <c r="AT169" i="5"/>
  <c r="AP170" i="5"/>
  <c r="AX169" i="5"/>
  <c r="AR169" i="5"/>
  <c r="AS169" i="5"/>
  <c r="AY169" i="5"/>
  <c r="AZ169" i="5"/>
  <c r="AW169" i="5"/>
  <c r="AV169" i="5"/>
  <c r="AO169" i="5"/>
  <c r="AO170" i="5"/>
  <c r="AN169" i="5"/>
  <c r="AG169" i="5"/>
  <c r="AG170" i="5"/>
  <c r="AF169" i="5"/>
  <c r="AC169" i="5"/>
  <c r="AC170" i="5"/>
  <c r="AB169" i="5"/>
  <c r="B169" i="5"/>
  <c r="B170" i="5"/>
  <c r="J170" i="5"/>
  <c r="I170" i="5"/>
  <c r="C170" i="5"/>
  <c r="AC171" i="5"/>
  <c r="AJ170" i="5"/>
  <c r="AJ171" i="5"/>
  <c r="O169" i="5"/>
  <c r="O170" i="5"/>
  <c r="O171" i="5"/>
  <c r="O172" i="5"/>
  <c r="AI170" i="5"/>
  <c r="AH170" i="5"/>
  <c r="AG171" i="5"/>
  <c r="U171" i="5"/>
  <c r="U172" i="5"/>
  <c r="Z169" i="5"/>
  <c r="Z170" i="5"/>
  <c r="Y169" i="5"/>
  <c r="F168" i="5"/>
  <c r="G168" i="5"/>
  <c r="G169" i="5"/>
  <c r="G170" i="5"/>
  <c r="G171" i="5"/>
  <c r="T169" i="5"/>
  <c r="T170" i="5"/>
  <c r="T171" i="5"/>
  <c r="R170" i="5"/>
  <c r="M169" i="5"/>
  <c r="M170" i="5"/>
  <c r="L169" i="5"/>
  <c r="AS170" i="5"/>
  <c r="AT170" i="5"/>
  <c r="AK171" i="5"/>
  <c r="AW170" i="5"/>
  <c r="AO171" i="5"/>
  <c r="AI171" i="5"/>
  <c r="AZ170" i="5"/>
  <c r="AY170" i="5"/>
  <c r="AX170" i="5"/>
  <c r="AR170" i="5"/>
  <c r="AQ170" i="5"/>
  <c r="AV170" i="5"/>
  <c r="AU170" i="5"/>
  <c r="AN170" i="5"/>
  <c r="AN171" i="5"/>
  <c r="AM170" i="5"/>
  <c r="AF170" i="5"/>
  <c r="AF171" i="5"/>
  <c r="AE170" i="5"/>
  <c r="AB170" i="5"/>
  <c r="AB171" i="5"/>
  <c r="AB172" i="5"/>
  <c r="AA170" i="5"/>
  <c r="B171" i="5"/>
  <c r="I171" i="5"/>
  <c r="H171" i="5"/>
  <c r="T172" i="5"/>
  <c r="AH171" i="5"/>
  <c r="AH172" i="5"/>
  <c r="N170" i="5"/>
  <c r="N171" i="5"/>
  <c r="N172" i="5"/>
  <c r="N173" i="5"/>
  <c r="AF172" i="5"/>
  <c r="X170" i="5"/>
  <c r="Y170" i="5"/>
  <c r="Y171" i="5"/>
  <c r="E169" i="5"/>
  <c r="F169" i="5"/>
  <c r="F170" i="5"/>
  <c r="F171" i="5"/>
  <c r="F172" i="5"/>
  <c r="S170" i="5"/>
  <c r="S171" i="5"/>
  <c r="S172" i="5"/>
  <c r="S173" i="5"/>
  <c r="Q171" i="5"/>
  <c r="P172" i="5"/>
  <c r="AJ172" i="5"/>
  <c r="AI172" i="5"/>
  <c r="AR171" i="5"/>
  <c r="AS171" i="5"/>
  <c r="L170" i="5"/>
  <c r="L171" i="5"/>
  <c r="K170" i="5"/>
  <c r="AV171" i="5"/>
  <c r="AN172" i="5"/>
  <c r="AQ171" i="5"/>
  <c r="AP171" i="5"/>
  <c r="AX171" i="5"/>
  <c r="AW171" i="5"/>
  <c r="AY171" i="5"/>
  <c r="AZ171" i="5"/>
  <c r="AU171" i="5"/>
  <c r="AT171" i="5"/>
  <c r="AM171" i="5"/>
  <c r="AM172" i="5"/>
  <c r="AL171" i="5"/>
  <c r="AE171" i="5"/>
  <c r="AE172" i="5"/>
  <c r="AE173" i="5"/>
  <c r="AD171" i="5"/>
  <c r="AA171" i="5"/>
  <c r="AA172" i="5"/>
  <c r="AA173" i="5"/>
  <c r="Z171" i="5"/>
  <c r="T173" i="5"/>
  <c r="H172" i="5"/>
  <c r="G172" i="5"/>
  <c r="AG172" i="5"/>
  <c r="M171" i="5"/>
  <c r="M172" i="5"/>
  <c r="M173" i="5"/>
  <c r="M174" i="5"/>
  <c r="X171" i="5"/>
  <c r="X172" i="5"/>
  <c r="W171" i="5"/>
  <c r="D170" i="5"/>
  <c r="E170" i="5"/>
  <c r="E171" i="5"/>
  <c r="E172" i="5"/>
  <c r="E173" i="5"/>
  <c r="R171" i="5"/>
  <c r="R172" i="5"/>
  <c r="R173" i="5"/>
  <c r="R174" i="5"/>
  <c r="AI173" i="5"/>
  <c r="AH173" i="5"/>
  <c r="AR172" i="5"/>
  <c r="AQ172" i="5"/>
  <c r="K171" i="5"/>
  <c r="K172" i="5"/>
  <c r="J171" i="5"/>
  <c r="AU172" i="5"/>
  <c r="AG173" i="5"/>
  <c r="AM173" i="5"/>
  <c r="AW172" i="5"/>
  <c r="AZ172" i="5"/>
  <c r="AX172" i="5"/>
  <c r="AY172" i="5"/>
  <c r="AO172" i="5"/>
  <c r="AP172" i="5"/>
  <c r="AV172" i="5"/>
  <c r="AT172" i="5"/>
  <c r="AS172" i="5"/>
  <c r="AL172" i="5"/>
  <c r="AL173" i="5"/>
  <c r="AK172" i="5"/>
  <c r="AF173" i="5"/>
  <c r="AD172" i="5"/>
  <c r="AD173" i="5"/>
  <c r="AD174" i="5"/>
  <c r="AC172" i="5"/>
  <c r="Z172" i="5"/>
  <c r="Z173" i="5"/>
  <c r="Z174" i="5"/>
  <c r="Y172" i="5"/>
  <c r="O173" i="5"/>
  <c r="G173" i="5"/>
  <c r="F173" i="5"/>
  <c r="S174" i="5"/>
  <c r="L172" i="5"/>
  <c r="L173" i="5"/>
  <c r="L174" i="5"/>
  <c r="L175" i="5"/>
  <c r="V172" i="5"/>
  <c r="W172" i="5"/>
  <c r="W173" i="5"/>
  <c r="C171" i="5"/>
  <c r="D171" i="5"/>
  <c r="D172" i="5"/>
  <c r="D173" i="5"/>
  <c r="D174" i="5"/>
  <c r="Q172" i="5"/>
  <c r="AP173" i="5"/>
  <c r="AH174" i="5"/>
  <c r="AG174" i="5"/>
  <c r="AQ173" i="5"/>
  <c r="AL174" i="5"/>
  <c r="J172" i="5"/>
  <c r="J173" i="5"/>
  <c r="I172" i="5"/>
  <c r="AT173" i="5"/>
  <c r="AF174" i="5"/>
  <c r="AW173" i="5"/>
  <c r="AZ173" i="5"/>
  <c r="AV173" i="5"/>
  <c r="AU173" i="5"/>
  <c r="AN173" i="5"/>
  <c r="AO173" i="5"/>
  <c r="AY173" i="5"/>
  <c r="AX173" i="5"/>
  <c r="AR173" i="5"/>
  <c r="AS173" i="5"/>
  <c r="AK173" i="5"/>
  <c r="AK174" i="5"/>
  <c r="AJ173" i="5"/>
  <c r="AE174" i="5"/>
  <c r="AC173" i="5"/>
  <c r="AC174" i="5"/>
  <c r="AC175" i="5"/>
  <c r="AB173" i="5"/>
  <c r="Y173" i="5"/>
  <c r="Y174" i="5"/>
  <c r="Y175" i="5"/>
  <c r="X173" i="5"/>
  <c r="N174" i="5"/>
  <c r="R175" i="5"/>
  <c r="F174" i="5"/>
  <c r="E174" i="5"/>
  <c r="K173" i="5"/>
  <c r="K174" i="5"/>
  <c r="K175" i="5"/>
  <c r="K176" i="5"/>
  <c r="U173" i="5"/>
  <c r="V173" i="5"/>
  <c r="V174" i="5"/>
  <c r="B172" i="5"/>
  <c r="C172" i="5"/>
  <c r="C173" i="5"/>
  <c r="C174" i="5"/>
  <c r="C175" i="5"/>
  <c r="Q173" i="5"/>
  <c r="Q174" i="5"/>
  <c r="Q175" i="5"/>
  <c r="Q176" i="5"/>
  <c r="P173" i="5"/>
  <c r="AF175" i="5"/>
  <c r="AO174" i="5"/>
  <c r="AP174" i="5"/>
  <c r="AG175" i="5"/>
  <c r="AK175" i="5"/>
  <c r="I173" i="5"/>
  <c r="I174" i="5"/>
  <c r="H173" i="5"/>
  <c r="AS174" i="5"/>
  <c r="AE175" i="5"/>
  <c r="AE176" i="5"/>
  <c r="AV174" i="5"/>
  <c r="AZ174" i="5"/>
  <c r="AY174" i="5"/>
  <c r="AW174" i="5"/>
  <c r="AX174" i="5"/>
  <c r="AN174" i="5"/>
  <c r="AM174" i="5"/>
  <c r="AU174" i="5"/>
  <c r="AT174" i="5"/>
  <c r="AR174" i="5"/>
  <c r="AQ174" i="5"/>
  <c r="AJ174" i="5"/>
  <c r="AJ175" i="5"/>
  <c r="AJ176" i="5"/>
  <c r="AI174" i="5"/>
  <c r="AD175" i="5"/>
  <c r="AB174" i="5"/>
  <c r="AB175" i="5"/>
  <c r="AB176" i="5"/>
  <c r="AA174" i="5"/>
  <c r="X174" i="5"/>
  <c r="X175" i="5"/>
  <c r="X176" i="5"/>
  <c r="W174" i="5"/>
  <c r="M175" i="5"/>
  <c r="E175" i="5"/>
  <c r="D175" i="5"/>
  <c r="J174" i="5"/>
  <c r="J175" i="5"/>
  <c r="J176" i="5"/>
  <c r="J177" i="5"/>
  <c r="U174" i="5"/>
  <c r="U175" i="5"/>
  <c r="T174" i="5"/>
  <c r="B173" i="5"/>
  <c r="B174" i="5"/>
  <c r="B175" i="5"/>
  <c r="B176" i="5"/>
  <c r="P174" i="5"/>
  <c r="P175" i="5"/>
  <c r="P176" i="5"/>
  <c r="P177" i="5"/>
  <c r="O174" i="5"/>
  <c r="AF176" i="5"/>
  <c r="AE177" i="5"/>
  <c r="AO175" i="5"/>
  <c r="AN175" i="5"/>
  <c r="AD176" i="5"/>
  <c r="AD177" i="5"/>
  <c r="H174" i="5"/>
  <c r="H175" i="5"/>
  <c r="G174" i="5"/>
  <c r="AR175" i="5"/>
  <c r="AX175" i="5"/>
  <c r="AU175" i="5"/>
  <c r="AZ175" i="5"/>
  <c r="AS175" i="5"/>
  <c r="AT175" i="5"/>
  <c r="AM175" i="5"/>
  <c r="AL175" i="5"/>
  <c r="AV175" i="5"/>
  <c r="AW175" i="5"/>
  <c r="AY175" i="5"/>
  <c r="AQ175" i="5"/>
  <c r="AP175" i="5"/>
  <c r="AI175" i="5"/>
  <c r="AI176" i="5"/>
  <c r="AI177" i="5"/>
  <c r="AH175" i="5"/>
  <c r="AC176" i="5"/>
  <c r="AA175" i="5"/>
  <c r="AA176" i="5"/>
  <c r="AA177" i="5"/>
  <c r="Z175" i="5"/>
  <c r="W175" i="5"/>
  <c r="W176" i="5"/>
  <c r="W177" i="5"/>
  <c r="V175" i="5"/>
  <c r="L176" i="5"/>
  <c r="C176" i="5"/>
  <c r="D176" i="5"/>
  <c r="I175" i="5"/>
  <c r="I176" i="5"/>
  <c r="I177" i="5"/>
  <c r="T175" i="5"/>
  <c r="T176" i="5"/>
  <c r="S175" i="5"/>
  <c r="O175" i="5"/>
  <c r="O176" i="5"/>
  <c r="O177" i="5"/>
  <c r="O178" i="5"/>
  <c r="N175" i="5"/>
  <c r="AN176" i="5"/>
  <c r="AM176" i="5"/>
  <c r="AW176" i="5"/>
  <c r="G175" i="5"/>
  <c r="G176" i="5"/>
  <c r="F175" i="5"/>
  <c r="AQ176" i="5"/>
  <c r="AT176" i="5"/>
  <c r="AS176" i="5"/>
  <c r="AR176" i="5"/>
  <c r="AU176" i="5"/>
  <c r="AV176" i="5"/>
  <c r="AL176" i="5"/>
  <c r="AK176" i="5"/>
  <c r="AX176" i="5"/>
  <c r="AY176" i="5"/>
  <c r="AZ176" i="5"/>
  <c r="AP176" i="5"/>
  <c r="AO176" i="5"/>
  <c r="AB177" i="5"/>
  <c r="AC177" i="5"/>
  <c r="AC178" i="5"/>
  <c r="AH176" i="5"/>
  <c r="AH177" i="5"/>
  <c r="AH178" i="5"/>
  <c r="AG176" i="5"/>
  <c r="Z176" i="5"/>
  <c r="Z177" i="5"/>
  <c r="Z178" i="5"/>
  <c r="Y176" i="5"/>
  <c r="V176" i="5"/>
  <c r="V177" i="5"/>
  <c r="V178" i="5"/>
  <c r="U176" i="5"/>
  <c r="K177" i="5"/>
  <c r="AD178" i="5"/>
  <c r="B177" i="5"/>
  <c r="C177" i="5"/>
  <c r="I178" i="5"/>
  <c r="H176" i="5"/>
  <c r="H177" i="5"/>
  <c r="H178" i="5"/>
  <c r="H179" i="5"/>
  <c r="R176" i="5"/>
  <c r="S176" i="5"/>
  <c r="S177" i="5"/>
  <c r="AL177" i="5"/>
  <c r="N176" i="5"/>
  <c r="N177" i="5"/>
  <c r="N178" i="5"/>
  <c r="N179" i="5"/>
  <c r="M176" i="5"/>
  <c r="AM177" i="5"/>
  <c r="AV177" i="5"/>
  <c r="F176" i="5"/>
  <c r="F177" i="5"/>
  <c r="E176" i="5"/>
  <c r="AP177" i="5"/>
  <c r="AS177" i="5"/>
  <c r="AR177" i="5"/>
  <c r="AZ177" i="5"/>
  <c r="AQ177" i="5"/>
  <c r="AY177" i="5"/>
  <c r="AX177" i="5"/>
  <c r="AW177" i="5"/>
  <c r="AJ177" i="5"/>
  <c r="AK177" i="5"/>
  <c r="AK178" i="5"/>
  <c r="AT177" i="5"/>
  <c r="AU177" i="5"/>
  <c r="AO177" i="5"/>
  <c r="AN177" i="5"/>
  <c r="AG177" i="5"/>
  <c r="AG178" i="5"/>
  <c r="AG179" i="5"/>
  <c r="AF177" i="5"/>
  <c r="AB178" i="5"/>
  <c r="AB179" i="5"/>
  <c r="AA178" i="5"/>
  <c r="Y177" i="5"/>
  <c r="Y178" i="5"/>
  <c r="Y179" i="5"/>
  <c r="X177" i="5"/>
  <c r="U177" i="5"/>
  <c r="U178" i="5"/>
  <c r="U179" i="5"/>
  <c r="T177" i="5"/>
  <c r="J178" i="5"/>
  <c r="AC179" i="5"/>
  <c r="B178" i="5"/>
  <c r="G177" i="5"/>
  <c r="G178" i="5"/>
  <c r="G179" i="5"/>
  <c r="Q177" i="5"/>
  <c r="R177" i="5"/>
  <c r="R178" i="5"/>
  <c r="AL178" i="5"/>
  <c r="AK179" i="5"/>
  <c r="M177" i="5"/>
  <c r="M178" i="5"/>
  <c r="M179" i="5"/>
  <c r="M180" i="5"/>
  <c r="L177" i="5"/>
  <c r="AU178" i="5"/>
  <c r="E177" i="5"/>
  <c r="E178" i="5"/>
  <c r="D177" i="5"/>
  <c r="AO178" i="5"/>
  <c r="AP178" i="5"/>
  <c r="AR178" i="5"/>
  <c r="AQ178" i="5"/>
  <c r="AX178" i="5"/>
  <c r="AY178" i="5"/>
  <c r="AZ178" i="5"/>
  <c r="AS178" i="5"/>
  <c r="AT178" i="5"/>
  <c r="AJ178" i="5"/>
  <c r="AJ179" i="5"/>
  <c r="AI178" i="5"/>
  <c r="AV178" i="5"/>
  <c r="AW178" i="5"/>
  <c r="AW179" i="5"/>
  <c r="AM178" i="5"/>
  <c r="AN178" i="5"/>
  <c r="AA179" i="5"/>
  <c r="AA180" i="5"/>
  <c r="AF178" i="5"/>
  <c r="AF179" i="5"/>
  <c r="AF180" i="5"/>
  <c r="AE178" i="5"/>
  <c r="Z179" i="5"/>
  <c r="X178" i="5"/>
  <c r="X179" i="5"/>
  <c r="X180" i="5"/>
  <c r="W178" i="5"/>
  <c r="T178" i="5"/>
  <c r="T179" i="5"/>
  <c r="T180" i="5"/>
  <c r="S178" i="5"/>
  <c r="I179" i="5"/>
  <c r="AB180" i="5"/>
  <c r="G180" i="5"/>
  <c r="F178" i="5"/>
  <c r="F179" i="5"/>
  <c r="F180" i="5"/>
  <c r="F181" i="5"/>
  <c r="P178" i="5"/>
  <c r="Q178" i="5"/>
  <c r="Q179" i="5"/>
  <c r="L178" i="5"/>
  <c r="L179" i="5"/>
  <c r="L180" i="5"/>
  <c r="L181" i="5"/>
  <c r="K178" i="5"/>
  <c r="AJ180" i="5"/>
  <c r="AT179" i="5"/>
  <c r="D178" i="5"/>
  <c r="D179" i="5"/>
  <c r="C178" i="5"/>
  <c r="AN179" i="5"/>
  <c r="AO179" i="5"/>
  <c r="AP179" i="5"/>
  <c r="AX179" i="5"/>
  <c r="AW180" i="5"/>
  <c r="AQ179" i="5"/>
  <c r="AZ179" i="5"/>
  <c r="AY179" i="5"/>
  <c r="AU179" i="5"/>
  <c r="AV179" i="5"/>
  <c r="AV180" i="5"/>
  <c r="AH179" i="5"/>
  <c r="AI179" i="5"/>
  <c r="AI180" i="5"/>
  <c r="AR179" i="5"/>
  <c r="AS179" i="5"/>
  <c r="AM179" i="5"/>
  <c r="AL179" i="5"/>
  <c r="Z180" i="5"/>
  <c r="Z181" i="5"/>
  <c r="AE179" i="5"/>
  <c r="AE180" i="5"/>
  <c r="AE181" i="5"/>
  <c r="AD179" i="5"/>
  <c r="Y180" i="5"/>
  <c r="W179" i="5"/>
  <c r="W180" i="5"/>
  <c r="W181" i="5"/>
  <c r="V179" i="5"/>
  <c r="S179" i="5"/>
  <c r="S180" i="5"/>
  <c r="S181" i="5"/>
  <c r="R179" i="5"/>
  <c r="H180" i="5"/>
  <c r="AA181" i="5"/>
  <c r="E179" i="5"/>
  <c r="E180" i="5"/>
  <c r="E181" i="5"/>
  <c r="E182" i="5"/>
  <c r="O179" i="5"/>
  <c r="P179" i="5"/>
  <c r="P180" i="5"/>
  <c r="K179" i="5"/>
  <c r="K180" i="5"/>
  <c r="K181" i="5"/>
  <c r="K182" i="5"/>
  <c r="J179" i="5"/>
  <c r="AI181" i="5"/>
  <c r="AS180" i="5"/>
  <c r="C179" i="5"/>
  <c r="C180" i="5"/>
  <c r="B179" i="5"/>
  <c r="AM180" i="5"/>
  <c r="AN180" i="5"/>
  <c r="AO180" i="5"/>
  <c r="AP180" i="5"/>
  <c r="AV181" i="5"/>
  <c r="AZ180" i="5"/>
  <c r="AX180" i="5"/>
  <c r="AY180" i="5"/>
  <c r="AR180" i="5"/>
  <c r="AQ180" i="5"/>
  <c r="Y181" i="5"/>
  <c r="Y182" i="5"/>
  <c r="AG180" i="5"/>
  <c r="AH180" i="5"/>
  <c r="AH181" i="5"/>
  <c r="AT180" i="5"/>
  <c r="AU180" i="5"/>
  <c r="AU181" i="5"/>
  <c r="X181" i="5"/>
  <c r="AK180" i="5"/>
  <c r="AL180" i="5"/>
  <c r="AD180" i="5"/>
  <c r="AD181" i="5"/>
  <c r="AD182" i="5"/>
  <c r="AC180" i="5"/>
  <c r="V180" i="5"/>
  <c r="V181" i="5"/>
  <c r="V182" i="5"/>
  <c r="U180" i="5"/>
  <c r="R180" i="5"/>
  <c r="R181" i="5"/>
  <c r="R182" i="5"/>
  <c r="Q180" i="5"/>
  <c r="G181" i="5"/>
  <c r="Z182" i="5"/>
  <c r="D180" i="5"/>
  <c r="D181" i="5"/>
  <c r="D182" i="5"/>
  <c r="D183" i="5"/>
  <c r="N180" i="5"/>
  <c r="O180" i="5"/>
  <c r="O181" i="5"/>
  <c r="J180" i="5"/>
  <c r="J181" i="5"/>
  <c r="J182" i="5"/>
  <c r="J183" i="5"/>
  <c r="I180" i="5"/>
  <c r="AH182" i="5"/>
  <c r="AR181" i="5"/>
  <c r="AL181" i="5"/>
  <c r="AM181" i="5"/>
  <c r="B180" i="5"/>
  <c r="B181" i="5"/>
  <c r="AN181" i="5"/>
  <c r="AO181" i="5"/>
  <c r="AU182" i="5"/>
  <c r="AY181" i="5"/>
  <c r="X182" i="5"/>
  <c r="X183" i="5"/>
  <c r="AX181" i="5"/>
  <c r="AW181" i="5"/>
  <c r="AZ181" i="5"/>
  <c r="AS181" i="5"/>
  <c r="AT181" i="5"/>
  <c r="AT182" i="5"/>
  <c r="AF181" i="5"/>
  <c r="AG181" i="5"/>
  <c r="AG182" i="5"/>
  <c r="AG183" i="5"/>
  <c r="W182" i="5"/>
  <c r="W183" i="5"/>
  <c r="AQ181" i="5"/>
  <c r="AP181" i="5"/>
  <c r="AK181" i="5"/>
  <c r="AJ181" i="5"/>
  <c r="AC181" i="5"/>
  <c r="AC182" i="5"/>
  <c r="AC183" i="5"/>
  <c r="AB181" i="5"/>
  <c r="U181" i="5"/>
  <c r="U182" i="5"/>
  <c r="U183" i="5"/>
  <c r="T181" i="5"/>
  <c r="Q181" i="5"/>
  <c r="Q182" i="5"/>
  <c r="Q183" i="5"/>
  <c r="P181" i="5"/>
  <c r="F182" i="5"/>
  <c r="Y183" i="5"/>
  <c r="C181" i="5"/>
  <c r="C182" i="5"/>
  <c r="C183" i="5"/>
  <c r="C184" i="5"/>
  <c r="M181" i="5"/>
  <c r="N181" i="5"/>
  <c r="N182" i="5"/>
  <c r="I181" i="5"/>
  <c r="I182" i="5"/>
  <c r="I183" i="5"/>
  <c r="I184" i="5"/>
  <c r="H181" i="5"/>
  <c r="AQ182" i="5"/>
  <c r="AK182" i="5"/>
  <c r="AL182" i="5"/>
  <c r="AM182" i="5"/>
  <c r="W184" i="5"/>
  <c r="AN182" i="5"/>
  <c r="AT183" i="5"/>
  <c r="AX182" i="5"/>
  <c r="AZ182" i="5"/>
  <c r="AY182" i="5"/>
  <c r="AW182" i="5"/>
  <c r="AV182" i="5"/>
  <c r="AO182" i="5"/>
  <c r="AP182" i="5"/>
  <c r="AE182" i="5"/>
  <c r="AF182" i="5"/>
  <c r="AF183" i="5"/>
  <c r="AF184" i="5"/>
  <c r="AS182" i="5"/>
  <c r="AS183" i="5"/>
  <c r="AR182" i="5"/>
  <c r="V183" i="5"/>
  <c r="V184" i="5"/>
  <c r="AJ182" i="5"/>
  <c r="AI182" i="5"/>
  <c r="AB182" i="5"/>
  <c r="AB183" i="5"/>
  <c r="AB184" i="5"/>
  <c r="AA182" i="5"/>
  <c r="T182" i="5"/>
  <c r="T183" i="5"/>
  <c r="T184" i="5"/>
  <c r="S182" i="5"/>
  <c r="P182" i="5"/>
  <c r="P183" i="5"/>
  <c r="P184" i="5"/>
  <c r="O182" i="5"/>
  <c r="E183" i="5"/>
  <c r="X184" i="5"/>
  <c r="B182" i="5"/>
  <c r="B183" i="5"/>
  <c r="B184" i="5"/>
  <c r="B185" i="5"/>
  <c r="L182" i="5"/>
  <c r="M182" i="5"/>
  <c r="M183" i="5"/>
  <c r="H182" i="5"/>
  <c r="H183" i="5"/>
  <c r="H184" i="5"/>
  <c r="H185" i="5"/>
  <c r="G182" i="5"/>
  <c r="AP183" i="5"/>
  <c r="AJ183" i="5"/>
  <c r="AK183" i="5"/>
  <c r="AL183" i="5"/>
  <c r="AM183" i="5"/>
  <c r="V185" i="5"/>
  <c r="AS184" i="5"/>
  <c r="AW183" i="5"/>
  <c r="AR183" i="5"/>
  <c r="AR184" i="5"/>
  <c r="AV183" i="5"/>
  <c r="AU183" i="5"/>
  <c r="AY183" i="5"/>
  <c r="AX183" i="5"/>
  <c r="AZ183" i="5"/>
  <c r="AE183" i="5"/>
  <c r="AE184" i="5"/>
  <c r="AE185" i="5"/>
  <c r="AD183" i="5"/>
  <c r="U184" i="5"/>
  <c r="U185" i="5"/>
  <c r="AO183" i="5"/>
  <c r="AN183" i="5"/>
  <c r="AQ183" i="5"/>
  <c r="AI183" i="5"/>
  <c r="AH183" i="5"/>
  <c r="AA183" i="5"/>
  <c r="AA184" i="5"/>
  <c r="AA185" i="5"/>
  <c r="Z183" i="5"/>
  <c r="S183" i="5"/>
  <c r="S184" i="5"/>
  <c r="S185" i="5"/>
  <c r="R183" i="5"/>
  <c r="O183" i="5"/>
  <c r="O184" i="5"/>
  <c r="O185" i="5"/>
  <c r="N183" i="5"/>
  <c r="D184" i="5"/>
  <c r="W185" i="5"/>
  <c r="K183" i="5"/>
  <c r="L183" i="5"/>
  <c r="L184" i="5"/>
  <c r="AO184" i="5"/>
  <c r="G183" i="5"/>
  <c r="G184" i="5"/>
  <c r="G185" i="5"/>
  <c r="G186" i="5"/>
  <c r="F183" i="5"/>
  <c r="AK184" i="5"/>
  <c r="AJ184" i="5"/>
  <c r="AI184" i="5"/>
  <c r="AL184" i="5"/>
  <c r="U186" i="5"/>
  <c r="AR185" i="5"/>
  <c r="AZ184" i="5"/>
  <c r="AV184" i="5"/>
  <c r="AX184" i="5"/>
  <c r="AW184" i="5"/>
  <c r="AY184" i="5"/>
  <c r="AU184" i="5"/>
  <c r="AT184" i="5"/>
  <c r="AQ184" i="5"/>
  <c r="AQ185" i="5"/>
  <c r="AP184" i="5"/>
  <c r="AN184" i="5"/>
  <c r="AM184" i="5"/>
  <c r="AC184" i="5"/>
  <c r="AD184" i="5"/>
  <c r="AD185" i="5"/>
  <c r="AD186" i="5"/>
  <c r="T185" i="5"/>
  <c r="T186" i="5"/>
  <c r="AH184" i="5"/>
  <c r="AG184" i="5"/>
  <c r="Z184" i="5"/>
  <c r="Z185" i="5"/>
  <c r="Z186" i="5"/>
  <c r="Y184" i="5"/>
  <c r="R184" i="5"/>
  <c r="R185" i="5"/>
  <c r="R186" i="5"/>
  <c r="Q184" i="5"/>
  <c r="N184" i="5"/>
  <c r="N185" i="5"/>
  <c r="N186" i="5"/>
  <c r="M184" i="5"/>
  <c r="C185" i="5"/>
  <c r="V186" i="5"/>
  <c r="J184" i="5"/>
  <c r="K184" i="5"/>
  <c r="K185" i="5"/>
  <c r="AQ186" i="5"/>
  <c r="AN185" i="5"/>
  <c r="AO185" i="5"/>
  <c r="F184" i="5"/>
  <c r="F185" i="5"/>
  <c r="F186" i="5"/>
  <c r="F187" i="5"/>
  <c r="E184" i="5"/>
  <c r="AH185" i="5"/>
  <c r="AJ185" i="5"/>
  <c r="AK185" i="5"/>
  <c r="AI185" i="5"/>
  <c r="T187" i="5"/>
  <c r="AU185" i="5"/>
  <c r="AT185" i="5"/>
  <c r="AS185" i="5"/>
  <c r="AZ185" i="5"/>
  <c r="AY185" i="5"/>
  <c r="AW185" i="5"/>
  <c r="AV185" i="5"/>
  <c r="AX185" i="5"/>
  <c r="AB185" i="5"/>
  <c r="AC185" i="5"/>
  <c r="AC186" i="5"/>
  <c r="AC187" i="5"/>
  <c r="AM185" i="5"/>
  <c r="AL185" i="5"/>
  <c r="S186" i="5"/>
  <c r="S187" i="5"/>
  <c r="AP185" i="5"/>
  <c r="AG185" i="5"/>
  <c r="AF185" i="5"/>
  <c r="Y185" i="5"/>
  <c r="Y186" i="5"/>
  <c r="Y187" i="5"/>
  <c r="X185" i="5"/>
  <c r="Q185" i="5"/>
  <c r="Q186" i="5"/>
  <c r="Q187" i="5"/>
  <c r="P185" i="5"/>
  <c r="M185" i="5"/>
  <c r="M186" i="5"/>
  <c r="M187" i="5"/>
  <c r="L185" i="5"/>
  <c r="B186" i="5"/>
  <c r="U187" i="5"/>
  <c r="I185" i="5"/>
  <c r="J185" i="5"/>
  <c r="J186" i="5"/>
  <c r="AN186" i="5"/>
  <c r="AM186" i="5"/>
  <c r="E185" i="5"/>
  <c r="E186" i="5"/>
  <c r="E187" i="5"/>
  <c r="E188" i="5"/>
  <c r="D185" i="5"/>
  <c r="AG186" i="5"/>
  <c r="AI186" i="5"/>
  <c r="AJ186" i="5"/>
  <c r="AH186" i="5"/>
  <c r="S188" i="5"/>
  <c r="AT186" i="5"/>
  <c r="AX186" i="5"/>
  <c r="AY186" i="5"/>
  <c r="AV186" i="5"/>
  <c r="AU186" i="5"/>
  <c r="AW186" i="5"/>
  <c r="AZ186" i="5"/>
  <c r="AS186" i="5"/>
  <c r="AR186" i="5"/>
  <c r="AA186" i="5"/>
  <c r="AB186" i="5"/>
  <c r="AB187" i="5"/>
  <c r="AB188" i="5"/>
  <c r="AP186" i="5"/>
  <c r="AP187" i="5"/>
  <c r="AO186" i="5"/>
  <c r="R187" i="5"/>
  <c r="R188" i="5"/>
  <c r="AK186" i="5"/>
  <c r="AL186" i="5"/>
  <c r="AE186" i="5"/>
  <c r="AF186" i="5"/>
  <c r="X186" i="5"/>
  <c r="X187" i="5"/>
  <c r="X188" i="5"/>
  <c r="W186" i="5"/>
  <c r="P186" i="5"/>
  <c r="P187" i="5"/>
  <c r="P188" i="5"/>
  <c r="O186" i="5"/>
  <c r="L186" i="5"/>
  <c r="L187" i="5"/>
  <c r="L188" i="5"/>
  <c r="K186" i="5"/>
  <c r="T188" i="5"/>
  <c r="AL187" i="5"/>
  <c r="H186" i="5"/>
  <c r="I186" i="5"/>
  <c r="I187" i="5"/>
  <c r="AF187" i="5"/>
  <c r="AS187" i="5"/>
  <c r="AM187" i="5"/>
  <c r="D186" i="5"/>
  <c r="D187" i="5"/>
  <c r="D188" i="5"/>
  <c r="D189" i="5"/>
  <c r="C186" i="5"/>
  <c r="AI187" i="5"/>
  <c r="AH187" i="5"/>
  <c r="AG187" i="5"/>
  <c r="R189" i="5"/>
  <c r="AW187" i="5"/>
  <c r="AX187" i="5"/>
  <c r="AR187" i="5"/>
  <c r="AQ187" i="5"/>
  <c r="AZ187" i="5"/>
  <c r="AY187" i="5"/>
  <c r="AT187" i="5"/>
  <c r="AU187" i="5"/>
  <c r="AV187" i="5"/>
  <c r="AJ187" i="5"/>
  <c r="AK187" i="5"/>
  <c r="Q188" i="5"/>
  <c r="Q189" i="5"/>
  <c r="AO187" i="5"/>
  <c r="AO188" i="5"/>
  <c r="AN187" i="5"/>
  <c r="Z187" i="5"/>
  <c r="AA187" i="5"/>
  <c r="AA188" i="5"/>
  <c r="AA189" i="5"/>
  <c r="AE187" i="5"/>
  <c r="AD187" i="5"/>
  <c r="W187" i="5"/>
  <c r="W188" i="5"/>
  <c r="W189" i="5"/>
  <c r="V187" i="5"/>
  <c r="O187" i="5"/>
  <c r="O188" i="5"/>
  <c r="O189" i="5"/>
  <c r="N187" i="5"/>
  <c r="K187" i="5"/>
  <c r="K188" i="5"/>
  <c r="K189" i="5"/>
  <c r="J187" i="5"/>
  <c r="S189" i="5"/>
  <c r="AK188" i="5"/>
  <c r="AL188" i="5"/>
  <c r="G187" i="5"/>
  <c r="H187" i="5"/>
  <c r="H188" i="5"/>
  <c r="AE188" i="5"/>
  <c r="AR188" i="5"/>
  <c r="C187" i="5"/>
  <c r="C188" i="5"/>
  <c r="C189" i="5"/>
  <c r="C190" i="5"/>
  <c r="B187" i="5"/>
  <c r="AH188" i="5"/>
  <c r="AG188" i="5"/>
  <c r="AF188" i="5"/>
  <c r="Q190" i="5"/>
  <c r="AW188" i="5"/>
  <c r="AV188" i="5"/>
  <c r="P189" i="5"/>
  <c r="P190" i="5"/>
  <c r="AU188" i="5"/>
  <c r="AT188" i="5"/>
  <c r="AS188" i="5"/>
  <c r="AY188" i="5"/>
  <c r="AX188" i="5"/>
  <c r="AZ188" i="5"/>
  <c r="AP188" i="5"/>
  <c r="AQ188" i="5"/>
  <c r="Y188" i="5"/>
  <c r="Z188" i="5"/>
  <c r="Z189" i="5"/>
  <c r="Z190" i="5"/>
  <c r="AN188" i="5"/>
  <c r="AN189" i="5"/>
  <c r="AM188" i="5"/>
  <c r="AI188" i="5"/>
  <c r="AJ188" i="5"/>
  <c r="AD188" i="5"/>
  <c r="AC188" i="5"/>
  <c r="V188" i="5"/>
  <c r="V189" i="5"/>
  <c r="V190" i="5"/>
  <c r="U188" i="5"/>
  <c r="N188" i="5"/>
  <c r="N189" i="5"/>
  <c r="N190" i="5"/>
  <c r="M188" i="5"/>
  <c r="J188" i="5"/>
  <c r="J189" i="5"/>
  <c r="J190" i="5"/>
  <c r="I188" i="5"/>
  <c r="R190" i="5"/>
  <c r="AJ189" i="5"/>
  <c r="AK189" i="5"/>
  <c r="F188" i="5"/>
  <c r="G188" i="5"/>
  <c r="G189" i="5"/>
  <c r="AD189" i="5"/>
  <c r="AQ189" i="5"/>
  <c r="B188" i="5"/>
  <c r="B189" i="5"/>
  <c r="B190" i="5"/>
  <c r="B191" i="5"/>
  <c r="AG189" i="5"/>
  <c r="AF189" i="5"/>
  <c r="AE189" i="5"/>
  <c r="P191" i="5"/>
  <c r="AV189" i="5"/>
  <c r="AU189" i="5"/>
  <c r="O190" i="5"/>
  <c r="O191" i="5"/>
  <c r="AZ189" i="5"/>
  <c r="AT189" i="5"/>
  <c r="AP189" i="5"/>
  <c r="AO189" i="5"/>
  <c r="AW189" i="5"/>
  <c r="AX189" i="5"/>
  <c r="AY189" i="5"/>
  <c r="AS189" i="5"/>
  <c r="AR189" i="5"/>
  <c r="AI189" i="5"/>
  <c r="AH189" i="5"/>
  <c r="AM189" i="5"/>
  <c r="AM190" i="5"/>
  <c r="AL189" i="5"/>
  <c r="X189" i="5"/>
  <c r="Y189" i="5"/>
  <c r="Y190" i="5"/>
  <c r="Y191" i="5"/>
  <c r="AB189" i="5"/>
  <c r="AC189" i="5"/>
  <c r="U189" i="5"/>
  <c r="U190" i="5"/>
  <c r="U191" i="5"/>
  <c r="T189" i="5"/>
  <c r="M189" i="5"/>
  <c r="M190" i="5"/>
  <c r="M191" i="5"/>
  <c r="L189" i="5"/>
  <c r="I189" i="5"/>
  <c r="I190" i="5"/>
  <c r="I191" i="5"/>
  <c r="H189" i="5"/>
  <c r="Q191" i="5"/>
  <c r="AI190" i="5"/>
  <c r="AJ190" i="5"/>
  <c r="E189" i="5"/>
  <c r="F189" i="5"/>
  <c r="F190" i="5"/>
  <c r="AC190" i="5"/>
  <c r="AP190" i="5"/>
  <c r="AF190" i="5"/>
  <c r="AE190" i="5"/>
  <c r="AD190" i="5"/>
  <c r="O192" i="5"/>
  <c r="AT190" i="5"/>
  <c r="AU190" i="5"/>
  <c r="N191" i="5"/>
  <c r="N192" i="5"/>
  <c r="AS190" i="5"/>
  <c r="AY190" i="5"/>
  <c r="AX190" i="5"/>
  <c r="AW190" i="5"/>
  <c r="AV190" i="5"/>
  <c r="AN190" i="5"/>
  <c r="AO190" i="5"/>
  <c r="AZ190" i="5"/>
  <c r="AR190" i="5"/>
  <c r="AR191" i="5"/>
  <c r="AQ190" i="5"/>
  <c r="W190" i="5"/>
  <c r="X190" i="5"/>
  <c r="X191" i="5"/>
  <c r="X192" i="5"/>
  <c r="AK190" i="5"/>
  <c r="AL190" i="5"/>
  <c r="AL191" i="5"/>
  <c r="AH190" i="5"/>
  <c r="AG190" i="5"/>
  <c r="AA190" i="5"/>
  <c r="AB190" i="5"/>
  <c r="T190" i="5"/>
  <c r="T191" i="5"/>
  <c r="T192" i="5"/>
  <c r="S190" i="5"/>
  <c r="L190" i="5"/>
  <c r="L191" i="5"/>
  <c r="L192" i="5"/>
  <c r="K190" i="5"/>
  <c r="H190" i="5"/>
  <c r="H191" i="5"/>
  <c r="H192" i="5"/>
  <c r="G190" i="5"/>
  <c r="P192" i="5"/>
  <c r="AI191" i="5"/>
  <c r="AH191" i="5"/>
  <c r="D190" i="5"/>
  <c r="E190" i="5"/>
  <c r="E191" i="5"/>
  <c r="AB191" i="5"/>
  <c r="AO191" i="5"/>
  <c r="AE191" i="5"/>
  <c r="AD191" i="5"/>
  <c r="AC191" i="5"/>
  <c r="AS191" i="5"/>
  <c r="AR192" i="5"/>
  <c r="N193" i="5"/>
  <c r="AT191" i="5"/>
  <c r="AX191" i="5"/>
  <c r="M192" i="5"/>
  <c r="M193" i="5"/>
  <c r="AW191" i="5"/>
  <c r="AZ191" i="5"/>
  <c r="AY191" i="5"/>
  <c r="AP191" i="5"/>
  <c r="AQ191" i="5"/>
  <c r="AQ192" i="5"/>
  <c r="AN191" i="5"/>
  <c r="AM191" i="5"/>
  <c r="AU191" i="5"/>
  <c r="AV191" i="5"/>
  <c r="AG191" i="5"/>
  <c r="AF191" i="5"/>
  <c r="AJ191" i="5"/>
  <c r="AK191" i="5"/>
  <c r="AK192" i="5"/>
  <c r="V191" i="5"/>
  <c r="W191" i="5"/>
  <c r="W192" i="5"/>
  <c r="W193" i="5"/>
  <c r="AA191" i="5"/>
  <c r="Z191" i="5"/>
  <c r="S191" i="5"/>
  <c r="S192" i="5"/>
  <c r="S193" i="5"/>
  <c r="R191" i="5"/>
  <c r="K191" i="5"/>
  <c r="K192" i="5"/>
  <c r="K193" i="5"/>
  <c r="J191" i="5"/>
  <c r="G191" i="5"/>
  <c r="G192" i="5"/>
  <c r="G193" i="5"/>
  <c r="F191" i="5"/>
  <c r="O193" i="5"/>
  <c r="AH192" i="5"/>
  <c r="AG192" i="5"/>
  <c r="AG193" i="5"/>
  <c r="C191" i="5"/>
  <c r="D191" i="5"/>
  <c r="D192" i="5"/>
  <c r="AA192" i="5"/>
  <c r="AN192" i="5"/>
  <c r="AO192" i="5"/>
  <c r="AS192" i="5"/>
  <c r="AR193" i="5"/>
  <c r="AD192" i="5"/>
  <c r="AC192" i="5"/>
  <c r="AB192" i="5"/>
  <c r="AQ193" i="5"/>
  <c r="M194" i="5"/>
  <c r="AW192" i="5"/>
  <c r="L193" i="5"/>
  <c r="L194" i="5"/>
  <c r="AV192" i="5"/>
  <c r="AU192" i="5"/>
  <c r="AT192" i="5"/>
  <c r="AM192" i="5"/>
  <c r="AL192" i="5"/>
  <c r="AP192" i="5"/>
  <c r="AP193" i="5"/>
  <c r="AX192" i="5"/>
  <c r="AY192" i="5"/>
  <c r="AZ192" i="5"/>
  <c r="U192" i="5"/>
  <c r="V192" i="5"/>
  <c r="V193" i="5"/>
  <c r="V194" i="5"/>
  <c r="AJ192" i="5"/>
  <c r="AJ193" i="5"/>
  <c r="AI192" i="5"/>
  <c r="AE192" i="5"/>
  <c r="AF192" i="5"/>
  <c r="Y192" i="5"/>
  <c r="Z192" i="5"/>
  <c r="Z193" i="5"/>
  <c r="R192" i="5"/>
  <c r="R193" i="5"/>
  <c r="R194" i="5"/>
  <c r="Q192" i="5"/>
  <c r="J192" i="5"/>
  <c r="J193" i="5"/>
  <c r="J194" i="5"/>
  <c r="I192" i="5"/>
  <c r="F192" i="5"/>
  <c r="F193" i="5"/>
  <c r="F194" i="5"/>
  <c r="E192" i="5"/>
  <c r="N194" i="5"/>
  <c r="AM193" i="5"/>
  <c r="B192" i="5"/>
  <c r="C192" i="5"/>
  <c r="C193" i="5"/>
  <c r="AN193" i="5"/>
  <c r="AP194" i="5"/>
  <c r="AD193" i="5"/>
  <c r="AC193" i="5"/>
  <c r="AQ194" i="5"/>
  <c r="AB193" i="5"/>
  <c r="AA193" i="5"/>
  <c r="L195" i="5"/>
  <c r="AV193" i="5"/>
  <c r="AU193" i="5"/>
  <c r="K194" i="5"/>
  <c r="K195" i="5"/>
  <c r="AY193" i="5"/>
  <c r="AX193" i="5"/>
  <c r="AW193" i="5"/>
  <c r="AL193" i="5"/>
  <c r="AK193" i="5"/>
  <c r="AT193" i="5"/>
  <c r="AS193" i="5"/>
  <c r="AZ193" i="5"/>
  <c r="AO193" i="5"/>
  <c r="AE193" i="5"/>
  <c r="AF193" i="5"/>
  <c r="AF194" i="5"/>
  <c r="AI193" i="5"/>
  <c r="AI194" i="5"/>
  <c r="AH193" i="5"/>
  <c r="T193" i="5"/>
  <c r="U193" i="5"/>
  <c r="U194" i="5"/>
  <c r="U195" i="5"/>
  <c r="Y193" i="5"/>
  <c r="Y194" i="5"/>
  <c r="X193" i="5"/>
  <c r="Q193" i="5"/>
  <c r="Q194" i="5"/>
  <c r="Q195" i="5"/>
  <c r="P193" i="5"/>
  <c r="I193" i="5"/>
  <c r="I194" i="5"/>
  <c r="I195" i="5"/>
  <c r="H193" i="5"/>
  <c r="E193" i="5"/>
  <c r="E194" i="5"/>
  <c r="E195" i="5"/>
  <c r="D193" i="5"/>
  <c r="M195" i="5"/>
  <c r="AM194" i="5"/>
  <c r="AL194" i="5"/>
  <c r="B193" i="5"/>
  <c r="B194" i="5"/>
  <c r="AC194" i="5"/>
  <c r="AD194" i="5"/>
  <c r="AP195" i="5"/>
  <c r="AB194" i="5"/>
  <c r="AA194" i="5"/>
  <c r="AT194" i="5"/>
  <c r="Z194" i="5"/>
  <c r="K196" i="5"/>
  <c r="AU194" i="5"/>
  <c r="J195" i="5"/>
  <c r="J196" i="5"/>
  <c r="AX194" i="5"/>
  <c r="AK194" i="5"/>
  <c r="AJ194" i="5"/>
  <c r="AZ194" i="5"/>
  <c r="AY194" i="5"/>
  <c r="AS194" i="5"/>
  <c r="AR194" i="5"/>
  <c r="AV194" i="5"/>
  <c r="AW194" i="5"/>
  <c r="AW195" i="5"/>
  <c r="AN194" i="5"/>
  <c r="AO194" i="5"/>
  <c r="AO195" i="5"/>
  <c r="T194" i="5"/>
  <c r="T195" i="5"/>
  <c r="T196" i="5"/>
  <c r="S194" i="5"/>
  <c r="AH194" i="5"/>
  <c r="AH195" i="5"/>
  <c r="AG194" i="5"/>
  <c r="AE194" i="5"/>
  <c r="W194" i="5"/>
  <c r="X194" i="5"/>
  <c r="X195" i="5"/>
  <c r="P194" i="5"/>
  <c r="P195" i="5"/>
  <c r="P196" i="5"/>
  <c r="O194" i="5"/>
  <c r="H194" i="5"/>
  <c r="H195" i="5"/>
  <c r="H196" i="5"/>
  <c r="G194" i="5"/>
  <c r="D194" i="5"/>
  <c r="D195" i="5"/>
  <c r="D196" i="5"/>
  <c r="C194" i="5"/>
  <c r="L196" i="5"/>
  <c r="AL195" i="5"/>
  <c r="AK195" i="5"/>
  <c r="AB195" i="5"/>
  <c r="AC195" i="5"/>
  <c r="AT195" i="5"/>
  <c r="AO196" i="5"/>
  <c r="Z195" i="5"/>
  <c r="AA195" i="5"/>
  <c r="AS195" i="5"/>
  <c r="Y195" i="5"/>
  <c r="J197" i="5"/>
  <c r="AJ195" i="5"/>
  <c r="I196" i="5"/>
  <c r="I197" i="5"/>
  <c r="AI195" i="5"/>
  <c r="AN195" i="5"/>
  <c r="AN196" i="5"/>
  <c r="AM195" i="5"/>
  <c r="AV195" i="5"/>
  <c r="AV196" i="5"/>
  <c r="AU195" i="5"/>
  <c r="AR195" i="5"/>
  <c r="AQ195" i="5"/>
  <c r="AX195" i="5"/>
  <c r="AW196" i="5"/>
  <c r="AY195" i="5"/>
  <c r="AZ195" i="5"/>
  <c r="AE195" i="5"/>
  <c r="AD195" i="5"/>
  <c r="AG195" i="5"/>
  <c r="AG196" i="5"/>
  <c r="AF195" i="5"/>
  <c r="R195" i="5"/>
  <c r="S195" i="5"/>
  <c r="S196" i="5"/>
  <c r="S197" i="5"/>
  <c r="V195" i="5"/>
  <c r="W195" i="5"/>
  <c r="W196" i="5"/>
  <c r="O195" i="5"/>
  <c r="O196" i="5"/>
  <c r="O197" i="5"/>
  <c r="N195" i="5"/>
  <c r="G195" i="5"/>
  <c r="G196" i="5"/>
  <c r="G197" i="5"/>
  <c r="F195" i="5"/>
  <c r="C195" i="5"/>
  <c r="C196" i="5"/>
  <c r="C197" i="5"/>
  <c r="B195" i="5"/>
  <c r="K197" i="5"/>
  <c r="AK196" i="5"/>
  <c r="AJ196" i="5"/>
  <c r="AA196" i="5"/>
  <c r="AB196" i="5"/>
  <c r="AN197" i="5"/>
  <c r="AS196" i="5"/>
  <c r="Z196" i="5"/>
  <c r="Y196" i="5"/>
  <c r="AR196" i="5"/>
  <c r="X196" i="5"/>
  <c r="I198" i="5"/>
  <c r="AI196" i="5"/>
  <c r="H197" i="5"/>
  <c r="H198" i="5"/>
  <c r="AV197" i="5"/>
  <c r="AH196" i="5"/>
  <c r="AY196" i="5"/>
  <c r="AF196" i="5"/>
  <c r="AF197" i="5"/>
  <c r="AX196" i="5"/>
  <c r="AQ196" i="5"/>
  <c r="AP196" i="5"/>
  <c r="AU196" i="5"/>
  <c r="AU197" i="5"/>
  <c r="AT196" i="5"/>
  <c r="AL196" i="5"/>
  <c r="AM196" i="5"/>
  <c r="AM197" i="5"/>
  <c r="AZ196" i="5"/>
  <c r="Q196" i="5"/>
  <c r="R196" i="5"/>
  <c r="R197" i="5"/>
  <c r="R198" i="5"/>
  <c r="AD196" i="5"/>
  <c r="AC196" i="5"/>
  <c r="AE196" i="5"/>
  <c r="V196" i="5"/>
  <c r="V197" i="5"/>
  <c r="U196" i="5"/>
  <c r="N196" i="5"/>
  <c r="N197" i="5"/>
  <c r="N198" i="5"/>
  <c r="M196" i="5"/>
  <c r="F196" i="5"/>
  <c r="F197" i="5"/>
  <c r="F198" i="5"/>
  <c r="E196" i="5"/>
  <c r="B196" i="5"/>
  <c r="B197" i="5"/>
  <c r="B198" i="5"/>
  <c r="J198" i="5"/>
  <c r="AI197" i="5"/>
  <c r="AJ197" i="5"/>
  <c r="AM198" i="5"/>
  <c r="Z197" i="5"/>
  <c r="AA197" i="5"/>
  <c r="AR197" i="5"/>
  <c r="H199" i="5"/>
  <c r="Y197" i="5"/>
  <c r="X197" i="5"/>
  <c r="AQ197" i="5"/>
  <c r="W197" i="5"/>
  <c r="AH197" i="5"/>
  <c r="G198" i="5"/>
  <c r="G199" i="5"/>
  <c r="AU198" i="5"/>
  <c r="AE197" i="5"/>
  <c r="AE198" i="5"/>
  <c r="AG197" i="5"/>
  <c r="AL197" i="5"/>
  <c r="AL198" i="5"/>
  <c r="AK197" i="5"/>
  <c r="AT197" i="5"/>
  <c r="AT198" i="5"/>
  <c r="AS197" i="5"/>
  <c r="AO197" i="5"/>
  <c r="AP197" i="5"/>
  <c r="AW197" i="5"/>
  <c r="AX197" i="5"/>
  <c r="AY197" i="5"/>
  <c r="AZ197" i="5"/>
  <c r="AC197" i="5"/>
  <c r="AB197" i="5"/>
  <c r="AD197" i="5"/>
  <c r="P197" i="5"/>
  <c r="Q197" i="5"/>
  <c r="Q198" i="5"/>
  <c r="Q199" i="5"/>
  <c r="U197" i="5"/>
  <c r="U198" i="5"/>
  <c r="T197" i="5"/>
  <c r="M197" i="5"/>
  <c r="M198" i="5"/>
  <c r="M199" i="5"/>
  <c r="L197" i="5"/>
  <c r="E197" i="5"/>
  <c r="E198" i="5"/>
  <c r="E199" i="5"/>
  <c r="D197" i="5"/>
  <c r="I199" i="5"/>
  <c r="AI198" i="5"/>
  <c r="AH198" i="5"/>
  <c r="AL199" i="5"/>
  <c r="Y198" i="5"/>
  <c r="Z198" i="5"/>
  <c r="AQ198" i="5"/>
  <c r="G200" i="5"/>
  <c r="X198" i="5"/>
  <c r="W198" i="5"/>
  <c r="AP198" i="5"/>
  <c r="V198" i="5"/>
  <c r="AD198" i="5"/>
  <c r="AD199" i="5"/>
  <c r="F199" i="5"/>
  <c r="F200" i="5"/>
  <c r="AY198" i="5"/>
  <c r="AT199" i="5"/>
  <c r="AZ198" i="5"/>
  <c r="AF198" i="5"/>
  <c r="AG198" i="5"/>
  <c r="AG199" i="5"/>
  <c r="AX198" i="5"/>
  <c r="AO198" i="5"/>
  <c r="AN198" i="5"/>
  <c r="AS198" i="5"/>
  <c r="AS199" i="5"/>
  <c r="AR198" i="5"/>
  <c r="AV198" i="5"/>
  <c r="AW198" i="5"/>
  <c r="AJ198" i="5"/>
  <c r="AK198" i="5"/>
  <c r="AK199" i="5"/>
  <c r="P198" i="5"/>
  <c r="P199" i="5"/>
  <c r="P200" i="5"/>
  <c r="O198" i="5"/>
  <c r="AB198" i="5"/>
  <c r="AA198" i="5"/>
  <c r="AC198" i="5"/>
  <c r="S198" i="5"/>
  <c r="T198" i="5"/>
  <c r="T199" i="5"/>
  <c r="L198" i="5"/>
  <c r="L199" i="5"/>
  <c r="L200" i="5"/>
  <c r="K198" i="5"/>
  <c r="D198" i="5"/>
  <c r="D199" i="5"/>
  <c r="D200" i="5"/>
  <c r="C198" i="5"/>
  <c r="H200" i="5"/>
  <c r="AH199" i="5"/>
  <c r="AG200" i="5"/>
  <c r="AK200" i="5"/>
  <c r="X199" i="5"/>
  <c r="Y199" i="5"/>
  <c r="AP199" i="5"/>
  <c r="F201" i="5"/>
  <c r="W199" i="5"/>
  <c r="V199" i="5"/>
  <c r="AO199" i="5"/>
  <c r="U199" i="5"/>
  <c r="AC199" i="5"/>
  <c r="AC200" i="5"/>
  <c r="E200" i="5"/>
  <c r="E201" i="5"/>
  <c r="AX199" i="5"/>
  <c r="AZ199" i="5"/>
  <c r="AS200" i="5"/>
  <c r="AY199" i="5"/>
  <c r="AW199" i="5"/>
  <c r="AE199" i="5"/>
  <c r="AF199" i="5"/>
  <c r="AF200" i="5"/>
  <c r="AI199" i="5"/>
  <c r="AJ199" i="5"/>
  <c r="AJ200" i="5"/>
  <c r="AV199" i="5"/>
  <c r="AU199" i="5"/>
  <c r="AT200" i="5"/>
  <c r="AR199" i="5"/>
  <c r="AR200" i="5"/>
  <c r="AQ199" i="5"/>
  <c r="AM199" i="5"/>
  <c r="AN199" i="5"/>
  <c r="AA199" i="5"/>
  <c r="Z199" i="5"/>
  <c r="AB199" i="5"/>
  <c r="N199" i="5"/>
  <c r="O199" i="5"/>
  <c r="O200" i="5"/>
  <c r="O201" i="5"/>
  <c r="S199" i="5"/>
  <c r="S200" i="5"/>
  <c r="R199" i="5"/>
  <c r="K199" i="5"/>
  <c r="K200" i="5"/>
  <c r="K201" i="5"/>
  <c r="J199" i="5"/>
  <c r="C199" i="5"/>
  <c r="C200" i="5"/>
  <c r="C201" i="5"/>
  <c r="B199" i="5"/>
  <c r="G201" i="5"/>
  <c r="AJ201" i="5"/>
  <c r="X200" i="5"/>
  <c r="W200" i="5"/>
  <c r="AO200" i="5"/>
  <c r="AN200" i="5"/>
  <c r="E202" i="5"/>
  <c r="V200" i="5"/>
  <c r="V201" i="5"/>
  <c r="U200" i="5"/>
  <c r="AF201" i="5"/>
  <c r="T200" i="5"/>
  <c r="AB200" i="5"/>
  <c r="AB201" i="5"/>
  <c r="AS201" i="5"/>
  <c r="AW200" i="5"/>
  <c r="D201" i="5"/>
  <c r="D202" i="5"/>
  <c r="AR201" i="5"/>
  <c r="AY200" i="5"/>
  <c r="AZ200" i="5"/>
  <c r="AX200" i="5"/>
  <c r="AD200" i="5"/>
  <c r="AE200" i="5"/>
  <c r="AE201" i="5"/>
  <c r="AM200" i="5"/>
  <c r="AM201" i="5"/>
  <c r="AL200" i="5"/>
  <c r="AP200" i="5"/>
  <c r="AQ200" i="5"/>
  <c r="AQ201" i="5"/>
  <c r="AU200" i="5"/>
  <c r="AT201" i="5"/>
  <c r="AV200" i="5"/>
  <c r="AA200" i="5"/>
  <c r="AA201" i="5"/>
  <c r="AH200" i="5"/>
  <c r="AI200" i="5"/>
  <c r="AI201" i="5"/>
  <c r="AI202" i="5"/>
  <c r="Z200" i="5"/>
  <c r="Y200" i="5"/>
  <c r="N200" i="5"/>
  <c r="N201" i="5"/>
  <c r="N202" i="5"/>
  <c r="M200" i="5"/>
  <c r="B200" i="5"/>
  <c r="B201" i="5"/>
  <c r="B202" i="5"/>
  <c r="Q200" i="5"/>
  <c r="R200" i="5"/>
  <c r="R201" i="5"/>
  <c r="J200" i="5"/>
  <c r="J201" i="5"/>
  <c r="J202" i="5"/>
  <c r="I200" i="5"/>
  <c r="F202" i="5"/>
  <c r="W201" i="5"/>
  <c r="V202" i="5"/>
  <c r="AA202" i="5"/>
  <c r="D203" i="5"/>
  <c r="AN201" i="5"/>
  <c r="AM202" i="5"/>
  <c r="U201" i="5"/>
  <c r="U202" i="5"/>
  <c r="T201" i="5"/>
  <c r="AE202" i="5"/>
  <c r="S201" i="5"/>
  <c r="AR202" i="5"/>
  <c r="C202" i="5"/>
  <c r="C203" i="5"/>
  <c r="Y201" i="5"/>
  <c r="AQ202" i="5"/>
  <c r="AY201" i="5"/>
  <c r="AW201" i="5"/>
  <c r="AX201" i="5"/>
  <c r="AZ201" i="5"/>
  <c r="AC201" i="5"/>
  <c r="AD201" i="5"/>
  <c r="AD202" i="5"/>
  <c r="Z201" i="5"/>
  <c r="AS202" i="5"/>
  <c r="AU201" i="5"/>
  <c r="AV201" i="5"/>
  <c r="X201" i="5"/>
  <c r="AO201" i="5"/>
  <c r="AP201" i="5"/>
  <c r="AP202" i="5"/>
  <c r="AG201" i="5"/>
  <c r="AH201" i="5"/>
  <c r="AH202" i="5"/>
  <c r="AH203" i="5"/>
  <c r="AL201" i="5"/>
  <c r="AL202" i="5"/>
  <c r="AK201" i="5"/>
  <c r="L201" i="5"/>
  <c r="M201" i="5"/>
  <c r="M202" i="5"/>
  <c r="M203" i="5"/>
  <c r="Q201" i="5"/>
  <c r="Q202" i="5"/>
  <c r="P201" i="5"/>
  <c r="I201" i="5"/>
  <c r="I202" i="5"/>
  <c r="I203" i="5"/>
  <c r="H201" i="5"/>
  <c r="E203" i="5"/>
  <c r="C204" i="5"/>
  <c r="AL203" i="5"/>
  <c r="T202" i="5"/>
  <c r="T203" i="5"/>
  <c r="S202" i="5"/>
  <c r="AD203" i="5"/>
  <c r="R202" i="5"/>
  <c r="AR203" i="5"/>
  <c r="AQ203" i="5"/>
  <c r="AV202" i="5"/>
  <c r="AX202" i="5"/>
  <c r="B203" i="5"/>
  <c r="B204" i="5"/>
  <c r="AP203" i="5"/>
  <c r="AW202" i="5"/>
  <c r="AY202" i="5"/>
  <c r="AZ202" i="5"/>
  <c r="AB202" i="5"/>
  <c r="AC202" i="5"/>
  <c r="AC203" i="5"/>
  <c r="Y202" i="5"/>
  <c r="Z202" i="5"/>
  <c r="Z203" i="5"/>
  <c r="AF202" i="5"/>
  <c r="AG202" i="5"/>
  <c r="AG203" i="5"/>
  <c r="AG204" i="5"/>
  <c r="AO202" i="5"/>
  <c r="AO203" i="5"/>
  <c r="AN202" i="5"/>
  <c r="X202" i="5"/>
  <c r="W202" i="5"/>
  <c r="AJ202" i="5"/>
  <c r="AK202" i="5"/>
  <c r="AK203" i="5"/>
  <c r="AK204" i="5"/>
  <c r="AU202" i="5"/>
  <c r="AT202" i="5"/>
  <c r="U203" i="5"/>
  <c r="L202" i="5"/>
  <c r="L203" i="5"/>
  <c r="L204" i="5"/>
  <c r="K202" i="5"/>
  <c r="P202" i="5"/>
  <c r="P203" i="5"/>
  <c r="O202" i="5"/>
  <c r="H202" i="5"/>
  <c r="H203" i="5"/>
  <c r="H204" i="5"/>
  <c r="G202" i="5"/>
  <c r="D204" i="5"/>
  <c r="B205" i="5"/>
  <c r="S203" i="5"/>
  <c r="S204" i="5"/>
  <c r="AP204" i="5"/>
  <c r="R203" i="5"/>
  <c r="AC204" i="5"/>
  <c r="Q203" i="5"/>
  <c r="AQ204" i="5"/>
  <c r="AU203" i="5"/>
  <c r="AW203" i="5"/>
  <c r="AO204" i="5"/>
  <c r="AZ203" i="5"/>
  <c r="AV203" i="5"/>
  <c r="AX203" i="5"/>
  <c r="AY203" i="5"/>
  <c r="AT203" i="5"/>
  <c r="X203" i="5"/>
  <c r="AA203" i="5"/>
  <c r="AB203" i="5"/>
  <c r="AB204" i="5"/>
  <c r="Y203" i="5"/>
  <c r="Y204" i="5"/>
  <c r="AI203" i="5"/>
  <c r="AJ203" i="5"/>
  <c r="AJ204" i="5"/>
  <c r="AJ205" i="5"/>
  <c r="W203" i="5"/>
  <c r="V203" i="5"/>
  <c r="AM203" i="5"/>
  <c r="AN203" i="5"/>
  <c r="AN204" i="5"/>
  <c r="AS203" i="5"/>
  <c r="AE203" i="5"/>
  <c r="AF203" i="5"/>
  <c r="AF204" i="5"/>
  <c r="AF205" i="5"/>
  <c r="J203" i="5"/>
  <c r="K203" i="5"/>
  <c r="K204" i="5"/>
  <c r="K205" i="5"/>
  <c r="T204" i="5"/>
  <c r="O203" i="5"/>
  <c r="O204" i="5"/>
  <c r="N203" i="5"/>
  <c r="G203" i="5"/>
  <c r="G204" i="5"/>
  <c r="G205" i="5"/>
  <c r="F203" i="5"/>
  <c r="C205" i="5"/>
  <c r="R204" i="5"/>
  <c r="R205" i="5"/>
  <c r="AO205" i="5"/>
  <c r="AP205" i="5"/>
  <c r="Q204" i="5"/>
  <c r="AB205" i="5"/>
  <c r="P204" i="5"/>
  <c r="AT204" i="5"/>
  <c r="AV204" i="5"/>
  <c r="AN205" i="5"/>
  <c r="AU204" i="5"/>
  <c r="AY204" i="5"/>
  <c r="AZ204" i="5"/>
  <c r="AW204" i="5"/>
  <c r="AX204" i="5"/>
  <c r="AA204" i="5"/>
  <c r="AA205" i="5"/>
  <c r="Z204" i="5"/>
  <c r="W204" i="5"/>
  <c r="X204" i="5"/>
  <c r="X205" i="5"/>
  <c r="AR204" i="5"/>
  <c r="AS204" i="5"/>
  <c r="AL204" i="5"/>
  <c r="AM204" i="5"/>
  <c r="AM205" i="5"/>
  <c r="V204" i="5"/>
  <c r="U204" i="5"/>
  <c r="AD204" i="5"/>
  <c r="AE204" i="5"/>
  <c r="AE205" i="5"/>
  <c r="AE206" i="5"/>
  <c r="AH204" i="5"/>
  <c r="AI204" i="5"/>
  <c r="AI205" i="5"/>
  <c r="AI206" i="5"/>
  <c r="S205" i="5"/>
  <c r="I204" i="5"/>
  <c r="J204" i="5"/>
  <c r="J205" i="5"/>
  <c r="J206" i="5"/>
  <c r="M204" i="5"/>
  <c r="N204" i="5"/>
  <c r="N205" i="5"/>
  <c r="F204" i="5"/>
  <c r="F205" i="5"/>
  <c r="F206" i="5"/>
  <c r="E204" i="5"/>
  <c r="B206" i="5"/>
  <c r="AO206" i="5"/>
  <c r="AN206" i="5"/>
  <c r="Q205" i="5"/>
  <c r="Q206" i="5"/>
  <c r="P205" i="5"/>
  <c r="AA206" i="5"/>
  <c r="O205" i="5"/>
  <c r="AS205" i="5"/>
  <c r="AX205" i="5"/>
  <c r="AM206" i="5"/>
  <c r="U205" i="5"/>
  <c r="Z205" i="5"/>
  <c r="Z206" i="5"/>
  <c r="AY205" i="5"/>
  <c r="AU205" i="5"/>
  <c r="AT205" i="5"/>
  <c r="AV205" i="5"/>
  <c r="AW205" i="5"/>
  <c r="AZ205" i="5"/>
  <c r="V205" i="5"/>
  <c r="Y205" i="5"/>
  <c r="Y206" i="5"/>
  <c r="W205" i="5"/>
  <c r="W206" i="5"/>
  <c r="AK205" i="5"/>
  <c r="AL205" i="5"/>
  <c r="AL206" i="5"/>
  <c r="AH205" i="5"/>
  <c r="AH206" i="5"/>
  <c r="AH207" i="5"/>
  <c r="AG205" i="5"/>
  <c r="AQ205" i="5"/>
  <c r="AR205" i="5"/>
  <c r="AC205" i="5"/>
  <c r="AD205" i="5"/>
  <c r="AD206" i="5"/>
  <c r="AD207" i="5"/>
  <c r="T205" i="5"/>
  <c r="H205" i="5"/>
  <c r="I205" i="5"/>
  <c r="I206" i="5"/>
  <c r="I207" i="5"/>
  <c r="R206" i="5"/>
  <c r="L205" i="5"/>
  <c r="M205" i="5"/>
  <c r="M206" i="5"/>
  <c r="E205" i="5"/>
  <c r="E206" i="5"/>
  <c r="E207" i="5"/>
  <c r="D205" i="5"/>
  <c r="AN207" i="5"/>
  <c r="AM207" i="5"/>
  <c r="P206" i="5"/>
  <c r="P207" i="5"/>
  <c r="O206" i="5"/>
  <c r="Z207" i="5"/>
  <c r="N206" i="5"/>
  <c r="Y207" i="5"/>
  <c r="AW206" i="5"/>
  <c r="AR206" i="5"/>
  <c r="AX206" i="5"/>
  <c r="AL207" i="5"/>
  <c r="AT206" i="5"/>
  <c r="U206" i="5"/>
  <c r="AZ206" i="5"/>
  <c r="AS206" i="5"/>
  <c r="AY206" i="5"/>
  <c r="AV206" i="5"/>
  <c r="AU206" i="5"/>
  <c r="V206" i="5"/>
  <c r="X206" i="5"/>
  <c r="X207" i="5"/>
  <c r="AB206" i="5"/>
  <c r="AC206" i="5"/>
  <c r="AC207" i="5"/>
  <c r="AC208" i="5"/>
  <c r="AP206" i="5"/>
  <c r="AQ206" i="5"/>
  <c r="AG206" i="5"/>
  <c r="AG207" i="5"/>
  <c r="AG208" i="5"/>
  <c r="AF206" i="5"/>
  <c r="T206" i="5"/>
  <c r="S206" i="5"/>
  <c r="AK206" i="5"/>
  <c r="AK207" i="5"/>
  <c r="AJ206" i="5"/>
  <c r="Q207" i="5"/>
  <c r="H206" i="5"/>
  <c r="H207" i="5"/>
  <c r="H208" i="5"/>
  <c r="G206" i="5"/>
  <c r="L206" i="5"/>
  <c r="L207" i="5"/>
  <c r="K206" i="5"/>
  <c r="D206" i="5"/>
  <c r="D207" i="5"/>
  <c r="D208" i="5"/>
  <c r="C206" i="5"/>
  <c r="AM208" i="5"/>
  <c r="AQ207" i="5"/>
  <c r="AL208" i="5"/>
  <c r="O207" i="5"/>
  <c r="O208" i="5"/>
  <c r="N207" i="5"/>
  <c r="Y208" i="5"/>
  <c r="AK208" i="5"/>
  <c r="M207" i="5"/>
  <c r="X208" i="5"/>
  <c r="AW207" i="5"/>
  <c r="AV207" i="5"/>
  <c r="T207" i="5"/>
  <c r="AS207" i="5"/>
  <c r="S207" i="5"/>
  <c r="AR207" i="5"/>
  <c r="AY207" i="5"/>
  <c r="AX207" i="5"/>
  <c r="AZ207" i="5"/>
  <c r="AT207" i="5"/>
  <c r="AU207" i="5"/>
  <c r="V207" i="5"/>
  <c r="U207" i="5"/>
  <c r="W207" i="5"/>
  <c r="W208" i="5"/>
  <c r="AF207" i="5"/>
  <c r="AF208" i="5"/>
  <c r="AF209" i="5"/>
  <c r="AE207" i="5"/>
  <c r="AI207" i="5"/>
  <c r="AJ207" i="5"/>
  <c r="AJ208" i="5"/>
  <c r="AO207" i="5"/>
  <c r="AP207" i="5"/>
  <c r="AA207" i="5"/>
  <c r="AB207" i="5"/>
  <c r="AB208" i="5"/>
  <c r="AB209" i="5"/>
  <c r="R207" i="5"/>
  <c r="F207" i="5"/>
  <c r="G207" i="5"/>
  <c r="G208" i="5"/>
  <c r="G209" i="5"/>
  <c r="P208" i="5"/>
  <c r="J207" i="5"/>
  <c r="K207" i="5"/>
  <c r="K208" i="5"/>
  <c r="C207" i="5"/>
  <c r="C208" i="5"/>
  <c r="C209" i="5"/>
  <c r="B207" i="5"/>
  <c r="AK209" i="5"/>
  <c r="AL209" i="5"/>
  <c r="AP208" i="5"/>
  <c r="N208" i="5"/>
  <c r="N209" i="5"/>
  <c r="M208" i="5"/>
  <c r="X209" i="5"/>
  <c r="W209" i="5"/>
  <c r="AJ209" i="5"/>
  <c r="L208" i="5"/>
  <c r="AV208" i="5"/>
  <c r="AU208" i="5"/>
  <c r="S208" i="5"/>
  <c r="AR208" i="5"/>
  <c r="AQ208" i="5"/>
  <c r="AZ208" i="5"/>
  <c r="AX208" i="5"/>
  <c r="AW208" i="5"/>
  <c r="AY208" i="5"/>
  <c r="AT208" i="5"/>
  <c r="AS208" i="5"/>
  <c r="V208" i="5"/>
  <c r="V209" i="5"/>
  <c r="U208" i="5"/>
  <c r="T208" i="5"/>
  <c r="Z208" i="5"/>
  <c r="AA208" i="5"/>
  <c r="AA209" i="5"/>
  <c r="AA210" i="5"/>
  <c r="AN208" i="5"/>
  <c r="AO208" i="5"/>
  <c r="AI208" i="5"/>
  <c r="AI209" i="5"/>
  <c r="AH208" i="5"/>
  <c r="R208" i="5"/>
  <c r="Q208" i="5"/>
  <c r="AE208" i="5"/>
  <c r="AE209" i="5"/>
  <c r="AE210" i="5"/>
  <c r="AD208" i="5"/>
  <c r="O209" i="5"/>
  <c r="B208" i="5"/>
  <c r="B209" i="5"/>
  <c r="B210" i="5"/>
  <c r="E208" i="5"/>
  <c r="F208" i="5"/>
  <c r="F209" i="5"/>
  <c r="F210" i="5"/>
  <c r="J208" i="5"/>
  <c r="J209" i="5"/>
  <c r="I208" i="5"/>
  <c r="AJ210" i="5"/>
  <c r="AK210" i="5"/>
  <c r="AO209" i="5"/>
  <c r="M209" i="5"/>
  <c r="M210" i="5"/>
  <c r="L209" i="5"/>
  <c r="W210" i="5"/>
  <c r="V210" i="5"/>
  <c r="AI210" i="5"/>
  <c r="K209" i="5"/>
  <c r="AU209" i="5"/>
  <c r="AT209" i="5"/>
  <c r="R209" i="5"/>
  <c r="AQ209" i="5"/>
  <c r="AP209" i="5"/>
  <c r="U209" i="5"/>
  <c r="U210" i="5"/>
  <c r="U211" i="5"/>
  <c r="AZ209" i="5"/>
  <c r="AY209" i="5"/>
  <c r="AW209" i="5"/>
  <c r="AV209" i="5"/>
  <c r="AX209" i="5"/>
  <c r="AR209" i="5"/>
  <c r="AS209" i="5"/>
  <c r="Q209" i="5"/>
  <c r="T209" i="5"/>
  <c r="S209" i="5"/>
  <c r="AM209" i="5"/>
  <c r="AN209" i="5"/>
  <c r="AN210" i="5"/>
  <c r="AD209" i="5"/>
  <c r="AD210" i="5"/>
  <c r="AD211" i="5"/>
  <c r="AC209" i="5"/>
  <c r="Y209" i="5"/>
  <c r="Z209" i="5"/>
  <c r="Z210" i="5"/>
  <c r="Z211" i="5"/>
  <c r="P209" i="5"/>
  <c r="AH209" i="5"/>
  <c r="AH210" i="5"/>
  <c r="AG209" i="5"/>
  <c r="E209" i="5"/>
  <c r="E210" i="5"/>
  <c r="E211" i="5"/>
  <c r="D209" i="5"/>
  <c r="N210" i="5"/>
  <c r="I209" i="5"/>
  <c r="I210" i="5"/>
  <c r="H209" i="5"/>
  <c r="AI211" i="5"/>
  <c r="AJ211" i="5"/>
  <c r="L210" i="5"/>
  <c r="L211" i="5"/>
  <c r="K210" i="5"/>
  <c r="V211" i="5"/>
  <c r="U212" i="5"/>
  <c r="Q210" i="5"/>
  <c r="AH211" i="5"/>
  <c r="J210" i="5"/>
  <c r="AT210" i="5"/>
  <c r="AS210" i="5"/>
  <c r="AY210" i="5"/>
  <c r="AP210" i="5"/>
  <c r="AX210" i="5"/>
  <c r="T210" i="5"/>
  <c r="T211" i="5"/>
  <c r="T212" i="5"/>
  <c r="AO210" i="5"/>
  <c r="AW210" i="5"/>
  <c r="AZ210" i="5"/>
  <c r="AV210" i="5"/>
  <c r="AU210" i="5"/>
  <c r="AQ210" i="5"/>
  <c r="AR210" i="5"/>
  <c r="P210" i="5"/>
  <c r="P211" i="5"/>
  <c r="S210" i="5"/>
  <c r="R210" i="5"/>
  <c r="X210" i="5"/>
  <c r="Y210" i="5"/>
  <c r="Y211" i="5"/>
  <c r="Y212" i="5"/>
  <c r="AF210" i="5"/>
  <c r="AG210" i="5"/>
  <c r="AG211" i="5"/>
  <c r="AC210" i="5"/>
  <c r="AC211" i="5"/>
  <c r="AC212" i="5"/>
  <c r="AB210" i="5"/>
  <c r="AL210" i="5"/>
  <c r="AM210" i="5"/>
  <c r="AM211" i="5"/>
  <c r="O210" i="5"/>
  <c r="M211" i="5"/>
  <c r="C210" i="5"/>
  <c r="D210" i="5"/>
  <c r="D211" i="5"/>
  <c r="D212" i="5"/>
  <c r="H210" i="5"/>
  <c r="H211" i="5"/>
  <c r="G210" i="5"/>
  <c r="AH212" i="5"/>
  <c r="AI212" i="5"/>
  <c r="K211" i="5"/>
  <c r="K212" i="5"/>
  <c r="J211" i="5"/>
  <c r="AG212" i="5"/>
  <c r="T213" i="5"/>
  <c r="I211" i="5"/>
  <c r="AS211" i="5"/>
  <c r="AR211" i="5"/>
  <c r="AX211" i="5"/>
  <c r="AW211" i="5"/>
  <c r="AO211" i="5"/>
  <c r="S211" i="5"/>
  <c r="S212" i="5"/>
  <c r="S213" i="5"/>
  <c r="AN211" i="5"/>
  <c r="AV211" i="5"/>
  <c r="AZ211" i="5"/>
  <c r="AY211" i="5"/>
  <c r="AU211" i="5"/>
  <c r="AT211" i="5"/>
  <c r="AP211" i="5"/>
  <c r="AQ211" i="5"/>
  <c r="R211" i="5"/>
  <c r="Q211" i="5"/>
  <c r="O211" i="5"/>
  <c r="O212" i="5"/>
  <c r="N211" i="5"/>
  <c r="W211" i="5"/>
  <c r="X211" i="5"/>
  <c r="X212" i="5"/>
  <c r="X213" i="5"/>
  <c r="AB211" i="5"/>
  <c r="AB212" i="5"/>
  <c r="AB213" i="5"/>
  <c r="AA211" i="5"/>
  <c r="AE211" i="5"/>
  <c r="AF211" i="5"/>
  <c r="AF212" i="5"/>
  <c r="AK211" i="5"/>
  <c r="AL211" i="5"/>
  <c r="AL212" i="5"/>
  <c r="B211" i="5"/>
  <c r="C211" i="5"/>
  <c r="C212" i="5"/>
  <c r="C213" i="5"/>
  <c r="L212" i="5"/>
  <c r="G211" i="5"/>
  <c r="G212" i="5"/>
  <c r="F211" i="5"/>
  <c r="AG213" i="5"/>
  <c r="S214" i="5"/>
  <c r="AH213" i="5"/>
  <c r="AG214" i="5"/>
  <c r="AQ212" i="5"/>
  <c r="J212" i="5"/>
  <c r="J213" i="5"/>
  <c r="I212" i="5"/>
  <c r="AF213" i="5"/>
  <c r="AF214" i="5"/>
  <c r="AR212" i="5"/>
  <c r="H212" i="5"/>
  <c r="AN212" i="5"/>
  <c r="AW212" i="5"/>
  <c r="AV212" i="5"/>
  <c r="AU212" i="5"/>
  <c r="R212" i="5"/>
  <c r="R213" i="5"/>
  <c r="R214" i="5"/>
  <c r="R215" i="5"/>
  <c r="AM212" i="5"/>
  <c r="N212" i="5"/>
  <c r="N213" i="5"/>
  <c r="AX212" i="5"/>
  <c r="AY212" i="5"/>
  <c r="AZ212" i="5"/>
  <c r="AT212" i="5"/>
  <c r="AS212" i="5"/>
  <c r="AO212" i="5"/>
  <c r="AP212" i="5"/>
  <c r="Q212" i="5"/>
  <c r="P212" i="5"/>
  <c r="B212" i="5"/>
  <c r="B213" i="5"/>
  <c r="B214" i="5"/>
  <c r="Z212" i="5"/>
  <c r="AA212" i="5"/>
  <c r="AA213" i="5"/>
  <c r="AA214" i="5"/>
  <c r="V212" i="5"/>
  <c r="W212" i="5"/>
  <c r="W213" i="5"/>
  <c r="W214" i="5"/>
  <c r="AJ212" i="5"/>
  <c r="AK212" i="5"/>
  <c r="AK213" i="5"/>
  <c r="M212" i="5"/>
  <c r="AE212" i="5"/>
  <c r="AE213" i="5"/>
  <c r="AD212" i="5"/>
  <c r="K213" i="5"/>
  <c r="F212" i="5"/>
  <c r="F213" i="5"/>
  <c r="E212" i="5"/>
  <c r="AE214" i="5"/>
  <c r="AE215" i="5"/>
  <c r="AP213" i="5"/>
  <c r="AQ213" i="5"/>
  <c r="I213" i="5"/>
  <c r="I214" i="5"/>
  <c r="H213" i="5"/>
  <c r="AF215" i="5"/>
  <c r="AE216" i="5"/>
  <c r="G213" i="5"/>
  <c r="AV213" i="5"/>
  <c r="AM213" i="5"/>
  <c r="Q213" i="5"/>
  <c r="Q214" i="5"/>
  <c r="Q215" i="5"/>
  <c r="Q216" i="5"/>
  <c r="AU213" i="5"/>
  <c r="AZ213" i="5"/>
  <c r="AT213" i="5"/>
  <c r="AY213" i="5"/>
  <c r="AL213" i="5"/>
  <c r="AW213" i="5"/>
  <c r="AX213" i="5"/>
  <c r="AR213" i="5"/>
  <c r="AS213" i="5"/>
  <c r="AN213" i="5"/>
  <c r="AO213" i="5"/>
  <c r="P213" i="5"/>
  <c r="O213" i="5"/>
  <c r="M213" i="5"/>
  <c r="M214" i="5"/>
  <c r="L213" i="5"/>
  <c r="AI213" i="5"/>
  <c r="AJ213" i="5"/>
  <c r="AJ214" i="5"/>
  <c r="U213" i="5"/>
  <c r="V213" i="5"/>
  <c r="V214" i="5"/>
  <c r="V215" i="5"/>
  <c r="AD213" i="5"/>
  <c r="AD214" i="5"/>
  <c r="AD215" i="5"/>
  <c r="AD216" i="5"/>
  <c r="AC213" i="5"/>
  <c r="Y213" i="5"/>
  <c r="Z213" i="5"/>
  <c r="Z214" i="5"/>
  <c r="Z215" i="5"/>
  <c r="J214" i="5"/>
  <c r="E213" i="5"/>
  <c r="E214" i="5"/>
  <c r="D213" i="5"/>
  <c r="AO214" i="5"/>
  <c r="AP214" i="5"/>
  <c r="H214" i="5"/>
  <c r="H215" i="5"/>
  <c r="G214" i="5"/>
  <c r="F214" i="5"/>
  <c r="AT214" i="5"/>
  <c r="AU214" i="5"/>
  <c r="AL214" i="5"/>
  <c r="P214" i="5"/>
  <c r="P215" i="5"/>
  <c r="P216" i="5"/>
  <c r="P217" i="5"/>
  <c r="AX214" i="5"/>
  <c r="AS214" i="5"/>
  <c r="AK214" i="5"/>
  <c r="AY214" i="5"/>
  <c r="AZ214" i="5"/>
  <c r="AV214" i="5"/>
  <c r="AW214" i="5"/>
  <c r="AR214" i="5"/>
  <c r="AQ214" i="5"/>
  <c r="AM214" i="5"/>
  <c r="AN214" i="5"/>
  <c r="O214" i="5"/>
  <c r="N214" i="5"/>
  <c r="T214" i="5"/>
  <c r="U214" i="5"/>
  <c r="U215" i="5"/>
  <c r="U216" i="5"/>
  <c r="AH214" i="5"/>
  <c r="AI214" i="5"/>
  <c r="AI215" i="5"/>
  <c r="Y214" i="5"/>
  <c r="Y215" i="5"/>
  <c r="Y216" i="5"/>
  <c r="X214" i="5"/>
  <c r="L214" i="5"/>
  <c r="L215" i="5"/>
  <c r="K214" i="5"/>
  <c r="AC214" i="5"/>
  <c r="AC215" i="5"/>
  <c r="AC216" i="5"/>
  <c r="AC217" i="5"/>
  <c r="AB214" i="5"/>
  <c r="I215" i="5"/>
  <c r="D214" i="5"/>
  <c r="D215" i="5"/>
  <c r="C214" i="5"/>
  <c r="AD217" i="5"/>
  <c r="AO215" i="5"/>
  <c r="AN215" i="5"/>
  <c r="G215" i="5"/>
  <c r="G216" i="5"/>
  <c r="F215" i="5"/>
  <c r="E215" i="5"/>
  <c r="O215" i="5"/>
  <c r="O216" i="5"/>
  <c r="O217" i="5"/>
  <c r="O218" i="5"/>
  <c r="AS215" i="5"/>
  <c r="AT215" i="5"/>
  <c r="AK215" i="5"/>
  <c r="AW215" i="5"/>
  <c r="AZ215" i="5"/>
  <c r="AR215" i="5"/>
  <c r="AX215" i="5"/>
  <c r="AY215" i="5"/>
  <c r="AJ215" i="5"/>
  <c r="AU215" i="5"/>
  <c r="AV215" i="5"/>
  <c r="AQ215" i="5"/>
  <c r="AP215" i="5"/>
  <c r="N215" i="5"/>
  <c r="AL215" i="5"/>
  <c r="AM215" i="5"/>
  <c r="AM216" i="5"/>
  <c r="M215" i="5"/>
  <c r="K215" i="5"/>
  <c r="K216" i="5"/>
  <c r="X215" i="5"/>
  <c r="X216" i="5"/>
  <c r="X217" i="5"/>
  <c r="W215" i="5"/>
  <c r="AA215" i="5"/>
  <c r="AB215" i="5"/>
  <c r="AB216" i="5"/>
  <c r="AB217" i="5"/>
  <c r="AB218" i="5"/>
  <c r="AG215" i="5"/>
  <c r="AH215" i="5"/>
  <c r="AH216" i="5"/>
  <c r="S215" i="5"/>
  <c r="T215" i="5"/>
  <c r="T216" i="5"/>
  <c r="T217" i="5"/>
  <c r="J215" i="5"/>
  <c r="H216" i="5"/>
  <c r="B215" i="5"/>
  <c r="C215" i="5"/>
  <c r="C216" i="5"/>
  <c r="AC218" i="5"/>
  <c r="AN216" i="5"/>
  <c r="AM217" i="5"/>
  <c r="E216" i="5"/>
  <c r="F216" i="5"/>
  <c r="F217" i="5"/>
  <c r="D216" i="5"/>
  <c r="N216" i="5"/>
  <c r="N217" i="5"/>
  <c r="N218" i="5"/>
  <c r="N219" i="5"/>
  <c r="AR216" i="5"/>
  <c r="AJ216" i="5"/>
  <c r="AS216" i="5"/>
  <c r="AV216" i="5"/>
  <c r="AQ216" i="5"/>
  <c r="AZ216" i="5"/>
  <c r="AY216" i="5"/>
  <c r="AW216" i="5"/>
  <c r="AX216" i="5"/>
  <c r="AI216" i="5"/>
  <c r="AI217" i="5"/>
  <c r="AU216" i="5"/>
  <c r="AT216" i="5"/>
  <c r="M216" i="5"/>
  <c r="AO216" i="5"/>
  <c r="AP216" i="5"/>
  <c r="AK216" i="5"/>
  <c r="AL216" i="5"/>
  <c r="AL217" i="5"/>
  <c r="L216" i="5"/>
  <c r="J216" i="5"/>
  <c r="J217" i="5"/>
  <c r="AF216" i="5"/>
  <c r="AG216" i="5"/>
  <c r="AG217" i="5"/>
  <c r="Z216" i="5"/>
  <c r="AA216" i="5"/>
  <c r="AA217" i="5"/>
  <c r="AA218" i="5"/>
  <c r="AA219" i="5"/>
  <c r="I216" i="5"/>
  <c r="V216" i="5"/>
  <c r="W216" i="5"/>
  <c r="W217" i="5"/>
  <c r="W218" i="5"/>
  <c r="R216" i="5"/>
  <c r="S216" i="5"/>
  <c r="S217" i="5"/>
  <c r="S218" i="5"/>
  <c r="G217" i="5"/>
  <c r="B216" i="5"/>
  <c r="B217" i="5"/>
  <c r="AB219" i="5"/>
  <c r="D217" i="5"/>
  <c r="E217" i="5"/>
  <c r="E218" i="5"/>
  <c r="AL218" i="5"/>
  <c r="C217" i="5"/>
  <c r="M217" i="5"/>
  <c r="M218" i="5"/>
  <c r="M219" i="5"/>
  <c r="M220" i="5"/>
  <c r="AQ217" i="5"/>
  <c r="AR217" i="5"/>
  <c r="AS217" i="5"/>
  <c r="AP217" i="5"/>
  <c r="AY217" i="5"/>
  <c r="AX217" i="5"/>
  <c r="AW217" i="5"/>
  <c r="AV217" i="5"/>
  <c r="AZ217" i="5"/>
  <c r="AH217" i="5"/>
  <c r="AH218" i="5"/>
  <c r="AT217" i="5"/>
  <c r="AS218" i="5"/>
  <c r="AU217" i="5"/>
  <c r="AO217" i="5"/>
  <c r="AN217" i="5"/>
  <c r="AJ217" i="5"/>
  <c r="AK217" i="5"/>
  <c r="AK218" i="5"/>
  <c r="L217" i="5"/>
  <c r="K217" i="5"/>
  <c r="U217" i="5"/>
  <c r="V217" i="5"/>
  <c r="V218" i="5"/>
  <c r="V219" i="5"/>
  <c r="I217" i="5"/>
  <c r="I218" i="5"/>
  <c r="H217" i="5"/>
  <c r="Z217" i="5"/>
  <c r="Z218" i="5"/>
  <c r="Z219" i="5"/>
  <c r="Z220" i="5"/>
  <c r="Y217" i="5"/>
  <c r="Q217" i="5"/>
  <c r="R217" i="5"/>
  <c r="R218" i="5"/>
  <c r="R219" i="5"/>
  <c r="AE217" i="5"/>
  <c r="AF217" i="5"/>
  <c r="AF218" i="5"/>
  <c r="F218" i="5"/>
  <c r="AA220" i="5"/>
  <c r="C218" i="5"/>
  <c r="D218" i="5"/>
  <c r="D219" i="5"/>
  <c r="AK219" i="5"/>
  <c r="L218" i="5"/>
  <c r="L219" i="5"/>
  <c r="L220" i="5"/>
  <c r="L221" i="5"/>
  <c r="B218" i="5"/>
  <c r="AQ218" i="5"/>
  <c r="AP218" i="5"/>
  <c r="AR218" i="5"/>
  <c r="AR219" i="5"/>
  <c r="AO218" i="5"/>
  <c r="AX218" i="5"/>
  <c r="AV218" i="5"/>
  <c r="AW218" i="5"/>
  <c r="AG218" i="5"/>
  <c r="AG219" i="5"/>
  <c r="AZ218" i="5"/>
  <c r="AY218" i="5"/>
  <c r="AT218" i="5"/>
  <c r="AS219" i="5"/>
  <c r="AU218" i="5"/>
  <c r="AN218" i="5"/>
  <c r="AM218" i="5"/>
  <c r="AI218" i="5"/>
  <c r="AJ218" i="5"/>
  <c r="AJ219" i="5"/>
  <c r="H218" i="5"/>
  <c r="H219" i="5"/>
  <c r="K218" i="5"/>
  <c r="J218" i="5"/>
  <c r="G218" i="5"/>
  <c r="Y218" i="5"/>
  <c r="Y219" i="5"/>
  <c r="Y220" i="5"/>
  <c r="Y221" i="5"/>
  <c r="X218" i="5"/>
  <c r="AD218" i="5"/>
  <c r="AE218" i="5"/>
  <c r="AE219" i="5"/>
  <c r="P218" i="5"/>
  <c r="Q218" i="5"/>
  <c r="Q219" i="5"/>
  <c r="Q220" i="5"/>
  <c r="T218" i="5"/>
  <c r="U218" i="5"/>
  <c r="U219" i="5"/>
  <c r="U220" i="5"/>
  <c r="E219" i="5"/>
  <c r="Z221" i="5"/>
  <c r="C219" i="5"/>
  <c r="C220" i="5"/>
  <c r="B219" i="5"/>
  <c r="AJ220" i="5"/>
  <c r="AO219" i="5"/>
  <c r="K219" i="5"/>
  <c r="K220" i="5"/>
  <c r="K221" i="5"/>
  <c r="K222" i="5"/>
  <c r="AP219" i="5"/>
  <c r="AQ219" i="5"/>
  <c r="AN219" i="5"/>
  <c r="G219" i="5"/>
  <c r="G220" i="5"/>
  <c r="AW219" i="5"/>
  <c r="AV219" i="5"/>
  <c r="AF219" i="5"/>
  <c r="AF220" i="5"/>
  <c r="AY219" i="5"/>
  <c r="AX219" i="5"/>
  <c r="AZ219" i="5"/>
  <c r="AT219" i="5"/>
  <c r="AS220" i="5"/>
  <c r="AU219" i="5"/>
  <c r="AR220" i="5"/>
  <c r="AM219" i="5"/>
  <c r="AL219" i="5"/>
  <c r="AH219" i="5"/>
  <c r="AI219" i="5"/>
  <c r="AI220" i="5"/>
  <c r="J219" i="5"/>
  <c r="I219" i="5"/>
  <c r="F219" i="5"/>
  <c r="T219" i="5"/>
  <c r="T220" i="5"/>
  <c r="T221" i="5"/>
  <c r="S219" i="5"/>
  <c r="O219" i="5"/>
  <c r="P219" i="5"/>
  <c r="P220" i="5"/>
  <c r="P221" i="5"/>
  <c r="AC219" i="5"/>
  <c r="AD219" i="5"/>
  <c r="AD220" i="5"/>
  <c r="X219" i="5"/>
  <c r="X220" i="5"/>
  <c r="X221" i="5"/>
  <c r="X222" i="5"/>
  <c r="W219" i="5"/>
  <c r="D220" i="5"/>
  <c r="Y222" i="5"/>
  <c r="AI221" i="5"/>
  <c r="B220" i="5"/>
  <c r="AN220" i="5"/>
  <c r="AO220" i="5"/>
  <c r="J220" i="5"/>
  <c r="J221" i="5"/>
  <c r="J222" i="5"/>
  <c r="J223" i="5"/>
  <c r="AP220" i="5"/>
  <c r="AQ220" i="5"/>
  <c r="AM220" i="5"/>
  <c r="AV220" i="5"/>
  <c r="AZ220" i="5"/>
  <c r="F220" i="5"/>
  <c r="F221" i="5"/>
  <c r="AU220" i="5"/>
  <c r="AE220" i="5"/>
  <c r="AE221" i="5"/>
  <c r="AR221" i="5"/>
  <c r="AW220" i="5"/>
  <c r="AX220" i="5"/>
  <c r="AY220" i="5"/>
  <c r="AT220" i="5"/>
  <c r="AL220" i="5"/>
  <c r="AK220" i="5"/>
  <c r="AG220" i="5"/>
  <c r="AH220" i="5"/>
  <c r="AH221" i="5"/>
  <c r="I220" i="5"/>
  <c r="H220" i="5"/>
  <c r="E220" i="5"/>
  <c r="AB220" i="5"/>
  <c r="AC220" i="5"/>
  <c r="AC221" i="5"/>
  <c r="N220" i="5"/>
  <c r="O220" i="5"/>
  <c r="O221" i="5"/>
  <c r="O222" i="5"/>
  <c r="V220" i="5"/>
  <c r="W220" i="5"/>
  <c r="W221" i="5"/>
  <c r="W222" i="5"/>
  <c r="W223" i="5"/>
  <c r="R220" i="5"/>
  <c r="S220" i="5"/>
  <c r="S221" i="5"/>
  <c r="S222" i="5"/>
  <c r="B221" i="5"/>
  <c r="C221" i="5"/>
  <c r="X223" i="5"/>
  <c r="AH222" i="5"/>
  <c r="AN221" i="5"/>
  <c r="AM221" i="5"/>
  <c r="AO221" i="5"/>
  <c r="I221" i="5"/>
  <c r="I222" i="5"/>
  <c r="I223" i="5"/>
  <c r="I224" i="5"/>
  <c r="AP221" i="5"/>
  <c r="AL221" i="5"/>
  <c r="AQ221" i="5"/>
  <c r="AQ222" i="5"/>
  <c r="AU221" i="5"/>
  <c r="AX221" i="5"/>
  <c r="AD221" i="5"/>
  <c r="AD222" i="5"/>
  <c r="AY221" i="5"/>
  <c r="AZ221" i="5"/>
  <c r="AV221" i="5"/>
  <c r="AW221" i="5"/>
  <c r="AS221" i="5"/>
  <c r="AT221" i="5"/>
  <c r="AJ221" i="5"/>
  <c r="AK221" i="5"/>
  <c r="AF221" i="5"/>
  <c r="AG221" i="5"/>
  <c r="AG222" i="5"/>
  <c r="AG223" i="5"/>
  <c r="E221" i="5"/>
  <c r="E222" i="5"/>
  <c r="D221" i="5"/>
  <c r="H221" i="5"/>
  <c r="G221" i="5"/>
  <c r="U221" i="5"/>
  <c r="V221" i="5"/>
  <c r="V222" i="5"/>
  <c r="V223" i="5"/>
  <c r="V224" i="5"/>
  <c r="B222" i="5"/>
  <c r="M221" i="5"/>
  <c r="N221" i="5"/>
  <c r="N222" i="5"/>
  <c r="N223" i="5"/>
  <c r="Q221" i="5"/>
  <c r="R221" i="5"/>
  <c r="R222" i="5"/>
  <c r="R223" i="5"/>
  <c r="AA221" i="5"/>
  <c r="AB221" i="5"/>
  <c r="AB222" i="5"/>
  <c r="W224" i="5"/>
  <c r="AN222" i="5"/>
  <c r="AM222" i="5"/>
  <c r="AL222" i="5"/>
  <c r="AO222" i="5"/>
  <c r="H222" i="5"/>
  <c r="H223" i="5"/>
  <c r="H224" i="5"/>
  <c r="H225" i="5"/>
  <c r="AK222" i="5"/>
  <c r="AP222" i="5"/>
  <c r="AP223" i="5"/>
  <c r="AT222" i="5"/>
  <c r="AW222" i="5"/>
  <c r="AZ222" i="5"/>
  <c r="AC222" i="5"/>
  <c r="AC223" i="5"/>
  <c r="AU222" i="5"/>
  <c r="AV222" i="5"/>
  <c r="AY222" i="5"/>
  <c r="AX222" i="5"/>
  <c r="AS222" i="5"/>
  <c r="AS223" i="5"/>
  <c r="AR222" i="5"/>
  <c r="D222" i="5"/>
  <c r="D223" i="5"/>
  <c r="AI222" i="5"/>
  <c r="AJ222" i="5"/>
  <c r="AE222" i="5"/>
  <c r="AF222" i="5"/>
  <c r="AF223" i="5"/>
  <c r="AF224" i="5"/>
  <c r="G222" i="5"/>
  <c r="F222" i="5"/>
  <c r="C222" i="5"/>
  <c r="L222" i="5"/>
  <c r="M222" i="5"/>
  <c r="M223" i="5"/>
  <c r="M224" i="5"/>
  <c r="Z222" i="5"/>
  <c r="AA222" i="5"/>
  <c r="AA223" i="5"/>
  <c r="U222" i="5"/>
  <c r="U223" i="5"/>
  <c r="U224" i="5"/>
  <c r="U225" i="5"/>
  <c r="T222" i="5"/>
  <c r="Q222" i="5"/>
  <c r="Q223" i="5"/>
  <c r="Q224" i="5"/>
  <c r="P222" i="5"/>
  <c r="V225" i="5"/>
  <c r="AL223" i="5"/>
  <c r="AK223" i="5"/>
  <c r="AM223" i="5"/>
  <c r="AN223" i="5"/>
  <c r="G223" i="5"/>
  <c r="G224" i="5"/>
  <c r="G225" i="5"/>
  <c r="G226" i="5"/>
  <c r="AJ223" i="5"/>
  <c r="AO223" i="5"/>
  <c r="AV223" i="5"/>
  <c r="AB223" i="5"/>
  <c r="AB224" i="5"/>
  <c r="AX223" i="5"/>
  <c r="AW223" i="5"/>
  <c r="AY223" i="5"/>
  <c r="AZ223" i="5"/>
  <c r="AU223" i="5"/>
  <c r="C223" i="5"/>
  <c r="C224" i="5"/>
  <c r="AT223" i="5"/>
  <c r="AQ223" i="5"/>
  <c r="AR223" i="5"/>
  <c r="AR224" i="5"/>
  <c r="AH223" i="5"/>
  <c r="AI223" i="5"/>
  <c r="AD223" i="5"/>
  <c r="AE223" i="5"/>
  <c r="AE224" i="5"/>
  <c r="AE225" i="5"/>
  <c r="B223" i="5"/>
  <c r="F223" i="5"/>
  <c r="E223" i="5"/>
  <c r="T223" i="5"/>
  <c r="T224" i="5"/>
  <c r="T225" i="5"/>
  <c r="T226" i="5"/>
  <c r="S223" i="5"/>
  <c r="Y223" i="5"/>
  <c r="Z223" i="5"/>
  <c r="Z224" i="5"/>
  <c r="P223" i="5"/>
  <c r="P224" i="5"/>
  <c r="P225" i="5"/>
  <c r="O223" i="5"/>
  <c r="K223" i="5"/>
  <c r="L223" i="5"/>
  <c r="L224" i="5"/>
  <c r="L225" i="5"/>
  <c r="U226" i="5"/>
  <c r="F224" i="5"/>
  <c r="F225" i="5"/>
  <c r="F226" i="5"/>
  <c r="F227" i="5"/>
  <c r="AK224" i="5"/>
  <c r="AL224" i="5"/>
  <c r="AJ224" i="5"/>
  <c r="AM224" i="5"/>
  <c r="AI224" i="5"/>
  <c r="AO224" i="5"/>
  <c r="AN224" i="5"/>
  <c r="AU224" i="5"/>
  <c r="AZ224" i="5"/>
  <c r="B224" i="5"/>
  <c r="B225" i="5"/>
  <c r="AY224" i="5"/>
  <c r="AA224" i="5"/>
  <c r="AA225" i="5"/>
  <c r="AS224" i="5"/>
  <c r="AT224" i="5"/>
  <c r="AV224" i="5"/>
  <c r="AW224" i="5"/>
  <c r="AX224" i="5"/>
  <c r="AP224" i="5"/>
  <c r="AQ224" i="5"/>
  <c r="AQ225" i="5"/>
  <c r="AG224" i="5"/>
  <c r="AH224" i="5"/>
  <c r="AC224" i="5"/>
  <c r="AD224" i="5"/>
  <c r="AD225" i="5"/>
  <c r="AD226" i="5"/>
  <c r="E224" i="5"/>
  <c r="E225" i="5"/>
  <c r="E226" i="5"/>
  <c r="E227" i="5"/>
  <c r="D224" i="5"/>
  <c r="O224" i="5"/>
  <c r="O225" i="5"/>
  <c r="O226" i="5"/>
  <c r="N224" i="5"/>
  <c r="X224" i="5"/>
  <c r="Y224" i="5"/>
  <c r="Y225" i="5"/>
  <c r="S224" i="5"/>
  <c r="S225" i="5"/>
  <c r="S226" i="5"/>
  <c r="S227" i="5"/>
  <c r="R224" i="5"/>
  <c r="J224" i="5"/>
  <c r="K224" i="5"/>
  <c r="K225" i="5"/>
  <c r="K226" i="5"/>
  <c r="T227" i="5"/>
  <c r="AJ225" i="5"/>
  <c r="AK225" i="5"/>
  <c r="AL225" i="5"/>
  <c r="AI225" i="5"/>
  <c r="AH225" i="5"/>
  <c r="AN225" i="5"/>
  <c r="AM225" i="5"/>
  <c r="AT225" i="5"/>
  <c r="AW225" i="5"/>
  <c r="AX225" i="5"/>
  <c r="AZ225" i="5"/>
  <c r="AY225" i="5"/>
  <c r="Z225" i="5"/>
  <c r="Z226" i="5"/>
  <c r="AV225" i="5"/>
  <c r="AU225" i="5"/>
  <c r="AS225" i="5"/>
  <c r="AR225" i="5"/>
  <c r="AO225" i="5"/>
  <c r="AP225" i="5"/>
  <c r="AP226" i="5"/>
  <c r="AG225" i="5"/>
  <c r="AF225" i="5"/>
  <c r="AB225" i="5"/>
  <c r="AC225" i="5"/>
  <c r="AC226" i="5"/>
  <c r="AC227" i="5"/>
  <c r="D225" i="5"/>
  <c r="D226" i="5"/>
  <c r="D227" i="5"/>
  <c r="D228" i="5"/>
  <c r="C225" i="5"/>
  <c r="R225" i="5"/>
  <c r="R226" i="5"/>
  <c r="R227" i="5"/>
  <c r="R228" i="5"/>
  <c r="Q225" i="5"/>
  <c r="W225" i="5"/>
  <c r="X225" i="5"/>
  <c r="X226" i="5"/>
  <c r="N225" i="5"/>
  <c r="N226" i="5"/>
  <c r="N227" i="5"/>
  <c r="M225" i="5"/>
  <c r="I225" i="5"/>
  <c r="J225" i="5"/>
  <c r="J226" i="5"/>
  <c r="J227" i="5"/>
  <c r="E228" i="5"/>
  <c r="S228" i="5"/>
  <c r="AJ226" i="5"/>
  <c r="AK226" i="5"/>
  <c r="AG226" i="5"/>
  <c r="AI226" i="5"/>
  <c r="AH226" i="5"/>
  <c r="AS226" i="5"/>
  <c r="AL226" i="5"/>
  <c r="AM226" i="5"/>
  <c r="AV226" i="5"/>
  <c r="AW226" i="5"/>
  <c r="AZ226" i="5"/>
  <c r="AY226" i="5"/>
  <c r="AX226" i="5"/>
  <c r="Y226" i="5"/>
  <c r="Y227" i="5"/>
  <c r="AR226" i="5"/>
  <c r="AQ226" i="5"/>
  <c r="AT226" i="5"/>
  <c r="AU226" i="5"/>
  <c r="AN226" i="5"/>
  <c r="AO226" i="5"/>
  <c r="AO227" i="5"/>
  <c r="AF226" i="5"/>
  <c r="AE226" i="5"/>
  <c r="AA226" i="5"/>
  <c r="AB226" i="5"/>
  <c r="AB227" i="5"/>
  <c r="AB228" i="5"/>
  <c r="C226" i="5"/>
  <c r="C227" i="5"/>
  <c r="C228" i="5"/>
  <c r="C229" i="5"/>
  <c r="B226" i="5"/>
  <c r="M226" i="5"/>
  <c r="M227" i="5"/>
  <c r="M228" i="5"/>
  <c r="L226" i="5"/>
  <c r="H226" i="5"/>
  <c r="I226" i="5"/>
  <c r="I227" i="5"/>
  <c r="I228" i="5"/>
  <c r="V226" i="5"/>
  <c r="W226" i="5"/>
  <c r="W227" i="5"/>
  <c r="Q226" i="5"/>
  <c r="Q227" i="5"/>
  <c r="Q228" i="5"/>
  <c r="Q229" i="5"/>
  <c r="P226" i="5"/>
  <c r="D229" i="5"/>
  <c r="R229" i="5"/>
  <c r="AJ227" i="5"/>
  <c r="AF227" i="5"/>
  <c r="AI227" i="5"/>
  <c r="AR227" i="5"/>
  <c r="AH227" i="5"/>
  <c r="AG227" i="5"/>
  <c r="AL227" i="5"/>
  <c r="AK227" i="5"/>
  <c r="AU227" i="5"/>
  <c r="AV227" i="5"/>
  <c r="AQ227" i="5"/>
  <c r="AX227" i="5"/>
  <c r="AW227" i="5"/>
  <c r="AZ227" i="5"/>
  <c r="AY227" i="5"/>
  <c r="X227" i="5"/>
  <c r="X228" i="5"/>
  <c r="AS227" i="5"/>
  <c r="AT227" i="5"/>
  <c r="AP227" i="5"/>
  <c r="AN227" i="5"/>
  <c r="AN228" i="5"/>
  <c r="AM227" i="5"/>
  <c r="B227" i="5"/>
  <c r="B228" i="5"/>
  <c r="B229" i="5"/>
  <c r="B230" i="5"/>
  <c r="AE227" i="5"/>
  <c r="AD227" i="5"/>
  <c r="Z227" i="5"/>
  <c r="AA227" i="5"/>
  <c r="AA228" i="5"/>
  <c r="AA229" i="5"/>
  <c r="U227" i="5"/>
  <c r="V227" i="5"/>
  <c r="V228" i="5"/>
  <c r="G227" i="5"/>
  <c r="H227" i="5"/>
  <c r="H228" i="5"/>
  <c r="H229" i="5"/>
  <c r="P227" i="5"/>
  <c r="P228" i="5"/>
  <c r="P229" i="5"/>
  <c r="P230" i="5"/>
  <c r="O227" i="5"/>
  <c r="K227" i="5"/>
  <c r="L227" i="5"/>
  <c r="L228" i="5"/>
  <c r="L229" i="5"/>
  <c r="C230" i="5"/>
  <c r="Q230" i="5"/>
  <c r="AH228" i="5"/>
  <c r="AI228" i="5"/>
  <c r="AG228" i="5"/>
  <c r="AE228" i="5"/>
  <c r="AQ228" i="5"/>
  <c r="AF228" i="5"/>
  <c r="AJ228" i="5"/>
  <c r="AK228" i="5"/>
  <c r="AP228" i="5"/>
  <c r="AT228" i="5"/>
  <c r="AU228" i="5"/>
  <c r="AY228" i="5"/>
  <c r="AZ228" i="5"/>
  <c r="W228" i="5"/>
  <c r="W229" i="5"/>
  <c r="AW228" i="5"/>
  <c r="AV228" i="5"/>
  <c r="AX228" i="5"/>
  <c r="AR228" i="5"/>
  <c r="AS228" i="5"/>
  <c r="AO228" i="5"/>
  <c r="AL228" i="5"/>
  <c r="AM228" i="5"/>
  <c r="AM229" i="5"/>
  <c r="AD228" i="5"/>
  <c r="AC228" i="5"/>
  <c r="Y228" i="5"/>
  <c r="Z228" i="5"/>
  <c r="Z229" i="5"/>
  <c r="Z230" i="5"/>
  <c r="N228" i="5"/>
  <c r="O228" i="5"/>
  <c r="O229" i="5"/>
  <c r="O230" i="5"/>
  <c r="O231" i="5"/>
  <c r="F228" i="5"/>
  <c r="G228" i="5"/>
  <c r="G229" i="5"/>
  <c r="G230" i="5"/>
  <c r="K228" i="5"/>
  <c r="K229" i="5"/>
  <c r="K230" i="5"/>
  <c r="J228" i="5"/>
  <c r="T228" i="5"/>
  <c r="U228" i="5"/>
  <c r="U229" i="5"/>
  <c r="B231" i="5"/>
  <c r="P231" i="5"/>
  <c r="AD229" i="5"/>
  <c r="AH229" i="5"/>
  <c r="AG229" i="5"/>
  <c r="AF229" i="5"/>
  <c r="AP229" i="5"/>
  <c r="AE229" i="5"/>
  <c r="AI229" i="5"/>
  <c r="AJ229" i="5"/>
  <c r="AO229" i="5"/>
  <c r="AX229" i="5"/>
  <c r="AZ229" i="5"/>
  <c r="AT229" i="5"/>
  <c r="AS229" i="5"/>
  <c r="V229" i="5"/>
  <c r="V230" i="5"/>
  <c r="AY229" i="5"/>
  <c r="AU229" i="5"/>
  <c r="AV229" i="5"/>
  <c r="AW229" i="5"/>
  <c r="AW230" i="5"/>
  <c r="AN229" i="5"/>
  <c r="AR229" i="5"/>
  <c r="AQ229" i="5"/>
  <c r="AK229" i="5"/>
  <c r="AL229" i="5"/>
  <c r="AL230" i="5"/>
  <c r="AC229" i="5"/>
  <c r="AB229" i="5"/>
  <c r="X229" i="5"/>
  <c r="Y229" i="5"/>
  <c r="Y230" i="5"/>
  <c r="Y231" i="5"/>
  <c r="I229" i="5"/>
  <c r="J229" i="5"/>
  <c r="J230" i="5"/>
  <c r="J231" i="5"/>
  <c r="E229" i="5"/>
  <c r="F229" i="5"/>
  <c r="F230" i="5"/>
  <c r="F231" i="5"/>
  <c r="S229" i="5"/>
  <c r="T229" i="5"/>
  <c r="T230" i="5"/>
  <c r="N229" i="5"/>
  <c r="N230" i="5"/>
  <c r="N231" i="5"/>
  <c r="N232" i="5"/>
  <c r="M229" i="5"/>
  <c r="O232" i="5"/>
  <c r="AF230" i="5"/>
  <c r="AC230" i="5"/>
  <c r="AG230" i="5"/>
  <c r="AE230" i="5"/>
  <c r="AO230" i="5"/>
  <c r="AD230" i="5"/>
  <c r="AI230" i="5"/>
  <c r="AH230" i="5"/>
  <c r="AN230" i="5"/>
  <c r="AS230" i="5"/>
  <c r="AR230" i="5"/>
  <c r="AY230" i="5"/>
  <c r="AZ230" i="5"/>
  <c r="U230" i="5"/>
  <c r="U231" i="5"/>
  <c r="AX230" i="5"/>
  <c r="AV230" i="5"/>
  <c r="AV231" i="5"/>
  <c r="AU230" i="5"/>
  <c r="AT230" i="5"/>
  <c r="AQ230" i="5"/>
  <c r="AP230" i="5"/>
  <c r="AM230" i="5"/>
  <c r="AK230" i="5"/>
  <c r="AK231" i="5"/>
  <c r="AJ230" i="5"/>
  <c r="AB230" i="5"/>
  <c r="AA230" i="5"/>
  <c r="W230" i="5"/>
  <c r="X230" i="5"/>
  <c r="X231" i="5"/>
  <c r="X232" i="5"/>
  <c r="R230" i="5"/>
  <c r="S230" i="5"/>
  <c r="S231" i="5"/>
  <c r="D230" i="5"/>
  <c r="E230" i="5"/>
  <c r="E231" i="5"/>
  <c r="E232" i="5"/>
  <c r="L230" i="5"/>
  <c r="M230" i="5"/>
  <c r="M231" i="5"/>
  <c r="M232" i="5"/>
  <c r="M233" i="5"/>
  <c r="H230" i="5"/>
  <c r="I230" i="5"/>
  <c r="I231" i="5"/>
  <c r="I232" i="5"/>
  <c r="N233" i="5"/>
  <c r="AO231" i="5"/>
  <c r="AE231" i="5"/>
  <c r="AF231" i="5"/>
  <c r="AB231" i="5"/>
  <c r="AD231" i="5"/>
  <c r="AN231" i="5"/>
  <c r="AM231" i="5"/>
  <c r="AC231" i="5"/>
  <c r="AH231" i="5"/>
  <c r="AG231" i="5"/>
  <c r="AR231" i="5"/>
  <c r="AX231" i="5"/>
  <c r="AZ231" i="5"/>
  <c r="AU231" i="5"/>
  <c r="AU232" i="5"/>
  <c r="AY231" i="5"/>
  <c r="T231" i="5"/>
  <c r="T232" i="5"/>
  <c r="AW231" i="5"/>
  <c r="AT231" i="5"/>
  <c r="AS231" i="5"/>
  <c r="AP231" i="5"/>
  <c r="AQ231" i="5"/>
  <c r="AL231" i="5"/>
  <c r="AJ231" i="5"/>
  <c r="AJ232" i="5"/>
  <c r="AI231" i="5"/>
  <c r="Z231" i="5"/>
  <c r="AA231" i="5"/>
  <c r="V231" i="5"/>
  <c r="W231" i="5"/>
  <c r="W232" i="5"/>
  <c r="W233" i="5"/>
  <c r="H231" i="5"/>
  <c r="H232" i="5"/>
  <c r="H233" i="5"/>
  <c r="G231" i="5"/>
  <c r="L231" i="5"/>
  <c r="L232" i="5"/>
  <c r="L233" i="5"/>
  <c r="L234" i="5"/>
  <c r="K231" i="5"/>
  <c r="C231" i="5"/>
  <c r="D231" i="5"/>
  <c r="D232" i="5"/>
  <c r="D233" i="5"/>
  <c r="Q231" i="5"/>
  <c r="R231" i="5"/>
  <c r="R232" i="5"/>
  <c r="M234" i="5"/>
  <c r="AC232" i="5"/>
  <c r="AN232" i="5"/>
  <c r="AE232" i="5"/>
  <c r="AD232" i="5"/>
  <c r="AA232" i="5"/>
  <c r="AM232" i="5"/>
  <c r="AL232" i="5"/>
  <c r="AB232" i="5"/>
  <c r="AF232" i="5"/>
  <c r="AG232" i="5"/>
  <c r="AQ232" i="5"/>
  <c r="AT232" i="5"/>
  <c r="AT233" i="5"/>
  <c r="AW232" i="5"/>
  <c r="AY232" i="5"/>
  <c r="AZ232" i="5"/>
  <c r="AX232" i="5"/>
  <c r="S232" i="5"/>
  <c r="S233" i="5"/>
  <c r="AV232" i="5"/>
  <c r="AS232" i="5"/>
  <c r="AR232" i="5"/>
  <c r="AP232" i="5"/>
  <c r="AO232" i="5"/>
  <c r="AK232" i="5"/>
  <c r="AI232" i="5"/>
  <c r="AI233" i="5"/>
  <c r="AH232" i="5"/>
  <c r="Y232" i="5"/>
  <c r="Z232" i="5"/>
  <c r="U232" i="5"/>
  <c r="V232" i="5"/>
  <c r="V233" i="5"/>
  <c r="V234" i="5"/>
  <c r="B232" i="5"/>
  <c r="C232" i="5"/>
  <c r="C233" i="5"/>
  <c r="C234" i="5"/>
  <c r="P232" i="5"/>
  <c r="Q232" i="5"/>
  <c r="Q233" i="5"/>
  <c r="K232" i="5"/>
  <c r="K233" i="5"/>
  <c r="K234" i="5"/>
  <c r="K235" i="5"/>
  <c r="J232" i="5"/>
  <c r="G232" i="5"/>
  <c r="G233" i="5"/>
  <c r="G234" i="5"/>
  <c r="F232" i="5"/>
  <c r="L235" i="5"/>
  <c r="AB233" i="5"/>
  <c r="AC233" i="5"/>
  <c r="AD233" i="5"/>
  <c r="AM233" i="5"/>
  <c r="Z233" i="5"/>
  <c r="AK233" i="5"/>
  <c r="AL233" i="5"/>
  <c r="AA233" i="5"/>
  <c r="AF233" i="5"/>
  <c r="AE233" i="5"/>
  <c r="AP233" i="5"/>
  <c r="AS233" i="5"/>
  <c r="AS234" i="5"/>
  <c r="AZ233" i="5"/>
  <c r="AV233" i="5"/>
  <c r="AU233" i="5"/>
  <c r="R233" i="5"/>
  <c r="R234" i="5"/>
  <c r="AX233" i="5"/>
  <c r="AW233" i="5"/>
  <c r="AY233" i="5"/>
  <c r="AQ233" i="5"/>
  <c r="AR233" i="5"/>
  <c r="AN233" i="5"/>
  <c r="AO233" i="5"/>
  <c r="AJ233" i="5"/>
  <c r="AG233" i="5"/>
  <c r="AH233" i="5"/>
  <c r="AH234" i="5"/>
  <c r="X233" i="5"/>
  <c r="Y233" i="5"/>
  <c r="Y234" i="5"/>
  <c r="T233" i="5"/>
  <c r="U233" i="5"/>
  <c r="U234" i="5"/>
  <c r="U235" i="5"/>
  <c r="B233" i="5"/>
  <c r="B234" i="5"/>
  <c r="B235" i="5"/>
  <c r="J233" i="5"/>
  <c r="J234" i="5"/>
  <c r="J235" i="5"/>
  <c r="J236" i="5"/>
  <c r="I233" i="5"/>
  <c r="O233" i="5"/>
  <c r="P233" i="5"/>
  <c r="P234" i="5"/>
  <c r="F233" i="5"/>
  <c r="F234" i="5"/>
  <c r="F235" i="5"/>
  <c r="E233" i="5"/>
  <c r="K236" i="5"/>
  <c r="AJ234" i="5"/>
  <c r="AA234" i="5"/>
  <c r="AB234" i="5"/>
  <c r="AC234" i="5"/>
  <c r="AK234" i="5"/>
  <c r="AL234" i="5"/>
  <c r="Z234" i="5"/>
  <c r="AE234" i="5"/>
  <c r="AD234" i="5"/>
  <c r="AO234" i="5"/>
  <c r="AP234" i="5"/>
  <c r="AR234" i="5"/>
  <c r="AR235" i="5"/>
  <c r="Q234" i="5"/>
  <c r="Q235" i="5"/>
  <c r="AW234" i="5"/>
  <c r="AX234" i="5"/>
  <c r="AT234" i="5"/>
  <c r="AU234" i="5"/>
  <c r="AZ234" i="5"/>
  <c r="AY234" i="5"/>
  <c r="AV234" i="5"/>
  <c r="AQ234" i="5"/>
  <c r="AM234" i="5"/>
  <c r="AN234" i="5"/>
  <c r="AI234" i="5"/>
  <c r="AI235" i="5"/>
  <c r="AG234" i="5"/>
  <c r="AG235" i="5"/>
  <c r="AF234" i="5"/>
  <c r="X234" i="5"/>
  <c r="X235" i="5"/>
  <c r="W234" i="5"/>
  <c r="S234" i="5"/>
  <c r="T234" i="5"/>
  <c r="T235" i="5"/>
  <c r="T236" i="5"/>
  <c r="E234" i="5"/>
  <c r="E235" i="5"/>
  <c r="E236" i="5"/>
  <c r="D234" i="5"/>
  <c r="N234" i="5"/>
  <c r="O234" i="5"/>
  <c r="O235" i="5"/>
  <c r="H234" i="5"/>
  <c r="I234" i="5"/>
  <c r="I235" i="5"/>
  <c r="I236" i="5"/>
  <c r="I237" i="5"/>
  <c r="J237" i="5"/>
  <c r="AA235" i="5"/>
  <c r="Z235" i="5"/>
  <c r="AB235" i="5"/>
  <c r="AJ235" i="5"/>
  <c r="AI236" i="5"/>
  <c r="AK235" i="5"/>
  <c r="AA236" i="5"/>
  <c r="Z236" i="5"/>
  <c r="Y235" i="5"/>
  <c r="Y236" i="5"/>
  <c r="AC235" i="5"/>
  <c r="AD235" i="5"/>
  <c r="AO235" i="5"/>
  <c r="AN235" i="5"/>
  <c r="AV235" i="5"/>
  <c r="P235" i="5"/>
  <c r="P236" i="5"/>
  <c r="AY235" i="5"/>
  <c r="AZ235" i="5"/>
  <c r="AU235" i="5"/>
  <c r="AS235" i="5"/>
  <c r="AT235" i="5"/>
  <c r="AX235" i="5"/>
  <c r="AW235" i="5"/>
  <c r="AQ235" i="5"/>
  <c r="AQ236" i="5"/>
  <c r="AP235" i="5"/>
  <c r="AL235" i="5"/>
  <c r="AM235" i="5"/>
  <c r="AH235" i="5"/>
  <c r="AH236" i="5"/>
  <c r="AE235" i="5"/>
  <c r="AF235" i="5"/>
  <c r="AF236" i="5"/>
  <c r="W235" i="5"/>
  <c r="W236" i="5"/>
  <c r="V235" i="5"/>
  <c r="R235" i="5"/>
  <c r="S235" i="5"/>
  <c r="S236" i="5"/>
  <c r="S237" i="5"/>
  <c r="H235" i="5"/>
  <c r="H236" i="5"/>
  <c r="H237" i="5"/>
  <c r="H238" i="5"/>
  <c r="G235" i="5"/>
  <c r="M235" i="5"/>
  <c r="N235" i="5"/>
  <c r="N236" i="5"/>
  <c r="D235" i="5"/>
  <c r="D236" i="5"/>
  <c r="D237" i="5"/>
  <c r="C235" i="5"/>
  <c r="I238" i="5"/>
  <c r="AJ236" i="5"/>
  <c r="Z237" i="5"/>
  <c r="Y237" i="5"/>
  <c r="X236" i="5"/>
  <c r="X237" i="5"/>
  <c r="AH237" i="5"/>
  <c r="AI237" i="5"/>
  <c r="AC236" i="5"/>
  <c r="AB236" i="5"/>
  <c r="AN236" i="5"/>
  <c r="AM236" i="5"/>
  <c r="AT236" i="5"/>
  <c r="AU236" i="5"/>
  <c r="O236" i="5"/>
  <c r="O237" i="5"/>
  <c r="AX236" i="5"/>
  <c r="AZ236" i="5"/>
  <c r="AY236" i="5"/>
  <c r="AW236" i="5"/>
  <c r="AV236" i="5"/>
  <c r="AR236" i="5"/>
  <c r="AS236" i="5"/>
  <c r="AP236" i="5"/>
  <c r="AP237" i="5"/>
  <c r="AO236" i="5"/>
  <c r="AK236" i="5"/>
  <c r="AL236" i="5"/>
  <c r="AG236" i="5"/>
  <c r="AG237" i="5"/>
  <c r="AD236" i="5"/>
  <c r="AE236" i="5"/>
  <c r="AE237" i="5"/>
  <c r="U236" i="5"/>
  <c r="V236" i="5"/>
  <c r="V237" i="5"/>
  <c r="Q236" i="5"/>
  <c r="R236" i="5"/>
  <c r="R237" i="5"/>
  <c r="R238" i="5"/>
  <c r="C236" i="5"/>
  <c r="C237" i="5"/>
  <c r="C238" i="5"/>
  <c r="B236" i="5"/>
  <c r="L236" i="5"/>
  <c r="M236" i="5"/>
  <c r="M237" i="5"/>
  <c r="G236" i="5"/>
  <c r="G237" i="5"/>
  <c r="G238" i="5"/>
  <c r="G239" i="5"/>
  <c r="F236" i="5"/>
  <c r="H239" i="5"/>
  <c r="Y238" i="5"/>
  <c r="X238" i="5"/>
  <c r="W237" i="5"/>
  <c r="W238" i="5"/>
  <c r="AH238" i="5"/>
  <c r="AG238" i="5"/>
  <c r="AL237" i="5"/>
  <c r="AA237" i="5"/>
  <c r="AB237" i="5"/>
  <c r="AM237" i="5"/>
  <c r="AS237" i="5"/>
  <c r="AT237" i="5"/>
  <c r="N237" i="5"/>
  <c r="N238" i="5"/>
  <c r="AW237" i="5"/>
  <c r="AZ237" i="5"/>
  <c r="AY237" i="5"/>
  <c r="AX237" i="5"/>
  <c r="AR237" i="5"/>
  <c r="AV237" i="5"/>
  <c r="AU237" i="5"/>
  <c r="AQ237" i="5"/>
  <c r="AN237" i="5"/>
  <c r="AO237" i="5"/>
  <c r="AJ237" i="5"/>
  <c r="AK237" i="5"/>
  <c r="AF237" i="5"/>
  <c r="AF238" i="5"/>
  <c r="AC237" i="5"/>
  <c r="AD237" i="5"/>
  <c r="AD238" i="5"/>
  <c r="T237" i="5"/>
  <c r="U237" i="5"/>
  <c r="U238" i="5"/>
  <c r="B237" i="5"/>
  <c r="B238" i="5"/>
  <c r="B239" i="5"/>
  <c r="P237" i="5"/>
  <c r="Q237" i="5"/>
  <c r="Q238" i="5"/>
  <c r="Q239" i="5"/>
  <c r="E237" i="5"/>
  <c r="F237" i="5"/>
  <c r="F238" i="5"/>
  <c r="F239" i="5"/>
  <c r="F240" i="5"/>
  <c r="K237" i="5"/>
  <c r="L237" i="5"/>
  <c r="L238" i="5"/>
  <c r="G240" i="5"/>
  <c r="AF239" i="5"/>
  <c r="X239" i="5"/>
  <c r="W239" i="5"/>
  <c r="AK238" i="5"/>
  <c r="V238" i="5"/>
  <c r="V239" i="5"/>
  <c r="AG239" i="5"/>
  <c r="AM238" i="5"/>
  <c r="AL238" i="5"/>
  <c r="AR238" i="5"/>
  <c r="AA238" i="5"/>
  <c r="Z238" i="5"/>
  <c r="AS238" i="5"/>
  <c r="M238" i="5"/>
  <c r="M239" i="5"/>
  <c r="AQ238" i="5"/>
  <c r="AV238" i="5"/>
  <c r="AZ238" i="5"/>
  <c r="AX238" i="5"/>
  <c r="AW238" i="5"/>
  <c r="AY238" i="5"/>
  <c r="AT238" i="5"/>
  <c r="AU238" i="5"/>
  <c r="AP238" i="5"/>
  <c r="AN238" i="5"/>
  <c r="AO238" i="5"/>
  <c r="AE238" i="5"/>
  <c r="AE239" i="5"/>
  <c r="AE240" i="5"/>
  <c r="AI238" i="5"/>
  <c r="AJ238" i="5"/>
  <c r="AB238" i="5"/>
  <c r="AC238" i="5"/>
  <c r="AC239" i="5"/>
  <c r="S238" i="5"/>
  <c r="T238" i="5"/>
  <c r="T239" i="5"/>
  <c r="O238" i="5"/>
  <c r="P238" i="5"/>
  <c r="P239" i="5"/>
  <c r="P240" i="5"/>
  <c r="J238" i="5"/>
  <c r="K238" i="5"/>
  <c r="K239" i="5"/>
  <c r="E238" i="5"/>
  <c r="E239" i="5"/>
  <c r="E240" i="5"/>
  <c r="E241" i="5"/>
  <c r="D238" i="5"/>
  <c r="F241" i="5"/>
  <c r="AF240" i="5"/>
  <c r="AE241" i="5"/>
  <c r="W240" i="5"/>
  <c r="V240" i="5"/>
  <c r="AJ239" i="5"/>
  <c r="AK239" i="5"/>
  <c r="U239" i="5"/>
  <c r="U240" i="5"/>
  <c r="AL239" i="5"/>
  <c r="AQ239" i="5"/>
  <c r="AR239" i="5"/>
  <c r="Z239" i="5"/>
  <c r="Y239" i="5"/>
  <c r="AU239" i="5"/>
  <c r="L239" i="5"/>
  <c r="L240" i="5"/>
  <c r="AY239" i="5"/>
  <c r="AP239" i="5"/>
  <c r="AO239" i="5"/>
  <c r="AZ239" i="5"/>
  <c r="AN239" i="5"/>
  <c r="AV239" i="5"/>
  <c r="AW239" i="5"/>
  <c r="AX239" i="5"/>
  <c r="AS239" i="5"/>
  <c r="AT239" i="5"/>
  <c r="AM239" i="5"/>
  <c r="AH239" i="5"/>
  <c r="AI239" i="5"/>
  <c r="AD239" i="5"/>
  <c r="AD240" i="5"/>
  <c r="AD241" i="5"/>
  <c r="AB239" i="5"/>
  <c r="AB240" i="5"/>
  <c r="AA239" i="5"/>
  <c r="S239" i="5"/>
  <c r="S240" i="5"/>
  <c r="R239" i="5"/>
  <c r="N239" i="5"/>
  <c r="O239" i="5"/>
  <c r="O240" i="5"/>
  <c r="O241" i="5"/>
  <c r="D239" i="5"/>
  <c r="D240" i="5"/>
  <c r="D241" i="5"/>
  <c r="D242" i="5"/>
  <c r="C239" i="5"/>
  <c r="I239" i="5"/>
  <c r="J239" i="5"/>
  <c r="J240" i="5"/>
  <c r="E242" i="5"/>
  <c r="V241" i="5"/>
  <c r="U241" i="5"/>
  <c r="AI240" i="5"/>
  <c r="AP240" i="5"/>
  <c r="AD242" i="5"/>
  <c r="AJ240" i="5"/>
  <c r="AK240" i="5"/>
  <c r="T240" i="5"/>
  <c r="T241" i="5"/>
  <c r="AQ240" i="5"/>
  <c r="X240" i="5"/>
  <c r="Y240" i="5"/>
  <c r="AX240" i="5"/>
  <c r="AT240" i="5"/>
  <c r="AN240" i="5"/>
  <c r="AO240" i="5"/>
  <c r="K240" i="5"/>
  <c r="K241" i="5"/>
  <c r="AZ240" i="5"/>
  <c r="AM240" i="5"/>
  <c r="AY240" i="5"/>
  <c r="AW240" i="5"/>
  <c r="AV240" i="5"/>
  <c r="AU240" i="5"/>
  <c r="AL240" i="5"/>
  <c r="AR240" i="5"/>
  <c r="AS240" i="5"/>
  <c r="AC240" i="5"/>
  <c r="AC241" i="5"/>
  <c r="AC242" i="5"/>
  <c r="AG240" i="5"/>
  <c r="AH240" i="5"/>
  <c r="Z240" i="5"/>
  <c r="AA240" i="5"/>
  <c r="AA241" i="5"/>
  <c r="R240" i="5"/>
  <c r="R241" i="5"/>
  <c r="Q240" i="5"/>
  <c r="M240" i="5"/>
  <c r="N240" i="5"/>
  <c r="N241" i="5"/>
  <c r="N242" i="5"/>
  <c r="H240" i="5"/>
  <c r="I240" i="5"/>
  <c r="I241" i="5"/>
  <c r="C240" i="5"/>
  <c r="C241" i="5"/>
  <c r="C242" i="5"/>
  <c r="C243" i="5"/>
  <c r="B240" i="5"/>
  <c r="D243" i="5"/>
  <c r="U242" i="5"/>
  <c r="T242" i="5"/>
  <c r="AC243" i="5"/>
  <c r="AP241" i="5"/>
  <c r="AI241" i="5"/>
  <c r="AH241" i="5"/>
  <c r="AJ241" i="5"/>
  <c r="AW241" i="5"/>
  <c r="S241" i="5"/>
  <c r="S242" i="5"/>
  <c r="AQ241" i="5"/>
  <c r="X241" i="5"/>
  <c r="W241" i="5"/>
  <c r="AM241" i="5"/>
  <c r="AN241" i="5"/>
  <c r="AY241" i="5"/>
  <c r="AO241" i="5"/>
  <c r="AV241" i="5"/>
  <c r="AL241" i="5"/>
  <c r="J241" i="5"/>
  <c r="J242" i="5"/>
  <c r="AZ241" i="5"/>
  <c r="AU241" i="5"/>
  <c r="AK241" i="5"/>
  <c r="AT241" i="5"/>
  <c r="AX241" i="5"/>
  <c r="AR241" i="5"/>
  <c r="AS241" i="5"/>
  <c r="AF241" i="5"/>
  <c r="AG241" i="5"/>
  <c r="AB241" i="5"/>
  <c r="AB242" i="5"/>
  <c r="AB243" i="5"/>
  <c r="AB244" i="5"/>
  <c r="B241" i="5"/>
  <c r="B242" i="5"/>
  <c r="B243" i="5"/>
  <c r="B244" i="5"/>
  <c r="Y241" i="5"/>
  <c r="Z241" i="5"/>
  <c r="Z242" i="5"/>
  <c r="Q241" i="5"/>
  <c r="Q242" i="5"/>
  <c r="P241" i="5"/>
  <c r="L241" i="5"/>
  <c r="M241" i="5"/>
  <c r="M242" i="5"/>
  <c r="M243" i="5"/>
  <c r="G241" i="5"/>
  <c r="H241" i="5"/>
  <c r="H242" i="5"/>
  <c r="C244" i="5"/>
  <c r="AO242" i="5"/>
  <c r="T243" i="5"/>
  <c r="S243" i="5"/>
  <c r="AG242" i="5"/>
  <c r="AI242" i="5"/>
  <c r="AH242" i="5"/>
  <c r="AP242" i="5"/>
  <c r="AV242" i="5"/>
  <c r="R242" i="5"/>
  <c r="R243" i="5"/>
  <c r="AQ242" i="5"/>
  <c r="V242" i="5"/>
  <c r="W242" i="5"/>
  <c r="AL242" i="5"/>
  <c r="AY242" i="5"/>
  <c r="AX242" i="5"/>
  <c r="AM242" i="5"/>
  <c r="AN242" i="5"/>
  <c r="AN243" i="5"/>
  <c r="AU242" i="5"/>
  <c r="AK242" i="5"/>
  <c r="AZ242" i="5"/>
  <c r="I242" i="5"/>
  <c r="I243" i="5"/>
  <c r="AJ242" i="5"/>
  <c r="AT242" i="5"/>
  <c r="AW242" i="5"/>
  <c r="AA242" i="5"/>
  <c r="AA243" i="5"/>
  <c r="AA244" i="5"/>
  <c r="AA245" i="5"/>
  <c r="AR242" i="5"/>
  <c r="AS242" i="5"/>
  <c r="AE242" i="5"/>
  <c r="AF242" i="5"/>
  <c r="AF243" i="5"/>
  <c r="X242" i="5"/>
  <c r="Y242" i="5"/>
  <c r="Y243" i="5"/>
  <c r="P242" i="5"/>
  <c r="P243" i="5"/>
  <c r="O242" i="5"/>
  <c r="K242" i="5"/>
  <c r="L242" i="5"/>
  <c r="L243" i="5"/>
  <c r="L244" i="5"/>
  <c r="F242" i="5"/>
  <c r="G242" i="5"/>
  <c r="G243" i="5"/>
  <c r="B245" i="5"/>
  <c r="AO243" i="5"/>
  <c r="AN244" i="5"/>
  <c r="S244" i="5"/>
  <c r="AH243" i="5"/>
  <c r="R244" i="5"/>
  <c r="AG243" i="5"/>
  <c r="AF244" i="5"/>
  <c r="AU243" i="5"/>
  <c r="AP243" i="5"/>
  <c r="Q243" i="5"/>
  <c r="Q244" i="5"/>
  <c r="AQ243" i="5"/>
  <c r="V243" i="5"/>
  <c r="U243" i="5"/>
  <c r="AX243" i="5"/>
  <c r="AK243" i="5"/>
  <c r="AL243" i="5"/>
  <c r="AZ243" i="5"/>
  <c r="AT243" i="5"/>
  <c r="AM243" i="5"/>
  <c r="AM244" i="5"/>
  <c r="AY243" i="5"/>
  <c r="AJ243" i="5"/>
  <c r="H243" i="5"/>
  <c r="H244" i="5"/>
  <c r="AI243" i="5"/>
  <c r="AW243" i="5"/>
  <c r="AV243" i="5"/>
  <c r="Z243" i="5"/>
  <c r="Z244" i="5"/>
  <c r="Z245" i="5"/>
  <c r="Z246" i="5"/>
  <c r="AR243" i="5"/>
  <c r="AS243" i="5"/>
  <c r="AD243" i="5"/>
  <c r="AE243" i="5"/>
  <c r="AE244" i="5"/>
  <c r="W243" i="5"/>
  <c r="X243" i="5"/>
  <c r="X244" i="5"/>
  <c r="N243" i="5"/>
  <c r="O243" i="5"/>
  <c r="O244" i="5"/>
  <c r="J243" i="5"/>
  <c r="K243" i="5"/>
  <c r="K244" i="5"/>
  <c r="K245" i="5"/>
  <c r="E243" i="5"/>
  <c r="F243" i="5"/>
  <c r="F244" i="5"/>
  <c r="AO244" i="5"/>
  <c r="AN245" i="5"/>
  <c r="R245" i="5"/>
  <c r="AG244" i="5"/>
  <c r="AF245" i="5"/>
  <c r="Q245" i="5"/>
  <c r="AT244" i="5"/>
  <c r="AE245" i="5"/>
  <c r="AP244" i="5"/>
  <c r="P244" i="5"/>
  <c r="P245" i="5"/>
  <c r="AQ244" i="5"/>
  <c r="AW244" i="5"/>
  <c r="AX244" i="5"/>
  <c r="T244" i="5"/>
  <c r="U244" i="5"/>
  <c r="AK244" i="5"/>
  <c r="AJ244" i="5"/>
  <c r="AL244" i="5"/>
  <c r="AL245" i="5"/>
  <c r="AY244" i="5"/>
  <c r="AZ244" i="5"/>
  <c r="AI244" i="5"/>
  <c r="G244" i="5"/>
  <c r="G245" i="5"/>
  <c r="AH244" i="5"/>
  <c r="Y244" i="5"/>
  <c r="Y245" i="5"/>
  <c r="Y246" i="5"/>
  <c r="Y247" i="5"/>
  <c r="AU244" i="5"/>
  <c r="AV244" i="5"/>
  <c r="AM245" i="5"/>
  <c r="AR244" i="5"/>
  <c r="AS244" i="5"/>
  <c r="AC244" i="5"/>
  <c r="AD244" i="5"/>
  <c r="AD245" i="5"/>
  <c r="V244" i="5"/>
  <c r="W244" i="5"/>
  <c r="W245" i="5"/>
  <c r="M244" i="5"/>
  <c r="N244" i="5"/>
  <c r="N245" i="5"/>
  <c r="I244" i="5"/>
  <c r="J244" i="5"/>
  <c r="J245" i="5"/>
  <c r="J246" i="5"/>
  <c r="D244" i="5"/>
  <c r="E244" i="5"/>
  <c r="E245" i="5"/>
  <c r="P246" i="5"/>
  <c r="AO245" i="5"/>
  <c r="AN246" i="5"/>
  <c r="Q246" i="5"/>
  <c r="AD246" i="5"/>
  <c r="AP245" i="5"/>
  <c r="AV245" i="5"/>
  <c r="O245" i="5"/>
  <c r="O246" i="5"/>
  <c r="AQ245" i="5"/>
  <c r="AW245" i="5"/>
  <c r="T245" i="5"/>
  <c r="S245" i="5"/>
  <c r="AJ245" i="5"/>
  <c r="AI245" i="5"/>
  <c r="AY245" i="5"/>
  <c r="AX245" i="5"/>
  <c r="AZ245" i="5"/>
  <c r="AK245" i="5"/>
  <c r="AK246" i="5"/>
  <c r="AH245" i="5"/>
  <c r="F245" i="5"/>
  <c r="F246" i="5"/>
  <c r="AG245" i="5"/>
  <c r="AE246" i="5"/>
  <c r="X245" i="5"/>
  <c r="X246" i="5"/>
  <c r="X247" i="5"/>
  <c r="X248" i="5"/>
  <c r="AU245" i="5"/>
  <c r="AT245" i="5"/>
  <c r="AR245" i="5"/>
  <c r="AS245" i="5"/>
  <c r="AM246" i="5"/>
  <c r="AL246" i="5"/>
  <c r="AB245" i="5"/>
  <c r="AC245" i="5"/>
  <c r="AC246" i="5"/>
  <c r="U245" i="5"/>
  <c r="V245" i="5"/>
  <c r="V246" i="5"/>
  <c r="L245" i="5"/>
  <c r="M245" i="5"/>
  <c r="M246" i="5"/>
  <c r="H245" i="5"/>
  <c r="I245" i="5"/>
  <c r="I246" i="5"/>
  <c r="I247" i="5"/>
  <c r="C245" i="5"/>
  <c r="D245" i="5"/>
  <c r="D246" i="5"/>
  <c r="AO246" i="5"/>
  <c r="O247" i="5"/>
  <c r="P247" i="5"/>
  <c r="AC247" i="5"/>
  <c r="AP246" i="5"/>
  <c r="AU246" i="5"/>
  <c r="AV246" i="5"/>
  <c r="N246" i="5"/>
  <c r="N247" i="5"/>
  <c r="AQ246" i="5"/>
  <c r="AW246" i="5"/>
  <c r="R246" i="5"/>
  <c r="S246" i="5"/>
  <c r="AI246" i="5"/>
  <c r="AH246" i="5"/>
  <c r="AX246" i="5"/>
  <c r="AM247" i="5"/>
  <c r="AY246" i="5"/>
  <c r="AZ246" i="5"/>
  <c r="AG246" i="5"/>
  <c r="AJ246" i="5"/>
  <c r="AJ247" i="5"/>
  <c r="E246" i="5"/>
  <c r="E247" i="5"/>
  <c r="AF246" i="5"/>
  <c r="AT246" i="5"/>
  <c r="AD247" i="5"/>
  <c r="W246" i="5"/>
  <c r="W247" i="5"/>
  <c r="W248" i="5"/>
  <c r="W249" i="5"/>
  <c r="AK247" i="5"/>
  <c r="AL247" i="5"/>
  <c r="AR246" i="5"/>
  <c r="AS246" i="5"/>
  <c r="AN247" i="5"/>
  <c r="AA246" i="5"/>
  <c r="AB246" i="5"/>
  <c r="AB247" i="5"/>
  <c r="T246" i="5"/>
  <c r="U246" i="5"/>
  <c r="U247" i="5"/>
  <c r="K246" i="5"/>
  <c r="L246" i="5"/>
  <c r="L247" i="5"/>
  <c r="G246" i="5"/>
  <c r="H246" i="5"/>
  <c r="H247" i="5"/>
  <c r="H248" i="5"/>
  <c r="B246" i="5"/>
  <c r="C246" i="5"/>
  <c r="C247" i="5"/>
  <c r="AO247" i="5"/>
  <c r="AN248" i="5"/>
  <c r="N248" i="5"/>
  <c r="O248" i="5"/>
  <c r="AU247" i="5"/>
  <c r="AB248" i="5"/>
  <c r="AP247" i="5"/>
  <c r="AV247" i="5"/>
  <c r="AT247" i="5"/>
  <c r="M247" i="5"/>
  <c r="M248" i="5"/>
  <c r="AQ247" i="5"/>
  <c r="AW247" i="5"/>
  <c r="AH247" i="5"/>
  <c r="AX247" i="5"/>
  <c r="R247" i="5"/>
  <c r="Q247" i="5"/>
  <c r="AG247" i="5"/>
  <c r="AZ247" i="5"/>
  <c r="AF247" i="5"/>
  <c r="AY247" i="5"/>
  <c r="AL248" i="5"/>
  <c r="AI247" i="5"/>
  <c r="AI248" i="5"/>
  <c r="D247" i="5"/>
  <c r="D248" i="5"/>
  <c r="AE247" i="5"/>
  <c r="AC248" i="5"/>
  <c r="V247" i="5"/>
  <c r="V248" i="5"/>
  <c r="V249" i="5"/>
  <c r="V250" i="5"/>
  <c r="AM248" i="5"/>
  <c r="AR247" i="5"/>
  <c r="AS247" i="5"/>
  <c r="AK248" i="5"/>
  <c r="AJ248" i="5"/>
  <c r="Z247" i="5"/>
  <c r="AA247" i="5"/>
  <c r="AA248" i="5"/>
  <c r="AA249" i="5"/>
  <c r="T247" i="5"/>
  <c r="T248" i="5"/>
  <c r="S247" i="5"/>
  <c r="K247" i="5"/>
  <c r="K248" i="5"/>
  <c r="J247" i="5"/>
  <c r="F247" i="5"/>
  <c r="G247" i="5"/>
  <c r="G248" i="5"/>
  <c r="G249" i="5"/>
  <c r="B247" i="5"/>
  <c r="B248" i="5"/>
  <c r="AO248" i="5"/>
  <c r="M249" i="5"/>
  <c r="N249" i="5"/>
  <c r="M250" i="5"/>
  <c r="AV248" i="5"/>
  <c r="AT248" i="5"/>
  <c r="AP248" i="5"/>
  <c r="AO249" i="5"/>
  <c r="AS248" i="5"/>
  <c r="AU248" i="5"/>
  <c r="L248" i="5"/>
  <c r="L249" i="5"/>
  <c r="L250" i="5"/>
  <c r="AG248" i="5"/>
  <c r="AW248" i="5"/>
  <c r="AZ248" i="5"/>
  <c r="Q248" i="5"/>
  <c r="P248" i="5"/>
  <c r="AF248" i="5"/>
  <c r="AE248" i="5"/>
  <c r="AY248" i="5"/>
  <c r="AX248" i="5"/>
  <c r="AK249" i="5"/>
  <c r="AH248" i="5"/>
  <c r="AH249" i="5"/>
  <c r="AN249" i="5"/>
  <c r="C248" i="5"/>
  <c r="C249" i="5"/>
  <c r="AD248" i="5"/>
  <c r="U248" i="5"/>
  <c r="U249" i="5"/>
  <c r="U250" i="5"/>
  <c r="U251" i="5"/>
  <c r="AB249" i="5"/>
  <c r="AJ249" i="5"/>
  <c r="AI249" i="5"/>
  <c r="AR248" i="5"/>
  <c r="AM249" i="5"/>
  <c r="AL249" i="5"/>
  <c r="AQ248" i="5"/>
  <c r="AP249" i="5"/>
  <c r="Y248" i="5"/>
  <c r="Z248" i="5"/>
  <c r="Z249" i="5"/>
  <c r="Z250" i="5"/>
  <c r="S248" i="5"/>
  <c r="S249" i="5"/>
  <c r="R248" i="5"/>
  <c r="J248" i="5"/>
  <c r="J249" i="5"/>
  <c r="I248" i="5"/>
  <c r="E248" i="5"/>
  <c r="F248" i="5"/>
  <c r="F249" i="5"/>
  <c r="F250" i="5"/>
  <c r="L251" i="5"/>
  <c r="AT249" i="5"/>
  <c r="AS249" i="5"/>
  <c r="AV249" i="5"/>
  <c r="AU249" i="5"/>
  <c r="AD249" i="5"/>
  <c r="K249" i="5"/>
  <c r="K250" i="5"/>
  <c r="K251" i="5"/>
  <c r="AF249" i="5"/>
  <c r="AZ249" i="5"/>
  <c r="P249" i="5"/>
  <c r="O249" i="5"/>
  <c r="AY249" i="5"/>
  <c r="AE249" i="5"/>
  <c r="AJ250" i="5"/>
  <c r="AX249" i="5"/>
  <c r="AM250" i="5"/>
  <c r="AW249" i="5"/>
  <c r="AG249" i="5"/>
  <c r="AG250" i="5"/>
  <c r="AN250" i="5"/>
  <c r="B249" i="5"/>
  <c r="B250" i="5"/>
  <c r="AC249" i="5"/>
  <c r="T249" i="5"/>
  <c r="T250" i="5"/>
  <c r="T251" i="5"/>
  <c r="T252" i="5"/>
  <c r="AA250" i="5"/>
  <c r="Z251" i="5"/>
  <c r="AO250" i="5"/>
  <c r="AK250" i="5"/>
  <c r="AL250" i="5"/>
  <c r="AQ249" i="5"/>
  <c r="AR249" i="5"/>
  <c r="AR250" i="5"/>
  <c r="AI250" i="5"/>
  <c r="AH250" i="5"/>
  <c r="X249" i="5"/>
  <c r="Y249" i="5"/>
  <c r="Y250" i="5"/>
  <c r="Y251" i="5"/>
  <c r="Q249" i="5"/>
  <c r="R249" i="5"/>
  <c r="R250" i="5"/>
  <c r="I249" i="5"/>
  <c r="I250" i="5"/>
  <c r="H249" i="5"/>
  <c r="D249" i="5"/>
  <c r="E249" i="5"/>
  <c r="E250" i="5"/>
  <c r="E251" i="5"/>
  <c r="AT250" i="5"/>
  <c r="AC250" i="5"/>
  <c r="AS250" i="5"/>
  <c r="AR251" i="5"/>
  <c r="K252" i="5"/>
  <c r="AU250" i="5"/>
  <c r="J250" i="5"/>
  <c r="J251" i="5"/>
  <c r="J252" i="5"/>
  <c r="AZ250" i="5"/>
  <c r="AE250" i="5"/>
  <c r="AL251" i="5"/>
  <c r="O250" i="5"/>
  <c r="N250" i="5"/>
  <c r="AM251" i="5"/>
  <c r="AI251" i="5"/>
  <c r="AY250" i="5"/>
  <c r="AX250" i="5"/>
  <c r="AD250" i="5"/>
  <c r="AD251" i="5"/>
  <c r="AW250" i="5"/>
  <c r="AV250" i="5"/>
  <c r="AF250" i="5"/>
  <c r="AF251" i="5"/>
  <c r="Y252" i="5"/>
  <c r="AB250" i="5"/>
  <c r="S250" i="5"/>
  <c r="S251" i="5"/>
  <c r="S252" i="5"/>
  <c r="S253" i="5"/>
  <c r="AH251" i="5"/>
  <c r="AG251" i="5"/>
  <c r="AQ250" i="5"/>
  <c r="AQ251" i="5"/>
  <c r="AJ251" i="5"/>
  <c r="AK251" i="5"/>
  <c r="AP250" i="5"/>
  <c r="AO251" i="5"/>
  <c r="AN251" i="5"/>
  <c r="W250" i="5"/>
  <c r="X250" i="5"/>
  <c r="X251" i="5"/>
  <c r="X252" i="5"/>
  <c r="P250" i="5"/>
  <c r="Q250" i="5"/>
  <c r="Q251" i="5"/>
  <c r="H250" i="5"/>
  <c r="H251" i="5"/>
  <c r="G250" i="5"/>
  <c r="C250" i="5"/>
  <c r="D250" i="5"/>
  <c r="D251" i="5"/>
  <c r="D252" i="5"/>
  <c r="AB251" i="5"/>
  <c r="AT251" i="5"/>
  <c r="AS251" i="5"/>
  <c r="AR252" i="5"/>
  <c r="AQ252" i="5"/>
  <c r="J253" i="5"/>
  <c r="AZ251" i="5"/>
  <c r="I251" i="5"/>
  <c r="I252" i="5"/>
  <c r="I253" i="5"/>
  <c r="AK252" i="5"/>
  <c r="AL252" i="5"/>
  <c r="AX251" i="5"/>
  <c r="AW251" i="5"/>
  <c r="AY251" i="5"/>
  <c r="X253" i="5"/>
  <c r="N251" i="5"/>
  <c r="M251" i="5"/>
  <c r="AH252" i="5"/>
  <c r="AC251" i="5"/>
  <c r="AC252" i="5"/>
  <c r="AV251" i="5"/>
  <c r="AU251" i="5"/>
  <c r="AE251" i="5"/>
  <c r="AE252" i="5"/>
  <c r="AA251" i="5"/>
  <c r="AP251" i="5"/>
  <c r="AP252" i="5"/>
  <c r="R251" i="5"/>
  <c r="R252" i="5"/>
  <c r="R253" i="5"/>
  <c r="R254" i="5"/>
  <c r="AM252" i="5"/>
  <c r="AN252" i="5"/>
  <c r="AI252" i="5"/>
  <c r="AJ252" i="5"/>
  <c r="AG252" i="5"/>
  <c r="AF252" i="5"/>
  <c r="V251" i="5"/>
  <c r="W251" i="5"/>
  <c r="W252" i="5"/>
  <c r="W253" i="5"/>
  <c r="P251" i="5"/>
  <c r="P252" i="5"/>
  <c r="O251" i="5"/>
  <c r="G251" i="5"/>
  <c r="G252" i="5"/>
  <c r="F251" i="5"/>
  <c r="B251" i="5"/>
  <c r="C251" i="5"/>
  <c r="C252" i="5"/>
  <c r="C253" i="5"/>
  <c r="AS252" i="5"/>
  <c r="AP253" i="5"/>
  <c r="AQ253" i="5"/>
  <c r="I254" i="5"/>
  <c r="AY252" i="5"/>
  <c r="H252" i="5"/>
  <c r="H253" i="5"/>
  <c r="H254" i="5"/>
  <c r="AJ253" i="5"/>
  <c r="W254" i="5"/>
  <c r="AK253" i="5"/>
  <c r="AZ252" i="5"/>
  <c r="AH253" i="5"/>
  <c r="AV252" i="5"/>
  <c r="AX252" i="5"/>
  <c r="AW252" i="5"/>
  <c r="AG253" i="5"/>
  <c r="L252" i="5"/>
  <c r="M252" i="5"/>
  <c r="AB252" i="5"/>
  <c r="AB253" i="5"/>
  <c r="AU252" i="5"/>
  <c r="AT252" i="5"/>
  <c r="AD252" i="5"/>
  <c r="AD253" i="5"/>
  <c r="AA252" i="5"/>
  <c r="Z252" i="5"/>
  <c r="AO252" i="5"/>
  <c r="AO253" i="5"/>
  <c r="Q252" i="5"/>
  <c r="Q253" i="5"/>
  <c r="Q254" i="5"/>
  <c r="Q255" i="5"/>
  <c r="AR253" i="5"/>
  <c r="AI253" i="5"/>
  <c r="AF253" i="5"/>
  <c r="AE253" i="5"/>
  <c r="AL253" i="5"/>
  <c r="AM253" i="5"/>
  <c r="U252" i="5"/>
  <c r="V252" i="5"/>
  <c r="V253" i="5"/>
  <c r="V254" i="5"/>
  <c r="O252" i="5"/>
  <c r="O253" i="5"/>
  <c r="N252" i="5"/>
  <c r="F252" i="5"/>
  <c r="F253" i="5"/>
  <c r="E252" i="5"/>
  <c r="B252" i="5"/>
  <c r="B253" i="5"/>
  <c r="B254" i="5"/>
  <c r="AO254" i="5"/>
  <c r="AP254" i="5"/>
  <c r="V255" i="5"/>
  <c r="AX253" i="5"/>
  <c r="H255" i="5"/>
  <c r="AZ253" i="5"/>
  <c r="G253" i="5"/>
  <c r="G254" i="5"/>
  <c r="G255" i="5"/>
  <c r="AU253" i="5"/>
  <c r="AJ254" i="5"/>
  <c r="AY253" i="5"/>
  <c r="AF254" i="5"/>
  <c r="AG254" i="5"/>
  <c r="AV253" i="5"/>
  <c r="AW253" i="5"/>
  <c r="AA253" i="5"/>
  <c r="AA254" i="5"/>
  <c r="L253" i="5"/>
  <c r="K253" i="5"/>
  <c r="AT253" i="5"/>
  <c r="AS253" i="5"/>
  <c r="AR254" i="5"/>
  <c r="AC253" i="5"/>
  <c r="AC254" i="5"/>
  <c r="Z253" i="5"/>
  <c r="Y253" i="5"/>
  <c r="AN253" i="5"/>
  <c r="AN254" i="5"/>
  <c r="P253" i="5"/>
  <c r="P254" i="5"/>
  <c r="P255" i="5"/>
  <c r="P256" i="5"/>
  <c r="AQ254" i="5"/>
  <c r="AK254" i="5"/>
  <c r="AL254" i="5"/>
  <c r="AE254" i="5"/>
  <c r="AD254" i="5"/>
  <c r="AI254" i="5"/>
  <c r="AH254" i="5"/>
  <c r="T253" i="5"/>
  <c r="U253" i="5"/>
  <c r="U254" i="5"/>
  <c r="U255" i="5"/>
  <c r="M253" i="5"/>
  <c r="N253" i="5"/>
  <c r="N254" i="5"/>
  <c r="E253" i="5"/>
  <c r="E254" i="5"/>
  <c r="D253" i="5"/>
  <c r="AO255" i="5"/>
  <c r="AN255" i="5"/>
  <c r="U256" i="5"/>
  <c r="AW254" i="5"/>
  <c r="G256" i="5"/>
  <c r="AE255" i="5"/>
  <c r="AI255" i="5"/>
  <c r="AZ254" i="5"/>
  <c r="F254" i="5"/>
  <c r="F255" i="5"/>
  <c r="F256" i="5"/>
  <c r="AT254" i="5"/>
  <c r="AU254" i="5"/>
  <c r="AX254" i="5"/>
  <c r="AW255" i="5"/>
  <c r="AY254" i="5"/>
  <c r="AF255" i="5"/>
  <c r="Z254" i="5"/>
  <c r="Z255" i="5"/>
  <c r="AV254" i="5"/>
  <c r="K254" i="5"/>
  <c r="J254" i="5"/>
  <c r="AS254" i="5"/>
  <c r="AR255" i="5"/>
  <c r="AB254" i="5"/>
  <c r="AB255" i="5"/>
  <c r="AN256" i="5"/>
  <c r="X254" i="5"/>
  <c r="Y254" i="5"/>
  <c r="Y255" i="5"/>
  <c r="AM254" i="5"/>
  <c r="AM255" i="5"/>
  <c r="AM256" i="5"/>
  <c r="O254" i="5"/>
  <c r="O255" i="5"/>
  <c r="O256" i="5"/>
  <c r="O257" i="5"/>
  <c r="AP255" i="5"/>
  <c r="AQ255" i="5"/>
  <c r="AG255" i="5"/>
  <c r="AH255" i="5"/>
  <c r="AD255" i="5"/>
  <c r="AD256" i="5"/>
  <c r="AC255" i="5"/>
  <c r="AJ255" i="5"/>
  <c r="AK255" i="5"/>
  <c r="S254" i="5"/>
  <c r="T254" i="5"/>
  <c r="T255" i="5"/>
  <c r="T256" i="5"/>
  <c r="T257" i="5"/>
  <c r="M254" i="5"/>
  <c r="M255" i="5"/>
  <c r="L254" i="5"/>
  <c r="D254" i="5"/>
  <c r="D255" i="5"/>
  <c r="C254" i="5"/>
  <c r="AE256" i="5"/>
  <c r="AD257" i="5"/>
  <c r="F257" i="5"/>
  <c r="AV255" i="5"/>
  <c r="Y256" i="5"/>
  <c r="AH256" i="5"/>
  <c r="E255" i="5"/>
  <c r="E256" i="5"/>
  <c r="E257" i="5"/>
  <c r="E258" i="5"/>
  <c r="AT255" i="5"/>
  <c r="AX255" i="5"/>
  <c r="AW256" i="5"/>
  <c r="AZ255" i="5"/>
  <c r="AY255" i="5"/>
  <c r="AU255" i="5"/>
  <c r="AU256" i="5"/>
  <c r="AA255" i="5"/>
  <c r="AA256" i="5"/>
  <c r="J255" i="5"/>
  <c r="I255" i="5"/>
  <c r="AQ256" i="5"/>
  <c r="AS255" i="5"/>
  <c r="AR256" i="5"/>
  <c r="AM257" i="5"/>
  <c r="AL255" i="5"/>
  <c r="AL256" i="5"/>
  <c r="AL257" i="5"/>
  <c r="X255" i="5"/>
  <c r="X256" i="5"/>
  <c r="X257" i="5"/>
  <c r="W255" i="5"/>
  <c r="AJ256" i="5"/>
  <c r="N255" i="5"/>
  <c r="N256" i="5"/>
  <c r="N257" i="5"/>
  <c r="N258" i="5"/>
  <c r="AV256" i="5"/>
  <c r="AO256" i="5"/>
  <c r="AP256" i="5"/>
  <c r="AC256" i="5"/>
  <c r="AC257" i="5"/>
  <c r="AB256" i="5"/>
  <c r="AI256" i="5"/>
  <c r="AG256" i="5"/>
  <c r="AF256" i="5"/>
  <c r="R255" i="5"/>
  <c r="S255" i="5"/>
  <c r="S256" i="5"/>
  <c r="S257" i="5"/>
  <c r="S258" i="5"/>
  <c r="L255" i="5"/>
  <c r="L256" i="5"/>
  <c r="K255" i="5"/>
  <c r="C255" i="5"/>
  <c r="C256" i="5"/>
  <c r="B255" i="5"/>
  <c r="M19" i="8"/>
  <c r="AG257" i="5"/>
  <c r="D256" i="5"/>
  <c r="D257" i="5"/>
  <c r="D258" i="5"/>
  <c r="D259" i="5"/>
  <c r="AZ256" i="5"/>
  <c r="AX256" i="5"/>
  <c r="AY256" i="5"/>
  <c r="AC258" i="5"/>
  <c r="AT256" i="5"/>
  <c r="AT257" i="5"/>
  <c r="AS256" i="5"/>
  <c r="AP257" i="5"/>
  <c r="Z256" i="5"/>
  <c r="Z257" i="5"/>
  <c r="H256" i="5"/>
  <c r="I256" i="5"/>
  <c r="AL258" i="5"/>
  <c r="AK256" i="5"/>
  <c r="AK257" i="5"/>
  <c r="AK258" i="5"/>
  <c r="AI257" i="5"/>
  <c r="AV257" i="5"/>
  <c r="V256" i="5"/>
  <c r="W256" i="5"/>
  <c r="W257" i="5"/>
  <c r="W258" i="5"/>
  <c r="M256" i="5"/>
  <c r="M257" i="5"/>
  <c r="M258" i="5"/>
  <c r="M259" i="5"/>
  <c r="AH257" i="5"/>
  <c r="AQ257" i="5"/>
  <c r="AN257" i="5"/>
  <c r="AM258" i="5"/>
  <c r="AO257" i="5"/>
  <c r="AU257" i="5"/>
  <c r="AF257" i="5"/>
  <c r="AF258" i="5"/>
  <c r="AE257" i="5"/>
  <c r="AB257" i="5"/>
  <c r="AB258" i="5"/>
  <c r="AA257" i="5"/>
  <c r="Q256" i="5"/>
  <c r="R256" i="5"/>
  <c r="R257" i="5"/>
  <c r="R258" i="5"/>
  <c r="R259" i="5"/>
  <c r="B256" i="5"/>
  <c r="B257" i="5"/>
  <c r="J256" i="5"/>
  <c r="K256" i="5"/>
  <c r="K257" i="5"/>
  <c r="AG258" i="5"/>
  <c r="AF259" i="5"/>
  <c r="C257" i="5"/>
  <c r="C258" i="5"/>
  <c r="C259" i="5"/>
  <c r="C260" i="5"/>
  <c r="AX257" i="5"/>
  <c r="AW257" i="5"/>
  <c r="AV258" i="5"/>
  <c r="AY257" i="5"/>
  <c r="AZ257" i="5"/>
  <c r="AB259" i="5"/>
  <c r="AS257" i="5"/>
  <c r="AS258" i="5"/>
  <c r="AR257" i="5"/>
  <c r="AQ258" i="5"/>
  <c r="Y257" i="5"/>
  <c r="Y258" i="5"/>
  <c r="H257" i="5"/>
  <c r="G257" i="5"/>
  <c r="AK259" i="5"/>
  <c r="AU258" i="5"/>
  <c r="AJ257" i="5"/>
  <c r="AJ258" i="5"/>
  <c r="AJ259" i="5"/>
  <c r="AH258" i="5"/>
  <c r="U257" i="5"/>
  <c r="V257" i="5"/>
  <c r="V258" i="5"/>
  <c r="V259" i="5"/>
  <c r="L257" i="5"/>
  <c r="L258" i="5"/>
  <c r="L259" i="5"/>
  <c r="L260" i="5"/>
  <c r="AP258" i="5"/>
  <c r="AT258" i="5"/>
  <c r="AN258" i="5"/>
  <c r="AO258" i="5"/>
  <c r="AL259" i="5"/>
  <c r="AA258" i="5"/>
  <c r="AA259" i="5"/>
  <c r="Z258" i="5"/>
  <c r="AD258" i="5"/>
  <c r="AE258" i="5"/>
  <c r="AE259" i="5"/>
  <c r="P257" i="5"/>
  <c r="Q257" i="5"/>
  <c r="Q258" i="5"/>
  <c r="Q259" i="5"/>
  <c r="Q260" i="5"/>
  <c r="I257" i="5"/>
  <c r="J257" i="5"/>
  <c r="J258" i="5"/>
  <c r="AZ258" i="5"/>
  <c r="AY258" i="5"/>
  <c r="AW258" i="5"/>
  <c r="AX258" i="5"/>
  <c r="B258" i="5"/>
  <c r="B259" i="5"/>
  <c r="B260" i="5"/>
  <c r="B261" i="5"/>
  <c r="AA260" i="5"/>
  <c r="X258" i="5"/>
  <c r="X259" i="5"/>
  <c r="AR258" i="5"/>
  <c r="AQ259" i="5"/>
  <c r="AU259" i="5"/>
  <c r="F258" i="5"/>
  <c r="G258" i="5"/>
  <c r="AJ260" i="5"/>
  <c r="AP259" i="5"/>
  <c r="AT259" i="5"/>
  <c r="AI258" i="5"/>
  <c r="AH259" i="5"/>
  <c r="AG259" i="5"/>
  <c r="K258" i="5"/>
  <c r="K259" i="5"/>
  <c r="K260" i="5"/>
  <c r="K261" i="5"/>
  <c r="U258" i="5"/>
  <c r="U259" i="5"/>
  <c r="U260" i="5"/>
  <c r="T258" i="5"/>
  <c r="AO259" i="5"/>
  <c r="AN259" i="5"/>
  <c r="AM259" i="5"/>
  <c r="AE260" i="5"/>
  <c r="AS259" i="5"/>
  <c r="AK260" i="5"/>
  <c r="AD259" i="5"/>
  <c r="AD260" i="5"/>
  <c r="AC259" i="5"/>
  <c r="Z259" i="5"/>
  <c r="Z260" i="5"/>
  <c r="Y259" i="5"/>
  <c r="O258" i="5"/>
  <c r="P258" i="5"/>
  <c r="P259" i="5"/>
  <c r="P260" i="5"/>
  <c r="P261" i="5"/>
  <c r="H258" i="5"/>
  <c r="I258" i="5"/>
  <c r="I259" i="5"/>
  <c r="Z261" i="5"/>
  <c r="AW259" i="5"/>
  <c r="AV259" i="5"/>
  <c r="AU260" i="5"/>
  <c r="AS260" i="5"/>
  <c r="AX259" i="5"/>
  <c r="AY259" i="5"/>
  <c r="AZ259" i="5"/>
  <c r="W259" i="5"/>
  <c r="W260" i="5"/>
  <c r="AT260" i="5"/>
  <c r="AR259" i="5"/>
  <c r="AQ260" i="5"/>
  <c r="AP260" i="5"/>
  <c r="E259" i="5"/>
  <c r="F259" i="5"/>
  <c r="AO260" i="5"/>
  <c r="AI259" i="5"/>
  <c r="AI260" i="5"/>
  <c r="AI261" i="5"/>
  <c r="AG260" i="5"/>
  <c r="J259" i="5"/>
  <c r="J260" i="5"/>
  <c r="J261" i="5"/>
  <c r="J262" i="5"/>
  <c r="AF260" i="5"/>
  <c r="AM260" i="5"/>
  <c r="AD261" i="5"/>
  <c r="S259" i="5"/>
  <c r="T259" i="5"/>
  <c r="T260" i="5"/>
  <c r="T261" i="5"/>
  <c r="AN260" i="5"/>
  <c r="AL260" i="5"/>
  <c r="AJ261" i="5"/>
  <c r="Y260" i="5"/>
  <c r="Y261" i="5"/>
  <c r="X260" i="5"/>
  <c r="AB260" i="5"/>
  <c r="AC260" i="5"/>
  <c r="AC261" i="5"/>
  <c r="N259" i="5"/>
  <c r="O259" i="5"/>
  <c r="O260" i="5"/>
  <c r="O261" i="5"/>
  <c r="O262" i="5"/>
  <c r="G259" i="5"/>
  <c r="H259" i="5"/>
  <c r="H260" i="5"/>
  <c r="AV260" i="5"/>
  <c r="AU261" i="5"/>
  <c r="AZ260" i="5"/>
  <c r="Y262" i="5"/>
  <c r="AX260" i="5"/>
  <c r="AS261" i="5"/>
  <c r="AW260" i="5"/>
  <c r="AY260" i="5"/>
  <c r="AR260" i="5"/>
  <c r="AR261" i="5"/>
  <c r="V260" i="5"/>
  <c r="V261" i="5"/>
  <c r="AN261" i="5"/>
  <c r="AO261" i="5"/>
  <c r="D260" i="5"/>
  <c r="E260" i="5"/>
  <c r="AF261" i="5"/>
  <c r="AC262" i="5"/>
  <c r="AH260" i="5"/>
  <c r="AH261" i="5"/>
  <c r="AH262" i="5"/>
  <c r="I260" i="5"/>
  <c r="I261" i="5"/>
  <c r="I262" i="5"/>
  <c r="I263" i="5"/>
  <c r="AL261" i="5"/>
  <c r="AE261" i="5"/>
  <c r="R260" i="5"/>
  <c r="S260" i="5"/>
  <c r="S261" i="5"/>
  <c r="S262" i="5"/>
  <c r="AM261" i="5"/>
  <c r="AK261" i="5"/>
  <c r="AT261" i="5"/>
  <c r="AI262" i="5"/>
  <c r="AP261" i="5"/>
  <c r="AB261" i="5"/>
  <c r="AB262" i="5"/>
  <c r="AA261" i="5"/>
  <c r="X261" i="5"/>
  <c r="X262" i="5"/>
  <c r="X263" i="5"/>
  <c r="W261" i="5"/>
  <c r="M260" i="5"/>
  <c r="N260" i="5"/>
  <c r="N261" i="5"/>
  <c r="N262" i="5"/>
  <c r="N263" i="5"/>
  <c r="F260" i="5"/>
  <c r="G260" i="5"/>
  <c r="G261" i="5"/>
  <c r="AZ261" i="5"/>
  <c r="AY261" i="5"/>
  <c r="AR262" i="5"/>
  <c r="AX261" i="5"/>
  <c r="AW261" i="5"/>
  <c r="AV261" i="5"/>
  <c r="AU262" i="5"/>
  <c r="AM262" i="5"/>
  <c r="AQ261" i="5"/>
  <c r="AQ262" i="5"/>
  <c r="U261" i="5"/>
  <c r="U262" i="5"/>
  <c r="AN262" i="5"/>
  <c r="C261" i="5"/>
  <c r="D261" i="5"/>
  <c r="AB263" i="5"/>
  <c r="AK262" i="5"/>
  <c r="AG261" i="5"/>
  <c r="AG262" i="5"/>
  <c r="AG263" i="5"/>
  <c r="H261" i="5"/>
  <c r="H262" i="5"/>
  <c r="H263" i="5"/>
  <c r="H264" i="5"/>
  <c r="AE262" i="5"/>
  <c r="AD262" i="5"/>
  <c r="Q261" i="5"/>
  <c r="R261" i="5"/>
  <c r="R262" i="5"/>
  <c r="R263" i="5"/>
  <c r="AJ262" i="5"/>
  <c r="AL262" i="5"/>
  <c r="AT262" i="5"/>
  <c r="AS262" i="5"/>
  <c r="AO262" i="5"/>
  <c r="AH263" i="5"/>
  <c r="W262" i="5"/>
  <c r="W263" i="5"/>
  <c r="W264" i="5"/>
  <c r="V262" i="5"/>
  <c r="Z262" i="5"/>
  <c r="AA262" i="5"/>
  <c r="AA263" i="5"/>
  <c r="L261" i="5"/>
  <c r="M261" i="5"/>
  <c r="M262" i="5"/>
  <c r="M263" i="5"/>
  <c r="M264" i="5"/>
  <c r="E261" i="5"/>
  <c r="F261" i="5"/>
  <c r="F262" i="5"/>
  <c r="AL263" i="5"/>
  <c r="AZ262" i="5"/>
  <c r="AY262" i="5"/>
  <c r="AX262" i="5"/>
  <c r="AQ263" i="5"/>
  <c r="AV262" i="5"/>
  <c r="AU263" i="5"/>
  <c r="AW262" i="5"/>
  <c r="AM263" i="5"/>
  <c r="AA264" i="5"/>
  <c r="AP262" i="5"/>
  <c r="AP263" i="5"/>
  <c r="T262" i="5"/>
  <c r="T263" i="5"/>
  <c r="AT263" i="5"/>
  <c r="B262" i="5"/>
  <c r="C262" i="5"/>
  <c r="AJ263" i="5"/>
  <c r="AF262" i="5"/>
  <c r="AF263" i="5"/>
  <c r="AF264" i="5"/>
  <c r="G262" i="5"/>
  <c r="G263" i="5"/>
  <c r="G264" i="5"/>
  <c r="G265" i="5"/>
  <c r="AC263" i="5"/>
  <c r="AD263" i="5"/>
  <c r="AI263" i="5"/>
  <c r="P262" i="5"/>
  <c r="Q262" i="5"/>
  <c r="Q263" i="5"/>
  <c r="Q264" i="5"/>
  <c r="AK263" i="5"/>
  <c r="AR263" i="5"/>
  <c r="AS263" i="5"/>
  <c r="AG264" i="5"/>
  <c r="AN263" i="5"/>
  <c r="Y263" i="5"/>
  <c r="Z263" i="5"/>
  <c r="Z264" i="5"/>
  <c r="V263" i="5"/>
  <c r="V264" i="5"/>
  <c r="V265" i="5"/>
  <c r="U263" i="5"/>
  <c r="K262" i="5"/>
  <c r="L262" i="5"/>
  <c r="L263" i="5"/>
  <c r="L264" i="5"/>
  <c r="L265" i="5"/>
  <c r="D262" i="5"/>
  <c r="E262" i="5"/>
  <c r="E263" i="5"/>
  <c r="AL264" i="5"/>
  <c r="AK264" i="5"/>
  <c r="AZ263" i="5"/>
  <c r="AY263" i="5"/>
  <c r="Z265" i="5"/>
  <c r="AX263" i="5"/>
  <c r="AW263" i="5"/>
  <c r="AP264" i="5"/>
  <c r="AO263" i="5"/>
  <c r="AO264" i="5"/>
  <c r="AV263" i="5"/>
  <c r="AU264" i="5"/>
  <c r="S263" i="5"/>
  <c r="S264" i="5"/>
  <c r="AS264" i="5"/>
  <c r="B263" i="5"/>
  <c r="AI264" i="5"/>
  <c r="AE263" i="5"/>
  <c r="AE264" i="5"/>
  <c r="AE265" i="5"/>
  <c r="AH264" i="5"/>
  <c r="AG265" i="5"/>
  <c r="F263" i="5"/>
  <c r="F264" i="5"/>
  <c r="F265" i="5"/>
  <c r="F266" i="5"/>
  <c r="AC264" i="5"/>
  <c r="AB264" i="5"/>
  <c r="O263" i="5"/>
  <c r="P263" i="5"/>
  <c r="P264" i="5"/>
  <c r="P265" i="5"/>
  <c r="AT264" i="5"/>
  <c r="AJ264" i="5"/>
  <c r="AQ264" i="5"/>
  <c r="AR264" i="5"/>
  <c r="AM264" i="5"/>
  <c r="AF265" i="5"/>
  <c r="U264" i="5"/>
  <c r="U265" i="5"/>
  <c r="U266" i="5"/>
  <c r="T264" i="5"/>
  <c r="Y264" i="5"/>
  <c r="Y265" i="5"/>
  <c r="Y266" i="5"/>
  <c r="X264" i="5"/>
  <c r="J263" i="5"/>
  <c r="K263" i="5"/>
  <c r="K264" i="5"/>
  <c r="K265" i="5"/>
  <c r="K266" i="5"/>
  <c r="C263" i="5"/>
  <c r="D263" i="5"/>
  <c r="D264" i="5"/>
  <c r="AY264" i="5"/>
  <c r="AK265" i="5"/>
  <c r="AX264" i="5"/>
  <c r="AW264" i="5"/>
  <c r="AZ264" i="5"/>
  <c r="AV264" i="5"/>
  <c r="AV265" i="5"/>
  <c r="AN264" i="5"/>
  <c r="AN265" i="5"/>
  <c r="AO265" i="5"/>
  <c r="AT265" i="5"/>
  <c r="R264" i="5"/>
  <c r="R265" i="5"/>
  <c r="AR265" i="5"/>
  <c r="AH265" i="5"/>
  <c r="AG266" i="5"/>
  <c r="AE266" i="5"/>
  <c r="AD264" i="5"/>
  <c r="AD265" i="5"/>
  <c r="AD266" i="5"/>
  <c r="E264" i="5"/>
  <c r="E265" i="5"/>
  <c r="E266" i="5"/>
  <c r="E267" i="5"/>
  <c r="AB265" i="5"/>
  <c r="AA265" i="5"/>
  <c r="AS265" i="5"/>
  <c r="N264" i="5"/>
  <c r="O264" i="5"/>
  <c r="O265" i="5"/>
  <c r="O266" i="5"/>
  <c r="AI265" i="5"/>
  <c r="AJ265" i="5"/>
  <c r="AJ266" i="5"/>
  <c r="AQ265" i="5"/>
  <c r="AP265" i="5"/>
  <c r="AF266" i="5"/>
  <c r="AL265" i="5"/>
  <c r="X265" i="5"/>
  <c r="X266" i="5"/>
  <c r="X267" i="5"/>
  <c r="W265" i="5"/>
  <c r="T265" i="5"/>
  <c r="T266" i="5"/>
  <c r="T267" i="5"/>
  <c r="S265" i="5"/>
  <c r="I264" i="5"/>
  <c r="J264" i="5"/>
  <c r="J265" i="5"/>
  <c r="J266" i="5"/>
  <c r="J267" i="5"/>
  <c r="C264" i="5"/>
  <c r="C265" i="5"/>
  <c r="B264" i="5"/>
  <c r="AZ265" i="5"/>
  <c r="AX265" i="5"/>
  <c r="AU265" i="5"/>
  <c r="AU266" i="5"/>
  <c r="AM265" i="5"/>
  <c r="AM266" i="5"/>
  <c r="AY265" i="5"/>
  <c r="AW265" i="5"/>
  <c r="AV266" i="5"/>
  <c r="AN266" i="5"/>
  <c r="AQ266" i="5"/>
  <c r="AS266" i="5"/>
  <c r="Q265" i="5"/>
  <c r="Q266" i="5"/>
  <c r="AE267" i="5"/>
  <c r="AD267" i="5"/>
  <c r="AC265" i="5"/>
  <c r="AC266" i="5"/>
  <c r="AC267" i="5"/>
  <c r="D265" i="5"/>
  <c r="D266" i="5"/>
  <c r="D267" i="5"/>
  <c r="D268" i="5"/>
  <c r="AR266" i="5"/>
  <c r="AA266" i="5"/>
  <c r="Z266" i="5"/>
  <c r="M265" i="5"/>
  <c r="N265" i="5"/>
  <c r="N266" i="5"/>
  <c r="N267" i="5"/>
  <c r="AH266" i="5"/>
  <c r="AG267" i="5"/>
  <c r="AI266" i="5"/>
  <c r="AI267" i="5"/>
  <c r="AF267" i="5"/>
  <c r="B265" i="5"/>
  <c r="B266" i="5"/>
  <c r="AO266" i="5"/>
  <c r="AP266" i="5"/>
  <c r="AK266" i="5"/>
  <c r="S266" i="5"/>
  <c r="S267" i="5"/>
  <c r="S268" i="5"/>
  <c r="R266" i="5"/>
  <c r="W266" i="5"/>
  <c r="W267" i="5"/>
  <c r="W268" i="5"/>
  <c r="V266" i="5"/>
  <c r="H265" i="5"/>
  <c r="I265" i="5"/>
  <c r="I266" i="5"/>
  <c r="I267" i="5"/>
  <c r="I268" i="5"/>
  <c r="AY266" i="5"/>
  <c r="AL266" i="5"/>
  <c r="AL267" i="5"/>
  <c r="AX266" i="5"/>
  <c r="AZ266" i="5"/>
  <c r="AT266" i="5"/>
  <c r="AT267" i="5"/>
  <c r="AM267" i="5"/>
  <c r="AL268" i="5"/>
  <c r="AW266" i="5"/>
  <c r="AW267" i="5"/>
  <c r="P266" i="5"/>
  <c r="P267" i="5"/>
  <c r="AP267" i="5"/>
  <c r="AR267" i="5"/>
  <c r="AC268" i="5"/>
  <c r="AD268" i="5"/>
  <c r="AE268" i="5"/>
  <c r="AB266" i="5"/>
  <c r="AB267" i="5"/>
  <c r="AB268" i="5"/>
  <c r="C266" i="5"/>
  <c r="C267" i="5"/>
  <c r="C268" i="5"/>
  <c r="C269" i="5"/>
  <c r="AQ267" i="5"/>
  <c r="Z267" i="5"/>
  <c r="Y267" i="5"/>
  <c r="AF268" i="5"/>
  <c r="L266" i="5"/>
  <c r="M266" i="5"/>
  <c r="M267" i="5"/>
  <c r="M268" i="5"/>
  <c r="AH267" i="5"/>
  <c r="AZ267" i="5"/>
  <c r="AY267" i="5"/>
  <c r="AN267" i="5"/>
  <c r="AO267" i="5"/>
  <c r="AU267" i="5"/>
  <c r="AJ267" i="5"/>
  <c r="AK267" i="5"/>
  <c r="AK268" i="5"/>
  <c r="V267" i="5"/>
  <c r="V268" i="5"/>
  <c r="V269" i="5"/>
  <c r="U267" i="5"/>
  <c r="R267" i="5"/>
  <c r="R268" i="5"/>
  <c r="R269" i="5"/>
  <c r="Q267" i="5"/>
  <c r="G266" i="5"/>
  <c r="H266" i="5"/>
  <c r="H267" i="5"/>
  <c r="H268" i="5"/>
  <c r="H269" i="5"/>
  <c r="AX267" i="5"/>
  <c r="AX268" i="5"/>
  <c r="AS267" i="5"/>
  <c r="AS268" i="5"/>
  <c r="AV267" i="5"/>
  <c r="AV268" i="5"/>
  <c r="O267" i="5"/>
  <c r="O268" i="5"/>
  <c r="AK269" i="5"/>
  <c r="AQ268" i="5"/>
  <c r="AO268" i="5"/>
  <c r="AB269" i="5"/>
  <c r="AC269" i="5"/>
  <c r="AD269" i="5"/>
  <c r="AE269" i="5"/>
  <c r="AA267" i="5"/>
  <c r="AA268" i="5"/>
  <c r="AA269" i="5"/>
  <c r="B267" i="5"/>
  <c r="B268" i="5"/>
  <c r="B269" i="5"/>
  <c r="B270" i="5"/>
  <c r="AP268" i="5"/>
  <c r="AP269" i="5"/>
  <c r="Y268" i="5"/>
  <c r="X268" i="5"/>
  <c r="K267" i="5"/>
  <c r="L267" i="5"/>
  <c r="L268" i="5"/>
  <c r="L269" i="5"/>
  <c r="AH268" i="5"/>
  <c r="AG268" i="5"/>
  <c r="AY268" i="5"/>
  <c r="AZ268" i="5"/>
  <c r="AT268" i="5"/>
  <c r="AU268" i="5"/>
  <c r="AN268" i="5"/>
  <c r="AM268" i="5"/>
  <c r="AI268" i="5"/>
  <c r="AJ268" i="5"/>
  <c r="AJ269" i="5"/>
  <c r="Q268" i="5"/>
  <c r="Q269" i="5"/>
  <c r="Q270" i="5"/>
  <c r="P268" i="5"/>
  <c r="U268" i="5"/>
  <c r="U269" i="5"/>
  <c r="U270" i="5"/>
  <c r="T268" i="5"/>
  <c r="F267" i="5"/>
  <c r="G267" i="5"/>
  <c r="G268" i="5"/>
  <c r="G269" i="5"/>
  <c r="G270" i="5"/>
  <c r="AW268" i="5"/>
  <c r="AW269" i="5"/>
  <c r="AR268" i="5"/>
  <c r="AR269" i="5"/>
  <c r="AN269" i="5"/>
  <c r="AJ270" i="5"/>
  <c r="N268" i="5"/>
  <c r="N269" i="5"/>
  <c r="AA270" i="5"/>
  <c r="AC270" i="5"/>
  <c r="AD270" i="5"/>
  <c r="AB270" i="5"/>
  <c r="Z268" i="5"/>
  <c r="Z269" i="5"/>
  <c r="Z270" i="5"/>
  <c r="AO269" i="5"/>
  <c r="AO270" i="5"/>
  <c r="AU269" i="5"/>
  <c r="X269" i="5"/>
  <c r="W269" i="5"/>
  <c r="J268" i="5"/>
  <c r="K268" i="5"/>
  <c r="K269" i="5"/>
  <c r="K270" i="5"/>
  <c r="AG269" i="5"/>
  <c r="AF269" i="5"/>
  <c r="AX269" i="5"/>
  <c r="AZ269" i="5"/>
  <c r="AY269" i="5"/>
  <c r="AL269" i="5"/>
  <c r="AM269" i="5"/>
  <c r="AM270" i="5"/>
  <c r="AS269" i="5"/>
  <c r="AT269" i="5"/>
  <c r="AH269" i="5"/>
  <c r="AI269" i="5"/>
  <c r="AI270" i="5"/>
  <c r="AI271" i="5"/>
  <c r="S269" i="5"/>
  <c r="T269" i="5"/>
  <c r="T270" i="5"/>
  <c r="T271" i="5"/>
  <c r="P269" i="5"/>
  <c r="P270" i="5"/>
  <c r="P271" i="5"/>
  <c r="O269" i="5"/>
  <c r="E268" i="5"/>
  <c r="F268" i="5"/>
  <c r="F269" i="5"/>
  <c r="F270" i="5"/>
  <c r="F271" i="5"/>
  <c r="AV269" i="5"/>
  <c r="AU270" i="5"/>
  <c r="AQ269" i="5"/>
  <c r="AP270" i="5"/>
  <c r="AT270" i="5"/>
  <c r="M269" i="5"/>
  <c r="M270" i="5"/>
  <c r="Z271" i="5"/>
  <c r="AA271" i="5"/>
  <c r="AC271" i="5"/>
  <c r="AB271" i="5"/>
  <c r="Y269" i="5"/>
  <c r="Y270" i="5"/>
  <c r="Y271" i="5"/>
  <c r="AN270" i="5"/>
  <c r="AN271" i="5"/>
  <c r="V270" i="5"/>
  <c r="W270" i="5"/>
  <c r="I269" i="5"/>
  <c r="J269" i="5"/>
  <c r="J270" i="5"/>
  <c r="J271" i="5"/>
  <c r="AE270" i="5"/>
  <c r="AF270" i="5"/>
  <c r="AW270" i="5"/>
  <c r="AQ270" i="5"/>
  <c r="AX270" i="5"/>
  <c r="AZ270" i="5"/>
  <c r="AY270" i="5"/>
  <c r="AS270" i="5"/>
  <c r="AS271" i="5"/>
  <c r="AR270" i="5"/>
  <c r="AL270" i="5"/>
  <c r="AL271" i="5"/>
  <c r="AK270" i="5"/>
  <c r="AH270" i="5"/>
  <c r="AH271" i="5"/>
  <c r="AH272" i="5"/>
  <c r="AG270" i="5"/>
  <c r="O270" i="5"/>
  <c r="O271" i="5"/>
  <c r="O272" i="5"/>
  <c r="N270" i="5"/>
  <c r="S270" i="5"/>
  <c r="S271" i="5"/>
  <c r="S272" i="5"/>
  <c r="R270" i="5"/>
  <c r="D269" i="5"/>
  <c r="E269" i="5"/>
  <c r="E270" i="5"/>
  <c r="E271" i="5"/>
  <c r="E272" i="5"/>
  <c r="AV270" i="5"/>
  <c r="L270" i="5"/>
  <c r="L271" i="5"/>
  <c r="Z272" i="5"/>
  <c r="AA272" i="5"/>
  <c r="Y272" i="5"/>
  <c r="AB272" i="5"/>
  <c r="X270" i="5"/>
  <c r="X271" i="5"/>
  <c r="X272" i="5"/>
  <c r="AM271" i="5"/>
  <c r="AM272" i="5"/>
  <c r="U271" i="5"/>
  <c r="V271" i="5"/>
  <c r="I270" i="5"/>
  <c r="I271" i="5"/>
  <c r="I272" i="5"/>
  <c r="H270" i="5"/>
  <c r="AE271" i="5"/>
  <c r="AD271" i="5"/>
  <c r="AV271" i="5"/>
  <c r="AW271" i="5"/>
  <c r="AZ271" i="5"/>
  <c r="AY271" i="5"/>
  <c r="AP271" i="5"/>
  <c r="AO271" i="5"/>
  <c r="AX271" i="5"/>
  <c r="AJ271" i="5"/>
  <c r="AK271" i="5"/>
  <c r="AK272" i="5"/>
  <c r="AQ271" i="5"/>
  <c r="AR271" i="5"/>
  <c r="AR272" i="5"/>
  <c r="AT271" i="5"/>
  <c r="AU271" i="5"/>
  <c r="AF271" i="5"/>
  <c r="AG271" i="5"/>
  <c r="AG272" i="5"/>
  <c r="AG273" i="5"/>
  <c r="R271" i="5"/>
  <c r="R272" i="5"/>
  <c r="R273" i="5"/>
  <c r="Q271" i="5"/>
  <c r="N271" i="5"/>
  <c r="N272" i="5"/>
  <c r="N273" i="5"/>
  <c r="M271" i="5"/>
  <c r="C270" i="5"/>
  <c r="D270" i="5"/>
  <c r="D271" i="5"/>
  <c r="D272" i="5"/>
  <c r="D273" i="5"/>
  <c r="K271" i="5"/>
  <c r="K272" i="5"/>
  <c r="AA273" i="5"/>
  <c r="Y273" i="5"/>
  <c r="Z273" i="5"/>
  <c r="X273" i="5"/>
  <c r="W271" i="5"/>
  <c r="W272" i="5"/>
  <c r="W273" i="5"/>
  <c r="AL272" i="5"/>
  <c r="AL273" i="5"/>
  <c r="T272" i="5"/>
  <c r="U272" i="5"/>
  <c r="AV272" i="5"/>
  <c r="AU272" i="5"/>
  <c r="G271" i="5"/>
  <c r="H271" i="5"/>
  <c r="H272" i="5"/>
  <c r="H273" i="5"/>
  <c r="AD272" i="5"/>
  <c r="AC272" i="5"/>
  <c r="AY272" i="5"/>
  <c r="AO272" i="5"/>
  <c r="AN272" i="5"/>
  <c r="AZ272" i="5"/>
  <c r="AX272" i="5"/>
  <c r="AW272" i="5"/>
  <c r="AT272" i="5"/>
  <c r="AS272" i="5"/>
  <c r="AQ272" i="5"/>
  <c r="AQ273" i="5"/>
  <c r="AP272" i="5"/>
  <c r="AJ272" i="5"/>
  <c r="AJ273" i="5"/>
  <c r="AI272" i="5"/>
  <c r="AE272" i="5"/>
  <c r="AF272" i="5"/>
  <c r="AF273" i="5"/>
  <c r="AF274" i="5"/>
  <c r="M272" i="5"/>
  <c r="M273" i="5"/>
  <c r="M274" i="5"/>
  <c r="L272" i="5"/>
  <c r="Q272" i="5"/>
  <c r="Q273" i="5"/>
  <c r="Q274" i="5"/>
  <c r="P272" i="5"/>
  <c r="B271" i="5"/>
  <c r="C271" i="5"/>
  <c r="C272" i="5"/>
  <c r="C273" i="5"/>
  <c r="C274" i="5"/>
  <c r="J272" i="5"/>
  <c r="J273" i="5"/>
  <c r="X274" i="5"/>
  <c r="Z274" i="5"/>
  <c r="Y274" i="5"/>
  <c r="W274" i="5"/>
  <c r="V272" i="5"/>
  <c r="V273" i="5"/>
  <c r="V274" i="5"/>
  <c r="AK273" i="5"/>
  <c r="AK274" i="5"/>
  <c r="AT273" i="5"/>
  <c r="AU273" i="5"/>
  <c r="T273" i="5"/>
  <c r="S273" i="5"/>
  <c r="AX273" i="5"/>
  <c r="F272" i="5"/>
  <c r="G272" i="5"/>
  <c r="G273" i="5"/>
  <c r="G274" i="5"/>
  <c r="AB273" i="5"/>
  <c r="AC273" i="5"/>
  <c r="AY273" i="5"/>
  <c r="AZ273" i="5"/>
  <c r="AN273" i="5"/>
  <c r="AM273" i="5"/>
  <c r="AV273" i="5"/>
  <c r="AW273" i="5"/>
  <c r="AH273" i="5"/>
  <c r="AI273" i="5"/>
  <c r="AI274" i="5"/>
  <c r="AP273" i="5"/>
  <c r="AP274" i="5"/>
  <c r="AO273" i="5"/>
  <c r="AR273" i="5"/>
  <c r="AS273" i="5"/>
  <c r="AD273" i="5"/>
  <c r="AE273" i="5"/>
  <c r="AE274" i="5"/>
  <c r="AE275" i="5"/>
  <c r="P273" i="5"/>
  <c r="P274" i="5"/>
  <c r="P275" i="5"/>
  <c r="O273" i="5"/>
  <c r="L273" i="5"/>
  <c r="L274" i="5"/>
  <c r="L275" i="5"/>
  <c r="K273" i="5"/>
  <c r="B272" i="5"/>
  <c r="B273" i="5"/>
  <c r="B274" i="5"/>
  <c r="B275" i="5"/>
  <c r="I273" i="5"/>
  <c r="I274" i="5"/>
  <c r="W275" i="5"/>
  <c r="V275" i="5"/>
  <c r="X275" i="5"/>
  <c r="Y275" i="5"/>
  <c r="AS274" i="5"/>
  <c r="U273" i="5"/>
  <c r="U274" i="5"/>
  <c r="U275" i="5"/>
  <c r="AT274" i="5"/>
  <c r="AJ274" i="5"/>
  <c r="AJ275" i="5"/>
  <c r="S274" i="5"/>
  <c r="R274" i="5"/>
  <c r="AW274" i="5"/>
  <c r="E273" i="5"/>
  <c r="F273" i="5"/>
  <c r="F274" i="5"/>
  <c r="F275" i="5"/>
  <c r="AA274" i="5"/>
  <c r="AB274" i="5"/>
  <c r="AZ274" i="5"/>
  <c r="AM274" i="5"/>
  <c r="AL274" i="5"/>
  <c r="AY274" i="5"/>
  <c r="AX274" i="5"/>
  <c r="AU274" i="5"/>
  <c r="AV274" i="5"/>
  <c r="AQ274" i="5"/>
  <c r="AR274" i="5"/>
  <c r="AN274" i="5"/>
  <c r="AO274" i="5"/>
  <c r="AO275" i="5"/>
  <c r="AG274" i="5"/>
  <c r="AH274" i="5"/>
  <c r="AH275" i="5"/>
  <c r="AC274" i="5"/>
  <c r="AD274" i="5"/>
  <c r="AD275" i="5"/>
  <c r="AD276" i="5"/>
  <c r="K274" i="5"/>
  <c r="K275" i="5"/>
  <c r="K276" i="5"/>
  <c r="J274" i="5"/>
  <c r="O274" i="5"/>
  <c r="O275" i="5"/>
  <c r="O276" i="5"/>
  <c r="N274" i="5"/>
  <c r="H274" i="5"/>
  <c r="H275" i="5"/>
  <c r="W276" i="5"/>
  <c r="V276" i="5"/>
  <c r="U276" i="5"/>
  <c r="X276" i="5"/>
  <c r="AR275" i="5"/>
  <c r="AS275" i="5"/>
  <c r="T274" i="5"/>
  <c r="T275" i="5"/>
  <c r="T276" i="5"/>
  <c r="T277" i="5"/>
  <c r="AT275" i="5"/>
  <c r="AI275" i="5"/>
  <c r="AI276" i="5"/>
  <c r="R275" i="5"/>
  <c r="Q275" i="5"/>
  <c r="G275" i="5"/>
  <c r="G276" i="5"/>
  <c r="D274" i="5"/>
  <c r="E274" i="5"/>
  <c r="E275" i="5"/>
  <c r="E276" i="5"/>
  <c r="AA275" i="5"/>
  <c r="Z275" i="5"/>
  <c r="AX275" i="5"/>
  <c r="AY275" i="5"/>
  <c r="AZ275" i="5"/>
  <c r="AL275" i="5"/>
  <c r="AK275" i="5"/>
  <c r="AW275" i="5"/>
  <c r="AU275" i="5"/>
  <c r="AV275" i="5"/>
  <c r="AG275" i="5"/>
  <c r="AG276" i="5"/>
  <c r="AF275" i="5"/>
  <c r="AM275" i="5"/>
  <c r="AN275" i="5"/>
  <c r="AN276" i="5"/>
  <c r="AP275" i="5"/>
  <c r="AQ275" i="5"/>
  <c r="AC275" i="5"/>
  <c r="AC276" i="5"/>
  <c r="AC277" i="5"/>
  <c r="AB275" i="5"/>
  <c r="N275" i="5"/>
  <c r="N276" i="5"/>
  <c r="N277" i="5"/>
  <c r="M275" i="5"/>
  <c r="J275" i="5"/>
  <c r="J276" i="5"/>
  <c r="J277" i="5"/>
  <c r="I275" i="5"/>
  <c r="U277" i="5"/>
  <c r="V277" i="5"/>
  <c r="W277" i="5"/>
  <c r="AQ276" i="5"/>
  <c r="AS276" i="5"/>
  <c r="AR276" i="5"/>
  <c r="S275" i="5"/>
  <c r="S276" i="5"/>
  <c r="S277" i="5"/>
  <c r="S278" i="5"/>
  <c r="AH276" i="5"/>
  <c r="AH277" i="5"/>
  <c r="Q276" i="5"/>
  <c r="P276" i="5"/>
  <c r="AZ276" i="5"/>
  <c r="F276" i="5"/>
  <c r="F277" i="5"/>
  <c r="AW276" i="5"/>
  <c r="C275" i="5"/>
  <c r="D275" i="5"/>
  <c r="D276" i="5"/>
  <c r="D277" i="5"/>
  <c r="AU276" i="5"/>
  <c r="Z276" i="5"/>
  <c r="Y276" i="5"/>
  <c r="AV276" i="5"/>
  <c r="AK276" i="5"/>
  <c r="AJ276" i="5"/>
  <c r="AY276" i="5"/>
  <c r="AX276" i="5"/>
  <c r="AT276" i="5"/>
  <c r="AO276" i="5"/>
  <c r="AN277" i="5"/>
  <c r="AP276" i="5"/>
  <c r="AM276" i="5"/>
  <c r="AM277" i="5"/>
  <c r="AL276" i="5"/>
  <c r="AE276" i="5"/>
  <c r="AF276" i="5"/>
  <c r="AF277" i="5"/>
  <c r="AA276" i="5"/>
  <c r="AB276" i="5"/>
  <c r="AB277" i="5"/>
  <c r="AB278" i="5"/>
  <c r="T278" i="5"/>
  <c r="I276" i="5"/>
  <c r="I277" i="5"/>
  <c r="I278" i="5"/>
  <c r="H276" i="5"/>
  <c r="M276" i="5"/>
  <c r="M277" i="5"/>
  <c r="M278" i="5"/>
  <c r="L276" i="5"/>
  <c r="U278" i="5"/>
  <c r="V278" i="5"/>
  <c r="AP277" i="5"/>
  <c r="AQ277" i="5"/>
  <c r="AR277" i="5"/>
  <c r="R276" i="5"/>
  <c r="R277" i="5"/>
  <c r="R278" i="5"/>
  <c r="R279" i="5"/>
  <c r="AG277" i="5"/>
  <c r="AG278" i="5"/>
  <c r="P277" i="5"/>
  <c r="O277" i="5"/>
  <c r="AV277" i="5"/>
  <c r="E277" i="5"/>
  <c r="E278" i="5"/>
  <c r="B276" i="5"/>
  <c r="C276" i="5"/>
  <c r="C277" i="5"/>
  <c r="C278" i="5"/>
  <c r="Y277" i="5"/>
  <c r="X277" i="5"/>
  <c r="AU277" i="5"/>
  <c r="AW277" i="5"/>
  <c r="AX277" i="5"/>
  <c r="AY277" i="5"/>
  <c r="AZ277" i="5"/>
  <c r="AJ277" i="5"/>
  <c r="AI277" i="5"/>
  <c r="AM278" i="5"/>
  <c r="AS277" i="5"/>
  <c r="AT277" i="5"/>
  <c r="AD277" i="5"/>
  <c r="AE277" i="5"/>
  <c r="AE278" i="5"/>
  <c r="AK277" i="5"/>
  <c r="AL277" i="5"/>
  <c r="AL278" i="5"/>
  <c r="AO277" i="5"/>
  <c r="S279" i="5"/>
  <c r="Z277" i="5"/>
  <c r="AA277" i="5"/>
  <c r="AA278" i="5"/>
  <c r="AA279" i="5"/>
  <c r="L277" i="5"/>
  <c r="L278" i="5"/>
  <c r="L279" i="5"/>
  <c r="K277" i="5"/>
  <c r="H277" i="5"/>
  <c r="H278" i="5"/>
  <c r="H279" i="5"/>
  <c r="G277" i="5"/>
  <c r="U279" i="5"/>
  <c r="T279" i="5"/>
  <c r="AQ278" i="5"/>
  <c r="AP278" i="5"/>
  <c r="Q277" i="5"/>
  <c r="Q278" i="5"/>
  <c r="Q279" i="5"/>
  <c r="Q280" i="5"/>
  <c r="AF278" i="5"/>
  <c r="AF279" i="5"/>
  <c r="O278" i="5"/>
  <c r="N278" i="5"/>
  <c r="AU278" i="5"/>
  <c r="AL279" i="5"/>
  <c r="D278" i="5"/>
  <c r="D279" i="5"/>
  <c r="B277" i="5"/>
  <c r="B278" i="5"/>
  <c r="B279" i="5"/>
  <c r="W278" i="5"/>
  <c r="X278" i="5"/>
  <c r="AZ278" i="5"/>
  <c r="AT278" i="5"/>
  <c r="AI278" i="5"/>
  <c r="AH278" i="5"/>
  <c r="AY278" i="5"/>
  <c r="AX278" i="5"/>
  <c r="AV278" i="5"/>
  <c r="AW278" i="5"/>
  <c r="AR278" i="5"/>
  <c r="AS278" i="5"/>
  <c r="AS279" i="5"/>
  <c r="AN278" i="5"/>
  <c r="AO278" i="5"/>
  <c r="AJ278" i="5"/>
  <c r="AK278" i="5"/>
  <c r="AK279" i="5"/>
  <c r="AC278" i="5"/>
  <c r="AD278" i="5"/>
  <c r="AD279" i="5"/>
  <c r="Z278" i="5"/>
  <c r="Z279" i="5"/>
  <c r="Z280" i="5"/>
  <c r="Y278" i="5"/>
  <c r="R280" i="5"/>
  <c r="G278" i="5"/>
  <c r="G279" i="5"/>
  <c r="G280" i="5"/>
  <c r="F278" i="5"/>
  <c r="K278" i="5"/>
  <c r="K279" i="5"/>
  <c r="K280" i="5"/>
  <c r="J278" i="5"/>
  <c r="T280" i="5"/>
  <c r="S280" i="5"/>
  <c r="AP279" i="5"/>
  <c r="AO279" i="5"/>
  <c r="AK280" i="5"/>
  <c r="P278" i="5"/>
  <c r="P279" i="5"/>
  <c r="P280" i="5"/>
  <c r="P281" i="5"/>
  <c r="AE279" i="5"/>
  <c r="AE280" i="5"/>
  <c r="AT279" i="5"/>
  <c r="AS280" i="5"/>
  <c r="N279" i="5"/>
  <c r="M279" i="5"/>
  <c r="C279" i="5"/>
  <c r="C280" i="5"/>
  <c r="AY279" i="5"/>
  <c r="AX279" i="5"/>
  <c r="V279" i="5"/>
  <c r="W279" i="5"/>
  <c r="AW279" i="5"/>
  <c r="AV279" i="5"/>
  <c r="AU279" i="5"/>
  <c r="AH279" i="5"/>
  <c r="AG279" i="5"/>
  <c r="AZ279" i="5"/>
  <c r="AQ279" i="5"/>
  <c r="AR279" i="5"/>
  <c r="AR280" i="5"/>
  <c r="AB279" i="5"/>
  <c r="AC279" i="5"/>
  <c r="AC280" i="5"/>
  <c r="AJ279" i="5"/>
  <c r="AJ280" i="5"/>
  <c r="AI279" i="5"/>
  <c r="AM279" i="5"/>
  <c r="AN279" i="5"/>
  <c r="Q281" i="5"/>
  <c r="Y279" i="5"/>
  <c r="Y280" i="5"/>
  <c r="Y281" i="5"/>
  <c r="X279" i="5"/>
  <c r="J279" i="5"/>
  <c r="J280" i="5"/>
  <c r="J281" i="5"/>
  <c r="I279" i="5"/>
  <c r="F279" i="5"/>
  <c r="F280" i="5"/>
  <c r="F281" i="5"/>
  <c r="E279" i="5"/>
  <c r="S281" i="5"/>
  <c r="R281" i="5"/>
  <c r="AO280" i="5"/>
  <c r="AN280" i="5"/>
  <c r="AJ281" i="5"/>
  <c r="O279" i="5"/>
  <c r="O280" i="5"/>
  <c r="O281" i="5"/>
  <c r="O282" i="5"/>
  <c r="AD280" i="5"/>
  <c r="AD281" i="5"/>
  <c r="AX280" i="5"/>
  <c r="AR281" i="5"/>
  <c r="B280" i="5"/>
  <c r="B281" i="5"/>
  <c r="M280" i="5"/>
  <c r="L280" i="5"/>
  <c r="AV280" i="5"/>
  <c r="AW280" i="5"/>
  <c r="V280" i="5"/>
  <c r="U280" i="5"/>
  <c r="AZ280" i="5"/>
  <c r="AY280" i="5"/>
  <c r="AG280" i="5"/>
  <c r="AF280" i="5"/>
  <c r="AT280" i="5"/>
  <c r="AU280" i="5"/>
  <c r="AP280" i="5"/>
  <c r="AQ280" i="5"/>
  <c r="AQ281" i="5"/>
  <c r="AM280" i="5"/>
  <c r="AL280" i="5"/>
  <c r="AH280" i="5"/>
  <c r="AI280" i="5"/>
  <c r="AI281" i="5"/>
  <c r="AA280" i="5"/>
  <c r="AB280" i="5"/>
  <c r="AB281" i="5"/>
  <c r="W280" i="5"/>
  <c r="X280" i="5"/>
  <c r="X281" i="5"/>
  <c r="X282" i="5"/>
  <c r="P282" i="5"/>
  <c r="E280" i="5"/>
  <c r="E281" i="5"/>
  <c r="E282" i="5"/>
  <c r="D280" i="5"/>
  <c r="I280" i="5"/>
  <c r="I281" i="5"/>
  <c r="I282" i="5"/>
  <c r="H280" i="5"/>
  <c r="R282" i="5"/>
  <c r="Q282" i="5"/>
  <c r="AN281" i="5"/>
  <c r="AM281" i="5"/>
  <c r="AI282" i="5"/>
  <c r="AQ282" i="5"/>
  <c r="N280" i="5"/>
  <c r="N281" i="5"/>
  <c r="N282" i="5"/>
  <c r="N283" i="5"/>
  <c r="AU281" i="5"/>
  <c r="AC281" i="5"/>
  <c r="AC282" i="5"/>
  <c r="AW281" i="5"/>
  <c r="L281" i="5"/>
  <c r="K281" i="5"/>
  <c r="AV281" i="5"/>
  <c r="T281" i="5"/>
  <c r="U281" i="5"/>
  <c r="AS281" i="5"/>
  <c r="AT281" i="5"/>
  <c r="AF281" i="5"/>
  <c r="AE281" i="5"/>
  <c r="AY281" i="5"/>
  <c r="AX281" i="5"/>
  <c r="AZ281" i="5"/>
  <c r="AO281" i="5"/>
  <c r="AP281" i="5"/>
  <c r="AP282" i="5"/>
  <c r="Z281" i="5"/>
  <c r="AA281" i="5"/>
  <c r="AA282" i="5"/>
  <c r="AH281" i="5"/>
  <c r="AH282" i="5"/>
  <c r="AG281" i="5"/>
  <c r="AK281" i="5"/>
  <c r="AL281" i="5"/>
  <c r="O283" i="5"/>
  <c r="W281" i="5"/>
  <c r="W282" i="5"/>
  <c r="W283" i="5"/>
  <c r="V281" i="5"/>
  <c r="H281" i="5"/>
  <c r="H282" i="5"/>
  <c r="H283" i="5"/>
  <c r="G281" i="5"/>
  <c r="D281" i="5"/>
  <c r="D282" i="5"/>
  <c r="D283" i="5"/>
  <c r="C281" i="5"/>
  <c r="Q283" i="5"/>
  <c r="P283" i="5"/>
  <c r="AL282" i="5"/>
  <c r="AM282" i="5"/>
  <c r="AP283" i="5"/>
  <c r="AH283" i="5"/>
  <c r="M281" i="5"/>
  <c r="M282" i="5"/>
  <c r="M283" i="5"/>
  <c r="M284" i="5"/>
  <c r="AT282" i="5"/>
  <c r="AB282" i="5"/>
  <c r="AB283" i="5"/>
  <c r="AV282" i="5"/>
  <c r="J282" i="5"/>
  <c r="K282" i="5"/>
  <c r="AU282" i="5"/>
  <c r="AZ282" i="5"/>
  <c r="T282" i="5"/>
  <c r="S282" i="5"/>
  <c r="AW282" i="5"/>
  <c r="AX282" i="5"/>
  <c r="AY282" i="5"/>
  <c r="AE282" i="5"/>
  <c r="AD282" i="5"/>
  <c r="AR282" i="5"/>
  <c r="AS282" i="5"/>
  <c r="AN282" i="5"/>
  <c r="AO282" i="5"/>
  <c r="AK282" i="5"/>
  <c r="AJ282" i="5"/>
  <c r="AF282" i="5"/>
  <c r="AG282" i="5"/>
  <c r="AG283" i="5"/>
  <c r="Z282" i="5"/>
  <c r="Z283" i="5"/>
  <c r="Y282" i="5"/>
  <c r="U282" i="5"/>
  <c r="V282" i="5"/>
  <c r="V283" i="5"/>
  <c r="V284" i="5"/>
  <c r="N284" i="5"/>
  <c r="C282" i="5"/>
  <c r="C283" i="5"/>
  <c r="C284" i="5"/>
  <c r="B282" i="5"/>
  <c r="F282" i="5"/>
  <c r="G282" i="5"/>
  <c r="G283" i="5"/>
  <c r="G284" i="5"/>
  <c r="P284" i="5"/>
  <c r="O284" i="5"/>
  <c r="AK283" i="5"/>
  <c r="AL283" i="5"/>
  <c r="AM283" i="5"/>
  <c r="AG284" i="5"/>
  <c r="L282" i="5"/>
  <c r="L283" i="5"/>
  <c r="L284" i="5"/>
  <c r="L285" i="5"/>
  <c r="AS283" i="5"/>
  <c r="AA283" i="5"/>
  <c r="AA284" i="5"/>
  <c r="AU283" i="5"/>
  <c r="I283" i="5"/>
  <c r="J283" i="5"/>
  <c r="B283" i="5"/>
  <c r="B284" i="5"/>
  <c r="B285" i="5"/>
  <c r="AT283" i="5"/>
  <c r="AY283" i="5"/>
  <c r="S283" i="5"/>
  <c r="R283" i="5"/>
  <c r="AR283" i="5"/>
  <c r="AQ283" i="5"/>
  <c r="AD283" i="5"/>
  <c r="AC283" i="5"/>
  <c r="AX283" i="5"/>
  <c r="AV283" i="5"/>
  <c r="AW283" i="5"/>
  <c r="AZ283" i="5"/>
  <c r="AN283" i="5"/>
  <c r="AO283" i="5"/>
  <c r="AO284" i="5"/>
  <c r="X283" i="5"/>
  <c r="Y283" i="5"/>
  <c r="Y284" i="5"/>
  <c r="AF283" i="5"/>
  <c r="AF284" i="5"/>
  <c r="AF285" i="5"/>
  <c r="AE283" i="5"/>
  <c r="AJ283" i="5"/>
  <c r="AI283" i="5"/>
  <c r="M285" i="5"/>
  <c r="U283" i="5"/>
  <c r="U284" i="5"/>
  <c r="U285" i="5"/>
  <c r="T283" i="5"/>
  <c r="E283" i="5"/>
  <c r="F283" i="5"/>
  <c r="F284" i="5"/>
  <c r="F285" i="5"/>
  <c r="O285" i="5"/>
  <c r="N285" i="5"/>
  <c r="AJ284" i="5"/>
  <c r="AL284" i="5"/>
  <c r="AK284" i="5"/>
  <c r="K283" i="5"/>
  <c r="K284" i="5"/>
  <c r="K285" i="5"/>
  <c r="K286" i="5"/>
  <c r="AX284" i="5"/>
  <c r="AR284" i="5"/>
  <c r="Z284" i="5"/>
  <c r="Z285" i="5"/>
  <c r="AT284" i="5"/>
  <c r="I284" i="5"/>
  <c r="H284" i="5"/>
  <c r="AN284" i="5"/>
  <c r="AN285" i="5"/>
  <c r="AS284" i="5"/>
  <c r="Q284" i="5"/>
  <c r="R284" i="5"/>
  <c r="AW284" i="5"/>
  <c r="AZ284" i="5"/>
  <c r="AY284" i="5"/>
  <c r="AU284" i="5"/>
  <c r="AV284" i="5"/>
  <c r="AC284" i="5"/>
  <c r="AB284" i="5"/>
  <c r="AM284" i="5"/>
  <c r="AP284" i="5"/>
  <c r="AO285" i="5"/>
  <c r="AQ284" i="5"/>
  <c r="AH284" i="5"/>
  <c r="AI284" i="5"/>
  <c r="AD284" i="5"/>
  <c r="AE284" i="5"/>
  <c r="AE285" i="5"/>
  <c r="AE286" i="5"/>
  <c r="X284" i="5"/>
  <c r="X285" i="5"/>
  <c r="W284" i="5"/>
  <c r="T284" i="5"/>
  <c r="T285" i="5"/>
  <c r="T286" i="5"/>
  <c r="S284" i="5"/>
  <c r="L286" i="5"/>
  <c r="E284" i="5"/>
  <c r="E285" i="5"/>
  <c r="E286" i="5"/>
  <c r="D284" i="5"/>
  <c r="N286" i="5"/>
  <c r="M286" i="5"/>
  <c r="AJ285" i="5"/>
  <c r="AI285" i="5"/>
  <c r="AK285" i="5"/>
  <c r="AQ285" i="5"/>
  <c r="AS285" i="5"/>
  <c r="J284" i="5"/>
  <c r="J285" i="5"/>
  <c r="J286" i="5"/>
  <c r="J287" i="5"/>
  <c r="AN286" i="5"/>
  <c r="AW285" i="5"/>
  <c r="Y285" i="5"/>
  <c r="Y286" i="5"/>
  <c r="AM285" i="5"/>
  <c r="AM286" i="5"/>
  <c r="G285" i="5"/>
  <c r="H285" i="5"/>
  <c r="AR285" i="5"/>
  <c r="AV285" i="5"/>
  <c r="Q285" i="5"/>
  <c r="P285" i="5"/>
  <c r="AB285" i="5"/>
  <c r="AA285" i="5"/>
  <c r="AL285" i="5"/>
  <c r="AT285" i="5"/>
  <c r="AU285" i="5"/>
  <c r="AY285" i="5"/>
  <c r="AX285" i="5"/>
  <c r="AP285" i="5"/>
  <c r="AZ285" i="5"/>
  <c r="V285" i="5"/>
  <c r="W285" i="5"/>
  <c r="W286" i="5"/>
  <c r="AC285" i="5"/>
  <c r="AD285" i="5"/>
  <c r="AD286" i="5"/>
  <c r="AD287" i="5"/>
  <c r="AG285" i="5"/>
  <c r="AH285" i="5"/>
  <c r="K287" i="5"/>
  <c r="R285" i="5"/>
  <c r="S285" i="5"/>
  <c r="S286" i="5"/>
  <c r="S287" i="5"/>
  <c r="C285" i="5"/>
  <c r="D285" i="5"/>
  <c r="D286" i="5"/>
  <c r="D287" i="5"/>
  <c r="M287" i="5"/>
  <c r="L287" i="5"/>
  <c r="AH286" i="5"/>
  <c r="AJ286" i="5"/>
  <c r="AI286" i="5"/>
  <c r="AP286" i="5"/>
  <c r="AV286" i="5"/>
  <c r="AL286" i="5"/>
  <c r="AL287" i="5"/>
  <c r="I285" i="5"/>
  <c r="I286" i="5"/>
  <c r="I287" i="5"/>
  <c r="I288" i="5"/>
  <c r="AM287" i="5"/>
  <c r="AU286" i="5"/>
  <c r="X286" i="5"/>
  <c r="X287" i="5"/>
  <c r="G286" i="5"/>
  <c r="F286" i="5"/>
  <c r="AK286" i="5"/>
  <c r="AR286" i="5"/>
  <c r="AQ286" i="5"/>
  <c r="P286" i="5"/>
  <c r="O286" i="5"/>
  <c r="AY286" i="5"/>
  <c r="AO286" i="5"/>
  <c r="AS286" i="5"/>
  <c r="AT286" i="5"/>
  <c r="AW286" i="5"/>
  <c r="AX286" i="5"/>
  <c r="AZ286" i="5"/>
  <c r="AA286" i="5"/>
  <c r="Z286" i="5"/>
  <c r="AF286" i="5"/>
  <c r="AG286" i="5"/>
  <c r="AB286" i="5"/>
  <c r="AC286" i="5"/>
  <c r="AC287" i="5"/>
  <c r="AC288" i="5"/>
  <c r="U286" i="5"/>
  <c r="V286" i="5"/>
  <c r="V287" i="5"/>
  <c r="Q286" i="5"/>
  <c r="R286" i="5"/>
  <c r="R287" i="5"/>
  <c r="R288" i="5"/>
  <c r="J288" i="5"/>
  <c r="B286" i="5"/>
  <c r="C286" i="5"/>
  <c r="C287" i="5"/>
  <c r="C288" i="5"/>
  <c r="L288" i="5"/>
  <c r="K288" i="5"/>
  <c r="AG287" i="5"/>
  <c r="AH287" i="5"/>
  <c r="AI287" i="5"/>
  <c r="AL288" i="5"/>
  <c r="AK287" i="5"/>
  <c r="AK288" i="5"/>
  <c r="AU287" i="5"/>
  <c r="AT287" i="5"/>
  <c r="AJ287" i="5"/>
  <c r="H286" i="5"/>
  <c r="H287" i="5"/>
  <c r="H288" i="5"/>
  <c r="H289" i="5"/>
  <c r="W287" i="5"/>
  <c r="W288" i="5"/>
  <c r="AQ287" i="5"/>
  <c r="E287" i="5"/>
  <c r="F287" i="5"/>
  <c r="AP287" i="5"/>
  <c r="N287" i="5"/>
  <c r="O287" i="5"/>
  <c r="AX287" i="5"/>
  <c r="AO287" i="5"/>
  <c r="AN287" i="5"/>
  <c r="Z287" i="5"/>
  <c r="Y287" i="5"/>
  <c r="AY287" i="5"/>
  <c r="AZ287" i="5"/>
  <c r="AV287" i="5"/>
  <c r="AW287" i="5"/>
  <c r="AR287" i="5"/>
  <c r="AS287" i="5"/>
  <c r="T287" i="5"/>
  <c r="U287" i="5"/>
  <c r="U288" i="5"/>
  <c r="AA287" i="5"/>
  <c r="AB287" i="5"/>
  <c r="AB288" i="5"/>
  <c r="AB289" i="5"/>
  <c r="AF287" i="5"/>
  <c r="AE287" i="5"/>
  <c r="I289" i="5"/>
  <c r="P287" i="5"/>
  <c r="Q287" i="5"/>
  <c r="Q288" i="5"/>
  <c r="Q289" i="5"/>
  <c r="B287" i="5"/>
  <c r="B288" i="5"/>
  <c r="B289" i="5"/>
  <c r="K289" i="5"/>
  <c r="J289" i="5"/>
  <c r="AF288" i="5"/>
  <c r="AG288" i="5"/>
  <c r="AH288" i="5"/>
  <c r="AK289" i="5"/>
  <c r="AJ288" i="5"/>
  <c r="AJ289" i="5"/>
  <c r="AT288" i="5"/>
  <c r="AI288" i="5"/>
  <c r="AS288" i="5"/>
  <c r="G287" i="5"/>
  <c r="G288" i="5"/>
  <c r="G289" i="5"/>
  <c r="G290" i="5"/>
  <c r="AW288" i="5"/>
  <c r="AZ288" i="5"/>
  <c r="V288" i="5"/>
  <c r="V289" i="5"/>
  <c r="AO288" i="5"/>
  <c r="AP288" i="5"/>
  <c r="D288" i="5"/>
  <c r="E288" i="5"/>
  <c r="N288" i="5"/>
  <c r="M288" i="5"/>
  <c r="AN288" i="5"/>
  <c r="AM288" i="5"/>
  <c r="AQ288" i="5"/>
  <c r="AR288" i="5"/>
  <c r="AU288" i="5"/>
  <c r="AV288" i="5"/>
  <c r="AY288" i="5"/>
  <c r="AX288" i="5"/>
  <c r="Y288" i="5"/>
  <c r="X288" i="5"/>
  <c r="AE288" i="5"/>
  <c r="AE289" i="5"/>
  <c r="AD288" i="5"/>
  <c r="AA288" i="5"/>
  <c r="AA289" i="5"/>
  <c r="AA290" i="5"/>
  <c r="Z288" i="5"/>
  <c r="S288" i="5"/>
  <c r="T288" i="5"/>
  <c r="T289" i="5"/>
  <c r="O288" i="5"/>
  <c r="P288" i="5"/>
  <c r="P289" i="5"/>
  <c r="P290" i="5"/>
  <c r="H290" i="5"/>
  <c r="J290" i="5"/>
  <c r="I290" i="5"/>
  <c r="AF289" i="5"/>
  <c r="AE290" i="5"/>
  <c r="AG289" i="5"/>
  <c r="AH289" i="5"/>
  <c r="AG290" i="5"/>
  <c r="AJ290" i="5"/>
  <c r="AI289" i="5"/>
  <c r="AI290" i="5"/>
  <c r="AV289" i="5"/>
  <c r="AS289" i="5"/>
  <c r="AR289" i="5"/>
  <c r="F288" i="5"/>
  <c r="F289" i="5"/>
  <c r="F290" i="5"/>
  <c r="F291" i="5"/>
  <c r="U289" i="5"/>
  <c r="U290" i="5"/>
  <c r="AN289" i="5"/>
  <c r="AO289" i="5"/>
  <c r="D289" i="5"/>
  <c r="C289" i="5"/>
  <c r="M289" i="5"/>
  <c r="L289" i="5"/>
  <c r="AM289" i="5"/>
  <c r="AL289" i="5"/>
  <c r="X289" i="5"/>
  <c r="W289" i="5"/>
  <c r="AW289" i="5"/>
  <c r="AX289" i="5"/>
  <c r="AZ289" i="5"/>
  <c r="AY289" i="5"/>
  <c r="AU289" i="5"/>
  <c r="AT289" i="5"/>
  <c r="AP289" i="5"/>
  <c r="AQ289" i="5"/>
  <c r="R289" i="5"/>
  <c r="S289" i="5"/>
  <c r="S290" i="5"/>
  <c r="Z289" i="5"/>
  <c r="Z290" i="5"/>
  <c r="Z291" i="5"/>
  <c r="Y289" i="5"/>
  <c r="AC289" i="5"/>
  <c r="AD289" i="5"/>
  <c r="AD290" i="5"/>
  <c r="G291" i="5"/>
  <c r="N289" i="5"/>
  <c r="O289" i="5"/>
  <c r="O290" i="5"/>
  <c r="O291" i="5"/>
  <c r="I291" i="5"/>
  <c r="H291" i="5"/>
  <c r="AF290" i="5"/>
  <c r="AF291" i="5"/>
  <c r="AD291" i="5"/>
  <c r="AQ290" i="5"/>
  <c r="AI291" i="5"/>
  <c r="AH290" i="5"/>
  <c r="AH291" i="5"/>
  <c r="AU290" i="5"/>
  <c r="AR290" i="5"/>
  <c r="E289" i="5"/>
  <c r="E290" i="5"/>
  <c r="E291" i="5"/>
  <c r="E292" i="5"/>
  <c r="T290" i="5"/>
  <c r="T291" i="5"/>
  <c r="AM290" i="5"/>
  <c r="AN290" i="5"/>
  <c r="C290" i="5"/>
  <c r="B290" i="5"/>
  <c r="L290" i="5"/>
  <c r="K290" i="5"/>
  <c r="AK290" i="5"/>
  <c r="AL290" i="5"/>
  <c r="AY290" i="5"/>
  <c r="AS290" i="5"/>
  <c r="AT290" i="5"/>
  <c r="AZ290" i="5"/>
  <c r="AX290" i="5"/>
  <c r="AW290" i="5"/>
  <c r="AV290" i="5"/>
  <c r="W290" i="5"/>
  <c r="V290" i="5"/>
  <c r="AO290" i="5"/>
  <c r="AP290" i="5"/>
  <c r="AC290" i="5"/>
  <c r="AC291" i="5"/>
  <c r="AB290" i="5"/>
  <c r="X290" i="5"/>
  <c r="Y290" i="5"/>
  <c r="Y291" i="5"/>
  <c r="Y292" i="5"/>
  <c r="Q290" i="5"/>
  <c r="R290" i="5"/>
  <c r="R291" i="5"/>
  <c r="M290" i="5"/>
  <c r="N290" i="5"/>
  <c r="N291" i="5"/>
  <c r="N292" i="5"/>
  <c r="F292" i="5"/>
  <c r="H292" i="5"/>
  <c r="G292" i="5"/>
  <c r="AL291" i="5"/>
  <c r="AE291" i="5"/>
  <c r="AE292" i="5"/>
  <c r="AC292" i="5"/>
  <c r="AP291" i="5"/>
  <c r="AQ291" i="5"/>
  <c r="AH292" i="5"/>
  <c r="AT291" i="5"/>
  <c r="AG291" i="5"/>
  <c r="AG292" i="5"/>
  <c r="D290" i="5"/>
  <c r="D291" i="5"/>
  <c r="D292" i="5"/>
  <c r="D293" i="5"/>
  <c r="AM291" i="5"/>
  <c r="AL292" i="5"/>
  <c r="S291" i="5"/>
  <c r="S292" i="5"/>
  <c r="B291" i="5"/>
  <c r="J291" i="5"/>
  <c r="K291" i="5"/>
  <c r="AX291" i="5"/>
  <c r="AK291" i="5"/>
  <c r="AK292" i="5"/>
  <c r="AJ291" i="5"/>
  <c r="AW291" i="5"/>
  <c r="AV291" i="5"/>
  <c r="AZ291" i="5"/>
  <c r="AY291" i="5"/>
  <c r="AN291" i="5"/>
  <c r="AO291" i="5"/>
  <c r="AS291" i="5"/>
  <c r="AS292" i="5"/>
  <c r="AR291" i="5"/>
  <c r="V291" i="5"/>
  <c r="U291" i="5"/>
  <c r="AU291" i="5"/>
  <c r="Q291" i="5"/>
  <c r="Q292" i="5"/>
  <c r="P291" i="5"/>
  <c r="W291" i="5"/>
  <c r="X291" i="5"/>
  <c r="X292" i="5"/>
  <c r="X293" i="5"/>
  <c r="AB291" i="5"/>
  <c r="AB292" i="5"/>
  <c r="AB293" i="5"/>
  <c r="AA291" i="5"/>
  <c r="E293" i="5"/>
  <c r="L291" i="5"/>
  <c r="M291" i="5"/>
  <c r="M292" i="5"/>
  <c r="M293" i="5"/>
  <c r="G293" i="5"/>
  <c r="F293" i="5"/>
  <c r="AD292" i="5"/>
  <c r="AD293" i="5"/>
  <c r="AP292" i="5"/>
  <c r="AO292" i="5"/>
  <c r="AG293" i="5"/>
  <c r="AF292" i="5"/>
  <c r="C291" i="5"/>
  <c r="C292" i="5"/>
  <c r="C293" i="5"/>
  <c r="C294" i="5"/>
  <c r="R292" i="5"/>
  <c r="R293" i="5"/>
  <c r="AK293" i="5"/>
  <c r="AW292" i="5"/>
  <c r="AU292" i="5"/>
  <c r="I292" i="5"/>
  <c r="J292" i="5"/>
  <c r="AJ292" i="5"/>
  <c r="AJ293" i="5"/>
  <c r="AI292" i="5"/>
  <c r="AV292" i="5"/>
  <c r="AN292" i="5"/>
  <c r="AN293" i="5"/>
  <c r="AM292" i="5"/>
  <c r="AZ292" i="5"/>
  <c r="U292" i="5"/>
  <c r="T292" i="5"/>
  <c r="AX292" i="5"/>
  <c r="AY292" i="5"/>
  <c r="AQ292" i="5"/>
  <c r="AR292" i="5"/>
  <c r="AR293" i="5"/>
  <c r="AT292" i="5"/>
  <c r="AA292" i="5"/>
  <c r="AA293" i="5"/>
  <c r="AA294" i="5"/>
  <c r="Z292" i="5"/>
  <c r="W292" i="5"/>
  <c r="W293" i="5"/>
  <c r="W294" i="5"/>
  <c r="V292" i="5"/>
  <c r="O292" i="5"/>
  <c r="P292" i="5"/>
  <c r="P293" i="5"/>
  <c r="K292" i="5"/>
  <c r="L292" i="5"/>
  <c r="L293" i="5"/>
  <c r="L294" i="5"/>
  <c r="D294" i="5"/>
  <c r="F294" i="5"/>
  <c r="E294" i="5"/>
  <c r="AC293" i="5"/>
  <c r="AC294" i="5"/>
  <c r="AO293" i="5"/>
  <c r="AN294" i="5"/>
  <c r="AF293" i="5"/>
  <c r="AF294" i="5"/>
  <c r="AE293" i="5"/>
  <c r="B292" i="5"/>
  <c r="B293" i="5"/>
  <c r="B294" i="5"/>
  <c r="B295" i="5"/>
  <c r="AJ294" i="5"/>
  <c r="Q293" i="5"/>
  <c r="Q294" i="5"/>
  <c r="AV293" i="5"/>
  <c r="H293" i="5"/>
  <c r="I293" i="5"/>
  <c r="AY293" i="5"/>
  <c r="AU293" i="5"/>
  <c r="AH293" i="5"/>
  <c r="AI293" i="5"/>
  <c r="AI294" i="5"/>
  <c r="AP293" i="5"/>
  <c r="AQ293" i="5"/>
  <c r="AQ294" i="5"/>
  <c r="AW293" i="5"/>
  <c r="AX293" i="5"/>
  <c r="T293" i="5"/>
  <c r="S293" i="5"/>
  <c r="AB294" i="5"/>
  <c r="AA295" i="5"/>
  <c r="AZ293" i="5"/>
  <c r="AS293" i="5"/>
  <c r="AT293" i="5"/>
  <c r="AM293" i="5"/>
  <c r="AM294" i="5"/>
  <c r="AL293" i="5"/>
  <c r="N293" i="5"/>
  <c r="O293" i="5"/>
  <c r="O294" i="5"/>
  <c r="V293" i="5"/>
  <c r="V294" i="5"/>
  <c r="V295" i="5"/>
  <c r="U293" i="5"/>
  <c r="Z293" i="5"/>
  <c r="Z294" i="5"/>
  <c r="Z295" i="5"/>
  <c r="Y293" i="5"/>
  <c r="C295" i="5"/>
  <c r="J293" i="5"/>
  <c r="K293" i="5"/>
  <c r="K294" i="5"/>
  <c r="K295" i="5"/>
  <c r="E295" i="5"/>
  <c r="D295" i="5"/>
  <c r="AM295" i="5"/>
  <c r="AE294" i="5"/>
  <c r="AE295" i="5"/>
  <c r="AD294" i="5"/>
  <c r="AI295" i="5"/>
  <c r="P294" i="5"/>
  <c r="P295" i="5"/>
  <c r="AZ294" i="5"/>
  <c r="AU294" i="5"/>
  <c r="AX294" i="5"/>
  <c r="AT294" i="5"/>
  <c r="H294" i="5"/>
  <c r="G294" i="5"/>
  <c r="AG294" i="5"/>
  <c r="AH294" i="5"/>
  <c r="AH295" i="5"/>
  <c r="Z296" i="5"/>
  <c r="S294" i="5"/>
  <c r="R294" i="5"/>
  <c r="AL294" i="5"/>
  <c r="AL295" i="5"/>
  <c r="AL296" i="5"/>
  <c r="AK294" i="5"/>
  <c r="AR294" i="5"/>
  <c r="AS294" i="5"/>
  <c r="AW294" i="5"/>
  <c r="AV294" i="5"/>
  <c r="AP294" i="5"/>
  <c r="AO294" i="5"/>
  <c r="AN295" i="5"/>
  <c r="AB295" i="5"/>
  <c r="AA296" i="5"/>
  <c r="AY294" i="5"/>
  <c r="Y294" i="5"/>
  <c r="Y295" i="5"/>
  <c r="Y296" i="5"/>
  <c r="X294" i="5"/>
  <c r="U294" i="5"/>
  <c r="U295" i="5"/>
  <c r="U296" i="5"/>
  <c r="T294" i="5"/>
  <c r="N294" i="5"/>
  <c r="N295" i="5"/>
  <c r="M294" i="5"/>
  <c r="I294" i="5"/>
  <c r="J294" i="5"/>
  <c r="J295" i="5"/>
  <c r="J296" i="5"/>
  <c r="B296" i="5"/>
  <c r="D296" i="5"/>
  <c r="C296" i="5"/>
  <c r="AM296" i="5"/>
  <c r="AL297" i="5"/>
  <c r="AD295" i="5"/>
  <c r="AD296" i="5"/>
  <c r="AC295" i="5"/>
  <c r="AB296" i="5"/>
  <c r="AH296" i="5"/>
  <c r="AT295" i="5"/>
  <c r="AW295" i="5"/>
  <c r="O295" i="5"/>
  <c r="O296" i="5"/>
  <c r="AS295" i="5"/>
  <c r="Y297" i="5"/>
  <c r="Z297" i="5"/>
  <c r="G295" i="5"/>
  <c r="F295" i="5"/>
  <c r="AF295" i="5"/>
  <c r="AG295" i="5"/>
  <c r="AG296" i="5"/>
  <c r="AX295" i="5"/>
  <c r="AY295" i="5"/>
  <c r="AR295" i="5"/>
  <c r="AQ295" i="5"/>
  <c r="AJ295" i="5"/>
  <c r="AK295" i="5"/>
  <c r="AK296" i="5"/>
  <c r="AK297" i="5"/>
  <c r="AO295" i="5"/>
  <c r="AN296" i="5"/>
  <c r="AP295" i="5"/>
  <c r="AZ295" i="5"/>
  <c r="R295" i="5"/>
  <c r="Q295" i="5"/>
  <c r="AU295" i="5"/>
  <c r="AV295" i="5"/>
  <c r="M295" i="5"/>
  <c r="M296" i="5"/>
  <c r="L295" i="5"/>
  <c r="S295" i="5"/>
  <c r="T295" i="5"/>
  <c r="T296" i="5"/>
  <c r="T297" i="5"/>
  <c r="W295" i="5"/>
  <c r="X295" i="5"/>
  <c r="X296" i="5"/>
  <c r="X297" i="5"/>
  <c r="H295" i="5"/>
  <c r="I295" i="5"/>
  <c r="I296" i="5"/>
  <c r="I297" i="5"/>
  <c r="C297" i="5"/>
  <c r="B297" i="5"/>
  <c r="AM297" i="5"/>
  <c r="AL298" i="5"/>
  <c r="AC296" i="5"/>
  <c r="AC297" i="5"/>
  <c r="X298" i="5"/>
  <c r="AG297" i="5"/>
  <c r="AS296" i="5"/>
  <c r="AV296" i="5"/>
  <c r="Y298" i="5"/>
  <c r="N296" i="5"/>
  <c r="N297" i="5"/>
  <c r="AR296" i="5"/>
  <c r="AZ296" i="5"/>
  <c r="AK298" i="5"/>
  <c r="AA297" i="5"/>
  <c r="AQ296" i="5"/>
  <c r="E296" i="5"/>
  <c r="F296" i="5"/>
  <c r="AF296" i="5"/>
  <c r="AF297" i="5"/>
  <c r="AF298" i="5"/>
  <c r="AE296" i="5"/>
  <c r="Q296" i="5"/>
  <c r="P296" i="5"/>
  <c r="AI296" i="5"/>
  <c r="AJ296" i="5"/>
  <c r="AJ297" i="5"/>
  <c r="AJ298" i="5"/>
  <c r="AU296" i="5"/>
  <c r="AT296" i="5"/>
  <c r="AY296" i="5"/>
  <c r="AX296" i="5"/>
  <c r="AO296" i="5"/>
  <c r="AP296" i="5"/>
  <c r="AW296" i="5"/>
  <c r="V296" i="5"/>
  <c r="W296" i="5"/>
  <c r="W297" i="5"/>
  <c r="W298" i="5"/>
  <c r="W299" i="5"/>
  <c r="R296" i="5"/>
  <c r="S296" i="5"/>
  <c r="S297" i="5"/>
  <c r="S298" i="5"/>
  <c r="K296" i="5"/>
  <c r="L296" i="5"/>
  <c r="L297" i="5"/>
  <c r="G296" i="5"/>
  <c r="H296" i="5"/>
  <c r="H297" i="5"/>
  <c r="H298" i="5"/>
  <c r="B298" i="5"/>
  <c r="X299" i="5"/>
  <c r="W300" i="5"/>
  <c r="AU297" i="5"/>
  <c r="AB297" i="5"/>
  <c r="AB298" i="5"/>
  <c r="AJ299" i="5"/>
  <c r="AR297" i="5"/>
  <c r="Z298" i="5"/>
  <c r="M297" i="5"/>
  <c r="M298" i="5"/>
  <c r="AY297" i="5"/>
  <c r="AP297" i="5"/>
  <c r="AQ297" i="5"/>
  <c r="E297" i="5"/>
  <c r="D297" i="5"/>
  <c r="AD297" i="5"/>
  <c r="AE297" i="5"/>
  <c r="AE298" i="5"/>
  <c r="AE299" i="5"/>
  <c r="AX297" i="5"/>
  <c r="AV297" i="5"/>
  <c r="AW297" i="5"/>
  <c r="AN297" i="5"/>
  <c r="AM298" i="5"/>
  <c r="AO297" i="5"/>
  <c r="AH297" i="5"/>
  <c r="AI297" i="5"/>
  <c r="AI298" i="5"/>
  <c r="AI299" i="5"/>
  <c r="P297" i="5"/>
  <c r="O297" i="5"/>
  <c r="AK299" i="5"/>
  <c r="AT297" i="5"/>
  <c r="AS297" i="5"/>
  <c r="AZ297" i="5"/>
  <c r="J297" i="5"/>
  <c r="K297" i="5"/>
  <c r="K298" i="5"/>
  <c r="Q297" i="5"/>
  <c r="R297" i="5"/>
  <c r="R298" i="5"/>
  <c r="R299" i="5"/>
  <c r="U297" i="5"/>
  <c r="V297" i="5"/>
  <c r="V298" i="5"/>
  <c r="V299" i="5"/>
  <c r="V300" i="5"/>
  <c r="F297" i="5"/>
  <c r="G297" i="5"/>
  <c r="G298" i="5"/>
  <c r="G299" i="5"/>
  <c r="AT298" i="5"/>
  <c r="AU298" i="5"/>
  <c r="AA298" i="5"/>
  <c r="AA299" i="5"/>
  <c r="Y299" i="5"/>
  <c r="AI300" i="5"/>
  <c r="AQ298" i="5"/>
  <c r="L298" i="5"/>
  <c r="L299" i="5"/>
  <c r="AX298" i="5"/>
  <c r="AZ298" i="5"/>
  <c r="AP298" i="5"/>
  <c r="AW298" i="5"/>
  <c r="D298" i="5"/>
  <c r="C298" i="5"/>
  <c r="AD298" i="5"/>
  <c r="AD299" i="5"/>
  <c r="AD300" i="5"/>
  <c r="AC298" i="5"/>
  <c r="AS298" i="5"/>
  <c r="AR298" i="5"/>
  <c r="AH298" i="5"/>
  <c r="AH299" i="5"/>
  <c r="AH300" i="5"/>
  <c r="AG298" i="5"/>
  <c r="AN298" i="5"/>
  <c r="AO298" i="5"/>
  <c r="AJ300" i="5"/>
  <c r="AY298" i="5"/>
  <c r="AL299" i="5"/>
  <c r="AK300" i="5"/>
  <c r="O298" i="5"/>
  <c r="N298" i="5"/>
  <c r="AV298" i="5"/>
  <c r="T298" i="5"/>
  <c r="U298" i="5"/>
  <c r="U299" i="5"/>
  <c r="U300" i="5"/>
  <c r="U301" i="5"/>
  <c r="P298" i="5"/>
  <c r="Q298" i="5"/>
  <c r="Q299" i="5"/>
  <c r="Q300" i="5"/>
  <c r="J298" i="5"/>
  <c r="J299" i="5"/>
  <c r="I298" i="5"/>
  <c r="E298" i="5"/>
  <c r="F298" i="5"/>
  <c r="F299" i="5"/>
  <c r="F300" i="5"/>
  <c r="V301" i="5"/>
  <c r="AS299" i="5"/>
  <c r="AT299" i="5"/>
  <c r="AH301" i="5"/>
  <c r="Z299" i="5"/>
  <c r="Z300" i="5"/>
  <c r="X300" i="5"/>
  <c r="AP299" i="5"/>
  <c r="K299" i="5"/>
  <c r="K300" i="5"/>
  <c r="AW299" i="5"/>
  <c r="AO299" i="5"/>
  <c r="C299" i="5"/>
  <c r="B299" i="5"/>
  <c r="AC299" i="5"/>
  <c r="AC300" i="5"/>
  <c r="AC301" i="5"/>
  <c r="AB299" i="5"/>
  <c r="AN299" i="5"/>
  <c r="N299" i="5"/>
  <c r="M299" i="5"/>
  <c r="AV299" i="5"/>
  <c r="AU299" i="5"/>
  <c r="AF299" i="5"/>
  <c r="AG299" i="5"/>
  <c r="AG300" i="5"/>
  <c r="AG301" i="5"/>
  <c r="AX299" i="5"/>
  <c r="AY299" i="5"/>
  <c r="AR299" i="5"/>
  <c r="AQ299" i="5"/>
  <c r="AM299" i="5"/>
  <c r="AZ299" i="5"/>
  <c r="AJ301" i="5"/>
  <c r="AI301" i="5"/>
  <c r="I299" i="5"/>
  <c r="I300" i="5"/>
  <c r="H299" i="5"/>
  <c r="O299" i="5"/>
  <c r="P299" i="5"/>
  <c r="P300" i="5"/>
  <c r="P301" i="5"/>
  <c r="T299" i="5"/>
  <c r="T300" i="5"/>
  <c r="T301" i="5"/>
  <c r="T302" i="5"/>
  <c r="S299" i="5"/>
  <c r="D299" i="5"/>
  <c r="E299" i="5"/>
  <c r="E300" i="5"/>
  <c r="E301" i="5"/>
  <c r="U302" i="5"/>
  <c r="AS300" i="5"/>
  <c r="AR300" i="5"/>
  <c r="AG302" i="5"/>
  <c r="Y300" i="5"/>
  <c r="Y301" i="5"/>
  <c r="W301" i="5"/>
  <c r="AW300" i="5"/>
  <c r="AV300" i="5"/>
  <c r="AO300" i="5"/>
  <c r="B300" i="5"/>
  <c r="J300" i="5"/>
  <c r="J301" i="5"/>
  <c r="AN300" i="5"/>
  <c r="AB300" i="5"/>
  <c r="AB301" i="5"/>
  <c r="AB302" i="5"/>
  <c r="AA300" i="5"/>
  <c r="AZ300" i="5"/>
  <c r="AM300" i="5"/>
  <c r="AE300" i="5"/>
  <c r="AF300" i="5"/>
  <c r="AF301" i="5"/>
  <c r="AF302" i="5"/>
  <c r="AL300" i="5"/>
  <c r="AQ300" i="5"/>
  <c r="AP300" i="5"/>
  <c r="AU300" i="5"/>
  <c r="AT300" i="5"/>
  <c r="AX300" i="5"/>
  <c r="AY300" i="5"/>
  <c r="M300" i="5"/>
  <c r="L300" i="5"/>
  <c r="AI302" i="5"/>
  <c r="AH302" i="5"/>
  <c r="S300" i="5"/>
  <c r="S301" i="5"/>
  <c r="S302" i="5"/>
  <c r="S303" i="5"/>
  <c r="R300" i="5"/>
  <c r="N300" i="5"/>
  <c r="O300" i="5"/>
  <c r="O301" i="5"/>
  <c r="O302" i="5"/>
  <c r="H300" i="5"/>
  <c r="H301" i="5"/>
  <c r="G300" i="5"/>
  <c r="C300" i="5"/>
  <c r="D300" i="5"/>
  <c r="D301" i="5"/>
  <c r="D302" i="5"/>
  <c r="T303" i="5"/>
  <c r="AR301" i="5"/>
  <c r="AQ301" i="5"/>
  <c r="AF303" i="5"/>
  <c r="AG303" i="5"/>
  <c r="AW301" i="5"/>
  <c r="X301" i="5"/>
  <c r="X302" i="5"/>
  <c r="V302" i="5"/>
  <c r="AU301" i="5"/>
  <c r="AV301" i="5"/>
  <c r="AN301" i="5"/>
  <c r="I301" i="5"/>
  <c r="I302" i="5"/>
  <c r="AM301" i="5"/>
  <c r="AA301" i="5"/>
  <c r="AA302" i="5"/>
  <c r="AA303" i="5"/>
  <c r="Z301" i="5"/>
  <c r="AH303" i="5"/>
  <c r="AP301" i="5"/>
  <c r="AO301" i="5"/>
  <c r="L301" i="5"/>
  <c r="K301" i="5"/>
  <c r="AK301" i="5"/>
  <c r="AL301" i="5"/>
  <c r="AX301" i="5"/>
  <c r="AZ301" i="5"/>
  <c r="AY301" i="5"/>
  <c r="AD301" i="5"/>
  <c r="AE301" i="5"/>
  <c r="AE302" i="5"/>
  <c r="AE303" i="5"/>
  <c r="AS301" i="5"/>
  <c r="AT301" i="5"/>
  <c r="G301" i="5"/>
  <c r="G302" i="5"/>
  <c r="F301" i="5"/>
  <c r="M301" i="5"/>
  <c r="N301" i="5"/>
  <c r="N302" i="5"/>
  <c r="N303" i="5"/>
  <c r="Q301" i="5"/>
  <c r="R301" i="5"/>
  <c r="R302" i="5"/>
  <c r="R303" i="5"/>
  <c r="R304" i="5"/>
  <c r="C301" i="5"/>
  <c r="C302" i="5"/>
  <c r="C303" i="5"/>
  <c r="B301" i="5"/>
  <c r="S304" i="5"/>
  <c r="AE304" i="5"/>
  <c r="AQ302" i="5"/>
  <c r="AP302" i="5"/>
  <c r="AF304" i="5"/>
  <c r="AG304" i="5"/>
  <c r="AV302" i="5"/>
  <c r="AW302" i="5"/>
  <c r="AT302" i="5"/>
  <c r="AU302" i="5"/>
  <c r="W302" i="5"/>
  <c r="W303" i="5"/>
  <c r="U303" i="5"/>
  <c r="T304" i="5"/>
  <c r="AM302" i="5"/>
  <c r="H302" i="5"/>
  <c r="H303" i="5"/>
  <c r="AL302" i="5"/>
  <c r="Z302" i="5"/>
  <c r="Z303" i="5"/>
  <c r="Z304" i="5"/>
  <c r="Y302" i="5"/>
  <c r="AZ302" i="5"/>
  <c r="AX302" i="5"/>
  <c r="AY302" i="5"/>
  <c r="AC302" i="5"/>
  <c r="AD302" i="5"/>
  <c r="AD303" i="5"/>
  <c r="AD304" i="5"/>
  <c r="AO302" i="5"/>
  <c r="AN302" i="5"/>
  <c r="AR302" i="5"/>
  <c r="AS302" i="5"/>
  <c r="AJ302" i="5"/>
  <c r="AK302" i="5"/>
  <c r="K302" i="5"/>
  <c r="J302" i="5"/>
  <c r="Q302" i="5"/>
  <c r="Q303" i="5"/>
  <c r="Q304" i="5"/>
  <c r="Q305" i="5"/>
  <c r="P302" i="5"/>
  <c r="L302" i="5"/>
  <c r="M302" i="5"/>
  <c r="M303" i="5"/>
  <c r="M304" i="5"/>
  <c r="F302" i="5"/>
  <c r="F303" i="5"/>
  <c r="E302" i="5"/>
  <c r="B302" i="5"/>
  <c r="B303" i="5"/>
  <c r="B304" i="5"/>
  <c r="R305" i="5"/>
  <c r="AO303" i="5"/>
  <c r="AD305" i="5"/>
  <c r="AE305" i="5"/>
  <c r="AP303" i="5"/>
  <c r="AO304" i="5"/>
  <c r="AF305" i="5"/>
  <c r="AS303" i="5"/>
  <c r="AW303" i="5"/>
  <c r="AV303" i="5"/>
  <c r="AT303" i="5"/>
  <c r="AU303" i="5"/>
  <c r="V303" i="5"/>
  <c r="V304" i="5"/>
  <c r="AL303" i="5"/>
  <c r="G303" i="5"/>
  <c r="G304" i="5"/>
  <c r="AK303" i="5"/>
  <c r="Y303" i="5"/>
  <c r="Y304" i="5"/>
  <c r="Y305" i="5"/>
  <c r="X303" i="5"/>
  <c r="AI303" i="5"/>
  <c r="AJ303" i="5"/>
  <c r="AC303" i="5"/>
  <c r="AC304" i="5"/>
  <c r="AC305" i="5"/>
  <c r="AB303" i="5"/>
  <c r="AX303" i="5"/>
  <c r="AZ303" i="5"/>
  <c r="AY303" i="5"/>
  <c r="AN303" i="5"/>
  <c r="AN304" i="5"/>
  <c r="AM303" i="5"/>
  <c r="AR303" i="5"/>
  <c r="AQ303" i="5"/>
  <c r="J303" i="5"/>
  <c r="I303" i="5"/>
  <c r="E303" i="5"/>
  <c r="E304" i="5"/>
  <c r="D303" i="5"/>
  <c r="K303" i="5"/>
  <c r="L303" i="5"/>
  <c r="L304" i="5"/>
  <c r="L305" i="5"/>
  <c r="O303" i="5"/>
  <c r="P303" i="5"/>
  <c r="P304" i="5"/>
  <c r="P305" i="5"/>
  <c r="P306" i="5"/>
  <c r="S305" i="5"/>
  <c r="Q306" i="5"/>
  <c r="M20" i="8"/>
  <c r="AC306" i="5"/>
  <c r="AD306" i="5"/>
  <c r="AE306" i="5"/>
  <c r="AR304" i="5"/>
  <c r="AS304" i="5"/>
  <c r="AW304" i="5"/>
  <c r="AV304" i="5"/>
  <c r="AT304" i="5"/>
  <c r="AU304" i="5"/>
  <c r="U304" i="5"/>
  <c r="AK304" i="5"/>
  <c r="AJ304" i="5"/>
  <c r="AN305" i="5"/>
  <c r="F304" i="5"/>
  <c r="F305" i="5"/>
  <c r="W304" i="5"/>
  <c r="X304" i="5"/>
  <c r="X305" i="5"/>
  <c r="X306" i="5"/>
  <c r="AM304" i="5"/>
  <c r="AM305" i="5"/>
  <c r="AL304" i="5"/>
  <c r="AH304" i="5"/>
  <c r="AI304" i="5"/>
  <c r="AX304" i="5"/>
  <c r="AY304" i="5"/>
  <c r="AZ304" i="5"/>
  <c r="AP304" i="5"/>
  <c r="AQ304" i="5"/>
  <c r="I304" i="5"/>
  <c r="H304" i="5"/>
  <c r="AB304" i="5"/>
  <c r="AB305" i="5"/>
  <c r="AB306" i="5"/>
  <c r="AA304" i="5"/>
  <c r="N304" i="5"/>
  <c r="O304" i="5"/>
  <c r="O305" i="5"/>
  <c r="O306" i="5"/>
  <c r="O307" i="5"/>
  <c r="J304" i="5"/>
  <c r="K304" i="5"/>
  <c r="K305" i="5"/>
  <c r="K306" i="5"/>
  <c r="D304" i="5"/>
  <c r="D305" i="5"/>
  <c r="C304" i="5"/>
  <c r="R306" i="5"/>
  <c r="P307" i="5"/>
  <c r="AC307" i="5"/>
  <c r="AB307" i="5"/>
  <c r="AD307" i="5"/>
  <c r="AQ305" i="5"/>
  <c r="AR305" i="5"/>
  <c r="AU305" i="5"/>
  <c r="AV305" i="5"/>
  <c r="AW305" i="5"/>
  <c r="AS305" i="5"/>
  <c r="AT305" i="5"/>
  <c r="U305" i="5"/>
  <c r="T305" i="5"/>
  <c r="AJ305" i="5"/>
  <c r="AI305" i="5"/>
  <c r="AM306" i="5"/>
  <c r="E305" i="5"/>
  <c r="E306" i="5"/>
  <c r="W305" i="5"/>
  <c r="W306" i="5"/>
  <c r="W307" i="5"/>
  <c r="V305" i="5"/>
  <c r="AX305" i="5"/>
  <c r="AY305" i="5"/>
  <c r="H305" i="5"/>
  <c r="G305" i="5"/>
  <c r="AG305" i="5"/>
  <c r="AH305" i="5"/>
  <c r="AO305" i="5"/>
  <c r="AN306" i="5"/>
  <c r="AP305" i="5"/>
  <c r="AL305" i="5"/>
  <c r="AL306" i="5"/>
  <c r="AK305" i="5"/>
  <c r="AA305" i="5"/>
  <c r="AA306" i="5"/>
  <c r="AA307" i="5"/>
  <c r="AA308" i="5"/>
  <c r="Z305" i="5"/>
  <c r="AZ305" i="5"/>
  <c r="C305" i="5"/>
  <c r="C306" i="5"/>
  <c r="B305" i="5"/>
  <c r="I305" i="5"/>
  <c r="J305" i="5"/>
  <c r="J306" i="5"/>
  <c r="J307" i="5"/>
  <c r="M305" i="5"/>
  <c r="N305" i="5"/>
  <c r="N306" i="5"/>
  <c r="N307" i="5"/>
  <c r="N308" i="5"/>
  <c r="Q307" i="5"/>
  <c r="O308" i="5"/>
  <c r="AB308" i="5"/>
  <c r="AA309" i="5"/>
  <c r="AC308" i="5"/>
  <c r="AR306" i="5"/>
  <c r="AT306" i="5"/>
  <c r="AQ306" i="5"/>
  <c r="AV306" i="5"/>
  <c r="AU306" i="5"/>
  <c r="AW306" i="5"/>
  <c r="AS306" i="5"/>
  <c r="T306" i="5"/>
  <c r="S306" i="5"/>
  <c r="AI306" i="5"/>
  <c r="AL307" i="5"/>
  <c r="AH306" i="5"/>
  <c r="D306" i="5"/>
  <c r="D307" i="5"/>
  <c r="AZ306" i="5"/>
  <c r="U306" i="5"/>
  <c r="V306" i="5"/>
  <c r="V307" i="5"/>
  <c r="V308" i="5"/>
  <c r="AM307" i="5"/>
  <c r="AF306" i="5"/>
  <c r="AG306" i="5"/>
  <c r="Y306" i="5"/>
  <c r="Z306" i="5"/>
  <c r="Z307" i="5"/>
  <c r="Z308" i="5"/>
  <c r="Z309" i="5"/>
  <c r="G306" i="5"/>
  <c r="F306" i="5"/>
  <c r="B306" i="5"/>
  <c r="B307" i="5"/>
  <c r="AK306" i="5"/>
  <c r="AK307" i="5"/>
  <c r="AJ306" i="5"/>
  <c r="AX306" i="5"/>
  <c r="AY306" i="5"/>
  <c r="AO306" i="5"/>
  <c r="AN307" i="5"/>
  <c r="AP306" i="5"/>
  <c r="L306" i="5"/>
  <c r="M306" i="5"/>
  <c r="M307" i="5"/>
  <c r="M308" i="5"/>
  <c r="M309" i="5"/>
  <c r="H306" i="5"/>
  <c r="I306" i="5"/>
  <c r="I307" i="5"/>
  <c r="I308" i="5"/>
  <c r="P308" i="5"/>
  <c r="N309" i="5"/>
  <c r="AB309" i="5"/>
  <c r="AA310" i="5"/>
  <c r="AT307" i="5"/>
  <c r="AR307" i="5"/>
  <c r="AQ307" i="5"/>
  <c r="Z310" i="5"/>
  <c r="AV307" i="5"/>
  <c r="AU307" i="5"/>
  <c r="AW307" i="5"/>
  <c r="AS307" i="5"/>
  <c r="AK308" i="5"/>
  <c r="S307" i="5"/>
  <c r="R307" i="5"/>
  <c r="AH307" i="5"/>
  <c r="AG307" i="5"/>
  <c r="C307" i="5"/>
  <c r="C308" i="5"/>
  <c r="T307" i="5"/>
  <c r="U307" i="5"/>
  <c r="U308" i="5"/>
  <c r="U309" i="5"/>
  <c r="AJ307" i="5"/>
  <c r="AJ308" i="5"/>
  <c r="AI307" i="5"/>
  <c r="AM308" i="5"/>
  <c r="AL308" i="5"/>
  <c r="AE307" i="5"/>
  <c r="AF307" i="5"/>
  <c r="AO307" i="5"/>
  <c r="AN308" i="5"/>
  <c r="AP307" i="5"/>
  <c r="F307" i="5"/>
  <c r="E307" i="5"/>
  <c r="AX307" i="5"/>
  <c r="AY307" i="5"/>
  <c r="X307" i="5"/>
  <c r="Y307" i="5"/>
  <c r="Y308" i="5"/>
  <c r="Y309" i="5"/>
  <c r="Y310" i="5"/>
  <c r="AZ307" i="5"/>
  <c r="G307" i="5"/>
  <c r="H307" i="5"/>
  <c r="H308" i="5"/>
  <c r="H309" i="5"/>
  <c r="L307" i="5"/>
  <c r="L308" i="5"/>
  <c r="L309" i="5"/>
  <c r="L310" i="5"/>
  <c r="K307" i="5"/>
  <c r="O309" i="5"/>
  <c r="M310" i="5"/>
  <c r="Y311" i="5"/>
  <c r="AQ308" i="5"/>
  <c r="AR308" i="5"/>
  <c r="AU308" i="5"/>
  <c r="AV308" i="5"/>
  <c r="Z311" i="5"/>
  <c r="AT308" i="5"/>
  <c r="AW308" i="5"/>
  <c r="AS308" i="5"/>
  <c r="AJ309" i="5"/>
  <c r="R308" i="5"/>
  <c r="Q308" i="5"/>
  <c r="AG308" i="5"/>
  <c r="AF308" i="5"/>
  <c r="B308" i="5"/>
  <c r="B309" i="5"/>
  <c r="AL309" i="5"/>
  <c r="T308" i="5"/>
  <c r="T309" i="5"/>
  <c r="T310" i="5"/>
  <c r="S308" i="5"/>
  <c r="AZ308" i="5"/>
  <c r="AM309" i="5"/>
  <c r="E308" i="5"/>
  <c r="D308" i="5"/>
  <c r="AI308" i="5"/>
  <c r="AI309" i="5"/>
  <c r="AH308" i="5"/>
  <c r="X308" i="5"/>
  <c r="X309" i="5"/>
  <c r="X310" i="5"/>
  <c r="X311" i="5"/>
  <c r="X312" i="5"/>
  <c r="W308" i="5"/>
  <c r="AO308" i="5"/>
  <c r="AP308" i="5"/>
  <c r="AD308" i="5"/>
  <c r="AE308" i="5"/>
  <c r="AX308" i="5"/>
  <c r="AY308" i="5"/>
  <c r="AK309" i="5"/>
  <c r="J308" i="5"/>
  <c r="K308" i="5"/>
  <c r="K309" i="5"/>
  <c r="K310" i="5"/>
  <c r="K311" i="5"/>
  <c r="F308" i="5"/>
  <c r="G308" i="5"/>
  <c r="G309" i="5"/>
  <c r="G310" i="5"/>
  <c r="N310" i="5"/>
  <c r="L311" i="5"/>
  <c r="Y312" i="5"/>
  <c r="X313" i="5"/>
  <c r="AQ309" i="5"/>
  <c r="AP309" i="5"/>
  <c r="AT309" i="5"/>
  <c r="AU309" i="5"/>
  <c r="AV309" i="5"/>
  <c r="AS309" i="5"/>
  <c r="AR309" i="5"/>
  <c r="AI310" i="5"/>
  <c r="AE309" i="5"/>
  <c r="Q309" i="5"/>
  <c r="P309" i="5"/>
  <c r="AF309" i="5"/>
  <c r="AK310" i="5"/>
  <c r="S309" i="5"/>
  <c r="S310" i="5"/>
  <c r="S311" i="5"/>
  <c r="R309" i="5"/>
  <c r="AO309" i="5"/>
  <c r="V309" i="5"/>
  <c r="W309" i="5"/>
  <c r="W310" i="5"/>
  <c r="W311" i="5"/>
  <c r="W312" i="5"/>
  <c r="W313" i="5"/>
  <c r="AL310" i="5"/>
  <c r="AY309" i="5"/>
  <c r="AZ309" i="5"/>
  <c r="AJ310" i="5"/>
  <c r="D309" i="5"/>
  <c r="C309" i="5"/>
  <c r="AX309" i="5"/>
  <c r="AW309" i="5"/>
  <c r="AH309" i="5"/>
  <c r="AH310" i="5"/>
  <c r="AG309" i="5"/>
  <c r="AC309" i="5"/>
  <c r="AD309" i="5"/>
  <c r="AN309" i="5"/>
  <c r="E309" i="5"/>
  <c r="F309" i="5"/>
  <c r="F310" i="5"/>
  <c r="F311" i="5"/>
  <c r="I309" i="5"/>
  <c r="J309" i="5"/>
  <c r="J310" i="5"/>
  <c r="J311" i="5"/>
  <c r="J312" i="5"/>
  <c r="M311" i="5"/>
  <c r="K312" i="5"/>
  <c r="AP310" i="5"/>
  <c r="AV310" i="5"/>
  <c r="AO310" i="5"/>
  <c r="AU310" i="5"/>
  <c r="AT310" i="5"/>
  <c r="AS310" i="5"/>
  <c r="W314" i="5"/>
  <c r="AH311" i="5"/>
  <c r="AR310" i="5"/>
  <c r="AQ310" i="5"/>
  <c r="AD310" i="5"/>
  <c r="AE310" i="5"/>
  <c r="P310" i="5"/>
  <c r="O310" i="5"/>
  <c r="AN310" i="5"/>
  <c r="AY310" i="5"/>
  <c r="R310" i="5"/>
  <c r="R311" i="5"/>
  <c r="R312" i="5"/>
  <c r="Q310" i="5"/>
  <c r="AW310" i="5"/>
  <c r="AX310" i="5"/>
  <c r="C310" i="5"/>
  <c r="B310" i="5"/>
  <c r="AM310" i="5"/>
  <c r="AI311" i="5"/>
  <c r="AJ311" i="5"/>
  <c r="U310" i="5"/>
  <c r="V310" i="5"/>
  <c r="V311" i="5"/>
  <c r="V312" i="5"/>
  <c r="V313" i="5"/>
  <c r="V314" i="5"/>
  <c r="V315" i="5"/>
  <c r="AG310" i="5"/>
  <c r="AG311" i="5"/>
  <c r="AF310" i="5"/>
  <c r="AB310" i="5"/>
  <c r="AC310" i="5"/>
  <c r="AZ310" i="5"/>
  <c r="AK311" i="5"/>
  <c r="I310" i="5"/>
  <c r="I311" i="5"/>
  <c r="I312" i="5"/>
  <c r="I313" i="5"/>
  <c r="H310" i="5"/>
  <c r="D310" i="5"/>
  <c r="E310" i="5"/>
  <c r="E311" i="5"/>
  <c r="E312" i="5"/>
  <c r="L312" i="5"/>
  <c r="J313" i="5"/>
  <c r="AU311" i="5"/>
  <c r="AV311" i="5"/>
  <c r="AO311" i="5"/>
  <c r="AG312" i="5"/>
  <c r="AN311" i="5"/>
  <c r="AT311" i="5"/>
  <c r="AR311" i="5"/>
  <c r="AS311" i="5"/>
  <c r="AQ311" i="5"/>
  <c r="AP311" i="5"/>
  <c r="AC311" i="5"/>
  <c r="AD311" i="5"/>
  <c r="O311" i="5"/>
  <c r="N311" i="5"/>
  <c r="AM311" i="5"/>
  <c r="AZ311" i="5"/>
  <c r="P311" i="5"/>
  <c r="Q311" i="5"/>
  <c r="Q312" i="5"/>
  <c r="Q313" i="5"/>
  <c r="AL311" i="5"/>
  <c r="B311" i="5"/>
  <c r="T311" i="5"/>
  <c r="U311" i="5"/>
  <c r="U312" i="5"/>
  <c r="U313" i="5"/>
  <c r="U314" i="5"/>
  <c r="U315" i="5"/>
  <c r="U316" i="5"/>
  <c r="AW311" i="5"/>
  <c r="AX311" i="5"/>
  <c r="AF311" i="5"/>
  <c r="AF312" i="5"/>
  <c r="AE311" i="5"/>
  <c r="AA311" i="5"/>
  <c r="AB311" i="5"/>
  <c r="AJ312" i="5"/>
  <c r="AY311" i="5"/>
  <c r="AI312" i="5"/>
  <c r="AH312" i="5"/>
  <c r="C311" i="5"/>
  <c r="D311" i="5"/>
  <c r="D312" i="5"/>
  <c r="D313" i="5"/>
  <c r="H311" i="5"/>
  <c r="H312" i="5"/>
  <c r="H313" i="5"/>
  <c r="H314" i="5"/>
  <c r="G311" i="5"/>
  <c r="K313" i="5"/>
  <c r="I314" i="5"/>
  <c r="AV312" i="5"/>
  <c r="AT312" i="5"/>
  <c r="AU312" i="5"/>
  <c r="AT313" i="5"/>
  <c r="AF313" i="5"/>
  <c r="AS312" i="5"/>
  <c r="AS313" i="5"/>
  <c r="AN312" i="5"/>
  <c r="AQ312" i="5"/>
  <c r="AM312" i="5"/>
  <c r="AR312" i="5"/>
  <c r="AP312" i="5"/>
  <c r="AO312" i="5"/>
  <c r="AB312" i="5"/>
  <c r="AC312" i="5"/>
  <c r="N312" i="5"/>
  <c r="M312" i="5"/>
  <c r="AL312" i="5"/>
  <c r="AK312" i="5"/>
  <c r="P312" i="5"/>
  <c r="P313" i="5"/>
  <c r="P314" i="5"/>
  <c r="O312" i="5"/>
  <c r="AW312" i="5"/>
  <c r="AX312" i="5"/>
  <c r="AE312" i="5"/>
  <c r="AE313" i="5"/>
  <c r="AE314" i="5"/>
  <c r="AD312" i="5"/>
  <c r="AH313" i="5"/>
  <c r="AG313" i="5"/>
  <c r="AI313" i="5"/>
  <c r="Z312" i="5"/>
  <c r="AA312" i="5"/>
  <c r="S312" i="5"/>
  <c r="T312" i="5"/>
  <c r="T313" i="5"/>
  <c r="T314" i="5"/>
  <c r="T315" i="5"/>
  <c r="T316" i="5"/>
  <c r="T317" i="5"/>
  <c r="AY312" i="5"/>
  <c r="AZ312" i="5"/>
  <c r="G312" i="5"/>
  <c r="G313" i="5"/>
  <c r="G314" i="5"/>
  <c r="G315" i="5"/>
  <c r="F312" i="5"/>
  <c r="B312" i="5"/>
  <c r="C312" i="5"/>
  <c r="C313" i="5"/>
  <c r="C314" i="5"/>
  <c r="J314" i="5"/>
  <c r="H315" i="5"/>
  <c r="AU313" i="5"/>
  <c r="AP313" i="5"/>
  <c r="AQ313" i="5"/>
  <c r="AN313" i="5"/>
  <c r="AM313" i="5"/>
  <c r="AR313" i="5"/>
  <c r="AR314" i="5"/>
  <c r="AL313" i="5"/>
  <c r="AO313" i="5"/>
  <c r="AA313" i="5"/>
  <c r="AB313" i="5"/>
  <c r="M313" i="5"/>
  <c r="L313" i="5"/>
  <c r="AK313" i="5"/>
  <c r="AS314" i="5"/>
  <c r="AJ313" i="5"/>
  <c r="AX313" i="5"/>
  <c r="AZ313" i="5"/>
  <c r="O313" i="5"/>
  <c r="O314" i="5"/>
  <c r="O315" i="5"/>
  <c r="N313" i="5"/>
  <c r="AY313" i="5"/>
  <c r="AW313" i="5"/>
  <c r="S313" i="5"/>
  <c r="S314" i="5"/>
  <c r="S315" i="5"/>
  <c r="S316" i="5"/>
  <c r="S317" i="5"/>
  <c r="S318" i="5"/>
  <c r="R313" i="5"/>
  <c r="B313" i="5"/>
  <c r="B314" i="5"/>
  <c r="B315" i="5"/>
  <c r="Y313" i="5"/>
  <c r="Z313" i="5"/>
  <c r="AG314" i="5"/>
  <c r="AF314" i="5"/>
  <c r="AH314" i="5"/>
  <c r="AT314" i="5"/>
  <c r="AD313" i="5"/>
  <c r="AD314" i="5"/>
  <c r="AD315" i="5"/>
  <c r="AC313" i="5"/>
  <c r="AV313" i="5"/>
  <c r="F313" i="5"/>
  <c r="F314" i="5"/>
  <c r="F315" i="5"/>
  <c r="F316" i="5"/>
  <c r="E313" i="5"/>
  <c r="I315" i="5"/>
  <c r="G316" i="5"/>
  <c r="AL314" i="5"/>
  <c r="AO314" i="5"/>
  <c r="AN314" i="5"/>
  <c r="AV314" i="5"/>
  <c r="AQ314" i="5"/>
  <c r="AQ315" i="5"/>
  <c r="AP314" i="5"/>
  <c r="AO315" i="5"/>
  <c r="AK314" i="5"/>
  <c r="AK315" i="5"/>
  <c r="AM314" i="5"/>
  <c r="AM315" i="5"/>
  <c r="Z314" i="5"/>
  <c r="AA314" i="5"/>
  <c r="AR315" i="5"/>
  <c r="L314" i="5"/>
  <c r="K314" i="5"/>
  <c r="AJ314" i="5"/>
  <c r="AW314" i="5"/>
  <c r="AV315" i="5"/>
  <c r="AI314" i="5"/>
  <c r="N314" i="5"/>
  <c r="N315" i="5"/>
  <c r="N316" i="5"/>
  <c r="M314" i="5"/>
  <c r="AG315" i="5"/>
  <c r="AX314" i="5"/>
  <c r="AY314" i="5"/>
  <c r="AZ314" i="5"/>
  <c r="AU314" i="5"/>
  <c r="AU315" i="5"/>
  <c r="AS315" i="5"/>
  <c r="AN315" i="5"/>
  <c r="X314" i="5"/>
  <c r="Y314" i="5"/>
  <c r="AC314" i="5"/>
  <c r="AC315" i="5"/>
  <c r="AC316" i="5"/>
  <c r="AB314" i="5"/>
  <c r="R314" i="5"/>
  <c r="R315" i="5"/>
  <c r="R316" i="5"/>
  <c r="R317" i="5"/>
  <c r="R318" i="5"/>
  <c r="R319" i="5"/>
  <c r="Q314" i="5"/>
  <c r="AF315" i="5"/>
  <c r="AE315" i="5"/>
  <c r="E314" i="5"/>
  <c r="E315" i="5"/>
  <c r="E316" i="5"/>
  <c r="E317" i="5"/>
  <c r="D314" i="5"/>
  <c r="H316" i="5"/>
  <c r="F317" i="5"/>
  <c r="AJ315" i="5"/>
  <c r="AJ316" i="5"/>
  <c r="AF316" i="5"/>
  <c r="AL315" i="5"/>
  <c r="AP315" i="5"/>
  <c r="AP316" i="5"/>
  <c r="AN316" i="5"/>
  <c r="Y315" i="5"/>
  <c r="AK316" i="5"/>
  <c r="Z315" i="5"/>
  <c r="AQ316" i="5"/>
  <c r="K315" i="5"/>
  <c r="J315" i="5"/>
  <c r="AI315" i="5"/>
  <c r="AU316" i="5"/>
  <c r="AH315" i="5"/>
  <c r="AE316" i="5"/>
  <c r="AE317" i="5"/>
  <c r="AZ315" i="5"/>
  <c r="M315" i="5"/>
  <c r="M316" i="5"/>
  <c r="M317" i="5"/>
  <c r="L315" i="5"/>
  <c r="AT315" i="5"/>
  <c r="AT316" i="5"/>
  <c r="AY315" i="5"/>
  <c r="AX315" i="5"/>
  <c r="AW315" i="5"/>
  <c r="Q315" i="5"/>
  <c r="Q316" i="5"/>
  <c r="Q317" i="5"/>
  <c r="Q318" i="5"/>
  <c r="Q319" i="5"/>
  <c r="Q320" i="5"/>
  <c r="P315" i="5"/>
  <c r="AB315" i="5"/>
  <c r="AB316" i="5"/>
  <c r="AB317" i="5"/>
  <c r="AA315" i="5"/>
  <c r="W315" i="5"/>
  <c r="X315" i="5"/>
  <c r="AD316" i="5"/>
  <c r="AM316" i="5"/>
  <c r="AL316" i="5"/>
  <c r="AR316" i="5"/>
  <c r="D315" i="5"/>
  <c r="D316" i="5"/>
  <c r="D317" i="5"/>
  <c r="D318" i="5"/>
  <c r="C315" i="5"/>
  <c r="G317" i="5"/>
  <c r="E318" i="5"/>
  <c r="AI316" i="5"/>
  <c r="AI317" i="5"/>
  <c r="AD317" i="5"/>
  <c r="AD318" i="5"/>
  <c r="AO316" i="5"/>
  <c r="AO317" i="5"/>
  <c r="AM317" i="5"/>
  <c r="X316" i="5"/>
  <c r="Y316" i="5"/>
  <c r="AJ317" i="5"/>
  <c r="AP317" i="5"/>
  <c r="J316" i="5"/>
  <c r="I316" i="5"/>
  <c r="AH316" i="5"/>
  <c r="AT317" i="5"/>
  <c r="AX316" i="5"/>
  <c r="AG316" i="5"/>
  <c r="AS316" i="5"/>
  <c r="AS317" i="5"/>
  <c r="L316" i="5"/>
  <c r="L317" i="5"/>
  <c r="L318" i="5"/>
  <c r="K316" i="5"/>
  <c r="AV316" i="5"/>
  <c r="AW316" i="5"/>
  <c r="AY316" i="5"/>
  <c r="AZ316" i="5"/>
  <c r="AQ317" i="5"/>
  <c r="AK317" i="5"/>
  <c r="AL317" i="5"/>
  <c r="O316" i="5"/>
  <c r="P316" i="5"/>
  <c r="P317" i="5"/>
  <c r="P318" i="5"/>
  <c r="P319" i="5"/>
  <c r="P320" i="5"/>
  <c r="P321" i="5"/>
  <c r="V316" i="5"/>
  <c r="W316" i="5"/>
  <c r="AN317" i="5"/>
  <c r="AA316" i="5"/>
  <c r="AA317" i="5"/>
  <c r="AA318" i="5"/>
  <c r="Z316" i="5"/>
  <c r="AC317" i="5"/>
  <c r="AC318" i="5"/>
  <c r="AC319" i="5"/>
  <c r="D319" i="5"/>
  <c r="C316" i="5"/>
  <c r="C317" i="5"/>
  <c r="C318" i="5"/>
  <c r="C319" i="5"/>
  <c r="B316" i="5"/>
  <c r="F318" i="5"/>
  <c r="AH317" i="5"/>
  <c r="AH318" i="5"/>
  <c r="AL318" i="5"/>
  <c r="W317" i="5"/>
  <c r="X317" i="5"/>
  <c r="AO318" i="5"/>
  <c r="AI318" i="5"/>
  <c r="I317" i="5"/>
  <c r="H317" i="5"/>
  <c r="AW317" i="5"/>
  <c r="AS318" i="5"/>
  <c r="AF317" i="5"/>
  <c r="AG317" i="5"/>
  <c r="AZ317" i="5"/>
  <c r="AR317" i="5"/>
  <c r="AR318" i="5"/>
  <c r="J317" i="5"/>
  <c r="K317" i="5"/>
  <c r="K318" i="5"/>
  <c r="K319" i="5"/>
  <c r="AY317" i="5"/>
  <c r="AX317" i="5"/>
  <c r="AU317" i="5"/>
  <c r="AV317" i="5"/>
  <c r="B317" i="5"/>
  <c r="B318" i="5"/>
  <c r="B319" i="5"/>
  <c r="B320" i="5"/>
  <c r="N317" i="5"/>
  <c r="O317" i="5"/>
  <c r="O318" i="5"/>
  <c r="O319" i="5"/>
  <c r="O320" i="5"/>
  <c r="O321" i="5"/>
  <c r="O322" i="5"/>
  <c r="Z317" i="5"/>
  <c r="Z318" i="5"/>
  <c r="Z319" i="5"/>
  <c r="Y317" i="5"/>
  <c r="AK318" i="5"/>
  <c r="AJ318" i="5"/>
  <c r="AM318" i="5"/>
  <c r="AN318" i="5"/>
  <c r="U317" i="5"/>
  <c r="V317" i="5"/>
  <c r="V318" i="5"/>
  <c r="AB318" i="5"/>
  <c r="AP318" i="5"/>
  <c r="E319" i="5"/>
  <c r="C320" i="5"/>
  <c r="AG318" i="5"/>
  <c r="AK319" i="5"/>
  <c r="W318" i="5"/>
  <c r="V319" i="5"/>
  <c r="AN319" i="5"/>
  <c r="AH319" i="5"/>
  <c r="AV318" i="5"/>
  <c r="H318" i="5"/>
  <c r="G318" i="5"/>
  <c r="AR319" i="5"/>
  <c r="AY318" i="5"/>
  <c r="AG319" i="5"/>
  <c r="AQ318" i="5"/>
  <c r="AQ319" i="5"/>
  <c r="AE318" i="5"/>
  <c r="AF318" i="5"/>
  <c r="AF319" i="5"/>
  <c r="J318" i="5"/>
  <c r="J319" i="5"/>
  <c r="J320" i="5"/>
  <c r="I318" i="5"/>
  <c r="AU318" i="5"/>
  <c r="AT318" i="5"/>
  <c r="AX318" i="5"/>
  <c r="AW318" i="5"/>
  <c r="AZ318" i="5"/>
  <c r="AM319" i="5"/>
  <c r="AL319" i="5"/>
  <c r="AJ319" i="5"/>
  <c r="AI319" i="5"/>
  <c r="AO319" i="5"/>
  <c r="Y318" i="5"/>
  <c r="Y319" i="5"/>
  <c r="Y320" i="5"/>
  <c r="X318" i="5"/>
  <c r="AB319" i="5"/>
  <c r="AB320" i="5"/>
  <c r="AA319" i="5"/>
  <c r="U318" i="5"/>
  <c r="U319" i="5"/>
  <c r="T318" i="5"/>
  <c r="N318" i="5"/>
  <c r="N319" i="5"/>
  <c r="N320" i="5"/>
  <c r="N321" i="5"/>
  <c r="N322" i="5"/>
  <c r="N323" i="5"/>
  <c r="M318" i="5"/>
  <c r="D320" i="5"/>
  <c r="C321" i="5"/>
  <c r="B321" i="5"/>
  <c r="AJ320" i="5"/>
  <c r="U320" i="5"/>
  <c r="AG320" i="5"/>
  <c r="AM320" i="5"/>
  <c r="AU319" i="5"/>
  <c r="G319" i="5"/>
  <c r="F319" i="5"/>
  <c r="AX319" i="5"/>
  <c r="AQ320" i="5"/>
  <c r="AF320" i="5"/>
  <c r="AP319" i="5"/>
  <c r="AP320" i="5"/>
  <c r="AD319" i="5"/>
  <c r="AE319" i="5"/>
  <c r="AE320" i="5"/>
  <c r="I319" i="5"/>
  <c r="I320" i="5"/>
  <c r="I321" i="5"/>
  <c r="H319" i="5"/>
  <c r="AZ319" i="5"/>
  <c r="AY319" i="5"/>
  <c r="AV319" i="5"/>
  <c r="AW319" i="5"/>
  <c r="AT319" i="5"/>
  <c r="AS319" i="5"/>
  <c r="L319" i="5"/>
  <c r="M319" i="5"/>
  <c r="M320" i="5"/>
  <c r="M321" i="5"/>
  <c r="M322" i="5"/>
  <c r="M323" i="5"/>
  <c r="M324" i="5"/>
  <c r="T319" i="5"/>
  <c r="T320" i="5"/>
  <c r="T321" i="5"/>
  <c r="S319" i="5"/>
  <c r="AI320" i="5"/>
  <c r="AH320" i="5"/>
  <c r="AA320" i="5"/>
  <c r="AA321" i="5"/>
  <c r="Z320" i="5"/>
  <c r="AL320" i="5"/>
  <c r="AK320" i="5"/>
  <c r="X319" i="5"/>
  <c r="X320" i="5"/>
  <c r="X321" i="5"/>
  <c r="W319" i="5"/>
  <c r="AN320" i="5"/>
  <c r="B322" i="5"/>
  <c r="AI321" i="5"/>
  <c r="AT320" i="5"/>
  <c r="AU320" i="5"/>
  <c r="AF321" i="5"/>
  <c r="AL321" i="5"/>
  <c r="F320" i="5"/>
  <c r="E320" i="5"/>
  <c r="AW320" i="5"/>
  <c r="AP321" i="5"/>
  <c r="AE321" i="5"/>
  <c r="AO320" i="5"/>
  <c r="AO321" i="5"/>
  <c r="AC320" i="5"/>
  <c r="AD320" i="5"/>
  <c r="AD321" i="5"/>
  <c r="H320" i="5"/>
  <c r="H321" i="5"/>
  <c r="H322" i="5"/>
  <c r="G320" i="5"/>
  <c r="AZ320" i="5"/>
  <c r="AR320" i="5"/>
  <c r="AS320" i="5"/>
  <c r="AS321" i="5"/>
  <c r="AV320" i="5"/>
  <c r="AY320" i="5"/>
  <c r="AX320" i="5"/>
  <c r="AH321" i="5"/>
  <c r="AH322" i="5"/>
  <c r="AG321" i="5"/>
  <c r="AM321" i="5"/>
  <c r="W320" i="5"/>
  <c r="W321" i="5"/>
  <c r="W322" i="5"/>
  <c r="V320" i="5"/>
  <c r="R320" i="5"/>
  <c r="S320" i="5"/>
  <c r="S321" i="5"/>
  <c r="S322" i="5"/>
  <c r="AK321" i="5"/>
  <c r="AJ321" i="5"/>
  <c r="L320" i="5"/>
  <c r="L321" i="5"/>
  <c r="L322" i="5"/>
  <c r="L323" i="5"/>
  <c r="L324" i="5"/>
  <c r="L325" i="5"/>
  <c r="K320" i="5"/>
  <c r="Z321" i="5"/>
  <c r="Z322" i="5"/>
  <c r="Y321" i="5"/>
  <c r="AT321" i="5"/>
  <c r="AS322" i="5"/>
  <c r="AL322" i="5"/>
  <c r="AE322" i="5"/>
  <c r="AK322" i="5"/>
  <c r="AV321" i="5"/>
  <c r="E321" i="5"/>
  <c r="D321" i="5"/>
  <c r="AD322" i="5"/>
  <c r="AO322" i="5"/>
  <c r="AN321" i="5"/>
  <c r="AM322" i="5"/>
  <c r="AB321" i="5"/>
  <c r="AC321" i="5"/>
  <c r="AC322" i="5"/>
  <c r="F321" i="5"/>
  <c r="G321" i="5"/>
  <c r="G322" i="5"/>
  <c r="G323" i="5"/>
  <c r="AW321" i="5"/>
  <c r="AX321" i="5"/>
  <c r="AZ321" i="5"/>
  <c r="AY321" i="5"/>
  <c r="AQ321" i="5"/>
  <c r="AR321" i="5"/>
  <c r="AR322" i="5"/>
  <c r="AU321" i="5"/>
  <c r="R321" i="5"/>
  <c r="R322" i="5"/>
  <c r="R323" i="5"/>
  <c r="Q321" i="5"/>
  <c r="J321" i="5"/>
  <c r="K321" i="5"/>
  <c r="K322" i="5"/>
  <c r="K323" i="5"/>
  <c r="K324" i="5"/>
  <c r="K325" i="5"/>
  <c r="K326" i="5"/>
  <c r="V321" i="5"/>
  <c r="V322" i="5"/>
  <c r="V323" i="5"/>
  <c r="U321" i="5"/>
  <c r="AJ322" i="5"/>
  <c r="AJ323" i="5"/>
  <c r="AI322" i="5"/>
  <c r="AG322" i="5"/>
  <c r="AG323" i="5"/>
  <c r="AF322" i="5"/>
  <c r="Y322" i="5"/>
  <c r="Y323" i="5"/>
  <c r="X322" i="5"/>
  <c r="AK323" i="5"/>
  <c r="AJ324" i="5"/>
  <c r="AD323" i="5"/>
  <c r="AV322" i="5"/>
  <c r="AU322" i="5"/>
  <c r="D322" i="5"/>
  <c r="C322" i="5"/>
  <c r="AC323" i="5"/>
  <c r="AN322" i="5"/>
  <c r="AN323" i="5"/>
  <c r="AY322" i="5"/>
  <c r="AR323" i="5"/>
  <c r="AB322" i="5"/>
  <c r="AB323" i="5"/>
  <c r="AA322" i="5"/>
  <c r="AL323" i="5"/>
  <c r="AT322" i="5"/>
  <c r="AS323" i="5"/>
  <c r="F322" i="5"/>
  <c r="F323" i="5"/>
  <c r="F324" i="5"/>
  <c r="E322" i="5"/>
  <c r="AQ322" i="5"/>
  <c r="AQ323" i="5"/>
  <c r="AP322" i="5"/>
  <c r="AZ322" i="5"/>
  <c r="AW322" i="5"/>
  <c r="AX322" i="5"/>
  <c r="W323" i="5"/>
  <c r="X323" i="5"/>
  <c r="X324" i="5"/>
  <c r="U322" i="5"/>
  <c r="U323" i="5"/>
  <c r="U324" i="5"/>
  <c r="T322" i="5"/>
  <c r="AF323" i="5"/>
  <c r="AF324" i="5"/>
  <c r="AE323" i="5"/>
  <c r="I322" i="5"/>
  <c r="J322" i="5"/>
  <c r="J323" i="5"/>
  <c r="J324" i="5"/>
  <c r="J325" i="5"/>
  <c r="J326" i="5"/>
  <c r="J327" i="5"/>
  <c r="AI323" i="5"/>
  <c r="AI324" i="5"/>
  <c r="AH323" i="5"/>
  <c r="Q322" i="5"/>
  <c r="Q323" i="5"/>
  <c r="Q324" i="5"/>
  <c r="P322" i="5"/>
  <c r="AC324" i="5"/>
  <c r="AU323" i="5"/>
  <c r="AB324" i="5"/>
  <c r="B323" i="5"/>
  <c r="C323" i="5"/>
  <c r="AM323" i="5"/>
  <c r="AM324" i="5"/>
  <c r="AQ324" i="5"/>
  <c r="AX323" i="5"/>
  <c r="AT323" i="5"/>
  <c r="AA323" i="5"/>
  <c r="AA324" i="5"/>
  <c r="Z323" i="5"/>
  <c r="AW323" i="5"/>
  <c r="AK324" i="5"/>
  <c r="E323" i="5"/>
  <c r="E324" i="5"/>
  <c r="E325" i="5"/>
  <c r="D323" i="5"/>
  <c r="AV323" i="5"/>
  <c r="AY323" i="5"/>
  <c r="AZ323" i="5"/>
  <c r="AR324" i="5"/>
  <c r="AO323" i="5"/>
  <c r="AP323" i="5"/>
  <c r="AP324" i="5"/>
  <c r="P323" i="5"/>
  <c r="P324" i="5"/>
  <c r="P325" i="5"/>
  <c r="O323" i="5"/>
  <c r="T323" i="5"/>
  <c r="T324" i="5"/>
  <c r="T325" i="5"/>
  <c r="S323" i="5"/>
  <c r="AH324" i="5"/>
  <c r="AH325" i="5"/>
  <c r="AG324" i="5"/>
  <c r="AD324" i="5"/>
  <c r="AE324" i="5"/>
  <c r="AE325" i="5"/>
  <c r="AI325" i="5"/>
  <c r="W324" i="5"/>
  <c r="W325" i="5"/>
  <c r="H323" i="5"/>
  <c r="I323" i="5"/>
  <c r="I324" i="5"/>
  <c r="I325" i="5"/>
  <c r="I326" i="5"/>
  <c r="I327" i="5"/>
  <c r="I328" i="5"/>
  <c r="V324" i="5"/>
  <c r="AB325" i="5"/>
  <c r="AT324" i="5"/>
  <c r="AA325" i="5"/>
  <c r="B324" i="5"/>
  <c r="AP325" i="5"/>
  <c r="AW324" i="5"/>
  <c r="AL324" i="5"/>
  <c r="AL325" i="5"/>
  <c r="AS324" i="5"/>
  <c r="Z324" i="5"/>
  <c r="Z325" i="5"/>
  <c r="Y324" i="5"/>
  <c r="AV324" i="5"/>
  <c r="AJ325" i="5"/>
  <c r="D324" i="5"/>
  <c r="D325" i="5"/>
  <c r="D326" i="5"/>
  <c r="C324" i="5"/>
  <c r="AY324" i="5"/>
  <c r="AU324" i="5"/>
  <c r="AN324" i="5"/>
  <c r="AO324" i="5"/>
  <c r="AO325" i="5"/>
  <c r="AX324" i="5"/>
  <c r="AQ325" i="5"/>
  <c r="AZ324" i="5"/>
  <c r="AG325" i="5"/>
  <c r="AG326" i="5"/>
  <c r="AF325" i="5"/>
  <c r="U325" i="5"/>
  <c r="V325" i="5"/>
  <c r="V326" i="5"/>
  <c r="AD325" i="5"/>
  <c r="AD326" i="5"/>
  <c r="AC325" i="5"/>
  <c r="S324" i="5"/>
  <c r="S325" i="5"/>
  <c r="S326" i="5"/>
  <c r="R324" i="5"/>
  <c r="H324" i="5"/>
  <c r="H325" i="5"/>
  <c r="H326" i="5"/>
  <c r="H327" i="5"/>
  <c r="H328" i="5"/>
  <c r="H329" i="5"/>
  <c r="G324" i="5"/>
  <c r="N324" i="5"/>
  <c r="O324" i="5"/>
  <c r="O325" i="5"/>
  <c r="O326" i="5"/>
  <c r="AH326" i="5"/>
  <c r="AA326" i="5"/>
  <c r="AS325" i="5"/>
  <c r="Z326" i="5"/>
  <c r="AO326" i="5"/>
  <c r="AR325" i="5"/>
  <c r="AV325" i="5"/>
  <c r="AK325" i="5"/>
  <c r="AK326" i="5"/>
  <c r="AU325" i="5"/>
  <c r="Y325" i="5"/>
  <c r="Y326" i="5"/>
  <c r="X325" i="5"/>
  <c r="AZ325" i="5"/>
  <c r="AI326" i="5"/>
  <c r="AY325" i="5"/>
  <c r="C325" i="5"/>
  <c r="C326" i="5"/>
  <c r="C327" i="5"/>
  <c r="B325" i="5"/>
  <c r="AT325" i="5"/>
  <c r="AW325" i="5"/>
  <c r="AX325" i="5"/>
  <c r="AM325" i="5"/>
  <c r="AN325" i="5"/>
  <c r="AN326" i="5"/>
  <c r="AN327" i="5"/>
  <c r="AP326" i="5"/>
  <c r="R325" i="5"/>
  <c r="R326" i="5"/>
  <c r="R327" i="5"/>
  <c r="Q325" i="5"/>
  <c r="AC326" i="5"/>
  <c r="AC327" i="5"/>
  <c r="AB326" i="5"/>
  <c r="M325" i="5"/>
  <c r="N325" i="5"/>
  <c r="N326" i="5"/>
  <c r="N327" i="5"/>
  <c r="T326" i="5"/>
  <c r="U326" i="5"/>
  <c r="U327" i="5"/>
  <c r="G325" i="5"/>
  <c r="G326" i="5"/>
  <c r="G327" i="5"/>
  <c r="G328" i="5"/>
  <c r="G329" i="5"/>
  <c r="G330" i="5"/>
  <c r="F325" i="5"/>
  <c r="AF326" i="5"/>
  <c r="AF327" i="5"/>
  <c r="AE326" i="5"/>
  <c r="AG327" i="5"/>
  <c r="Z327" i="5"/>
  <c r="AR326" i="5"/>
  <c r="Y327" i="5"/>
  <c r="AU326" i="5"/>
  <c r="AQ326" i="5"/>
  <c r="AJ326" i="5"/>
  <c r="AJ327" i="5"/>
  <c r="AZ326" i="5"/>
  <c r="AY326" i="5"/>
  <c r="AX326" i="5"/>
  <c r="X326" i="5"/>
  <c r="X327" i="5"/>
  <c r="W326" i="5"/>
  <c r="B326" i="5"/>
  <c r="B327" i="5"/>
  <c r="B328" i="5"/>
  <c r="T327" i="5"/>
  <c r="T328" i="5"/>
  <c r="AH327" i="5"/>
  <c r="AT326" i="5"/>
  <c r="AS326" i="5"/>
  <c r="AL326" i="5"/>
  <c r="AM326" i="5"/>
  <c r="AM327" i="5"/>
  <c r="AM328" i="5"/>
  <c r="AW326" i="5"/>
  <c r="AV326" i="5"/>
  <c r="AO327" i="5"/>
  <c r="AE327" i="5"/>
  <c r="AE328" i="5"/>
  <c r="AD327" i="5"/>
  <c r="M326" i="5"/>
  <c r="M327" i="5"/>
  <c r="M328" i="5"/>
  <c r="L326" i="5"/>
  <c r="AF328" i="5"/>
  <c r="AB327" i="5"/>
  <c r="AB328" i="5"/>
  <c r="AA327" i="5"/>
  <c r="F326" i="5"/>
  <c r="F327" i="5"/>
  <c r="F328" i="5"/>
  <c r="F329" i="5"/>
  <c r="F330" i="5"/>
  <c r="F331" i="5"/>
  <c r="E326" i="5"/>
  <c r="Q326" i="5"/>
  <c r="Q327" i="5"/>
  <c r="Q328" i="5"/>
  <c r="P326" i="5"/>
  <c r="S327" i="5"/>
  <c r="Y328" i="5"/>
  <c r="AQ327" i="5"/>
  <c r="X328" i="5"/>
  <c r="AT327" i="5"/>
  <c r="AW327" i="5"/>
  <c r="AP327" i="5"/>
  <c r="AX327" i="5"/>
  <c r="AI327" i="5"/>
  <c r="AI328" i="5"/>
  <c r="AY327" i="5"/>
  <c r="AZ327" i="5"/>
  <c r="W327" i="5"/>
  <c r="W328" i="5"/>
  <c r="W329" i="5"/>
  <c r="V327" i="5"/>
  <c r="AG328" i="5"/>
  <c r="AS327" i="5"/>
  <c r="AR327" i="5"/>
  <c r="AN328" i="5"/>
  <c r="AM329" i="5"/>
  <c r="AV327" i="5"/>
  <c r="AU327" i="5"/>
  <c r="AK327" i="5"/>
  <c r="AL327" i="5"/>
  <c r="AL328" i="5"/>
  <c r="AL329" i="5"/>
  <c r="AA328" i="5"/>
  <c r="AA329" i="5"/>
  <c r="Z328" i="5"/>
  <c r="R328" i="5"/>
  <c r="S328" i="5"/>
  <c r="S329" i="5"/>
  <c r="P327" i="5"/>
  <c r="P328" i="5"/>
  <c r="P329" i="5"/>
  <c r="O327" i="5"/>
  <c r="L327" i="5"/>
  <c r="L328" i="5"/>
  <c r="L329" i="5"/>
  <c r="K327" i="5"/>
  <c r="AD328" i="5"/>
  <c r="AD329" i="5"/>
  <c r="AC328" i="5"/>
  <c r="D327" i="5"/>
  <c r="E327" i="5"/>
  <c r="E328" i="5"/>
  <c r="E329" i="5"/>
  <c r="E330" i="5"/>
  <c r="E331" i="5"/>
  <c r="E332" i="5"/>
  <c r="AE329" i="5"/>
  <c r="X329" i="5"/>
  <c r="W330" i="5"/>
  <c r="AP328" i="5"/>
  <c r="AS328" i="5"/>
  <c r="AV328" i="5"/>
  <c r="AW328" i="5"/>
  <c r="AX328" i="5"/>
  <c r="AO328" i="5"/>
  <c r="AN329" i="5"/>
  <c r="AM330" i="5"/>
  <c r="AH328" i="5"/>
  <c r="AH329" i="5"/>
  <c r="AY328" i="5"/>
  <c r="AZ328" i="5"/>
  <c r="V328" i="5"/>
  <c r="V329" i="5"/>
  <c r="V330" i="5"/>
  <c r="U328" i="5"/>
  <c r="AF329" i="5"/>
  <c r="AC329" i="5"/>
  <c r="AC330" i="5"/>
  <c r="AL330" i="5"/>
  <c r="AR328" i="5"/>
  <c r="AQ328" i="5"/>
  <c r="AJ328" i="5"/>
  <c r="AK328" i="5"/>
  <c r="AK329" i="5"/>
  <c r="AK330" i="5"/>
  <c r="AT328" i="5"/>
  <c r="AU328" i="5"/>
  <c r="O328" i="5"/>
  <c r="O329" i="5"/>
  <c r="O330" i="5"/>
  <c r="N328" i="5"/>
  <c r="C328" i="5"/>
  <c r="D328" i="5"/>
  <c r="D329" i="5"/>
  <c r="D330" i="5"/>
  <c r="D331" i="5"/>
  <c r="D332" i="5"/>
  <c r="D333" i="5"/>
  <c r="R329" i="5"/>
  <c r="R330" i="5"/>
  <c r="Q329" i="5"/>
  <c r="Y329" i="5"/>
  <c r="Z329" i="5"/>
  <c r="Z330" i="5"/>
  <c r="AD330" i="5"/>
  <c r="K328" i="5"/>
  <c r="K329" i="5"/>
  <c r="K330" i="5"/>
  <c r="J328" i="5"/>
  <c r="AB329" i="5"/>
  <c r="V331" i="5"/>
  <c r="AR329" i="5"/>
  <c r="AU329" i="5"/>
  <c r="AV329" i="5"/>
  <c r="AW329" i="5"/>
  <c r="AX329" i="5"/>
  <c r="AO329" i="5"/>
  <c r="AN330" i="5"/>
  <c r="AG329" i="5"/>
  <c r="AG330" i="5"/>
  <c r="AZ329" i="5"/>
  <c r="AY329" i="5"/>
  <c r="U329" i="5"/>
  <c r="U330" i="5"/>
  <c r="U331" i="5"/>
  <c r="T329" i="5"/>
  <c r="AL331" i="5"/>
  <c r="AK331" i="5"/>
  <c r="AC331" i="5"/>
  <c r="AE330" i="5"/>
  <c r="AP329" i="5"/>
  <c r="AQ329" i="5"/>
  <c r="Q330" i="5"/>
  <c r="Q331" i="5"/>
  <c r="AS329" i="5"/>
  <c r="AT329" i="5"/>
  <c r="AI329" i="5"/>
  <c r="AJ329" i="5"/>
  <c r="AJ330" i="5"/>
  <c r="AJ331" i="5"/>
  <c r="P330" i="5"/>
  <c r="AB330" i="5"/>
  <c r="AB331" i="5"/>
  <c r="AA330" i="5"/>
  <c r="J329" i="5"/>
  <c r="J330" i="5"/>
  <c r="J331" i="5"/>
  <c r="I329" i="5"/>
  <c r="C329" i="5"/>
  <c r="C330" i="5"/>
  <c r="C331" i="5"/>
  <c r="C332" i="5"/>
  <c r="C333" i="5"/>
  <c r="C334" i="5"/>
  <c r="B329" i="5"/>
  <c r="N329" i="5"/>
  <c r="N330" i="5"/>
  <c r="N331" i="5"/>
  <c r="M329" i="5"/>
  <c r="Y330" i="5"/>
  <c r="Y331" i="5"/>
  <c r="X330" i="5"/>
  <c r="AQ330" i="5"/>
  <c r="U332" i="5"/>
  <c r="AW330" i="5"/>
  <c r="AU330" i="5"/>
  <c r="AT330" i="5"/>
  <c r="AV330" i="5"/>
  <c r="AY330" i="5"/>
  <c r="AJ332" i="5"/>
  <c r="AF330" i="5"/>
  <c r="AF331" i="5"/>
  <c r="AK332" i="5"/>
  <c r="AX330" i="5"/>
  <c r="AZ330" i="5"/>
  <c r="AB332" i="5"/>
  <c r="T330" i="5"/>
  <c r="T331" i="5"/>
  <c r="T332" i="5"/>
  <c r="T333" i="5"/>
  <c r="S330" i="5"/>
  <c r="AD331" i="5"/>
  <c r="AP330" i="5"/>
  <c r="AP331" i="5"/>
  <c r="AO330" i="5"/>
  <c r="AH330" i="5"/>
  <c r="AI330" i="5"/>
  <c r="AI331" i="5"/>
  <c r="AI332" i="5"/>
  <c r="AR330" i="5"/>
  <c r="AS330" i="5"/>
  <c r="B330" i="5"/>
  <c r="B331" i="5"/>
  <c r="B332" i="5"/>
  <c r="B333" i="5"/>
  <c r="B334" i="5"/>
  <c r="B335" i="5"/>
  <c r="AM331" i="5"/>
  <c r="O331" i="5"/>
  <c r="P331" i="5"/>
  <c r="P332" i="5"/>
  <c r="M330" i="5"/>
  <c r="M331" i="5"/>
  <c r="M332" i="5"/>
  <c r="L330" i="5"/>
  <c r="H330" i="5"/>
  <c r="I330" i="5"/>
  <c r="I331" i="5"/>
  <c r="I332" i="5"/>
  <c r="X331" i="5"/>
  <c r="X332" i="5"/>
  <c r="W331" i="5"/>
  <c r="AA331" i="5"/>
  <c r="AA332" i="5"/>
  <c r="Z331" i="5"/>
  <c r="AW331" i="5"/>
  <c r="AU331" i="5"/>
  <c r="AT331" i="5"/>
  <c r="AV331" i="5"/>
  <c r="AS331" i="5"/>
  <c r="AI333" i="5"/>
  <c r="AY331" i="5"/>
  <c r="AJ333" i="5"/>
  <c r="AA333" i="5"/>
  <c r="AX331" i="5"/>
  <c r="AE331" i="5"/>
  <c r="AE332" i="5"/>
  <c r="AZ331" i="5"/>
  <c r="S331" i="5"/>
  <c r="S332" i="5"/>
  <c r="S333" i="5"/>
  <c r="S334" i="5"/>
  <c r="R331" i="5"/>
  <c r="AO331" i="5"/>
  <c r="AO332" i="5"/>
  <c r="AC332" i="5"/>
  <c r="AN331" i="5"/>
  <c r="AL332" i="5"/>
  <c r="AQ331" i="5"/>
  <c r="AR331" i="5"/>
  <c r="AG331" i="5"/>
  <c r="AH331" i="5"/>
  <c r="AH332" i="5"/>
  <c r="AH333" i="5"/>
  <c r="O332" i="5"/>
  <c r="O333" i="5"/>
  <c r="N332" i="5"/>
  <c r="V332" i="5"/>
  <c r="W332" i="5"/>
  <c r="W333" i="5"/>
  <c r="H331" i="5"/>
  <c r="H332" i="5"/>
  <c r="H333" i="5"/>
  <c r="G331" i="5"/>
  <c r="L331" i="5"/>
  <c r="L332" i="5"/>
  <c r="L333" i="5"/>
  <c r="K331" i="5"/>
  <c r="Z332" i="5"/>
  <c r="Z333" i="5"/>
  <c r="Y332" i="5"/>
  <c r="AV332" i="5"/>
  <c r="AW332" i="5"/>
  <c r="AU332" i="5"/>
  <c r="Z334" i="5"/>
  <c r="AT332" i="5"/>
  <c r="AS332" i="5"/>
  <c r="AR332" i="5"/>
  <c r="AH334" i="5"/>
  <c r="AI334" i="5"/>
  <c r="AD332" i="5"/>
  <c r="AD333" i="5"/>
  <c r="AY332" i="5"/>
  <c r="AX332" i="5"/>
  <c r="AN332" i="5"/>
  <c r="AN333" i="5"/>
  <c r="AZ332" i="5"/>
  <c r="R332" i="5"/>
  <c r="R333" i="5"/>
  <c r="R334" i="5"/>
  <c r="R335" i="5"/>
  <c r="Q332" i="5"/>
  <c r="AB333" i="5"/>
  <c r="AM332" i="5"/>
  <c r="AF332" i="5"/>
  <c r="AG332" i="5"/>
  <c r="AG333" i="5"/>
  <c r="AG334" i="5"/>
  <c r="AP332" i="5"/>
  <c r="AQ332" i="5"/>
  <c r="AK333" i="5"/>
  <c r="N333" i="5"/>
  <c r="N334" i="5"/>
  <c r="M333" i="5"/>
  <c r="Y333" i="5"/>
  <c r="Y334" i="5"/>
  <c r="X333" i="5"/>
  <c r="K332" i="5"/>
  <c r="K333" i="5"/>
  <c r="K334" i="5"/>
  <c r="J332" i="5"/>
  <c r="G332" i="5"/>
  <c r="G333" i="5"/>
  <c r="G334" i="5"/>
  <c r="F332" i="5"/>
  <c r="V333" i="5"/>
  <c r="V334" i="5"/>
  <c r="U333" i="5"/>
  <c r="AW333" i="5"/>
  <c r="AT333" i="5"/>
  <c r="AU333" i="5"/>
  <c r="AV333" i="5"/>
  <c r="Y335" i="5"/>
  <c r="AS333" i="5"/>
  <c r="AR333" i="5"/>
  <c r="AH335" i="5"/>
  <c r="AQ333" i="5"/>
  <c r="AG335" i="5"/>
  <c r="AM333" i="5"/>
  <c r="AM334" i="5"/>
  <c r="AC333" i="5"/>
  <c r="AC334" i="5"/>
  <c r="AZ333" i="5"/>
  <c r="AX333" i="5"/>
  <c r="AY333" i="5"/>
  <c r="Q333" i="5"/>
  <c r="Q334" i="5"/>
  <c r="Q335" i="5"/>
  <c r="Q336" i="5"/>
  <c r="P333" i="5"/>
  <c r="AL333" i="5"/>
  <c r="AA334" i="5"/>
  <c r="AJ334" i="5"/>
  <c r="AO333" i="5"/>
  <c r="AP333" i="5"/>
  <c r="AE333" i="5"/>
  <c r="AF333" i="5"/>
  <c r="AF334" i="5"/>
  <c r="AF335" i="5"/>
  <c r="AF336" i="5"/>
  <c r="M334" i="5"/>
  <c r="M335" i="5"/>
  <c r="L334" i="5"/>
  <c r="J333" i="5"/>
  <c r="J334" i="5"/>
  <c r="J335" i="5"/>
  <c r="I333" i="5"/>
  <c r="E333" i="5"/>
  <c r="F333" i="5"/>
  <c r="F334" i="5"/>
  <c r="F335" i="5"/>
  <c r="X334" i="5"/>
  <c r="X335" i="5"/>
  <c r="W334" i="5"/>
  <c r="U334" i="5"/>
  <c r="U335" i="5"/>
  <c r="T334" i="5"/>
  <c r="X336" i="5"/>
  <c r="AS334" i="5"/>
  <c r="AT334" i="5"/>
  <c r="AU334" i="5"/>
  <c r="AV334" i="5"/>
  <c r="AR334" i="5"/>
  <c r="AQ334" i="5"/>
  <c r="AG336" i="5"/>
  <c r="AF337" i="5"/>
  <c r="AP334" i="5"/>
  <c r="AB334" i="5"/>
  <c r="AB335" i="5"/>
  <c r="AL334" i="5"/>
  <c r="AL335" i="5"/>
  <c r="AY334" i="5"/>
  <c r="AX334" i="5"/>
  <c r="AW334" i="5"/>
  <c r="AZ334" i="5"/>
  <c r="P334" i="5"/>
  <c r="P335" i="5"/>
  <c r="P336" i="5"/>
  <c r="P337" i="5"/>
  <c r="O334" i="5"/>
  <c r="AK334" i="5"/>
  <c r="Z335" i="5"/>
  <c r="AD334" i="5"/>
  <c r="AE334" i="5"/>
  <c r="AE335" i="5"/>
  <c r="AE336" i="5"/>
  <c r="AE337" i="5"/>
  <c r="AN334" i="5"/>
  <c r="AO334" i="5"/>
  <c r="AI335" i="5"/>
  <c r="L335" i="5"/>
  <c r="L336" i="5"/>
  <c r="K335" i="5"/>
  <c r="S335" i="5"/>
  <c r="T335" i="5"/>
  <c r="T336" i="5"/>
  <c r="W335" i="5"/>
  <c r="W336" i="5"/>
  <c r="W337" i="5"/>
  <c r="V335" i="5"/>
  <c r="E334" i="5"/>
  <c r="E335" i="5"/>
  <c r="E336" i="5"/>
  <c r="D334" i="5"/>
  <c r="I334" i="5"/>
  <c r="I335" i="5"/>
  <c r="I336" i="5"/>
  <c r="H334" i="5"/>
  <c r="AT335" i="5"/>
  <c r="AS335" i="5"/>
  <c r="AR335" i="5"/>
  <c r="AU335" i="5"/>
  <c r="AO335" i="5"/>
  <c r="AQ335" i="5"/>
  <c r="AK335" i="5"/>
  <c r="AK336" i="5"/>
  <c r="AP335" i="5"/>
  <c r="AE338" i="5"/>
  <c r="AA335" i="5"/>
  <c r="AA336" i="5"/>
  <c r="AZ335" i="5"/>
  <c r="AX335" i="5"/>
  <c r="AW335" i="5"/>
  <c r="AV335" i="5"/>
  <c r="AY335" i="5"/>
  <c r="AJ335" i="5"/>
  <c r="O335" i="5"/>
  <c r="O336" i="5"/>
  <c r="O337" i="5"/>
  <c r="O338" i="5"/>
  <c r="N335" i="5"/>
  <c r="V336" i="5"/>
  <c r="V337" i="5"/>
  <c r="V338" i="5"/>
  <c r="Y336" i="5"/>
  <c r="AH336" i="5"/>
  <c r="AM335" i="5"/>
  <c r="AN335" i="5"/>
  <c r="AC335" i="5"/>
  <c r="AD335" i="5"/>
  <c r="AD336" i="5"/>
  <c r="AD337" i="5"/>
  <c r="AD338" i="5"/>
  <c r="K336" i="5"/>
  <c r="K337" i="5"/>
  <c r="J336" i="5"/>
  <c r="C335" i="5"/>
  <c r="D335" i="5"/>
  <c r="D336" i="5"/>
  <c r="D337" i="5"/>
  <c r="S336" i="5"/>
  <c r="S337" i="5"/>
  <c r="R336" i="5"/>
  <c r="H335" i="5"/>
  <c r="H336" i="5"/>
  <c r="H337" i="5"/>
  <c r="G335" i="5"/>
  <c r="U336" i="5"/>
  <c r="AT336" i="5"/>
  <c r="AN336" i="5"/>
  <c r="AO336" i="5"/>
  <c r="AS336" i="5"/>
  <c r="AU336" i="5"/>
  <c r="AQ336" i="5"/>
  <c r="AR336" i="5"/>
  <c r="AJ336" i="5"/>
  <c r="AJ337" i="5"/>
  <c r="AP336" i="5"/>
  <c r="AD339" i="5"/>
  <c r="Z336" i="5"/>
  <c r="Z337" i="5"/>
  <c r="AX336" i="5"/>
  <c r="AZ336" i="5"/>
  <c r="AY336" i="5"/>
  <c r="AW336" i="5"/>
  <c r="AI336" i="5"/>
  <c r="AV336" i="5"/>
  <c r="N336" i="5"/>
  <c r="N337" i="5"/>
  <c r="N338" i="5"/>
  <c r="N339" i="5"/>
  <c r="M336" i="5"/>
  <c r="X337" i="5"/>
  <c r="J337" i="5"/>
  <c r="J338" i="5"/>
  <c r="AB336" i="5"/>
  <c r="AC336" i="5"/>
  <c r="AC337" i="5"/>
  <c r="AC338" i="5"/>
  <c r="AC339" i="5"/>
  <c r="I337" i="5"/>
  <c r="AL336" i="5"/>
  <c r="AM336" i="5"/>
  <c r="AG337" i="5"/>
  <c r="U337" i="5"/>
  <c r="U338" i="5"/>
  <c r="U339" i="5"/>
  <c r="T337" i="5"/>
  <c r="G336" i="5"/>
  <c r="G337" i="5"/>
  <c r="G338" i="5"/>
  <c r="F336" i="5"/>
  <c r="R337" i="5"/>
  <c r="R338" i="5"/>
  <c r="Q337" i="5"/>
  <c r="B336" i="5"/>
  <c r="C336" i="5"/>
  <c r="C337" i="5"/>
  <c r="C338" i="5"/>
  <c r="AS337" i="5"/>
  <c r="AR337" i="5"/>
  <c r="AT337" i="5"/>
  <c r="AN337" i="5"/>
  <c r="AO337" i="5"/>
  <c r="AM337" i="5"/>
  <c r="AU337" i="5"/>
  <c r="AQ337" i="5"/>
  <c r="AI337" i="5"/>
  <c r="AI338" i="5"/>
  <c r="AP337" i="5"/>
  <c r="AW337" i="5"/>
  <c r="AX337" i="5"/>
  <c r="Y337" i="5"/>
  <c r="Y338" i="5"/>
  <c r="AC340" i="5"/>
  <c r="AY337" i="5"/>
  <c r="AZ337" i="5"/>
  <c r="AH337" i="5"/>
  <c r="AV337" i="5"/>
  <c r="M337" i="5"/>
  <c r="M338" i="5"/>
  <c r="M339" i="5"/>
  <c r="M340" i="5"/>
  <c r="L337" i="5"/>
  <c r="I338" i="5"/>
  <c r="I339" i="5"/>
  <c r="W338" i="5"/>
  <c r="H338" i="5"/>
  <c r="AK337" i="5"/>
  <c r="AL337" i="5"/>
  <c r="B337" i="5"/>
  <c r="B338" i="5"/>
  <c r="B339" i="5"/>
  <c r="AA337" i="5"/>
  <c r="AB337" i="5"/>
  <c r="AB338" i="5"/>
  <c r="AB339" i="5"/>
  <c r="AB340" i="5"/>
  <c r="AF338" i="5"/>
  <c r="P338" i="5"/>
  <c r="Q338" i="5"/>
  <c r="Q339" i="5"/>
  <c r="F337" i="5"/>
  <c r="F338" i="5"/>
  <c r="F339" i="5"/>
  <c r="E337" i="5"/>
  <c r="T338" i="5"/>
  <c r="T339" i="5"/>
  <c r="T340" i="5"/>
  <c r="S338" i="5"/>
  <c r="AT338" i="5"/>
  <c r="AS338" i="5"/>
  <c r="AR338" i="5"/>
  <c r="AL338" i="5"/>
  <c r="AQ338" i="5"/>
  <c r="AM338" i="5"/>
  <c r="AN338" i="5"/>
  <c r="AU338" i="5"/>
  <c r="AT339" i="5"/>
  <c r="AP338" i="5"/>
  <c r="AH338" i="5"/>
  <c r="AH339" i="5"/>
  <c r="AO338" i="5"/>
  <c r="AW338" i="5"/>
  <c r="X338" i="5"/>
  <c r="X339" i="5"/>
  <c r="AX338" i="5"/>
  <c r="AB341" i="5"/>
  <c r="AG338" i="5"/>
  <c r="AZ338" i="5"/>
  <c r="AY338" i="5"/>
  <c r="AV338" i="5"/>
  <c r="L338" i="5"/>
  <c r="L339" i="5"/>
  <c r="L340" i="5"/>
  <c r="L341" i="5"/>
  <c r="K338" i="5"/>
  <c r="V339" i="5"/>
  <c r="H339" i="5"/>
  <c r="H340" i="5"/>
  <c r="G339" i="5"/>
  <c r="Z338" i="5"/>
  <c r="AA338" i="5"/>
  <c r="AA339" i="5"/>
  <c r="AA340" i="5"/>
  <c r="AA341" i="5"/>
  <c r="AJ338" i="5"/>
  <c r="AK338" i="5"/>
  <c r="AE339" i="5"/>
  <c r="S339" i="5"/>
  <c r="S340" i="5"/>
  <c r="S341" i="5"/>
  <c r="R339" i="5"/>
  <c r="E338" i="5"/>
  <c r="E339" i="5"/>
  <c r="E340" i="5"/>
  <c r="D338" i="5"/>
  <c r="P339" i="5"/>
  <c r="P340" i="5"/>
  <c r="O339" i="5"/>
  <c r="AS339" i="5"/>
  <c r="AS340" i="5"/>
  <c r="AP339" i="5"/>
  <c r="AQ339" i="5"/>
  <c r="AL339" i="5"/>
  <c r="AK339" i="5"/>
  <c r="AM339" i="5"/>
  <c r="AR339" i="5"/>
  <c r="AN339" i="5"/>
  <c r="AU339" i="5"/>
  <c r="AT340" i="5"/>
  <c r="AG339" i="5"/>
  <c r="AG340" i="5"/>
  <c r="AO339" i="5"/>
  <c r="W339" i="5"/>
  <c r="W340" i="5"/>
  <c r="AW339" i="5"/>
  <c r="AA342" i="5"/>
  <c r="AF339" i="5"/>
  <c r="AY339" i="5"/>
  <c r="AZ339" i="5"/>
  <c r="AX339" i="5"/>
  <c r="AV339" i="5"/>
  <c r="K339" i="5"/>
  <c r="K340" i="5"/>
  <c r="K341" i="5"/>
  <c r="K342" i="5"/>
  <c r="J339" i="5"/>
  <c r="U340" i="5"/>
  <c r="G340" i="5"/>
  <c r="G341" i="5"/>
  <c r="F340" i="5"/>
  <c r="AD340" i="5"/>
  <c r="AJ339" i="5"/>
  <c r="AI339" i="5"/>
  <c r="Y339" i="5"/>
  <c r="Z339" i="5"/>
  <c r="Z340" i="5"/>
  <c r="Z341" i="5"/>
  <c r="Z342" i="5"/>
  <c r="O340" i="5"/>
  <c r="O341" i="5"/>
  <c r="N340" i="5"/>
  <c r="D339" i="5"/>
  <c r="D340" i="5"/>
  <c r="D341" i="5"/>
  <c r="C339" i="5"/>
  <c r="R340" i="5"/>
  <c r="R341" i="5"/>
  <c r="R342" i="5"/>
  <c r="Q340" i="5"/>
  <c r="AO340" i="5"/>
  <c r="AP340" i="5"/>
  <c r="AO341" i="5"/>
  <c r="AQ340" i="5"/>
  <c r="AM340" i="5"/>
  <c r="AJ340" i="5"/>
  <c r="AL340" i="5"/>
  <c r="AL341" i="5"/>
  <c r="AK340" i="5"/>
  <c r="AR340" i="5"/>
  <c r="AR341" i="5"/>
  <c r="AN340" i="5"/>
  <c r="AN341" i="5"/>
  <c r="AF340" i="5"/>
  <c r="AF341" i="5"/>
  <c r="Z343" i="5"/>
  <c r="V340" i="5"/>
  <c r="V341" i="5"/>
  <c r="AW340" i="5"/>
  <c r="AV340" i="5"/>
  <c r="AE340" i="5"/>
  <c r="AY340" i="5"/>
  <c r="AZ340" i="5"/>
  <c r="AS341" i="5"/>
  <c r="AX340" i="5"/>
  <c r="AU340" i="5"/>
  <c r="J340" i="5"/>
  <c r="J341" i="5"/>
  <c r="J342" i="5"/>
  <c r="J343" i="5"/>
  <c r="I340" i="5"/>
  <c r="T341" i="5"/>
  <c r="F341" i="5"/>
  <c r="F342" i="5"/>
  <c r="E341" i="5"/>
  <c r="X340" i="5"/>
  <c r="Y340" i="5"/>
  <c r="Y341" i="5"/>
  <c r="Y342" i="5"/>
  <c r="Y343" i="5"/>
  <c r="AI340" i="5"/>
  <c r="AI341" i="5"/>
  <c r="AH340" i="5"/>
  <c r="AC341" i="5"/>
  <c r="Q341" i="5"/>
  <c r="Q342" i="5"/>
  <c r="Q343" i="5"/>
  <c r="P341" i="5"/>
  <c r="C340" i="5"/>
  <c r="C341" i="5"/>
  <c r="C342" i="5"/>
  <c r="B340" i="5"/>
  <c r="M341" i="5"/>
  <c r="N341" i="5"/>
  <c r="N342" i="5"/>
  <c r="AP341" i="5"/>
  <c r="AO342" i="5"/>
  <c r="AK341" i="5"/>
  <c r="AK342" i="5"/>
  <c r="AQ341" i="5"/>
  <c r="AJ341" i="5"/>
  <c r="AI342" i="5"/>
  <c r="AU341" i="5"/>
  <c r="Y344" i="5"/>
  <c r="AM341" i="5"/>
  <c r="AM342" i="5"/>
  <c r="AE341" i="5"/>
  <c r="AE342" i="5"/>
  <c r="U341" i="5"/>
  <c r="U342" i="5"/>
  <c r="AV341" i="5"/>
  <c r="AW341" i="5"/>
  <c r="AR342" i="5"/>
  <c r="AD341" i="5"/>
  <c r="AY341" i="5"/>
  <c r="AX341" i="5"/>
  <c r="AZ341" i="5"/>
  <c r="AT341" i="5"/>
  <c r="AS342" i="5"/>
  <c r="I341" i="5"/>
  <c r="I342" i="5"/>
  <c r="I343" i="5"/>
  <c r="I344" i="5"/>
  <c r="H341" i="5"/>
  <c r="AN342" i="5"/>
  <c r="S342" i="5"/>
  <c r="B341" i="5"/>
  <c r="B342" i="5"/>
  <c r="B343" i="5"/>
  <c r="D342" i="5"/>
  <c r="E342" i="5"/>
  <c r="E343" i="5"/>
  <c r="AB342" i="5"/>
  <c r="AH341" i="5"/>
  <c r="AH342" i="5"/>
  <c r="AG341" i="5"/>
  <c r="W341" i="5"/>
  <c r="X341" i="5"/>
  <c r="X342" i="5"/>
  <c r="X343" i="5"/>
  <c r="X344" i="5"/>
  <c r="X345" i="5"/>
  <c r="L342" i="5"/>
  <c r="M342" i="5"/>
  <c r="M343" i="5"/>
  <c r="P342" i="5"/>
  <c r="P343" i="5"/>
  <c r="P344" i="5"/>
  <c r="O342" i="5"/>
  <c r="AP342" i="5"/>
  <c r="AQ342" i="5"/>
  <c r="AQ343" i="5"/>
  <c r="AJ342" i="5"/>
  <c r="AI343" i="5"/>
  <c r="AU342" i="5"/>
  <c r="AH343" i="5"/>
  <c r="AL342" i="5"/>
  <c r="AL343" i="5"/>
  <c r="AD342" i="5"/>
  <c r="AD343" i="5"/>
  <c r="T342" i="5"/>
  <c r="T343" i="5"/>
  <c r="AW342" i="5"/>
  <c r="AV342" i="5"/>
  <c r="AO343" i="5"/>
  <c r="AC342" i="5"/>
  <c r="AZ342" i="5"/>
  <c r="AY342" i="5"/>
  <c r="AX342" i="5"/>
  <c r="AN343" i="5"/>
  <c r="AT342" i="5"/>
  <c r="H342" i="5"/>
  <c r="H343" i="5"/>
  <c r="H344" i="5"/>
  <c r="H345" i="5"/>
  <c r="G342" i="5"/>
  <c r="AR343" i="5"/>
  <c r="AM343" i="5"/>
  <c r="R343" i="5"/>
  <c r="D343" i="5"/>
  <c r="D344" i="5"/>
  <c r="C343" i="5"/>
  <c r="V342" i="5"/>
  <c r="W342" i="5"/>
  <c r="W343" i="5"/>
  <c r="W344" i="5"/>
  <c r="W345" i="5"/>
  <c r="W346" i="5"/>
  <c r="AF342" i="5"/>
  <c r="AG342" i="5"/>
  <c r="AG343" i="5"/>
  <c r="AG344" i="5"/>
  <c r="AA343" i="5"/>
  <c r="O343" i="5"/>
  <c r="O344" i="5"/>
  <c r="O345" i="5"/>
  <c r="N343" i="5"/>
  <c r="K343" i="5"/>
  <c r="L343" i="5"/>
  <c r="L344" i="5"/>
  <c r="AP343" i="5"/>
  <c r="AT343" i="5"/>
  <c r="AK343" i="5"/>
  <c r="AK344" i="5"/>
  <c r="AW343" i="5"/>
  <c r="AJ343" i="5"/>
  <c r="AJ344" i="5"/>
  <c r="AJ345" i="5"/>
  <c r="AH344" i="5"/>
  <c r="AG345" i="5"/>
  <c r="AC343" i="5"/>
  <c r="AC344" i="5"/>
  <c r="S343" i="5"/>
  <c r="S344" i="5"/>
  <c r="AV343" i="5"/>
  <c r="AU343" i="5"/>
  <c r="AP344" i="5"/>
  <c r="AN344" i="5"/>
  <c r="AO344" i="5"/>
  <c r="AB343" i="5"/>
  <c r="AY343" i="5"/>
  <c r="AX343" i="5"/>
  <c r="AZ343" i="5"/>
  <c r="AM344" i="5"/>
  <c r="AS343" i="5"/>
  <c r="G343" i="5"/>
  <c r="G344" i="5"/>
  <c r="G345" i="5"/>
  <c r="G346" i="5"/>
  <c r="F343" i="5"/>
  <c r="AQ344" i="5"/>
  <c r="AL344" i="5"/>
  <c r="Q344" i="5"/>
  <c r="C344" i="5"/>
  <c r="C345" i="5"/>
  <c r="B344" i="5"/>
  <c r="Z344" i="5"/>
  <c r="AF343" i="5"/>
  <c r="AF344" i="5"/>
  <c r="AF345" i="5"/>
  <c r="AE343" i="5"/>
  <c r="U343" i="5"/>
  <c r="V343" i="5"/>
  <c r="V344" i="5"/>
  <c r="V345" i="5"/>
  <c r="V346" i="5"/>
  <c r="V347" i="5"/>
  <c r="K344" i="5"/>
  <c r="K345" i="5"/>
  <c r="J344" i="5"/>
  <c r="N344" i="5"/>
  <c r="N345" i="5"/>
  <c r="N346" i="5"/>
  <c r="M344" i="5"/>
  <c r="AS344" i="5"/>
  <c r="AV344" i="5"/>
  <c r="AF346" i="5"/>
  <c r="AI344" i="5"/>
  <c r="AB344" i="5"/>
  <c r="AB345" i="5"/>
  <c r="AU344" i="5"/>
  <c r="AU345" i="5"/>
  <c r="R344" i="5"/>
  <c r="R345" i="5"/>
  <c r="AT344" i="5"/>
  <c r="AM345" i="5"/>
  <c r="AO345" i="5"/>
  <c r="AN345" i="5"/>
  <c r="AA344" i="5"/>
  <c r="AY344" i="5"/>
  <c r="AZ344" i="5"/>
  <c r="AX344" i="5"/>
  <c r="AW344" i="5"/>
  <c r="AL345" i="5"/>
  <c r="AL346" i="5"/>
  <c r="AR344" i="5"/>
  <c r="AR345" i="5"/>
  <c r="F344" i="5"/>
  <c r="F345" i="5"/>
  <c r="F346" i="5"/>
  <c r="F347" i="5"/>
  <c r="E344" i="5"/>
  <c r="AK345" i="5"/>
  <c r="AI345" i="5"/>
  <c r="AI346" i="5"/>
  <c r="AH345" i="5"/>
  <c r="AP345" i="5"/>
  <c r="P345" i="5"/>
  <c r="B345" i="5"/>
  <c r="B346" i="5"/>
  <c r="T344" i="5"/>
  <c r="U344" i="5"/>
  <c r="U345" i="5"/>
  <c r="U346" i="5"/>
  <c r="U347" i="5"/>
  <c r="U348" i="5"/>
  <c r="AD344" i="5"/>
  <c r="AE344" i="5"/>
  <c r="AE345" i="5"/>
  <c r="AE346" i="5"/>
  <c r="AE347" i="5"/>
  <c r="Y345" i="5"/>
  <c r="M345" i="5"/>
  <c r="M346" i="5"/>
  <c r="M347" i="5"/>
  <c r="L345" i="5"/>
  <c r="J345" i="5"/>
  <c r="J346" i="5"/>
  <c r="I345" i="5"/>
  <c r="AA345" i="5"/>
  <c r="AA346" i="5"/>
  <c r="AT345" i="5"/>
  <c r="AT346" i="5"/>
  <c r="Q345" i="5"/>
  <c r="Q346" i="5"/>
  <c r="AS345" i="5"/>
  <c r="AR346" i="5"/>
  <c r="AN346" i="5"/>
  <c r="AM346" i="5"/>
  <c r="Z345" i="5"/>
  <c r="AZ345" i="5"/>
  <c r="AY345" i="5"/>
  <c r="AW345" i="5"/>
  <c r="AX345" i="5"/>
  <c r="AV345" i="5"/>
  <c r="AQ345" i="5"/>
  <c r="AQ346" i="5"/>
  <c r="AK346" i="5"/>
  <c r="AK347" i="5"/>
  <c r="AJ346" i="5"/>
  <c r="E345" i="5"/>
  <c r="E346" i="5"/>
  <c r="E347" i="5"/>
  <c r="E348" i="5"/>
  <c r="D345" i="5"/>
  <c r="AO346" i="5"/>
  <c r="AH346" i="5"/>
  <c r="AH347" i="5"/>
  <c r="AG346" i="5"/>
  <c r="O346" i="5"/>
  <c r="X346" i="5"/>
  <c r="AC345" i="5"/>
  <c r="AD345" i="5"/>
  <c r="AD346" i="5"/>
  <c r="AD347" i="5"/>
  <c r="AD348" i="5"/>
  <c r="S345" i="5"/>
  <c r="T345" i="5"/>
  <c r="T346" i="5"/>
  <c r="T347" i="5"/>
  <c r="T348" i="5"/>
  <c r="T349" i="5"/>
  <c r="H346" i="5"/>
  <c r="I346" i="5"/>
  <c r="I347" i="5"/>
  <c r="L346" i="5"/>
  <c r="L347" i="5"/>
  <c r="L348" i="5"/>
  <c r="K346" i="5"/>
  <c r="P346" i="5"/>
  <c r="P347" i="5"/>
  <c r="Z346" i="5"/>
  <c r="Z347" i="5"/>
  <c r="AS346" i="5"/>
  <c r="AS347" i="5"/>
  <c r="AM347" i="5"/>
  <c r="AL347" i="5"/>
  <c r="AX346" i="5"/>
  <c r="Y346" i="5"/>
  <c r="AY346" i="5"/>
  <c r="AZ346" i="5"/>
  <c r="AW346" i="5"/>
  <c r="AP346" i="5"/>
  <c r="AP347" i="5"/>
  <c r="AV346" i="5"/>
  <c r="AU346" i="5"/>
  <c r="AT347" i="5"/>
  <c r="AJ347" i="5"/>
  <c r="AJ348" i="5"/>
  <c r="AI347" i="5"/>
  <c r="D346" i="5"/>
  <c r="D347" i="5"/>
  <c r="D348" i="5"/>
  <c r="D349" i="5"/>
  <c r="C346" i="5"/>
  <c r="AG347" i="5"/>
  <c r="AG348" i="5"/>
  <c r="AF347" i="5"/>
  <c r="AN347" i="5"/>
  <c r="AQ347" i="5"/>
  <c r="N347" i="5"/>
  <c r="R346" i="5"/>
  <c r="S346" i="5"/>
  <c r="S347" i="5"/>
  <c r="S348" i="5"/>
  <c r="S349" i="5"/>
  <c r="S350" i="5"/>
  <c r="AB346" i="5"/>
  <c r="AC346" i="5"/>
  <c r="AC347" i="5"/>
  <c r="AC348" i="5"/>
  <c r="AC349" i="5"/>
  <c r="W347" i="5"/>
  <c r="K347" i="5"/>
  <c r="K348" i="5"/>
  <c r="K349" i="5"/>
  <c r="J347" i="5"/>
  <c r="G347" i="5"/>
  <c r="H347" i="5"/>
  <c r="H348" i="5"/>
  <c r="O347" i="5"/>
  <c r="O348" i="5"/>
  <c r="Y347" i="5"/>
  <c r="Y348" i="5"/>
  <c r="X347" i="5"/>
  <c r="W348" i="5"/>
  <c r="AR347" i="5"/>
  <c r="AR348" i="5"/>
  <c r="AL348" i="5"/>
  <c r="AK348" i="5"/>
  <c r="AX347" i="5"/>
  <c r="AW347" i="5"/>
  <c r="AZ347" i="5"/>
  <c r="AY347" i="5"/>
  <c r="AV347" i="5"/>
  <c r="AO347" i="5"/>
  <c r="AO348" i="5"/>
  <c r="AU347" i="5"/>
  <c r="AT348" i="5"/>
  <c r="AS348" i="5"/>
  <c r="AI348" i="5"/>
  <c r="AI349" i="5"/>
  <c r="AH348" i="5"/>
  <c r="C347" i="5"/>
  <c r="C348" i="5"/>
  <c r="C349" i="5"/>
  <c r="C350" i="5"/>
  <c r="B347" i="5"/>
  <c r="AP348" i="5"/>
  <c r="AM348" i="5"/>
  <c r="AF348" i="5"/>
  <c r="AF349" i="5"/>
  <c r="AE348" i="5"/>
  <c r="M348" i="5"/>
  <c r="V348" i="5"/>
  <c r="AB347" i="5"/>
  <c r="AB348" i="5"/>
  <c r="AB349" i="5"/>
  <c r="AB350" i="5"/>
  <c r="AA347" i="5"/>
  <c r="Q347" i="5"/>
  <c r="R347" i="5"/>
  <c r="R348" i="5"/>
  <c r="R349" i="5"/>
  <c r="R350" i="5"/>
  <c r="R351" i="5"/>
  <c r="G348" i="5"/>
  <c r="G349" i="5"/>
  <c r="F348" i="5"/>
  <c r="J348" i="5"/>
  <c r="J349" i="5"/>
  <c r="J350" i="5"/>
  <c r="I348" i="5"/>
  <c r="N348" i="5"/>
  <c r="N349" i="5"/>
  <c r="X348" i="5"/>
  <c r="X349" i="5"/>
  <c r="AQ348" i="5"/>
  <c r="AQ349" i="5"/>
  <c r="AK349" i="5"/>
  <c r="AW348" i="5"/>
  <c r="AZ348" i="5"/>
  <c r="AJ349" i="5"/>
  <c r="AV348" i="5"/>
  <c r="AY348" i="5"/>
  <c r="AX348" i="5"/>
  <c r="AN348" i="5"/>
  <c r="AN349" i="5"/>
  <c r="AU348" i="5"/>
  <c r="AR349" i="5"/>
  <c r="AH349" i="5"/>
  <c r="AH350" i="5"/>
  <c r="B348" i="5"/>
  <c r="B349" i="5"/>
  <c r="B350" i="5"/>
  <c r="B351" i="5"/>
  <c r="AG349" i="5"/>
  <c r="AS349" i="5"/>
  <c r="AE349" i="5"/>
  <c r="AE350" i="5"/>
  <c r="AD349" i="5"/>
  <c r="AL349" i="5"/>
  <c r="AO349" i="5"/>
  <c r="L349" i="5"/>
  <c r="P348" i="5"/>
  <c r="Q348" i="5"/>
  <c r="Q349" i="5"/>
  <c r="Q350" i="5"/>
  <c r="Q351" i="5"/>
  <c r="Q352" i="5"/>
  <c r="Z348" i="5"/>
  <c r="AA348" i="5"/>
  <c r="AA349" i="5"/>
  <c r="AA350" i="5"/>
  <c r="AA351" i="5"/>
  <c r="U349" i="5"/>
  <c r="V349" i="5"/>
  <c r="I349" i="5"/>
  <c r="I350" i="5"/>
  <c r="I351" i="5"/>
  <c r="H349" i="5"/>
  <c r="E349" i="5"/>
  <c r="F349" i="5"/>
  <c r="F350" i="5"/>
  <c r="M349" i="5"/>
  <c r="M350" i="5"/>
  <c r="W349" i="5"/>
  <c r="W350" i="5"/>
  <c r="AP349" i="5"/>
  <c r="AO350" i="5"/>
  <c r="AJ350" i="5"/>
  <c r="AU349" i="5"/>
  <c r="AW349" i="5"/>
  <c r="AV349" i="5"/>
  <c r="AZ349" i="5"/>
  <c r="AY349" i="5"/>
  <c r="AX349" i="5"/>
  <c r="AI350" i="5"/>
  <c r="AM349" i="5"/>
  <c r="AM350" i="5"/>
  <c r="AT349" i="5"/>
  <c r="AS350" i="5"/>
  <c r="AQ350" i="5"/>
  <c r="AG350" i="5"/>
  <c r="AG351" i="5"/>
  <c r="AF350" i="5"/>
  <c r="AR350" i="5"/>
  <c r="AN350" i="5"/>
  <c r="AK350" i="5"/>
  <c r="AD350" i="5"/>
  <c r="AD351" i="5"/>
  <c r="AC350" i="5"/>
  <c r="K350" i="5"/>
  <c r="T350" i="5"/>
  <c r="U350" i="5"/>
  <c r="Z349" i="5"/>
  <c r="Z350" i="5"/>
  <c r="Z351" i="5"/>
  <c r="Z352" i="5"/>
  <c r="Y349" i="5"/>
  <c r="O349" i="5"/>
  <c r="P349" i="5"/>
  <c r="P350" i="5"/>
  <c r="P351" i="5"/>
  <c r="P352" i="5"/>
  <c r="P353" i="5"/>
  <c r="E350" i="5"/>
  <c r="E351" i="5"/>
  <c r="D350" i="5"/>
  <c r="H350" i="5"/>
  <c r="H351" i="5"/>
  <c r="H352" i="5"/>
  <c r="G350" i="5"/>
  <c r="L350" i="5"/>
  <c r="L351" i="5"/>
  <c r="V350" i="5"/>
  <c r="V351" i="5"/>
  <c r="AW350" i="5"/>
  <c r="AP350" i="5"/>
  <c r="AP351" i="5"/>
  <c r="AI351" i="5"/>
  <c r="AU350" i="5"/>
  <c r="AV350" i="5"/>
  <c r="AX350" i="5"/>
  <c r="AY350" i="5"/>
  <c r="AZ350" i="5"/>
  <c r="AH351" i="5"/>
  <c r="AL350" i="5"/>
  <c r="AL351" i="5"/>
  <c r="AT350" i="5"/>
  <c r="AF351" i="5"/>
  <c r="AF352" i="5"/>
  <c r="AE351" i="5"/>
  <c r="AR351" i="5"/>
  <c r="AQ351" i="5"/>
  <c r="AC351" i="5"/>
  <c r="AC352" i="5"/>
  <c r="AB351" i="5"/>
  <c r="AJ351" i="5"/>
  <c r="AN351" i="5"/>
  <c r="AM351" i="5"/>
  <c r="J351" i="5"/>
  <c r="N350" i="5"/>
  <c r="O350" i="5"/>
  <c r="O351" i="5"/>
  <c r="O352" i="5"/>
  <c r="O353" i="5"/>
  <c r="O354" i="5"/>
  <c r="X350" i="5"/>
  <c r="Y350" i="5"/>
  <c r="Y351" i="5"/>
  <c r="Y352" i="5"/>
  <c r="Y353" i="5"/>
  <c r="S351" i="5"/>
  <c r="T351" i="5"/>
  <c r="G351" i="5"/>
  <c r="G352" i="5"/>
  <c r="G353" i="5"/>
  <c r="F351" i="5"/>
  <c r="C351" i="5"/>
  <c r="D351" i="5"/>
  <c r="D352" i="5"/>
  <c r="M21" i="8"/>
  <c r="K351" i="5"/>
  <c r="K352" i="5"/>
  <c r="AO351" i="5"/>
  <c r="AO352" i="5"/>
  <c r="AW351" i="5"/>
  <c r="U351" i="5"/>
  <c r="U352" i="5"/>
  <c r="AH352" i="5"/>
  <c r="AT351" i="5"/>
  <c r="AU351" i="5"/>
  <c r="AV351" i="5"/>
  <c r="AX351" i="5"/>
  <c r="AY351" i="5"/>
  <c r="AZ351" i="5"/>
  <c r="AG352" i="5"/>
  <c r="AK351" i="5"/>
  <c r="AK352" i="5"/>
  <c r="AS351" i="5"/>
  <c r="AE352" i="5"/>
  <c r="AE353" i="5"/>
  <c r="AD352" i="5"/>
  <c r="AQ352" i="5"/>
  <c r="AP352" i="5"/>
  <c r="AM352" i="5"/>
  <c r="AL352" i="5"/>
  <c r="AI352" i="5"/>
  <c r="AB352" i="5"/>
  <c r="AB353" i="5"/>
  <c r="AA352" i="5"/>
  <c r="I352" i="5"/>
  <c r="J352" i="5"/>
  <c r="R352" i="5"/>
  <c r="S352" i="5"/>
  <c r="W351" i="5"/>
  <c r="X351" i="5"/>
  <c r="X352" i="5"/>
  <c r="X353" i="5"/>
  <c r="X354" i="5"/>
  <c r="M351" i="5"/>
  <c r="N351" i="5"/>
  <c r="N352" i="5"/>
  <c r="N353" i="5"/>
  <c r="N354" i="5"/>
  <c r="N355" i="5"/>
  <c r="B352" i="5"/>
  <c r="C352" i="5"/>
  <c r="C353" i="5"/>
  <c r="F352" i="5"/>
  <c r="F353" i="5"/>
  <c r="F354" i="5"/>
  <c r="E352" i="5"/>
  <c r="J353" i="5"/>
  <c r="AN352" i="5"/>
  <c r="AN353" i="5"/>
  <c r="AW352" i="5"/>
  <c r="T352" i="5"/>
  <c r="T353" i="5"/>
  <c r="AG353" i="5"/>
  <c r="AU352" i="5"/>
  <c r="AT352" i="5"/>
  <c r="AS352" i="5"/>
  <c r="AX352" i="5"/>
  <c r="AV352" i="5"/>
  <c r="AY352" i="5"/>
  <c r="AJ352" i="5"/>
  <c r="AJ353" i="5"/>
  <c r="AZ352" i="5"/>
  <c r="AR352" i="5"/>
  <c r="AQ353" i="5"/>
  <c r="AF353" i="5"/>
  <c r="AD353" i="5"/>
  <c r="AD354" i="5"/>
  <c r="AC353" i="5"/>
  <c r="AP353" i="5"/>
  <c r="AO353" i="5"/>
  <c r="AH353" i="5"/>
  <c r="AA353" i="5"/>
  <c r="AA354" i="5"/>
  <c r="Z353" i="5"/>
  <c r="AK353" i="5"/>
  <c r="AL353" i="5"/>
  <c r="H353" i="5"/>
  <c r="I353" i="5"/>
  <c r="L352" i="5"/>
  <c r="M352" i="5"/>
  <c r="M353" i="5"/>
  <c r="M354" i="5"/>
  <c r="M355" i="5"/>
  <c r="M356" i="5"/>
  <c r="V352" i="5"/>
  <c r="W352" i="5"/>
  <c r="W353" i="5"/>
  <c r="W354" i="5"/>
  <c r="W355" i="5"/>
  <c r="Q353" i="5"/>
  <c r="R353" i="5"/>
  <c r="B353" i="5"/>
  <c r="B354" i="5"/>
  <c r="E353" i="5"/>
  <c r="E354" i="5"/>
  <c r="E355" i="5"/>
  <c r="D353" i="5"/>
  <c r="I354" i="5"/>
  <c r="AW353" i="5"/>
  <c r="AM353" i="5"/>
  <c r="AL354" i="5"/>
  <c r="AU353" i="5"/>
  <c r="S353" i="5"/>
  <c r="S354" i="5"/>
  <c r="AF354" i="5"/>
  <c r="AX353" i="5"/>
  <c r="AS353" i="5"/>
  <c r="AT353" i="5"/>
  <c r="AZ353" i="5"/>
  <c r="AV353" i="5"/>
  <c r="AI353" i="5"/>
  <c r="AI354" i="5"/>
  <c r="AY353" i="5"/>
  <c r="AR353" i="5"/>
  <c r="AE354" i="5"/>
  <c r="AC354" i="5"/>
  <c r="AC355" i="5"/>
  <c r="AP354" i="5"/>
  <c r="AB354" i="5"/>
  <c r="AO354" i="5"/>
  <c r="AN354" i="5"/>
  <c r="AK354" i="5"/>
  <c r="AJ354" i="5"/>
  <c r="Z354" i="5"/>
  <c r="Z355" i="5"/>
  <c r="Y354" i="5"/>
  <c r="AG354" i="5"/>
  <c r="H354" i="5"/>
  <c r="G354" i="5"/>
  <c r="P354" i="5"/>
  <c r="Q354" i="5"/>
  <c r="U353" i="5"/>
  <c r="V353" i="5"/>
  <c r="V354" i="5"/>
  <c r="V355" i="5"/>
  <c r="V356" i="5"/>
  <c r="K353" i="5"/>
  <c r="L353" i="5"/>
  <c r="L354" i="5"/>
  <c r="L355" i="5"/>
  <c r="L356" i="5"/>
  <c r="L357" i="5"/>
  <c r="D354" i="5"/>
  <c r="D355" i="5"/>
  <c r="D356" i="5"/>
  <c r="C354" i="5"/>
  <c r="H355" i="5"/>
  <c r="AM354" i="5"/>
  <c r="AL355" i="5"/>
  <c r="AK355" i="5"/>
  <c r="AU354" i="5"/>
  <c r="R354" i="5"/>
  <c r="R355" i="5"/>
  <c r="AZ354" i="5"/>
  <c r="AE355" i="5"/>
  <c r="AX354" i="5"/>
  <c r="AW354" i="5"/>
  <c r="AR354" i="5"/>
  <c r="AV354" i="5"/>
  <c r="AS354" i="5"/>
  <c r="AT354" i="5"/>
  <c r="AH354" i="5"/>
  <c r="AH355" i="5"/>
  <c r="AY354" i="5"/>
  <c r="AD355" i="5"/>
  <c r="AQ354" i="5"/>
  <c r="AB355" i="5"/>
  <c r="AB356" i="5"/>
  <c r="AO355" i="5"/>
  <c r="AA355" i="5"/>
  <c r="AN355" i="5"/>
  <c r="AF355" i="5"/>
  <c r="Y355" i="5"/>
  <c r="Y356" i="5"/>
  <c r="X355" i="5"/>
  <c r="AJ355" i="5"/>
  <c r="AI355" i="5"/>
  <c r="G355" i="5"/>
  <c r="F355" i="5"/>
  <c r="J354" i="5"/>
  <c r="K354" i="5"/>
  <c r="K355" i="5"/>
  <c r="K356" i="5"/>
  <c r="K357" i="5"/>
  <c r="K358" i="5"/>
  <c r="T354" i="5"/>
  <c r="U354" i="5"/>
  <c r="U355" i="5"/>
  <c r="U356" i="5"/>
  <c r="U357" i="5"/>
  <c r="O355" i="5"/>
  <c r="P355" i="5"/>
  <c r="C355" i="5"/>
  <c r="C356" i="5"/>
  <c r="C357" i="5"/>
  <c r="B355" i="5"/>
  <c r="G356" i="5"/>
  <c r="AJ356" i="5"/>
  <c r="AM355" i="5"/>
  <c r="AM356" i="5"/>
  <c r="AK356" i="5"/>
  <c r="AD356" i="5"/>
  <c r="AT355" i="5"/>
  <c r="Q355" i="5"/>
  <c r="Q356" i="5"/>
  <c r="AV355" i="5"/>
  <c r="AW355" i="5"/>
  <c r="AZ355" i="5"/>
  <c r="AU355" i="5"/>
  <c r="AS355" i="5"/>
  <c r="AQ355" i="5"/>
  <c r="AR355" i="5"/>
  <c r="AG355" i="5"/>
  <c r="AG356" i="5"/>
  <c r="AY355" i="5"/>
  <c r="AX355" i="5"/>
  <c r="AC356" i="5"/>
  <c r="AP355" i="5"/>
  <c r="AA356" i="5"/>
  <c r="AA357" i="5"/>
  <c r="AN356" i="5"/>
  <c r="Z356" i="5"/>
  <c r="AI356" i="5"/>
  <c r="AI357" i="5"/>
  <c r="X356" i="5"/>
  <c r="X357" i="5"/>
  <c r="W356" i="5"/>
  <c r="AE356" i="5"/>
  <c r="AH356" i="5"/>
  <c r="F356" i="5"/>
  <c r="F357" i="5"/>
  <c r="E356" i="5"/>
  <c r="N356" i="5"/>
  <c r="O356" i="5"/>
  <c r="S355" i="5"/>
  <c r="T355" i="5"/>
  <c r="T356" i="5"/>
  <c r="T357" i="5"/>
  <c r="T358" i="5"/>
  <c r="I355" i="5"/>
  <c r="J355" i="5"/>
  <c r="J356" i="5"/>
  <c r="J357" i="5"/>
  <c r="J358" i="5"/>
  <c r="J359" i="5"/>
  <c r="B356" i="5"/>
  <c r="B357" i="5"/>
  <c r="B358" i="5"/>
  <c r="AJ357" i="5"/>
  <c r="AI358" i="5"/>
  <c r="AL356" i="5"/>
  <c r="AL357" i="5"/>
  <c r="AC357" i="5"/>
  <c r="AS356" i="5"/>
  <c r="AT356" i="5"/>
  <c r="P356" i="5"/>
  <c r="P357" i="5"/>
  <c r="AZ356" i="5"/>
  <c r="AV356" i="5"/>
  <c r="AW356" i="5"/>
  <c r="AR356" i="5"/>
  <c r="AF356" i="5"/>
  <c r="AF357" i="5"/>
  <c r="AU356" i="5"/>
  <c r="AQ356" i="5"/>
  <c r="AP356" i="5"/>
  <c r="AY356" i="5"/>
  <c r="AX356" i="5"/>
  <c r="AB357" i="5"/>
  <c r="AA358" i="5"/>
  <c r="Z357" i="5"/>
  <c r="Z358" i="5"/>
  <c r="AO356" i="5"/>
  <c r="AM357" i="5"/>
  <c r="Y357" i="5"/>
  <c r="AH357" i="5"/>
  <c r="AH358" i="5"/>
  <c r="AG357" i="5"/>
  <c r="AD357" i="5"/>
  <c r="W357" i="5"/>
  <c r="W358" i="5"/>
  <c r="V357" i="5"/>
  <c r="E357" i="5"/>
  <c r="E358" i="5"/>
  <c r="D357" i="5"/>
  <c r="H356" i="5"/>
  <c r="I356" i="5"/>
  <c r="I357" i="5"/>
  <c r="I358" i="5"/>
  <c r="I359" i="5"/>
  <c r="I360" i="5"/>
  <c r="R356" i="5"/>
  <c r="S356" i="5"/>
  <c r="S357" i="5"/>
  <c r="S358" i="5"/>
  <c r="S359" i="5"/>
  <c r="M357" i="5"/>
  <c r="N357" i="5"/>
  <c r="AK357" i="5"/>
  <c r="AK358" i="5"/>
  <c r="AW357" i="5"/>
  <c r="AT357" i="5"/>
  <c r="AS357" i="5"/>
  <c r="AR357" i="5"/>
  <c r="AV357" i="5"/>
  <c r="AQ357" i="5"/>
  <c r="O357" i="5"/>
  <c r="O358" i="5"/>
  <c r="AY357" i="5"/>
  <c r="AE357" i="5"/>
  <c r="AE358" i="5"/>
  <c r="AU357" i="5"/>
  <c r="AO357" i="5"/>
  <c r="AP357" i="5"/>
  <c r="AB358" i="5"/>
  <c r="AA359" i="5"/>
  <c r="AH359" i="5"/>
  <c r="AZ357" i="5"/>
  <c r="AX357" i="5"/>
  <c r="Z359" i="5"/>
  <c r="Y358" i="5"/>
  <c r="Y359" i="5"/>
  <c r="AN357" i="5"/>
  <c r="AL358" i="5"/>
  <c r="X358" i="5"/>
  <c r="V358" i="5"/>
  <c r="V359" i="5"/>
  <c r="U358" i="5"/>
  <c r="AC358" i="5"/>
  <c r="AF358" i="5"/>
  <c r="AG358" i="5"/>
  <c r="AG359" i="5"/>
  <c r="C358" i="5"/>
  <c r="D358" i="5"/>
  <c r="D359" i="5"/>
  <c r="L358" i="5"/>
  <c r="M358" i="5"/>
  <c r="R357" i="5"/>
  <c r="R358" i="5"/>
  <c r="R359" i="5"/>
  <c r="R360" i="5"/>
  <c r="Q357" i="5"/>
  <c r="G357" i="5"/>
  <c r="H357" i="5"/>
  <c r="H358" i="5"/>
  <c r="H359" i="5"/>
  <c r="H360" i="5"/>
  <c r="H361" i="5"/>
  <c r="AR358" i="5"/>
  <c r="AJ358" i="5"/>
  <c r="AJ359" i="5"/>
  <c r="AS358" i="5"/>
  <c r="AQ358" i="5"/>
  <c r="AV358" i="5"/>
  <c r="AZ358" i="5"/>
  <c r="AU358" i="5"/>
  <c r="AX358" i="5"/>
  <c r="N358" i="5"/>
  <c r="N359" i="5"/>
  <c r="AD358" i="5"/>
  <c r="AD359" i="5"/>
  <c r="AN358" i="5"/>
  <c r="AO358" i="5"/>
  <c r="AG360" i="5"/>
  <c r="AT358" i="5"/>
  <c r="Y360" i="5"/>
  <c r="AP358" i="5"/>
  <c r="AW358" i="5"/>
  <c r="X359" i="5"/>
  <c r="X360" i="5"/>
  <c r="AY358" i="5"/>
  <c r="Z360" i="5"/>
  <c r="AM358" i="5"/>
  <c r="AK359" i="5"/>
  <c r="W359" i="5"/>
  <c r="AF359" i="5"/>
  <c r="AF360" i="5"/>
  <c r="AE359" i="5"/>
  <c r="AB359" i="5"/>
  <c r="U359" i="5"/>
  <c r="U360" i="5"/>
  <c r="T359" i="5"/>
  <c r="C359" i="5"/>
  <c r="C360" i="5"/>
  <c r="B359" i="5"/>
  <c r="F358" i="5"/>
  <c r="G358" i="5"/>
  <c r="G359" i="5"/>
  <c r="G360" i="5"/>
  <c r="G361" i="5"/>
  <c r="G362" i="5"/>
  <c r="P358" i="5"/>
  <c r="Q358" i="5"/>
  <c r="Q359" i="5"/>
  <c r="Q360" i="5"/>
  <c r="Q361" i="5"/>
  <c r="K359" i="5"/>
  <c r="L359" i="5"/>
  <c r="AU359" i="5"/>
  <c r="AQ359" i="5"/>
  <c r="AI359" i="5"/>
  <c r="AH360" i="5"/>
  <c r="AR359" i="5"/>
  <c r="AQ360" i="5"/>
  <c r="AW359" i="5"/>
  <c r="AT359" i="5"/>
  <c r="AP359" i="5"/>
  <c r="AP360" i="5"/>
  <c r="AY359" i="5"/>
  <c r="AC359" i="5"/>
  <c r="AC360" i="5"/>
  <c r="M359" i="5"/>
  <c r="M360" i="5"/>
  <c r="X361" i="5"/>
  <c r="AN359" i="5"/>
  <c r="AV359" i="5"/>
  <c r="AF361" i="5"/>
  <c r="AM359" i="5"/>
  <c r="Y361" i="5"/>
  <c r="AS359" i="5"/>
  <c r="AZ359" i="5"/>
  <c r="W360" i="5"/>
  <c r="W361" i="5"/>
  <c r="W362" i="5"/>
  <c r="AO359" i="5"/>
  <c r="AX359" i="5"/>
  <c r="AL359" i="5"/>
  <c r="AJ360" i="5"/>
  <c r="B360" i="5"/>
  <c r="B361" i="5"/>
  <c r="V360" i="5"/>
  <c r="T360" i="5"/>
  <c r="T361" i="5"/>
  <c r="S360" i="5"/>
  <c r="AA360" i="5"/>
  <c r="AD360" i="5"/>
  <c r="AE360" i="5"/>
  <c r="AE361" i="5"/>
  <c r="J360" i="5"/>
  <c r="K360" i="5"/>
  <c r="P359" i="5"/>
  <c r="P360" i="5"/>
  <c r="P361" i="5"/>
  <c r="P362" i="5"/>
  <c r="O359" i="5"/>
  <c r="E359" i="5"/>
  <c r="F359" i="5"/>
  <c r="F360" i="5"/>
  <c r="F361" i="5"/>
  <c r="F362" i="5"/>
  <c r="F363" i="5"/>
  <c r="AU360" i="5"/>
  <c r="AT360" i="5"/>
  <c r="AI360" i="5"/>
  <c r="AI361" i="5"/>
  <c r="AO360" i="5"/>
  <c r="AO361" i="5"/>
  <c r="AR360" i="5"/>
  <c r="AQ361" i="5"/>
  <c r="AB360" i="5"/>
  <c r="AB361" i="5"/>
  <c r="AX360" i="5"/>
  <c r="AY360" i="5"/>
  <c r="AE362" i="5"/>
  <c r="AV360" i="5"/>
  <c r="X362" i="5"/>
  <c r="W363" i="5"/>
  <c r="L360" i="5"/>
  <c r="L361" i="5"/>
  <c r="AM360" i="5"/>
  <c r="AZ360" i="5"/>
  <c r="AL360" i="5"/>
  <c r="AW360" i="5"/>
  <c r="AS360" i="5"/>
  <c r="V361" i="5"/>
  <c r="V362" i="5"/>
  <c r="V363" i="5"/>
  <c r="AN360" i="5"/>
  <c r="AK360" i="5"/>
  <c r="AP361" i="5"/>
  <c r="U361" i="5"/>
  <c r="AD361" i="5"/>
  <c r="AD362" i="5"/>
  <c r="AH361" i="5"/>
  <c r="AG361" i="5"/>
  <c r="Z361" i="5"/>
  <c r="S361" i="5"/>
  <c r="S362" i="5"/>
  <c r="R361" i="5"/>
  <c r="AC361" i="5"/>
  <c r="D360" i="5"/>
  <c r="E360" i="5"/>
  <c r="E361" i="5"/>
  <c r="E362" i="5"/>
  <c r="E363" i="5"/>
  <c r="E364" i="5"/>
  <c r="N360" i="5"/>
  <c r="O360" i="5"/>
  <c r="O361" i="5"/>
  <c r="O362" i="5"/>
  <c r="O363" i="5"/>
  <c r="I361" i="5"/>
  <c r="J361" i="5"/>
  <c r="AU361" i="5"/>
  <c r="AT361" i="5"/>
  <c r="AN361" i="5"/>
  <c r="AN362" i="5"/>
  <c r="AD363" i="5"/>
  <c r="AR361" i="5"/>
  <c r="AQ362" i="5"/>
  <c r="AA361" i="5"/>
  <c r="AA362" i="5"/>
  <c r="AX361" i="5"/>
  <c r="AW361" i="5"/>
  <c r="AZ361" i="5"/>
  <c r="AY361" i="5"/>
  <c r="AK361" i="5"/>
  <c r="K361" i="5"/>
  <c r="K362" i="5"/>
  <c r="AV361" i="5"/>
  <c r="AL361" i="5"/>
  <c r="U362" i="5"/>
  <c r="U363" i="5"/>
  <c r="U364" i="5"/>
  <c r="AS361" i="5"/>
  <c r="AM361" i="5"/>
  <c r="AJ361" i="5"/>
  <c r="AH362" i="5"/>
  <c r="AP362" i="5"/>
  <c r="AO362" i="5"/>
  <c r="T362" i="5"/>
  <c r="AG362" i="5"/>
  <c r="AF362" i="5"/>
  <c r="AC362" i="5"/>
  <c r="AC363" i="5"/>
  <c r="AC364" i="5"/>
  <c r="AB362" i="5"/>
  <c r="R362" i="5"/>
  <c r="R363" i="5"/>
  <c r="Q362" i="5"/>
  <c r="Y362" i="5"/>
  <c r="H362" i="5"/>
  <c r="I362" i="5"/>
  <c r="N361" i="5"/>
  <c r="N362" i="5"/>
  <c r="N363" i="5"/>
  <c r="N364" i="5"/>
  <c r="M361" i="5"/>
  <c r="C361" i="5"/>
  <c r="D361" i="5"/>
  <c r="D362" i="5"/>
  <c r="D363" i="5"/>
  <c r="D364" i="5"/>
  <c r="D365" i="5"/>
  <c r="V364" i="5"/>
  <c r="AS362" i="5"/>
  <c r="AT362" i="5"/>
  <c r="AU362" i="5"/>
  <c r="AT363" i="5"/>
  <c r="AM362" i="5"/>
  <c r="AM363" i="5"/>
  <c r="Z362" i="5"/>
  <c r="Y363" i="5"/>
  <c r="AW362" i="5"/>
  <c r="AJ362" i="5"/>
  <c r="AZ362" i="5"/>
  <c r="AY362" i="5"/>
  <c r="AV362" i="5"/>
  <c r="AX362" i="5"/>
  <c r="AK362" i="5"/>
  <c r="J362" i="5"/>
  <c r="J363" i="5"/>
  <c r="T363" i="5"/>
  <c r="T364" i="5"/>
  <c r="T365" i="5"/>
  <c r="AP363" i="5"/>
  <c r="AR362" i="5"/>
  <c r="AQ363" i="5"/>
  <c r="AL362" i="5"/>
  <c r="AI362" i="5"/>
  <c r="AG363" i="5"/>
  <c r="AS363" i="5"/>
  <c r="AO363" i="5"/>
  <c r="AN363" i="5"/>
  <c r="S363" i="5"/>
  <c r="AF363" i="5"/>
  <c r="AE363" i="5"/>
  <c r="X363" i="5"/>
  <c r="Q363" i="5"/>
  <c r="Q364" i="5"/>
  <c r="P363" i="5"/>
  <c r="AA363" i="5"/>
  <c r="AB363" i="5"/>
  <c r="AB364" i="5"/>
  <c r="AB365" i="5"/>
  <c r="B362" i="5"/>
  <c r="C362" i="5"/>
  <c r="C363" i="5"/>
  <c r="C364" i="5"/>
  <c r="C365" i="5"/>
  <c r="C366" i="5"/>
  <c r="L362" i="5"/>
  <c r="M362" i="5"/>
  <c r="M363" i="5"/>
  <c r="M364" i="5"/>
  <c r="M365" i="5"/>
  <c r="G363" i="5"/>
  <c r="H363" i="5"/>
  <c r="U365" i="5"/>
  <c r="AI363" i="5"/>
  <c r="Z363" i="5"/>
  <c r="AV363" i="5"/>
  <c r="AW363" i="5"/>
  <c r="AL363" i="5"/>
  <c r="AL364" i="5"/>
  <c r="AJ363" i="5"/>
  <c r="AZ363" i="5"/>
  <c r="AY363" i="5"/>
  <c r="AU363" i="5"/>
  <c r="AT364" i="5"/>
  <c r="AX363" i="5"/>
  <c r="Y364" i="5"/>
  <c r="S364" i="5"/>
  <c r="S365" i="5"/>
  <c r="S366" i="5"/>
  <c r="I363" i="5"/>
  <c r="I364" i="5"/>
  <c r="AO364" i="5"/>
  <c r="AP364" i="5"/>
  <c r="AR363" i="5"/>
  <c r="AQ364" i="5"/>
  <c r="AK363" i="5"/>
  <c r="AH363" i="5"/>
  <c r="AF364" i="5"/>
  <c r="AS364" i="5"/>
  <c r="AV364" i="5"/>
  <c r="AM364" i="5"/>
  <c r="AN364" i="5"/>
  <c r="R364" i="5"/>
  <c r="AE364" i="5"/>
  <c r="AD364" i="5"/>
  <c r="Z364" i="5"/>
  <c r="AA364" i="5"/>
  <c r="AA365" i="5"/>
  <c r="AA366" i="5"/>
  <c r="P364" i="5"/>
  <c r="P365" i="5"/>
  <c r="O364" i="5"/>
  <c r="X364" i="5"/>
  <c r="W364" i="5"/>
  <c r="F364" i="5"/>
  <c r="G364" i="5"/>
  <c r="L363" i="5"/>
  <c r="L364" i="5"/>
  <c r="L365" i="5"/>
  <c r="L366" i="5"/>
  <c r="K363" i="5"/>
  <c r="B363" i="5"/>
  <c r="B364" i="5"/>
  <c r="B365" i="5"/>
  <c r="B366" i="5"/>
  <c r="B367" i="5"/>
  <c r="T366" i="5"/>
  <c r="AI364" i="5"/>
  <c r="AH364" i="5"/>
  <c r="AK364" i="5"/>
  <c r="AK365" i="5"/>
  <c r="AW364" i="5"/>
  <c r="AX364" i="5"/>
  <c r="AW365" i="5"/>
  <c r="AY364" i="5"/>
  <c r="AZ364" i="5"/>
  <c r="AN365" i="5"/>
  <c r="AU364" i="5"/>
  <c r="AT365" i="5"/>
  <c r="AO365" i="5"/>
  <c r="X365" i="5"/>
  <c r="R365" i="5"/>
  <c r="R366" i="5"/>
  <c r="R367" i="5"/>
  <c r="H364" i="5"/>
  <c r="H365" i="5"/>
  <c r="AH365" i="5"/>
  <c r="AR364" i="5"/>
  <c r="AR365" i="5"/>
  <c r="AJ364" i="5"/>
  <c r="AJ365" i="5"/>
  <c r="AJ366" i="5"/>
  <c r="AG364" i="5"/>
  <c r="AE365" i="5"/>
  <c r="AS365" i="5"/>
  <c r="AV365" i="5"/>
  <c r="AP365" i="5"/>
  <c r="AL365" i="5"/>
  <c r="AM365" i="5"/>
  <c r="Q365" i="5"/>
  <c r="Z365" i="5"/>
  <c r="Z366" i="5"/>
  <c r="Z367" i="5"/>
  <c r="AD365" i="5"/>
  <c r="AC365" i="5"/>
  <c r="W365" i="5"/>
  <c r="V365" i="5"/>
  <c r="O365" i="5"/>
  <c r="O366" i="5"/>
  <c r="N365" i="5"/>
  <c r="Y365" i="5"/>
  <c r="J364" i="5"/>
  <c r="K364" i="5"/>
  <c r="K365" i="5"/>
  <c r="K366" i="5"/>
  <c r="K367" i="5"/>
  <c r="E365" i="5"/>
  <c r="F365" i="5"/>
  <c r="S367" i="5"/>
  <c r="AZ365" i="5"/>
  <c r="AG365" i="5"/>
  <c r="AG366" i="5"/>
  <c r="AX365" i="5"/>
  <c r="AM366" i="5"/>
  <c r="AY365" i="5"/>
  <c r="AZ366" i="5"/>
  <c r="AN366" i="5"/>
  <c r="W366" i="5"/>
  <c r="AU365" i="5"/>
  <c r="AU366" i="5"/>
  <c r="Q366" i="5"/>
  <c r="Q367" i="5"/>
  <c r="Q368" i="5"/>
  <c r="G365" i="5"/>
  <c r="G366" i="5"/>
  <c r="AQ365" i="5"/>
  <c r="AP366" i="5"/>
  <c r="AI365" i="5"/>
  <c r="AI366" i="5"/>
  <c r="AI367" i="5"/>
  <c r="AD366" i="5"/>
  <c r="AF365" i="5"/>
  <c r="AF366" i="5"/>
  <c r="AR366" i="5"/>
  <c r="AS366" i="5"/>
  <c r="AV366" i="5"/>
  <c r="AO366" i="5"/>
  <c r="AW366" i="5"/>
  <c r="AK366" i="5"/>
  <c r="AL366" i="5"/>
  <c r="Y366" i="5"/>
  <c r="Y367" i="5"/>
  <c r="Y368" i="5"/>
  <c r="P366" i="5"/>
  <c r="AC366" i="5"/>
  <c r="AB366" i="5"/>
  <c r="N366" i="5"/>
  <c r="N367" i="5"/>
  <c r="M366" i="5"/>
  <c r="V366" i="5"/>
  <c r="U366" i="5"/>
  <c r="X366" i="5"/>
  <c r="D366" i="5"/>
  <c r="E366" i="5"/>
  <c r="J365" i="5"/>
  <c r="J366" i="5"/>
  <c r="J367" i="5"/>
  <c r="J368" i="5"/>
  <c r="I365" i="5"/>
  <c r="R368" i="5"/>
  <c r="AL367" i="5"/>
  <c r="AY366" i="5"/>
  <c r="AM367" i="5"/>
  <c r="P367" i="5"/>
  <c r="P368" i="5"/>
  <c r="P369" i="5"/>
  <c r="AX366" i="5"/>
  <c r="AW367" i="5"/>
  <c r="V367" i="5"/>
  <c r="AT366" i="5"/>
  <c r="AT367" i="5"/>
  <c r="AF367" i="5"/>
  <c r="F366" i="5"/>
  <c r="F367" i="5"/>
  <c r="AQ366" i="5"/>
  <c r="AP367" i="5"/>
  <c r="AC367" i="5"/>
  <c r="AH366" i="5"/>
  <c r="AH367" i="5"/>
  <c r="AH368" i="5"/>
  <c r="AE366" i="5"/>
  <c r="AR367" i="5"/>
  <c r="AU367" i="5"/>
  <c r="AV367" i="5"/>
  <c r="AY367" i="5"/>
  <c r="AO367" i="5"/>
  <c r="AN367" i="5"/>
  <c r="AJ367" i="5"/>
  <c r="AK367" i="5"/>
  <c r="O367" i="5"/>
  <c r="O368" i="5"/>
  <c r="O369" i="5"/>
  <c r="O370" i="5"/>
  <c r="AA367" i="5"/>
  <c r="AB367" i="5"/>
  <c r="X367" i="5"/>
  <c r="X368" i="5"/>
  <c r="X369" i="5"/>
  <c r="W367" i="5"/>
  <c r="U367" i="5"/>
  <c r="T367" i="5"/>
  <c r="M367" i="5"/>
  <c r="M368" i="5"/>
  <c r="L367" i="5"/>
  <c r="H366" i="5"/>
  <c r="I366" i="5"/>
  <c r="I367" i="5"/>
  <c r="I368" i="5"/>
  <c r="I369" i="5"/>
  <c r="C367" i="5"/>
  <c r="D367" i="5"/>
  <c r="Q369" i="5"/>
  <c r="AL368" i="5"/>
  <c r="AK368" i="5"/>
  <c r="AX367" i="5"/>
  <c r="AZ367" i="5"/>
  <c r="AZ368" i="5"/>
  <c r="AS367" i="5"/>
  <c r="AR368" i="5"/>
  <c r="U368" i="5"/>
  <c r="AB368" i="5"/>
  <c r="E367" i="5"/>
  <c r="E368" i="5"/>
  <c r="AQ367" i="5"/>
  <c r="AP368" i="5"/>
  <c r="AO368" i="5"/>
  <c r="AG367" i="5"/>
  <c r="AG368" i="5"/>
  <c r="AG369" i="5"/>
  <c r="AE367" i="5"/>
  <c r="AE368" i="5"/>
  <c r="AD367" i="5"/>
  <c r="AT368" i="5"/>
  <c r="AX368" i="5"/>
  <c r="AY368" i="5"/>
  <c r="AV368" i="5"/>
  <c r="AU368" i="5"/>
  <c r="AN368" i="5"/>
  <c r="AM368" i="5"/>
  <c r="AW368" i="5"/>
  <c r="AI368" i="5"/>
  <c r="AJ368" i="5"/>
  <c r="N368" i="5"/>
  <c r="N369" i="5"/>
  <c r="N370" i="5"/>
  <c r="N371" i="5"/>
  <c r="AA368" i="5"/>
  <c r="Z368" i="5"/>
  <c r="L368" i="5"/>
  <c r="L369" i="5"/>
  <c r="K368" i="5"/>
  <c r="T368" i="5"/>
  <c r="S368" i="5"/>
  <c r="W368" i="5"/>
  <c r="W369" i="5"/>
  <c r="W370" i="5"/>
  <c r="V368" i="5"/>
  <c r="B368" i="5"/>
  <c r="C368" i="5"/>
  <c r="H367" i="5"/>
  <c r="H368" i="5"/>
  <c r="H369" i="5"/>
  <c r="H370" i="5"/>
  <c r="G367" i="5"/>
  <c r="P370" i="5"/>
  <c r="AK369" i="5"/>
  <c r="AJ369" i="5"/>
  <c r="T369" i="5"/>
  <c r="AS368" i="5"/>
  <c r="AR369" i="5"/>
  <c r="AA369" i="5"/>
  <c r="AN369" i="5"/>
  <c r="D368" i="5"/>
  <c r="D369" i="5"/>
  <c r="AQ368" i="5"/>
  <c r="AP369" i="5"/>
  <c r="AO369" i="5"/>
  <c r="AF368" i="5"/>
  <c r="AE369" i="5"/>
  <c r="AD368" i="5"/>
  <c r="AD369" i="5"/>
  <c r="AC368" i="5"/>
  <c r="AT369" i="5"/>
  <c r="AS369" i="5"/>
  <c r="AW369" i="5"/>
  <c r="AZ369" i="5"/>
  <c r="AV369" i="5"/>
  <c r="AY369" i="5"/>
  <c r="AM369" i="5"/>
  <c r="AL369" i="5"/>
  <c r="AU369" i="5"/>
  <c r="AX369" i="5"/>
  <c r="AH369" i="5"/>
  <c r="AI369" i="5"/>
  <c r="M369" i="5"/>
  <c r="M370" i="5"/>
  <c r="M371" i="5"/>
  <c r="M372" i="5"/>
  <c r="Y369" i="5"/>
  <c r="Z369" i="5"/>
  <c r="V369" i="5"/>
  <c r="V370" i="5"/>
  <c r="V371" i="5"/>
  <c r="U369" i="5"/>
  <c r="S369" i="5"/>
  <c r="S370" i="5"/>
  <c r="R369" i="5"/>
  <c r="K369" i="5"/>
  <c r="K370" i="5"/>
  <c r="J369" i="5"/>
  <c r="F368" i="5"/>
  <c r="G368" i="5"/>
  <c r="G369" i="5"/>
  <c r="G370" i="5"/>
  <c r="G371" i="5"/>
  <c r="B369" i="5"/>
  <c r="O371" i="5"/>
  <c r="AI370" i="5"/>
  <c r="AJ370" i="5"/>
  <c r="AI371" i="5"/>
  <c r="Z370" i="5"/>
  <c r="AM370" i="5"/>
  <c r="AN370" i="5"/>
  <c r="C369" i="5"/>
  <c r="C370" i="5"/>
  <c r="AQ369" i="5"/>
  <c r="AP370" i="5"/>
  <c r="AF369" i="5"/>
  <c r="AF370" i="5"/>
  <c r="AO370" i="5"/>
  <c r="AC369" i="5"/>
  <c r="AC370" i="5"/>
  <c r="AB369" i="5"/>
  <c r="AD370" i="5"/>
  <c r="AV370" i="5"/>
  <c r="AS370" i="5"/>
  <c r="AU370" i="5"/>
  <c r="AL370" i="5"/>
  <c r="AK370" i="5"/>
  <c r="AR370" i="5"/>
  <c r="AZ370" i="5"/>
  <c r="AY370" i="5"/>
  <c r="AW370" i="5"/>
  <c r="AX370" i="5"/>
  <c r="AT370" i="5"/>
  <c r="AG370" i="5"/>
  <c r="AH370" i="5"/>
  <c r="AH371" i="5"/>
  <c r="L370" i="5"/>
  <c r="L371" i="5"/>
  <c r="L372" i="5"/>
  <c r="L373" i="5"/>
  <c r="Y370" i="5"/>
  <c r="Y371" i="5"/>
  <c r="X370" i="5"/>
  <c r="J370" i="5"/>
  <c r="J371" i="5"/>
  <c r="I370" i="5"/>
  <c r="R370" i="5"/>
  <c r="R371" i="5"/>
  <c r="Q370" i="5"/>
  <c r="U370" i="5"/>
  <c r="U371" i="5"/>
  <c r="U372" i="5"/>
  <c r="T370" i="5"/>
  <c r="F369" i="5"/>
  <c r="F370" i="5"/>
  <c r="F371" i="5"/>
  <c r="F372" i="5"/>
  <c r="E369" i="5"/>
  <c r="N372" i="5"/>
  <c r="AH372" i="5"/>
  <c r="AN371" i="5"/>
  <c r="AE370" i="5"/>
  <c r="AE371" i="5"/>
  <c r="AL371" i="5"/>
  <c r="AM371" i="5"/>
  <c r="AO371" i="5"/>
  <c r="B370" i="5"/>
  <c r="B371" i="5"/>
  <c r="AQ370" i="5"/>
  <c r="AP371" i="5"/>
  <c r="AB370" i="5"/>
  <c r="AB371" i="5"/>
  <c r="AA370" i="5"/>
  <c r="AC371" i="5"/>
  <c r="AU371" i="5"/>
  <c r="AR371" i="5"/>
  <c r="AY371" i="5"/>
  <c r="AZ371" i="5"/>
  <c r="AS371" i="5"/>
  <c r="AT371" i="5"/>
  <c r="AX371" i="5"/>
  <c r="AV371" i="5"/>
  <c r="AW371" i="5"/>
  <c r="AJ371" i="5"/>
  <c r="AK371" i="5"/>
  <c r="AF371" i="5"/>
  <c r="AG371" i="5"/>
  <c r="AG372" i="5"/>
  <c r="AG373" i="5"/>
  <c r="K371" i="5"/>
  <c r="K372" i="5"/>
  <c r="K373" i="5"/>
  <c r="K374" i="5"/>
  <c r="W371" i="5"/>
  <c r="X371" i="5"/>
  <c r="X372" i="5"/>
  <c r="S371" i="5"/>
  <c r="T371" i="5"/>
  <c r="T372" i="5"/>
  <c r="T373" i="5"/>
  <c r="Q371" i="5"/>
  <c r="Q372" i="5"/>
  <c r="P371" i="5"/>
  <c r="I371" i="5"/>
  <c r="I372" i="5"/>
  <c r="H371" i="5"/>
  <c r="D370" i="5"/>
  <c r="E370" i="5"/>
  <c r="E371" i="5"/>
  <c r="E372" i="5"/>
  <c r="E373" i="5"/>
  <c r="M373" i="5"/>
  <c r="AN372" i="5"/>
  <c r="AM372" i="5"/>
  <c r="AK372" i="5"/>
  <c r="AD371" i="5"/>
  <c r="AD372" i="5"/>
  <c r="AO372" i="5"/>
  <c r="AQ371" i="5"/>
  <c r="AQ372" i="5"/>
  <c r="AL372" i="5"/>
  <c r="AL373" i="5"/>
  <c r="AA371" i="5"/>
  <c r="AA372" i="5"/>
  <c r="Z371" i="5"/>
  <c r="AB372" i="5"/>
  <c r="AR372" i="5"/>
  <c r="AX372" i="5"/>
  <c r="AZ372" i="5"/>
  <c r="AY372" i="5"/>
  <c r="AU372" i="5"/>
  <c r="AV372" i="5"/>
  <c r="AS372" i="5"/>
  <c r="AT372" i="5"/>
  <c r="AI372" i="5"/>
  <c r="AJ372" i="5"/>
  <c r="AW372" i="5"/>
  <c r="AE372" i="5"/>
  <c r="AF372" i="5"/>
  <c r="AF373" i="5"/>
  <c r="AF374" i="5"/>
  <c r="J372" i="5"/>
  <c r="J373" i="5"/>
  <c r="J374" i="5"/>
  <c r="J375" i="5"/>
  <c r="W372" i="5"/>
  <c r="W373" i="5"/>
  <c r="V372" i="5"/>
  <c r="H372" i="5"/>
  <c r="H373" i="5"/>
  <c r="G372" i="5"/>
  <c r="P372" i="5"/>
  <c r="P373" i="5"/>
  <c r="O372" i="5"/>
  <c r="S372" i="5"/>
  <c r="S373" i="5"/>
  <c r="S374" i="5"/>
  <c r="R372" i="5"/>
  <c r="Q373" i="5"/>
  <c r="D371" i="5"/>
  <c r="D372" i="5"/>
  <c r="D373" i="5"/>
  <c r="D374" i="5"/>
  <c r="C371" i="5"/>
  <c r="L374" i="5"/>
  <c r="AM373" i="5"/>
  <c r="AN373" i="5"/>
  <c r="AM374" i="5"/>
  <c r="AJ373" i="5"/>
  <c r="AK373" i="5"/>
  <c r="AK374" i="5"/>
  <c r="AC372" i="5"/>
  <c r="AC373" i="5"/>
  <c r="AP372" i="5"/>
  <c r="AP373" i="5"/>
  <c r="Z372" i="5"/>
  <c r="Z373" i="5"/>
  <c r="Y372" i="5"/>
  <c r="AA373" i="5"/>
  <c r="AQ373" i="5"/>
  <c r="AY373" i="5"/>
  <c r="AW373" i="5"/>
  <c r="AS373" i="5"/>
  <c r="AU373" i="5"/>
  <c r="AZ373" i="5"/>
  <c r="AX373" i="5"/>
  <c r="AT373" i="5"/>
  <c r="AR373" i="5"/>
  <c r="AL374" i="5"/>
  <c r="AH373" i="5"/>
  <c r="AI373" i="5"/>
  <c r="AV373" i="5"/>
  <c r="AD373" i="5"/>
  <c r="AE373" i="5"/>
  <c r="AE374" i="5"/>
  <c r="AE375" i="5"/>
  <c r="I373" i="5"/>
  <c r="I374" i="5"/>
  <c r="I375" i="5"/>
  <c r="I376" i="5"/>
  <c r="P374" i="5"/>
  <c r="V373" i="5"/>
  <c r="V374" i="5"/>
  <c r="U373" i="5"/>
  <c r="R373" i="5"/>
  <c r="R374" i="5"/>
  <c r="R375" i="5"/>
  <c r="O373" i="5"/>
  <c r="O374" i="5"/>
  <c r="N373" i="5"/>
  <c r="G373" i="5"/>
  <c r="G374" i="5"/>
  <c r="F373" i="5"/>
  <c r="B372" i="5"/>
  <c r="C372" i="5"/>
  <c r="C373" i="5"/>
  <c r="C374" i="5"/>
  <c r="C375" i="5"/>
  <c r="K375" i="5"/>
  <c r="AI374" i="5"/>
  <c r="AO373" i="5"/>
  <c r="AJ374" i="5"/>
  <c r="AJ375" i="5"/>
  <c r="AB373" i="5"/>
  <c r="AB374" i="5"/>
  <c r="Y373" i="5"/>
  <c r="Y374" i="5"/>
  <c r="X373" i="5"/>
  <c r="Z374" i="5"/>
  <c r="O375" i="5"/>
  <c r="AS374" i="5"/>
  <c r="AP374" i="5"/>
  <c r="AR374" i="5"/>
  <c r="AV374" i="5"/>
  <c r="AQ374" i="5"/>
  <c r="AT374" i="5"/>
  <c r="AW374" i="5"/>
  <c r="AX374" i="5"/>
  <c r="AY374" i="5"/>
  <c r="AZ374" i="5"/>
  <c r="AL375" i="5"/>
  <c r="AK375" i="5"/>
  <c r="AH374" i="5"/>
  <c r="AG374" i="5"/>
  <c r="AO374" i="5"/>
  <c r="AN374" i="5"/>
  <c r="AU374" i="5"/>
  <c r="AC374" i="5"/>
  <c r="AD374" i="5"/>
  <c r="AD375" i="5"/>
  <c r="AD376" i="5"/>
  <c r="H374" i="5"/>
  <c r="H375" i="5"/>
  <c r="H376" i="5"/>
  <c r="H377" i="5"/>
  <c r="T374" i="5"/>
  <c r="U374" i="5"/>
  <c r="U375" i="5"/>
  <c r="Q374" i="5"/>
  <c r="F374" i="5"/>
  <c r="F375" i="5"/>
  <c r="E374" i="5"/>
  <c r="N374" i="5"/>
  <c r="N375" i="5"/>
  <c r="M374" i="5"/>
  <c r="B373" i="5"/>
  <c r="B374" i="5"/>
  <c r="B375" i="5"/>
  <c r="B376" i="5"/>
  <c r="J376" i="5"/>
  <c r="AH375" i="5"/>
  <c r="AI375" i="5"/>
  <c r="AI376" i="5"/>
  <c r="N376" i="5"/>
  <c r="AA374" i="5"/>
  <c r="AA375" i="5"/>
  <c r="X374" i="5"/>
  <c r="X375" i="5"/>
  <c r="W374" i="5"/>
  <c r="Y375" i="5"/>
  <c r="AS375" i="5"/>
  <c r="AR375" i="5"/>
  <c r="AQ375" i="5"/>
  <c r="AO375" i="5"/>
  <c r="AU375" i="5"/>
  <c r="AP375" i="5"/>
  <c r="AZ375" i="5"/>
  <c r="AT375" i="5"/>
  <c r="AY375" i="5"/>
  <c r="AX375" i="5"/>
  <c r="AV375" i="5"/>
  <c r="AW375" i="5"/>
  <c r="AG375" i="5"/>
  <c r="AF375" i="5"/>
  <c r="AM375" i="5"/>
  <c r="AN375" i="5"/>
  <c r="AJ376" i="5"/>
  <c r="AK376" i="5"/>
  <c r="AB375" i="5"/>
  <c r="AC375" i="5"/>
  <c r="AC376" i="5"/>
  <c r="AC377" i="5"/>
  <c r="G375" i="5"/>
  <c r="G376" i="5"/>
  <c r="G377" i="5"/>
  <c r="G378" i="5"/>
  <c r="Q375" i="5"/>
  <c r="Q376" i="5"/>
  <c r="P375" i="5"/>
  <c r="T375" i="5"/>
  <c r="T376" i="5"/>
  <c r="S375" i="5"/>
  <c r="M375" i="5"/>
  <c r="M376" i="5"/>
  <c r="L375" i="5"/>
  <c r="E375" i="5"/>
  <c r="E376" i="5"/>
  <c r="D375" i="5"/>
  <c r="I377" i="5"/>
  <c r="AG376" i="5"/>
  <c r="M377" i="5"/>
  <c r="AH376" i="5"/>
  <c r="AH377" i="5"/>
  <c r="Z375" i="5"/>
  <c r="Z376" i="5"/>
  <c r="W375" i="5"/>
  <c r="W376" i="5"/>
  <c r="V375" i="5"/>
  <c r="X376" i="5"/>
  <c r="AQ376" i="5"/>
  <c r="AR376" i="5"/>
  <c r="AN376" i="5"/>
  <c r="AP376" i="5"/>
  <c r="AY376" i="5"/>
  <c r="AX376" i="5"/>
  <c r="AT376" i="5"/>
  <c r="AW376" i="5"/>
  <c r="AO376" i="5"/>
  <c r="AS376" i="5"/>
  <c r="AZ376" i="5"/>
  <c r="AU376" i="5"/>
  <c r="AV376" i="5"/>
  <c r="AL376" i="5"/>
  <c r="AM376" i="5"/>
  <c r="AE376" i="5"/>
  <c r="AF376" i="5"/>
  <c r="AJ377" i="5"/>
  <c r="AI377" i="5"/>
  <c r="AA376" i="5"/>
  <c r="AB376" i="5"/>
  <c r="AB377" i="5"/>
  <c r="AB378" i="5"/>
  <c r="F376" i="5"/>
  <c r="F377" i="5"/>
  <c r="F378" i="5"/>
  <c r="F379" i="5"/>
  <c r="S376" i="5"/>
  <c r="S377" i="5"/>
  <c r="R376" i="5"/>
  <c r="P376" i="5"/>
  <c r="P377" i="5"/>
  <c r="O376" i="5"/>
  <c r="D376" i="5"/>
  <c r="D377" i="5"/>
  <c r="C376" i="5"/>
  <c r="L376" i="5"/>
  <c r="L377" i="5"/>
  <c r="L378" i="5"/>
  <c r="K376" i="5"/>
  <c r="H378" i="5"/>
  <c r="AF377" i="5"/>
  <c r="AG377" i="5"/>
  <c r="AG378" i="5"/>
  <c r="Y376" i="5"/>
  <c r="Y377" i="5"/>
  <c r="V376" i="5"/>
  <c r="V377" i="5"/>
  <c r="U376" i="5"/>
  <c r="W377" i="5"/>
  <c r="AO377" i="5"/>
  <c r="AQ377" i="5"/>
  <c r="AP377" i="5"/>
  <c r="AM377" i="5"/>
  <c r="AX377" i="5"/>
  <c r="AV377" i="5"/>
  <c r="AN377" i="5"/>
  <c r="AW377" i="5"/>
  <c r="AR377" i="5"/>
  <c r="AS377" i="5"/>
  <c r="AZ377" i="5"/>
  <c r="AY377" i="5"/>
  <c r="AU377" i="5"/>
  <c r="AT377" i="5"/>
  <c r="AD377" i="5"/>
  <c r="AE377" i="5"/>
  <c r="AE378" i="5"/>
  <c r="AH378" i="5"/>
  <c r="AI378" i="5"/>
  <c r="AL377" i="5"/>
  <c r="AK377" i="5"/>
  <c r="Z377" i="5"/>
  <c r="AA377" i="5"/>
  <c r="AA378" i="5"/>
  <c r="AA379" i="5"/>
  <c r="E377" i="5"/>
  <c r="E378" i="5"/>
  <c r="E379" i="5"/>
  <c r="E380" i="5"/>
  <c r="O377" i="5"/>
  <c r="O378" i="5"/>
  <c r="N377" i="5"/>
  <c r="R377" i="5"/>
  <c r="R378" i="5"/>
  <c r="Q377" i="5"/>
  <c r="K377" i="5"/>
  <c r="K378" i="5"/>
  <c r="K379" i="5"/>
  <c r="J377" i="5"/>
  <c r="C377" i="5"/>
  <c r="C378" i="5"/>
  <c r="B377" i="5"/>
  <c r="G379" i="5"/>
  <c r="AF378" i="5"/>
  <c r="AF379" i="5"/>
  <c r="X377" i="5"/>
  <c r="X378" i="5"/>
  <c r="U377" i="5"/>
  <c r="U378" i="5"/>
  <c r="T377" i="5"/>
  <c r="V378" i="5"/>
  <c r="AW378" i="5"/>
  <c r="AP378" i="5"/>
  <c r="AN378" i="5"/>
  <c r="AO378" i="5"/>
  <c r="AL378" i="5"/>
  <c r="AU378" i="5"/>
  <c r="AV378" i="5"/>
  <c r="AM378" i="5"/>
  <c r="AQ378" i="5"/>
  <c r="AR378" i="5"/>
  <c r="AY378" i="5"/>
  <c r="AX378" i="5"/>
  <c r="AZ378" i="5"/>
  <c r="AT378" i="5"/>
  <c r="AT379" i="5"/>
  <c r="AS378" i="5"/>
  <c r="AK378" i="5"/>
  <c r="AJ378" i="5"/>
  <c r="AH379" i="5"/>
  <c r="AG379" i="5"/>
  <c r="AC378" i="5"/>
  <c r="AD378" i="5"/>
  <c r="AD379" i="5"/>
  <c r="Y378" i="5"/>
  <c r="Z378" i="5"/>
  <c r="Z379" i="5"/>
  <c r="Z380" i="5"/>
  <c r="D378" i="5"/>
  <c r="D379" i="5"/>
  <c r="D380" i="5"/>
  <c r="D381" i="5"/>
  <c r="B378" i="5"/>
  <c r="B379" i="5"/>
  <c r="Q378" i="5"/>
  <c r="Q379" i="5"/>
  <c r="P378" i="5"/>
  <c r="N378" i="5"/>
  <c r="N379" i="5"/>
  <c r="M378" i="5"/>
  <c r="J378" i="5"/>
  <c r="J379" i="5"/>
  <c r="J380" i="5"/>
  <c r="I378" i="5"/>
  <c r="F380" i="5"/>
  <c r="AE379" i="5"/>
  <c r="AE380" i="5"/>
  <c r="W378" i="5"/>
  <c r="W379" i="5"/>
  <c r="T378" i="5"/>
  <c r="T379" i="5"/>
  <c r="S378" i="5"/>
  <c r="U379" i="5"/>
  <c r="AM379" i="5"/>
  <c r="AV379" i="5"/>
  <c r="AK379" i="5"/>
  <c r="AO379" i="5"/>
  <c r="AN379" i="5"/>
  <c r="AU379" i="5"/>
  <c r="AL379" i="5"/>
  <c r="AZ379" i="5"/>
  <c r="AP379" i="5"/>
  <c r="AQ379" i="5"/>
  <c r="AW379" i="5"/>
  <c r="AX379" i="5"/>
  <c r="AY379" i="5"/>
  <c r="AS379" i="5"/>
  <c r="AS380" i="5"/>
  <c r="AR379" i="5"/>
  <c r="AB379" i="5"/>
  <c r="AC379" i="5"/>
  <c r="AC380" i="5"/>
  <c r="AF380" i="5"/>
  <c r="AG380" i="5"/>
  <c r="AJ379" i="5"/>
  <c r="AI379" i="5"/>
  <c r="X379" i="5"/>
  <c r="Y379" i="5"/>
  <c r="Y380" i="5"/>
  <c r="Y381" i="5"/>
  <c r="C379" i="5"/>
  <c r="C380" i="5"/>
  <c r="C381" i="5"/>
  <c r="C382" i="5"/>
  <c r="M379" i="5"/>
  <c r="M380" i="5"/>
  <c r="L379" i="5"/>
  <c r="P379" i="5"/>
  <c r="P380" i="5"/>
  <c r="O379" i="5"/>
  <c r="I379" i="5"/>
  <c r="I380" i="5"/>
  <c r="I381" i="5"/>
  <c r="H379" i="5"/>
  <c r="E381" i="5"/>
  <c r="V379" i="5"/>
  <c r="V380" i="5"/>
  <c r="AD380" i="5"/>
  <c r="AD381" i="5"/>
  <c r="S379" i="5"/>
  <c r="S380" i="5"/>
  <c r="R379" i="5"/>
  <c r="AL380" i="5"/>
  <c r="U380" i="5"/>
  <c r="T380" i="5"/>
  <c r="AN380" i="5"/>
  <c r="AU380" i="5"/>
  <c r="AJ380" i="5"/>
  <c r="AM380" i="5"/>
  <c r="AT380" i="5"/>
  <c r="AK380" i="5"/>
  <c r="AK381" i="5"/>
  <c r="AO380" i="5"/>
  <c r="AP380" i="5"/>
  <c r="AZ380" i="5"/>
  <c r="AY380" i="5"/>
  <c r="AX380" i="5"/>
  <c r="AV380" i="5"/>
  <c r="AW380" i="5"/>
  <c r="AR380" i="5"/>
  <c r="AR381" i="5"/>
  <c r="AQ380" i="5"/>
  <c r="AI380" i="5"/>
  <c r="AH380" i="5"/>
  <c r="AE381" i="5"/>
  <c r="AF381" i="5"/>
  <c r="AA380" i="5"/>
  <c r="AB380" i="5"/>
  <c r="AB381" i="5"/>
  <c r="W380" i="5"/>
  <c r="X380" i="5"/>
  <c r="X381" i="5"/>
  <c r="X382" i="5"/>
  <c r="B380" i="5"/>
  <c r="B381" i="5"/>
  <c r="B382" i="5"/>
  <c r="B383" i="5"/>
  <c r="O380" i="5"/>
  <c r="O381" i="5"/>
  <c r="N380" i="5"/>
  <c r="L380" i="5"/>
  <c r="L381" i="5"/>
  <c r="K380" i="5"/>
  <c r="H380" i="5"/>
  <c r="H381" i="5"/>
  <c r="H382" i="5"/>
  <c r="G380" i="5"/>
  <c r="D382" i="5"/>
  <c r="U381" i="5"/>
  <c r="AC381" i="5"/>
  <c r="AC382" i="5"/>
  <c r="R380" i="5"/>
  <c r="R381" i="5"/>
  <c r="Q380" i="5"/>
  <c r="T381" i="5"/>
  <c r="S381" i="5"/>
  <c r="AM381" i="5"/>
  <c r="AI381" i="5"/>
  <c r="AT381" i="5"/>
  <c r="AU381" i="5"/>
  <c r="AL381" i="5"/>
  <c r="AS381" i="5"/>
  <c r="AJ381" i="5"/>
  <c r="AJ382" i="5"/>
  <c r="AY381" i="5"/>
  <c r="AX381" i="5"/>
  <c r="AN381" i="5"/>
  <c r="AO381" i="5"/>
  <c r="AV381" i="5"/>
  <c r="AW381" i="5"/>
  <c r="AZ381" i="5"/>
  <c r="AQ381" i="5"/>
  <c r="AQ382" i="5"/>
  <c r="AP381" i="5"/>
  <c r="AA381" i="5"/>
  <c r="AA382" i="5"/>
  <c r="Z381" i="5"/>
  <c r="AE382" i="5"/>
  <c r="AD382" i="5"/>
  <c r="AG381" i="5"/>
  <c r="AH381" i="5"/>
  <c r="V381" i="5"/>
  <c r="W381" i="5"/>
  <c r="W382" i="5"/>
  <c r="W383" i="5"/>
  <c r="K381" i="5"/>
  <c r="K382" i="5"/>
  <c r="J381" i="5"/>
  <c r="N381" i="5"/>
  <c r="N382" i="5"/>
  <c r="M381" i="5"/>
  <c r="G381" i="5"/>
  <c r="G382" i="5"/>
  <c r="G383" i="5"/>
  <c r="F381" i="5"/>
  <c r="C383" i="5"/>
  <c r="T382" i="5"/>
  <c r="AB382" i="5"/>
  <c r="AB383" i="5"/>
  <c r="AU382" i="5"/>
  <c r="Q381" i="5"/>
  <c r="Q382" i="5"/>
  <c r="P381" i="5"/>
  <c r="S382" i="5"/>
  <c r="R382" i="5"/>
  <c r="AH382" i="5"/>
  <c r="AL382" i="5"/>
  <c r="AT382" i="5"/>
  <c r="AS382" i="5"/>
  <c r="AK382" i="5"/>
  <c r="AJ383" i="5"/>
  <c r="AR382" i="5"/>
  <c r="AI382" i="5"/>
  <c r="AI383" i="5"/>
  <c r="AX382" i="5"/>
  <c r="AM382" i="5"/>
  <c r="AN382" i="5"/>
  <c r="AZ382" i="5"/>
  <c r="AY382" i="5"/>
  <c r="AV382" i="5"/>
  <c r="AW382" i="5"/>
  <c r="AP382" i="5"/>
  <c r="AP383" i="5"/>
  <c r="AO382" i="5"/>
  <c r="AG382" i="5"/>
  <c r="AG383" i="5"/>
  <c r="AF382" i="5"/>
  <c r="AD383" i="5"/>
  <c r="AC383" i="5"/>
  <c r="Z382" i="5"/>
  <c r="Z383" i="5"/>
  <c r="Y382" i="5"/>
  <c r="U382" i="5"/>
  <c r="V382" i="5"/>
  <c r="V383" i="5"/>
  <c r="V384" i="5"/>
  <c r="M382" i="5"/>
  <c r="M383" i="5"/>
  <c r="L382" i="5"/>
  <c r="J382" i="5"/>
  <c r="J383" i="5"/>
  <c r="I382" i="5"/>
  <c r="F382" i="5"/>
  <c r="F383" i="5"/>
  <c r="F384" i="5"/>
  <c r="E382" i="5"/>
  <c r="B384" i="5"/>
  <c r="S383" i="5"/>
  <c r="AA383" i="5"/>
  <c r="AA384" i="5"/>
  <c r="AT383" i="5"/>
  <c r="P382" i="5"/>
  <c r="P383" i="5"/>
  <c r="O382" i="5"/>
  <c r="R383" i="5"/>
  <c r="R384" i="5"/>
  <c r="Q383" i="5"/>
  <c r="AR383" i="5"/>
  <c r="AS383" i="5"/>
  <c r="AW383" i="5"/>
  <c r="AI384" i="5"/>
  <c r="AK383" i="5"/>
  <c r="AJ384" i="5"/>
  <c r="AH383" i="5"/>
  <c r="AH384" i="5"/>
  <c r="AQ383" i="5"/>
  <c r="AL383" i="5"/>
  <c r="AM383" i="5"/>
  <c r="AV383" i="5"/>
  <c r="AU383" i="5"/>
  <c r="AY383" i="5"/>
  <c r="AX383" i="5"/>
  <c r="AZ383" i="5"/>
  <c r="AO383" i="5"/>
  <c r="AO384" i="5"/>
  <c r="AN383" i="5"/>
  <c r="Y383" i="5"/>
  <c r="Y384" i="5"/>
  <c r="X383" i="5"/>
  <c r="AC384" i="5"/>
  <c r="AB384" i="5"/>
  <c r="AF383" i="5"/>
  <c r="AF384" i="5"/>
  <c r="AE383" i="5"/>
  <c r="T383" i="5"/>
  <c r="U383" i="5"/>
  <c r="U384" i="5"/>
  <c r="U385" i="5"/>
  <c r="I383" i="5"/>
  <c r="I384" i="5"/>
  <c r="H383" i="5"/>
  <c r="L383" i="5"/>
  <c r="L384" i="5"/>
  <c r="K383" i="5"/>
  <c r="E383" i="5"/>
  <c r="E384" i="5"/>
  <c r="E385" i="5"/>
  <c r="D383" i="5"/>
  <c r="Z384" i="5"/>
  <c r="Z385" i="5"/>
  <c r="AS384" i="5"/>
  <c r="O383" i="5"/>
  <c r="O384" i="5"/>
  <c r="N383" i="5"/>
  <c r="AQ384" i="5"/>
  <c r="Q384" i="5"/>
  <c r="Q385" i="5"/>
  <c r="P384" i="5"/>
  <c r="AV384" i="5"/>
  <c r="AR384" i="5"/>
  <c r="AI385" i="5"/>
  <c r="AH385" i="5"/>
  <c r="AG384" i="5"/>
  <c r="AG385" i="5"/>
  <c r="AP384" i="5"/>
  <c r="AU384" i="5"/>
  <c r="AT384" i="5"/>
  <c r="AZ384" i="5"/>
  <c r="AL384" i="5"/>
  <c r="AK384" i="5"/>
  <c r="AY384" i="5"/>
  <c r="AX384" i="5"/>
  <c r="AW384" i="5"/>
  <c r="AN384" i="5"/>
  <c r="AN385" i="5"/>
  <c r="AM384" i="5"/>
  <c r="AE384" i="5"/>
  <c r="AE385" i="5"/>
  <c r="AD384" i="5"/>
  <c r="AB385" i="5"/>
  <c r="AA385" i="5"/>
  <c r="X384" i="5"/>
  <c r="X385" i="5"/>
  <c r="W384" i="5"/>
  <c r="S384" i="5"/>
  <c r="T384" i="5"/>
  <c r="T385" i="5"/>
  <c r="T386" i="5"/>
  <c r="K384" i="5"/>
  <c r="K385" i="5"/>
  <c r="J384" i="5"/>
  <c r="H384" i="5"/>
  <c r="H385" i="5"/>
  <c r="G384" i="5"/>
  <c r="D384" i="5"/>
  <c r="D385" i="5"/>
  <c r="D386" i="5"/>
  <c r="C384" i="5"/>
  <c r="Y385" i="5"/>
  <c r="Y386" i="5"/>
  <c r="AR385" i="5"/>
  <c r="AS385" i="5"/>
  <c r="AP385" i="5"/>
  <c r="AV385" i="5"/>
  <c r="N384" i="5"/>
  <c r="N385" i="5"/>
  <c r="M384" i="5"/>
  <c r="AU385" i="5"/>
  <c r="P385" i="5"/>
  <c r="P386" i="5"/>
  <c r="O385" i="5"/>
  <c r="AQ385" i="5"/>
  <c r="AH386" i="5"/>
  <c r="AG386" i="5"/>
  <c r="AY385" i="5"/>
  <c r="AF385" i="5"/>
  <c r="AF386" i="5"/>
  <c r="AO385" i="5"/>
  <c r="AT385" i="5"/>
  <c r="AJ385" i="5"/>
  <c r="AK385" i="5"/>
  <c r="AZ385" i="5"/>
  <c r="AW385" i="5"/>
  <c r="AX385" i="5"/>
  <c r="AM385" i="5"/>
  <c r="AM386" i="5"/>
  <c r="AL385" i="5"/>
  <c r="W385" i="5"/>
  <c r="W386" i="5"/>
  <c r="V385" i="5"/>
  <c r="AA386" i="5"/>
  <c r="Z386" i="5"/>
  <c r="AD385" i="5"/>
  <c r="AD386" i="5"/>
  <c r="AC385" i="5"/>
  <c r="R385" i="5"/>
  <c r="S385" i="5"/>
  <c r="S386" i="5"/>
  <c r="S387" i="5"/>
  <c r="J385" i="5"/>
  <c r="J386" i="5"/>
  <c r="G385" i="5"/>
  <c r="G386" i="5"/>
  <c r="F385" i="5"/>
  <c r="I385" i="5"/>
  <c r="C385" i="5"/>
  <c r="C386" i="5"/>
  <c r="C387" i="5"/>
  <c r="B385" i="5"/>
  <c r="AO386" i="5"/>
  <c r="X386" i="5"/>
  <c r="X387" i="5"/>
  <c r="AR386" i="5"/>
  <c r="AQ386" i="5"/>
  <c r="AU386" i="5"/>
  <c r="M385" i="5"/>
  <c r="M386" i="5"/>
  <c r="L385" i="5"/>
  <c r="O386" i="5"/>
  <c r="O387" i="5"/>
  <c r="N386" i="5"/>
  <c r="AP386" i="5"/>
  <c r="AF387" i="5"/>
  <c r="AG387" i="5"/>
  <c r="AX386" i="5"/>
  <c r="AN386" i="5"/>
  <c r="AE386" i="5"/>
  <c r="AE387" i="5"/>
  <c r="AS386" i="5"/>
  <c r="AT386" i="5"/>
  <c r="AI386" i="5"/>
  <c r="AJ386" i="5"/>
  <c r="AZ386" i="5"/>
  <c r="AY386" i="5"/>
  <c r="AW386" i="5"/>
  <c r="AV386" i="5"/>
  <c r="AL386" i="5"/>
  <c r="AL387" i="5"/>
  <c r="AK386" i="5"/>
  <c r="AB386" i="5"/>
  <c r="AC386" i="5"/>
  <c r="AC387" i="5"/>
  <c r="Z387" i="5"/>
  <c r="Y387" i="5"/>
  <c r="V386" i="5"/>
  <c r="V387" i="5"/>
  <c r="U386" i="5"/>
  <c r="Q386" i="5"/>
  <c r="R386" i="5"/>
  <c r="R387" i="5"/>
  <c r="R388" i="5"/>
  <c r="B386" i="5"/>
  <c r="B387" i="5"/>
  <c r="B388" i="5"/>
  <c r="I386" i="5"/>
  <c r="I387" i="5"/>
  <c r="H386" i="5"/>
  <c r="F386" i="5"/>
  <c r="F387" i="5"/>
  <c r="E386" i="5"/>
  <c r="AN387" i="5"/>
  <c r="W387" i="5"/>
  <c r="W388" i="5"/>
  <c r="AQ387" i="5"/>
  <c r="AP387" i="5"/>
  <c r="AT387" i="5"/>
  <c r="L386" i="5"/>
  <c r="L387" i="5"/>
  <c r="K386" i="5"/>
  <c r="N387" i="5"/>
  <c r="N388" i="5"/>
  <c r="M387" i="5"/>
  <c r="AO387" i="5"/>
  <c r="AE388" i="5"/>
  <c r="AF388" i="5"/>
  <c r="AW387" i="5"/>
  <c r="AD387" i="5"/>
  <c r="AD388" i="5"/>
  <c r="AM387" i="5"/>
  <c r="AS387" i="5"/>
  <c r="AR387" i="5"/>
  <c r="AY387" i="5"/>
  <c r="AH387" i="5"/>
  <c r="AI387" i="5"/>
  <c r="AZ387" i="5"/>
  <c r="AX387" i="5"/>
  <c r="AU387" i="5"/>
  <c r="AV387" i="5"/>
  <c r="AK387" i="5"/>
  <c r="AK388" i="5"/>
  <c r="AJ387" i="5"/>
  <c r="U387" i="5"/>
  <c r="U388" i="5"/>
  <c r="T387" i="5"/>
  <c r="Y388" i="5"/>
  <c r="X388" i="5"/>
  <c r="AA387" i="5"/>
  <c r="AB387" i="5"/>
  <c r="AB388" i="5"/>
  <c r="P387" i="5"/>
  <c r="Q387" i="5"/>
  <c r="Q388" i="5"/>
  <c r="Q389" i="5"/>
  <c r="H387" i="5"/>
  <c r="H388" i="5"/>
  <c r="E387" i="5"/>
  <c r="E388" i="5"/>
  <c r="D387" i="5"/>
  <c r="G387" i="5"/>
  <c r="AM388" i="5"/>
  <c r="AN388" i="5"/>
  <c r="V388" i="5"/>
  <c r="V389" i="5"/>
  <c r="AP388" i="5"/>
  <c r="AS388" i="5"/>
  <c r="K387" i="5"/>
  <c r="K388" i="5"/>
  <c r="J387" i="5"/>
  <c r="M388" i="5"/>
  <c r="M389" i="5"/>
  <c r="L388" i="5"/>
  <c r="AD389" i="5"/>
  <c r="AE389" i="5"/>
  <c r="AO388" i="5"/>
  <c r="AO389" i="5"/>
  <c r="AV388" i="5"/>
  <c r="AC388" i="5"/>
  <c r="AC389" i="5"/>
  <c r="AL388" i="5"/>
  <c r="AR388" i="5"/>
  <c r="AQ388" i="5"/>
  <c r="AG388" i="5"/>
  <c r="AH388" i="5"/>
  <c r="AX388" i="5"/>
  <c r="AW388" i="5"/>
  <c r="AZ388" i="5"/>
  <c r="AY388" i="5"/>
  <c r="AT388" i="5"/>
  <c r="AU388" i="5"/>
  <c r="AJ388" i="5"/>
  <c r="AJ389" i="5"/>
  <c r="AI388" i="5"/>
  <c r="AA388" i="5"/>
  <c r="AA389" i="5"/>
  <c r="Z388" i="5"/>
  <c r="X389" i="5"/>
  <c r="W389" i="5"/>
  <c r="S388" i="5"/>
  <c r="T388" i="5"/>
  <c r="T389" i="5"/>
  <c r="O388" i="5"/>
  <c r="P388" i="5"/>
  <c r="P389" i="5"/>
  <c r="P390" i="5"/>
  <c r="F388" i="5"/>
  <c r="G388" i="5"/>
  <c r="G389" i="5"/>
  <c r="D388" i="5"/>
  <c r="D389" i="5"/>
  <c r="C388" i="5"/>
  <c r="AM389" i="5"/>
  <c r="AL389" i="5"/>
  <c r="AP389" i="5"/>
  <c r="AO390" i="5"/>
  <c r="U389" i="5"/>
  <c r="U390" i="5"/>
  <c r="AR389" i="5"/>
  <c r="AC390" i="5"/>
  <c r="J388" i="5"/>
  <c r="J389" i="5"/>
  <c r="I388" i="5"/>
  <c r="L389" i="5"/>
  <c r="L390" i="5"/>
  <c r="K389" i="5"/>
  <c r="AN389" i="5"/>
  <c r="AN390" i="5"/>
  <c r="AD390" i="5"/>
  <c r="AU389" i="5"/>
  <c r="AB389" i="5"/>
  <c r="AB390" i="5"/>
  <c r="AB391" i="5"/>
  <c r="AK389" i="5"/>
  <c r="AK390" i="5"/>
  <c r="AQ389" i="5"/>
  <c r="AY389" i="5"/>
  <c r="AF389" i="5"/>
  <c r="AG389" i="5"/>
  <c r="AZ389" i="5"/>
  <c r="AW389" i="5"/>
  <c r="AV389" i="5"/>
  <c r="AX389" i="5"/>
  <c r="AS389" i="5"/>
  <c r="AT389" i="5"/>
  <c r="AI389" i="5"/>
  <c r="AI390" i="5"/>
  <c r="AH389" i="5"/>
  <c r="S389" i="5"/>
  <c r="S390" i="5"/>
  <c r="R389" i="5"/>
  <c r="W390" i="5"/>
  <c r="V390" i="5"/>
  <c r="Z389" i="5"/>
  <c r="Z390" i="5"/>
  <c r="Y389" i="5"/>
  <c r="N389" i="5"/>
  <c r="O389" i="5"/>
  <c r="O390" i="5"/>
  <c r="O391" i="5"/>
  <c r="C389" i="5"/>
  <c r="C390" i="5"/>
  <c r="B389" i="5"/>
  <c r="F389" i="5"/>
  <c r="F390" i="5"/>
  <c r="E389" i="5"/>
  <c r="AL390" i="5"/>
  <c r="AQ390" i="5"/>
  <c r="T390" i="5"/>
  <c r="T391" i="5"/>
  <c r="AC391" i="5"/>
  <c r="AB392" i="5"/>
  <c r="AM390" i="5"/>
  <c r="AL391" i="5"/>
  <c r="I389" i="5"/>
  <c r="I390" i="5"/>
  <c r="H389" i="5"/>
  <c r="K390" i="5"/>
  <c r="K391" i="5"/>
  <c r="J390" i="5"/>
  <c r="AT390" i="5"/>
  <c r="AN391" i="5"/>
  <c r="AA390" i="5"/>
  <c r="AA391" i="5"/>
  <c r="AA392" i="5"/>
  <c r="AJ390" i="5"/>
  <c r="AJ391" i="5"/>
  <c r="AP390" i="5"/>
  <c r="AX390" i="5"/>
  <c r="AV390" i="5"/>
  <c r="AE390" i="5"/>
  <c r="AF390" i="5"/>
  <c r="AW390" i="5"/>
  <c r="AY390" i="5"/>
  <c r="AZ390" i="5"/>
  <c r="AU390" i="5"/>
  <c r="AR390" i="5"/>
  <c r="AS390" i="5"/>
  <c r="AK391" i="5"/>
  <c r="AH390" i="5"/>
  <c r="AH391" i="5"/>
  <c r="AG390" i="5"/>
  <c r="Y390" i="5"/>
  <c r="Y391" i="5"/>
  <c r="X390" i="5"/>
  <c r="V391" i="5"/>
  <c r="U391" i="5"/>
  <c r="R390" i="5"/>
  <c r="R391" i="5"/>
  <c r="Q390" i="5"/>
  <c r="M390" i="5"/>
  <c r="N390" i="5"/>
  <c r="N391" i="5"/>
  <c r="N392" i="5"/>
  <c r="E390" i="5"/>
  <c r="E391" i="5"/>
  <c r="D390" i="5"/>
  <c r="B390" i="5"/>
  <c r="B391" i="5"/>
  <c r="S391" i="5"/>
  <c r="S392" i="5"/>
  <c r="AM391" i="5"/>
  <c r="AM392" i="5"/>
  <c r="H390" i="5"/>
  <c r="H391" i="5"/>
  <c r="G390" i="5"/>
  <c r="J391" i="5"/>
  <c r="J392" i="5"/>
  <c r="I391" i="5"/>
  <c r="AS391" i="5"/>
  <c r="Z391" i="5"/>
  <c r="Z392" i="5"/>
  <c r="Z393" i="5"/>
  <c r="AI391" i="5"/>
  <c r="AI392" i="5"/>
  <c r="AP391" i="5"/>
  <c r="AO391" i="5"/>
  <c r="AZ391" i="5"/>
  <c r="AD391" i="5"/>
  <c r="AE391" i="5"/>
  <c r="AU391" i="5"/>
  <c r="AT391" i="5"/>
  <c r="AY391" i="5"/>
  <c r="AW391" i="5"/>
  <c r="AV391" i="5"/>
  <c r="AX391" i="5"/>
  <c r="AK392" i="5"/>
  <c r="AJ392" i="5"/>
  <c r="AQ391" i="5"/>
  <c r="AR391" i="5"/>
  <c r="AG391" i="5"/>
  <c r="AG392" i="5"/>
  <c r="AF391" i="5"/>
  <c r="Q391" i="5"/>
  <c r="Q392" i="5"/>
  <c r="P391" i="5"/>
  <c r="U392" i="5"/>
  <c r="T392" i="5"/>
  <c r="W391" i="5"/>
  <c r="X391" i="5"/>
  <c r="X392" i="5"/>
  <c r="L391" i="5"/>
  <c r="M391" i="5"/>
  <c r="M392" i="5"/>
  <c r="M393" i="5"/>
  <c r="D391" i="5"/>
  <c r="D392" i="5"/>
  <c r="C391" i="5"/>
  <c r="AA393" i="5"/>
  <c r="R392" i="5"/>
  <c r="R393" i="5"/>
  <c r="AL392" i="5"/>
  <c r="AK393" i="5"/>
  <c r="G391" i="5"/>
  <c r="G392" i="5"/>
  <c r="F391" i="5"/>
  <c r="I392" i="5"/>
  <c r="I393" i="5"/>
  <c r="H392" i="5"/>
  <c r="AR392" i="5"/>
  <c r="Y392" i="5"/>
  <c r="Y393" i="5"/>
  <c r="Y394" i="5"/>
  <c r="AH392" i="5"/>
  <c r="AH393" i="5"/>
  <c r="AO392" i="5"/>
  <c r="AN392" i="5"/>
  <c r="AY392" i="5"/>
  <c r="AT392" i="5"/>
  <c r="AV392" i="5"/>
  <c r="AC392" i="5"/>
  <c r="AD392" i="5"/>
  <c r="AW392" i="5"/>
  <c r="AX392" i="5"/>
  <c r="AU392" i="5"/>
  <c r="AS392" i="5"/>
  <c r="AZ392" i="5"/>
  <c r="AP392" i="5"/>
  <c r="AQ392" i="5"/>
  <c r="AJ393" i="5"/>
  <c r="AI393" i="5"/>
  <c r="AF392" i="5"/>
  <c r="AF393" i="5"/>
  <c r="AE392" i="5"/>
  <c r="W392" i="5"/>
  <c r="W393" i="5"/>
  <c r="V392" i="5"/>
  <c r="T393" i="5"/>
  <c r="S393" i="5"/>
  <c r="P392" i="5"/>
  <c r="P393" i="5"/>
  <c r="O392" i="5"/>
  <c r="K392" i="5"/>
  <c r="L392" i="5"/>
  <c r="L393" i="5"/>
  <c r="L394" i="5"/>
  <c r="C392" i="5"/>
  <c r="C393" i="5"/>
  <c r="B392" i="5"/>
  <c r="Z394" i="5"/>
  <c r="Q393" i="5"/>
  <c r="Q394" i="5"/>
  <c r="AL393" i="5"/>
  <c r="AK394" i="5"/>
  <c r="F392" i="5"/>
  <c r="F393" i="5"/>
  <c r="E392" i="5"/>
  <c r="H393" i="5"/>
  <c r="H394" i="5"/>
  <c r="G393" i="5"/>
  <c r="AQ393" i="5"/>
  <c r="AJ394" i="5"/>
  <c r="X393" i="5"/>
  <c r="X394" i="5"/>
  <c r="X395" i="5"/>
  <c r="AG393" i="5"/>
  <c r="AG394" i="5"/>
  <c r="AN393" i="5"/>
  <c r="AM393" i="5"/>
  <c r="AS393" i="5"/>
  <c r="AV393" i="5"/>
  <c r="AB393" i="5"/>
  <c r="AC393" i="5"/>
  <c r="AZ393" i="5"/>
  <c r="AY393" i="5"/>
  <c r="AT393" i="5"/>
  <c r="AU393" i="5"/>
  <c r="AR393" i="5"/>
  <c r="AR394" i="5"/>
  <c r="AW393" i="5"/>
  <c r="AX393" i="5"/>
  <c r="AI394" i="5"/>
  <c r="AI395" i="5"/>
  <c r="AH394" i="5"/>
  <c r="AO393" i="5"/>
  <c r="AP393" i="5"/>
  <c r="AE393" i="5"/>
  <c r="AE394" i="5"/>
  <c r="AD393" i="5"/>
  <c r="O393" i="5"/>
  <c r="O394" i="5"/>
  <c r="N393" i="5"/>
  <c r="S394" i="5"/>
  <c r="R394" i="5"/>
  <c r="V393" i="5"/>
  <c r="V394" i="5"/>
  <c r="U393" i="5"/>
  <c r="J393" i="5"/>
  <c r="K393" i="5"/>
  <c r="K394" i="5"/>
  <c r="K395" i="5"/>
  <c r="B393" i="5"/>
  <c r="B394" i="5"/>
  <c r="Y395" i="5"/>
  <c r="P394" i="5"/>
  <c r="P395" i="5"/>
  <c r="E393" i="5"/>
  <c r="E394" i="5"/>
  <c r="D393" i="5"/>
  <c r="G394" i="5"/>
  <c r="G395" i="5"/>
  <c r="F394" i="5"/>
  <c r="AP394" i="5"/>
  <c r="AJ395" i="5"/>
  <c r="AI396" i="5"/>
  <c r="W394" i="5"/>
  <c r="W395" i="5"/>
  <c r="W396" i="5"/>
  <c r="AF394" i="5"/>
  <c r="AF395" i="5"/>
  <c r="AM394" i="5"/>
  <c r="AL394" i="5"/>
  <c r="AY394" i="5"/>
  <c r="AU394" i="5"/>
  <c r="AA394" i="5"/>
  <c r="AB394" i="5"/>
  <c r="AW394" i="5"/>
  <c r="AV394" i="5"/>
  <c r="AT394" i="5"/>
  <c r="AZ394" i="5"/>
  <c r="AQ394" i="5"/>
  <c r="AQ395" i="5"/>
  <c r="AX394" i="5"/>
  <c r="AS394" i="5"/>
  <c r="AN394" i="5"/>
  <c r="AO394" i="5"/>
  <c r="AH395" i="5"/>
  <c r="AH396" i="5"/>
  <c r="AG395" i="5"/>
  <c r="AD394" i="5"/>
  <c r="AD395" i="5"/>
  <c r="AC394" i="5"/>
  <c r="T394" i="5"/>
  <c r="U394" i="5"/>
  <c r="U395" i="5"/>
  <c r="R395" i="5"/>
  <c r="Q395" i="5"/>
  <c r="M394" i="5"/>
  <c r="N394" i="5"/>
  <c r="N395" i="5"/>
  <c r="I394" i="5"/>
  <c r="J394" i="5"/>
  <c r="J395" i="5"/>
  <c r="J396" i="5"/>
  <c r="X396" i="5"/>
  <c r="O395" i="5"/>
  <c r="O396" i="5"/>
  <c r="D394" i="5"/>
  <c r="D395" i="5"/>
  <c r="C394" i="5"/>
  <c r="F395" i="5"/>
  <c r="F396" i="5"/>
  <c r="E395" i="5"/>
  <c r="AO395" i="5"/>
  <c r="V395" i="5"/>
  <c r="V396" i="5"/>
  <c r="V397" i="5"/>
  <c r="AE395" i="5"/>
  <c r="AE396" i="5"/>
  <c r="AL395" i="5"/>
  <c r="AK395" i="5"/>
  <c r="AT395" i="5"/>
  <c r="AX395" i="5"/>
  <c r="Z395" i="5"/>
  <c r="AA395" i="5"/>
  <c r="AY395" i="5"/>
  <c r="AZ395" i="5"/>
  <c r="AP395" i="5"/>
  <c r="AP396" i="5"/>
  <c r="AV395" i="5"/>
  <c r="AU395" i="5"/>
  <c r="AW395" i="5"/>
  <c r="AW396" i="5"/>
  <c r="AS395" i="5"/>
  <c r="AR395" i="5"/>
  <c r="AG396" i="5"/>
  <c r="AG397" i="5"/>
  <c r="AF396" i="5"/>
  <c r="AM395" i="5"/>
  <c r="AN395" i="5"/>
  <c r="AC395" i="5"/>
  <c r="AC396" i="5"/>
  <c r="AB395" i="5"/>
  <c r="M395" i="5"/>
  <c r="M396" i="5"/>
  <c r="L395" i="5"/>
  <c r="Q396" i="5"/>
  <c r="P396" i="5"/>
  <c r="T395" i="5"/>
  <c r="T396" i="5"/>
  <c r="S395" i="5"/>
  <c r="H395" i="5"/>
  <c r="I395" i="5"/>
  <c r="I396" i="5"/>
  <c r="I397" i="5"/>
  <c r="AH397" i="5"/>
  <c r="W397" i="5"/>
  <c r="N396" i="5"/>
  <c r="N397" i="5"/>
  <c r="C395" i="5"/>
  <c r="C396" i="5"/>
  <c r="B395" i="5"/>
  <c r="AN396" i="5"/>
  <c r="E396" i="5"/>
  <c r="E397" i="5"/>
  <c r="D396" i="5"/>
  <c r="AS396" i="5"/>
  <c r="U396" i="5"/>
  <c r="U397" i="5"/>
  <c r="U398" i="5"/>
  <c r="AD396" i="5"/>
  <c r="AD397" i="5"/>
  <c r="AK396" i="5"/>
  <c r="AJ396" i="5"/>
  <c r="AZ396" i="5"/>
  <c r="AO396" i="5"/>
  <c r="AO397" i="5"/>
  <c r="Y396" i="5"/>
  <c r="Z396" i="5"/>
  <c r="AV396" i="5"/>
  <c r="AV397" i="5"/>
  <c r="AR396" i="5"/>
  <c r="AU396" i="5"/>
  <c r="AT396" i="5"/>
  <c r="AX396" i="5"/>
  <c r="AY396" i="5"/>
  <c r="AQ396" i="5"/>
  <c r="AL396" i="5"/>
  <c r="AM396" i="5"/>
  <c r="AM397" i="5"/>
  <c r="AF397" i="5"/>
  <c r="AF398" i="5"/>
  <c r="AE397" i="5"/>
  <c r="AB396" i="5"/>
  <c r="AB397" i="5"/>
  <c r="AA396" i="5"/>
  <c r="S396" i="5"/>
  <c r="S397" i="5"/>
  <c r="R396" i="5"/>
  <c r="P397" i="5"/>
  <c r="O397" i="5"/>
  <c r="L396" i="5"/>
  <c r="L397" i="5"/>
  <c r="K396" i="5"/>
  <c r="G396" i="5"/>
  <c r="H396" i="5"/>
  <c r="H397" i="5"/>
  <c r="H398" i="5"/>
  <c r="AG398" i="5"/>
  <c r="V398" i="5"/>
  <c r="M397" i="5"/>
  <c r="M398" i="5"/>
  <c r="B396" i="5"/>
  <c r="B397" i="5"/>
  <c r="D397" i="5"/>
  <c r="D398" i="5"/>
  <c r="C397" i="5"/>
  <c r="AR397" i="5"/>
  <c r="T397" i="5"/>
  <c r="T398" i="5"/>
  <c r="T399" i="5"/>
  <c r="AC397" i="5"/>
  <c r="AC398" i="5"/>
  <c r="AJ397" i="5"/>
  <c r="AI397" i="5"/>
  <c r="AU397" i="5"/>
  <c r="AU398" i="5"/>
  <c r="AN397" i="5"/>
  <c r="AN398" i="5"/>
  <c r="X397" i="5"/>
  <c r="Y397" i="5"/>
  <c r="AQ397" i="5"/>
  <c r="AP397" i="5"/>
  <c r="AZ397" i="5"/>
  <c r="AY397" i="5"/>
  <c r="AW397" i="5"/>
  <c r="AX397" i="5"/>
  <c r="AT397" i="5"/>
  <c r="AS397" i="5"/>
  <c r="AD398" i="5"/>
  <c r="AE398" i="5"/>
  <c r="AE399" i="5"/>
  <c r="AK397" i="5"/>
  <c r="AL397" i="5"/>
  <c r="AL398" i="5"/>
  <c r="AA397" i="5"/>
  <c r="AA398" i="5"/>
  <c r="Z397" i="5"/>
  <c r="J397" i="5"/>
  <c r="K397" i="5"/>
  <c r="K398" i="5"/>
  <c r="O398" i="5"/>
  <c r="N398" i="5"/>
  <c r="Q397" i="5"/>
  <c r="R397" i="5"/>
  <c r="R398" i="5"/>
  <c r="F397" i="5"/>
  <c r="G397" i="5"/>
  <c r="G398" i="5"/>
  <c r="G399" i="5"/>
  <c r="AF399" i="5"/>
  <c r="U399" i="5"/>
  <c r="L398" i="5"/>
  <c r="L399" i="5"/>
  <c r="C398" i="5"/>
  <c r="C399" i="5"/>
  <c r="B398" i="5"/>
  <c r="AQ398" i="5"/>
  <c r="S398" i="5"/>
  <c r="S399" i="5"/>
  <c r="S400" i="5"/>
  <c r="AB398" i="5"/>
  <c r="AB399" i="5"/>
  <c r="AI398" i="5"/>
  <c r="AH398" i="5"/>
  <c r="AT398" i="5"/>
  <c r="AT399" i="5"/>
  <c r="AM398" i="5"/>
  <c r="AM399" i="5"/>
  <c r="AY398" i="5"/>
  <c r="W398" i="5"/>
  <c r="X398" i="5"/>
  <c r="AX398" i="5"/>
  <c r="AS398" i="5"/>
  <c r="AR398" i="5"/>
  <c r="AV398" i="5"/>
  <c r="AW398" i="5"/>
  <c r="AZ398" i="5"/>
  <c r="AP398" i="5"/>
  <c r="AP399" i="5"/>
  <c r="AO398" i="5"/>
  <c r="AJ398" i="5"/>
  <c r="AK398" i="5"/>
  <c r="AK399" i="5"/>
  <c r="AC399" i="5"/>
  <c r="AD399" i="5"/>
  <c r="AD400" i="5"/>
  <c r="Z398" i="5"/>
  <c r="Z399" i="5"/>
  <c r="Y398" i="5"/>
  <c r="P398" i="5"/>
  <c r="Q398" i="5"/>
  <c r="Q399" i="5"/>
  <c r="N399" i="5"/>
  <c r="M399" i="5"/>
  <c r="J398" i="5"/>
  <c r="J399" i="5"/>
  <c r="I398" i="5"/>
  <c r="E398" i="5"/>
  <c r="F398" i="5"/>
  <c r="F399" i="5"/>
  <c r="F400" i="5"/>
  <c r="AE400" i="5"/>
  <c r="T400" i="5"/>
  <c r="K399" i="5"/>
  <c r="K400" i="5"/>
  <c r="B399" i="5"/>
  <c r="B400" i="5"/>
  <c r="R399" i="5"/>
  <c r="R400" i="5"/>
  <c r="R401" i="5"/>
  <c r="AA399" i="5"/>
  <c r="AA400" i="5"/>
  <c r="AH399" i="5"/>
  <c r="AG399" i="5"/>
  <c r="AS399" i="5"/>
  <c r="AS400" i="5"/>
  <c r="AW399" i="5"/>
  <c r="AL399" i="5"/>
  <c r="AL400" i="5"/>
  <c r="AX399" i="5"/>
  <c r="V399" i="5"/>
  <c r="W399" i="5"/>
  <c r="AO399" i="5"/>
  <c r="AO400" i="5"/>
  <c r="AN399" i="5"/>
  <c r="AY399" i="5"/>
  <c r="AZ399" i="5"/>
  <c r="AV399" i="5"/>
  <c r="AU399" i="5"/>
  <c r="AR399" i="5"/>
  <c r="AQ399" i="5"/>
  <c r="AB400" i="5"/>
  <c r="AC400" i="5"/>
  <c r="AC401" i="5"/>
  <c r="AI399" i="5"/>
  <c r="AJ399" i="5"/>
  <c r="AJ400" i="5"/>
  <c r="Y399" i="5"/>
  <c r="Y400" i="5"/>
  <c r="X399" i="5"/>
  <c r="H399" i="5"/>
  <c r="I399" i="5"/>
  <c r="I400" i="5"/>
  <c r="M400" i="5"/>
  <c r="L400" i="5"/>
  <c r="O399" i="5"/>
  <c r="P399" i="5"/>
  <c r="P400" i="5"/>
  <c r="D399" i="5"/>
  <c r="E399" i="5"/>
  <c r="E400" i="5"/>
  <c r="E401" i="5"/>
  <c r="AD401" i="5"/>
  <c r="S401" i="5"/>
  <c r="J400" i="5"/>
  <c r="J401" i="5"/>
  <c r="AV400" i="5"/>
  <c r="AW400" i="5"/>
  <c r="Q400" i="5"/>
  <c r="Q401" i="5"/>
  <c r="Q402" i="5"/>
  <c r="Z400" i="5"/>
  <c r="Z401" i="5"/>
  <c r="AG400" i="5"/>
  <c r="AF400" i="5"/>
  <c r="AR400" i="5"/>
  <c r="AR401" i="5"/>
  <c r="AZ400" i="5"/>
  <c r="AK400" i="5"/>
  <c r="AK401" i="5"/>
  <c r="U400" i="5"/>
  <c r="V400" i="5"/>
  <c r="AP400" i="5"/>
  <c r="AQ400" i="5"/>
  <c r="AU400" i="5"/>
  <c r="AT400" i="5"/>
  <c r="AX400" i="5"/>
  <c r="AY400" i="5"/>
  <c r="AN400" i="5"/>
  <c r="AN401" i="5"/>
  <c r="AM400" i="5"/>
  <c r="AH400" i="5"/>
  <c r="AI400" i="5"/>
  <c r="AI401" i="5"/>
  <c r="AB401" i="5"/>
  <c r="AB402" i="5"/>
  <c r="AA401" i="5"/>
  <c r="X400" i="5"/>
  <c r="X401" i="5"/>
  <c r="W400" i="5"/>
  <c r="O400" i="5"/>
  <c r="O401" i="5"/>
  <c r="N400" i="5"/>
  <c r="L401" i="5"/>
  <c r="K401" i="5"/>
  <c r="H400" i="5"/>
  <c r="H401" i="5"/>
  <c r="G400" i="5"/>
  <c r="C400" i="5"/>
  <c r="D400" i="5"/>
  <c r="D401" i="5"/>
  <c r="D402" i="5"/>
  <c r="AC402" i="5"/>
  <c r="R402" i="5"/>
  <c r="I401" i="5"/>
  <c r="I402" i="5"/>
  <c r="AU401" i="5"/>
  <c r="AV401" i="5"/>
  <c r="P401" i="5"/>
  <c r="P402" i="5"/>
  <c r="P403" i="5"/>
  <c r="Y401" i="5"/>
  <c r="Y402" i="5"/>
  <c r="AQ401" i="5"/>
  <c r="AQ402" i="5"/>
  <c r="AF401" i="5"/>
  <c r="AE401" i="5"/>
  <c r="AJ401" i="5"/>
  <c r="AJ402" i="5"/>
  <c r="T401" i="5"/>
  <c r="U401" i="5"/>
  <c r="AL401" i="5"/>
  <c r="AM401" i="5"/>
  <c r="AM402" i="5"/>
  <c r="AY401" i="5"/>
  <c r="AZ401" i="5"/>
  <c r="AW401" i="5"/>
  <c r="AX401" i="5"/>
  <c r="AS401" i="5"/>
  <c r="AT401" i="5"/>
  <c r="AP401" i="5"/>
  <c r="AO401" i="5"/>
  <c r="AA402" i="5"/>
  <c r="AA403" i="5"/>
  <c r="Z402" i="5"/>
  <c r="AG401" i="5"/>
  <c r="AH401" i="5"/>
  <c r="AH402" i="5"/>
  <c r="W401" i="5"/>
  <c r="W402" i="5"/>
  <c r="V401" i="5"/>
  <c r="F401" i="5"/>
  <c r="G401" i="5"/>
  <c r="G402" i="5"/>
  <c r="K402" i="5"/>
  <c r="J402" i="5"/>
  <c r="M401" i="5"/>
  <c r="N401" i="5"/>
  <c r="N402" i="5"/>
  <c r="B401" i="5"/>
  <c r="C401" i="5"/>
  <c r="C402" i="5"/>
  <c r="C403" i="5"/>
  <c r="AB403" i="5"/>
  <c r="Q403" i="5"/>
  <c r="H402" i="5"/>
  <c r="H403" i="5"/>
  <c r="AT402" i="5"/>
  <c r="AU402" i="5"/>
  <c r="O402" i="5"/>
  <c r="O403" i="5"/>
  <c r="O404" i="5"/>
  <c r="X402" i="5"/>
  <c r="X403" i="5"/>
  <c r="AP402" i="5"/>
  <c r="AP403" i="5"/>
  <c r="AE402" i="5"/>
  <c r="AD402" i="5"/>
  <c r="AZ402" i="5"/>
  <c r="AI402" i="5"/>
  <c r="AI403" i="5"/>
  <c r="AY402" i="5"/>
  <c r="S402" i="5"/>
  <c r="T402" i="5"/>
  <c r="AX402" i="5"/>
  <c r="AS402" i="5"/>
  <c r="AR402" i="5"/>
  <c r="AV402" i="5"/>
  <c r="AW402" i="5"/>
  <c r="AO402" i="5"/>
  <c r="AN402" i="5"/>
  <c r="AK402" i="5"/>
  <c r="AL402" i="5"/>
  <c r="AL403" i="5"/>
  <c r="AF402" i="5"/>
  <c r="AG402" i="5"/>
  <c r="AG403" i="5"/>
  <c r="Z403" i="5"/>
  <c r="Z404" i="5"/>
  <c r="Y403" i="5"/>
  <c r="V402" i="5"/>
  <c r="V403" i="5"/>
  <c r="U402" i="5"/>
  <c r="L402" i="5"/>
  <c r="M402" i="5"/>
  <c r="M403" i="5"/>
  <c r="J403" i="5"/>
  <c r="I403" i="5"/>
  <c r="E402" i="5"/>
  <c r="F402" i="5"/>
  <c r="F403" i="5"/>
  <c r="B402" i="5"/>
  <c r="B403" i="5"/>
  <c r="B404" i="5"/>
  <c r="AA404" i="5"/>
  <c r="P404" i="5"/>
  <c r="G403" i="5"/>
  <c r="G404" i="5"/>
  <c r="AT403" i="5"/>
  <c r="AS403" i="5"/>
  <c r="AO403" i="5"/>
  <c r="AO404" i="5"/>
  <c r="W403" i="5"/>
  <c r="W404" i="5"/>
  <c r="N403" i="5"/>
  <c r="N404" i="5"/>
  <c r="N405" i="5"/>
  <c r="AD403" i="5"/>
  <c r="AC403" i="5"/>
  <c r="AX403" i="5"/>
  <c r="AH403" i="5"/>
  <c r="AH404" i="5"/>
  <c r="R403" i="5"/>
  <c r="S403" i="5"/>
  <c r="AW403" i="5"/>
  <c r="AY403" i="5"/>
  <c r="AZ403" i="5"/>
  <c r="AJ403" i="5"/>
  <c r="AK403" i="5"/>
  <c r="AK404" i="5"/>
  <c r="AN403" i="5"/>
  <c r="AM403" i="5"/>
  <c r="AU403" i="5"/>
  <c r="AV403" i="5"/>
  <c r="AV404" i="5"/>
  <c r="AR403" i="5"/>
  <c r="AQ403" i="5"/>
  <c r="Y404" i="5"/>
  <c r="Y405" i="5"/>
  <c r="X404" i="5"/>
  <c r="AE403" i="5"/>
  <c r="AF403" i="5"/>
  <c r="AF404" i="5"/>
  <c r="U403" i="5"/>
  <c r="U404" i="5"/>
  <c r="T403" i="5"/>
  <c r="E403" i="5"/>
  <c r="E404" i="5"/>
  <c r="D403" i="5"/>
  <c r="I404" i="5"/>
  <c r="H404" i="5"/>
  <c r="K403" i="5"/>
  <c r="L403" i="5"/>
  <c r="L404" i="5"/>
  <c r="Z405" i="5"/>
  <c r="O405" i="5"/>
  <c r="F404" i="5"/>
  <c r="F405" i="5"/>
  <c r="AR404" i="5"/>
  <c r="AS404" i="5"/>
  <c r="AN404" i="5"/>
  <c r="AN405" i="5"/>
  <c r="V404" i="5"/>
  <c r="V405" i="5"/>
  <c r="M404" i="5"/>
  <c r="M405" i="5"/>
  <c r="M406" i="5"/>
  <c r="AC404" i="5"/>
  <c r="AB404" i="5"/>
  <c r="AW404" i="5"/>
  <c r="AV405" i="5"/>
  <c r="AZ404" i="5"/>
  <c r="AG404" i="5"/>
  <c r="AG405" i="5"/>
  <c r="AX404" i="5"/>
  <c r="AY404" i="5"/>
  <c r="Q404" i="5"/>
  <c r="R404" i="5"/>
  <c r="AQ404" i="5"/>
  <c r="AP404" i="5"/>
  <c r="AU404" i="5"/>
  <c r="AU405" i="5"/>
  <c r="AT404" i="5"/>
  <c r="AM404" i="5"/>
  <c r="AL404" i="5"/>
  <c r="AI404" i="5"/>
  <c r="AJ404" i="5"/>
  <c r="AJ405" i="5"/>
  <c r="AD404" i="5"/>
  <c r="AE404" i="5"/>
  <c r="AE405" i="5"/>
  <c r="W405" i="5"/>
  <c r="X405" i="5"/>
  <c r="X406" i="5"/>
  <c r="T404" i="5"/>
  <c r="T405" i="5"/>
  <c r="S404" i="5"/>
  <c r="J404" i="5"/>
  <c r="K404" i="5"/>
  <c r="K405" i="5"/>
  <c r="H405" i="5"/>
  <c r="G405" i="5"/>
  <c r="C404" i="5"/>
  <c r="D404" i="5"/>
  <c r="D405" i="5"/>
  <c r="Y406" i="5"/>
  <c r="N406" i="5"/>
  <c r="E405" i="5"/>
  <c r="E406" i="5"/>
  <c r="AM405" i="5"/>
  <c r="AM406" i="5"/>
  <c r="AR405" i="5"/>
  <c r="AQ405" i="5"/>
  <c r="L405" i="5"/>
  <c r="L406" i="5"/>
  <c r="L407" i="5"/>
  <c r="U405" i="5"/>
  <c r="U406" i="5"/>
  <c r="AB405" i="5"/>
  <c r="AA405" i="5"/>
  <c r="AU406" i="5"/>
  <c r="AF405" i="5"/>
  <c r="AF406" i="5"/>
  <c r="P405" i="5"/>
  <c r="Q405" i="5"/>
  <c r="AZ405" i="5"/>
  <c r="AY405" i="5"/>
  <c r="AX405" i="5"/>
  <c r="AW405" i="5"/>
  <c r="AH405" i="5"/>
  <c r="AI405" i="5"/>
  <c r="AI406" i="5"/>
  <c r="AK405" i="5"/>
  <c r="AL405" i="5"/>
  <c r="AT405" i="5"/>
  <c r="AT406" i="5"/>
  <c r="AS405" i="5"/>
  <c r="AP405" i="5"/>
  <c r="AO405" i="5"/>
  <c r="W406" i="5"/>
  <c r="W407" i="5"/>
  <c r="V406" i="5"/>
  <c r="AC405" i="5"/>
  <c r="AD405" i="5"/>
  <c r="AD406" i="5"/>
  <c r="S405" i="5"/>
  <c r="S406" i="5"/>
  <c r="R405" i="5"/>
  <c r="B405" i="5"/>
  <c r="C405" i="5"/>
  <c r="C406" i="5"/>
  <c r="G406" i="5"/>
  <c r="F406" i="5"/>
  <c r="J405" i="5"/>
  <c r="J406" i="5"/>
  <c r="I405" i="5"/>
  <c r="X407" i="5"/>
  <c r="M407" i="5"/>
  <c r="D406" i="5"/>
  <c r="D407" i="5"/>
  <c r="AL406" i="5"/>
  <c r="AL407" i="5"/>
  <c r="AP406" i="5"/>
  <c r="AQ406" i="5"/>
  <c r="K406" i="5"/>
  <c r="K407" i="5"/>
  <c r="K408" i="5"/>
  <c r="T406" i="5"/>
  <c r="T407" i="5"/>
  <c r="AA406" i="5"/>
  <c r="Z406" i="5"/>
  <c r="AT407" i="5"/>
  <c r="AY406" i="5"/>
  <c r="AE406" i="5"/>
  <c r="AE407" i="5"/>
  <c r="AX406" i="5"/>
  <c r="AV406" i="5"/>
  <c r="AW406" i="5"/>
  <c r="AZ406" i="5"/>
  <c r="P406" i="5"/>
  <c r="O406" i="5"/>
  <c r="AR406" i="5"/>
  <c r="AS406" i="5"/>
  <c r="AS407" i="5"/>
  <c r="AK406" i="5"/>
  <c r="AG406" i="5"/>
  <c r="AH406" i="5"/>
  <c r="AH407" i="5"/>
  <c r="AO406" i="5"/>
  <c r="AN406" i="5"/>
  <c r="AJ406" i="5"/>
  <c r="AB406" i="5"/>
  <c r="AC406" i="5"/>
  <c r="AC407" i="5"/>
  <c r="U407" i="5"/>
  <c r="V407" i="5"/>
  <c r="V408" i="5"/>
  <c r="R406" i="5"/>
  <c r="R407" i="5"/>
  <c r="Q406" i="5"/>
  <c r="I406" i="5"/>
  <c r="I407" i="5"/>
  <c r="H406" i="5"/>
  <c r="F407" i="5"/>
  <c r="E407" i="5"/>
  <c r="B406" i="5"/>
  <c r="B407" i="5"/>
  <c r="W408" i="5"/>
  <c r="L408" i="5"/>
  <c r="C407" i="5"/>
  <c r="C408" i="5"/>
  <c r="AK407" i="5"/>
  <c r="AK408" i="5"/>
  <c r="AO407" i="5"/>
  <c r="AP407" i="5"/>
  <c r="J407" i="5"/>
  <c r="J408" i="5"/>
  <c r="J409" i="5"/>
  <c r="S407" i="5"/>
  <c r="S408" i="5"/>
  <c r="AW407" i="5"/>
  <c r="Z407" i="5"/>
  <c r="Y407" i="5"/>
  <c r="AS408" i="5"/>
  <c r="AX407" i="5"/>
  <c r="AD407" i="5"/>
  <c r="AD408" i="5"/>
  <c r="N407" i="5"/>
  <c r="O407" i="5"/>
  <c r="AY407" i="5"/>
  <c r="AZ407" i="5"/>
  <c r="AV407" i="5"/>
  <c r="AU407" i="5"/>
  <c r="AJ407" i="5"/>
  <c r="AI407" i="5"/>
  <c r="AM407" i="5"/>
  <c r="AN407" i="5"/>
  <c r="AF407" i="5"/>
  <c r="AG407" i="5"/>
  <c r="AG408" i="5"/>
  <c r="AR407" i="5"/>
  <c r="AR408" i="5"/>
  <c r="AQ407" i="5"/>
  <c r="U408" i="5"/>
  <c r="U409" i="5"/>
  <c r="T408" i="5"/>
  <c r="AA407" i="5"/>
  <c r="AB407" i="5"/>
  <c r="AB408" i="5"/>
  <c r="Q407" i="5"/>
  <c r="Q408" i="5"/>
  <c r="P407" i="5"/>
  <c r="E408" i="5"/>
  <c r="D408" i="5"/>
  <c r="G407" i="5"/>
  <c r="H407" i="5"/>
  <c r="H408" i="5"/>
  <c r="V409" i="5"/>
  <c r="K409" i="5"/>
  <c r="B408" i="5"/>
  <c r="B409" i="5"/>
  <c r="AJ408" i="5"/>
  <c r="AJ409" i="5"/>
  <c r="AN408" i="5"/>
  <c r="AO408" i="5"/>
  <c r="I408" i="5"/>
  <c r="I409" i="5"/>
  <c r="I410" i="5"/>
  <c r="AR409" i="5"/>
  <c r="R408" i="5"/>
  <c r="R409" i="5"/>
  <c r="AW408" i="5"/>
  <c r="AV408" i="5"/>
  <c r="Y408" i="5"/>
  <c r="X408" i="5"/>
  <c r="AC408" i="5"/>
  <c r="AC409" i="5"/>
  <c r="AZ408" i="5"/>
  <c r="AT408" i="5"/>
  <c r="AU408" i="5"/>
  <c r="AY408" i="5"/>
  <c r="AX408" i="5"/>
  <c r="M408" i="5"/>
  <c r="N408" i="5"/>
  <c r="AI408" i="5"/>
  <c r="AH408" i="5"/>
  <c r="AG409" i="5"/>
  <c r="AE408" i="5"/>
  <c r="AF408" i="5"/>
  <c r="AF409" i="5"/>
  <c r="AM408" i="5"/>
  <c r="AL408" i="5"/>
  <c r="AQ408" i="5"/>
  <c r="AQ409" i="5"/>
  <c r="AP408" i="5"/>
  <c r="Z408" i="5"/>
  <c r="AA408" i="5"/>
  <c r="AA409" i="5"/>
  <c r="S409" i="5"/>
  <c r="T409" i="5"/>
  <c r="T410" i="5"/>
  <c r="P408" i="5"/>
  <c r="P409" i="5"/>
  <c r="O408" i="5"/>
  <c r="G408" i="5"/>
  <c r="G409" i="5"/>
  <c r="F408" i="5"/>
  <c r="D409" i="5"/>
  <c r="C409" i="5"/>
  <c r="U410" i="5"/>
  <c r="J410" i="5"/>
  <c r="AI409" i="5"/>
  <c r="AI410" i="5"/>
  <c r="AM409" i="5"/>
  <c r="AN409" i="5"/>
  <c r="AQ410" i="5"/>
  <c r="H409" i="5"/>
  <c r="H410" i="5"/>
  <c r="H411" i="5"/>
  <c r="AV409" i="5"/>
  <c r="Q409" i="5"/>
  <c r="Q410" i="5"/>
  <c r="AU409" i="5"/>
  <c r="X409" i="5"/>
  <c r="W409" i="5"/>
  <c r="AB409" i="5"/>
  <c r="AB410" i="5"/>
  <c r="AF410" i="5"/>
  <c r="L409" i="5"/>
  <c r="M409" i="5"/>
  <c r="AX409" i="5"/>
  <c r="AW409" i="5"/>
  <c r="AY409" i="5"/>
  <c r="AZ409" i="5"/>
  <c r="AH409" i="5"/>
  <c r="AT409" i="5"/>
  <c r="AS409" i="5"/>
  <c r="AO409" i="5"/>
  <c r="AP409" i="5"/>
  <c r="AL409" i="5"/>
  <c r="AK409" i="5"/>
  <c r="AD409" i="5"/>
  <c r="AE409" i="5"/>
  <c r="AE410" i="5"/>
  <c r="S410" i="5"/>
  <c r="S411" i="5"/>
  <c r="R410" i="5"/>
  <c r="Y409" i="5"/>
  <c r="Z409" i="5"/>
  <c r="Z410" i="5"/>
  <c r="O409" i="5"/>
  <c r="O410" i="5"/>
  <c r="N409" i="5"/>
  <c r="C410" i="5"/>
  <c r="B410" i="5"/>
  <c r="F409" i="5"/>
  <c r="F410" i="5"/>
  <c r="E409" i="5"/>
  <c r="T411" i="5"/>
  <c r="I411" i="5"/>
  <c r="AN410" i="5"/>
  <c r="AH410" i="5"/>
  <c r="AH411" i="5"/>
  <c r="AM410" i="5"/>
  <c r="AL410" i="5"/>
  <c r="AE411" i="5"/>
  <c r="AT410" i="5"/>
  <c r="G410" i="5"/>
  <c r="G411" i="5"/>
  <c r="G412" i="5"/>
  <c r="AU410" i="5"/>
  <c r="P410" i="5"/>
  <c r="P411" i="5"/>
  <c r="W410" i="5"/>
  <c r="V410" i="5"/>
  <c r="AA410" i="5"/>
  <c r="AA411" i="5"/>
  <c r="AX410" i="5"/>
  <c r="AY410" i="5"/>
  <c r="AZ410" i="5"/>
  <c r="AV410" i="5"/>
  <c r="AW410" i="5"/>
  <c r="AS410" i="5"/>
  <c r="AR410" i="5"/>
  <c r="L410" i="5"/>
  <c r="K410" i="5"/>
  <c r="AG410" i="5"/>
  <c r="AC410" i="5"/>
  <c r="AD410" i="5"/>
  <c r="AD411" i="5"/>
  <c r="AJ410" i="5"/>
  <c r="AK410" i="5"/>
  <c r="AO410" i="5"/>
  <c r="AP410" i="5"/>
  <c r="X410" i="5"/>
  <c r="Y410" i="5"/>
  <c r="Y411" i="5"/>
  <c r="Q411" i="5"/>
  <c r="R411" i="5"/>
  <c r="R412" i="5"/>
  <c r="B411" i="5"/>
  <c r="N410" i="5"/>
  <c r="N411" i="5"/>
  <c r="M410" i="5"/>
  <c r="E410" i="5"/>
  <c r="E411" i="5"/>
  <c r="D410" i="5"/>
  <c r="S412" i="5"/>
  <c r="H412" i="5"/>
  <c r="AN411" i="5"/>
  <c r="AM411" i="5"/>
  <c r="AM412" i="5"/>
  <c r="AD412" i="5"/>
  <c r="AL411" i="5"/>
  <c r="AK411" i="5"/>
  <c r="AS411" i="5"/>
  <c r="AT411" i="5"/>
  <c r="F411" i="5"/>
  <c r="F412" i="5"/>
  <c r="F413" i="5"/>
  <c r="AX411" i="5"/>
  <c r="O411" i="5"/>
  <c r="O412" i="5"/>
  <c r="V411" i="5"/>
  <c r="U411" i="5"/>
  <c r="AW411" i="5"/>
  <c r="Z411" i="5"/>
  <c r="Z412" i="5"/>
  <c r="AR411" i="5"/>
  <c r="AQ411" i="5"/>
  <c r="AG411" i="5"/>
  <c r="AG412" i="5"/>
  <c r="AF411" i="5"/>
  <c r="AU411" i="5"/>
  <c r="AV411" i="5"/>
  <c r="J411" i="5"/>
  <c r="K411" i="5"/>
  <c r="AZ411" i="5"/>
  <c r="AY411" i="5"/>
  <c r="AO411" i="5"/>
  <c r="AP411" i="5"/>
  <c r="AI411" i="5"/>
  <c r="AJ411" i="5"/>
  <c r="AJ412" i="5"/>
  <c r="AB411" i="5"/>
  <c r="AC411" i="5"/>
  <c r="AC412" i="5"/>
  <c r="AC413" i="5"/>
  <c r="Q412" i="5"/>
  <c r="Q413" i="5"/>
  <c r="P412" i="5"/>
  <c r="W411" i="5"/>
  <c r="X411" i="5"/>
  <c r="X412" i="5"/>
  <c r="M411" i="5"/>
  <c r="M412" i="5"/>
  <c r="L411" i="5"/>
  <c r="D411" i="5"/>
  <c r="D412" i="5"/>
  <c r="C411" i="5"/>
  <c r="R413" i="5"/>
  <c r="G413" i="5"/>
  <c r="AL412" i="5"/>
  <c r="AK412" i="5"/>
  <c r="AK413" i="5"/>
  <c r="AR412" i="5"/>
  <c r="AS412" i="5"/>
  <c r="AW412" i="5"/>
  <c r="E412" i="5"/>
  <c r="E413" i="5"/>
  <c r="E414" i="5"/>
  <c r="N412" i="5"/>
  <c r="N413" i="5"/>
  <c r="AV412" i="5"/>
  <c r="U412" i="5"/>
  <c r="T412" i="5"/>
  <c r="AP412" i="5"/>
  <c r="Y412" i="5"/>
  <c r="Y413" i="5"/>
  <c r="AQ412" i="5"/>
  <c r="J412" i="5"/>
  <c r="I412" i="5"/>
  <c r="AU412" i="5"/>
  <c r="AT412" i="5"/>
  <c r="AF412" i="5"/>
  <c r="AF413" i="5"/>
  <c r="AE412" i="5"/>
  <c r="AY412" i="5"/>
  <c r="AX412" i="5"/>
  <c r="AZ412" i="5"/>
  <c r="AA412" i="5"/>
  <c r="AB412" i="5"/>
  <c r="AB413" i="5"/>
  <c r="AB414" i="5"/>
  <c r="AI412" i="5"/>
  <c r="AI413" i="5"/>
  <c r="AH412" i="5"/>
  <c r="AO412" i="5"/>
  <c r="AO413" i="5"/>
  <c r="AL413" i="5"/>
  <c r="AN412" i="5"/>
  <c r="V412" i="5"/>
  <c r="W412" i="5"/>
  <c r="W413" i="5"/>
  <c r="O413" i="5"/>
  <c r="P413" i="5"/>
  <c r="P414" i="5"/>
  <c r="L412" i="5"/>
  <c r="L413" i="5"/>
  <c r="K412" i="5"/>
  <c r="C412" i="5"/>
  <c r="C413" i="5"/>
  <c r="B412" i="5"/>
  <c r="Q414" i="5"/>
  <c r="F414" i="5"/>
  <c r="AJ413" i="5"/>
  <c r="AJ414" i="5"/>
  <c r="AQ413" i="5"/>
  <c r="AR413" i="5"/>
  <c r="AV413" i="5"/>
  <c r="D413" i="5"/>
  <c r="D414" i="5"/>
  <c r="D415" i="5"/>
  <c r="M413" i="5"/>
  <c r="M414" i="5"/>
  <c r="AU413" i="5"/>
  <c r="T413" i="5"/>
  <c r="S413" i="5"/>
  <c r="X413" i="5"/>
  <c r="X414" i="5"/>
  <c r="AY413" i="5"/>
  <c r="AP413" i="5"/>
  <c r="AE413" i="5"/>
  <c r="AE414" i="5"/>
  <c r="AD413" i="5"/>
  <c r="AS413" i="5"/>
  <c r="AT413" i="5"/>
  <c r="AN413" i="5"/>
  <c r="AN414" i="5"/>
  <c r="AZ413" i="5"/>
  <c r="H413" i="5"/>
  <c r="I413" i="5"/>
  <c r="AM413" i="5"/>
  <c r="AL414" i="5"/>
  <c r="AX413" i="5"/>
  <c r="AW413" i="5"/>
  <c r="AK414" i="5"/>
  <c r="AH413" i="5"/>
  <c r="AH414" i="5"/>
  <c r="AG413" i="5"/>
  <c r="AA413" i="5"/>
  <c r="AA414" i="5"/>
  <c r="AA415" i="5"/>
  <c r="Z413" i="5"/>
  <c r="O414" i="5"/>
  <c r="O415" i="5"/>
  <c r="N414" i="5"/>
  <c r="U413" i="5"/>
  <c r="V413" i="5"/>
  <c r="V414" i="5"/>
  <c r="K413" i="5"/>
  <c r="K414" i="5"/>
  <c r="J413" i="5"/>
  <c r="B413" i="5"/>
  <c r="B414" i="5"/>
  <c r="P415" i="5"/>
  <c r="E415" i="5"/>
  <c r="AI414" i="5"/>
  <c r="AI415" i="5"/>
  <c r="AP414" i="5"/>
  <c r="AQ414" i="5"/>
  <c r="AU414" i="5"/>
  <c r="C414" i="5"/>
  <c r="C415" i="5"/>
  <c r="C416" i="5"/>
  <c r="L414" i="5"/>
  <c r="L415" i="5"/>
  <c r="AT414" i="5"/>
  <c r="S414" i="5"/>
  <c r="R414" i="5"/>
  <c r="W414" i="5"/>
  <c r="W415" i="5"/>
  <c r="AX414" i="5"/>
  <c r="AO414" i="5"/>
  <c r="AZ414" i="5"/>
  <c r="AY414" i="5"/>
  <c r="AW414" i="5"/>
  <c r="AV414" i="5"/>
  <c r="AR414" i="5"/>
  <c r="AS414" i="5"/>
  <c r="AM414" i="5"/>
  <c r="AD414" i="5"/>
  <c r="AD415" i="5"/>
  <c r="AC414" i="5"/>
  <c r="G414" i="5"/>
  <c r="H414" i="5"/>
  <c r="Z414" i="5"/>
  <c r="Z415" i="5"/>
  <c r="Z416" i="5"/>
  <c r="Y414" i="5"/>
  <c r="AG414" i="5"/>
  <c r="AG415" i="5"/>
  <c r="AF414" i="5"/>
  <c r="AJ415" i="5"/>
  <c r="AK415" i="5"/>
  <c r="T414" i="5"/>
  <c r="U414" i="5"/>
  <c r="U415" i="5"/>
  <c r="N415" i="5"/>
  <c r="N416" i="5"/>
  <c r="M415" i="5"/>
  <c r="J414" i="5"/>
  <c r="J415" i="5"/>
  <c r="I414" i="5"/>
  <c r="O416" i="5"/>
  <c r="D416" i="5"/>
  <c r="AH415" i="5"/>
  <c r="AH416" i="5"/>
  <c r="AO415" i="5"/>
  <c r="AP415" i="5"/>
  <c r="AT415" i="5"/>
  <c r="B415" i="5"/>
  <c r="B416" i="5"/>
  <c r="B417" i="5"/>
  <c r="K415" i="5"/>
  <c r="K416" i="5"/>
  <c r="AW415" i="5"/>
  <c r="AS415" i="5"/>
  <c r="R415" i="5"/>
  <c r="Q415" i="5"/>
  <c r="V415" i="5"/>
  <c r="V416" i="5"/>
  <c r="AN415" i="5"/>
  <c r="AZ415" i="5"/>
  <c r="AL415" i="5"/>
  <c r="AM415" i="5"/>
  <c r="AR415" i="5"/>
  <c r="AQ415" i="5"/>
  <c r="AV415" i="5"/>
  <c r="AU415" i="5"/>
  <c r="G415" i="5"/>
  <c r="F415" i="5"/>
  <c r="AC415" i="5"/>
  <c r="AC416" i="5"/>
  <c r="AB415" i="5"/>
  <c r="AY415" i="5"/>
  <c r="AX415" i="5"/>
  <c r="AI416" i="5"/>
  <c r="AJ416" i="5"/>
  <c r="AF415" i="5"/>
  <c r="AF416" i="5"/>
  <c r="AE415" i="5"/>
  <c r="X415" i="5"/>
  <c r="Y415" i="5"/>
  <c r="Y416" i="5"/>
  <c r="Y417" i="5"/>
  <c r="M416" i="5"/>
  <c r="M417" i="5"/>
  <c r="L416" i="5"/>
  <c r="S415" i="5"/>
  <c r="T415" i="5"/>
  <c r="T416" i="5"/>
  <c r="I415" i="5"/>
  <c r="I416" i="5"/>
  <c r="H415" i="5"/>
  <c r="N417" i="5"/>
  <c r="C417" i="5"/>
  <c r="AG416" i="5"/>
  <c r="AG417" i="5"/>
  <c r="AN416" i="5"/>
  <c r="AO416" i="5"/>
  <c r="AS416" i="5"/>
  <c r="AR416" i="5"/>
  <c r="AV416" i="5"/>
  <c r="AY416" i="5"/>
  <c r="J416" i="5"/>
  <c r="J417" i="5"/>
  <c r="Q416" i="5"/>
  <c r="P416" i="5"/>
  <c r="U416" i="5"/>
  <c r="U417" i="5"/>
  <c r="AM416" i="5"/>
  <c r="AT416" i="5"/>
  <c r="AU416" i="5"/>
  <c r="AU417" i="5"/>
  <c r="AX416" i="5"/>
  <c r="AW416" i="5"/>
  <c r="AP416" i="5"/>
  <c r="AQ416" i="5"/>
  <c r="AB416" i="5"/>
  <c r="AB417" i="5"/>
  <c r="AA416" i="5"/>
  <c r="AK416" i="5"/>
  <c r="AL416" i="5"/>
  <c r="F416" i="5"/>
  <c r="E416" i="5"/>
  <c r="AZ416" i="5"/>
  <c r="W416" i="5"/>
  <c r="X416" i="5"/>
  <c r="X417" i="5"/>
  <c r="X418" i="5"/>
  <c r="AE416" i="5"/>
  <c r="AE417" i="5"/>
  <c r="AD416" i="5"/>
  <c r="AI417" i="5"/>
  <c r="AH417" i="5"/>
  <c r="R416" i="5"/>
  <c r="S416" i="5"/>
  <c r="S417" i="5"/>
  <c r="K417" i="5"/>
  <c r="L417" i="5"/>
  <c r="L418" i="5"/>
  <c r="H416" i="5"/>
  <c r="H417" i="5"/>
  <c r="G416" i="5"/>
  <c r="B418" i="5"/>
  <c r="M418" i="5"/>
  <c r="AM417" i="5"/>
  <c r="AN417" i="5"/>
  <c r="AF417" i="5"/>
  <c r="AF418" i="5"/>
  <c r="AQ417" i="5"/>
  <c r="AR417" i="5"/>
  <c r="AL417" i="5"/>
  <c r="AX417" i="5"/>
  <c r="I417" i="5"/>
  <c r="I418" i="5"/>
  <c r="P417" i="5"/>
  <c r="O417" i="5"/>
  <c r="T417" i="5"/>
  <c r="T418" i="5"/>
  <c r="AY417" i="5"/>
  <c r="AZ417" i="5"/>
  <c r="D417" i="5"/>
  <c r="E417" i="5"/>
  <c r="AP417" i="5"/>
  <c r="AO417" i="5"/>
  <c r="AW417" i="5"/>
  <c r="AV417" i="5"/>
  <c r="AJ417" i="5"/>
  <c r="AK417" i="5"/>
  <c r="AA417" i="5"/>
  <c r="AA418" i="5"/>
  <c r="Z417" i="5"/>
  <c r="AS417" i="5"/>
  <c r="AT417" i="5"/>
  <c r="AT418" i="5"/>
  <c r="AH418" i="5"/>
  <c r="AG418" i="5"/>
  <c r="AC417" i="5"/>
  <c r="AD417" i="5"/>
  <c r="AD418" i="5"/>
  <c r="V417" i="5"/>
  <c r="W417" i="5"/>
  <c r="W418" i="5"/>
  <c r="W419" i="5"/>
  <c r="K418" i="5"/>
  <c r="K419" i="5"/>
  <c r="J418" i="5"/>
  <c r="Q417" i="5"/>
  <c r="R417" i="5"/>
  <c r="R418" i="5"/>
  <c r="G417" i="5"/>
  <c r="G418" i="5"/>
  <c r="F417" i="5"/>
  <c r="L419" i="5"/>
  <c r="AL418" i="5"/>
  <c r="AM418" i="5"/>
  <c r="AE418" i="5"/>
  <c r="AE419" i="5"/>
  <c r="AP418" i="5"/>
  <c r="AQ418" i="5"/>
  <c r="AW418" i="5"/>
  <c r="AK418" i="5"/>
  <c r="H418" i="5"/>
  <c r="H419" i="5"/>
  <c r="O418" i="5"/>
  <c r="N418" i="5"/>
  <c r="AZ418" i="5"/>
  <c r="S418" i="5"/>
  <c r="S419" i="5"/>
  <c r="AS418" i="5"/>
  <c r="AR418" i="5"/>
  <c r="Z418" i="5"/>
  <c r="Z419" i="5"/>
  <c r="Y418" i="5"/>
  <c r="AO418" i="5"/>
  <c r="AN418" i="5"/>
  <c r="AJ418" i="5"/>
  <c r="AI418" i="5"/>
  <c r="D418" i="5"/>
  <c r="C418" i="5"/>
  <c r="AU418" i="5"/>
  <c r="AV418" i="5"/>
  <c r="AX418" i="5"/>
  <c r="AY418" i="5"/>
  <c r="U418" i="5"/>
  <c r="V418" i="5"/>
  <c r="V419" i="5"/>
  <c r="V420" i="5"/>
  <c r="AB418" i="5"/>
  <c r="AC418" i="5"/>
  <c r="AC419" i="5"/>
  <c r="AF419" i="5"/>
  <c r="AE420" i="5"/>
  <c r="AG419" i="5"/>
  <c r="P418" i="5"/>
  <c r="Q418" i="5"/>
  <c r="Q419" i="5"/>
  <c r="I419" i="5"/>
  <c r="J419" i="5"/>
  <c r="J420" i="5"/>
  <c r="F418" i="5"/>
  <c r="F419" i="5"/>
  <c r="E418" i="5"/>
  <c r="K420" i="5"/>
  <c r="AL419" i="5"/>
  <c r="AK419" i="5"/>
  <c r="AD419" i="5"/>
  <c r="AD420" i="5"/>
  <c r="AD421" i="5"/>
  <c r="AQ419" i="5"/>
  <c r="AO419" i="5"/>
  <c r="AP419" i="5"/>
  <c r="AV419" i="5"/>
  <c r="AJ419" i="5"/>
  <c r="G419" i="5"/>
  <c r="G420" i="5"/>
  <c r="N419" i="5"/>
  <c r="M419" i="5"/>
  <c r="R419" i="5"/>
  <c r="R420" i="5"/>
  <c r="AY419" i="5"/>
  <c r="AZ419" i="5"/>
  <c r="AN419" i="5"/>
  <c r="AM419" i="5"/>
  <c r="AW419" i="5"/>
  <c r="AX419" i="5"/>
  <c r="Y419" i="5"/>
  <c r="Y420" i="5"/>
  <c r="X419" i="5"/>
  <c r="AU419" i="5"/>
  <c r="AT419" i="5"/>
  <c r="B419" i="5"/>
  <c r="C419" i="5"/>
  <c r="AI419" i="5"/>
  <c r="AH419" i="5"/>
  <c r="AR419" i="5"/>
  <c r="AS419" i="5"/>
  <c r="AF420" i="5"/>
  <c r="AE421" i="5"/>
  <c r="AB419" i="5"/>
  <c r="AB420" i="5"/>
  <c r="AA419" i="5"/>
  <c r="T419" i="5"/>
  <c r="U419" i="5"/>
  <c r="U420" i="5"/>
  <c r="U421" i="5"/>
  <c r="H420" i="5"/>
  <c r="I420" i="5"/>
  <c r="I421" i="5"/>
  <c r="O419" i="5"/>
  <c r="P419" i="5"/>
  <c r="P420" i="5"/>
  <c r="E419" i="5"/>
  <c r="E420" i="5"/>
  <c r="D419" i="5"/>
  <c r="J421" i="5"/>
  <c r="AQ420" i="5"/>
  <c r="AK420" i="5"/>
  <c r="AJ420" i="5"/>
  <c r="AJ421" i="5"/>
  <c r="AD422" i="5"/>
  <c r="AC420" i="5"/>
  <c r="AC421" i="5"/>
  <c r="AC422" i="5"/>
  <c r="AP420" i="5"/>
  <c r="AN420" i="5"/>
  <c r="AO420" i="5"/>
  <c r="AU420" i="5"/>
  <c r="AI420" i="5"/>
  <c r="F420" i="5"/>
  <c r="F421" i="5"/>
  <c r="M420" i="5"/>
  <c r="L420" i="5"/>
  <c r="Q420" i="5"/>
  <c r="Q421" i="5"/>
  <c r="AX420" i="5"/>
  <c r="AT420" i="5"/>
  <c r="AZ420" i="5"/>
  <c r="AW420" i="5"/>
  <c r="AV420" i="5"/>
  <c r="B420" i="5"/>
  <c r="AL420" i="5"/>
  <c r="AM420" i="5"/>
  <c r="AR420" i="5"/>
  <c r="AS420" i="5"/>
  <c r="X420" i="5"/>
  <c r="X421" i="5"/>
  <c r="W420" i="5"/>
  <c r="AY420" i="5"/>
  <c r="AH420" i="5"/>
  <c r="AG420" i="5"/>
  <c r="S420" i="5"/>
  <c r="T420" i="5"/>
  <c r="T421" i="5"/>
  <c r="T422" i="5"/>
  <c r="AA420" i="5"/>
  <c r="AA421" i="5"/>
  <c r="Z420" i="5"/>
  <c r="N420" i="5"/>
  <c r="O420" i="5"/>
  <c r="O421" i="5"/>
  <c r="H421" i="5"/>
  <c r="H422" i="5"/>
  <c r="G421" i="5"/>
  <c r="D420" i="5"/>
  <c r="D421" i="5"/>
  <c r="C420" i="5"/>
  <c r="I422" i="5"/>
  <c r="AI421" i="5"/>
  <c r="AP421" i="5"/>
  <c r="AO421" i="5"/>
  <c r="AC423" i="5"/>
  <c r="AB421" i="5"/>
  <c r="AB422" i="5"/>
  <c r="AB423" i="5"/>
  <c r="AM421" i="5"/>
  <c r="AT421" i="5"/>
  <c r="AN421" i="5"/>
  <c r="AI422" i="5"/>
  <c r="AH421" i="5"/>
  <c r="AS421" i="5"/>
  <c r="E421" i="5"/>
  <c r="E422" i="5"/>
  <c r="L421" i="5"/>
  <c r="K421" i="5"/>
  <c r="P421" i="5"/>
  <c r="P422" i="5"/>
  <c r="AW421" i="5"/>
  <c r="AG421" i="5"/>
  <c r="AF421" i="5"/>
  <c r="AL421" i="5"/>
  <c r="AK421" i="5"/>
  <c r="AY421" i="5"/>
  <c r="AX421" i="5"/>
  <c r="AZ421" i="5"/>
  <c r="W421" i="5"/>
  <c r="W422" i="5"/>
  <c r="V421" i="5"/>
  <c r="AU421" i="5"/>
  <c r="AV421" i="5"/>
  <c r="AR421" i="5"/>
  <c r="AQ421" i="5"/>
  <c r="Z421" i="5"/>
  <c r="Z422" i="5"/>
  <c r="Y421" i="5"/>
  <c r="R421" i="5"/>
  <c r="S421" i="5"/>
  <c r="S422" i="5"/>
  <c r="S423" i="5"/>
  <c r="G422" i="5"/>
  <c r="G423" i="5"/>
  <c r="F422" i="5"/>
  <c r="M421" i="5"/>
  <c r="N421" i="5"/>
  <c r="N422" i="5"/>
  <c r="C421" i="5"/>
  <c r="C422" i="5"/>
  <c r="B421" i="5"/>
  <c r="H423" i="5"/>
  <c r="AH422" i="5"/>
  <c r="AO422" i="5"/>
  <c r="AB424" i="5"/>
  <c r="AL422" i="5"/>
  <c r="AM422" i="5"/>
  <c r="AA422" i="5"/>
  <c r="AA423" i="5"/>
  <c r="AA424" i="5"/>
  <c r="AS422" i="5"/>
  <c r="AN422" i="5"/>
  <c r="AH423" i="5"/>
  <c r="AG422" i="5"/>
  <c r="AR422" i="5"/>
  <c r="D422" i="5"/>
  <c r="D423" i="5"/>
  <c r="AV422" i="5"/>
  <c r="K422" i="5"/>
  <c r="J422" i="5"/>
  <c r="O422" i="5"/>
  <c r="O423" i="5"/>
  <c r="AZ422" i="5"/>
  <c r="AF422" i="5"/>
  <c r="AE422" i="5"/>
  <c r="AU422" i="5"/>
  <c r="AT422" i="5"/>
  <c r="V422" i="5"/>
  <c r="V423" i="5"/>
  <c r="U422" i="5"/>
  <c r="AP422" i="5"/>
  <c r="AQ422" i="5"/>
  <c r="AW422" i="5"/>
  <c r="AX422" i="5"/>
  <c r="AY422" i="5"/>
  <c r="AK422" i="5"/>
  <c r="AK423" i="5"/>
  <c r="AJ422" i="5"/>
  <c r="Q422" i="5"/>
  <c r="R422" i="5"/>
  <c r="R423" i="5"/>
  <c r="R424" i="5"/>
  <c r="X422" i="5"/>
  <c r="Y422" i="5"/>
  <c r="Y423" i="5"/>
  <c r="L422" i="5"/>
  <c r="M422" i="5"/>
  <c r="M423" i="5"/>
  <c r="F423" i="5"/>
  <c r="F424" i="5"/>
  <c r="E423" i="5"/>
  <c r="B422" i="5"/>
  <c r="B423" i="5"/>
  <c r="G424" i="5"/>
  <c r="AG423" i="5"/>
  <c r="AG424" i="5"/>
  <c r="AL423" i="5"/>
  <c r="AK424" i="5"/>
  <c r="AA425" i="5"/>
  <c r="AM423" i="5"/>
  <c r="AR423" i="5"/>
  <c r="Z423" i="5"/>
  <c r="Z424" i="5"/>
  <c r="Z425" i="5"/>
  <c r="AQ423" i="5"/>
  <c r="AN423" i="5"/>
  <c r="AF423" i="5"/>
  <c r="C423" i="5"/>
  <c r="C424" i="5"/>
  <c r="AU423" i="5"/>
  <c r="J423" i="5"/>
  <c r="I423" i="5"/>
  <c r="N423" i="5"/>
  <c r="N424" i="5"/>
  <c r="AX423" i="5"/>
  <c r="AE423" i="5"/>
  <c r="AD423" i="5"/>
  <c r="AV423" i="5"/>
  <c r="AW423" i="5"/>
  <c r="AO423" i="5"/>
  <c r="AP423" i="5"/>
  <c r="U423" i="5"/>
  <c r="U424" i="5"/>
  <c r="T423" i="5"/>
  <c r="AJ423" i="5"/>
  <c r="AJ424" i="5"/>
  <c r="AI423" i="5"/>
  <c r="AZ423" i="5"/>
  <c r="AY423" i="5"/>
  <c r="AS423" i="5"/>
  <c r="AT423" i="5"/>
  <c r="W423" i="5"/>
  <c r="X423" i="5"/>
  <c r="X424" i="5"/>
  <c r="P423" i="5"/>
  <c r="Q423" i="5"/>
  <c r="Q424" i="5"/>
  <c r="Q425" i="5"/>
  <c r="E424" i="5"/>
  <c r="E425" i="5"/>
  <c r="D424" i="5"/>
  <c r="K423" i="5"/>
  <c r="L423" i="5"/>
  <c r="L424" i="5"/>
  <c r="F425" i="5"/>
  <c r="AQ424" i="5"/>
  <c r="AF424" i="5"/>
  <c r="AF425" i="5"/>
  <c r="AL424" i="5"/>
  <c r="AK425" i="5"/>
  <c r="AJ425" i="5"/>
  <c r="Z426" i="5"/>
  <c r="AM424" i="5"/>
  <c r="AL425" i="5"/>
  <c r="Y424" i="5"/>
  <c r="Y425" i="5"/>
  <c r="Y426" i="5"/>
  <c r="AP424" i="5"/>
  <c r="AP425" i="5"/>
  <c r="AT424" i="5"/>
  <c r="AE424" i="5"/>
  <c r="B424" i="5"/>
  <c r="B425" i="5"/>
  <c r="AW424" i="5"/>
  <c r="I424" i="5"/>
  <c r="H424" i="5"/>
  <c r="M424" i="5"/>
  <c r="M425" i="5"/>
  <c r="AD424" i="5"/>
  <c r="AC424" i="5"/>
  <c r="T424" i="5"/>
  <c r="T425" i="5"/>
  <c r="S424" i="5"/>
  <c r="AS424" i="5"/>
  <c r="AR424" i="5"/>
  <c r="AX424" i="5"/>
  <c r="AY424" i="5"/>
  <c r="AZ424" i="5"/>
  <c r="AN424" i="5"/>
  <c r="AO424" i="5"/>
  <c r="AH424" i="5"/>
  <c r="AI424" i="5"/>
  <c r="AI425" i="5"/>
  <c r="AI426" i="5"/>
  <c r="AU424" i="5"/>
  <c r="AV424" i="5"/>
  <c r="O424" i="5"/>
  <c r="P424" i="5"/>
  <c r="P425" i="5"/>
  <c r="P426" i="5"/>
  <c r="V424" i="5"/>
  <c r="W424" i="5"/>
  <c r="W425" i="5"/>
  <c r="J424" i="5"/>
  <c r="K424" i="5"/>
  <c r="K425" i="5"/>
  <c r="D425" i="5"/>
  <c r="D426" i="5"/>
  <c r="C425" i="5"/>
  <c r="E426" i="5"/>
  <c r="AE425" i="5"/>
  <c r="AO425" i="5"/>
  <c r="AO426" i="5"/>
  <c r="AD425" i="5"/>
  <c r="AD426" i="5"/>
  <c r="Y427" i="5"/>
  <c r="X425" i="5"/>
  <c r="X426" i="5"/>
  <c r="X427" i="5"/>
  <c r="AS425" i="5"/>
  <c r="AV425" i="5"/>
  <c r="AE426" i="5"/>
  <c r="H425" i="5"/>
  <c r="G425" i="5"/>
  <c r="AK426" i="5"/>
  <c r="L425" i="5"/>
  <c r="L426" i="5"/>
  <c r="AJ426" i="5"/>
  <c r="AY425" i="5"/>
  <c r="AC425" i="5"/>
  <c r="AB425" i="5"/>
  <c r="AZ425" i="5"/>
  <c r="AT425" i="5"/>
  <c r="AU425" i="5"/>
  <c r="AW425" i="5"/>
  <c r="AX425" i="5"/>
  <c r="AQ425" i="5"/>
  <c r="AR425" i="5"/>
  <c r="AG425" i="5"/>
  <c r="AH425" i="5"/>
  <c r="AH426" i="5"/>
  <c r="AH427" i="5"/>
  <c r="S425" i="5"/>
  <c r="S426" i="5"/>
  <c r="R425" i="5"/>
  <c r="AM425" i="5"/>
  <c r="AN425" i="5"/>
  <c r="U425" i="5"/>
  <c r="V425" i="5"/>
  <c r="V426" i="5"/>
  <c r="N425" i="5"/>
  <c r="O425" i="5"/>
  <c r="O426" i="5"/>
  <c r="O427" i="5"/>
  <c r="B426" i="5"/>
  <c r="C426" i="5"/>
  <c r="C427" i="5"/>
  <c r="I425" i="5"/>
  <c r="J425" i="5"/>
  <c r="J426" i="5"/>
  <c r="D427" i="5"/>
  <c r="AN426" i="5"/>
  <c r="AN427" i="5"/>
  <c r="AC426" i="5"/>
  <c r="AC427" i="5"/>
  <c r="X428" i="5"/>
  <c r="AD427" i="5"/>
  <c r="AU426" i="5"/>
  <c r="W426" i="5"/>
  <c r="W427" i="5"/>
  <c r="W428" i="5"/>
  <c r="AR426" i="5"/>
  <c r="G426" i="5"/>
  <c r="F426" i="5"/>
  <c r="AJ427" i="5"/>
  <c r="K426" i="5"/>
  <c r="K427" i="5"/>
  <c r="AX426" i="5"/>
  <c r="AI427" i="5"/>
  <c r="AZ426" i="5"/>
  <c r="AA426" i="5"/>
  <c r="AB426" i="5"/>
  <c r="AL426" i="5"/>
  <c r="AM426" i="5"/>
  <c r="AQ426" i="5"/>
  <c r="AP426" i="5"/>
  <c r="R426" i="5"/>
  <c r="R427" i="5"/>
  <c r="Q426" i="5"/>
  <c r="AW426" i="5"/>
  <c r="AT426" i="5"/>
  <c r="AS426" i="5"/>
  <c r="AG426" i="5"/>
  <c r="AG427" i="5"/>
  <c r="AG428" i="5"/>
  <c r="AF426" i="5"/>
  <c r="AY426" i="5"/>
  <c r="AV426" i="5"/>
  <c r="B427" i="5"/>
  <c r="B428" i="5"/>
  <c r="M426" i="5"/>
  <c r="N426" i="5"/>
  <c r="N427" i="5"/>
  <c r="N428" i="5"/>
  <c r="T426" i="5"/>
  <c r="U426" i="5"/>
  <c r="U427" i="5"/>
  <c r="H426" i="5"/>
  <c r="I426" i="5"/>
  <c r="I427" i="5"/>
  <c r="C428" i="5"/>
  <c r="AM427" i="5"/>
  <c r="AM428" i="5"/>
  <c r="W429" i="5"/>
  <c r="AT427" i="5"/>
  <c r="AC428" i="5"/>
  <c r="AB427" i="5"/>
  <c r="AB428" i="5"/>
  <c r="AQ427" i="5"/>
  <c r="V427" i="5"/>
  <c r="V428" i="5"/>
  <c r="V429" i="5"/>
  <c r="V430" i="5"/>
  <c r="F427" i="5"/>
  <c r="E427" i="5"/>
  <c r="AI428" i="5"/>
  <c r="AW427" i="5"/>
  <c r="J427" i="5"/>
  <c r="J428" i="5"/>
  <c r="AV427" i="5"/>
  <c r="AH428" i="5"/>
  <c r="AU427" i="5"/>
  <c r="AA427" i="5"/>
  <c r="Z427" i="5"/>
  <c r="AX427" i="5"/>
  <c r="AZ427" i="5"/>
  <c r="AY427" i="5"/>
  <c r="Q427" i="5"/>
  <c r="Q428" i="5"/>
  <c r="P427" i="5"/>
  <c r="AE427" i="5"/>
  <c r="AF427" i="5"/>
  <c r="AF428" i="5"/>
  <c r="AF429" i="5"/>
  <c r="AP427" i="5"/>
  <c r="AO427" i="5"/>
  <c r="AR427" i="5"/>
  <c r="AS427" i="5"/>
  <c r="AS428" i="5"/>
  <c r="AK427" i="5"/>
  <c r="AL427" i="5"/>
  <c r="T427" i="5"/>
  <c r="T428" i="5"/>
  <c r="S427" i="5"/>
  <c r="L427" i="5"/>
  <c r="M427" i="5"/>
  <c r="M428" i="5"/>
  <c r="M429" i="5"/>
  <c r="G427" i="5"/>
  <c r="H427" i="5"/>
  <c r="H428" i="5"/>
  <c r="B429" i="5"/>
  <c r="AA428" i="5"/>
  <c r="AA429" i="5"/>
  <c r="AL428" i="5"/>
  <c r="AL429" i="5"/>
  <c r="AB429" i="5"/>
  <c r="AA430" i="5"/>
  <c r="AP428" i="5"/>
  <c r="U428" i="5"/>
  <c r="U429" i="5"/>
  <c r="U430" i="5"/>
  <c r="U431" i="5"/>
  <c r="AV428" i="5"/>
  <c r="E428" i="5"/>
  <c r="D428" i="5"/>
  <c r="AH429" i="5"/>
  <c r="I428" i="5"/>
  <c r="I429" i="5"/>
  <c r="AG429" i="5"/>
  <c r="AY428" i="5"/>
  <c r="Y428" i="5"/>
  <c r="Z428" i="5"/>
  <c r="Z429" i="5"/>
  <c r="Z430" i="5"/>
  <c r="AU428" i="5"/>
  <c r="AT428" i="5"/>
  <c r="AS429" i="5"/>
  <c r="AD428" i="5"/>
  <c r="AE428" i="5"/>
  <c r="AE429" i="5"/>
  <c r="AE430" i="5"/>
  <c r="AJ428" i="5"/>
  <c r="AK428" i="5"/>
  <c r="P428" i="5"/>
  <c r="P429" i="5"/>
  <c r="O428" i="5"/>
  <c r="AR428" i="5"/>
  <c r="AR429" i="5"/>
  <c r="AQ428" i="5"/>
  <c r="AZ428" i="5"/>
  <c r="AN428" i="5"/>
  <c r="AM429" i="5"/>
  <c r="AO428" i="5"/>
  <c r="AX428" i="5"/>
  <c r="AW428" i="5"/>
  <c r="K428" i="5"/>
  <c r="L428" i="5"/>
  <c r="L429" i="5"/>
  <c r="L430" i="5"/>
  <c r="S428" i="5"/>
  <c r="S429" i="5"/>
  <c r="R428" i="5"/>
  <c r="F428" i="5"/>
  <c r="G428" i="5"/>
  <c r="G429" i="5"/>
  <c r="AK429" i="5"/>
  <c r="AK430" i="5"/>
  <c r="Z431" i="5"/>
  <c r="T429" i="5"/>
  <c r="T430" i="5"/>
  <c r="T431" i="5"/>
  <c r="T432" i="5"/>
  <c r="D429" i="5"/>
  <c r="C429" i="5"/>
  <c r="AG430" i="5"/>
  <c r="H429" i="5"/>
  <c r="H430" i="5"/>
  <c r="AF430" i="5"/>
  <c r="AX429" i="5"/>
  <c r="AR430" i="5"/>
  <c r="AT429" i="5"/>
  <c r="AS430" i="5"/>
  <c r="AU429" i="5"/>
  <c r="X429" i="5"/>
  <c r="Y429" i="5"/>
  <c r="Y430" i="5"/>
  <c r="Y431" i="5"/>
  <c r="Y432" i="5"/>
  <c r="AV429" i="5"/>
  <c r="AW429" i="5"/>
  <c r="O429" i="5"/>
  <c r="O430" i="5"/>
  <c r="N429" i="5"/>
  <c r="AN429" i="5"/>
  <c r="AO429" i="5"/>
  <c r="AI429" i="5"/>
  <c r="AJ429" i="5"/>
  <c r="AJ430" i="5"/>
  <c r="AZ429" i="5"/>
  <c r="AY429" i="5"/>
  <c r="AQ429" i="5"/>
  <c r="AQ430" i="5"/>
  <c r="AP429" i="5"/>
  <c r="AC429" i="5"/>
  <c r="AB430" i="5"/>
  <c r="AD429" i="5"/>
  <c r="AL430" i="5"/>
  <c r="Q429" i="5"/>
  <c r="R429" i="5"/>
  <c r="R430" i="5"/>
  <c r="J429" i="5"/>
  <c r="K429" i="5"/>
  <c r="K430" i="5"/>
  <c r="K431" i="5"/>
  <c r="E429" i="5"/>
  <c r="F429" i="5"/>
  <c r="F430" i="5"/>
  <c r="AK431" i="5"/>
  <c r="AJ431" i="5"/>
  <c r="AJ432" i="5"/>
  <c r="S430" i="5"/>
  <c r="S431" i="5"/>
  <c r="S432" i="5"/>
  <c r="S433" i="5"/>
  <c r="AQ431" i="5"/>
  <c r="C430" i="5"/>
  <c r="B430" i="5"/>
  <c r="AW430" i="5"/>
  <c r="AF431" i="5"/>
  <c r="G430" i="5"/>
  <c r="G431" i="5"/>
  <c r="AT430" i="5"/>
  <c r="AS431" i="5"/>
  <c r="AE431" i="5"/>
  <c r="AP430" i="5"/>
  <c r="AP431" i="5"/>
  <c r="AP432" i="5"/>
  <c r="AZ430" i="5"/>
  <c r="X430" i="5"/>
  <c r="X431" i="5"/>
  <c r="X432" i="5"/>
  <c r="X433" i="5"/>
  <c r="W430" i="5"/>
  <c r="AR431" i="5"/>
  <c r="AA431" i="5"/>
  <c r="AO430" i="5"/>
  <c r="AN430" i="5"/>
  <c r="AY430" i="5"/>
  <c r="AX430" i="5"/>
  <c r="N430" i="5"/>
  <c r="N431" i="5"/>
  <c r="M430" i="5"/>
  <c r="AH430" i="5"/>
  <c r="AI430" i="5"/>
  <c r="AI431" i="5"/>
  <c r="AI432" i="5"/>
  <c r="AV430" i="5"/>
  <c r="AU430" i="5"/>
  <c r="AC430" i="5"/>
  <c r="AD430" i="5"/>
  <c r="AD431" i="5"/>
  <c r="AM430" i="5"/>
  <c r="I430" i="5"/>
  <c r="J430" i="5"/>
  <c r="J431" i="5"/>
  <c r="J432" i="5"/>
  <c r="Q430" i="5"/>
  <c r="Q431" i="5"/>
  <c r="P430" i="5"/>
  <c r="D430" i="5"/>
  <c r="E430" i="5"/>
  <c r="E431" i="5"/>
  <c r="R431" i="5"/>
  <c r="R432" i="5"/>
  <c r="R433" i="5"/>
  <c r="R434" i="5"/>
  <c r="AD432" i="5"/>
  <c r="B431" i="5"/>
  <c r="AV431" i="5"/>
  <c r="AY431" i="5"/>
  <c r="AE432" i="5"/>
  <c r="F431" i="5"/>
  <c r="F432" i="5"/>
  <c r="AO431" i="5"/>
  <c r="AO432" i="5"/>
  <c r="AO433" i="5"/>
  <c r="AI433" i="5"/>
  <c r="AR432" i="5"/>
  <c r="AQ432" i="5"/>
  <c r="AN431" i="5"/>
  <c r="W431" i="5"/>
  <c r="W432" i="5"/>
  <c r="W433" i="5"/>
  <c r="W434" i="5"/>
  <c r="V431" i="5"/>
  <c r="AC431" i="5"/>
  <c r="AC432" i="5"/>
  <c r="AT431" i="5"/>
  <c r="AU431" i="5"/>
  <c r="Z432" i="5"/>
  <c r="AB431" i="5"/>
  <c r="AG431" i="5"/>
  <c r="AH431" i="5"/>
  <c r="AH432" i="5"/>
  <c r="AH433" i="5"/>
  <c r="AL431" i="5"/>
  <c r="AM431" i="5"/>
  <c r="M431" i="5"/>
  <c r="M432" i="5"/>
  <c r="L431" i="5"/>
  <c r="AZ431" i="5"/>
  <c r="AW431" i="5"/>
  <c r="AX431" i="5"/>
  <c r="O431" i="5"/>
  <c r="P431" i="5"/>
  <c r="P432" i="5"/>
  <c r="I431" i="5"/>
  <c r="I432" i="5"/>
  <c r="I433" i="5"/>
  <c r="H431" i="5"/>
  <c r="C431" i="5"/>
  <c r="D431" i="5"/>
  <c r="D432" i="5"/>
  <c r="Q432" i="5"/>
  <c r="Q433" i="5"/>
  <c r="Q434" i="5"/>
  <c r="Q435" i="5"/>
  <c r="AX432" i="5"/>
  <c r="AC433" i="5"/>
  <c r="AD433" i="5"/>
  <c r="AH434" i="5"/>
  <c r="AU432" i="5"/>
  <c r="AN432" i="5"/>
  <c r="AN433" i="5"/>
  <c r="AN434" i="5"/>
  <c r="AQ433" i="5"/>
  <c r="E432" i="5"/>
  <c r="E433" i="5"/>
  <c r="AP433" i="5"/>
  <c r="AM432" i="5"/>
  <c r="AW432" i="5"/>
  <c r="AB432" i="5"/>
  <c r="AB433" i="5"/>
  <c r="AA432" i="5"/>
  <c r="Z433" i="5"/>
  <c r="V432" i="5"/>
  <c r="V433" i="5"/>
  <c r="V434" i="5"/>
  <c r="V435" i="5"/>
  <c r="U432" i="5"/>
  <c r="AY432" i="5"/>
  <c r="AZ432" i="5"/>
  <c r="L432" i="5"/>
  <c r="L433" i="5"/>
  <c r="K432" i="5"/>
  <c r="Y433" i="5"/>
  <c r="AK432" i="5"/>
  <c r="AL432" i="5"/>
  <c r="AV432" i="5"/>
  <c r="AF432" i="5"/>
  <c r="AG432" i="5"/>
  <c r="AG433" i="5"/>
  <c r="AG434" i="5"/>
  <c r="AS432" i="5"/>
  <c r="AT432" i="5"/>
  <c r="G432" i="5"/>
  <c r="H432" i="5"/>
  <c r="H433" i="5"/>
  <c r="H434" i="5"/>
  <c r="N432" i="5"/>
  <c r="O432" i="5"/>
  <c r="O433" i="5"/>
  <c r="B432" i="5"/>
  <c r="C432" i="5"/>
  <c r="C433" i="5"/>
  <c r="P433" i="5"/>
  <c r="P434" i="5"/>
  <c r="P435" i="5"/>
  <c r="P436" i="5"/>
  <c r="AG435" i="5"/>
  <c r="AW433" i="5"/>
  <c r="AC434" i="5"/>
  <c r="AB434" i="5"/>
  <c r="AT433" i="5"/>
  <c r="AL433" i="5"/>
  <c r="AV433" i="5"/>
  <c r="AM433" i="5"/>
  <c r="AM434" i="5"/>
  <c r="AM435" i="5"/>
  <c r="D433" i="5"/>
  <c r="D434" i="5"/>
  <c r="AA433" i="5"/>
  <c r="AA434" i="5"/>
  <c r="AU433" i="5"/>
  <c r="AZ433" i="5"/>
  <c r="AP434" i="5"/>
  <c r="AO434" i="5"/>
  <c r="U433" i="5"/>
  <c r="U434" i="5"/>
  <c r="U435" i="5"/>
  <c r="U436" i="5"/>
  <c r="T433" i="5"/>
  <c r="Y434" i="5"/>
  <c r="X434" i="5"/>
  <c r="AE433" i="5"/>
  <c r="AF433" i="5"/>
  <c r="AF434" i="5"/>
  <c r="AF435" i="5"/>
  <c r="K433" i="5"/>
  <c r="K434" i="5"/>
  <c r="J433" i="5"/>
  <c r="AY433" i="5"/>
  <c r="AX433" i="5"/>
  <c r="AR433" i="5"/>
  <c r="AS433" i="5"/>
  <c r="AK433" i="5"/>
  <c r="AJ433" i="5"/>
  <c r="B433" i="5"/>
  <c r="B434" i="5"/>
  <c r="M433" i="5"/>
  <c r="N433" i="5"/>
  <c r="N434" i="5"/>
  <c r="G433" i="5"/>
  <c r="G434" i="5"/>
  <c r="G435" i="5"/>
  <c r="F433" i="5"/>
  <c r="O434" i="5"/>
  <c r="O435" i="5"/>
  <c r="O436" i="5"/>
  <c r="O437" i="5"/>
  <c r="AF436" i="5"/>
  <c r="AV434" i="5"/>
  <c r="AK434" i="5"/>
  <c r="AB435" i="5"/>
  <c r="AA435" i="5"/>
  <c r="AU434" i="5"/>
  <c r="AS434" i="5"/>
  <c r="AL434" i="5"/>
  <c r="AL435" i="5"/>
  <c r="AL436" i="5"/>
  <c r="C434" i="5"/>
  <c r="C435" i="5"/>
  <c r="Z434" i="5"/>
  <c r="Z435" i="5"/>
  <c r="AT434" i="5"/>
  <c r="AN435" i="5"/>
  <c r="AO435" i="5"/>
  <c r="T434" i="5"/>
  <c r="T435" i="5"/>
  <c r="T436" i="5"/>
  <c r="T437" i="5"/>
  <c r="S434" i="5"/>
  <c r="AZ434" i="5"/>
  <c r="AY434" i="5"/>
  <c r="X435" i="5"/>
  <c r="W435" i="5"/>
  <c r="AI434" i="5"/>
  <c r="AJ434" i="5"/>
  <c r="AD434" i="5"/>
  <c r="AE434" i="5"/>
  <c r="AE435" i="5"/>
  <c r="AE436" i="5"/>
  <c r="AQ434" i="5"/>
  <c r="AR434" i="5"/>
  <c r="AX434" i="5"/>
  <c r="AW434" i="5"/>
  <c r="J434" i="5"/>
  <c r="J435" i="5"/>
  <c r="I434" i="5"/>
  <c r="E434" i="5"/>
  <c r="F434" i="5"/>
  <c r="F435" i="5"/>
  <c r="F436" i="5"/>
  <c r="L434" i="5"/>
  <c r="M434" i="5"/>
  <c r="M435" i="5"/>
  <c r="N435" i="5"/>
  <c r="N436" i="5"/>
  <c r="N437" i="5"/>
  <c r="N438" i="5"/>
  <c r="AE437" i="5"/>
  <c r="AU435" i="5"/>
  <c r="AJ435" i="5"/>
  <c r="AA436" i="5"/>
  <c r="Z436" i="5"/>
  <c r="AT435" i="5"/>
  <c r="AR435" i="5"/>
  <c r="AK435" i="5"/>
  <c r="AK436" i="5"/>
  <c r="AK437" i="5"/>
  <c r="AS435" i="5"/>
  <c r="B435" i="5"/>
  <c r="B436" i="5"/>
  <c r="Y435" i="5"/>
  <c r="Y436" i="5"/>
  <c r="AX435" i="5"/>
  <c r="AM436" i="5"/>
  <c r="AN436" i="5"/>
  <c r="AY435" i="5"/>
  <c r="R435" i="5"/>
  <c r="S435" i="5"/>
  <c r="S436" i="5"/>
  <c r="S437" i="5"/>
  <c r="S438" i="5"/>
  <c r="AV435" i="5"/>
  <c r="AW435" i="5"/>
  <c r="AH435" i="5"/>
  <c r="AI435" i="5"/>
  <c r="V436" i="5"/>
  <c r="W436" i="5"/>
  <c r="AP435" i="5"/>
  <c r="AQ435" i="5"/>
  <c r="I435" i="5"/>
  <c r="I436" i="5"/>
  <c r="H435" i="5"/>
  <c r="AZ435" i="5"/>
  <c r="AC435" i="5"/>
  <c r="AD435" i="5"/>
  <c r="AD436" i="5"/>
  <c r="AD437" i="5"/>
  <c r="AD438" i="5"/>
  <c r="K435" i="5"/>
  <c r="L435" i="5"/>
  <c r="L436" i="5"/>
  <c r="D435" i="5"/>
  <c r="E435" i="5"/>
  <c r="E436" i="5"/>
  <c r="E437" i="5"/>
  <c r="M436" i="5"/>
  <c r="M437" i="5"/>
  <c r="M438" i="5"/>
  <c r="M439" i="5"/>
  <c r="AT436" i="5"/>
  <c r="AI436" i="5"/>
  <c r="Z437" i="5"/>
  <c r="Y437" i="5"/>
  <c r="AR436" i="5"/>
  <c r="AQ436" i="5"/>
  <c r="AW436" i="5"/>
  <c r="AJ436" i="5"/>
  <c r="AJ437" i="5"/>
  <c r="AJ438" i="5"/>
  <c r="AS436" i="5"/>
  <c r="AS437" i="5"/>
  <c r="AX436" i="5"/>
  <c r="X436" i="5"/>
  <c r="X437" i="5"/>
  <c r="AL437" i="5"/>
  <c r="AM437" i="5"/>
  <c r="AV436" i="5"/>
  <c r="AU436" i="5"/>
  <c r="R436" i="5"/>
  <c r="R437" i="5"/>
  <c r="R438" i="5"/>
  <c r="R439" i="5"/>
  <c r="Q436" i="5"/>
  <c r="AY436" i="5"/>
  <c r="AZ436" i="5"/>
  <c r="V437" i="5"/>
  <c r="U437" i="5"/>
  <c r="H436" i="5"/>
  <c r="H437" i="5"/>
  <c r="G436" i="5"/>
  <c r="AG436" i="5"/>
  <c r="AH436" i="5"/>
  <c r="AB436" i="5"/>
  <c r="AC436" i="5"/>
  <c r="AC437" i="5"/>
  <c r="AC438" i="5"/>
  <c r="AC439" i="5"/>
  <c r="AO436" i="5"/>
  <c r="AP436" i="5"/>
  <c r="C436" i="5"/>
  <c r="D436" i="5"/>
  <c r="D437" i="5"/>
  <c r="D438" i="5"/>
  <c r="J436" i="5"/>
  <c r="K436" i="5"/>
  <c r="K437" i="5"/>
  <c r="AT437" i="5"/>
  <c r="AS438" i="5"/>
  <c r="L437" i="5"/>
  <c r="L438" i="5"/>
  <c r="L439" i="5"/>
  <c r="L440" i="5"/>
  <c r="AH437" i="5"/>
  <c r="AW437" i="5"/>
  <c r="Y438" i="5"/>
  <c r="AP437" i="5"/>
  <c r="X438" i="5"/>
  <c r="AQ437" i="5"/>
  <c r="AV437" i="5"/>
  <c r="AI437" i="5"/>
  <c r="AI438" i="5"/>
  <c r="AI439" i="5"/>
  <c r="AR437" i="5"/>
  <c r="AR438" i="5"/>
  <c r="W437" i="5"/>
  <c r="W438" i="5"/>
  <c r="AZ437" i="5"/>
  <c r="AK438" i="5"/>
  <c r="AL438" i="5"/>
  <c r="AU437" i="5"/>
  <c r="P437" i="5"/>
  <c r="Q437" i="5"/>
  <c r="Q438" i="5"/>
  <c r="Q439" i="5"/>
  <c r="Q440" i="5"/>
  <c r="AN437" i="5"/>
  <c r="AO437" i="5"/>
  <c r="G437" i="5"/>
  <c r="G438" i="5"/>
  <c r="F437" i="5"/>
  <c r="AA437" i="5"/>
  <c r="AB437" i="5"/>
  <c r="AB438" i="5"/>
  <c r="AB439" i="5"/>
  <c r="AB440" i="5"/>
  <c r="T438" i="5"/>
  <c r="U438" i="5"/>
  <c r="AX437" i="5"/>
  <c r="AY437" i="5"/>
  <c r="AF437" i="5"/>
  <c r="AG437" i="5"/>
  <c r="AG438" i="5"/>
  <c r="J437" i="5"/>
  <c r="J438" i="5"/>
  <c r="I437" i="5"/>
  <c r="B437" i="5"/>
  <c r="C437" i="5"/>
  <c r="C438" i="5"/>
  <c r="C439" i="5"/>
  <c r="K438" i="5"/>
  <c r="K439" i="5"/>
  <c r="K440" i="5"/>
  <c r="K441" i="5"/>
  <c r="AO438" i="5"/>
  <c r="W439" i="5"/>
  <c r="AV438" i="5"/>
  <c r="AP438" i="5"/>
  <c r="X439" i="5"/>
  <c r="AR439" i="5"/>
  <c r="AU438" i="5"/>
  <c r="AH438" i="5"/>
  <c r="AH439" i="5"/>
  <c r="AH440" i="5"/>
  <c r="AQ438" i="5"/>
  <c r="V438" i="5"/>
  <c r="V439" i="5"/>
  <c r="V440" i="5"/>
  <c r="AT438" i="5"/>
  <c r="AS439" i="5"/>
  <c r="AJ439" i="5"/>
  <c r="AK439" i="5"/>
  <c r="P438" i="5"/>
  <c r="P439" i="5"/>
  <c r="P440" i="5"/>
  <c r="P441" i="5"/>
  <c r="O438" i="5"/>
  <c r="Z438" i="5"/>
  <c r="AA438" i="5"/>
  <c r="AA439" i="5"/>
  <c r="AA440" i="5"/>
  <c r="AA441" i="5"/>
  <c r="AE438" i="5"/>
  <c r="AF438" i="5"/>
  <c r="AF439" i="5"/>
  <c r="AY438" i="5"/>
  <c r="AZ438" i="5"/>
  <c r="F438" i="5"/>
  <c r="F439" i="5"/>
  <c r="E438" i="5"/>
  <c r="AX438" i="5"/>
  <c r="AW438" i="5"/>
  <c r="S439" i="5"/>
  <c r="T439" i="5"/>
  <c r="AM438" i="5"/>
  <c r="AN438" i="5"/>
  <c r="B438" i="5"/>
  <c r="B439" i="5"/>
  <c r="B440" i="5"/>
  <c r="I438" i="5"/>
  <c r="I439" i="5"/>
  <c r="H438" i="5"/>
  <c r="J439" i="5"/>
  <c r="J440" i="5"/>
  <c r="J441" i="5"/>
  <c r="J442" i="5"/>
  <c r="AN439" i="5"/>
  <c r="AO439" i="5"/>
  <c r="AU439" i="5"/>
  <c r="W440" i="5"/>
  <c r="V441" i="5"/>
  <c r="AR440" i="5"/>
  <c r="AG439" i="5"/>
  <c r="AG440" i="5"/>
  <c r="AG441" i="5"/>
  <c r="AT439" i="5"/>
  <c r="AP439" i="5"/>
  <c r="AQ439" i="5"/>
  <c r="AQ440" i="5"/>
  <c r="U439" i="5"/>
  <c r="U440" i="5"/>
  <c r="U441" i="5"/>
  <c r="AJ440" i="5"/>
  <c r="AI440" i="5"/>
  <c r="AY439" i="5"/>
  <c r="O439" i="5"/>
  <c r="O440" i="5"/>
  <c r="O441" i="5"/>
  <c r="O442" i="5"/>
  <c r="N439" i="5"/>
  <c r="AL439" i="5"/>
  <c r="AM439" i="5"/>
  <c r="AM440" i="5"/>
  <c r="AZ439" i="5"/>
  <c r="S440" i="5"/>
  <c r="R440" i="5"/>
  <c r="AW439" i="5"/>
  <c r="AV439" i="5"/>
  <c r="AX439" i="5"/>
  <c r="AD439" i="5"/>
  <c r="AE439" i="5"/>
  <c r="AE440" i="5"/>
  <c r="E439" i="5"/>
  <c r="E440" i="5"/>
  <c r="D439" i="5"/>
  <c r="Y439" i="5"/>
  <c r="Z439" i="5"/>
  <c r="Z440" i="5"/>
  <c r="Z441" i="5"/>
  <c r="Z442" i="5"/>
  <c r="H439" i="5"/>
  <c r="H440" i="5"/>
  <c r="G439" i="5"/>
  <c r="I440" i="5"/>
  <c r="I441" i="5"/>
  <c r="I442" i="5"/>
  <c r="I443" i="5"/>
  <c r="AT440" i="5"/>
  <c r="AN440" i="5"/>
  <c r="AM441" i="5"/>
  <c r="U442" i="5"/>
  <c r="AQ441" i="5"/>
  <c r="AF440" i="5"/>
  <c r="AF441" i="5"/>
  <c r="AF442" i="5"/>
  <c r="AS440" i="5"/>
  <c r="AO440" i="5"/>
  <c r="AP440" i="5"/>
  <c r="AP441" i="5"/>
  <c r="T440" i="5"/>
  <c r="AY440" i="5"/>
  <c r="AZ440" i="5"/>
  <c r="AX440" i="5"/>
  <c r="AH441" i="5"/>
  <c r="AI441" i="5"/>
  <c r="N440" i="5"/>
  <c r="N441" i="5"/>
  <c r="N442" i="5"/>
  <c r="N443" i="5"/>
  <c r="M440" i="5"/>
  <c r="D440" i="5"/>
  <c r="D441" i="5"/>
  <c r="C440" i="5"/>
  <c r="Q441" i="5"/>
  <c r="R441" i="5"/>
  <c r="AC440" i="5"/>
  <c r="AD440" i="5"/>
  <c r="AD441" i="5"/>
  <c r="AU440" i="5"/>
  <c r="AV440" i="5"/>
  <c r="AK440" i="5"/>
  <c r="AL440" i="5"/>
  <c r="AL441" i="5"/>
  <c r="X440" i="5"/>
  <c r="Y440" i="5"/>
  <c r="Y441" i="5"/>
  <c r="Y442" i="5"/>
  <c r="Y443" i="5"/>
  <c r="AW440" i="5"/>
  <c r="F440" i="5"/>
  <c r="G440" i="5"/>
  <c r="G441" i="5"/>
  <c r="AP442" i="5"/>
  <c r="H441" i="5"/>
  <c r="H442" i="5"/>
  <c r="H443" i="5"/>
  <c r="H444" i="5"/>
  <c r="AS441" i="5"/>
  <c r="AL442" i="5"/>
  <c r="AE441" i="5"/>
  <c r="AE442" i="5"/>
  <c r="AE443" i="5"/>
  <c r="AR441" i="5"/>
  <c r="AZ441" i="5"/>
  <c r="AN441" i="5"/>
  <c r="AO441" i="5"/>
  <c r="AO442" i="5"/>
  <c r="AO443" i="5"/>
  <c r="AX441" i="5"/>
  <c r="AW441" i="5"/>
  <c r="S441" i="5"/>
  <c r="T441" i="5"/>
  <c r="T442" i="5"/>
  <c r="T443" i="5"/>
  <c r="AY441" i="5"/>
  <c r="AH442" i="5"/>
  <c r="AG442" i="5"/>
  <c r="M441" i="5"/>
  <c r="M442" i="5"/>
  <c r="M443" i="5"/>
  <c r="M444" i="5"/>
  <c r="L441" i="5"/>
  <c r="AB441" i="5"/>
  <c r="AC441" i="5"/>
  <c r="AC442" i="5"/>
  <c r="W441" i="5"/>
  <c r="X441" i="5"/>
  <c r="X442" i="5"/>
  <c r="X443" i="5"/>
  <c r="X444" i="5"/>
  <c r="AJ441" i="5"/>
  <c r="AK441" i="5"/>
  <c r="AK442" i="5"/>
  <c r="AK443" i="5"/>
  <c r="Q442" i="5"/>
  <c r="P442" i="5"/>
  <c r="AV441" i="5"/>
  <c r="C441" i="5"/>
  <c r="C442" i="5"/>
  <c r="B441" i="5"/>
  <c r="AT441" i="5"/>
  <c r="AU441" i="5"/>
  <c r="F441" i="5"/>
  <c r="F442" i="5"/>
  <c r="E441" i="5"/>
  <c r="G442" i="5"/>
  <c r="G443" i="5"/>
  <c r="G444" i="5"/>
  <c r="G445" i="5"/>
  <c r="AR442" i="5"/>
  <c r="AV442" i="5"/>
  <c r="AW442" i="5"/>
  <c r="AD442" i="5"/>
  <c r="AD443" i="5"/>
  <c r="AD444" i="5"/>
  <c r="AQ442" i="5"/>
  <c r="AY442" i="5"/>
  <c r="AM442" i="5"/>
  <c r="AN442" i="5"/>
  <c r="AN443" i="5"/>
  <c r="AN444" i="5"/>
  <c r="S442" i="5"/>
  <c r="S443" i="5"/>
  <c r="S444" i="5"/>
  <c r="R442" i="5"/>
  <c r="AX442" i="5"/>
  <c r="AZ442" i="5"/>
  <c r="AU442" i="5"/>
  <c r="AF443" i="5"/>
  <c r="AG443" i="5"/>
  <c r="B442" i="5"/>
  <c r="B443" i="5"/>
  <c r="K442" i="5"/>
  <c r="L442" i="5"/>
  <c r="L443" i="5"/>
  <c r="L444" i="5"/>
  <c r="L445" i="5"/>
  <c r="AS442" i="5"/>
  <c r="AT442" i="5"/>
  <c r="AI442" i="5"/>
  <c r="AJ442" i="5"/>
  <c r="AJ443" i="5"/>
  <c r="AJ444" i="5"/>
  <c r="V442" i="5"/>
  <c r="W442" i="5"/>
  <c r="W443" i="5"/>
  <c r="W444" i="5"/>
  <c r="W445" i="5"/>
  <c r="AA442" i="5"/>
  <c r="AB442" i="5"/>
  <c r="AB443" i="5"/>
  <c r="O443" i="5"/>
  <c r="P443" i="5"/>
  <c r="E442" i="5"/>
  <c r="E443" i="5"/>
  <c r="D442" i="5"/>
  <c r="F443" i="5"/>
  <c r="F444" i="5"/>
  <c r="F445" i="5"/>
  <c r="F446" i="5"/>
  <c r="AQ443" i="5"/>
  <c r="AU443" i="5"/>
  <c r="AV443" i="5"/>
  <c r="AC443" i="5"/>
  <c r="AC444" i="5"/>
  <c r="AC445" i="5"/>
  <c r="AP443" i="5"/>
  <c r="AT443" i="5"/>
  <c r="R443" i="5"/>
  <c r="R444" i="5"/>
  <c r="R445" i="5"/>
  <c r="AL443" i="5"/>
  <c r="AM443" i="5"/>
  <c r="AM444" i="5"/>
  <c r="AM445" i="5"/>
  <c r="Q443" i="5"/>
  <c r="AY443" i="5"/>
  <c r="AZ443" i="5"/>
  <c r="AW443" i="5"/>
  <c r="AX443" i="5"/>
  <c r="AF444" i="5"/>
  <c r="AE444" i="5"/>
  <c r="K443" i="5"/>
  <c r="K444" i="5"/>
  <c r="K445" i="5"/>
  <c r="K446" i="5"/>
  <c r="J443" i="5"/>
  <c r="Z443" i="5"/>
  <c r="AA443" i="5"/>
  <c r="AA444" i="5"/>
  <c r="U443" i="5"/>
  <c r="V443" i="5"/>
  <c r="V444" i="5"/>
  <c r="V445" i="5"/>
  <c r="V446" i="5"/>
  <c r="O444" i="5"/>
  <c r="N444" i="5"/>
  <c r="AH443" i="5"/>
  <c r="AI443" i="5"/>
  <c r="AI444" i="5"/>
  <c r="AI445" i="5"/>
  <c r="AR443" i="5"/>
  <c r="AS443" i="5"/>
  <c r="D443" i="5"/>
  <c r="D444" i="5"/>
  <c r="C443" i="5"/>
  <c r="E444" i="5"/>
  <c r="E445" i="5"/>
  <c r="E446" i="5"/>
  <c r="E447" i="5"/>
  <c r="AP444" i="5"/>
  <c r="AT444" i="5"/>
  <c r="AU444" i="5"/>
  <c r="AS444" i="5"/>
  <c r="AB444" i="5"/>
  <c r="AB445" i="5"/>
  <c r="AB446" i="5"/>
  <c r="Q444" i="5"/>
  <c r="Q445" i="5"/>
  <c r="Q446" i="5"/>
  <c r="AO444" i="5"/>
  <c r="AX444" i="5"/>
  <c r="AK444" i="5"/>
  <c r="AL444" i="5"/>
  <c r="AL445" i="5"/>
  <c r="AL446" i="5"/>
  <c r="P444" i="5"/>
  <c r="AW444" i="5"/>
  <c r="AV444" i="5"/>
  <c r="AZ444" i="5"/>
  <c r="AY444" i="5"/>
  <c r="AD445" i="5"/>
  <c r="AE445" i="5"/>
  <c r="J444" i="5"/>
  <c r="J445" i="5"/>
  <c r="J446" i="5"/>
  <c r="J447" i="5"/>
  <c r="I444" i="5"/>
  <c r="N445" i="5"/>
  <c r="M445" i="5"/>
  <c r="T444" i="5"/>
  <c r="U444" i="5"/>
  <c r="U445" i="5"/>
  <c r="U446" i="5"/>
  <c r="U447" i="5"/>
  <c r="AQ444" i="5"/>
  <c r="AR444" i="5"/>
  <c r="Y444" i="5"/>
  <c r="Z444" i="5"/>
  <c r="Z445" i="5"/>
  <c r="AG444" i="5"/>
  <c r="AH444" i="5"/>
  <c r="AH445" i="5"/>
  <c r="AH446" i="5"/>
  <c r="C444" i="5"/>
  <c r="C445" i="5"/>
  <c r="B444" i="5"/>
  <c r="AO445" i="5"/>
  <c r="D445" i="5"/>
  <c r="D446" i="5"/>
  <c r="D447" i="5"/>
  <c r="D448" i="5"/>
  <c r="AS445" i="5"/>
  <c r="AT445" i="5"/>
  <c r="AR445" i="5"/>
  <c r="AW445" i="5"/>
  <c r="AA445" i="5"/>
  <c r="AA446" i="5"/>
  <c r="AA447" i="5"/>
  <c r="AN445" i="5"/>
  <c r="P445" i="5"/>
  <c r="P446" i="5"/>
  <c r="P447" i="5"/>
  <c r="AJ445" i="5"/>
  <c r="AK445" i="5"/>
  <c r="AK446" i="5"/>
  <c r="AK447" i="5"/>
  <c r="O445" i="5"/>
  <c r="AZ445" i="5"/>
  <c r="AY445" i="5"/>
  <c r="AX445" i="5"/>
  <c r="AV445" i="5"/>
  <c r="AU445" i="5"/>
  <c r="AC446" i="5"/>
  <c r="AD446" i="5"/>
  <c r="I445" i="5"/>
  <c r="I446" i="5"/>
  <c r="I447" i="5"/>
  <c r="I448" i="5"/>
  <c r="H445" i="5"/>
  <c r="X445" i="5"/>
  <c r="Y445" i="5"/>
  <c r="Y446" i="5"/>
  <c r="B445" i="5"/>
  <c r="B446" i="5"/>
  <c r="AP445" i="5"/>
  <c r="AQ445" i="5"/>
  <c r="S445" i="5"/>
  <c r="T445" i="5"/>
  <c r="T446" i="5"/>
  <c r="T447" i="5"/>
  <c r="T448" i="5"/>
  <c r="AF445" i="5"/>
  <c r="AG445" i="5"/>
  <c r="AG446" i="5"/>
  <c r="AG447" i="5"/>
  <c r="M446" i="5"/>
  <c r="L446" i="5"/>
  <c r="AN446" i="5"/>
  <c r="C446" i="5"/>
  <c r="C447" i="5"/>
  <c r="C448" i="5"/>
  <c r="C449" i="5"/>
  <c r="AS446" i="5"/>
  <c r="AR446" i="5"/>
  <c r="AV446" i="5"/>
  <c r="AQ446" i="5"/>
  <c r="Z446" i="5"/>
  <c r="Z447" i="5"/>
  <c r="Z448" i="5"/>
  <c r="AM446" i="5"/>
  <c r="AI446" i="5"/>
  <c r="AJ446" i="5"/>
  <c r="AJ447" i="5"/>
  <c r="AJ448" i="5"/>
  <c r="N446" i="5"/>
  <c r="O446" i="5"/>
  <c r="O447" i="5"/>
  <c r="O448" i="5"/>
  <c r="AT446" i="5"/>
  <c r="AU446" i="5"/>
  <c r="AW446" i="5"/>
  <c r="AX446" i="5"/>
  <c r="AZ446" i="5"/>
  <c r="AY446" i="5"/>
  <c r="AB447" i="5"/>
  <c r="AC447" i="5"/>
  <c r="H446" i="5"/>
  <c r="H447" i="5"/>
  <c r="H448" i="5"/>
  <c r="H449" i="5"/>
  <c r="G446" i="5"/>
  <c r="R446" i="5"/>
  <c r="S446" i="5"/>
  <c r="S447" i="5"/>
  <c r="S448" i="5"/>
  <c r="S449" i="5"/>
  <c r="L447" i="5"/>
  <c r="K447" i="5"/>
  <c r="AO446" i="5"/>
  <c r="AP446" i="5"/>
  <c r="AE446" i="5"/>
  <c r="AF446" i="5"/>
  <c r="AF447" i="5"/>
  <c r="AF448" i="5"/>
  <c r="W446" i="5"/>
  <c r="X446" i="5"/>
  <c r="X447" i="5"/>
  <c r="AM447" i="5"/>
  <c r="B447" i="5"/>
  <c r="B448" i="5"/>
  <c r="B449" i="5"/>
  <c r="B450" i="5"/>
  <c r="AR447" i="5"/>
  <c r="AQ447" i="5"/>
  <c r="AU447" i="5"/>
  <c r="AP447" i="5"/>
  <c r="AV447" i="5"/>
  <c r="Y447" i="5"/>
  <c r="Y448" i="5"/>
  <c r="Y449" i="5"/>
  <c r="AL447" i="5"/>
  <c r="AL448" i="5"/>
  <c r="AH447" i="5"/>
  <c r="AI447" i="5"/>
  <c r="AI448" i="5"/>
  <c r="AI449" i="5"/>
  <c r="N447" i="5"/>
  <c r="N448" i="5"/>
  <c r="N449" i="5"/>
  <c r="M447" i="5"/>
  <c r="AZ447" i="5"/>
  <c r="AW447" i="5"/>
  <c r="AX447" i="5"/>
  <c r="AT447" i="5"/>
  <c r="AS447" i="5"/>
  <c r="AY447" i="5"/>
  <c r="AA448" i="5"/>
  <c r="AB448" i="5"/>
  <c r="G447" i="5"/>
  <c r="G448" i="5"/>
  <c r="G449" i="5"/>
  <c r="G450" i="5"/>
  <c r="F447" i="5"/>
  <c r="AN447" i="5"/>
  <c r="AO447" i="5"/>
  <c r="J448" i="5"/>
  <c r="K448" i="5"/>
  <c r="V447" i="5"/>
  <c r="W447" i="5"/>
  <c r="W448" i="5"/>
  <c r="Q447" i="5"/>
  <c r="R447" i="5"/>
  <c r="R448" i="5"/>
  <c r="R449" i="5"/>
  <c r="R450" i="5"/>
  <c r="AD447" i="5"/>
  <c r="AE447" i="5"/>
  <c r="AE448" i="5"/>
  <c r="AE449" i="5"/>
  <c r="AQ448" i="5"/>
  <c r="AP448" i="5"/>
  <c r="AU448" i="5"/>
  <c r="AT448" i="5"/>
  <c r="AV448" i="5"/>
  <c r="AO448" i="5"/>
  <c r="AO449" i="5"/>
  <c r="X448" i="5"/>
  <c r="X449" i="5"/>
  <c r="X450" i="5"/>
  <c r="AK448" i="5"/>
  <c r="AK449" i="5"/>
  <c r="AG448" i="5"/>
  <c r="AH448" i="5"/>
  <c r="AH449" i="5"/>
  <c r="AH450" i="5"/>
  <c r="M448" i="5"/>
  <c r="M449" i="5"/>
  <c r="M450" i="5"/>
  <c r="AZ448" i="5"/>
  <c r="L448" i="5"/>
  <c r="AY448" i="5"/>
  <c r="AS448" i="5"/>
  <c r="AR448" i="5"/>
  <c r="AW448" i="5"/>
  <c r="AX448" i="5"/>
  <c r="Z449" i="5"/>
  <c r="AA449" i="5"/>
  <c r="F448" i="5"/>
  <c r="F449" i="5"/>
  <c r="F450" i="5"/>
  <c r="F451" i="5"/>
  <c r="E448" i="5"/>
  <c r="U448" i="5"/>
  <c r="V448" i="5"/>
  <c r="V449" i="5"/>
  <c r="AC448" i="5"/>
  <c r="AD448" i="5"/>
  <c r="AD449" i="5"/>
  <c r="AD450" i="5"/>
  <c r="I449" i="5"/>
  <c r="J449" i="5"/>
  <c r="P448" i="5"/>
  <c r="Q448" i="5"/>
  <c r="Q449" i="5"/>
  <c r="Q450" i="5"/>
  <c r="Q451" i="5"/>
  <c r="AM448" i="5"/>
  <c r="AN448" i="5"/>
  <c r="AP449" i="5"/>
  <c r="AO450" i="5"/>
  <c r="AS449" i="5"/>
  <c r="AN449" i="5"/>
  <c r="AN450" i="5"/>
  <c r="AU449" i="5"/>
  <c r="AT449" i="5"/>
  <c r="W449" i="5"/>
  <c r="W450" i="5"/>
  <c r="W451" i="5"/>
  <c r="AJ449" i="5"/>
  <c r="AJ450" i="5"/>
  <c r="AF449" i="5"/>
  <c r="AG449" i="5"/>
  <c r="AG450" i="5"/>
  <c r="AG451" i="5"/>
  <c r="L449" i="5"/>
  <c r="L450" i="5"/>
  <c r="L451" i="5"/>
  <c r="AX449" i="5"/>
  <c r="AY449" i="5"/>
  <c r="K449" i="5"/>
  <c r="AZ449" i="5"/>
  <c r="AV449" i="5"/>
  <c r="AW449" i="5"/>
  <c r="AR449" i="5"/>
  <c r="AQ449" i="5"/>
  <c r="Y450" i="5"/>
  <c r="Z450" i="5"/>
  <c r="E449" i="5"/>
  <c r="E450" i="5"/>
  <c r="E451" i="5"/>
  <c r="E452" i="5"/>
  <c r="D449" i="5"/>
  <c r="I450" i="5"/>
  <c r="H450" i="5"/>
  <c r="AL449" i="5"/>
  <c r="AM449" i="5"/>
  <c r="AB449" i="5"/>
  <c r="AC449" i="5"/>
  <c r="AC450" i="5"/>
  <c r="AC451" i="5"/>
  <c r="O449" i="5"/>
  <c r="P449" i="5"/>
  <c r="P450" i="5"/>
  <c r="P451" i="5"/>
  <c r="P452" i="5"/>
  <c r="T449" i="5"/>
  <c r="U449" i="5"/>
  <c r="U450" i="5"/>
  <c r="AM450" i="5"/>
  <c r="AM451" i="5"/>
  <c r="AR450" i="5"/>
  <c r="AN451" i="5"/>
  <c r="AU450" i="5"/>
  <c r="AT450" i="5"/>
  <c r="AS450" i="5"/>
  <c r="V450" i="5"/>
  <c r="V451" i="5"/>
  <c r="V452" i="5"/>
  <c r="AI450" i="5"/>
  <c r="K450" i="5"/>
  <c r="K451" i="5"/>
  <c r="K452" i="5"/>
  <c r="AX450" i="5"/>
  <c r="AZ450" i="5"/>
  <c r="AE450" i="5"/>
  <c r="AF450" i="5"/>
  <c r="AF451" i="5"/>
  <c r="AF452" i="5"/>
  <c r="J450" i="5"/>
  <c r="AY450" i="5"/>
  <c r="AQ450" i="5"/>
  <c r="AP450" i="5"/>
  <c r="AV450" i="5"/>
  <c r="AW450" i="5"/>
  <c r="X451" i="5"/>
  <c r="Y451" i="5"/>
  <c r="D450" i="5"/>
  <c r="D451" i="5"/>
  <c r="D452" i="5"/>
  <c r="D453" i="5"/>
  <c r="C450" i="5"/>
  <c r="AA450" i="5"/>
  <c r="AB450" i="5"/>
  <c r="AB451" i="5"/>
  <c r="AB452" i="5"/>
  <c r="AK450" i="5"/>
  <c r="AL450" i="5"/>
  <c r="S450" i="5"/>
  <c r="T450" i="5"/>
  <c r="T451" i="5"/>
  <c r="G451" i="5"/>
  <c r="H451" i="5"/>
  <c r="N450" i="5"/>
  <c r="O450" i="5"/>
  <c r="O451" i="5"/>
  <c r="O452" i="5"/>
  <c r="O453" i="5"/>
  <c r="AL451" i="5"/>
  <c r="AL452" i="5"/>
  <c r="AM452" i="5"/>
  <c r="AU451" i="5"/>
  <c r="AQ451" i="5"/>
  <c r="AR451" i="5"/>
  <c r="AT451" i="5"/>
  <c r="AT452" i="5"/>
  <c r="AS451" i="5"/>
  <c r="U451" i="5"/>
  <c r="U452" i="5"/>
  <c r="U453" i="5"/>
  <c r="AI451" i="5"/>
  <c r="AH451" i="5"/>
  <c r="J451" i="5"/>
  <c r="J452" i="5"/>
  <c r="J453" i="5"/>
  <c r="AE451" i="5"/>
  <c r="AE452" i="5"/>
  <c r="AE453" i="5"/>
  <c r="AD451" i="5"/>
  <c r="I451" i="5"/>
  <c r="AX451" i="5"/>
  <c r="AY451" i="5"/>
  <c r="AZ451" i="5"/>
  <c r="AV451" i="5"/>
  <c r="AU452" i="5"/>
  <c r="AW451" i="5"/>
  <c r="AP451" i="5"/>
  <c r="AO451" i="5"/>
  <c r="W452" i="5"/>
  <c r="X452" i="5"/>
  <c r="C451" i="5"/>
  <c r="C452" i="5"/>
  <c r="C453" i="5"/>
  <c r="C454" i="5"/>
  <c r="B451" i="5"/>
  <c r="R451" i="5"/>
  <c r="S451" i="5"/>
  <c r="S452" i="5"/>
  <c r="M451" i="5"/>
  <c r="N451" i="5"/>
  <c r="N452" i="5"/>
  <c r="N453" i="5"/>
  <c r="N454" i="5"/>
  <c r="AJ451" i="5"/>
  <c r="AK451" i="5"/>
  <c r="AK452" i="5"/>
  <c r="AK453" i="5"/>
  <c r="G452" i="5"/>
  <c r="F452" i="5"/>
  <c r="Z451" i="5"/>
  <c r="AA451" i="5"/>
  <c r="AA452" i="5"/>
  <c r="AA453" i="5"/>
  <c r="AR452" i="5"/>
  <c r="AL453" i="5"/>
  <c r="AK454" i="5"/>
  <c r="AQ452" i="5"/>
  <c r="AQ453" i="5"/>
  <c r="AP452" i="5"/>
  <c r="AT453" i="5"/>
  <c r="AS452" i="5"/>
  <c r="AR453" i="5"/>
  <c r="T452" i="5"/>
  <c r="T453" i="5"/>
  <c r="T454" i="5"/>
  <c r="AH452" i="5"/>
  <c r="AG452" i="5"/>
  <c r="I452" i="5"/>
  <c r="I453" i="5"/>
  <c r="I454" i="5"/>
  <c r="B452" i="5"/>
  <c r="B453" i="5"/>
  <c r="B454" i="5"/>
  <c r="B455" i="5"/>
  <c r="AZ452" i="5"/>
  <c r="AC452" i="5"/>
  <c r="AD452" i="5"/>
  <c r="AD453" i="5"/>
  <c r="AD454" i="5"/>
  <c r="H452" i="5"/>
  <c r="AY452" i="5"/>
  <c r="AX452" i="5"/>
  <c r="AO452" i="5"/>
  <c r="AN452" i="5"/>
  <c r="AV452" i="5"/>
  <c r="AU453" i="5"/>
  <c r="AW452" i="5"/>
  <c r="V453" i="5"/>
  <c r="W453" i="5"/>
  <c r="AI452" i="5"/>
  <c r="AJ452" i="5"/>
  <c r="AJ453" i="5"/>
  <c r="AJ454" i="5"/>
  <c r="Y452" i="5"/>
  <c r="Z452" i="5"/>
  <c r="Z453" i="5"/>
  <c r="Z454" i="5"/>
  <c r="L452" i="5"/>
  <c r="M452" i="5"/>
  <c r="M453" i="5"/>
  <c r="M454" i="5"/>
  <c r="M455" i="5"/>
  <c r="F453" i="5"/>
  <c r="E453" i="5"/>
  <c r="Q452" i="5"/>
  <c r="R452" i="5"/>
  <c r="R453" i="5"/>
  <c r="AO453" i="5"/>
  <c r="AP453" i="5"/>
  <c r="AP454" i="5"/>
  <c r="AJ455" i="5"/>
  <c r="AT454" i="5"/>
  <c r="AQ454" i="5"/>
  <c r="AS453" i="5"/>
  <c r="AR454" i="5"/>
  <c r="S453" i="5"/>
  <c r="S454" i="5"/>
  <c r="S455" i="5"/>
  <c r="H453" i="5"/>
  <c r="H454" i="5"/>
  <c r="H455" i="5"/>
  <c r="AG453" i="5"/>
  <c r="AF453" i="5"/>
  <c r="AX453" i="5"/>
  <c r="AY453" i="5"/>
  <c r="AB453" i="5"/>
  <c r="AC453" i="5"/>
  <c r="AC454" i="5"/>
  <c r="AC455" i="5"/>
  <c r="AZ453" i="5"/>
  <c r="G453" i="5"/>
  <c r="AV453" i="5"/>
  <c r="AW453" i="5"/>
  <c r="AN453" i="5"/>
  <c r="AN454" i="5"/>
  <c r="AM453" i="5"/>
  <c r="U454" i="5"/>
  <c r="V454" i="5"/>
  <c r="K453" i="5"/>
  <c r="L453" i="5"/>
  <c r="L454" i="5"/>
  <c r="L455" i="5"/>
  <c r="L456" i="5"/>
  <c r="P453" i="5"/>
  <c r="Q453" i="5"/>
  <c r="Q454" i="5"/>
  <c r="X453" i="5"/>
  <c r="Y453" i="5"/>
  <c r="Y454" i="5"/>
  <c r="Y455" i="5"/>
  <c r="E454" i="5"/>
  <c r="D454" i="5"/>
  <c r="AH453" i="5"/>
  <c r="AI453" i="5"/>
  <c r="AI454" i="5"/>
  <c r="AI455" i="5"/>
  <c r="AI456" i="5"/>
  <c r="AO454" i="5"/>
  <c r="AO455" i="5"/>
  <c r="AQ455" i="5"/>
  <c r="AP455" i="5"/>
  <c r="AS454" i="5"/>
  <c r="AR455" i="5"/>
  <c r="AW454" i="5"/>
  <c r="R454" i="5"/>
  <c r="R455" i="5"/>
  <c r="R456" i="5"/>
  <c r="AF454" i="5"/>
  <c r="AE454" i="5"/>
  <c r="AZ454" i="5"/>
  <c r="AA454" i="5"/>
  <c r="AB454" i="5"/>
  <c r="AB455" i="5"/>
  <c r="AB456" i="5"/>
  <c r="AX454" i="5"/>
  <c r="AY454" i="5"/>
  <c r="F454" i="5"/>
  <c r="G454" i="5"/>
  <c r="G455" i="5"/>
  <c r="G456" i="5"/>
  <c r="AM454" i="5"/>
  <c r="AM455" i="5"/>
  <c r="AL454" i="5"/>
  <c r="AU454" i="5"/>
  <c r="AV454" i="5"/>
  <c r="T455" i="5"/>
  <c r="U455" i="5"/>
  <c r="W454" i="5"/>
  <c r="X454" i="5"/>
  <c r="X455" i="5"/>
  <c r="X456" i="5"/>
  <c r="O454" i="5"/>
  <c r="P454" i="5"/>
  <c r="P455" i="5"/>
  <c r="D455" i="5"/>
  <c r="C455" i="5"/>
  <c r="J454" i="5"/>
  <c r="K454" i="5"/>
  <c r="K455" i="5"/>
  <c r="K456" i="5"/>
  <c r="K457" i="5"/>
  <c r="AG454" i="5"/>
  <c r="AH454" i="5"/>
  <c r="AH455" i="5"/>
  <c r="AH456" i="5"/>
  <c r="AH457" i="5"/>
  <c r="AN455" i="5"/>
  <c r="AM456" i="5"/>
  <c r="AP456" i="5"/>
  <c r="AO456" i="5"/>
  <c r="AQ456" i="5"/>
  <c r="AS455" i="5"/>
  <c r="AR456" i="5"/>
  <c r="AV455" i="5"/>
  <c r="Q455" i="5"/>
  <c r="Q456" i="5"/>
  <c r="Q457" i="5"/>
  <c r="AE455" i="5"/>
  <c r="AD455" i="5"/>
  <c r="AZ455" i="5"/>
  <c r="AX455" i="5"/>
  <c r="AW455" i="5"/>
  <c r="AY455" i="5"/>
  <c r="Z455" i="5"/>
  <c r="AA455" i="5"/>
  <c r="AA456" i="5"/>
  <c r="AA457" i="5"/>
  <c r="E455" i="5"/>
  <c r="F455" i="5"/>
  <c r="F456" i="5"/>
  <c r="F457" i="5"/>
  <c r="AU455" i="5"/>
  <c r="AT455" i="5"/>
  <c r="AL455" i="5"/>
  <c r="AL456" i="5"/>
  <c r="AK455" i="5"/>
  <c r="S456" i="5"/>
  <c r="T456" i="5"/>
  <c r="AF455" i="5"/>
  <c r="AG455" i="5"/>
  <c r="AG456" i="5"/>
  <c r="AG457" i="5"/>
  <c r="AG458" i="5"/>
  <c r="N455" i="5"/>
  <c r="O455" i="5"/>
  <c r="O456" i="5"/>
  <c r="I455" i="5"/>
  <c r="J455" i="5"/>
  <c r="J456" i="5"/>
  <c r="J457" i="5"/>
  <c r="J458" i="5"/>
  <c r="B456" i="5"/>
  <c r="C456" i="5"/>
  <c r="V455" i="5"/>
  <c r="W455" i="5"/>
  <c r="W456" i="5"/>
  <c r="W457" i="5"/>
  <c r="AN456" i="5"/>
  <c r="AM457" i="5"/>
  <c r="AP457" i="5"/>
  <c r="AO457" i="5"/>
  <c r="AL457" i="5"/>
  <c r="AQ457" i="5"/>
  <c r="AU456" i="5"/>
  <c r="AV456" i="5"/>
  <c r="P456" i="5"/>
  <c r="P457" i="5"/>
  <c r="P458" i="5"/>
  <c r="AD456" i="5"/>
  <c r="AC456" i="5"/>
  <c r="AY456" i="5"/>
  <c r="AX456" i="5"/>
  <c r="AZ456" i="5"/>
  <c r="AW456" i="5"/>
  <c r="Y456" i="5"/>
  <c r="Z456" i="5"/>
  <c r="Z457" i="5"/>
  <c r="Z458" i="5"/>
  <c r="E456" i="5"/>
  <c r="E457" i="5"/>
  <c r="E458" i="5"/>
  <c r="D456" i="5"/>
  <c r="AS456" i="5"/>
  <c r="AT456" i="5"/>
  <c r="AK456" i="5"/>
  <c r="AK457" i="5"/>
  <c r="AJ456" i="5"/>
  <c r="R457" i="5"/>
  <c r="S457" i="5"/>
  <c r="H456" i="5"/>
  <c r="I456" i="5"/>
  <c r="I457" i="5"/>
  <c r="I458" i="5"/>
  <c r="I459" i="5"/>
  <c r="U456" i="5"/>
  <c r="V456" i="5"/>
  <c r="V457" i="5"/>
  <c r="V458" i="5"/>
  <c r="M456" i="5"/>
  <c r="N456" i="5"/>
  <c r="N457" i="5"/>
  <c r="B457" i="5"/>
  <c r="AE456" i="5"/>
  <c r="AF456" i="5"/>
  <c r="AF457" i="5"/>
  <c r="AF458" i="5"/>
  <c r="AF459" i="5"/>
  <c r="AN457" i="5"/>
  <c r="AM458" i="5"/>
  <c r="AK458" i="5"/>
  <c r="AP458" i="5"/>
  <c r="AO458" i="5"/>
  <c r="AL458" i="5"/>
  <c r="AT457" i="5"/>
  <c r="AV457" i="5"/>
  <c r="AU457" i="5"/>
  <c r="O457" i="5"/>
  <c r="O458" i="5"/>
  <c r="O459" i="5"/>
  <c r="AC457" i="5"/>
  <c r="AB457" i="5"/>
  <c r="AY457" i="5"/>
  <c r="AZ457" i="5"/>
  <c r="AX457" i="5"/>
  <c r="AW457" i="5"/>
  <c r="X457" i="5"/>
  <c r="Y457" i="5"/>
  <c r="Y458" i="5"/>
  <c r="Y459" i="5"/>
  <c r="D457" i="5"/>
  <c r="D458" i="5"/>
  <c r="D459" i="5"/>
  <c r="C457" i="5"/>
  <c r="AJ457" i="5"/>
  <c r="AJ458" i="5"/>
  <c r="AI457" i="5"/>
  <c r="AR457" i="5"/>
  <c r="AS457" i="5"/>
  <c r="Q458" i="5"/>
  <c r="R458" i="5"/>
  <c r="L457" i="5"/>
  <c r="M457" i="5"/>
  <c r="M458" i="5"/>
  <c r="T457" i="5"/>
  <c r="U457" i="5"/>
  <c r="U458" i="5"/>
  <c r="U459" i="5"/>
  <c r="AD457" i="5"/>
  <c r="AE457" i="5"/>
  <c r="AE458" i="5"/>
  <c r="AE459" i="5"/>
  <c r="AE460" i="5"/>
  <c r="G457" i="5"/>
  <c r="H457" i="5"/>
  <c r="H458" i="5"/>
  <c r="H459" i="5"/>
  <c r="H460" i="5"/>
  <c r="AJ459" i="5"/>
  <c r="AN458" i="5"/>
  <c r="AM459" i="5"/>
  <c r="AK459" i="5"/>
  <c r="AJ460" i="5"/>
  <c r="AO459" i="5"/>
  <c r="AL459" i="5"/>
  <c r="AK460" i="5"/>
  <c r="AS458" i="5"/>
  <c r="AT458" i="5"/>
  <c r="AU458" i="5"/>
  <c r="AV458" i="5"/>
  <c r="AX458" i="5"/>
  <c r="AZ458" i="5"/>
  <c r="N458" i="5"/>
  <c r="N459" i="5"/>
  <c r="N460" i="5"/>
  <c r="AY458" i="5"/>
  <c r="AB458" i="5"/>
  <c r="AA458" i="5"/>
  <c r="AW458" i="5"/>
  <c r="W458" i="5"/>
  <c r="X458" i="5"/>
  <c r="X459" i="5"/>
  <c r="X460" i="5"/>
  <c r="B458" i="5"/>
  <c r="C458" i="5"/>
  <c r="C459" i="5"/>
  <c r="C460" i="5"/>
  <c r="AQ458" i="5"/>
  <c r="AR458" i="5"/>
  <c r="AI458" i="5"/>
  <c r="AI459" i="5"/>
  <c r="AI460" i="5"/>
  <c r="AH458" i="5"/>
  <c r="P459" i="5"/>
  <c r="Q459" i="5"/>
  <c r="AC458" i="5"/>
  <c r="AD458" i="5"/>
  <c r="AD459" i="5"/>
  <c r="AD460" i="5"/>
  <c r="AD461" i="5"/>
  <c r="F458" i="5"/>
  <c r="G458" i="5"/>
  <c r="G459" i="5"/>
  <c r="G460" i="5"/>
  <c r="G461" i="5"/>
  <c r="S458" i="5"/>
  <c r="T458" i="5"/>
  <c r="T459" i="5"/>
  <c r="T460" i="5"/>
  <c r="K458" i="5"/>
  <c r="L458" i="5"/>
  <c r="L459" i="5"/>
  <c r="AN459" i="5"/>
  <c r="AN460" i="5"/>
  <c r="AI461" i="5"/>
  <c r="AJ461" i="5"/>
  <c r="AL460" i="5"/>
  <c r="AK461" i="5"/>
  <c r="AY459" i="5"/>
  <c r="AR459" i="5"/>
  <c r="AT459" i="5"/>
  <c r="AS459" i="5"/>
  <c r="AU459" i="5"/>
  <c r="AZ459" i="5"/>
  <c r="AV459" i="5"/>
  <c r="M459" i="5"/>
  <c r="M460" i="5"/>
  <c r="M461" i="5"/>
  <c r="AX459" i="5"/>
  <c r="AA459" i="5"/>
  <c r="Z459" i="5"/>
  <c r="AW459" i="5"/>
  <c r="V459" i="5"/>
  <c r="W459" i="5"/>
  <c r="W460" i="5"/>
  <c r="W461" i="5"/>
  <c r="B459" i="5"/>
  <c r="B460" i="5"/>
  <c r="B461" i="5"/>
  <c r="AH459" i="5"/>
  <c r="AH460" i="5"/>
  <c r="AH461" i="5"/>
  <c r="AH462" i="5"/>
  <c r="AG459" i="5"/>
  <c r="AQ459" i="5"/>
  <c r="AP459" i="5"/>
  <c r="O460" i="5"/>
  <c r="P460" i="5"/>
  <c r="R459" i="5"/>
  <c r="S459" i="5"/>
  <c r="S460" i="5"/>
  <c r="S461" i="5"/>
  <c r="E459" i="5"/>
  <c r="F459" i="5"/>
  <c r="F460" i="5"/>
  <c r="F461" i="5"/>
  <c r="F462" i="5"/>
  <c r="J459" i="5"/>
  <c r="K459" i="5"/>
  <c r="K460" i="5"/>
  <c r="AB459" i="5"/>
  <c r="AC459" i="5"/>
  <c r="AC460" i="5"/>
  <c r="AC461" i="5"/>
  <c r="AC462" i="5"/>
  <c r="AM460" i="5"/>
  <c r="AM461" i="5"/>
  <c r="AI462" i="5"/>
  <c r="AJ462" i="5"/>
  <c r="AQ460" i="5"/>
  <c r="AR460" i="5"/>
  <c r="AZ460" i="5"/>
  <c r="AX460" i="5"/>
  <c r="AS460" i="5"/>
  <c r="AU460" i="5"/>
  <c r="AT460" i="5"/>
  <c r="AY460" i="5"/>
  <c r="AW460" i="5"/>
  <c r="L460" i="5"/>
  <c r="L461" i="5"/>
  <c r="L462" i="5"/>
  <c r="Z460" i="5"/>
  <c r="Y460" i="5"/>
  <c r="AV460" i="5"/>
  <c r="U460" i="5"/>
  <c r="V460" i="5"/>
  <c r="V461" i="5"/>
  <c r="V462" i="5"/>
  <c r="AO460" i="5"/>
  <c r="AP460" i="5"/>
  <c r="AG460" i="5"/>
  <c r="AG461" i="5"/>
  <c r="AG462" i="5"/>
  <c r="AG463" i="5"/>
  <c r="AF460" i="5"/>
  <c r="N461" i="5"/>
  <c r="O461" i="5"/>
  <c r="I460" i="5"/>
  <c r="J460" i="5"/>
  <c r="J461" i="5"/>
  <c r="D460" i="5"/>
  <c r="E460" i="5"/>
  <c r="E461" i="5"/>
  <c r="E462" i="5"/>
  <c r="E463" i="5"/>
  <c r="AA460" i="5"/>
  <c r="AB460" i="5"/>
  <c r="AB461" i="5"/>
  <c r="AB462" i="5"/>
  <c r="AB463" i="5"/>
  <c r="Q460" i="5"/>
  <c r="R460" i="5"/>
  <c r="R461" i="5"/>
  <c r="R462" i="5"/>
  <c r="AL461" i="5"/>
  <c r="AK462" i="5"/>
  <c r="AI463" i="5"/>
  <c r="AH463" i="5"/>
  <c r="AG464" i="5"/>
  <c r="AL462" i="5"/>
  <c r="AK463" i="5"/>
  <c r="AU461" i="5"/>
  <c r="AR461" i="5"/>
  <c r="AQ461" i="5"/>
  <c r="AW461" i="5"/>
  <c r="AX461" i="5"/>
  <c r="AP461" i="5"/>
  <c r="AS461" i="5"/>
  <c r="AZ461" i="5"/>
  <c r="AJ463" i="5"/>
  <c r="AY461" i="5"/>
  <c r="AT461" i="5"/>
  <c r="K461" i="5"/>
  <c r="K462" i="5"/>
  <c r="K463" i="5"/>
  <c r="Y461" i="5"/>
  <c r="X461" i="5"/>
  <c r="AV461" i="5"/>
  <c r="T461" i="5"/>
  <c r="U461" i="5"/>
  <c r="U462" i="5"/>
  <c r="U463" i="5"/>
  <c r="AH464" i="5"/>
  <c r="AF461" i="5"/>
  <c r="AF462" i="5"/>
  <c r="AF463" i="5"/>
  <c r="AF464" i="5"/>
  <c r="AE461" i="5"/>
  <c r="AN461" i="5"/>
  <c r="AO461" i="5"/>
  <c r="M462" i="5"/>
  <c r="N462" i="5"/>
  <c r="Z461" i="5"/>
  <c r="AA461" i="5"/>
  <c r="AA462" i="5"/>
  <c r="AA463" i="5"/>
  <c r="AA464" i="5"/>
  <c r="C461" i="5"/>
  <c r="D461" i="5"/>
  <c r="D462" i="5"/>
  <c r="D463" i="5"/>
  <c r="D464" i="5"/>
  <c r="P461" i="5"/>
  <c r="Q461" i="5"/>
  <c r="Q462" i="5"/>
  <c r="Q463" i="5"/>
  <c r="H461" i="5"/>
  <c r="I461" i="5"/>
  <c r="I462" i="5"/>
  <c r="AF465" i="5"/>
  <c r="AJ464" i="5"/>
  <c r="AQ462" i="5"/>
  <c r="AP462" i="5"/>
  <c r="AR462" i="5"/>
  <c r="AZ462" i="5"/>
  <c r="AV462" i="5"/>
  <c r="AO462" i="5"/>
  <c r="AW462" i="5"/>
  <c r="AX462" i="5"/>
  <c r="AS462" i="5"/>
  <c r="AY462" i="5"/>
  <c r="AI464" i="5"/>
  <c r="AT462" i="5"/>
  <c r="J462" i="5"/>
  <c r="J463" i="5"/>
  <c r="J464" i="5"/>
  <c r="X462" i="5"/>
  <c r="W462" i="5"/>
  <c r="AU462" i="5"/>
  <c r="S462" i="5"/>
  <c r="T462" i="5"/>
  <c r="T463" i="5"/>
  <c r="T464" i="5"/>
  <c r="AM462" i="5"/>
  <c r="AN462" i="5"/>
  <c r="AE462" i="5"/>
  <c r="AE463" i="5"/>
  <c r="AE464" i="5"/>
  <c r="AE465" i="5"/>
  <c r="AE466" i="5"/>
  <c r="AD462" i="5"/>
  <c r="AG465" i="5"/>
  <c r="L463" i="5"/>
  <c r="M463" i="5"/>
  <c r="O462" i="5"/>
  <c r="P462" i="5"/>
  <c r="P463" i="5"/>
  <c r="P464" i="5"/>
  <c r="B462" i="5"/>
  <c r="C462" i="5"/>
  <c r="C463" i="5"/>
  <c r="C464" i="5"/>
  <c r="C465" i="5"/>
  <c r="G462" i="5"/>
  <c r="H462" i="5"/>
  <c r="H463" i="5"/>
  <c r="Y462" i="5"/>
  <c r="Z462" i="5"/>
  <c r="Z463" i="5"/>
  <c r="Z464" i="5"/>
  <c r="Z465" i="5"/>
  <c r="AI465" i="5"/>
  <c r="AQ463" i="5"/>
  <c r="AP463" i="5"/>
  <c r="AO463" i="5"/>
  <c r="AU463" i="5"/>
  <c r="AZ463" i="5"/>
  <c r="AR463" i="5"/>
  <c r="AS463" i="5"/>
  <c r="AV463" i="5"/>
  <c r="AN463" i="5"/>
  <c r="AX463" i="5"/>
  <c r="AY463" i="5"/>
  <c r="AW463" i="5"/>
  <c r="AH465" i="5"/>
  <c r="I463" i="5"/>
  <c r="I464" i="5"/>
  <c r="I465" i="5"/>
  <c r="AT463" i="5"/>
  <c r="W463" i="5"/>
  <c r="V463" i="5"/>
  <c r="R463" i="5"/>
  <c r="S463" i="5"/>
  <c r="S464" i="5"/>
  <c r="S465" i="5"/>
  <c r="AF466" i="5"/>
  <c r="AD463" i="5"/>
  <c r="AD464" i="5"/>
  <c r="AD465" i="5"/>
  <c r="AD466" i="5"/>
  <c r="AD467" i="5"/>
  <c r="AC463" i="5"/>
  <c r="AL463" i="5"/>
  <c r="AM463" i="5"/>
  <c r="K464" i="5"/>
  <c r="L464" i="5"/>
  <c r="F463" i="5"/>
  <c r="G463" i="5"/>
  <c r="G464" i="5"/>
  <c r="B463" i="5"/>
  <c r="B464" i="5"/>
  <c r="B465" i="5"/>
  <c r="B466" i="5"/>
  <c r="X463" i="5"/>
  <c r="Y463" i="5"/>
  <c r="Y464" i="5"/>
  <c r="Y465" i="5"/>
  <c r="Y466" i="5"/>
  <c r="N463" i="5"/>
  <c r="O463" i="5"/>
  <c r="O464" i="5"/>
  <c r="O465" i="5"/>
  <c r="AH466" i="5"/>
  <c r="AO464" i="5"/>
  <c r="AP464" i="5"/>
  <c r="AN464" i="5"/>
  <c r="AT464" i="5"/>
  <c r="AU464" i="5"/>
  <c r="AM464" i="5"/>
  <c r="AZ464" i="5"/>
  <c r="AR464" i="5"/>
  <c r="AQ464" i="5"/>
  <c r="AX464" i="5"/>
  <c r="AW464" i="5"/>
  <c r="AY464" i="5"/>
  <c r="AV464" i="5"/>
  <c r="AG466" i="5"/>
  <c r="AS464" i="5"/>
  <c r="H464" i="5"/>
  <c r="H465" i="5"/>
  <c r="H466" i="5"/>
  <c r="V464" i="5"/>
  <c r="U464" i="5"/>
  <c r="R464" i="5"/>
  <c r="R465" i="5"/>
  <c r="R466" i="5"/>
  <c r="Q464" i="5"/>
  <c r="AK464" i="5"/>
  <c r="AL464" i="5"/>
  <c r="AC464" i="5"/>
  <c r="AC465" i="5"/>
  <c r="AC466" i="5"/>
  <c r="AC467" i="5"/>
  <c r="AC468" i="5"/>
  <c r="AB464" i="5"/>
  <c r="AE467" i="5"/>
  <c r="J465" i="5"/>
  <c r="K465" i="5"/>
  <c r="M464" i="5"/>
  <c r="N464" i="5"/>
  <c r="N465" i="5"/>
  <c r="N466" i="5"/>
  <c r="W464" i="5"/>
  <c r="X464" i="5"/>
  <c r="X465" i="5"/>
  <c r="X466" i="5"/>
  <c r="X467" i="5"/>
  <c r="E464" i="5"/>
  <c r="F464" i="5"/>
  <c r="F465" i="5"/>
  <c r="AG467" i="5"/>
  <c r="AN465" i="5"/>
  <c r="AO465" i="5"/>
  <c r="AP465" i="5"/>
  <c r="AL465" i="5"/>
  <c r="AM465" i="5"/>
  <c r="AS465" i="5"/>
  <c r="AQ465" i="5"/>
  <c r="AT465" i="5"/>
  <c r="AV465" i="5"/>
  <c r="AX465" i="5"/>
  <c r="AW465" i="5"/>
  <c r="AR465" i="5"/>
  <c r="AZ465" i="5"/>
  <c r="AY465" i="5"/>
  <c r="AU465" i="5"/>
  <c r="AF467" i="5"/>
  <c r="AF468" i="5"/>
  <c r="G465" i="5"/>
  <c r="G466" i="5"/>
  <c r="G467" i="5"/>
  <c r="U465" i="5"/>
  <c r="T465" i="5"/>
  <c r="P465" i="5"/>
  <c r="Q465" i="5"/>
  <c r="Q466" i="5"/>
  <c r="Q467" i="5"/>
  <c r="AA465" i="5"/>
  <c r="AB465" i="5"/>
  <c r="AB466" i="5"/>
  <c r="AB467" i="5"/>
  <c r="AB468" i="5"/>
  <c r="AB469" i="5"/>
  <c r="AJ465" i="5"/>
  <c r="AK465" i="5"/>
  <c r="AD468" i="5"/>
  <c r="I466" i="5"/>
  <c r="J466" i="5"/>
  <c r="D465" i="5"/>
  <c r="E465" i="5"/>
  <c r="E466" i="5"/>
  <c r="V465" i="5"/>
  <c r="W465" i="5"/>
  <c r="W466" i="5"/>
  <c r="W467" i="5"/>
  <c r="W468" i="5"/>
  <c r="L465" i="5"/>
  <c r="M465" i="5"/>
  <c r="M466" i="5"/>
  <c r="M467" i="5"/>
  <c r="AM466" i="5"/>
  <c r="AO466" i="5"/>
  <c r="AN466" i="5"/>
  <c r="AK466" i="5"/>
  <c r="AP466" i="5"/>
  <c r="AU466" i="5"/>
  <c r="AL466" i="5"/>
  <c r="AS466" i="5"/>
  <c r="AR466" i="5"/>
  <c r="AX466" i="5"/>
  <c r="AV466" i="5"/>
  <c r="AW466" i="5"/>
  <c r="AT466" i="5"/>
  <c r="AQ466" i="5"/>
  <c r="AY466" i="5"/>
  <c r="AZ466" i="5"/>
  <c r="AE468" i="5"/>
  <c r="AE469" i="5"/>
  <c r="F466" i="5"/>
  <c r="F467" i="5"/>
  <c r="F468" i="5"/>
  <c r="T466" i="5"/>
  <c r="S466" i="5"/>
  <c r="O466" i="5"/>
  <c r="P466" i="5"/>
  <c r="P467" i="5"/>
  <c r="P468" i="5"/>
  <c r="AC469" i="5"/>
  <c r="AI466" i="5"/>
  <c r="AJ466" i="5"/>
  <c r="AA466" i="5"/>
  <c r="AA467" i="5"/>
  <c r="AA468" i="5"/>
  <c r="AA469" i="5"/>
  <c r="AA470" i="5"/>
  <c r="Z466" i="5"/>
  <c r="H467" i="5"/>
  <c r="I467" i="5"/>
  <c r="K466" i="5"/>
  <c r="L466" i="5"/>
  <c r="L467" i="5"/>
  <c r="L468" i="5"/>
  <c r="U466" i="5"/>
  <c r="V466" i="5"/>
  <c r="V467" i="5"/>
  <c r="V468" i="5"/>
  <c r="V469" i="5"/>
  <c r="C466" i="5"/>
  <c r="D466" i="5"/>
  <c r="D467" i="5"/>
  <c r="AO467" i="5"/>
  <c r="AJ467" i="5"/>
  <c r="AL467" i="5"/>
  <c r="AM467" i="5"/>
  <c r="AN467" i="5"/>
  <c r="AN468" i="5"/>
  <c r="AK467" i="5"/>
  <c r="AR467" i="5"/>
  <c r="AT467" i="5"/>
  <c r="AU467" i="5"/>
  <c r="AQ467" i="5"/>
  <c r="AV467" i="5"/>
  <c r="AP467" i="5"/>
  <c r="AW467" i="5"/>
  <c r="AZ467" i="5"/>
  <c r="AS467" i="5"/>
  <c r="AX467" i="5"/>
  <c r="AY467" i="5"/>
  <c r="AD469" i="5"/>
  <c r="AD470" i="5"/>
  <c r="E467" i="5"/>
  <c r="E468" i="5"/>
  <c r="E469" i="5"/>
  <c r="S467" i="5"/>
  <c r="R467" i="5"/>
  <c r="O467" i="5"/>
  <c r="O468" i="5"/>
  <c r="O469" i="5"/>
  <c r="N467" i="5"/>
  <c r="Z467" i="5"/>
  <c r="Z468" i="5"/>
  <c r="Z469" i="5"/>
  <c r="Z470" i="5"/>
  <c r="Z471" i="5"/>
  <c r="Y467" i="5"/>
  <c r="AH467" i="5"/>
  <c r="AI467" i="5"/>
  <c r="AB470" i="5"/>
  <c r="G468" i="5"/>
  <c r="H468" i="5"/>
  <c r="B467" i="5"/>
  <c r="C467" i="5"/>
  <c r="C468" i="5"/>
  <c r="T467" i="5"/>
  <c r="U467" i="5"/>
  <c r="U468" i="5"/>
  <c r="U469" i="5"/>
  <c r="U470" i="5"/>
  <c r="J467" i="5"/>
  <c r="K467" i="5"/>
  <c r="K468" i="5"/>
  <c r="K469" i="5"/>
  <c r="AI468" i="5"/>
  <c r="AL468" i="5"/>
  <c r="AM468" i="5"/>
  <c r="AL469" i="5"/>
  <c r="AK468" i="5"/>
  <c r="AM469" i="5"/>
  <c r="AJ468" i="5"/>
  <c r="AP468" i="5"/>
  <c r="AT468" i="5"/>
  <c r="AS468" i="5"/>
  <c r="AQ468" i="5"/>
  <c r="AO468" i="5"/>
  <c r="AV468" i="5"/>
  <c r="AU468" i="5"/>
  <c r="AW468" i="5"/>
  <c r="AR468" i="5"/>
  <c r="AZ468" i="5"/>
  <c r="AY468" i="5"/>
  <c r="AX468" i="5"/>
  <c r="AC470" i="5"/>
  <c r="AC471" i="5"/>
  <c r="D468" i="5"/>
  <c r="D469" i="5"/>
  <c r="D470" i="5"/>
  <c r="R468" i="5"/>
  <c r="Q468" i="5"/>
  <c r="M468" i="5"/>
  <c r="N468" i="5"/>
  <c r="N469" i="5"/>
  <c r="N470" i="5"/>
  <c r="AG468" i="5"/>
  <c r="AH468" i="5"/>
  <c r="Y468" i="5"/>
  <c r="Y469" i="5"/>
  <c r="Y470" i="5"/>
  <c r="Y471" i="5"/>
  <c r="Y472" i="5"/>
  <c r="X468" i="5"/>
  <c r="AA471" i="5"/>
  <c r="F469" i="5"/>
  <c r="G469" i="5"/>
  <c r="I468" i="5"/>
  <c r="J468" i="5"/>
  <c r="J469" i="5"/>
  <c r="J470" i="5"/>
  <c r="S468" i="5"/>
  <c r="T468" i="5"/>
  <c r="T469" i="5"/>
  <c r="T470" i="5"/>
  <c r="T471" i="5"/>
  <c r="B468" i="5"/>
  <c r="B469" i="5"/>
  <c r="AK469" i="5"/>
  <c r="AJ469" i="5"/>
  <c r="AR469" i="5"/>
  <c r="AP469" i="5"/>
  <c r="AI469" i="5"/>
  <c r="AH469" i="5"/>
  <c r="AH470" i="5"/>
  <c r="AO469" i="5"/>
  <c r="AO470" i="5"/>
  <c r="AN469" i="5"/>
  <c r="AS469" i="5"/>
  <c r="AT469" i="5"/>
  <c r="AU469" i="5"/>
  <c r="AQ469" i="5"/>
  <c r="AP470" i="5"/>
  <c r="AV469" i="5"/>
  <c r="AW469" i="5"/>
  <c r="AI470" i="5"/>
  <c r="AZ469" i="5"/>
  <c r="AY469" i="5"/>
  <c r="AX469" i="5"/>
  <c r="AB471" i="5"/>
  <c r="AB472" i="5"/>
  <c r="C469" i="5"/>
  <c r="C470" i="5"/>
  <c r="C471" i="5"/>
  <c r="AK470" i="5"/>
  <c r="AJ470" i="5"/>
  <c r="Q469" i="5"/>
  <c r="P469" i="5"/>
  <c r="M469" i="5"/>
  <c r="M470" i="5"/>
  <c r="M471" i="5"/>
  <c r="L469" i="5"/>
  <c r="AL470" i="5"/>
  <c r="Z472" i="5"/>
  <c r="X469" i="5"/>
  <c r="X470" i="5"/>
  <c r="X471" i="5"/>
  <c r="X472" i="5"/>
  <c r="X473" i="5"/>
  <c r="W469" i="5"/>
  <c r="AF469" i="5"/>
  <c r="AG469" i="5"/>
  <c r="AG470" i="5"/>
  <c r="E470" i="5"/>
  <c r="F470" i="5"/>
  <c r="R469" i="5"/>
  <c r="S469" i="5"/>
  <c r="S470" i="5"/>
  <c r="S471" i="5"/>
  <c r="S472" i="5"/>
  <c r="H469" i="5"/>
  <c r="I469" i="5"/>
  <c r="I470" i="5"/>
  <c r="I471" i="5"/>
  <c r="AN470" i="5"/>
  <c r="AR470" i="5"/>
  <c r="AM470" i="5"/>
  <c r="AM471" i="5"/>
  <c r="AN471" i="5"/>
  <c r="AS470" i="5"/>
  <c r="AR471" i="5"/>
  <c r="AG471" i="5"/>
  <c r="AT470" i="5"/>
  <c r="AQ470" i="5"/>
  <c r="AQ471" i="5"/>
  <c r="AH471" i="5"/>
  <c r="AU470" i="5"/>
  <c r="AM472" i="5"/>
  <c r="AV470" i="5"/>
  <c r="AZ470" i="5"/>
  <c r="AY470" i="5"/>
  <c r="AA472" i="5"/>
  <c r="AA473" i="5"/>
  <c r="AX470" i="5"/>
  <c r="AW470" i="5"/>
  <c r="B470" i="5"/>
  <c r="B471" i="5"/>
  <c r="B472" i="5"/>
  <c r="AI471" i="5"/>
  <c r="AJ471" i="5"/>
  <c r="P470" i="5"/>
  <c r="O470" i="5"/>
  <c r="L470" i="5"/>
  <c r="L471" i="5"/>
  <c r="L472" i="5"/>
  <c r="K470" i="5"/>
  <c r="AL471" i="5"/>
  <c r="AL472" i="5"/>
  <c r="AK471" i="5"/>
  <c r="AO471" i="5"/>
  <c r="AE470" i="5"/>
  <c r="AF470" i="5"/>
  <c r="AF471" i="5"/>
  <c r="AF472" i="5"/>
  <c r="W470" i="5"/>
  <c r="W471" i="5"/>
  <c r="W472" i="5"/>
  <c r="W473" i="5"/>
  <c r="W474" i="5"/>
  <c r="V470" i="5"/>
  <c r="Y473" i="5"/>
  <c r="D471" i="5"/>
  <c r="E471" i="5"/>
  <c r="G470" i="5"/>
  <c r="H470" i="5"/>
  <c r="H471" i="5"/>
  <c r="H472" i="5"/>
  <c r="Q470" i="5"/>
  <c r="R470" i="5"/>
  <c r="R471" i="5"/>
  <c r="R472" i="5"/>
  <c r="R473" i="5"/>
  <c r="AP471" i="5"/>
  <c r="AG472" i="5"/>
  <c r="AF473" i="5"/>
  <c r="AL473" i="5"/>
  <c r="AS471" i="5"/>
  <c r="AT471" i="5"/>
  <c r="AU471" i="5"/>
  <c r="AV471" i="5"/>
  <c r="AP472" i="5"/>
  <c r="AX471" i="5"/>
  <c r="Z473" i="5"/>
  <c r="Z474" i="5"/>
  <c r="AZ471" i="5"/>
  <c r="AY471" i="5"/>
  <c r="AW471" i="5"/>
  <c r="AH472" i="5"/>
  <c r="AI472" i="5"/>
  <c r="O471" i="5"/>
  <c r="N471" i="5"/>
  <c r="K471" i="5"/>
  <c r="K472" i="5"/>
  <c r="K473" i="5"/>
  <c r="J471" i="5"/>
  <c r="AQ472" i="5"/>
  <c r="AN472" i="5"/>
  <c r="AO472" i="5"/>
  <c r="AK472" i="5"/>
  <c r="AK473" i="5"/>
  <c r="AK474" i="5"/>
  <c r="AJ472" i="5"/>
  <c r="X474" i="5"/>
  <c r="V471" i="5"/>
  <c r="V472" i="5"/>
  <c r="V473" i="5"/>
  <c r="V474" i="5"/>
  <c r="V475" i="5"/>
  <c r="U471" i="5"/>
  <c r="AD471" i="5"/>
  <c r="AE471" i="5"/>
  <c r="AE472" i="5"/>
  <c r="AE473" i="5"/>
  <c r="C472" i="5"/>
  <c r="D472" i="5"/>
  <c r="P471" i="5"/>
  <c r="Q471" i="5"/>
  <c r="Q472" i="5"/>
  <c r="Q473" i="5"/>
  <c r="Q474" i="5"/>
  <c r="F471" i="5"/>
  <c r="G471" i="5"/>
  <c r="G472" i="5"/>
  <c r="G473" i="5"/>
  <c r="AT472" i="5"/>
  <c r="AE474" i="5"/>
  <c r="AS472" i="5"/>
  <c r="AR472" i="5"/>
  <c r="AQ473" i="5"/>
  <c r="Y474" i="5"/>
  <c r="Y475" i="5"/>
  <c r="AW472" i="5"/>
  <c r="AU472" i="5"/>
  <c r="AT473" i="5"/>
  <c r="AO473" i="5"/>
  <c r="AZ472" i="5"/>
  <c r="AX472" i="5"/>
  <c r="AY472" i="5"/>
  <c r="AV472" i="5"/>
  <c r="AS473" i="5"/>
  <c r="AH473" i="5"/>
  <c r="AG473" i="5"/>
  <c r="N472" i="5"/>
  <c r="M472" i="5"/>
  <c r="J472" i="5"/>
  <c r="J473" i="5"/>
  <c r="J474" i="5"/>
  <c r="I472" i="5"/>
  <c r="AJ473" i="5"/>
  <c r="AJ474" i="5"/>
  <c r="AJ475" i="5"/>
  <c r="AI473" i="5"/>
  <c r="AN473" i="5"/>
  <c r="AM473" i="5"/>
  <c r="AP473" i="5"/>
  <c r="AC472" i="5"/>
  <c r="AD472" i="5"/>
  <c r="AD473" i="5"/>
  <c r="AD474" i="5"/>
  <c r="AD475" i="5"/>
  <c r="U472" i="5"/>
  <c r="U473" i="5"/>
  <c r="U474" i="5"/>
  <c r="U475" i="5"/>
  <c r="U476" i="5"/>
  <c r="T472" i="5"/>
  <c r="W475" i="5"/>
  <c r="B473" i="5"/>
  <c r="C473" i="5"/>
  <c r="E472" i="5"/>
  <c r="F472" i="5"/>
  <c r="F473" i="5"/>
  <c r="F474" i="5"/>
  <c r="O472" i="5"/>
  <c r="P472" i="5"/>
  <c r="P473" i="5"/>
  <c r="P474" i="5"/>
  <c r="P475" i="5"/>
  <c r="AN474" i="5"/>
  <c r="AR473" i="5"/>
  <c r="AR474" i="5"/>
  <c r="X475" i="5"/>
  <c r="X476" i="5"/>
  <c r="AZ473" i="5"/>
  <c r="AW473" i="5"/>
  <c r="AV473" i="5"/>
  <c r="AY473" i="5"/>
  <c r="AX473" i="5"/>
  <c r="AU473" i="5"/>
  <c r="AG474" i="5"/>
  <c r="AF474" i="5"/>
  <c r="M473" i="5"/>
  <c r="L473" i="5"/>
  <c r="H473" i="5"/>
  <c r="I473" i="5"/>
  <c r="I474" i="5"/>
  <c r="I475" i="5"/>
  <c r="AS474" i="5"/>
  <c r="AO474" i="5"/>
  <c r="AN475" i="5"/>
  <c r="AP474" i="5"/>
  <c r="AL474" i="5"/>
  <c r="AM474" i="5"/>
  <c r="AM475" i="5"/>
  <c r="AI474" i="5"/>
  <c r="AI475" i="5"/>
  <c r="AI476" i="5"/>
  <c r="AH474" i="5"/>
  <c r="W476" i="5"/>
  <c r="W477" i="5"/>
  <c r="V476" i="5"/>
  <c r="S473" i="5"/>
  <c r="T473" i="5"/>
  <c r="T474" i="5"/>
  <c r="T475" i="5"/>
  <c r="T476" i="5"/>
  <c r="T477" i="5"/>
  <c r="AB473" i="5"/>
  <c r="AC473" i="5"/>
  <c r="AC474" i="5"/>
  <c r="AC475" i="5"/>
  <c r="AC476" i="5"/>
  <c r="B474" i="5"/>
  <c r="N473" i="5"/>
  <c r="O473" i="5"/>
  <c r="O474" i="5"/>
  <c r="O475" i="5"/>
  <c r="O476" i="5"/>
  <c r="D473" i="5"/>
  <c r="E473" i="5"/>
  <c r="E474" i="5"/>
  <c r="E475" i="5"/>
  <c r="AU474" i="5"/>
  <c r="AQ474" i="5"/>
  <c r="AP475" i="5"/>
  <c r="AY474" i="5"/>
  <c r="AZ474" i="5"/>
  <c r="AV474" i="5"/>
  <c r="AW474" i="5"/>
  <c r="AX474" i="5"/>
  <c r="AT474" i="5"/>
  <c r="AT475" i="5"/>
  <c r="AE475" i="5"/>
  <c r="AF475" i="5"/>
  <c r="L474" i="5"/>
  <c r="K474" i="5"/>
  <c r="G474" i="5"/>
  <c r="H474" i="5"/>
  <c r="H475" i="5"/>
  <c r="H476" i="5"/>
  <c r="AM476" i="5"/>
  <c r="AZ475" i="5"/>
  <c r="AR475" i="5"/>
  <c r="AH475" i="5"/>
  <c r="AH476" i="5"/>
  <c r="AH477" i="5"/>
  <c r="AG475" i="5"/>
  <c r="AL475" i="5"/>
  <c r="AL476" i="5"/>
  <c r="AK475" i="5"/>
  <c r="AO475" i="5"/>
  <c r="V477" i="5"/>
  <c r="V478" i="5"/>
  <c r="U477" i="5"/>
  <c r="AA474" i="5"/>
  <c r="AB474" i="5"/>
  <c r="AB475" i="5"/>
  <c r="AB476" i="5"/>
  <c r="AB477" i="5"/>
  <c r="S474" i="5"/>
  <c r="S475" i="5"/>
  <c r="S476" i="5"/>
  <c r="S477" i="5"/>
  <c r="S478" i="5"/>
  <c r="R474" i="5"/>
  <c r="C474" i="5"/>
  <c r="D474" i="5"/>
  <c r="D475" i="5"/>
  <c r="D476" i="5"/>
  <c r="M474" i="5"/>
  <c r="N474" i="5"/>
  <c r="N475" i="5"/>
  <c r="N476" i="5"/>
  <c r="N477" i="5"/>
  <c r="AX475" i="5"/>
  <c r="AU475" i="5"/>
  <c r="AT476" i="5"/>
  <c r="AY475" i="5"/>
  <c r="AZ476" i="5"/>
  <c r="AQ475" i="5"/>
  <c r="AQ476" i="5"/>
  <c r="AV475" i="5"/>
  <c r="AS475" i="5"/>
  <c r="AS476" i="5"/>
  <c r="AO476" i="5"/>
  <c r="AW475" i="5"/>
  <c r="AD476" i="5"/>
  <c r="AE476" i="5"/>
  <c r="K475" i="5"/>
  <c r="J475" i="5"/>
  <c r="AL477" i="5"/>
  <c r="G475" i="5"/>
  <c r="G476" i="5"/>
  <c r="G477" i="5"/>
  <c r="F475" i="5"/>
  <c r="AK476" i="5"/>
  <c r="AK477" i="5"/>
  <c r="AJ476" i="5"/>
  <c r="AG476" i="5"/>
  <c r="AG477" i="5"/>
  <c r="AG478" i="5"/>
  <c r="AF476" i="5"/>
  <c r="AN476" i="5"/>
  <c r="U478" i="5"/>
  <c r="U479" i="5"/>
  <c r="T478" i="5"/>
  <c r="R475" i="5"/>
  <c r="R476" i="5"/>
  <c r="R477" i="5"/>
  <c r="R478" i="5"/>
  <c r="R479" i="5"/>
  <c r="Q475" i="5"/>
  <c r="Z475" i="5"/>
  <c r="AA475" i="5"/>
  <c r="AA476" i="5"/>
  <c r="AA477" i="5"/>
  <c r="AA478" i="5"/>
  <c r="L475" i="5"/>
  <c r="M475" i="5"/>
  <c r="M476" i="5"/>
  <c r="M477" i="5"/>
  <c r="M478" i="5"/>
  <c r="B475" i="5"/>
  <c r="C475" i="5"/>
  <c r="C476" i="5"/>
  <c r="C477" i="5"/>
  <c r="AU476" i="5"/>
  <c r="AY476" i="5"/>
  <c r="AY477" i="5"/>
  <c r="AX476" i="5"/>
  <c r="AW476" i="5"/>
  <c r="AR476" i="5"/>
  <c r="AR477" i="5"/>
  <c r="AP476" i="5"/>
  <c r="AO477" i="5"/>
  <c r="AS477" i="5"/>
  <c r="AV476" i="5"/>
  <c r="AU477" i="5"/>
  <c r="AC477" i="5"/>
  <c r="AD477" i="5"/>
  <c r="J476" i="5"/>
  <c r="I476" i="5"/>
  <c r="AK478" i="5"/>
  <c r="E476" i="5"/>
  <c r="F476" i="5"/>
  <c r="F477" i="5"/>
  <c r="F478" i="5"/>
  <c r="AT477" i="5"/>
  <c r="AN477" i="5"/>
  <c r="AM477" i="5"/>
  <c r="AF477" i="5"/>
  <c r="AF478" i="5"/>
  <c r="AF479" i="5"/>
  <c r="AE477" i="5"/>
  <c r="AJ477" i="5"/>
  <c r="AJ478" i="5"/>
  <c r="AI477" i="5"/>
  <c r="T479" i="5"/>
  <c r="T480" i="5"/>
  <c r="S479" i="5"/>
  <c r="Y476" i="5"/>
  <c r="Z476" i="5"/>
  <c r="Z477" i="5"/>
  <c r="Z478" i="5"/>
  <c r="Z479" i="5"/>
  <c r="Q476" i="5"/>
  <c r="Q477" i="5"/>
  <c r="Q478" i="5"/>
  <c r="Q479" i="5"/>
  <c r="Q480" i="5"/>
  <c r="P476" i="5"/>
  <c r="B476" i="5"/>
  <c r="B477" i="5"/>
  <c r="B478" i="5"/>
  <c r="K476" i="5"/>
  <c r="L476" i="5"/>
  <c r="L477" i="5"/>
  <c r="L478" i="5"/>
  <c r="L479" i="5"/>
  <c r="AW477" i="5"/>
  <c r="AZ477" i="5"/>
  <c r="AY478" i="5"/>
  <c r="AX477" i="5"/>
  <c r="AQ477" i="5"/>
  <c r="AQ478" i="5"/>
  <c r="AP477" i="5"/>
  <c r="AN478" i="5"/>
  <c r="AR478" i="5"/>
  <c r="AJ479" i="5"/>
  <c r="AV477" i="5"/>
  <c r="AU478" i="5"/>
  <c r="AC478" i="5"/>
  <c r="AB478" i="5"/>
  <c r="I477" i="5"/>
  <c r="H477" i="5"/>
  <c r="AT478" i="5"/>
  <c r="AX478" i="5"/>
  <c r="D477" i="5"/>
  <c r="E477" i="5"/>
  <c r="E478" i="5"/>
  <c r="E479" i="5"/>
  <c r="AW478" i="5"/>
  <c r="AS478" i="5"/>
  <c r="AO478" i="5"/>
  <c r="AE478" i="5"/>
  <c r="AE479" i="5"/>
  <c r="AE480" i="5"/>
  <c r="AD478" i="5"/>
  <c r="AI478" i="5"/>
  <c r="AI479" i="5"/>
  <c r="AH478" i="5"/>
  <c r="AM478" i="5"/>
  <c r="AL478" i="5"/>
  <c r="S480" i="5"/>
  <c r="S481" i="5"/>
  <c r="R480" i="5"/>
  <c r="P477" i="5"/>
  <c r="P478" i="5"/>
  <c r="P479" i="5"/>
  <c r="P480" i="5"/>
  <c r="P481" i="5"/>
  <c r="O477" i="5"/>
  <c r="X477" i="5"/>
  <c r="Y477" i="5"/>
  <c r="Y478" i="5"/>
  <c r="Y479" i="5"/>
  <c r="Y480" i="5"/>
  <c r="J477" i="5"/>
  <c r="K477" i="5"/>
  <c r="K478" i="5"/>
  <c r="K479" i="5"/>
  <c r="K480" i="5"/>
  <c r="AP478" i="5"/>
  <c r="AP479" i="5"/>
  <c r="AQ479" i="5"/>
  <c r="AZ478" i="5"/>
  <c r="AY479" i="5"/>
  <c r="AM479" i="5"/>
  <c r="AI480" i="5"/>
  <c r="AV478" i="5"/>
  <c r="AV479" i="5"/>
  <c r="AB479" i="5"/>
  <c r="AA479" i="5"/>
  <c r="H478" i="5"/>
  <c r="G478" i="5"/>
  <c r="AP480" i="5"/>
  <c r="AX479" i="5"/>
  <c r="AW479" i="5"/>
  <c r="C478" i="5"/>
  <c r="D478" i="5"/>
  <c r="D479" i="5"/>
  <c r="D480" i="5"/>
  <c r="AZ479" i="5"/>
  <c r="AR479" i="5"/>
  <c r="AQ480" i="5"/>
  <c r="AS479" i="5"/>
  <c r="AT479" i="5"/>
  <c r="AO479" i="5"/>
  <c r="AO480" i="5"/>
  <c r="AN479" i="5"/>
  <c r="AH479" i="5"/>
  <c r="AH480" i="5"/>
  <c r="AH481" i="5"/>
  <c r="AG479" i="5"/>
  <c r="AD479" i="5"/>
  <c r="AD480" i="5"/>
  <c r="AD481" i="5"/>
  <c r="AC479" i="5"/>
  <c r="AL479" i="5"/>
  <c r="AL480" i="5"/>
  <c r="AK479" i="5"/>
  <c r="R481" i="5"/>
  <c r="R482" i="5"/>
  <c r="Q481" i="5"/>
  <c r="W478" i="5"/>
  <c r="X478" i="5"/>
  <c r="X479" i="5"/>
  <c r="X480" i="5"/>
  <c r="X481" i="5"/>
  <c r="O478" i="5"/>
  <c r="O479" i="5"/>
  <c r="O480" i="5"/>
  <c r="O481" i="5"/>
  <c r="O482" i="5"/>
  <c r="N478" i="5"/>
  <c r="I478" i="5"/>
  <c r="J478" i="5"/>
  <c r="J479" i="5"/>
  <c r="J480" i="5"/>
  <c r="J481" i="5"/>
  <c r="AU479" i="5"/>
  <c r="AU480" i="5"/>
  <c r="AA480" i="5"/>
  <c r="Z480" i="5"/>
  <c r="G479" i="5"/>
  <c r="F479" i="5"/>
  <c r="AV480" i="5"/>
  <c r="AO481" i="5"/>
  <c r="AW480" i="5"/>
  <c r="B479" i="5"/>
  <c r="C479" i="5"/>
  <c r="C480" i="5"/>
  <c r="C481" i="5"/>
  <c r="AN480" i="5"/>
  <c r="AN481" i="5"/>
  <c r="AX480" i="5"/>
  <c r="AY480" i="5"/>
  <c r="AZ480" i="5"/>
  <c r="AR480" i="5"/>
  <c r="AQ481" i="5"/>
  <c r="AS480" i="5"/>
  <c r="AP481" i="5"/>
  <c r="AM480" i="5"/>
  <c r="AK480" i="5"/>
  <c r="AK481" i="5"/>
  <c r="AJ480" i="5"/>
  <c r="AC480" i="5"/>
  <c r="AC481" i="5"/>
  <c r="AC482" i="5"/>
  <c r="AB480" i="5"/>
  <c r="AG480" i="5"/>
  <c r="AG481" i="5"/>
  <c r="AG482" i="5"/>
  <c r="AF480" i="5"/>
  <c r="P482" i="5"/>
  <c r="Q482" i="5"/>
  <c r="Q483" i="5"/>
  <c r="M479" i="5"/>
  <c r="N479" i="5"/>
  <c r="N480" i="5"/>
  <c r="N481" i="5"/>
  <c r="N482" i="5"/>
  <c r="N483" i="5"/>
  <c r="V479" i="5"/>
  <c r="W479" i="5"/>
  <c r="W480" i="5"/>
  <c r="W481" i="5"/>
  <c r="W482" i="5"/>
  <c r="H479" i="5"/>
  <c r="I479" i="5"/>
  <c r="I480" i="5"/>
  <c r="I481" i="5"/>
  <c r="I482" i="5"/>
  <c r="AT480" i="5"/>
  <c r="AT481" i="5"/>
  <c r="AV481" i="5"/>
  <c r="Z481" i="5"/>
  <c r="Y481" i="5"/>
  <c r="AN482" i="5"/>
  <c r="F480" i="5"/>
  <c r="E480" i="5"/>
  <c r="AU481" i="5"/>
  <c r="AZ481" i="5"/>
  <c r="AM481" i="5"/>
  <c r="AM482" i="5"/>
  <c r="B480" i="5"/>
  <c r="B481" i="5"/>
  <c r="B482" i="5"/>
  <c r="AP482" i="5"/>
  <c r="AY481" i="5"/>
  <c r="AW481" i="5"/>
  <c r="AX481" i="5"/>
  <c r="AL481" i="5"/>
  <c r="AR481" i="5"/>
  <c r="AO482" i="5"/>
  <c r="AB481" i="5"/>
  <c r="AB482" i="5"/>
  <c r="AB483" i="5"/>
  <c r="AA481" i="5"/>
  <c r="AF481" i="5"/>
  <c r="AF482" i="5"/>
  <c r="AF483" i="5"/>
  <c r="AE481" i="5"/>
  <c r="AJ481" i="5"/>
  <c r="AJ482" i="5"/>
  <c r="AI481" i="5"/>
  <c r="O483" i="5"/>
  <c r="P483" i="5"/>
  <c r="P484" i="5"/>
  <c r="U480" i="5"/>
  <c r="V480" i="5"/>
  <c r="V481" i="5"/>
  <c r="V482" i="5"/>
  <c r="V483" i="5"/>
  <c r="M480" i="5"/>
  <c r="M481" i="5"/>
  <c r="M482" i="5"/>
  <c r="M483" i="5"/>
  <c r="M484" i="5"/>
  <c r="L480" i="5"/>
  <c r="G480" i="5"/>
  <c r="H480" i="5"/>
  <c r="H481" i="5"/>
  <c r="H482" i="5"/>
  <c r="H483" i="5"/>
  <c r="AS481" i="5"/>
  <c r="AR482" i="5"/>
  <c r="AU482" i="5"/>
  <c r="X482" i="5"/>
  <c r="Y482" i="5"/>
  <c r="AM483" i="5"/>
  <c r="E481" i="5"/>
  <c r="D481" i="5"/>
  <c r="AT482" i="5"/>
  <c r="AS482" i="5"/>
  <c r="AX482" i="5"/>
  <c r="AO483" i="5"/>
  <c r="AW482" i="5"/>
  <c r="AV482" i="5"/>
  <c r="AZ482" i="5"/>
  <c r="AY482" i="5"/>
  <c r="AQ482" i="5"/>
  <c r="AN483" i="5"/>
  <c r="AL482" i="5"/>
  <c r="AL483" i="5"/>
  <c r="AK482" i="5"/>
  <c r="AI482" i="5"/>
  <c r="AI483" i="5"/>
  <c r="AH482" i="5"/>
  <c r="AE482" i="5"/>
  <c r="AE483" i="5"/>
  <c r="AE484" i="5"/>
  <c r="AD482" i="5"/>
  <c r="AA482" i="5"/>
  <c r="AA483" i="5"/>
  <c r="AA484" i="5"/>
  <c r="Z482" i="5"/>
  <c r="O484" i="5"/>
  <c r="O485" i="5"/>
  <c r="N484" i="5"/>
  <c r="L481" i="5"/>
  <c r="L482" i="5"/>
  <c r="L483" i="5"/>
  <c r="L484" i="5"/>
  <c r="L485" i="5"/>
  <c r="K481" i="5"/>
  <c r="T481" i="5"/>
  <c r="U481" i="5"/>
  <c r="U482" i="5"/>
  <c r="U483" i="5"/>
  <c r="U484" i="5"/>
  <c r="F481" i="5"/>
  <c r="G481" i="5"/>
  <c r="G482" i="5"/>
  <c r="G483" i="5"/>
  <c r="G484" i="5"/>
  <c r="AL484" i="5"/>
  <c r="AT483" i="5"/>
  <c r="X483" i="5"/>
  <c r="W483" i="5"/>
  <c r="AS483" i="5"/>
  <c r="D482" i="5"/>
  <c r="C482" i="5"/>
  <c r="AR483" i="5"/>
  <c r="AW483" i="5"/>
  <c r="AX483" i="5"/>
  <c r="AY483" i="5"/>
  <c r="AZ483" i="5"/>
  <c r="AV483" i="5"/>
  <c r="AU483" i="5"/>
  <c r="AK483" i="5"/>
  <c r="AK484" i="5"/>
  <c r="AN484" i="5"/>
  <c r="AM484" i="5"/>
  <c r="AJ483" i="5"/>
  <c r="AQ483" i="5"/>
  <c r="AP483" i="5"/>
  <c r="Z483" i="5"/>
  <c r="Z484" i="5"/>
  <c r="Z485" i="5"/>
  <c r="Y483" i="5"/>
  <c r="AD483" i="5"/>
  <c r="AD484" i="5"/>
  <c r="AD485" i="5"/>
  <c r="AC483" i="5"/>
  <c r="N485" i="5"/>
  <c r="N486" i="5"/>
  <c r="AH483" i="5"/>
  <c r="AH484" i="5"/>
  <c r="AG483" i="5"/>
  <c r="M485" i="5"/>
  <c r="S482" i="5"/>
  <c r="T482" i="5"/>
  <c r="T483" i="5"/>
  <c r="T484" i="5"/>
  <c r="T485" i="5"/>
  <c r="J482" i="5"/>
  <c r="K482" i="5"/>
  <c r="K483" i="5"/>
  <c r="K484" i="5"/>
  <c r="K485" i="5"/>
  <c r="K486" i="5"/>
  <c r="E482" i="5"/>
  <c r="F482" i="5"/>
  <c r="F483" i="5"/>
  <c r="F484" i="5"/>
  <c r="F485" i="5"/>
  <c r="AS484" i="5"/>
  <c r="AR484" i="5"/>
  <c r="AK485" i="5"/>
  <c r="W484" i="5"/>
  <c r="V484" i="5"/>
  <c r="AV484" i="5"/>
  <c r="C483" i="5"/>
  <c r="B483" i="5"/>
  <c r="AZ484" i="5"/>
  <c r="AQ484" i="5"/>
  <c r="AQ485" i="5"/>
  <c r="AM485" i="5"/>
  <c r="AT484" i="5"/>
  <c r="AU484" i="5"/>
  <c r="AY484" i="5"/>
  <c r="AX484" i="5"/>
  <c r="AW484" i="5"/>
  <c r="AO484" i="5"/>
  <c r="AP484" i="5"/>
  <c r="AP485" i="5"/>
  <c r="AP486" i="5"/>
  <c r="AJ484" i="5"/>
  <c r="AJ485" i="5"/>
  <c r="AJ486" i="5"/>
  <c r="AI484" i="5"/>
  <c r="AL485" i="5"/>
  <c r="AC484" i="5"/>
  <c r="AC485" i="5"/>
  <c r="AC486" i="5"/>
  <c r="AB484" i="5"/>
  <c r="Y484" i="5"/>
  <c r="Y485" i="5"/>
  <c r="Y486" i="5"/>
  <c r="X484" i="5"/>
  <c r="AG484" i="5"/>
  <c r="AG485" i="5"/>
  <c r="AF484" i="5"/>
  <c r="M486" i="5"/>
  <c r="M487" i="5"/>
  <c r="L486" i="5"/>
  <c r="J483" i="5"/>
  <c r="J484" i="5"/>
  <c r="J485" i="5"/>
  <c r="J486" i="5"/>
  <c r="J487" i="5"/>
  <c r="I483" i="5"/>
  <c r="R483" i="5"/>
  <c r="S483" i="5"/>
  <c r="S484" i="5"/>
  <c r="S485" i="5"/>
  <c r="S486" i="5"/>
  <c r="D483" i="5"/>
  <c r="E483" i="5"/>
  <c r="E484" i="5"/>
  <c r="E485" i="5"/>
  <c r="E486" i="5"/>
  <c r="AR485" i="5"/>
  <c r="AQ486" i="5"/>
  <c r="AP487" i="5"/>
  <c r="AU485" i="5"/>
  <c r="B484" i="5"/>
  <c r="V485" i="5"/>
  <c r="U485" i="5"/>
  <c r="AX485" i="5"/>
  <c r="AL486" i="5"/>
  <c r="AI485" i="5"/>
  <c r="AI486" i="5"/>
  <c r="AI487" i="5"/>
  <c r="AV485" i="5"/>
  <c r="AW485" i="5"/>
  <c r="AY485" i="5"/>
  <c r="AZ485" i="5"/>
  <c r="AS485" i="5"/>
  <c r="AT485" i="5"/>
  <c r="AK486" i="5"/>
  <c r="AK487" i="5"/>
  <c r="AH485" i="5"/>
  <c r="AH486" i="5"/>
  <c r="AH487" i="5"/>
  <c r="AN485" i="5"/>
  <c r="AO485" i="5"/>
  <c r="AO486" i="5"/>
  <c r="AO487" i="5"/>
  <c r="AF485" i="5"/>
  <c r="AF486" i="5"/>
  <c r="AE485" i="5"/>
  <c r="X485" i="5"/>
  <c r="X486" i="5"/>
  <c r="X487" i="5"/>
  <c r="W485" i="5"/>
  <c r="AB485" i="5"/>
  <c r="AB486" i="5"/>
  <c r="AB487" i="5"/>
  <c r="AA485" i="5"/>
  <c r="L487" i="5"/>
  <c r="L488" i="5"/>
  <c r="K487" i="5"/>
  <c r="Q484" i="5"/>
  <c r="R484" i="5"/>
  <c r="R485" i="5"/>
  <c r="R486" i="5"/>
  <c r="R487" i="5"/>
  <c r="I484" i="5"/>
  <c r="I485" i="5"/>
  <c r="I486" i="5"/>
  <c r="I487" i="5"/>
  <c r="I488" i="5"/>
  <c r="H484" i="5"/>
  <c r="C484" i="5"/>
  <c r="D484" i="5"/>
  <c r="D485" i="5"/>
  <c r="D486" i="5"/>
  <c r="D487" i="5"/>
  <c r="AH488" i="5"/>
  <c r="AT486" i="5"/>
  <c r="U486" i="5"/>
  <c r="T486" i="5"/>
  <c r="AW486" i="5"/>
  <c r="AZ486" i="5"/>
  <c r="AJ487" i="5"/>
  <c r="AJ488" i="5"/>
  <c r="AS486" i="5"/>
  <c r="AR486" i="5"/>
  <c r="AY486" i="5"/>
  <c r="AX486" i="5"/>
  <c r="AU486" i="5"/>
  <c r="AV486" i="5"/>
  <c r="AV487" i="5"/>
  <c r="AM486" i="5"/>
  <c r="AN486" i="5"/>
  <c r="AN487" i="5"/>
  <c r="AN488" i="5"/>
  <c r="AG486" i="5"/>
  <c r="W486" i="5"/>
  <c r="W487" i="5"/>
  <c r="W488" i="5"/>
  <c r="V486" i="5"/>
  <c r="AE486" i="5"/>
  <c r="AE487" i="5"/>
  <c r="AD486" i="5"/>
  <c r="Z486" i="5"/>
  <c r="AA486" i="5"/>
  <c r="AA487" i="5"/>
  <c r="AA488" i="5"/>
  <c r="K488" i="5"/>
  <c r="K489" i="5"/>
  <c r="J488" i="5"/>
  <c r="H485" i="5"/>
  <c r="H486" i="5"/>
  <c r="H487" i="5"/>
  <c r="H488" i="5"/>
  <c r="H489" i="5"/>
  <c r="G485" i="5"/>
  <c r="P485" i="5"/>
  <c r="Q485" i="5"/>
  <c r="Q486" i="5"/>
  <c r="Q487" i="5"/>
  <c r="Q488" i="5"/>
  <c r="AO488" i="5"/>
  <c r="B485" i="5"/>
  <c r="C485" i="5"/>
  <c r="C486" i="5"/>
  <c r="C487" i="5"/>
  <c r="C488" i="5"/>
  <c r="AS487" i="5"/>
  <c r="T487" i="5"/>
  <c r="S487" i="5"/>
  <c r="J489" i="5"/>
  <c r="J490" i="5"/>
  <c r="AI488" i="5"/>
  <c r="AH489" i="5"/>
  <c r="AT487" i="5"/>
  <c r="AU487" i="5"/>
  <c r="AU488" i="5"/>
  <c r="AW487" i="5"/>
  <c r="AX487" i="5"/>
  <c r="AY487" i="5"/>
  <c r="AZ487" i="5"/>
  <c r="AQ487" i="5"/>
  <c r="AR487" i="5"/>
  <c r="AG487" i="5"/>
  <c r="AG488" i="5"/>
  <c r="AG489" i="5"/>
  <c r="AF487" i="5"/>
  <c r="AL487" i="5"/>
  <c r="AM487" i="5"/>
  <c r="AM488" i="5"/>
  <c r="AM489" i="5"/>
  <c r="Y487" i="5"/>
  <c r="Z487" i="5"/>
  <c r="Z488" i="5"/>
  <c r="Z489" i="5"/>
  <c r="AN489" i="5"/>
  <c r="AD487" i="5"/>
  <c r="AD488" i="5"/>
  <c r="AC487" i="5"/>
  <c r="V487" i="5"/>
  <c r="V488" i="5"/>
  <c r="V489" i="5"/>
  <c r="U487" i="5"/>
  <c r="I489" i="5"/>
  <c r="O486" i="5"/>
  <c r="P486" i="5"/>
  <c r="P487" i="5"/>
  <c r="P488" i="5"/>
  <c r="P489" i="5"/>
  <c r="G486" i="5"/>
  <c r="G487" i="5"/>
  <c r="G488" i="5"/>
  <c r="G489" i="5"/>
  <c r="G490" i="5"/>
  <c r="F486" i="5"/>
  <c r="B486" i="5"/>
  <c r="B487" i="5"/>
  <c r="B488" i="5"/>
  <c r="B489" i="5"/>
  <c r="AR488" i="5"/>
  <c r="R488" i="5"/>
  <c r="S488" i="5"/>
  <c r="AM490" i="5"/>
  <c r="AY488" i="5"/>
  <c r="AZ488" i="5"/>
  <c r="AX488" i="5"/>
  <c r="AG490" i="5"/>
  <c r="AI489" i="5"/>
  <c r="AH490" i="5"/>
  <c r="AP488" i="5"/>
  <c r="AQ488" i="5"/>
  <c r="AV488" i="5"/>
  <c r="AW488" i="5"/>
  <c r="AT488" i="5"/>
  <c r="AT489" i="5"/>
  <c r="AS488" i="5"/>
  <c r="AK488" i="5"/>
  <c r="AL488" i="5"/>
  <c r="AL489" i="5"/>
  <c r="AL490" i="5"/>
  <c r="AF488" i="5"/>
  <c r="AF489" i="5"/>
  <c r="AF490" i="5"/>
  <c r="AE488" i="5"/>
  <c r="AC488" i="5"/>
  <c r="AC489" i="5"/>
  <c r="AB488" i="5"/>
  <c r="U488" i="5"/>
  <c r="U489" i="5"/>
  <c r="U490" i="5"/>
  <c r="T488" i="5"/>
  <c r="Y488" i="5"/>
  <c r="Y489" i="5"/>
  <c r="Y490" i="5"/>
  <c r="X488" i="5"/>
  <c r="I490" i="5"/>
  <c r="I491" i="5"/>
  <c r="H490" i="5"/>
  <c r="E487" i="5"/>
  <c r="F487" i="5"/>
  <c r="F488" i="5"/>
  <c r="F489" i="5"/>
  <c r="F490" i="5"/>
  <c r="F491" i="5"/>
  <c r="N487" i="5"/>
  <c r="O487" i="5"/>
  <c r="O488" i="5"/>
  <c r="O489" i="5"/>
  <c r="O490" i="5"/>
  <c r="AL491" i="5"/>
  <c r="AQ489" i="5"/>
  <c r="AF491" i="5"/>
  <c r="Q489" i="5"/>
  <c r="R489" i="5"/>
  <c r="AX489" i="5"/>
  <c r="AG491" i="5"/>
  <c r="AW489" i="5"/>
  <c r="AY489" i="5"/>
  <c r="AZ489" i="5"/>
  <c r="AR489" i="5"/>
  <c r="AS489" i="5"/>
  <c r="AS490" i="5"/>
  <c r="AU489" i="5"/>
  <c r="AV489" i="5"/>
  <c r="AP489" i="5"/>
  <c r="AO489" i="5"/>
  <c r="AE489" i="5"/>
  <c r="AE490" i="5"/>
  <c r="AE491" i="5"/>
  <c r="AD489" i="5"/>
  <c r="AJ489" i="5"/>
  <c r="AK489" i="5"/>
  <c r="AK490" i="5"/>
  <c r="AK491" i="5"/>
  <c r="W489" i="5"/>
  <c r="X489" i="5"/>
  <c r="X490" i="5"/>
  <c r="X491" i="5"/>
  <c r="T489" i="5"/>
  <c r="T490" i="5"/>
  <c r="T491" i="5"/>
  <c r="S489" i="5"/>
  <c r="AB489" i="5"/>
  <c r="AB490" i="5"/>
  <c r="AA489" i="5"/>
  <c r="H491" i="5"/>
  <c r="H492" i="5"/>
  <c r="G491" i="5"/>
  <c r="M488" i="5"/>
  <c r="N488" i="5"/>
  <c r="N489" i="5"/>
  <c r="N490" i="5"/>
  <c r="N491" i="5"/>
  <c r="E488" i="5"/>
  <c r="E489" i="5"/>
  <c r="E490" i="5"/>
  <c r="E491" i="5"/>
  <c r="E492" i="5"/>
  <c r="D488" i="5"/>
  <c r="AK492" i="5"/>
  <c r="AP490" i="5"/>
  <c r="AE492" i="5"/>
  <c r="AF492" i="5"/>
  <c r="P490" i="5"/>
  <c r="Q490" i="5"/>
  <c r="AV490" i="5"/>
  <c r="AW490" i="5"/>
  <c r="AZ490" i="5"/>
  <c r="AX490" i="5"/>
  <c r="AY490" i="5"/>
  <c r="AN490" i="5"/>
  <c r="AO490" i="5"/>
  <c r="AU490" i="5"/>
  <c r="AT490" i="5"/>
  <c r="AQ490" i="5"/>
  <c r="AR490" i="5"/>
  <c r="AR491" i="5"/>
  <c r="AI490" i="5"/>
  <c r="AJ490" i="5"/>
  <c r="AJ491" i="5"/>
  <c r="AJ492" i="5"/>
  <c r="AD490" i="5"/>
  <c r="AD491" i="5"/>
  <c r="AD492" i="5"/>
  <c r="AC490" i="5"/>
  <c r="S490" i="5"/>
  <c r="S491" i="5"/>
  <c r="S492" i="5"/>
  <c r="R490" i="5"/>
  <c r="AA490" i="5"/>
  <c r="AA491" i="5"/>
  <c r="Z490" i="5"/>
  <c r="W490" i="5"/>
  <c r="W491" i="5"/>
  <c r="W492" i="5"/>
  <c r="V490" i="5"/>
  <c r="G492" i="5"/>
  <c r="G493" i="5"/>
  <c r="F492" i="5"/>
  <c r="D489" i="5"/>
  <c r="D490" i="5"/>
  <c r="D491" i="5"/>
  <c r="D492" i="5"/>
  <c r="D493" i="5"/>
  <c r="C489" i="5"/>
  <c r="L489" i="5"/>
  <c r="M489" i="5"/>
  <c r="M490" i="5"/>
  <c r="M491" i="5"/>
  <c r="M492" i="5"/>
  <c r="AJ493" i="5"/>
  <c r="AO491" i="5"/>
  <c r="AD493" i="5"/>
  <c r="AE493" i="5"/>
  <c r="AU491" i="5"/>
  <c r="P491" i="5"/>
  <c r="O491" i="5"/>
  <c r="AV491" i="5"/>
  <c r="AZ491" i="5"/>
  <c r="AY491" i="5"/>
  <c r="AW491" i="5"/>
  <c r="AX491" i="5"/>
  <c r="AP491" i="5"/>
  <c r="AQ491" i="5"/>
  <c r="AQ492" i="5"/>
  <c r="AT491" i="5"/>
  <c r="AS491" i="5"/>
  <c r="AC491" i="5"/>
  <c r="AC492" i="5"/>
  <c r="AC493" i="5"/>
  <c r="AM491" i="5"/>
  <c r="AN491" i="5"/>
  <c r="F493" i="5"/>
  <c r="F494" i="5"/>
  <c r="AB491" i="5"/>
  <c r="AA492" i="5"/>
  <c r="AI491" i="5"/>
  <c r="AI492" i="5"/>
  <c r="AI493" i="5"/>
  <c r="AH491" i="5"/>
  <c r="U491" i="5"/>
  <c r="V491" i="5"/>
  <c r="V492" i="5"/>
  <c r="V493" i="5"/>
  <c r="Z491" i="5"/>
  <c r="Z492" i="5"/>
  <c r="Y491" i="5"/>
  <c r="R491" i="5"/>
  <c r="R492" i="5"/>
  <c r="R493" i="5"/>
  <c r="Q491" i="5"/>
  <c r="E493" i="5"/>
  <c r="K490" i="5"/>
  <c r="L490" i="5"/>
  <c r="L491" i="5"/>
  <c r="L492" i="5"/>
  <c r="L493" i="5"/>
  <c r="C490" i="5"/>
  <c r="C491" i="5"/>
  <c r="C492" i="5"/>
  <c r="C493" i="5"/>
  <c r="C494" i="5"/>
  <c r="B490" i="5"/>
  <c r="AC494" i="5"/>
  <c r="AI494" i="5"/>
  <c r="AN492" i="5"/>
  <c r="AU492" i="5"/>
  <c r="AD494" i="5"/>
  <c r="AT492" i="5"/>
  <c r="E494" i="5"/>
  <c r="E495" i="5"/>
  <c r="N492" i="5"/>
  <c r="O492" i="5"/>
  <c r="AX492" i="5"/>
  <c r="AZ492" i="5"/>
  <c r="AW492" i="5"/>
  <c r="AV492" i="5"/>
  <c r="AY492" i="5"/>
  <c r="Z493" i="5"/>
  <c r="AL492" i="5"/>
  <c r="AM492" i="5"/>
  <c r="AS492" i="5"/>
  <c r="AR492" i="5"/>
  <c r="AB492" i="5"/>
  <c r="AB493" i="5"/>
  <c r="AB494" i="5"/>
  <c r="AO492" i="5"/>
  <c r="AP492" i="5"/>
  <c r="AP493" i="5"/>
  <c r="AH492" i="5"/>
  <c r="AH493" i="5"/>
  <c r="AH494" i="5"/>
  <c r="AG492" i="5"/>
  <c r="Q492" i="5"/>
  <c r="Q493" i="5"/>
  <c r="Q494" i="5"/>
  <c r="P492" i="5"/>
  <c r="B491" i="5"/>
  <c r="B492" i="5"/>
  <c r="B493" i="5"/>
  <c r="B494" i="5"/>
  <c r="B495" i="5"/>
  <c r="Y492" i="5"/>
  <c r="Y493" i="5"/>
  <c r="X492" i="5"/>
  <c r="T492" i="5"/>
  <c r="U492" i="5"/>
  <c r="U493" i="5"/>
  <c r="U494" i="5"/>
  <c r="D494" i="5"/>
  <c r="J491" i="5"/>
  <c r="K491" i="5"/>
  <c r="K492" i="5"/>
  <c r="K493" i="5"/>
  <c r="K494" i="5"/>
  <c r="AB495" i="5"/>
  <c r="AC495" i="5"/>
  <c r="AH495" i="5"/>
  <c r="Y494" i="5"/>
  <c r="AM493" i="5"/>
  <c r="AT493" i="5"/>
  <c r="AS493" i="5"/>
  <c r="D495" i="5"/>
  <c r="D496" i="5"/>
  <c r="N493" i="5"/>
  <c r="M493" i="5"/>
  <c r="AW493" i="5"/>
  <c r="AU493" i="5"/>
  <c r="AV493" i="5"/>
  <c r="AX493" i="5"/>
  <c r="AY493" i="5"/>
  <c r="AA493" i="5"/>
  <c r="AA494" i="5"/>
  <c r="AA495" i="5"/>
  <c r="AA496" i="5"/>
  <c r="AZ493" i="5"/>
  <c r="AO493" i="5"/>
  <c r="AO494" i="5"/>
  <c r="AN493" i="5"/>
  <c r="AR493" i="5"/>
  <c r="AQ493" i="5"/>
  <c r="AL493" i="5"/>
  <c r="AK493" i="5"/>
  <c r="AG493" i="5"/>
  <c r="AG494" i="5"/>
  <c r="AG495" i="5"/>
  <c r="AG496" i="5"/>
  <c r="AF493" i="5"/>
  <c r="S493" i="5"/>
  <c r="T493" i="5"/>
  <c r="T494" i="5"/>
  <c r="T495" i="5"/>
  <c r="X493" i="5"/>
  <c r="X494" i="5"/>
  <c r="W493" i="5"/>
  <c r="P493" i="5"/>
  <c r="P494" i="5"/>
  <c r="P495" i="5"/>
  <c r="O493" i="5"/>
  <c r="C495" i="5"/>
  <c r="I492" i="5"/>
  <c r="J492" i="5"/>
  <c r="J493" i="5"/>
  <c r="J494" i="5"/>
  <c r="J495" i="5"/>
  <c r="AB496" i="5"/>
  <c r="AA497" i="5"/>
  <c r="X495" i="5"/>
  <c r="AR494" i="5"/>
  <c r="AL494" i="5"/>
  <c r="AS494" i="5"/>
  <c r="AQ494" i="5"/>
  <c r="L494" i="5"/>
  <c r="M494" i="5"/>
  <c r="AV494" i="5"/>
  <c r="AY494" i="5"/>
  <c r="Z494" i="5"/>
  <c r="Z495" i="5"/>
  <c r="Z496" i="5"/>
  <c r="Z497" i="5"/>
  <c r="AZ494" i="5"/>
  <c r="AX494" i="5"/>
  <c r="AW494" i="5"/>
  <c r="AU494" i="5"/>
  <c r="AT494" i="5"/>
  <c r="AJ494" i="5"/>
  <c r="AK494" i="5"/>
  <c r="AM494" i="5"/>
  <c r="AN494" i="5"/>
  <c r="AN495" i="5"/>
  <c r="AP494" i="5"/>
  <c r="AF494" i="5"/>
  <c r="AF495" i="5"/>
  <c r="AF496" i="5"/>
  <c r="AF497" i="5"/>
  <c r="AE494" i="5"/>
  <c r="O494" i="5"/>
  <c r="O495" i="5"/>
  <c r="O496" i="5"/>
  <c r="N494" i="5"/>
  <c r="W494" i="5"/>
  <c r="W495" i="5"/>
  <c r="V494" i="5"/>
  <c r="S494" i="5"/>
  <c r="S495" i="5"/>
  <c r="S496" i="5"/>
  <c r="R494" i="5"/>
  <c r="C496" i="5"/>
  <c r="C497" i="5"/>
  <c r="B496" i="5"/>
  <c r="H493" i="5"/>
  <c r="I493" i="5"/>
  <c r="I494" i="5"/>
  <c r="I495" i="5"/>
  <c r="I496" i="5"/>
  <c r="Z498" i="5"/>
  <c r="W496" i="5"/>
  <c r="AQ495" i="5"/>
  <c r="AR495" i="5"/>
  <c r="AK495" i="5"/>
  <c r="L495" i="5"/>
  <c r="K495" i="5"/>
  <c r="AU495" i="5"/>
  <c r="Y495" i="5"/>
  <c r="Y496" i="5"/>
  <c r="Y497" i="5"/>
  <c r="Y498" i="5"/>
  <c r="Y499" i="5"/>
  <c r="AX495" i="5"/>
  <c r="AZ495" i="5"/>
  <c r="AT495" i="5"/>
  <c r="AS495" i="5"/>
  <c r="AW495" i="5"/>
  <c r="AV495" i="5"/>
  <c r="AY495" i="5"/>
  <c r="AP495" i="5"/>
  <c r="AO495" i="5"/>
  <c r="AM495" i="5"/>
  <c r="AM496" i="5"/>
  <c r="AJ495" i="5"/>
  <c r="AI495" i="5"/>
  <c r="AL495" i="5"/>
  <c r="AE495" i="5"/>
  <c r="AE496" i="5"/>
  <c r="AE497" i="5"/>
  <c r="AE498" i="5"/>
  <c r="AD495" i="5"/>
  <c r="V495" i="5"/>
  <c r="V496" i="5"/>
  <c r="U495" i="5"/>
  <c r="R495" i="5"/>
  <c r="R496" i="5"/>
  <c r="R497" i="5"/>
  <c r="Q495" i="5"/>
  <c r="B497" i="5"/>
  <c r="B498" i="5"/>
  <c r="N495" i="5"/>
  <c r="N496" i="5"/>
  <c r="N497" i="5"/>
  <c r="M495" i="5"/>
  <c r="G494" i="5"/>
  <c r="H494" i="5"/>
  <c r="H495" i="5"/>
  <c r="H496" i="5"/>
  <c r="H497" i="5"/>
  <c r="V497" i="5"/>
  <c r="AJ496" i="5"/>
  <c r="AP496" i="5"/>
  <c r="AQ496" i="5"/>
  <c r="AW496" i="5"/>
  <c r="K496" i="5"/>
  <c r="J496" i="5"/>
  <c r="AT496" i="5"/>
  <c r="AL496" i="5"/>
  <c r="AL497" i="5"/>
  <c r="X496" i="5"/>
  <c r="X497" i="5"/>
  <c r="X498" i="5"/>
  <c r="X499" i="5"/>
  <c r="X500" i="5"/>
  <c r="AY496" i="5"/>
  <c r="AX496" i="5"/>
  <c r="AZ496" i="5"/>
  <c r="AU496" i="5"/>
  <c r="AV496" i="5"/>
  <c r="AO496" i="5"/>
  <c r="AS496" i="5"/>
  <c r="AR496" i="5"/>
  <c r="AH496" i="5"/>
  <c r="AI496" i="5"/>
  <c r="AN496" i="5"/>
  <c r="AM497" i="5"/>
  <c r="AK496" i="5"/>
  <c r="AD496" i="5"/>
  <c r="AD497" i="5"/>
  <c r="AD498" i="5"/>
  <c r="AD499" i="5"/>
  <c r="AC496" i="5"/>
  <c r="P496" i="5"/>
  <c r="Q496" i="5"/>
  <c r="Q497" i="5"/>
  <c r="Q498" i="5"/>
  <c r="U496" i="5"/>
  <c r="U497" i="5"/>
  <c r="T496" i="5"/>
  <c r="M496" i="5"/>
  <c r="M497" i="5"/>
  <c r="M498" i="5"/>
  <c r="L496" i="5"/>
  <c r="F495" i="5"/>
  <c r="G495" i="5"/>
  <c r="G496" i="5"/>
  <c r="G497" i="5"/>
  <c r="G498" i="5"/>
  <c r="U498" i="5"/>
  <c r="AS497" i="5"/>
  <c r="AI497" i="5"/>
  <c r="AO497" i="5"/>
  <c r="AP497" i="5"/>
  <c r="AV497" i="5"/>
  <c r="AT497" i="5"/>
  <c r="W497" i="5"/>
  <c r="W498" i="5"/>
  <c r="W499" i="5"/>
  <c r="W500" i="5"/>
  <c r="W501" i="5"/>
  <c r="I497" i="5"/>
  <c r="J497" i="5"/>
  <c r="AZ497" i="5"/>
  <c r="AN497" i="5"/>
  <c r="AU497" i="5"/>
  <c r="AR497" i="5"/>
  <c r="AQ497" i="5"/>
  <c r="AX497" i="5"/>
  <c r="AW497" i="5"/>
  <c r="AY497" i="5"/>
  <c r="AK497" i="5"/>
  <c r="AK498" i="5"/>
  <c r="AJ497" i="5"/>
  <c r="AL498" i="5"/>
  <c r="AG497" i="5"/>
  <c r="AH497" i="5"/>
  <c r="AC497" i="5"/>
  <c r="AC498" i="5"/>
  <c r="AC499" i="5"/>
  <c r="AC500" i="5"/>
  <c r="AB497" i="5"/>
  <c r="T497" i="5"/>
  <c r="T498" i="5"/>
  <c r="S497" i="5"/>
  <c r="L497" i="5"/>
  <c r="L498" i="5"/>
  <c r="L499" i="5"/>
  <c r="K497" i="5"/>
  <c r="O497" i="5"/>
  <c r="P497" i="5"/>
  <c r="P498" i="5"/>
  <c r="P499" i="5"/>
  <c r="E496" i="5"/>
  <c r="F496" i="5"/>
  <c r="F497" i="5"/>
  <c r="F498" i="5"/>
  <c r="F499" i="5"/>
  <c r="T499" i="5"/>
  <c r="AR498" i="5"/>
  <c r="AN498" i="5"/>
  <c r="AS498" i="5"/>
  <c r="AH498" i="5"/>
  <c r="AO498" i="5"/>
  <c r="AU498" i="5"/>
  <c r="V498" i="5"/>
  <c r="V499" i="5"/>
  <c r="V500" i="5"/>
  <c r="V501" i="5"/>
  <c r="V502" i="5"/>
  <c r="I498" i="5"/>
  <c r="H498" i="5"/>
  <c r="AT498" i="5"/>
  <c r="AX498" i="5"/>
  <c r="AM498" i="5"/>
  <c r="AW498" i="5"/>
  <c r="AV498" i="5"/>
  <c r="AQ498" i="5"/>
  <c r="AP498" i="5"/>
  <c r="AK499" i="5"/>
  <c r="AZ498" i="5"/>
  <c r="AY498" i="5"/>
  <c r="AF498" i="5"/>
  <c r="AG498" i="5"/>
  <c r="AI498" i="5"/>
  <c r="AJ498" i="5"/>
  <c r="AJ499" i="5"/>
  <c r="AA498" i="5"/>
  <c r="AB498" i="5"/>
  <c r="AB499" i="5"/>
  <c r="AB500" i="5"/>
  <c r="AB501" i="5"/>
  <c r="O498" i="5"/>
  <c r="O499" i="5"/>
  <c r="O500" i="5"/>
  <c r="N498" i="5"/>
  <c r="K498" i="5"/>
  <c r="K499" i="5"/>
  <c r="K500" i="5"/>
  <c r="J498" i="5"/>
  <c r="S498" i="5"/>
  <c r="S499" i="5"/>
  <c r="R498" i="5"/>
  <c r="D497" i="5"/>
  <c r="E497" i="5"/>
  <c r="E498" i="5"/>
  <c r="E499" i="5"/>
  <c r="E500" i="5"/>
  <c r="S500" i="5"/>
  <c r="AQ499" i="5"/>
  <c r="AN499" i="5"/>
  <c r="AM499" i="5"/>
  <c r="AR499" i="5"/>
  <c r="AG499" i="5"/>
  <c r="U499" i="5"/>
  <c r="U500" i="5"/>
  <c r="U501" i="5"/>
  <c r="U502" i="5"/>
  <c r="U503" i="5"/>
  <c r="AJ500" i="5"/>
  <c r="G499" i="5"/>
  <c r="H499" i="5"/>
  <c r="AT499" i="5"/>
  <c r="AS499" i="5"/>
  <c r="AW499" i="5"/>
  <c r="AY499" i="5"/>
  <c r="AL499" i="5"/>
  <c r="AZ499" i="5"/>
  <c r="AP499" i="5"/>
  <c r="AO499" i="5"/>
  <c r="AV499" i="5"/>
  <c r="AU499" i="5"/>
  <c r="AX499" i="5"/>
  <c r="AH499" i="5"/>
  <c r="AI499" i="5"/>
  <c r="AI500" i="5"/>
  <c r="AF499" i="5"/>
  <c r="AE499" i="5"/>
  <c r="AA499" i="5"/>
  <c r="AA500" i="5"/>
  <c r="AA501" i="5"/>
  <c r="AA502" i="5"/>
  <c r="Z499" i="5"/>
  <c r="J499" i="5"/>
  <c r="J500" i="5"/>
  <c r="J501" i="5"/>
  <c r="I499" i="5"/>
  <c r="R499" i="5"/>
  <c r="R500" i="5"/>
  <c r="R501" i="5"/>
  <c r="Q499" i="5"/>
  <c r="N499" i="5"/>
  <c r="N500" i="5"/>
  <c r="N501" i="5"/>
  <c r="M499" i="5"/>
  <c r="C498" i="5"/>
  <c r="D498" i="5"/>
  <c r="D499" i="5"/>
  <c r="D500" i="5"/>
  <c r="D501" i="5"/>
  <c r="AQ500" i="5"/>
  <c r="AP500" i="5"/>
  <c r="AP501" i="5"/>
  <c r="AL500" i="5"/>
  <c r="AM500" i="5"/>
  <c r="AF500" i="5"/>
  <c r="T500" i="5"/>
  <c r="T501" i="5"/>
  <c r="T502" i="5"/>
  <c r="T503" i="5"/>
  <c r="T504" i="5"/>
  <c r="AI501" i="5"/>
  <c r="AZ500" i="5"/>
  <c r="F500" i="5"/>
  <c r="G500" i="5"/>
  <c r="AS500" i="5"/>
  <c r="AR500" i="5"/>
  <c r="AV500" i="5"/>
  <c r="AK500" i="5"/>
  <c r="AY500" i="5"/>
  <c r="AX500" i="5"/>
  <c r="AW500" i="5"/>
  <c r="AT500" i="5"/>
  <c r="AU500" i="5"/>
  <c r="AO500" i="5"/>
  <c r="AO501" i="5"/>
  <c r="AN500" i="5"/>
  <c r="AG500" i="5"/>
  <c r="AH500" i="5"/>
  <c r="AH501" i="5"/>
  <c r="AE500" i="5"/>
  <c r="AD500" i="5"/>
  <c r="Y500" i="5"/>
  <c r="Z500" i="5"/>
  <c r="Z501" i="5"/>
  <c r="Z502" i="5"/>
  <c r="Z503" i="5"/>
  <c r="M500" i="5"/>
  <c r="M501" i="5"/>
  <c r="M502" i="5"/>
  <c r="L500" i="5"/>
  <c r="Q500" i="5"/>
  <c r="Q501" i="5"/>
  <c r="Q502" i="5"/>
  <c r="P500" i="5"/>
  <c r="I500" i="5"/>
  <c r="I501" i="5"/>
  <c r="I502" i="5"/>
  <c r="H500" i="5"/>
  <c r="B499" i="5"/>
  <c r="C499" i="5"/>
  <c r="C500" i="5"/>
  <c r="C501" i="5"/>
  <c r="C502" i="5"/>
  <c r="AL501" i="5"/>
  <c r="AK501" i="5"/>
  <c r="AE501" i="5"/>
  <c r="S501" i="5"/>
  <c r="S502" i="5"/>
  <c r="S503" i="5"/>
  <c r="S504" i="5"/>
  <c r="S505" i="5"/>
  <c r="AO502" i="5"/>
  <c r="AH502" i="5"/>
  <c r="E501" i="5"/>
  <c r="F501" i="5"/>
  <c r="AU501" i="5"/>
  <c r="AR501" i="5"/>
  <c r="AQ501" i="5"/>
  <c r="AJ501" i="5"/>
  <c r="AX501" i="5"/>
  <c r="AZ501" i="5"/>
  <c r="AY501" i="5"/>
  <c r="AN501" i="5"/>
  <c r="AN502" i="5"/>
  <c r="AN503" i="5"/>
  <c r="AM501" i="5"/>
  <c r="AS501" i="5"/>
  <c r="AT501" i="5"/>
  <c r="AV501" i="5"/>
  <c r="AW501" i="5"/>
  <c r="AW502" i="5"/>
  <c r="AC501" i="5"/>
  <c r="AD501" i="5"/>
  <c r="AG501" i="5"/>
  <c r="AG502" i="5"/>
  <c r="AF501" i="5"/>
  <c r="Y501" i="5"/>
  <c r="Y502" i="5"/>
  <c r="Y503" i="5"/>
  <c r="Y504" i="5"/>
  <c r="X501" i="5"/>
  <c r="P501" i="5"/>
  <c r="P502" i="5"/>
  <c r="P503" i="5"/>
  <c r="O501" i="5"/>
  <c r="L501" i="5"/>
  <c r="L502" i="5"/>
  <c r="L503" i="5"/>
  <c r="K501" i="5"/>
  <c r="H501" i="5"/>
  <c r="H502" i="5"/>
  <c r="H503" i="5"/>
  <c r="G501" i="5"/>
  <c r="B500" i="5"/>
  <c r="B501" i="5"/>
  <c r="B502" i="5"/>
  <c r="B503" i="5"/>
  <c r="AK502" i="5"/>
  <c r="AG503" i="5"/>
  <c r="AD502" i="5"/>
  <c r="R502" i="5"/>
  <c r="R503" i="5"/>
  <c r="R504" i="5"/>
  <c r="R505" i="5"/>
  <c r="R506" i="5"/>
  <c r="AT502" i="5"/>
  <c r="E502" i="5"/>
  <c r="D502" i="5"/>
  <c r="AP502" i="5"/>
  <c r="AQ502" i="5"/>
  <c r="AZ502" i="5"/>
  <c r="AJ502" i="5"/>
  <c r="AI502" i="5"/>
  <c r="AX502" i="5"/>
  <c r="AY502" i="5"/>
  <c r="AU502" i="5"/>
  <c r="AV502" i="5"/>
  <c r="AV503" i="5"/>
  <c r="AR502" i="5"/>
  <c r="AS502" i="5"/>
  <c r="AM502" i="5"/>
  <c r="AM503" i="5"/>
  <c r="AM504" i="5"/>
  <c r="AL502" i="5"/>
  <c r="AF502" i="5"/>
  <c r="AF503" i="5"/>
  <c r="AE502" i="5"/>
  <c r="AC502" i="5"/>
  <c r="AC503" i="5"/>
  <c r="AB502" i="5"/>
  <c r="X502" i="5"/>
  <c r="X503" i="5"/>
  <c r="X504" i="5"/>
  <c r="X505" i="5"/>
  <c r="W502" i="5"/>
  <c r="K502" i="5"/>
  <c r="K503" i="5"/>
  <c r="K504" i="5"/>
  <c r="J502" i="5"/>
  <c r="O502" i="5"/>
  <c r="O503" i="5"/>
  <c r="O504" i="5"/>
  <c r="N502" i="5"/>
  <c r="G502" i="5"/>
  <c r="G503" i="5"/>
  <c r="G504" i="5"/>
  <c r="F502" i="5"/>
  <c r="AJ503" i="5"/>
  <c r="AF504" i="5"/>
  <c r="Q503" i="5"/>
  <c r="Q504" i="5"/>
  <c r="Q505" i="5"/>
  <c r="Q506" i="5"/>
  <c r="Q507" i="5"/>
  <c r="AS503" i="5"/>
  <c r="D503" i="5"/>
  <c r="C503" i="5"/>
  <c r="AP503" i="5"/>
  <c r="AO503" i="5"/>
  <c r="AI503" i="5"/>
  <c r="AI504" i="5"/>
  <c r="AH503" i="5"/>
  <c r="AZ503" i="5"/>
  <c r="AY503" i="5"/>
  <c r="AX503" i="5"/>
  <c r="AW503" i="5"/>
  <c r="AL503" i="5"/>
  <c r="AL504" i="5"/>
  <c r="AL505" i="5"/>
  <c r="AK503" i="5"/>
  <c r="AQ503" i="5"/>
  <c r="AR503" i="5"/>
  <c r="AU503" i="5"/>
  <c r="AU504" i="5"/>
  <c r="AT503" i="5"/>
  <c r="AB503" i="5"/>
  <c r="AB504" i="5"/>
  <c r="AA503" i="5"/>
  <c r="AE503" i="5"/>
  <c r="AE504" i="5"/>
  <c r="AD503" i="5"/>
  <c r="W503" i="5"/>
  <c r="W504" i="5"/>
  <c r="W505" i="5"/>
  <c r="W506" i="5"/>
  <c r="V503" i="5"/>
  <c r="N503" i="5"/>
  <c r="N504" i="5"/>
  <c r="N505" i="5"/>
  <c r="M503" i="5"/>
  <c r="F503" i="5"/>
  <c r="F504" i="5"/>
  <c r="F505" i="5"/>
  <c r="E503" i="5"/>
  <c r="J503" i="5"/>
  <c r="J504" i="5"/>
  <c r="J505" i="5"/>
  <c r="I503" i="5"/>
  <c r="AE505" i="5"/>
  <c r="P504" i="5"/>
  <c r="P505" i="5"/>
  <c r="P506" i="5"/>
  <c r="P507" i="5"/>
  <c r="P508" i="5"/>
  <c r="AR504" i="5"/>
  <c r="C504" i="5"/>
  <c r="B504" i="5"/>
  <c r="AW504" i="5"/>
  <c r="AY504" i="5"/>
  <c r="AO504" i="5"/>
  <c r="AN504" i="5"/>
  <c r="AX504" i="5"/>
  <c r="AH504" i="5"/>
  <c r="AH505" i="5"/>
  <c r="AG504" i="5"/>
  <c r="AZ504" i="5"/>
  <c r="AV504" i="5"/>
  <c r="AT504" i="5"/>
  <c r="AT505" i="5"/>
  <c r="AQ504" i="5"/>
  <c r="AP504" i="5"/>
  <c r="AK504" i="5"/>
  <c r="AK505" i="5"/>
  <c r="AK506" i="5"/>
  <c r="AJ504" i="5"/>
  <c r="AS504" i="5"/>
  <c r="AD504" i="5"/>
  <c r="AD505" i="5"/>
  <c r="AC504" i="5"/>
  <c r="AA504" i="5"/>
  <c r="AA505" i="5"/>
  <c r="Z504" i="5"/>
  <c r="V504" i="5"/>
  <c r="V505" i="5"/>
  <c r="V506" i="5"/>
  <c r="V507" i="5"/>
  <c r="U504" i="5"/>
  <c r="I504" i="5"/>
  <c r="I505" i="5"/>
  <c r="I506" i="5"/>
  <c r="H504" i="5"/>
  <c r="E504" i="5"/>
  <c r="E505" i="5"/>
  <c r="E506" i="5"/>
  <c r="D504" i="5"/>
  <c r="M504" i="5"/>
  <c r="M505" i="5"/>
  <c r="M506" i="5"/>
  <c r="L504" i="5"/>
  <c r="AD506" i="5"/>
  <c r="O505" i="5"/>
  <c r="O506" i="5"/>
  <c r="O507" i="5"/>
  <c r="O508" i="5"/>
  <c r="O509" i="5"/>
  <c r="AQ505" i="5"/>
  <c r="AX505" i="5"/>
  <c r="B505" i="5"/>
  <c r="AV505" i="5"/>
  <c r="AN505" i="5"/>
  <c r="AM505" i="5"/>
  <c r="AW505" i="5"/>
  <c r="AG505" i="5"/>
  <c r="AG506" i="5"/>
  <c r="AF505" i="5"/>
  <c r="AZ505" i="5"/>
  <c r="AY505" i="5"/>
  <c r="AU505" i="5"/>
  <c r="AS505" i="5"/>
  <c r="AS506" i="5"/>
  <c r="AR505" i="5"/>
  <c r="AJ505" i="5"/>
  <c r="AJ506" i="5"/>
  <c r="AJ507" i="5"/>
  <c r="AI505" i="5"/>
  <c r="AP505" i="5"/>
  <c r="AO505" i="5"/>
  <c r="Y505" i="5"/>
  <c r="Z505" i="5"/>
  <c r="Z506" i="5"/>
  <c r="AC505" i="5"/>
  <c r="AC506" i="5"/>
  <c r="AB505" i="5"/>
  <c r="U505" i="5"/>
  <c r="U506" i="5"/>
  <c r="U507" i="5"/>
  <c r="U508" i="5"/>
  <c r="T505" i="5"/>
  <c r="L505" i="5"/>
  <c r="L506" i="5"/>
  <c r="L507" i="5"/>
  <c r="K505" i="5"/>
  <c r="D505" i="5"/>
  <c r="D506" i="5"/>
  <c r="D507" i="5"/>
  <c r="C505" i="5"/>
  <c r="H505" i="5"/>
  <c r="H506" i="5"/>
  <c r="H507" i="5"/>
  <c r="G505" i="5"/>
  <c r="AC507" i="5"/>
  <c r="N506" i="5"/>
  <c r="N507" i="5"/>
  <c r="N508" i="5"/>
  <c r="N509" i="5"/>
  <c r="N510" i="5"/>
  <c r="AQ506" i="5"/>
  <c r="AP506" i="5"/>
  <c r="AW506" i="5"/>
  <c r="AV506" i="5"/>
  <c r="AM506" i="5"/>
  <c r="AL506" i="5"/>
  <c r="AZ506" i="5"/>
  <c r="AF506" i="5"/>
  <c r="AF507" i="5"/>
  <c r="AE506" i="5"/>
  <c r="AB506" i="5"/>
  <c r="AB507" i="5"/>
  <c r="AY506" i="5"/>
  <c r="AX506" i="5"/>
  <c r="AT506" i="5"/>
  <c r="AU506" i="5"/>
  <c r="AR506" i="5"/>
  <c r="AR507" i="5"/>
  <c r="AO506" i="5"/>
  <c r="AN506" i="5"/>
  <c r="AI506" i="5"/>
  <c r="AI507" i="5"/>
  <c r="AI508" i="5"/>
  <c r="AH506" i="5"/>
  <c r="Y506" i="5"/>
  <c r="Y507" i="5"/>
  <c r="X506" i="5"/>
  <c r="AA506" i="5"/>
  <c r="S506" i="5"/>
  <c r="T506" i="5"/>
  <c r="T507" i="5"/>
  <c r="T508" i="5"/>
  <c r="T509" i="5"/>
  <c r="G506" i="5"/>
  <c r="G507" i="5"/>
  <c r="G508" i="5"/>
  <c r="F506" i="5"/>
  <c r="C506" i="5"/>
  <c r="C507" i="5"/>
  <c r="C508" i="5"/>
  <c r="B506" i="5"/>
  <c r="K506" i="5"/>
  <c r="K507" i="5"/>
  <c r="K508" i="5"/>
  <c r="J506" i="5"/>
  <c r="AB508" i="5"/>
  <c r="M507" i="5"/>
  <c r="M508" i="5"/>
  <c r="M509" i="5"/>
  <c r="M510" i="5"/>
  <c r="M511" i="5"/>
  <c r="AO507" i="5"/>
  <c r="AP507" i="5"/>
  <c r="AV507" i="5"/>
  <c r="AU507" i="5"/>
  <c r="AL507" i="5"/>
  <c r="AK507" i="5"/>
  <c r="AE507" i="5"/>
  <c r="AE508" i="5"/>
  <c r="AD507" i="5"/>
  <c r="AX507" i="5"/>
  <c r="AW507" i="5"/>
  <c r="AZ507" i="5"/>
  <c r="AY507" i="5"/>
  <c r="AT507" i="5"/>
  <c r="AS507" i="5"/>
  <c r="AQ507" i="5"/>
  <c r="AH507" i="5"/>
  <c r="AH508" i="5"/>
  <c r="AH509" i="5"/>
  <c r="AG507" i="5"/>
  <c r="AN507" i="5"/>
  <c r="AM507" i="5"/>
  <c r="AA507" i="5"/>
  <c r="AA508" i="5"/>
  <c r="Z507" i="5"/>
  <c r="W507" i="5"/>
  <c r="X507" i="5"/>
  <c r="X508" i="5"/>
  <c r="B507" i="5"/>
  <c r="B508" i="5"/>
  <c r="B509" i="5"/>
  <c r="S507" i="5"/>
  <c r="S508" i="5"/>
  <c r="S509" i="5"/>
  <c r="S510" i="5"/>
  <c r="R507" i="5"/>
  <c r="J507" i="5"/>
  <c r="J508" i="5"/>
  <c r="J509" i="5"/>
  <c r="I507" i="5"/>
  <c r="F507" i="5"/>
  <c r="F508" i="5"/>
  <c r="F509" i="5"/>
  <c r="E507" i="5"/>
  <c r="AA509" i="5"/>
  <c r="L508" i="5"/>
  <c r="L509" i="5"/>
  <c r="L510" i="5"/>
  <c r="L511" i="5"/>
  <c r="L512" i="5"/>
  <c r="AN508" i="5"/>
  <c r="AO508" i="5"/>
  <c r="AU508" i="5"/>
  <c r="AT508" i="5"/>
  <c r="AK508" i="5"/>
  <c r="AJ508" i="5"/>
  <c r="AZ508" i="5"/>
  <c r="AD508" i="5"/>
  <c r="AD509" i="5"/>
  <c r="AC508" i="5"/>
  <c r="AS508" i="5"/>
  <c r="AY508" i="5"/>
  <c r="AV508" i="5"/>
  <c r="AW508" i="5"/>
  <c r="AX508" i="5"/>
  <c r="AR508" i="5"/>
  <c r="AQ508" i="5"/>
  <c r="AP508" i="5"/>
  <c r="AM508" i="5"/>
  <c r="AL508" i="5"/>
  <c r="AG508" i="5"/>
  <c r="AG509" i="5"/>
  <c r="AG510" i="5"/>
  <c r="AF508" i="5"/>
  <c r="V508" i="5"/>
  <c r="W508" i="5"/>
  <c r="W509" i="5"/>
  <c r="Z508" i="5"/>
  <c r="Z509" i="5"/>
  <c r="Z510" i="5"/>
  <c r="Y508" i="5"/>
  <c r="R508" i="5"/>
  <c r="R509" i="5"/>
  <c r="R510" i="5"/>
  <c r="R511" i="5"/>
  <c r="Q508" i="5"/>
  <c r="D508" i="5"/>
  <c r="E508" i="5"/>
  <c r="E509" i="5"/>
  <c r="E510" i="5"/>
  <c r="I508" i="5"/>
  <c r="I509" i="5"/>
  <c r="I510" i="5"/>
  <c r="H508" i="5"/>
  <c r="K509" i="5"/>
  <c r="K510" i="5"/>
  <c r="K511" i="5"/>
  <c r="K512" i="5"/>
  <c r="K513" i="5"/>
  <c r="AN509" i="5"/>
  <c r="AM509" i="5"/>
  <c r="AT509" i="5"/>
  <c r="AS509" i="5"/>
  <c r="AQ509" i="5"/>
  <c r="AJ509" i="5"/>
  <c r="AI509" i="5"/>
  <c r="AC509" i="5"/>
  <c r="AC510" i="5"/>
  <c r="AB509" i="5"/>
  <c r="AR509" i="5"/>
  <c r="AX509" i="5"/>
  <c r="AW509" i="5"/>
  <c r="AV509" i="5"/>
  <c r="AU509" i="5"/>
  <c r="AZ509" i="5"/>
  <c r="AY509" i="5"/>
  <c r="AP509" i="5"/>
  <c r="AO509" i="5"/>
  <c r="AF509" i="5"/>
  <c r="AF510" i="5"/>
  <c r="AF511" i="5"/>
  <c r="AE509" i="5"/>
  <c r="AL509" i="5"/>
  <c r="AK509" i="5"/>
  <c r="Y509" i="5"/>
  <c r="Y510" i="5"/>
  <c r="Y511" i="5"/>
  <c r="V509" i="5"/>
  <c r="V510" i="5"/>
  <c r="U509" i="5"/>
  <c r="X509" i="5"/>
  <c r="Q509" i="5"/>
  <c r="Q510" i="5"/>
  <c r="Q511" i="5"/>
  <c r="Q512" i="5"/>
  <c r="P509" i="5"/>
  <c r="H509" i="5"/>
  <c r="H510" i="5"/>
  <c r="H511" i="5"/>
  <c r="G509" i="5"/>
  <c r="D509" i="5"/>
  <c r="D510" i="5"/>
  <c r="D511" i="5"/>
  <c r="C509" i="5"/>
  <c r="AL510" i="5"/>
  <c r="J510" i="5"/>
  <c r="J511" i="5"/>
  <c r="J512" i="5"/>
  <c r="J513" i="5"/>
  <c r="J514" i="5"/>
  <c r="AM510" i="5"/>
  <c r="AS510" i="5"/>
  <c r="AR510" i="5"/>
  <c r="AP510" i="5"/>
  <c r="AW510" i="5"/>
  <c r="AI510" i="5"/>
  <c r="AH510" i="5"/>
  <c r="AZ510" i="5"/>
  <c r="AV510" i="5"/>
  <c r="AQ510" i="5"/>
  <c r="AB510" i="5"/>
  <c r="AB511" i="5"/>
  <c r="AA510" i="5"/>
  <c r="AX510" i="5"/>
  <c r="AY510" i="5"/>
  <c r="AU510" i="5"/>
  <c r="AT510" i="5"/>
  <c r="AO510" i="5"/>
  <c r="AN510" i="5"/>
  <c r="AK510" i="5"/>
  <c r="AJ510" i="5"/>
  <c r="AE510" i="5"/>
  <c r="AE511" i="5"/>
  <c r="AE512" i="5"/>
  <c r="AD510" i="5"/>
  <c r="X510" i="5"/>
  <c r="X511" i="5"/>
  <c r="X512" i="5"/>
  <c r="W510" i="5"/>
  <c r="T510" i="5"/>
  <c r="U510" i="5"/>
  <c r="U511" i="5"/>
  <c r="O510" i="5"/>
  <c r="P510" i="5"/>
  <c r="P511" i="5"/>
  <c r="P512" i="5"/>
  <c r="P513" i="5"/>
  <c r="C510" i="5"/>
  <c r="C511" i="5"/>
  <c r="C512" i="5"/>
  <c r="B510" i="5"/>
  <c r="G510" i="5"/>
  <c r="G511" i="5"/>
  <c r="G512" i="5"/>
  <c r="F510" i="5"/>
  <c r="AK511" i="5"/>
  <c r="AL511" i="5"/>
  <c r="I511" i="5"/>
  <c r="I512" i="5"/>
  <c r="I513" i="5"/>
  <c r="I514" i="5"/>
  <c r="I515" i="5"/>
  <c r="AQ511" i="5"/>
  <c r="AR511" i="5"/>
  <c r="AO511" i="5"/>
  <c r="AV511" i="5"/>
  <c r="AU511" i="5"/>
  <c r="AH511" i="5"/>
  <c r="AG511" i="5"/>
  <c r="AA511" i="5"/>
  <c r="AA512" i="5"/>
  <c r="Z511" i="5"/>
  <c r="AP511" i="5"/>
  <c r="AT511" i="5"/>
  <c r="AS511" i="5"/>
  <c r="AZ511" i="5"/>
  <c r="AY511" i="5"/>
  <c r="AW511" i="5"/>
  <c r="AX511" i="5"/>
  <c r="AN511" i="5"/>
  <c r="AM511" i="5"/>
  <c r="AD511" i="5"/>
  <c r="AD512" i="5"/>
  <c r="AD513" i="5"/>
  <c r="AC511" i="5"/>
  <c r="AJ511" i="5"/>
  <c r="AJ512" i="5"/>
  <c r="AI511" i="5"/>
  <c r="T511" i="5"/>
  <c r="T512" i="5"/>
  <c r="S511" i="5"/>
  <c r="W511" i="5"/>
  <c r="W512" i="5"/>
  <c r="W513" i="5"/>
  <c r="V511" i="5"/>
  <c r="O511" i="5"/>
  <c r="O512" i="5"/>
  <c r="O513" i="5"/>
  <c r="O514" i="5"/>
  <c r="N511" i="5"/>
  <c r="B511" i="5"/>
  <c r="B512" i="5"/>
  <c r="B513" i="5"/>
  <c r="F511" i="5"/>
  <c r="F512" i="5"/>
  <c r="F513" i="5"/>
  <c r="E511" i="5"/>
  <c r="AK512" i="5"/>
  <c r="AJ513" i="5"/>
  <c r="H512" i="5"/>
  <c r="H513" i="5"/>
  <c r="H514" i="5"/>
  <c r="H515" i="5"/>
  <c r="H516" i="5"/>
  <c r="AQ512" i="5"/>
  <c r="AN512" i="5"/>
  <c r="AU512" i="5"/>
  <c r="AT512" i="5"/>
  <c r="AG512" i="5"/>
  <c r="AF512" i="5"/>
  <c r="AY512" i="5"/>
  <c r="AO512" i="5"/>
  <c r="AP512" i="5"/>
  <c r="Z512" i="5"/>
  <c r="Z513" i="5"/>
  <c r="Y512" i="5"/>
  <c r="AX512" i="5"/>
  <c r="AV512" i="5"/>
  <c r="AW512" i="5"/>
  <c r="AZ512" i="5"/>
  <c r="AS512" i="5"/>
  <c r="AR512" i="5"/>
  <c r="AM512" i="5"/>
  <c r="AL512" i="5"/>
  <c r="AI512" i="5"/>
  <c r="AI513" i="5"/>
  <c r="AH512" i="5"/>
  <c r="AC512" i="5"/>
  <c r="AC513" i="5"/>
  <c r="AC514" i="5"/>
  <c r="AB512" i="5"/>
  <c r="V512" i="5"/>
  <c r="V513" i="5"/>
  <c r="V514" i="5"/>
  <c r="U512" i="5"/>
  <c r="S512" i="5"/>
  <c r="S513" i="5"/>
  <c r="R512" i="5"/>
  <c r="M512" i="5"/>
  <c r="N512" i="5"/>
  <c r="N513" i="5"/>
  <c r="N514" i="5"/>
  <c r="N515" i="5"/>
  <c r="E512" i="5"/>
  <c r="E513" i="5"/>
  <c r="E514" i="5"/>
  <c r="D512" i="5"/>
  <c r="G513" i="5"/>
  <c r="G514" i="5"/>
  <c r="G515" i="5"/>
  <c r="G516" i="5"/>
  <c r="G517" i="5"/>
  <c r="AI514" i="5"/>
  <c r="AP513" i="5"/>
  <c r="AS513" i="5"/>
  <c r="AT513" i="5"/>
  <c r="AM513" i="5"/>
  <c r="AX513" i="5"/>
  <c r="AF513" i="5"/>
  <c r="AE513" i="5"/>
  <c r="Y513" i="5"/>
  <c r="Y514" i="5"/>
  <c r="X513" i="5"/>
  <c r="AN513" i="5"/>
  <c r="AO513" i="5"/>
  <c r="AW513" i="5"/>
  <c r="AQ513" i="5"/>
  <c r="AR513" i="5"/>
  <c r="AZ513" i="5"/>
  <c r="AY513" i="5"/>
  <c r="AV513" i="5"/>
  <c r="AU513" i="5"/>
  <c r="AL513" i="5"/>
  <c r="AK513" i="5"/>
  <c r="AB513" i="5"/>
  <c r="AB514" i="5"/>
  <c r="AB515" i="5"/>
  <c r="AA513" i="5"/>
  <c r="AH513" i="5"/>
  <c r="AH514" i="5"/>
  <c r="AH515" i="5"/>
  <c r="AG513" i="5"/>
  <c r="Q513" i="5"/>
  <c r="R513" i="5"/>
  <c r="R514" i="5"/>
  <c r="U513" i="5"/>
  <c r="U514" i="5"/>
  <c r="U515" i="5"/>
  <c r="T513" i="5"/>
  <c r="L513" i="5"/>
  <c r="M513" i="5"/>
  <c r="M514" i="5"/>
  <c r="M515" i="5"/>
  <c r="M516" i="5"/>
  <c r="D513" i="5"/>
  <c r="D514" i="5"/>
  <c r="D515" i="5"/>
  <c r="C513" i="5"/>
  <c r="AL514" i="5"/>
  <c r="F514" i="5"/>
  <c r="F515" i="5"/>
  <c r="F516" i="5"/>
  <c r="F517" i="5"/>
  <c r="F518" i="5"/>
  <c r="AW514" i="5"/>
  <c r="AO514" i="5"/>
  <c r="AR514" i="5"/>
  <c r="AS514" i="5"/>
  <c r="AE514" i="5"/>
  <c r="AD514" i="5"/>
  <c r="AN514" i="5"/>
  <c r="AV514" i="5"/>
  <c r="X514" i="5"/>
  <c r="X515" i="5"/>
  <c r="W514" i="5"/>
  <c r="AM514" i="5"/>
  <c r="AU514" i="5"/>
  <c r="AT514" i="5"/>
  <c r="AX514" i="5"/>
  <c r="AY514" i="5"/>
  <c r="AZ514" i="5"/>
  <c r="AQ514" i="5"/>
  <c r="AP514" i="5"/>
  <c r="AK514" i="5"/>
  <c r="AJ514" i="5"/>
  <c r="AG514" i="5"/>
  <c r="AG515" i="5"/>
  <c r="AG516" i="5"/>
  <c r="AF514" i="5"/>
  <c r="AA514" i="5"/>
  <c r="AA515" i="5"/>
  <c r="AA516" i="5"/>
  <c r="Z514" i="5"/>
  <c r="T514" i="5"/>
  <c r="T515" i="5"/>
  <c r="T516" i="5"/>
  <c r="S514" i="5"/>
  <c r="P514" i="5"/>
  <c r="Q514" i="5"/>
  <c r="Q515" i="5"/>
  <c r="K514" i="5"/>
  <c r="L514" i="5"/>
  <c r="L515" i="5"/>
  <c r="L516" i="5"/>
  <c r="L517" i="5"/>
  <c r="C514" i="5"/>
  <c r="C515" i="5"/>
  <c r="C516" i="5"/>
  <c r="B514" i="5"/>
  <c r="E515" i="5"/>
  <c r="E516" i="5"/>
  <c r="E517" i="5"/>
  <c r="E518" i="5"/>
  <c r="E519" i="5"/>
  <c r="AK515" i="5"/>
  <c r="AQ515" i="5"/>
  <c r="AV515" i="5"/>
  <c r="AN515" i="5"/>
  <c r="AR515" i="5"/>
  <c r="B515" i="5"/>
  <c r="B516" i="5"/>
  <c r="B517" i="5"/>
  <c r="AZ515" i="5"/>
  <c r="AU515" i="5"/>
  <c r="AM515" i="5"/>
  <c r="AD515" i="5"/>
  <c r="AC515" i="5"/>
  <c r="W515" i="5"/>
  <c r="W516" i="5"/>
  <c r="V515" i="5"/>
  <c r="AL515" i="5"/>
  <c r="AO515" i="5"/>
  <c r="AP515" i="5"/>
  <c r="AY515" i="5"/>
  <c r="AW515" i="5"/>
  <c r="AX515" i="5"/>
  <c r="AT515" i="5"/>
  <c r="AS515" i="5"/>
  <c r="AJ515" i="5"/>
  <c r="AI515" i="5"/>
  <c r="Z515" i="5"/>
  <c r="Z516" i="5"/>
  <c r="Z517" i="5"/>
  <c r="Y515" i="5"/>
  <c r="AF515" i="5"/>
  <c r="AF516" i="5"/>
  <c r="AF517" i="5"/>
  <c r="AE515" i="5"/>
  <c r="P515" i="5"/>
  <c r="P516" i="5"/>
  <c r="O515" i="5"/>
  <c r="S515" i="5"/>
  <c r="S516" i="5"/>
  <c r="S517" i="5"/>
  <c r="R515" i="5"/>
  <c r="J515" i="5"/>
  <c r="K515" i="5"/>
  <c r="K516" i="5"/>
  <c r="K517" i="5"/>
  <c r="K518" i="5"/>
  <c r="AU516" i="5"/>
  <c r="D516" i="5"/>
  <c r="D517" i="5"/>
  <c r="D518" i="5"/>
  <c r="D519" i="5"/>
  <c r="D520" i="5"/>
  <c r="AJ516" i="5"/>
  <c r="AP516" i="5"/>
  <c r="AQ516" i="5"/>
  <c r="AM516" i="5"/>
  <c r="AT516" i="5"/>
  <c r="AL516" i="5"/>
  <c r="AC516" i="5"/>
  <c r="AB516" i="5"/>
  <c r="R516" i="5"/>
  <c r="R517" i="5"/>
  <c r="R518" i="5"/>
  <c r="V516" i="5"/>
  <c r="V517" i="5"/>
  <c r="U516" i="5"/>
  <c r="AX516" i="5"/>
  <c r="AK516" i="5"/>
  <c r="AS516" i="5"/>
  <c r="AR516" i="5"/>
  <c r="AW516" i="5"/>
  <c r="AV516" i="5"/>
  <c r="AZ516" i="5"/>
  <c r="AY516" i="5"/>
  <c r="AN516" i="5"/>
  <c r="AO516" i="5"/>
  <c r="AI516" i="5"/>
  <c r="AI517" i="5"/>
  <c r="AH516" i="5"/>
  <c r="AE516" i="5"/>
  <c r="AE517" i="5"/>
  <c r="AE518" i="5"/>
  <c r="AD516" i="5"/>
  <c r="Y516" i="5"/>
  <c r="Y517" i="5"/>
  <c r="Y518" i="5"/>
  <c r="X516" i="5"/>
  <c r="O516" i="5"/>
  <c r="O517" i="5"/>
  <c r="N516" i="5"/>
  <c r="Q516" i="5"/>
  <c r="I516" i="5"/>
  <c r="J516" i="5"/>
  <c r="J517" i="5"/>
  <c r="J518" i="5"/>
  <c r="J519" i="5"/>
  <c r="AS517" i="5"/>
  <c r="C517" i="5"/>
  <c r="C518" i="5"/>
  <c r="C519" i="5"/>
  <c r="C520" i="5"/>
  <c r="C521" i="5"/>
  <c r="AT517" i="5"/>
  <c r="AP517" i="5"/>
  <c r="AO517" i="5"/>
  <c r="AL517" i="5"/>
  <c r="AK517" i="5"/>
  <c r="AB517" i="5"/>
  <c r="AA517" i="5"/>
  <c r="U517" i="5"/>
  <c r="U518" i="5"/>
  <c r="T517" i="5"/>
  <c r="AZ517" i="5"/>
  <c r="AW517" i="5"/>
  <c r="AJ517" i="5"/>
  <c r="AM517" i="5"/>
  <c r="AN517" i="5"/>
  <c r="AY517" i="5"/>
  <c r="AX517" i="5"/>
  <c r="AV517" i="5"/>
  <c r="AU517" i="5"/>
  <c r="AR517" i="5"/>
  <c r="AR518" i="5"/>
  <c r="AQ517" i="5"/>
  <c r="AH517" i="5"/>
  <c r="AH518" i="5"/>
  <c r="AG517" i="5"/>
  <c r="X517" i="5"/>
  <c r="X518" i="5"/>
  <c r="X519" i="5"/>
  <c r="W517" i="5"/>
  <c r="AD517" i="5"/>
  <c r="AD518" i="5"/>
  <c r="AD519" i="5"/>
  <c r="AC517" i="5"/>
  <c r="Q517" i="5"/>
  <c r="Q518" i="5"/>
  <c r="Q519" i="5"/>
  <c r="P517" i="5"/>
  <c r="M517" i="5"/>
  <c r="N517" i="5"/>
  <c r="N518" i="5"/>
  <c r="H517" i="5"/>
  <c r="I517" i="5"/>
  <c r="I518" i="5"/>
  <c r="I519" i="5"/>
  <c r="I520" i="5"/>
  <c r="B518" i="5"/>
  <c r="B519" i="5"/>
  <c r="B520" i="5"/>
  <c r="B521" i="5"/>
  <c r="B522" i="5"/>
  <c r="AS518" i="5"/>
  <c r="AR519" i="5"/>
  <c r="AN518" i="5"/>
  <c r="AO518" i="5"/>
  <c r="AK518" i="5"/>
  <c r="AA518" i="5"/>
  <c r="Z518" i="5"/>
  <c r="AJ518" i="5"/>
  <c r="AI518" i="5"/>
  <c r="AV518" i="5"/>
  <c r="T518" i="5"/>
  <c r="T519" i="5"/>
  <c r="S518" i="5"/>
  <c r="AQ518" i="5"/>
  <c r="AQ519" i="5"/>
  <c r="AP518" i="5"/>
  <c r="AT518" i="5"/>
  <c r="AU518" i="5"/>
  <c r="AX518" i="5"/>
  <c r="AW518" i="5"/>
  <c r="AY518" i="5"/>
  <c r="AZ518" i="5"/>
  <c r="AL518" i="5"/>
  <c r="AM518" i="5"/>
  <c r="AG518" i="5"/>
  <c r="AG519" i="5"/>
  <c r="AF518" i="5"/>
  <c r="AC518" i="5"/>
  <c r="AC519" i="5"/>
  <c r="AC520" i="5"/>
  <c r="AB518" i="5"/>
  <c r="W518" i="5"/>
  <c r="W519" i="5"/>
  <c r="W520" i="5"/>
  <c r="V518" i="5"/>
  <c r="M518" i="5"/>
  <c r="M519" i="5"/>
  <c r="L518" i="5"/>
  <c r="P518" i="5"/>
  <c r="P519" i="5"/>
  <c r="P520" i="5"/>
  <c r="O518" i="5"/>
  <c r="H518" i="5"/>
  <c r="H519" i="5"/>
  <c r="H520" i="5"/>
  <c r="H521" i="5"/>
  <c r="G518" i="5"/>
  <c r="AQ520" i="5"/>
  <c r="AM519" i="5"/>
  <c r="AN519" i="5"/>
  <c r="AJ519" i="5"/>
  <c r="AY519" i="5"/>
  <c r="AI519" i="5"/>
  <c r="AU519" i="5"/>
  <c r="Z519" i="5"/>
  <c r="Y519" i="5"/>
  <c r="S519" i="5"/>
  <c r="S520" i="5"/>
  <c r="R519" i="5"/>
  <c r="AX519" i="5"/>
  <c r="AH519" i="5"/>
  <c r="AW519" i="5"/>
  <c r="AT519" i="5"/>
  <c r="AT520" i="5"/>
  <c r="AS519" i="5"/>
  <c r="AO519" i="5"/>
  <c r="AP519" i="5"/>
  <c r="AP520" i="5"/>
  <c r="AP521" i="5"/>
  <c r="AL519" i="5"/>
  <c r="AL520" i="5"/>
  <c r="AK519" i="5"/>
  <c r="AZ519" i="5"/>
  <c r="AV519" i="5"/>
  <c r="AV520" i="5"/>
  <c r="AF519" i="5"/>
  <c r="AF520" i="5"/>
  <c r="AE519" i="5"/>
  <c r="V519" i="5"/>
  <c r="V520" i="5"/>
  <c r="V521" i="5"/>
  <c r="U519" i="5"/>
  <c r="AB519" i="5"/>
  <c r="AB520" i="5"/>
  <c r="AB521" i="5"/>
  <c r="AA519" i="5"/>
  <c r="O519" i="5"/>
  <c r="O520" i="5"/>
  <c r="O521" i="5"/>
  <c r="N519" i="5"/>
  <c r="K519" i="5"/>
  <c r="L519" i="5"/>
  <c r="L520" i="5"/>
  <c r="G519" i="5"/>
  <c r="G520" i="5"/>
  <c r="G521" i="5"/>
  <c r="G522" i="5"/>
  <c r="F519" i="5"/>
  <c r="AM520" i="5"/>
  <c r="AL521" i="5"/>
  <c r="AI520" i="5"/>
  <c r="AX520" i="5"/>
  <c r="AW520" i="5"/>
  <c r="Y520" i="5"/>
  <c r="X520" i="5"/>
  <c r="AH520" i="5"/>
  <c r="AG520" i="5"/>
  <c r="R520" i="5"/>
  <c r="R521" i="5"/>
  <c r="Q520" i="5"/>
  <c r="AK520" i="5"/>
  <c r="AK521" i="5"/>
  <c r="AJ520" i="5"/>
  <c r="AO520" i="5"/>
  <c r="AO521" i="5"/>
  <c r="AO522" i="5"/>
  <c r="AN520" i="5"/>
  <c r="AS520" i="5"/>
  <c r="AS521" i="5"/>
  <c r="AR520" i="5"/>
  <c r="AZ520" i="5"/>
  <c r="AY520" i="5"/>
  <c r="AU520" i="5"/>
  <c r="AE520" i="5"/>
  <c r="AE521" i="5"/>
  <c r="AD520" i="5"/>
  <c r="AA520" i="5"/>
  <c r="AA521" i="5"/>
  <c r="AA522" i="5"/>
  <c r="Z520" i="5"/>
  <c r="U520" i="5"/>
  <c r="U521" i="5"/>
  <c r="U522" i="5"/>
  <c r="T520" i="5"/>
  <c r="J520" i="5"/>
  <c r="K520" i="5"/>
  <c r="K521" i="5"/>
  <c r="N520" i="5"/>
  <c r="N521" i="5"/>
  <c r="N522" i="5"/>
  <c r="M520" i="5"/>
  <c r="F520" i="5"/>
  <c r="F521" i="5"/>
  <c r="F522" i="5"/>
  <c r="F523" i="5"/>
  <c r="E520" i="5"/>
  <c r="AK522" i="5"/>
  <c r="AH521" i="5"/>
  <c r="AW521" i="5"/>
  <c r="AV521" i="5"/>
  <c r="X521" i="5"/>
  <c r="W521" i="5"/>
  <c r="Q521" i="5"/>
  <c r="Q522" i="5"/>
  <c r="P521" i="5"/>
  <c r="AG521" i="5"/>
  <c r="AF521" i="5"/>
  <c r="AY521" i="5"/>
  <c r="AX521" i="5"/>
  <c r="AZ521" i="5"/>
  <c r="AR521" i="5"/>
  <c r="AR522" i="5"/>
  <c r="AQ521" i="5"/>
  <c r="AN521" i="5"/>
  <c r="AN522" i="5"/>
  <c r="AN523" i="5"/>
  <c r="AM521" i="5"/>
  <c r="AJ521" i="5"/>
  <c r="AJ522" i="5"/>
  <c r="AJ523" i="5"/>
  <c r="AI521" i="5"/>
  <c r="AT521" i="5"/>
  <c r="AS522" i="5"/>
  <c r="AU521" i="5"/>
  <c r="AD521" i="5"/>
  <c r="AD522" i="5"/>
  <c r="AC521" i="5"/>
  <c r="T521" i="5"/>
  <c r="T522" i="5"/>
  <c r="T523" i="5"/>
  <c r="S521" i="5"/>
  <c r="Z521" i="5"/>
  <c r="Z522" i="5"/>
  <c r="Z523" i="5"/>
  <c r="Y521" i="5"/>
  <c r="M521" i="5"/>
  <c r="M522" i="5"/>
  <c r="M523" i="5"/>
  <c r="L521" i="5"/>
  <c r="J521" i="5"/>
  <c r="J522" i="5"/>
  <c r="I521" i="5"/>
  <c r="D521" i="5"/>
  <c r="E521" i="5"/>
  <c r="E522" i="5"/>
  <c r="E523" i="5"/>
  <c r="E524" i="5"/>
  <c r="AG522" i="5"/>
  <c r="AU522" i="5"/>
  <c r="AV522" i="5"/>
  <c r="AF522" i="5"/>
  <c r="W522" i="5"/>
  <c r="V522" i="5"/>
  <c r="P522" i="5"/>
  <c r="P523" i="5"/>
  <c r="O522" i="5"/>
  <c r="AE522" i="5"/>
  <c r="AZ522" i="5"/>
  <c r="AL522" i="5"/>
  <c r="AM522" i="5"/>
  <c r="AM523" i="5"/>
  <c r="AM524" i="5"/>
  <c r="AP522" i="5"/>
  <c r="AQ522" i="5"/>
  <c r="AQ523" i="5"/>
  <c r="AR523" i="5"/>
  <c r="AT522" i="5"/>
  <c r="AI522" i="5"/>
  <c r="AI523" i="5"/>
  <c r="AI524" i="5"/>
  <c r="AH522" i="5"/>
  <c r="AW522" i="5"/>
  <c r="AX522" i="5"/>
  <c r="AY522" i="5"/>
  <c r="AC522" i="5"/>
  <c r="AC523" i="5"/>
  <c r="AB522" i="5"/>
  <c r="Y522" i="5"/>
  <c r="Y523" i="5"/>
  <c r="Y524" i="5"/>
  <c r="X522" i="5"/>
  <c r="S522" i="5"/>
  <c r="S523" i="5"/>
  <c r="S524" i="5"/>
  <c r="R522" i="5"/>
  <c r="H522" i="5"/>
  <c r="I522" i="5"/>
  <c r="I523" i="5"/>
  <c r="L522" i="5"/>
  <c r="L523" i="5"/>
  <c r="L524" i="5"/>
  <c r="K522" i="5"/>
  <c r="C522" i="5"/>
  <c r="D522" i="5"/>
  <c r="D523" i="5"/>
  <c r="D524" i="5"/>
  <c r="D525" i="5"/>
  <c r="AF523" i="5"/>
  <c r="AT523" i="5"/>
  <c r="AU523" i="5"/>
  <c r="V523" i="5"/>
  <c r="U523" i="5"/>
  <c r="AX523" i="5"/>
  <c r="AE523" i="5"/>
  <c r="AD523" i="5"/>
  <c r="O523" i="5"/>
  <c r="O524" i="5"/>
  <c r="N523" i="5"/>
  <c r="AQ524" i="5"/>
  <c r="AY523" i="5"/>
  <c r="AZ523" i="5"/>
  <c r="AO523" i="5"/>
  <c r="AP523" i="5"/>
  <c r="AP524" i="5"/>
  <c r="AV523" i="5"/>
  <c r="AW523" i="5"/>
  <c r="AL523" i="5"/>
  <c r="AL524" i="5"/>
  <c r="AL525" i="5"/>
  <c r="AK523" i="5"/>
  <c r="AH523" i="5"/>
  <c r="AH524" i="5"/>
  <c r="AH525" i="5"/>
  <c r="AG523" i="5"/>
  <c r="AS523" i="5"/>
  <c r="AB523" i="5"/>
  <c r="AB524" i="5"/>
  <c r="AA523" i="5"/>
  <c r="R523" i="5"/>
  <c r="R524" i="5"/>
  <c r="R525" i="5"/>
  <c r="Q523" i="5"/>
  <c r="X523" i="5"/>
  <c r="X524" i="5"/>
  <c r="X525" i="5"/>
  <c r="W523" i="5"/>
  <c r="K523" i="5"/>
  <c r="K524" i="5"/>
  <c r="K525" i="5"/>
  <c r="J523" i="5"/>
  <c r="G523" i="5"/>
  <c r="H523" i="5"/>
  <c r="H524" i="5"/>
  <c r="C523" i="5"/>
  <c r="C524" i="5"/>
  <c r="C525" i="5"/>
  <c r="C526" i="5"/>
  <c r="B523" i="5"/>
  <c r="AE524" i="5"/>
  <c r="AW524" i="5"/>
  <c r="AT524" i="5"/>
  <c r="AX524" i="5"/>
  <c r="AD524" i="5"/>
  <c r="U524" i="5"/>
  <c r="T524" i="5"/>
  <c r="AC524" i="5"/>
  <c r="AP525" i="5"/>
  <c r="AZ524" i="5"/>
  <c r="N524" i="5"/>
  <c r="N525" i="5"/>
  <c r="M524" i="5"/>
  <c r="AV524" i="5"/>
  <c r="AU524" i="5"/>
  <c r="AS524" i="5"/>
  <c r="AR524" i="5"/>
  <c r="AF524" i="5"/>
  <c r="AG524" i="5"/>
  <c r="AG525" i="5"/>
  <c r="AG526" i="5"/>
  <c r="AY524" i="5"/>
  <c r="AN524" i="5"/>
  <c r="AO524" i="5"/>
  <c r="AO525" i="5"/>
  <c r="AK524" i="5"/>
  <c r="AK525" i="5"/>
  <c r="AK526" i="5"/>
  <c r="AJ524" i="5"/>
  <c r="B524" i="5"/>
  <c r="B525" i="5"/>
  <c r="B526" i="5"/>
  <c r="B527" i="5"/>
  <c r="AA524" i="5"/>
  <c r="AA525" i="5"/>
  <c r="Z524" i="5"/>
  <c r="W524" i="5"/>
  <c r="W525" i="5"/>
  <c r="W526" i="5"/>
  <c r="V524" i="5"/>
  <c r="Q524" i="5"/>
  <c r="Q525" i="5"/>
  <c r="Q526" i="5"/>
  <c r="P524" i="5"/>
  <c r="F524" i="5"/>
  <c r="G524" i="5"/>
  <c r="G525" i="5"/>
  <c r="J524" i="5"/>
  <c r="J525" i="5"/>
  <c r="J526" i="5"/>
  <c r="I524" i="5"/>
  <c r="AD525" i="5"/>
  <c r="AC525" i="5"/>
  <c r="AS525" i="5"/>
  <c r="AV525" i="5"/>
  <c r="AW525" i="5"/>
  <c r="AB525" i="5"/>
  <c r="AO526" i="5"/>
  <c r="T525" i="5"/>
  <c r="S525" i="5"/>
  <c r="M525" i="5"/>
  <c r="M526" i="5"/>
  <c r="L525" i="5"/>
  <c r="AY525" i="5"/>
  <c r="AZ525" i="5"/>
  <c r="AE525" i="5"/>
  <c r="AF525" i="5"/>
  <c r="AF526" i="5"/>
  <c r="AF527" i="5"/>
  <c r="AR525" i="5"/>
  <c r="AQ525" i="5"/>
  <c r="AI525" i="5"/>
  <c r="AJ525" i="5"/>
  <c r="AJ526" i="5"/>
  <c r="AJ527" i="5"/>
  <c r="AT525" i="5"/>
  <c r="AU525" i="5"/>
  <c r="AN525" i="5"/>
  <c r="AN526" i="5"/>
  <c r="AM525" i="5"/>
  <c r="AX525" i="5"/>
  <c r="Z525" i="5"/>
  <c r="Z526" i="5"/>
  <c r="Y525" i="5"/>
  <c r="P525" i="5"/>
  <c r="P526" i="5"/>
  <c r="P527" i="5"/>
  <c r="O525" i="5"/>
  <c r="V525" i="5"/>
  <c r="V526" i="5"/>
  <c r="V527" i="5"/>
  <c r="U525" i="5"/>
  <c r="I525" i="5"/>
  <c r="I526" i="5"/>
  <c r="I527" i="5"/>
  <c r="H525" i="5"/>
  <c r="E525" i="5"/>
  <c r="F525" i="5"/>
  <c r="F526" i="5"/>
  <c r="AC526" i="5"/>
  <c r="AB526" i="5"/>
  <c r="AN527" i="5"/>
  <c r="AU526" i="5"/>
  <c r="AR526" i="5"/>
  <c r="AS526" i="5"/>
  <c r="AV526" i="5"/>
  <c r="AA526" i="5"/>
  <c r="AZ526" i="5"/>
  <c r="S526" i="5"/>
  <c r="R526" i="5"/>
  <c r="L526" i="5"/>
  <c r="L527" i="5"/>
  <c r="K526" i="5"/>
  <c r="AX526" i="5"/>
  <c r="AW526" i="5"/>
  <c r="AM526" i="5"/>
  <c r="AM527" i="5"/>
  <c r="AM528" i="5"/>
  <c r="AL526" i="5"/>
  <c r="AI526" i="5"/>
  <c r="AI527" i="5"/>
  <c r="AI528" i="5"/>
  <c r="AH526" i="5"/>
  <c r="AT526" i="5"/>
  <c r="AD526" i="5"/>
  <c r="AE526" i="5"/>
  <c r="AE527" i="5"/>
  <c r="AE528" i="5"/>
  <c r="AQ526" i="5"/>
  <c r="AP526" i="5"/>
  <c r="AY526" i="5"/>
  <c r="Y526" i="5"/>
  <c r="Y527" i="5"/>
  <c r="X526" i="5"/>
  <c r="U526" i="5"/>
  <c r="U527" i="5"/>
  <c r="U528" i="5"/>
  <c r="T526" i="5"/>
  <c r="O526" i="5"/>
  <c r="O527" i="5"/>
  <c r="O528" i="5"/>
  <c r="N526" i="5"/>
  <c r="D526" i="5"/>
  <c r="E526" i="5"/>
  <c r="E527" i="5"/>
  <c r="H526" i="5"/>
  <c r="H527" i="5"/>
  <c r="H528" i="5"/>
  <c r="G526" i="5"/>
  <c r="AU527" i="5"/>
  <c r="AB527" i="5"/>
  <c r="AA527" i="5"/>
  <c r="AQ527" i="5"/>
  <c r="AR527" i="5"/>
  <c r="Z527" i="5"/>
  <c r="R527" i="5"/>
  <c r="Q527" i="5"/>
  <c r="AX527" i="5"/>
  <c r="K527" i="5"/>
  <c r="K528" i="5"/>
  <c r="J527" i="5"/>
  <c r="AS527" i="5"/>
  <c r="AT527" i="5"/>
  <c r="AZ527" i="5"/>
  <c r="AY527" i="5"/>
  <c r="AH527" i="5"/>
  <c r="AH528" i="5"/>
  <c r="AH529" i="5"/>
  <c r="AG527" i="5"/>
  <c r="AO527" i="5"/>
  <c r="AP527" i="5"/>
  <c r="AK527" i="5"/>
  <c r="AL527" i="5"/>
  <c r="AL528" i="5"/>
  <c r="AL529" i="5"/>
  <c r="AV527" i="5"/>
  <c r="AW527" i="5"/>
  <c r="AD527" i="5"/>
  <c r="AD528" i="5"/>
  <c r="AD529" i="5"/>
  <c r="AC527" i="5"/>
  <c r="X527" i="5"/>
  <c r="X528" i="5"/>
  <c r="W527" i="5"/>
  <c r="N527" i="5"/>
  <c r="N528" i="5"/>
  <c r="N529" i="5"/>
  <c r="M527" i="5"/>
  <c r="T527" i="5"/>
  <c r="T528" i="5"/>
  <c r="T529" i="5"/>
  <c r="S527" i="5"/>
  <c r="G527" i="5"/>
  <c r="G528" i="5"/>
  <c r="G529" i="5"/>
  <c r="F527" i="5"/>
  <c r="D527" i="5"/>
  <c r="D528" i="5"/>
  <c r="C527" i="5"/>
  <c r="AT528" i="5"/>
  <c r="AU528" i="5"/>
  <c r="Z528" i="5"/>
  <c r="AA528" i="5"/>
  <c r="AQ528" i="5"/>
  <c r="AP528" i="5"/>
  <c r="Y528" i="5"/>
  <c r="Q528" i="5"/>
  <c r="P528" i="5"/>
  <c r="AY528" i="5"/>
  <c r="AZ528" i="5"/>
  <c r="J528" i="5"/>
  <c r="J529" i="5"/>
  <c r="I528" i="5"/>
  <c r="AB528" i="5"/>
  <c r="AC528" i="5"/>
  <c r="AC529" i="5"/>
  <c r="AC530" i="5"/>
  <c r="AG528" i="5"/>
  <c r="AG529" i="5"/>
  <c r="AG530" i="5"/>
  <c r="AF528" i="5"/>
  <c r="AV528" i="5"/>
  <c r="AW528" i="5"/>
  <c r="AK528" i="5"/>
  <c r="AK529" i="5"/>
  <c r="AK530" i="5"/>
  <c r="AJ528" i="5"/>
  <c r="AR528" i="5"/>
  <c r="AS528" i="5"/>
  <c r="AO528" i="5"/>
  <c r="AN528" i="5"/>
  <c r="AX528" i="5"/>
  <c r="W528" i="5"/>
  <c r="W529" i="5"/>
  <c r="V528" i="5"/>
  <c r="S528" i="5"/>
  <c r="S529" i="5"/>
  <c r="S530" i="5"/>
  <c r="R528" i="5"/>
  <c r="M528" i="5"/>
  <c r="M529" i="5"/>
  <c r="M530" i="5"/>
  <c r="L528" i="5"/>
  <c r="C528" i="5"/>
  <c r="C529" i="5"/>
  <c r="B528" i="5"/>
  <c r="F528" i="5"/>
  <c r="F529" i="5"/>
  <c r="F530" i="5"/>
  <c r="E528" i="5"/>
  <c r="AS529" i="5"/>
  <c r="AT529" i="5"/>
  <c r="Y529" i="5"/>
  <c r="Z529" i="5"/>
  <c r="AP529" i="5"/>
  <c r="AO529" i="5"/>
  <c r="X529" i="5"/>
  <c r="AV529" i="5"/>
  <c r="P529" i="5"/>
  <c r="O529" i="5"/>
  <c r="AX529" i="5"/>
  <c r="I529" i="5"/>
  <c r="I530" i="5"/>
  <c r="H529" i="5"/>
  <c r="AU529" i="5"/>
  <c r="AZ529" i="5"/>
  <c r="AY529" i="5"/>
  <c r="AN529" i="5"/>
  <c r="AM529" i="5"/>
  <c r="AW529" i="5"/>
  <c r="AR529" i="5"/>
  <c r="AQ529" i="5"/>
  <c r="AF529" i="5"/>
  <c r="AF530" i="5"/>
  <c r="AF531" i="5"/>
  <c r="AE529" i="5"/>
  <c r="AJ529" i="5"/>
  <c r="AJ530" i="5"/>
  <c r="AJ531" i="5"/>
  <c r="AI529" i="5"/>
  <c r="AB529" i="5"/>
  <c r="AB530" i="5"/>
  <c r="AB531" i="5"/>
  <c r="AA529" i="5"/>
  <c r="V529" i="5"/>
  <c r="V530" i="5"/>
  <c r="U529" i="5"/>
  <c r="L529" i="5"/>
  <c r="L530" i="5"/>
  <c r="L531" i="5"/>
  <c r="K529" i="5"/>
  <c r="R529" i="5"/>
  <c r="R530" i="5"/>
  <c r="R531" i="5"/>
  <c r="Q529" i="5"/>
  <c r="E529" i="5"/>
  <c r="E530" i="5"/>
  <c r="E531" i="5"/>
  <c r="D529" i="5"/>
  <c r="C530" i="5"/>
  <c r="B529" i="5"/>
  <c r="B530" i="5"/>
  <c r="AS530" i="5"/>
  <c r="AR530" i="5"/>
  <c r="AR531" i="5"/>
  <c r="X530" i="5"/>
  <c r="Y530" i="5"/>
  <c r="AO530" i="5"/>
  <c r="AN530" i="5"/>
  <c r="W530" i="5"/>
  <c r="AU530" i="5"/>
  <c r="O530" i="5"/>
  <c r="N530" i="5"/>
  <c r="AZ530" i="5"/>
  <c r="AY530" i="5"/>
  <c r="AX530" i="5"/>
  <c r="H530" i="5"/>
  <c r="H531" i="5"/>
  <c r="G530" i="5"/>
  <c r="AT530" i="5"/>
  <c r="AD530" i="5"/>
  <c r="AE530" i="5"/>
  <c r="AE531" i="5"/>
  <c r="AE532" i="5"/>
  <c r="AQ530" i="5"/>
  <c r="AP530" i="5"/>
  <c r="AA530" i="5"/>
  <c r="AA531" i="5"/>
  <c r="AA532" i="5"/>
  <c r="Z530" i="5"/>
  <c r="AW530" i="5"/>
  <c r="AV530" i="5"/>
  <c r="AM530" i="5"/>
  <c r="AL530" i="5"/>
  <c r="AI530" i="5"/>
  <c r="AI531" i="5"/>
  <c r="AI532" i="5"/>
  <c r="AH530" i="5"/>
  <c r="B531" i="5"/>
  <c r="U530" i="5"/>
  <c r="U531" i="5"/>
  <c r="T530" i="5"/>
  <c r="Q530" i="5"/>
  <c r="Q531" i="5"/>
  <c r="Q532" i="5"/>
  <c r="P530" i="5"/>
  <c r="K530" i="5"/>
  <c r="K531" i="5"/>
  <c r="K532" i="5"/>
  <c r="J530" i="5"/>
  <c r="D530" i="5"/>
  <c r="D531" i="5"/>
  <c r="D532" i="5"/>
  <c r="AQ531" i="5"/>
  <c r="AQ532" i="5"/>
  <c r="W531" i="5"/>
  <c r="X531" i="5"/>
  <c r="AM531" i="5"/>
  <c r="AN531" i="5"/>
  <c r="V531" i="5"/>
  <c r="V532" i="5"/>
  <c r="AW531" i="5"/>
  <c r="AT531" i="5"/>
  <c r="N531" i="5"/>
  <c r="M531" i="5"/>
  <c r="AS531" i="5"/>
  <c r="G531" i="5"/>
  <c r="G532" i="5"/>
  <c r="F531" i="5"/>
  <c r="AX531" i="5"/>
  <c r="AZ531" i="5"/>
  <c r="AY531" i="5"/>
  <c r="Y531" i="5"/>
  <c r="Z531" i="5"/>
  <c r="Z532" i="5"/>
  <c r="Z533" i="5"/>
  <c r="AU531" i="5"/>
  <c r="AV531" i="5"/>
  <c r="AG531" i="5"/>
  <c r="AH531" i="5"/>
  <c r="AH532" i="5"/>
  <c r="AH533" i="5"/>
  <c r="AP531" i="5"/>
  <c r="AO531" i="5"/>
  <c r="AL531" i="5"/>
  <c r="AK531" i="5"/>
  <c r="AD531" i="5"/>
  <c r="AD532" i="5"/>
  <c r="AD533" i="5"/>
  <c r="AC531" i="5"/>
  <c r="T531" i="5"/>
  <c r="T532" i="5"/>
  <c r="S531" i="5"/>
  <c r="J531" i="5"/>
  <c r="J532" i="5"/>
  <c r="J533" i="5"/>
  <c r="I531" i="5"/>
  <c r="P531" i="5"/>
  <c r="P532" i="5"/>
  <c r="P533" i="5"/>
  <c r="O531" i="5"/>
  <c r="C531" i="5"/>
  <c r="AP532" i="5"/>
  <c r="W532" i="5"/>
  <c r="V533" i="5"/>
  <c r="AL532" i="5"/>
  <c r="AM532" i="5"/>
  <c r="AP533" i="5"/>
  <c r="U532" i="5"/>
  <c r="U533" i="5"/>
  <c r="AV532" i="5"/>
  <c r="M532" i="5"/>
  <c r="L532" i="5"/>
  <c r="AZ532" i="5"/>
  <c r="AX532" i="5"/>
  <c r="F532" i="5"/>
  <c r="F533" i="5"/>
  <c r="E532" i="5"/>
  <c r="AR532" i="5"/>
  <c r="AS532" i="5"/>
  <c r="AY532" i="5"/>
  <c r="AW532" i="5"/>
  <c r="AG532" i="5"/>
  <c r="AG533" i="5"/>
  <c r="AG534" i="5"/>
  <c r="AF532" i="5"/>
  <c r="AC532" i="5"/>
  <c r="AC533" i="5"/>
  <c r="AC534" i="5"/>
  <c r="AB532" i="5"/>
  <c r="AU532" i="5"/>
  <c r="AT532" i="5"/>
  <c r="AJ532" i="5"/>
  <c r="AK532" i="5"/>
  <c r="AK533" i="5"/>
  <c r="Y532" i="5"/>
  <c r="Y533" i="5"/>
  <c r="Y534" i="5"/>
  <c r="X532" i="5"/>
  <c r="AO532" i="5"/>
  <c r="AO533" i="5"/>
  <c r="AN532" i="5"/>
  <c r="S532" i="5"/>
  <c r="S533" i="5"/>
  <c r="R532" i="5"/>
  <c r="C532" i="5"/>
  <c r="C533" i="5"/>
  <c r="B532" i="5"/>
  <c r="I532" i="5"/>
  <c r="I533" i="5"/>
  <c r="I534" i="5"/>
  <c r="H532" i="5"/>
  <c r="O532" i="5"/>
  <c r="O533" i="5"/>
  <c r="O534" i="5"/>
  <c r="N532" i="5"/>
  <c r="AL533" i="5"/>
  <c r="AK534" i="5"/>
  <c r="U534" i="5"/>
  <c r="AO534" i="5"/>
  <c r="AU533" i="5"/>
  <c r="T533" i="5"/>
  <c r="T534" i="5"/>
  <c r="AW533" i="5"/>
  <c r="L533" i="5"/>
  <c r="K533" i="5"/>
  <c r="AX533" i="5"/>
  <c r="AY533" i="5"/>
  <c r="AZ533" i="5"/>
  <c r="AR533" i="5"/>
  <c r="AQ533" i="5"/>
  <c r="E533" i="5"/>
  <c r="E534" i="5"/>
  <c r="D533" i="5"/>
  <c r="C534" i="5"/>
  <c r="AV533" i="5"/>
  <c r="AJ533" i="5"/>
  <c r="AJ534" i="5"/>
  <c r="AI533" i="5"/>
  <c r="AT533" i="5"/>
  <c r="AS533" i="5"/>
  <c r="AN533" i="5"/>
  <c r="AN534" i="5"/>
  <c r="AM533" i="5"/>
  <c r="AA533" i="5"/>
  <c r="AB533" i="5"/>
  <c r="AB534" i="5"/>
  <c r="AB535" i="5"/>
  <c r="X533" i="5"/>
  <c r="X534" i="5"/>
  <c r="X535" i="5"/>
  <c r="W533" i="5"/>
  <c r="AE533" i="5"/>
  <c r="AF533" i="5"/>
  <c r="AF534" i="5"/>
  <c r="AF535" i="5"/>
  <c r="B533" i="5"/>
  <c r="B534" i="5"/>
  <c r="R533" i="5"/>
  <c r="R534" i="5"/>
  <c r="Q533" i="5"/>
  <c r="N533" i="5"/>
  <c r="N534" i="5"/>
  <c r="N535" i="5"/>
  <c r="M533" i="5"/>
  <c r="H533" i="5"/>
  <c r="H534" i="5"/>
  <c r="H535" i="5"/>
  <c r="G533" i="5"/>
  <c r="AN535" i="5"/>
  <c r="T535" i="5"/>
  <c r="AJ535" i="5"/>
  <c r="AT534" i="5"/>
  <c r="AU534" i="5"/>
  <c r="S534" i="5"/>
  <c r="S535" i="5"/>
  <c r="AZ534" i="5"/>
  <c r="AV534" i="5"/>
  <c r="AW534" i="5"/>
  <c r="K534" i="5"/>
  <c r="J534" i="5"/>
  <c r="AP534" i="5"/>
  <c r="AQ534" i="5"/>
  <c r="B535" i="5"/>
  <c r="AY534" i="5"/>
  <c r="AY535" i="5"/>
  <c r="D534" i="5"/>
  <c r="D535" i="5"/>
  <c r="AX534" i="5"/>
  <c r="AA534" i="5"/>
  <c r="AA535" i="5"/>
  <c r="AA536" i="5"/>
  <c r="Z534" i="5"/>
  <c r="AM534" i="5"/>
  <c r="AM535" i="5"/>
  <c r="AL534" i="5"/>
  <c r="AS534" i="5"/>
  <c r="AR534" i="5"/>
  <c r="AD534" i="5"/>
  <c r="AE534" i="5"/>
  <c r="AE535" i="5"/>
  <c r="AE536" i="5"/>
  <c r="W534" i="5"/>
  <c r="W535" i="5"/>
  <c r="W536" i="5"/>
  <c r="V534" i="5"/>
  <c r="AI534" i="5"/>
  <c r="AI535" i="5"/>
  <c r="AH534" i="5"/>
  <c r="Q534" i="5"/>
  <c r="Q535" i="5"/>
  <c r="P534" i="5"/>
  <c r="G534" i="5"/>
  <c r="G535" i="5"/>
  <c r="G536" i="5"/>
  <c r="F534" i="5"/>
  <c r="M534" i="5"/>
  <c r="M535" i="5"/>
  <c r="M536" i="5"/>
  <c r="L534" i="5"/>
  <c r="AM536" i="5"/>
  <c r="S536" i="5"/>
  <c r="AI536" i="5"/>
  <c r="AS535" i="5"/>
  <c r="AT535" i="5"/>
  <c r="AU535" i="5"/>
  <c r="R535" i="5"/>
  <c r="R536" i="5"/>
  <c r="AV535" i="5"/>
  <c r="J535" i="5"/>
  <c r="I535" i="5"/>
  <c r="AZ535" i="5"/>
  <c r="AZ536" i="5"/>
  <c r="AP535" i="5"/>
  <c r="AO535" i="5"/>
  <c r="AX535" i="5"/>
  <c r="AX536" i="5"/>
  <c r="AW535" i="5"/>
  <c r="C535" i="5"/>
  <c r="C536" i="5"/>
  <c r="AD535" i="5"/>
  <c r="AD536" i="5"/>
  <c r="AD537" i="5"/>
  <c r="AC535" i="5"/>
  <c r="AR535" i="5"/>
  <c r="AQ535" i="5"/>
  <c r="AG535" i="5"/>
  <c r="AH535" i="5"/>
  <c r="AH536" i="5"/>
  <c r="AL535" i="5"/>
  <c r="AL536" i="5"/>
  <c r="AK535" i="5"/>
  <c r="V535" i="5"/>
  <c r="V536" i="5"/>
  <c r="V537" i="5"/>
  <c r="U535" i="5"/>
  <c r="Z535" i="5"/>
  <c r="Z536" i="5"/>
  <c r="Z537" i="5"/>
  <c r="Y535" i="5"/>
  <c r="P535" i="5"/>
  <c r="P536" i="5"/>
  <c r="O535" i="5"/>
  <c r="L535" i="5"/>
  <c r="L536" i="5"/>
  <c r="L537" i="5"/>
  <c r="K535" i="5"/>
  <c r="F535" i="5"/>
  <c r="F536" i="5"/>
  <c r="F537" i="5"/>
  <c r="E535" i="5"/>
  <c r="AL537" i="5"/>
  <c r="R537" i="5"/>
  <c r="AH537" i="5"/>
  <c r="AR536" i="5"/>
  <c r="AU536" i="5"/>
  <c r="AS536" i="5"/>
  <c r="AT536" i="5"/>
  <c r="Q536" i="5"/>
  <c r="Q537" i="5"/>
  <c r="I536" i="5"/>
  <c r="H536" i="5"/>
  <c r="B536" i="5"/>
  <c r="B537" i="5"/>
  <c r="AN536" i="5"/>
  <c r="AO536" i="5"/>
  <c r="AY536" i="5"/>
  <c r="AW536" i="5"/>
  <c r="AW537" i="5"/>
  <c r="AV536" i="5"/>
  <c r="AF536" i="5"/>
  <c r="AG536" i="5"/>
  <c r="AG537" i="5"/>
  <c r="Y536" i="5"/>
  <c r="Y537" i="5"/>
  <c r="Y538" i="5"/>
  <c r="X536" i="5"/>
  <c r="AQ536" i="5"/>
  <c r="AP536" i="5"/>
  <c r="U536" i="5"/>
  <c r="U537" i="5"/>
  <c r="U538" i="5"/>
  <c r="T536" i="5"/>
  <c r="AB536" i="5"/>
  <c r="AC536" i="5"/>
  <c r="AC537" i="5"/>
  <c r="AC538" i="5"/>
  <c r="AK536" i="5"/>
  <c r="AK537" i="5"/>
  <c r="AK538" i="5"/>
  <c r="AJ536" i="5"/>
  <c r="O536" i="5"/>
  <c r="O537" i="5"/>
  <c r="N536" i="5"/>
  <c r="E536" i="5"/>
  <c r="E537" i="5"/>
  <c r="E538" i="5"/>
  <c r="D536" i="5"/>
  <c r="K536" i="5"/>
  <c r="K537" i="5"/>
  <c r="K538" i="5"/>
  <c r="J536" i="5"/>
  <c r="Q538" i="5"/>
  <c r="AG538" i="5"/>
  <c r="AQ537" i="5"/>
  <c r="AR537" i="5"/>
  <c r="AT537" i="5"/>
  <c r="AS537" i="5"/>
  <c r="P537" i="5"/>
  <c r="P538" i="5"/>
  <c r="H537" i="5"/>
  <c r="G537" i="5"/>
  <c r="AV537" i="5"/>
  <c r="AV538" i="5"/>
  <c r="AU537" i="5"/>
  <c r="AZ537" i="5"/>
  <c r="AY537" i="5"/>
  <c r="AN537" i="5"/>
  <c r="AM537" i="5"/>
  <c r="AX537" i="5"/>
  <c r="S537" i="5"/>
  <c r="T537" i="5"/>
  <c r="T538" i="5"/>
  <c r="T539" i="5"/>
  <c r="AE537" i="5"/>
  <c r="AF537" i="5"/>
  <c r="AF538" i="5"/>
  <c r="AP537" i="5"/>
  <c r="AO537" i="5"/>
  <c r="AJ537" i="5"/>
  <c r="AJ538" i="5"/>
  <c r="AJ539" i="5"/>
  <c r="AI537" i="5"/>
  <c r="X537" i="5"/>
  <c r="X538" i="5"/>
  <c r="X539" i="5"/>
  <c r="W537" i="5"/>
  <c r="AA537" i="5"/>
  <c r="AB537" i="5"/>
  <c r="AB538" i="5"/>
  <c r="AB539" i="5"/>
  <c r="N537" i="5"/>
  <c r="N538" i="5"/>
  <c r="M537" i="5"/>
  <c r="J537" i="5"/>
  <c r="J538" i="5"/>
  <c r="J539" i="5"/>
  <c r="I537" i="5"/>
  <c r="D537" i="5"/>
  <c r="D538" i="5"/>
  <c r="D539" i="5"/>
  <c r="C537" i="5"/>
  <c r="P539" i="5"/>
  <c r="AF539" i="5"/>
  <c r="AP538" i="5"/>
  <c r="AQ538" i="5"/>
  <c r="AR538" i="5"/>
  <c r="AS538" i="5"/>
  <c r="O538" i="5"/>
  <c r="O539" i="5"/>
  <c r="AY538" i="5"/>
  <c r="G538" i="5"/>
  <c r="F538" i="5"/>
  <c r="AZ538" i="5"/>
  <c r="AU538" i="5"/>
  <c r="AU539" i="5"/>
  <c r="AT538" i="5"/>
  <c r="AX538" i="5"/>
  <c r="AM538" i="5"/>
  <c r="AL538" i="5"/>
  <c r="AW538" i="5"/>
  <c r="AO538" i="5"/>
  <c r="AN538" i="5"/>
  <c r="AI538" i="5"/>
  <c r="AI539" i="5"/>
  <c r="AI540" i="5"/>
  <c r="AH538" i="5"/>
  <c r="Z538" i="5"/>
  <c r="AA538" i="5"/>
  <c r="AA539" i="5"/>
  <c r="AA540" i="5"/>
  <c r="AD538" i="5"/>
  <c r="AE538" i="5"/>
  <c r="AE539" i="5"/>
  <c r="V538" i="5"/>
  <c r="W538" i="5"/>
  <c r="W539" i="5"/>
  <c r="W540" i="5"/>
  <c r="S538" i="5"/>
  <c r="S539" i="5"/>
  <c r="S540" i="5"/>
  <c r="R538" i="5"/>
  <c r="M538" i="5"/>
  <c r="M539" i="5"/>
  <c r="L538" i="5"/>
  <c r="C538" i="5"/>
  <c r="C539" i="5"/>
  <c r="C540" i="5"/>
  <c r="B538" i="5"/>
  <c r="I538" i="5"/>
  <c r="I539" i="5"/>
  <c r="I540" i="5"/>
  <c r="H538" i="5"/>
  <c r="O540" i="5"/>
  <c r="AE540" i="5"/>
  <c r="AQ539" i="5"/>
  <c r="AO539" i="5"/>
  <c r="AP539" i="5"/>
  <c r="AR539" i="5"/>
  <c r="N539" i="5"/>
  <c r="N540" i="5"/>
  <c r="AX539" i="5"/>
  <c r="F539" i="5"/>
  <c r="E539" i="5"/>
  <c r="AL539" i="5"/>
  <c r="AK539" i="5"/>
  <c r="AT539" i="5"/>
  <c r="AT540" i="5"/>
  <c r="AS539" i="5"/>
  <c r="AW539" i="5"/>
  <c r="AV539" i="5"/>
  <c r="AZ539" i="5"/>
  <c r="AY539" i="5"/>
  <c r="V539" i="5"/>
  <c r="V540" i="5"/>
  <c r="V541" i="5"/>
  <c r="U539" i="5"/>
  <c r="AD539" i="5"/>
  <c r="AD540" i="5"/>
  <c r="AC539" i="5"/>
  <c r="Y539" i="5"/>
  <c r="Z539" i="5"/>
  <c r="Z540" i="5"/>
  <c r="Z541" i="5"/>
  <c r="AH539" i="5"/>
  <c r="AH540" i="5"/>
  <c r="AH541" i="5"/>
  <c r="AG539" i="5"/>
  <c r="R539" i="5"/>
  <c r="R540" i="5"/>
  <c r="R541" i="5"/>
  <c r="Q539" i="5"/>
  <c r="AN539" i="5"/>
  <c r="AM539" i="5"/>
  <c r="L539" i="5"/>
  <c r="L540" i="5"/>
  <c r="K539" i="5"/>
  <c r="H539" i="5"/>
  <c r="H540" i="5"/>
  <c r="H541" i="5"/>
  <c r="G539" i="5"/>
  <c r="B539" i="5"/>
  <c r="B540" i="5"/>
  <c r="B541" i="5"/>
  <c r="N541" i="5"/>
  <c r="AD541" i="5"/>
  <c r="AQ540" i="5"/>
  <c r="AN540" i="5"/>
  <c r="AO540" i="5"/>
  <c r="AP540" i="5"/>
  <c r="M540" i="5"/>
  <c r="M541" i="5"/>
  <c r="M542" i="5"/>
  <c r="AW540" i="5"/>
  <c r="E540" i="5"/>
  <c r="D540" i="5"/>
  <c r="AV540" i="5"/>
  <c r="AU540" i="5"/>
  <c r="AS540" i="5"/>
  <c r="AS541" i="5"/>
  <c r="AR540" i="5"/>
  <c r="AX540" i="5"/>
  <c r="AY540" i="5"/>
  <c r="AK540" i="5"/>
  <c r="AJ540" i="5"/>
  <c r="AZ540" i="5"/>
  <c r="AM540" i="5"/>
  <c r="AM541" i="5"/>
  <c r="AL540" i="5"/>
  <c r="X540" i="5"/>
  <c r="Y540" i="5"/>
  <c r="Y541" i="5"/>
  <c r="Y542" i="5"/>
  <c r="AG540" i="5"/>
  <c r="AG541" i="5"/>
  <c r="AG542" i="5"/>
  <c r="AF540" i="5"/>
  <c r="AB540" i="5"/>
  <c r="AC540" i="5"/>
  <c r="AC541" i="5"/>
  <c r="Q540" i="5"/>
  <c r="Q541" i="5"/>
  <c r="Q542" i="5"/>
  <c r="P540" i="5"/>
  <c r="T540" i="5"/>
  <c r="U540" i="5"/>
  <c r="U541" i="5"/>
  <c r="U542" i="5"/>
  <c r="K540" i="5"/>
  <c r="K541" i="5"/>
  <c r="J540" i="5"/>
  <c r="G540" i="5"/>
  <c r="G541" i="5"/>
  <c r="G542" i="5"/>
  <c r="F540" i="5"/>
  <c r="AC542" i="5"/>
  <c r="AO541" i="5"/>
  <c r="AN541" i="5"/>
  <c r="AM542" i="5"/>
  <c r="AP541" i="5"/>
  <c r="L541" i="5"/>
  <c r="L542" i="5"/>
  <c r="L543" i="5"/>
  <c r="AU541" i="5"/>
  <c r="AV541" i="5"/>
  <c r="D541" i="5"/>
  <c r="C541" i="5"/>
  <c r="AZ541" i="5"/>
  <c r="AT541" i="5"/>
  <c r="AY541" i="5"/>
  <c r="AX541" i="5"/>
  <c r="AW541" i="5"/>
  <c r="AR541" i="5"/>
  <c r="AR542" i="5"/>
  <c r="AQ541" i="5"/>
  <c r="AJ541" i="5"/>
  <c r="AI541" i="5"/>
  <c r="AA541" i="5"/>
  <c r="AB541" i="5"/>
  <c r="AB542" i="5"/>
  <c r="AF541" i="5"/>
  <c r="AF542" i="5"/>
  <c r="AF543" i="5"/>
  <c r="AE541" i="5"/>
  <c r="T541" i="5"/>
  <c r="T542" i="5"/>
  <c r="T543" i="5"/>
  <c r="S541" i="5"/>
  <c r="W541" i="5"/>
  <c r="X541" i="5"/>
  <c r="X542" i="5"/>
  <c r="X543" i="5"/>
  <c r="P541" i="5"/>
  <c r="P542" i="5"/>
  <c r="P543" i="5"/>
  <c r="O541" i="5"/>
  <c r="AL541" i="5"/>
  <c r="AL542" i="5"/>
  <c r="AK541" i="5"/>
  <c r="J541" i="5"/>
  <c r="J542" i="5"/>
  <c r="I541" i="5"/>
  <c r="F541" i="5"/>
  <c r="F542" i="5"/>
  <c r="F543" i="5"/>
  <c r="E541" i="5"/>
  <c r="AB543" i="5"/>
  <c r="AO542" i="5"/>
  <c r="AL543" i="5"/>
  <c r="AN542" i="5"/>
  <c r="AM543" i="5"/>
  <c r="AT542" i="5"/>
  <c r="K542" i="5"/>
  <c r="K543" i="5"/>
  <c r="K544" i="5"/>
  <c r="AU542" i="5"/>
  <c r="AX542" i="5"/>
  <c r="AS542" i="5"/>
  <c r="C542" i="5"/>
  <c r="B542" i="5"/>
  <c r="AQ542" i="5"/>
  <c r="AQ543" i="5"/>
  <c r="AP542" i="5"/>
  <c r="AV542" i="5"/>
  <c r="AW542" i="5"/>
  <c r="AI542" i="5"/>
  <c r="AH542" i="5"/>
  <c r="AY542" i="5"/>
  <c r="AZ542" i="5"/>
  <c r="R542" i="5"/>
  <c r="S542" i="5"/>
  <c r="S543" i="5"/>
  <c r="S544" i="5"/>
  <c r="V542" i="5"/>
  <c r="W542" i="5"/>
  <c r="W543" i="5"/>
  <c r="W544" i="5"/>
  <c r="AK542" i="5"/>
  <c r="AK543" i="5"/>
  <c r="AJ542" i="5"/>
  <c r="AE542" i="5"/>
  <c r="AE543" i="5"/>
  <c r="AE544" i="5"/>
  <c r="AD542" i="5"/>
  <c r="O542" i="5"/>
  <c r="O543" i="5"/>
  <c r="O544" i="5"/>
  <c r="N542" i="5"/>
  <c r="AA542" i="5"/>
  <c r="AA543" i="5"/>
  <c r="Z542" i="5"/>
  <c r="I542" i="5"/>
  <c r="I543" i="5"/>
  <c r="H542" i="5"/>
  <c r="E542" i="5"/>
  <c r="E543" i="5"/>
  <c r="E544" i="5"/>
  <c r="D542" i="5"/>
  <c r="AA544" i="5"/>
  <c r="AK544" i="5"/>
  <c r="AL544" i="5"/>
  <c r="AN543" i="5"/>
  <c r="AM544" i="5"/>
  <c r="AT543" i="5"/>
  <c r="B543" i="5"/>
  <c r="J543" i="5"/>
  <c r="J544" i="5"/>
  <c r="J545" i="5"/>
  <c r="AW543" i="5"/>
  <c r="AR543" i="5"/>
  <c r="AS543" i="5"/>
  <c r="AY543" i="5"/>
  <c r="AX543" i="5"/>
  <c r="AZ543" i="5"/>
  <c r="AV543" i="5"/>
  <c r="AU543" i="5"/>
  <c r="AP543" i="5"/>
  <c r="AP544" i="5"/>
  <c r="AO543" i="5"/>
  <c r="AG543" i="5"/>
  <c r="AH543" i="5"/>
  <c r="AJ543" i="5"/>
  <c r="AJ544" i="5"/>
  <c r="AJ545" i="5"/>
  <c r="AI543" i="5"/>
  <c r="Z543" i="5"/>
  <c r="Z544" i="5"/>
  <c r="Y543" i="5"/>
  <c r="U543" i="5"/>
  <c r="V543" i="5"/>
  <c r="V544" i="5"/>
  <c r="V545" i="5"/>
  <c r="N543" i="5"/>
  <c r="N544" i="5"/>
  <c r="N545" i="5"/>
  <c r="M543" i="5"/>
  <c r="AD543" i="5"/>
  <c r="AD544" i="5"/>
  <c r="AD545" i="5"/>
  <c r="AC543" i="5"/>
  <c r="Q543" i="5"/>
  <c r="R543" i="5"/>
  <c r="R544" i="5"/>
  <c r="R545" i="5"/>
  <c r="H543" i="5"/>
  <c r="H544" i="5"/>
  <c r="G543" i="5"/>
  <c r="D543" i="5"/>
  <c r="D544" i="5"/>
  <c r="D545" i="5"/>
  <c r="C543" i="5"/>
  <c r="Z545" i="5"/>
  <c r="AK545" i="5"/>
  <c r="AJ546" i="5"/>
  <c r="AL545" i="5"/>
  <c r="AS544" i="5"/>
  <c r="AX544" i="5"/>
  <c r="I544" i="5"/>
  <c r="I545" i="5"/>
  <c r="I546" i="5"/>
  <c r="AW544" i="5"/>
  <c r="AV544" i="5"/>
  <c r="AQ544" i="5"/>
  <c r="AR544" i="5"/>
  <c r="AZ544" i="5"/>
  <c r="AY544" i="5"/>
  <c r="AF544" i="5"/>
  <c r="AG544" i="5"/>
  <c r="AO544" i="5"/>
  <c r="AO545" i="5"/>
  <c r="AN544" i="5"/>
  <c r="AU544" i="5"/>
  <c r="AT544" i="5"/>
  <c r="Q544" i="5"/>
  <c r="Q545" i="5"/>
  <c r="Q546" i="5"/>
  <c r="P544" i="5"/>
  <c r="U544" i="5"/>
  <c r="U545" i="5"/>
  <c r="U546" i="5"/>
  <c r="T544" i="5"/>
  <c r="AC544" i="5"/>
  <c r="AC545" i="5"/>
  <c r="AC546" i="5"/>
  <c r="AB544" i="5"/>
  <c r="Y544" i="5"/>
  <c r="Y545" i="5"/>
  <c r="Y546" i="5"/>
  <c r="X544" i="5"/>
  <c r="AI544" i="5"/>
  <c r="AI545" i="5"/>
  <c r="AI546" i="5"/>
  <c r="AH544" i="5"/>
  <c r="L544" i="5"/>
  <c r="M544" i="5"/>
  <c r="M545" i="5"/>
  <c r="M546" i="5"/>
  <c r="G544" i="5"/>
  <c r="G545" i="5"/>
  <c r="F544" i="5"/>
  <c r="C544" i="5"/>
  <c r="C545" i="5"/>
  <c r="C546" i="5"/>
  <c r="B544" i="5"/>
  <c r="AK546" i="5"/>
  <c r="AJ547" i="5"/>
  <c r="AR545" i="5"/>
  <c r="AW545" i="5"/>
  <c r="H545" i="5"/>
  <c r="H546" i="5"/>
  <c r="H547" i="5"/>
  <c r="AU545" i="5"/>
  <c r="AV545" i="5"/>
  <c r="AQ545" i="5"/>
  <c r="AP545" i="5"/>
  <c r="AX545" i="5"/>
  <c r="AY545" i="5"/>
  <c r="AZ545" i="5"/>
  <c r="AT545" i="5"/>
  <c r="AS545" i="5"/>
  <c r="AN545" i="5"/>
  <c r="AN546" i="5"/>
  <c r="AM545" i="5"/>
  <c r="AF545" i="5"/>
  <c r="AE545" i="5"/>
  <c r="AA545" i="5"/>
  <c r="AB545" i="5"/>
  <c r="AB546" i="5"/>
  <c r="AB547" i="5"/>
  <c r="L545" i="5"/>
  <c r="L546" i="5"/>
  <c r="L547" i="5"/>
  <c r="K545" i="5"/>
  <c r="AH545" i="5"/>
  <c r="AH546" i="5"/>
  <c r="AH547" i="5"/>
  <c r="AG545" i="5"/>
  <c r="S545" i="5"/>
  <c r="T545" i="5"/>
  <c r="T546" i="5"/>
  <c r="T547" i="5"/>
  <c r="P545" i="5"/>
  <c r="P546" i="5"/>
  <c r="P547" i="5"/>
  <c r="O545" i="5"/>
  <c r="X545" i="5"/>
  <c r="X546" i="5"/>
  <c r="X547" i="5"/>
  <c r="W545" i="5"/>
  <c r="F545" i="5"/>
  <c r="F546" i="5"/>
  <c r="E545" i="5"/>
  <c r="B545" i="5"/>
  <c r="B546" i="5"/>
  <c r="B547" i="5"/>
  <c r="AI547" i="5"/>
  <c r="AQ546" i="5"/>
  <c r="AT546" i="5"/>
  <c r="AV546" i="5"/>
  <c r="G546" i="5"/>
  <c r="G547" i="5"/>
  <c r="G548" i="5"/>
  <c r="AZ546" i="5"/>
  <c r="AU546" i="5"/>
  <c r="AP546" i="5"/>
  <c r="AO546" i="5"/>
  <c r="AY546" i="5"/>
  <c r="AX546" i="5"/>
  <c r="AW546" i="5"/>
  <c r="AE546" i="5"/>
  <c r="AD546" i="5"/>
  <c r="AM546" i="5"/>
  <c r="AM547" i="5"/>
  <c r="AL546" i="5"/>
  <c r="AS546" i="5"/>
  <c r="AR546" i="5"/>
  <c r="R546" i="5"/>
  <c r="S546" i="5"/>
  <c r="S547" i="5"/>
  <c r="S548" i="5"/>
  <c r="AG546" i="5"/>
  <c r="AG547" i="5"/>
  <c r="AG548" i="5"/>
  <c r="AF546" i="5"/>
  <c r="V546" i="5"/>
  <c r="W546" i="5"/>
  <c r="W547" i="5"/>
  <c r="W548" i="5"/>
  <c r="J546" i="5"/>
  <c r="K546" i="5"/>
  <c r="K547" i="5"/>
  <c r="K548" i="5"/>
  <c r="O546" i="5"/>
  <c r="O547" i="5"/>
  <c r="O548" i="5"/>
  <c r="N546" i="5"/>
  <c r="AA546" i="5"/>
  <c r="AA547" i="5"/>
  <c r="AA548" i="5"/>
  <c r="Z546" i="5"/>
  <c r="E546" i="5"/>
  <c r="E547" i="5"/>
  <c r="D546" i="5"/>
  <c r="AH548" i="5"/>
  <c r="AI548" i="5"/>
  <c r="AP547" i="5"/>
  <c r="AS547" i="5"/>
  <c r="AU547" i="5"/>
  <c r="AX547" i="5"/>
  <c r="F547" i="5"/>
  <c r="F548" i="5"/>
  <c r="F549" i="5"/>
  <c r="AO547" i="5"/>
  <c r="AT547" i="5"/>
  <c r="AN547" i="5"/>
  <c r="AW547" i="5"/>
  <c r="AV547" i="5"/>
  <c r="AY547" i="5"/>
  <c r="AZ547" i="5"/>
  <c r="AL547" i="5"/>
  <c r="AL548" i="5"/>
  <c r="AK547" i="5"/>
  <c r="AD547" i="5"/>
  <c r="AC547" i="5"/>
  <c r="AR547" i="5"/>
  <c r="AQ547" i="5"/>
  <c r="J547" i="5"/>
  <c r="J548" i="5"/>
  <c r="J549" i="5"/>
  <c r="I547" i="5"/>
  <c r="Z547" i="5"/>
  <c r="Z548" i="5"/>
  <c r="Z549" i="5"/>
  <c r="Y547" i="5"/>
  <c r="V547" i="5"/>
  <c r="V548" i="5"/>
  <c r="V549" i="5"/>
  <c r="U547" i="5"/>
  <c r="AF547" i="5"/>
  <c r="AF548" i="5"/>
  <c r="AF549" i="5"/>
  <c r="AE547" i="5"/>
  <c r="N547" i="5"/>
  <c r="N548" i="5"/>
  <c r="N549" i="5"/>
  <c r="M547" i="5"/>
  <c r="Q547" i="5"/>
  <c r="R547" i="5"/>
  <c r="R548" i="5"/>
  <c r="R549" i="5"/>
  <c r="D547" i="5"/>
  <c r="D548" i="5"/>
  <c r="C547" i="5"/>
  <c r="AG549" i="5"/>
  <c r="AH549" i="5"/>
  <c r="AO548" i="5"/>
  <c r="AR548" i="5"/>
  <c r="AT548" i="5"/>
  <c r="AW548" i="5"/>
  <c r="E548" i="5"/>
  <c r="E549" i="5"/>
  <c r="E550" i="5"/>
  <c r="AZ548" i="5"/>
  <c r="AS548" i="5"/>
  <c r="AM548" i="5"/>
  <c r="AN548" i="5"/>
  <c r="AN549" i="5"/>
  <c r="AY548" i="5"/>
  <c r="AX548" i="5"/>
  <c r="AV548" i="5"/>
  <c r="AV549" i="5"/>
  <c r="AU548" i="5"/>
  <c r="AQ548" i="5"/>
  <c r="AP548" i="5"/>
  <c r="AC548" i="5"/>
  <c r="AB548" i="5"/>
  <c r="AK548" i="5"/>
  <c r="AK549" i="5"/>
  <c r="AJ548" i="5"/>
  <c r="AE548" i="5"/>
  <c r="AE549" i="5"/>
  <c r="AE550" i="5"/>
  <c r="AD548" i="5"/>
  <c r="T548" i="5"/>
  <c r="U548" i="5"/>
  <c r="U549" i="5"/>
  <c r="U550" i="5"/>
  <c r="P548" i="5"/>
  <c r="Q548" i="5"/>
  <c r="Q549" i="5"/>
  <c r="Q550" i="5"/>
  <c r="Y548" i="5"/>
  <c r="Y549" i="5"/>
  <c r="Y550" i="5"/>
  <c r="X548" i="5"/>
  <c r="L548" i="5"/>
  <c r="M548" i="5"/>
  <c r="M549" i="5"/>
  <c r="M550" i="5"/>
  <c r="I548" i="5"/>
  <c r="I549" i="5"/>
  <c r="I550" i="5"/>
  <c r="H548" i="5"/>
  <c r="C548" i="5"/>
  <c r="C549" i="5"/>
  <c r="B548" i="5"/>
  <c r="AF550" i="5"/>
  <c r="AG550" i="5"/>
  <c r="AQ549" i="5"/>
  <c r="AS549" i="5"/>
  <c r="D549" i="5"/>
  <c r="D550" i="5"/>
  <c r="D551" i="5"/>
  <c r="AX549" i="5"/>
  <c r="AR549" i="5"/>
  <c r="AW549" i="5"/>
  <c r="AM549" i="5"/>
  <c r="AM550" i="5"/>
  <c r="AL549" i="5"/>
  <c r="AU549" i="5"/>
  <c r="AU550" i="5"/>
  <c r="AT549" i="5"/>
  <c r="AY549" i="5"/>
  <c r="AZ549" i="5"/>
  <c r="AJ549" i="5"/>
  <c r="AJ550" i="5"/>
  <c r="AI549" i="5"/>
  <c r="AA549" i="5"/>
  <c r="AB549" i="5"/>
  <c r="AP549" i="5"/>
  <c r="AO549" i="5"/>
  <c r="H549" i="5"/>
  <c r="H550" i="5"/>
  <c r="H551" i="5"/>
  <c r="G549" i="5"/>
  <c r="P549" i="5"/>
  <c r="P550" i="5"/>
  <c r="P551" i="5"/>
  <c r="O549" i="5"/>
  <c r="L549" i="5"/>
  <c r="L550" i="5"/>
  <c r="L551" i="5"/>
  <c r="K549" i="5"/>
  <c r="S549" i="5"/>
  <c r="T549" i="5"/>
  <c r="T550" i="5"/>
  <c r="T551" i="5"/>
  <c r="X549" i="5"/>
  <c r="X550" i="5"/>
  <c r="X551" i="5"/>
  <c r="W549" i="5"/>
  <c r="AD549" i="5"/>
  <c r="AD550" i="5"/>
  <c r="AD551" i="5"/>
  <c r="AC549" i="5"/>
  <c r="B549" i="5"/>
  <c r="B550" i="5"/>
  <c r="AE551" i="5"/>
  <c r="AF551" i="5"/>
  <c r="AP550" i="5"/>
  <c r="AW550" i="5"/>
  <c r="AR550" i="5"/>
  <c r="AQ550" i="5"/>
  <c r="C550" i="5"/>
  <c r="C551" i="5"/>
  <c r="C552" i="5"/>
  <c r="AV550" i="5"/>
  <c r="AL550" i="5"/>
  <c r="AL551" i="5"/>
  <c r="AK550" i="5"/>
  <c r="AZ550" i="5"/>
  <c r="AY550" i="5"/>
  <c r="AX550" i="5"/>
  <c r="AT550" i="5"/>
  <c r="AT551" i="5"/>
  <c r="AS550" i="5"/>
  <c r="AO550" i="5"/>
  <c r="AN550" i="5"/>
  <c r="AA550" i="5"/>
  <c r="Z550" i="5"/>
  <c r="AI550" i="5"/>
  <c r="AI551" i="5"/>
  <c r="AH550" i="5"/>
  <c r="R550" i="5"/>
  <c r="S550" i="5"/>
  <c r="S551" i="5"/>
  <c r="S552" i="5"/>
  <c r="K550" i="5"/>
  <c r="K551" i="5"/>
  <c r="K552" i="5"/>
  <c r="J550" i="5"/>
  <c r="AC550" i="5"/>
  <c r="AC551" i="5"/>
  <c r="AC552" i="5"/>
  <c r="AB550" i="5"/>
  <c r="O550" i="5"/>
  <c r="O551" i="5"/>
  <c r="O552" i="5"/>
  <c r="N550" i="5"/>
  <c r="W550" i="5"/>
  <c r="W551" i="5"/>
  <c r="W552" i="5"/>
  <c r="V550" i="5"/>
  <c r="G550" i="5"/>
  <c r="G551" i="5"/>
  <c r="G552" i="5"/>
  <c r="F550" i="5"/>
  <c r="AD552" i="5"/>
  <c r="AE552" i="5"/>
  <c r="AO551" i="5"/>
  <c r="AV551" i="5"/>
  <c r="AQ551" i="5"/>
  <c r="AP551" i="5"/>
  <c r="B551" i="5"/>
  <c r="B552" i="5"/>
  <c r="B553" i="5"/>
  <c r="AK551" i="5"/>
  <c r="AK552" i="5"/>
  <c r="AU551" i="5"/>
  <c r="AJ551" i="5"/>
  <c r="AS551" i="5"/>
  <c r="AS552" i="5"/>
  <c r="AR551" i="5"/>
  <c r="AW551" i="5"/>
  <c r="AX551" i="5"/>
  <c r="AZ551" i="5"/>
  <c r="AY551" i="5"/>
  <c r="Y551" i="5"/>
  <c r="Z551" i="5"/>
  <c r="AN551" i="5"/>
  <c r="AN552" i="5"/>
  <c r="AM551" i="5"/>
  <c r="AH551" i="5"/>
  <c r="AH552" i="5"/>
  <c r="AG551" i="5"/>
  <c r="M551" i="5"/>
  <c r="N551" i="5"/>
  <c r="N552" i="5"/>
  <c r="N553" i="5"/>
  <c r="Q551" i="5"/>
  <c r="R551" i="5"/>
  <c r="R552" i="5"/>
  <c r="R553" i="5"/>
  <c r="AB551" i="5"/>
  <c r="AB552" i="5"/>
  <c r="AB553" i="5"/>
  <c r="AA551" i="5"/>
  <c r="F551" i="5"/>
  <c r="F552" i="5"/>
  <c r="F553" i="5"/>
  <c r="E551" i="5"/>
  <c r="J551" i="5"/>
  <c r="J552" i="5"/>
  <c r="J553" i="5"/>
  <c r="I551" i="5"/>
  <c r="U551" i="5"/>
  <c r="V551" i="5"/>
  <c r="V552" i="5"/>
  <c r="V553" i="5"/>
  <c r="AC553" i="5"/>
  <c r="AD553" i="5"/>
  <c r="AU552" i="5"/>
  <c r="AJ552" i="5"/>
  <c r="AJ553" i="5"/>
  <c r="AP552" i="5"/>
  <c r="AO552" i="5"/>
  <c r="AT552" i="5"/>
  <c r="AI552" i="5"/>
  <c r="AY552" i="5"/>
  <c r="AZ552" i="5"/>
  <c r="AX552" i="5"/>
  <c r="AV552" i="5"/>
  <c r="AW552" i="5"/>
  <c r="AR552" i="5"/>
  <c r="AR553" i="5"/>
  <c r="AQ552" i="5"/>
  <c r="AM552" i="5"/>
  <c r="AM553" i="5"/>
  <c r="AL552" i="5"/>
  <c r="Y552" i="5"/>
  <c r="X552" i="5"/>
  <c r="AG552" i="5"/>
  <c r="AG553" i="5"/>
  <c r="AF552" i="5"/>
  <c r="I552" i="5"/>
  <c r="I553" i="5"/>
  <c r="I554" i="5"/>
  <c r="H552" i="5"/>
  <c r="L552" i="5"/>
  <c r="M552" i="5"/>
  <c r="M553" i="5"/>
  <c r="M554" i="5"/>
  <c r="E552" i="5"/>
  <c r="E553" i="5"/>
  <c r="E554" i="5"/>
  <c r="D552" i="5"/>
  <c r="AA552" i="5"/>
  <c r="AA553" i="5"/>
  <c r="AA554" i="5"/>
  <c r="Z552" i="5"/>
  <c r="U552" i="5"/>
  <c r="U553" i="5"/>
  <c r="U554" i="5"/>
  <c r="T552" i="5"/>
  <c r="Q552" i="5"/>
  <c r="Q553" i="5"/>
  <c r="Q554" i="5"/>
  <c r="P552" i="5"/>
  <c r="AB554" i="5"/>
  <c r="AC554" i="5"/>
  <c r="AT553" i="5"/>
  <c r="AI553" i="5"/>
  <c r="AI554" i="5"/>
  <c r="AO553" i="5"/>
  <c r="AN553" i="5"/>
  <c r="AS553" i="5"/>
  <c r="AW553" i="5"/>
  <c r="AH553" i="5"/>
  <c r="AX553" i="5"/>
  <c r="AZ553" i="5"/>
  <c r="AQ553" i="5"/>
  <c r="AQ554" i="5"/>
  <c r="AP553" i="5"/>
  <c r="AU553" i="5"/>
  <c r="AV553" i="5"/>
  <c r="AY553" i="5"/>
  <c r="X553" i="5"/>
  <c r="W553" i="5"/>
  <c r="AL553" i="5"/>
  <c r="AL554" i="5"/>
  <c r="AK553" i="5"/>
  <c r="AF553" i="5"/>
  <c r="AF554" i="5"/>
  <c r="AE553" i="5"/>
  <c r="D553" i="5"/>
  <c r="D554" i="5"/>
  <c r="D555" i="5"/>
  <c r="C553" i="5"/>
  <c r="Z553" i="5"/>
  <c r="Z554" i="5"/>
  <c r="Z555" i="5"/>
  <c r="Y553" i="5"/>
  <c r="O553" i="5"/>
  <c r="P553" i="5"/>
  <c r="P554" i="5"/>
  <c r="P555" i="5"/>
  <c r="K553" i="5"/>
  <c r="L553" i="5"/>
  <c r="L554" i="5"/>
  <c r="L555" i="5"/>
  <c r="T553" i="5"/>
  <c r="T554" i="5"/>
  <c r="T555" i="5"/>
  <c r="S553" i="5"/>
  <c r="G553" i="5"/>
  <c r="H553" i="5"/>
  <c r="H554" i="5"/>
  <c r="H555" i="5"/>
  <c r="AA555" i="5"/>
  <c r="AB555" i="5"/>
  <c r="AS554" i="5"/>
  <c r="AH554" i="5"/>
  <c r="AH555" i="5"/>
  <c r="AN554" i="5"/>
  <c r="AM554" i="5"/>
  <c r="AR554" i="5"/>
  <c r="AV554" i="5"/>
  <c r="AW554" i="5"/>
  <c r="AG554" i="5"/>
  <c r="AY554" i="5"/>
  <c r="AX554" i="5"/>
  <c r="AZ554" i="5"/>
  <c r="AT554" i="5"/>
  <c r="AU554" i="5"/>
  <c r="AP554" i="5"/>
  <c r="AP555" i="5"/>
  <c r="AO554" i="5"/>
  <c r="AK554" i="5"/>
  <c r="AK555" i="5"/>
  <c r="AJ554" i="5"/>
  <c r="V554" i="5"/>
  <c r="W554" i="5"/>
  <c r="AE554" i="5"/>
  <c r="AE555" i="5"/>
  <c r="AD554" i="5"/>
  <c r="J554" i="5"/>
  <c r="K554" i="5"/>
  <c r="K555" i="5"/>
  <c r="K556" i="5"/>
  <c r="O554" i="5"/>
  <c r="O555" i="5"/>
  <c r="O556" i="5"/>
  <c r="N554" i="5"/>
  <c r="G554" i="5"/>
  <c r="G555" i="5"/>
  <c r="G556" i="5"/>
  <c r="F554" i="5"/>
  <c r="Y554" i="5"/>
  <c r="Y555" i="5"/>
  <c r="Y556" i="5"/>
  <c r="X554" i="5"/>
  <c r="R554" i="5"/>
  <c r="S554" i="5"/>
  <c r="S555" i="5"/>
  <c r="S556" i="5"/>
  <c r="B554" i="5"/>
  <c r="C554" i="5"/>
  <c r="C555" i="5"/>
  <c r="C556" i="5"/>
  <c r="Z556" i="5"/>
  <c r="AA556" i="5"/>
  <c r="AR555" i="5"/>
  <c r="AU555" i="5"/>
  <c r="AM555" i="5"/>
  <c r="AL555" i="5"/>
  <c r="AZ555" i="5"/>
  <c r="AQ555" i="5"/>
  <c r="AV555" i="5"/>
  <c r="AG555" i="5"/>
  <c r="AG556" i="5"/>
  <c r="AF555" i="5"/>
  <c r="AO555" i="5"/>
  <c r="AO556" i="5"/>
  <c r="AN555" i="5"/>
  <c r="AS555" i="5"/>
  <c r="AT555" i="5"/>
  <c r="AW555" i="5"/>
  <c r="AX555" i="5"/>
  <c r="AY555" i="5"/>
  <c r="V555" i="5"/>
  <c r="U555" i="5"/>
  <c r="AJ555" i="5"/>
  <c r="AJ556" i="5"/>
  <c r="AI555" i="5"/>
  <c r="AD555" i="5"/>
  <c r="AD556" i="5"/>
  <c r="AC555" i="5"/>
  <c r="X555" i="5"/>
  <c r="X556" i="5"/>
  <c r="X557" i="5"/>
  <c r="W555" i="5"/>
  <c r="J555" i="5"/>
  <c r="J556" i="5"/>
  <c r="J557" i="5"/>
  <c r="I555" i="5"/>
  <c r="E555" i="5"/>
  <c r="F555" i="5"/>
  <c r="F556" i="5"/>
  <c r="F557" i="5"/>
  <c r="B555" i="5"/>
  <c r="B556" i="5"/>
  <c r="B557" i="5"/>
  <c r="N555" i="5"/>
  <c r="N556" i="5"/>
  <c r="N557" i="5"/>
  <c r="M555" i="5"/>
  <c r="R555" i="5"/>
  <c r="R556" i="5"/>
  <c r="R557" i="5"/>
  <c r="Q555" i="5"/>
  <c r="Y557" i="5"/>
  <c r="Z557" i="5"/>
  <c r="AQ556" i="5"/>
  <c r="AU556" i="5"/>
  <c r="AT556" i="5"/>
  <c r="AL556" i="5"/>
  <c r="AK556" i="5"/>
  <c r="AV556" i="5"/>
  <c r="AP556" i="5"/>
  <c r="AF556" i="5"/>
  <c r="AF557" i="5"/>
  <c r="AE556" i="5"/>
  <c r="AW556" i="5"/>
  <c r="AX556" i="5"/>
  <c r="AR556" i="5"/>
  <c r="AS556" i="5"/>
  <c r="AN556" i="5"/>
  <c r="AN557" i="5"/>
  <c r="AM556" i="5"/>
  <c r="AY556" i="5"/>
  <c r="AZ556" i="5"/>
  <c r="AI556" i="5"/>
  <c r="AI557" i="5"/>
  <c r="AH556" i="5"/>
  <c r="U556" i="5"/>
  <c r="T556" i="5"/>
  <c r="AC556" i="5"/>
  <c r="AC557" i="5"/>
  <c r="AB556" i="5"/>
  <c r="D556" i="5"/>
  <c r="E556" i="5"/>
  <c r="E557" i="5"/>
  <c r="E558" i="5"/>
  <c r="Q556" i="5"/>
  <c r="Q557" i="5"/>
  <c r="Q558" i="5"/>
  <c r="P556" i="5"/>
  <c r="I556" i="5"/>
  <c r="I557" i="5"/>
  <c r="I558" i="5"/>
  <c r="H556" i="5"/>
  <c r="L556" i="5"/>
  <c r="M556" i="5"/>
  <c r="M557" i="5"/>
  <c r="M558" i="5"/>
  <c r="W556" i="5"/>
  <c r="W557" i="5"/>
  <c r="W558" i="5"/>
  <c r="V556" i="5"/>
  <c r="X558" i="5"/>
  <c r="Y558" i="5"/>
  <c r="AS557" i="5"/>
  <c r="AU557" i="5"/>
  <c r="AT557" i="5"/>
  <c r="AV557" i="5"/>
  <c r="AK557" i="5"/>
  <c r="AJ557" i="5"/>
  <c r="AP557" i="5"/>
  <c r="AO557" i="5"/>
  <c r="AE557" i="5"/>
  <c r="AE558" i="5"/>
  <c r="AD557" i="5"/>
  <c r="AY557" i="5"/>
  <c r="AZ557" i="5"/>
  <c r="AQ557" i="5"/>
  <c r="AR557" i="5"/>
  <c r="AX557" i="5"/>
  <c r="AW557" i="5"/>
  <c r="AM557" i="5"/>
  <c r="AM558" i="5"/>
  <c r="AL557" i="5"/>
  <c r="T557" i="5"/>
  <c r="S557" i="5"/>
  <c r="AH557" i="5"/>
  <c r="AH558" i="5"/>
  <c r="AG557" i="5"/>
  <c r="AB557" i="5"/>
  <c r="AB558" i="5"/>
  <c r="AA557" i="5"/>
  <c r="D557" i="5"/>
  <c r="D558" i="5"/>
  <c r="D559" i="5"/>
  <c r="C557" i="5"/>
  <c r="L557" i="5"/>
  <c r="L558" i="5"/>
  <c r="L559" i="5"/>
  <c r="K557" i="5"/>
  <c r="H557" i="5"/>
  <c r="H558" i="5"/>
  <c r="H559" i="5"/>
  <c r="G557" i="5"/>
  <c r="P557" i="5"/>
  <c r="P558" i="5"/>
  <c r="P559" i="5"/>
  <c r="O557" i="5"/>
  <c r="V557" i="5"/>
  <c r="V558" i="5"/>
  <c r="V559" i="5"/>
  <c r="U557" i="5"/>
  <c r="W559" i="5"/>
  <c r="X559" i="5"/>
  <c r="AR558" i="5"/>
  <c r="AU558" i="5"/>
  <c r="AT558" i="5"/>
  <c r="AS558" i="5"/>
  <c r="AJ558" i="5"/>
  <c r="AI558" i="5"/>
  <c r="AO558" i="5"/>
  <c r="AN558" i="5"/>
  <c r="AD558" i="5"/>
  <c r="AD559" i="5"/>
  <c r="AC558" i="5"/>
  <c r="AX558" i="5"/>
  <c r="AZ558" i="5"/>
  <c r="AY558" i="5"/>
  <c r="AL558" i="5"/>
  <c r="AL559" i="5"/>
  <c r="AK558" i="5"/>
  <c r="AW558" i="5"/>
  <c r="AV558" i="5"/>
  <c r="AP558" i="5"/>
  <c r="AQ558" i="5"/>
  <c r="AG558" i="5"/>
  <c r="AG559" i="5"/>
  <c r="AF558" i="5"/>
  <c r="S558" i="5"/>
  <c r="R558" i="5"/>
  <c r="AA558" i="5"/>
  <c r="AA559" i="5"/>
  <c r="Z558" i="5"/>
  <c r="F558" i="5"/>
  <c r="G558" i="5"/>
  <c r="G559" i="5"/>
  <c r="G560" i="5"/>
  <c r="K558" i="5"/>
  <c r="K559" i="5"/>
  <c r="K560" i="5"/>
  <c r="J558" i="5"/>
  <c r="U558" i="5"/>
  <c r="U559" i="5"/>
  <c r="U560" i="5"/>
  <c r="T558" i="5"/>
  <c r="C558" i="5"/>
  <c r="C559" i="5"/>
  <c r="C560" i="5"/>
  <c r="B558" i="5"/>
  <c r="O558" i="5"/>
  <c r="O559" i="5"/>
  <c r="O560" i="5"/>
  <c r="N558" i="5"/>
  <c r="V560" i="5"/>
  <c r="W560" i="5"/>
  <c r="AR559" i="5"/>
  <c r="AQ559" i="5"/>
  <c r="AT559" i="5"/>
  <c r="AS559" i="5"/>
  <c r="AI559" i="5"/>
  <c r="AH559" i="5"/>
  <c r="AY559" i="5"/>
  <c r="AN559" i="5"/>
  <c r="AM559" i="5"/>
  <c r="AC559" i="5"/>
  <c r="AC560" i="5"/>
  <c r="AZ559" i="5"/>
  <c r="AB559" i="5"/>
  <c r="AW559" i="5"/>
  <c r="AX559" i="5"/>
  <c r="AO559" i="5"/>
  <c r="AP559" i="5"/>
  <c r="AV559" i="5"/>
  <c r="AU559" i="5"/>
  <c r="AK559" i="5"/>
  <c r="AK560" i="5"/>
  <c r="AJ559" i="5"/>
  <c r="B559" i="5"/>
  <c r="B560" i="5"/>
  <c r="B561" i="5"/>
  <c r="R559" i="5"/>
  <c r="Q559" i="5"/>
  <c r="Z559" i="5"/>
  <c r="Z560" i="5"/>
  <c r="Y559" i="5"/>
  <c r="AF559" i="5"/>
  <c r="AF560" i="5"/>
  <c r="AE559" i="5"/>
  <c r="T559" i="5"/>
  <c r="T560" i="5"/>
  <c r="T561" i="5"/>
  <c r="S559" i="5"/>
  <c r="I559" i="5"/>
  <c r="J559" i="5"/>
  <c r="J560" i="5"/>
  <c r="J561" i="5"/>
  <c r="N559" i="5"/>
  <c r="N560" i="5"/>
  <c r="N561" i="5"/>
  <c r="M559" i="5"/>
  <c r="F559" i="5"/>
  <c r="F560" i="5"/>
  <c r="F561" i="5"/>
  <c r="E559" i="5"/>
  <c r="U561" i="5"/>
  <c r="V561" i="5"/>
  <c r="AP560" i="5"/>
  <c r="AQ560" i="5"/>
  <c r="AR560" i="5"/>
  <c r="AS560" i="5"/>
  <c r="AZ560" i="5"/>
  <c r="AH560" i="5"/>
  <c r="AG560" i="5"/>
  <c r="AX560" i="5"/>
  <c r="AB560" i="5"/>
  <c r="AB561" i="5"/>
  <c r="AM560" i="5"/>
  <c r="AL560" i="5"/>
  <c r="AY560" i="5"/>
  <c r="AA560" i="5"/>
  <c r="AV560" i="5"/>
  <c r="AW560" i="5"/>
  <c r="AJ560" i="5"/>
  <c r="AJ561" i="5"/>
  <c r="AI560" i="5"/>
  <c r="AU560" i="5"/>
  <c r="AT560" i="5"/>
  <c r="AN560" i="5"/>
  <c r="AO560" i="5"/>
  <c r="AE560" i="5"/>
  <c r="AE561" i="5"/>
  <c r="AD560" i="5"/>
  <c r="Y560" i="5"/>
  <c r="Y561" i="5"/>
  <c r="X560" i="5"/>
  <c r="P560" i="5"/>
  <c r="Q560" i="5"/>
  <c r="M560" i="5"/>
  <c r="M561" i="5"/>
  <c r="M562" i="5"/>
  <c r="L560" i="5"/>
  <c r="H560" i="5"/>
  <c r="I560" i="5"/>
  <c r="I561" i="5"/>
  <c r="I562" i="5"/>
  <c r="S560" i="5"/>
  <c r="S561" i="5"/>
  <c r="S562" i="5"/>
  <c r="R560" i="5"/>
  <c r="E560" i="5"/>
  <c r="E561" i="5"/>
  <c r="E562" i="5"/>
  <c r="D560" i="5"/>
  <c r="T562" i="5"/>
  <c r="U562" i="5"/>
  <c r="AO561" i="5"/>
  <c r="AQ561" i="5"/>
  <c r="AP561" i="5"/>
  <c r="AR561" i="5"/>
  <c r="AG561" i="5"/>
  <c r="AA561" i="5"/>
  <c r="AA562" i="5"/>
  <c r="AF561" i="5"/>
  <c r="AL561" i="5"/>
  <c r="AK561" i="5"/>
  <c r="AZ561" i="5"/>
  <c r="AY561" i="5"/>
  <c r="AX561" i="5"/>
  <c r="Z561" i="5"/>
  <c r="AU561" i="5"/>
  <c r="AW561" i="5"/>
  <c r="AV561" i="5"/>
  <c r="AM561" i="5"/>
  <c r="AN561" i="5"/>
  <c r="AT561" i="5"/>
  <c r="AS561" i="5"/>
  <c r="AI561" i="5"/>
  <c r="AI562" i="5"/>
  <c r="AH561" i="5"/>
  <c r="O561" i="5"/>
  <c r="P561" i="5"/>
  <c r="X561" i="5"/>
  <c r="X562" i="5"/>
  <c r="W561" i="5"/>
  <c r="AD561" i="5"/>
  <c r="AD562" i="5"/>
  <c r="AC561" i="5"/>
  <c r="R561" i="5"/>
  <c r="R562" i="5"/>
  <c r="R563" i="5"/>
  <c r="Q561" i="5"/>
  <c r="G561" i="5"/>
  <c r="H561" i="5"/>
  <c r="H562" i="5"/>
  <c r="H563" i="5"/>
  <c r="L561" i="5"/>
  <c r="L562" i="5"/>
  <c r="L563" i="5"/>
  <c r="K561" i="5"/>
  <c r="C561" i="5"/>
  <c r="D561" i="5"/>
  <c r="D562" i="5"/>
  <c r="D563" i="5"/>
  <c r="S563" i="5"/>
  <c r="T563" i="5"/>
  <c r="AN562" i="5"/>
  <c r="AQ562" i="5"/>
  <c r="AP562" i="5"/>
  <c r="AO562" i="5"/>
  <c r="AF562" i="5"/>
  <c r="AE562" i="5"/>
  <c r="AW562" i="5"/>
  <c r="AX562" i="5"/>
  <c r="AK562" i="5"/>
  <c r="AV562" i="5"/>
  <c r="AJ562" i="5"/>
  <c r="AY562" i="5"/>
  <c r="AT562" i="5"/>
  <c r="AZ562" i="5"/>
  <c r="Z562" i="5"/>
  <c r="Z563" i="5"/>
  <c r="Y562" i="5"/>
  <c r="AU562" i="5"/>
  <c r="AH562" i="5"/>
  <c r="AH563" i="5"/>
  <c r="AG562" i="5"/>
  <c r="AS562" i="5"/>
  <c r="AR562" i="5"/>
  <c r="AL562" i="5"/>
  <c r="AM562" i="5"/>
  <c r="W562" i="5"/>
  <c r="W563" i="5"/>
  <c r="V562" i="5"/>
  <c r="AC562" i="5"/>
  <c r="AC563" i="5"/>
  <c r="AB562" i="5"/>
  <c r="O562" i="5"/>
  <c r="N562" i="5"/>
  <c r="K562" i="5"/>
  <c r="K563" i="5"/>
  <c r="K564" i="5"/>
  <c r="J562" i="5"/>
  <c r="G562" i="5"/>
  <c r="G563" i="5"/>
  <c r="G564" i="5"/>
  <c r="F562" i="5"/>
  <c r="Q562" i="5"/>
  <c r="Q563" i="5"/>
  <c r="Q564" i="5"/>
  <c r="P562" i="5"/>
  <c r="B562" i="5"/>
  <c r="C562" i="5"/>
  <c r="C563" i="5"/>
  <c r="C564" i="5"/>
  <c r="R564" i="5"/>
  <c r="S564" i="5"/>
  <c r="AM563" i="5"/>
  <c r="AN563" i="5"/>
  <c r="AP563" i="5"/>
  <c r="AO563" i="5"/>
  <c r="AX563" i="5"/>
  <c r="AJ563" i="5"/>
  <c r="AE563" i="5"/>
  <c r="AD563" i="5"/>
  <c r="AV563" i="5"/>
  <c r="AW563" i="5"/>
  <c r="AU563" i="5"/>
  <c r="AI563" i="5"/>
  <c r="AS563" i="5"/>
  <c r="AZ563" i="5"/>
  <c r="AY563" i="5"/>
  <c r="X563" i="5"/>
  <c r="Y563" i="5"/>
  <c r="Y564" i="5"/>
  <c r="AT563" i="5"/>
  <c r="B563" i="5"/>
  <c r="B564" i="5"/>
  <c r="B565" i="5"/>
  <c r="AK563" i="5"/>
  <c r="AL563" i="5"/>
  <c r="AR563" i="5"/>
  <c r="AQ563" i="5"/>
  <c r="AG563" i="5"/>
  <c r="AG564" i="5"/>
  <c r="AF563" i="5"/>
  <c r="AB563" i="5"/>
  <c r="AB564" i="5"/>
  <c r="AA563" i="5"/>
  <c r="V563" i="5"/>
  <c r="V564" i="5"/>
  <c r="U563" i="5"/>
  <c r="N563" i="5"/>
  <c r="M563" i="5"/>
  <c r="P563" i="5"/>
  <c r="P564" i="5"/>
  <c r="P565" i="5"/>
  <c r="O563" i="5"/>
  <c r="F563" i="5"/>
  <c r="F564" i="5"/>
  <c r="F565" i="5"/>
  <c r="E563" i="5"/>
  <c r="J563" i="5"/>
  <c r="J564" i="5"/>
  <c r="J565" i="5"/>
  <c r="I563" i="5"/>
  <c r="Q565" i="5"/>
  <c r="R565" i="5"/>
  <c r="AL564" i="5"/>
  <c r="AM564" i="5"/>
  <c r="AO564" i="5"/>
  <c r="AT564" i="5"/>
  <c r="AN564" i="5"/>
  <c r="AW564" i="5"/>
  <c r="AI564" i="5"/>
  <c r="AD564" i="5"/>
  <c r="AV564" i="5"/>
  <c r="AC564" i="5"/>
  <c r="AU564" i="5"/>
  <c r="AH564" i="5"/>
  <c r="AR564" i="5"/>
  <c r="AZ564" i="5"/>
  <c r="AY564" i="5"/>
  <c r="AX564" i="5"/>
  <c r="X564" i="5"/>
  <c r="X565" i="5"/>
  <c r="W564" i="5"/>
  <c r="AS564" i="5"/>
  <c r="AF564" i="5"/>
  <c r="AF565" i="5"/>
  <c r="AE564" i="5"/>
  <c r="AQ564" i="5"/>
  <c r="AP564" i="5"/>
  <c r="AJ564" i="5"/>
  <c r="AK564" i="5"/>
  <c r="AK565" i="5"/>
  <c r="U564" i="5"/>
  <c r="U565" i="5"/>
  <c r="T564" i="5"/>
  <c r="AA564" i="5"/>
  <c r="AA565" i="5"/>
  <c r="Z564" i="5"/>
  <c r="L564" i="5"/>
  <c r="M564" i="5"/>
  <c r="H564" i="5"/>
  <c r="I564" i="5"/>
  <c r="I565" i="5"/>
  <c r="I566" i="5"/>
  <c r="D564" i="5"/>
  <c r="E564" i="5"/>
  <c r="E565" i="5"/>
  <c r="E566" i="5"/>
  <c r="O564" i="5"/>
  <c r="O565" i="5"/>
  <c r="O566" i="5"/>
  <c r="N564" i="5"/>
  <c r="P566" i="5"/>
  <c r="Q566" i="5"/>
  <c r="AL565" i="5"/>
  <c r="AK566" i="5"/>
  <c r="AN565" i="5"/>
  <c r="AH565" i="5"/>
  <c r="AS565" i="5"/>
  <c r="AM565" i="5"/>
  <c r="AV565" i="5"/>
  <c r="AC565" i="5"/>
  <c r="AU565" i="5"/>
  <c r="AB565" i="5"/>
  <c r="AY565" i="5"/>
  <c r="AT565" i="5"/>
  <c r="AQ565" i="5"/>
  <c r="AG565" i="5"/>
  <c r="W565" i="5"/>
  <c r="W566" i="5"/>
  <c r="AZ565" i="5"/>
  <c r="AX565" i="5"/>
  <c r="AW565" i="5"/>
  <c r="V565" i="5"/>
  <c r="AR565" i="5"/>
  <c r="AI565" i="5"/>
  <c r="AJ565" i="5"/>
  <c r="AJ566" i="5"/>
  <c r="AO565" i="5"/>
  <c r="AP565" i="5"/>
  <c r="AE565" i="5"/>
  <c r="AE566" i="5"/>
  <c r="AD565" i="5"/>
  <c r="Z565" i="5"/>
  <c r="Z566" i="5"/>
  <c r="Y565" i="5"/>
  <c r="T565" i="5"/>
  <c r="T566" i="5"/>
  <c r="S565" i="5"/>
  <c r="L565" i="5"/>
  <c r="K565" i="5"/>
  <c r="N565" i="5"/>
  <c r="N566" i="5"/>
  <c r="N567" i="5"/>
  <c r="M565" i="5"/>
  <c r="C565" i="5"/>
  <c r="D565" i="5"/>
  <c r="D566" i="5"/>
  <c r="D567" i="5"/>
  <c r="H565" i="5"/>
  <c r="H566" i="5"/>
  <c r="H567" i="5"/>
  <c r="G565" i="5"/>
  <c r="O567" i="5"/>
  <c r="P567" i="5"/>
  <c r="AJ567" i="5"/>
  <c r="AM566" i="5"/>
  <c r="AG566" i="5"/>
  <c r="AL566" i="5"/>
  <c r="AU566" i="5"/>
  <c r="AB566" i="5"/>
  <c r="AZ566" i="5"/>
  <c r="AT566" i="5"/>
  <c r="AP566" i="5"/>
  <c r="AX566" i="5"/>
  <c r="AA566" i="5"/>
  <c r="V566" i="5"/>
  <c r="V567" i="5"/>
  <c r="AS566" i="5"/>
  <c r="AF566" i="5"/>
  <c r="AW566" i="5"/>
  <c r="AV566" i="5"/>
  <c r="AY566" i="5"/>
  <c r="U566" i="5"/>
  <c r="AR566" i="5"/>
  <c r="AQ566" i="5"/>
  <c r="AD566" i="5"/>
  <c r="AD567" i="5"/>
  <c r="AC566" i="5"/>
  <c r="AN566" i="5"/>
  <c r="AO566" i="5"/>
  <c r="AH566" i="5"/>
  <c r="AI566" i="5"/>
  <c r="AI567" i="5"/>
  <c r="S566" i="5"/>
  <c r="S567" i="5"/>
  <c r="R566" i="5"/>
  <c r="J566" i="5"/>
  <c r="K566" i="5"/>
  <c r="Y566" i="5"/>
  <c r="Y567" i="5"/>
  <c r="X566" i="5"/>
  <c r="F566" i="5"/>
  <c r="G566" i="5"/>
  <c r="G567" i="5"/>
  <c r="G568" i="5"/>
  <c r="C566" i="5"/>
  <c r="C567" i="5"/>
  <c r="C568" i="5"/>
  <c r="B566" i="5"/>
  <c r="M566" i="5"/>
  <c r="M567" i="5"/>
  <c r="M568" i="5"/>
  <c r="L566" i="5"/>
  <c r="N568" i="5"/>
  <c r="O568" i="5"/>
  <c r="AI568" i="5"/>
  <c r="AL567" i="5"/>
  <c r="AF567" i="5"/>
  <c r="AO567" i="5"/>
  <c r="AK567" i="5"/>
  <c r="AJ568" i="5"/>
  <c r="AT567" i="5"/>
  <c r="AA567" i="5"/>
  <c r="AW567" i="5"/>
  <c r="AS567" i="5"/>
  <c r="U567" i="5"/>
  <c r="U568" i="5"/>
  <c r="AR567" i="5"/>
  <c r="Z567" i="5"/>
  <c r="AE567" i="5"/>
  <c r="AZ567" i="5"/>
  <c r="AY567" i="5"/>
  <c r="AV567" i="5"/>
  <c r="AV568" i="5"/>
  <c r="AU567" i="5"/>
  <c r="AX567" i="5"/>
  <c r="T567" i="5"/>
  <c r="AQ567" i="5"/>
  <c r="AP567" i="5"/>
  <c r="B567" i="5"/>
  <c r="B568" i="5"/>
  <c r="B569" i="5"/>
  <c r="AG567" i="5"/>
  <c r="AH567" i="5"/>
  <c r="AH568" i="5"/>
  <c r="AM567" i="5"/>
  <c r="AN567" i="5"/>
  <c r="AC567" i="5"/>
  <c r="AC568" i="5"/>
  <c r="AB567" i="5"/>
  <c r="I567" i="5"/>
  <c r="J567" i="5"/>
  <c r="R567" i="5"/>
  <c r="R568" i="5"/>
  <c r="Q567" i="5"/>
  <c r="X567" i="5"/>
  <c r="X568" i="5"/>
  <c r="W567" i="5"/>
  <c r="L567" i="5"/>
  <c r="L568" i="5"/>
  <c r="L569" i="5"/>
  <c r="K567" i="5"/>
  <c r="E567" i="5"/>
  <c r="F567" i="5"/>
  <c r="F568" i="5"/>
  <c r="F569" i="5"/>
  <c r="M569" i="5"/>
  <c r="N569" i="5"/>
  <c r="AH569" i="5"/>
  <c r="AE568" i="5"/>
  <c r="AN568" i="5"/>
  <c r="AK568" i="5"/>
  <c r="AJ569" i="5"/>
  <c r="AS568" i="5"/>
  <c r="Z568" i="5"/>
  <c r="T568" i="5"/>
  <c r="T569" i="5"/>
  <c r="AQ568" i="5"/>
  <c r="AR568" i="5"/>
  <c r="Y568" i="5"/>
  <c r="AD568" i="5"/>
  <c r="AZ568" i="5"/>
  <c r="AX568" i="5"/>
  <c r="AW568" i="5"/>
  <c r="AT568" i="5"/>
  <c r="AU568" i="5"/>
  <c r="AU569" i="5"/>
  <c r="AY568" i="5"/>
  <c r="AI569" i="5"/>
  <c r="S568" i="5"/>
  <c r="AP568" i="5"/>
  <c r="AO568" i="5"/>
  <c r="AB568" i="5"/>
  <c r="AB569" i="5"/>
  <c r="AA568" i="5"/>
  <c r="AL568" i="5"/>
  <c r="AM568" i="5"/>
  <c r="AF568" i="5"/>
  <c r="AG568" i="5"/>
  <c r="AG569" i="5"/>
  <c r="Q568" i="5"/>
  <c r="Q569" i="5"/>
  <c r="P568" i="5"/>
  <c r="W568" i="5"/>
  <c r="W569" i="5"/>
  <c r="V568" i="5"/>
  <c r="H568" i="5"/>
  <c r="I568" i="5"/>
  <c r="D568" i="5"/>
  <c r="E568" i="5"/>
  <c r="E569" i="5"/>
  <c r="E570" i="5"/>
  <c r="K568" i="5"/>
  <c r="K569" i="5"/>
  <c r="K570" i="5"/>
  <c r="J568" i="5"/>
  <c r="L570" i="5"/>
  <c r="M570" i="5"/>
  <c r="AG570" i="5"/>
  <c r="AM569" i="5"/>
  <c r="AD569" i="5"/>
  <c r="AI570" i="5"/>
  <c r="AR569" i="5"/>
  <c r="S569" i="5"/>
  <c r="S570" i="5"/>
  <c r="Y569" i="5"/>
  <c r="AP569" i="5"/>
  <c r="AQ569" i="5"/>
  <c r="X569" i="5"/>
  <c r="AC569" i="5"/>
  <c r="AC570" i="5"/>
  <c r="AX569" i="5"/>
  <c r="AZ569" i="5"/>
  <c r="AY569" i="5"/>
  <c r="AS569" i="5"/>
  <c r="AT569" i="5"/>
  <c r="AT570" i="5"/>
  <c r="AO569" i="5"/>
  <c r="AW569" i="5"/>
  <c r="AV569" i="5"/>
  <c r="AH570" i="5"/>
  <c r="AH571" i="5"/>
  <c r="R569" i="5"/>
  <c r="AN569" i="5"/>
  <c r="AE569" i="5"/>
  <c r="AF569" i="5"/>
  <c r="AF570" i="5"/>
  <c r="AF571" i="5"/>
  <c r="AK569" i="5"/>
  <c r="AL569" i="5"/>
  <c r="AL570" i="5"/>
  <c r="AA569" i="5"/>
  <c r="AA570" i="5"/>
  <c r="Z569" i="5"/>
  <c r="V569" i="5"/>
  <c r="V570" i="5"/>
  <c r="U569" i="5"/>
  <c r="H569" i="5"/>
  <c r="G569" i="5"/>
  <c r="P569" i="5"/>
  <c r="P570" i="5"/>
  <c r="O569" i="5"/>
  <c r="J569" i="5"/>
  <c r="J570" i="5"/>
  <c r="J571" i="5"/>
  <c r="I569" i="5"/>
  <c r="D569" i="5"/>
  <c r="D570" i="5"/>
  <c r="D571" i="5"/>
  <c r="C569" i="5"/>
  <c r="K571" i="5"/>
  <c r="L571" i="5"/>
  <c r="AQ570" i="5"/>
  <c r="R570" i="5"/>
  <c r="R571" i="5"/>
  <c r="X570" i="5"/>
  <c r="AO570" i="5"/>
  <c r="AP570" i="5"/>
  <c r="W570" i="5"/>
  <c r="AY570" i="5"/>
  <c r="AW570" i="5"/>
  <c r="AB570" i="5"/>
  <c r="AB571" i="5"/>
  <c r="AN570" i="5"/>
  <c r="AV570" i="5"/>
  <c r="AU570" i="5"/>
  <c r="AR570" i="5"/>
  <c r="AS570" i="5"/>
  <c r="AS571" i="5"/>
  <c r="AZ570" i="5"/>
  <c r="AX570" i="5"/>
  <c r="AG571" i="5"/>
  <c r="AG572" i="5"/>
  <c r="Q570" i="5"/>
  <c r="AM570" i="5"/>
  <c r="Z570" i="5"/>
  <c r="Z571" i="5"/>
  <c r="Y570" i="5"/>
  <c r="AJ570" i="5"/>
  <c r="AK570" i="5"/>
  <c r="AK571" i="5"/>
  <c r="AD570" i="5"/>
  <c r="AE570" i="5"/>
  <c r="AE571" i="5"/>
  <c r="AE572" i="5"/>
  <c r="O570" i="5"/>
  <c r="O571" i="5"/>
  <c r="N570" i="5"/>
  <c r="G570" i="5"/>
  <c r="F570" i="5"/>
  <c r="U570" i="5"/>
  <c r="U571" i="5"/>
  <c r="T570" i="5"/>
  <c r="C570" i="5"/>
  <c r="C571" i="5"/>
  <c r="C572" i="5"/>
  <c r="B570" i="5"/>
  <c r="I570" i="5"/>
  <c r="I571" i="5"/>
  <c r="I572" i="5"/>
  <c r="H570" i="5"/>
  <c r="J572" i="5"/>
  <c r="K572" i="5"/>
  <c r="AP571" i="5"/>
  <c r="Q571" i="5"/>
  <c r="Q572" i="5"/>
  <c r="W571" i="5"/>
  <c r="AV571" i="5"/>
  <c r="AN571" i="5"/>
  <c r="AO571" i="5"/>
  <c r="V571" i="5"/>
  <c r="AA571" i="5"/>
  <c r="AA572" i="5"/>
  <c r="AM571" i="5"/>
  <c r="AW571" i="5"/>
  <c r="AX571" i="5"/>
  <c r="AZ571" i="5"/>
  <c r="AY571" i="5"/>
  <c r="AR571" i="5"/>
  <c r="AR572" i="5"/>
  <c r="AQ571" i="5"/>
  <c r="AU571" i="5"/>
  <c r="AT571" i="5"/>
  <c r="AF572" i="5"/>
  <c r="AF573" i="5"/>
  <c r="P571" i="5"/>
  <c r="AL571" i="5"/>
  <c r="AC571" i="5"/>
  <c r="AD571" i="5"/>
  <c r="AD572" i="5"/>
  <c r="AD573" i="5"/>
  <c r="AI571" i="5"/>
  <c r="AJ571" i="5"/>
  <c r="AJ572" i="5"/>
  <c r="Y571" i="5"/>
  <c r="Y572" i="5"/>
  <c r="X571" i="5"/>
  <c r="B571" i="5"/>
  <c r="B572" i="5"/>
  <c r="B573" i="5"/>
  <c r="F571" i="5"/>
  <c r="E571" i="5"/>
  <c r="N571" i="5"/>
  <c r="N572" i="5"/>
  <c r="M571" i="5"/>
  <c r="T571" i="5"/>
  <c r="T572" i="5"/>
  <c r="S571" i="5"/>
  <c r="H571" i="5"/>
  <c r="H572" i="5"/>
  <c r="H573" i="5"/>
  <c r="G571" i="5"/>
  <c r="I573" i="5"/>
  <c r="J573" i="5"/>
  <c r="P572" i="5"/>
  <c r="P573" i="5"/>
  <c r="V572" i="5"/>
  <c r="AO572" i="5"/>
  <c r="AU572" i="5"/>
  <c r="AM572" i="5"/>
  <c r="AN572" i="5"/>
  <c r="AN573" i="5"/>
  <c r="U572" i="5"/>
  <c r="Z572" i="5"/>
  <c r="Z573" i="5"/>
  <c r="AL572" i="5"/>
  <c r="AZ572" i="5"/>
  <c r="AW572" i="5"/>
  <c r="AV572" i="5"/>
  <c r="AQ572" i="5"/>
  <c r="AQ573" i="5"/>
  <c r="AP572" i="5"/>
  <c r="AY572" i="5"/>
  <c r="AX572" i="5"/>
  <c r="AT572" i="5"/>
  <c r="AS572" i="5"/>
  <c r="AE573" i="5"/>
  <c r="AE574" i="5"/>
  <c r="AK572" i="5"/>
  <c r="O572" i="5"/>
  <c r="O573" i="5"/>
  <c r="X572" i="5"/>
  <c r="X573" i="5"/>
  <c r="W572" i="5"/>
  <c r="AI572" i="5"/>
  <c r="AI573" i="5"/>
  <c r="AH572" i="5"/>
  <c r="AB572" i="5"/>
  <c r="AC572" i="5"/>
  <c r="AC573" i="5"/>
  <c r="AC574" i="5"/>
  <c r="M572" i="5"/>
  <c r="M573" i="5"/>
  <c r="L572" i="5"/>
  <c r="S572" i="5"/>
  <c r="S573" i="5"/>
  <c r="R572" i="5"/>
  <c r="E572" i="5"/>
  <c r="D572" i="5"/>
  <c r="G572" i="5"/>
  <c r="G573" i="5"/>
  <c r="G574" i="5"/>
  <c r="F572" i="5"/>
  <c r="H574" i="5"/>
  <c r="I574" i="5"/>
  <c r="U573" i="5"/>
  <c r="O574" i="5"/>
  <c r="AT573" i="5"/>
  <c r="AL573" i="5"/>
  <c r="AK573" i="5"/>
  <c r="AM573" i="5"/>
  <c r="AM574" i="5"/>
  <c r="T573" i="5"/>
  <c r="AV573" i="5"/>
  <c r="Y573" i="5"/>
  <c r="Y574" i="5"/>
  <c r="AU573" i="5"/>
  <c r="AX573" i="5"/>
  <c r="AJ573" i="5"/>
  <c r="AS573" i="5"/>
  <c r="AR573" i="5"/>
  <c r="AW573" i="5"/>
  <c r="AY573" i="5"/>
  <c r="AZ573" i="5"/>
  <c r="AP573" i="5"/>
  <c r="AP574" i="5"/>
  <c r="AO573" i="5"/>
  <c r="AD574" i="5"/>
  <c r="AD575" i="5"/>
  <c r="N573" i="5"/>
  <c r="AA573" i="5"/>
  <c r="AB573" i="5"/>
  <c r="AB574" i="5"/>
  <c r="AB575" i="5"/>
  <c r="AG573" i="5"/>
  <c r="AH573" i="5"/>
  <c r="AH574" i="5"/>
  <c r="W573" i="5"/>
  <c r="W574" i="5"/>
  <c r="V573" i="5"/>
  <c r="C573" i="5"/>
  <c r="D573" i="5"/>
  <c r="R573" i="5"/>
  <c r="R574" i="5"/>
  <c r="Q573" i="5"/>
  <c r="L573" i="5"/>
  <c r="L574" i="5"/>
  <c r="K573" i="5"/>
  <c r="F573" i="5"/>
  <c r="F574" i="5"/>
  <c r="F575" i="5"/>
  <c r="E573" i="5"/>
  <c r="G575" i="5"/>
  <c r="H575" i="5"/>
  <c r="T574" i="5"/>
  <c r="AS574" i="5"/>
  <c r="AK574" i="5"/>
  <c r="AJ574" i="5"/>
  <c r="AL574" i="5"/>
  <c r="AI574" i="5"/>
  <c r="S574" i="5"/>
  <c r="S575" i="5"/>
  <c r="AU574" i="5"/>
  <c r="X574" i="5"/>
  <c r="X575" i="5"/>
  <c r="AT574" i="5"/>
  <c r="AZ574" i="5"/>
  <c r="AN574" i="5"/>
  <c r="AO574" i="5"/>
  <c r="AO575" i="5"/>
  <c r="AY574" i="5"/>
  <c r="AV574" i="5"/>
  <c r="AW574" i="5"/>
  <c r="AR574" i="5"/>
  <c r="AQ574" i="5"/>
  <c r="AX574" i="5"/>
  <c r="AC575" i="5"/>
  <c r="AC576" i="5"/>
  <c r="N574" i="5"/>
  <c r="N575" i="5"/>
  <c r="M574" i="5"/>
  <c r="V574" i="5"/>
  <c r="V575" i="5"/>
  <c r="U574" i="5"/>
  <c r="AF574" i="5"/>
  <c r="AG574" i="5"/>
  <c r="AG575" i="5"/>
  <c r="Z574" i="5"/>
  <c r="AA574" i="5"/>
  <c r="AA575" i="5"/>
  <c r="AA576" i="5"/>
  <c r="K574" i="5"/>
  <c r="K575" i="5"/>
  <c r="J574" i="5"/>
  <c r="Q574" i="5"/>
  <c r="Q575" i="5"/>
  <c r="P574" i="5"/>
  <c r="B574" i="5"/>
  <c r="C574" i="5"/>
  <c r="E574" i="5"/>
  <c r="E575" i="5"/>
  <c r="E576" i="5"/>
  <c r="D574" i="5"/>
  <c r="F576" i="5"/>
  <c r="G576" i="5"/>
  <c r="AR575" i="5"/>
  <c r="AJ575" i="5"/>
  <c r="AI575" i="5"/>
  <c r="AL575" i="5"/>
  <c r="AK575" i="5"/>
  <c r="AH575" i="5"/>
  <c r="R575" i="5"/>
  <c r="R576" i="5"/>
  <c r="AY575" i="5"/>
  <c r="W575" i="5"/>
  <c r="W576" i="5"/>
  <c r="AX575" i="5"/>
  <c r="AT575" i="5"/>
  <c r="AS575" i="5"/>
  <c r="AW575" i="5"/>
  <c r="M575" i="5"/>
  <c r="M576" i="5"/>
  <c r="AU575" i="5"/>
  <c r="AV575" i="5"/>
  <c r="AZ575" i="5"/>
  <c r="AM575" i="5"/>
  <c r="AN575" i="5"/>
  <c r="AN576" i="5"/>
  <c r="AQ575" i="5"/>
  <c r="AP575" i="5"/>
  <c r="AB576" i="5"/>
  <c r="AB577" i="5"/>
  <c r="L575" i="5"/>
  <c r="Y575" i="5"/>
  <c r="Z575" i="5"/>
  <c r="Z576" i="5"/>
  <c r="Z577" i="5"/>
  <c r="B575" i="5"/>
  <c r="AF575" i="5"/>
  <c r="AF576" i="5"/>
  <c r="AE575" i="5"/>
  <c r="U575" i="5"/>
  <c r="U576" i="5"/>
  <c r="T575" i="5"/>
  <c r="P575" i="5"/>
  <c r="P576" i="5"/>
  <c r="O575" i="5"/>
  <c r="J575" i="5"/>
  <c r="J576" i="5"/>
  <c r="I575" i="5"/>
  <c r="D575" i="5"/>
  <c r="D576" i="5"/>
  <c r="D577" i="5"/>
  <c r="C575" i="5"/>
  <c r="E577" i="5"/>
  <c r="F577" i="5"/>
  <c r="AQ576" i="5"/>
  <c r="AR576" i="5"/>
  <c r="AI576" i="5"/>
  <c r="AH576" i="5"/>
  <c r="AX576" i="5"/>
  <c r="AZ576" i="5"/>
  <c r="AK576" i="5"/>
  <c r="AJ576" i="5"/>
  <c r="AG576" i="5"/>
  <c r="AW576" i="5"/>
  <c r="Q576" i="5"/>
  <c r="Q577" i="5"/>
  <c r="L576" i="5"/>
  <c r="L577" i="5"/>
  <c r="V576" i="5"/>
  <c r="V577" i="5"/>
  <c r="AS576" i="5"/>
  <c r="AV576" i="5"/>
  <c r="AP576" i="5"/>
  <c r="AA577" i="5"/>
  <c r="AA578" i="5"/>
  <c r="AL576" i="5"/>
  <c r="AM576" i="5"/>
  <c r="AM577" i="5"/>
  <c r="AO576" i="5"/>
  <c r="AY576" i="5"/>
  <c r="AT576" i="5"/>
  <c r="AU576" i="5"/>
  <c r="K576" i="5"/>
  <c r="T576" i="5"/>
  <c r="T577" i="5"/>
  <c r="S576" i="5"/>
  <c r="AE576" i="5"/>
  <c r="AE577" i="5"/>
  <c r="AD576" i="5"/>
  <c r="X576" i="5"/>
  <c r="Y576" i="5"/>
  <c r="Y577" i="5"/>
  <c r="Y578" i="5"/>
  <c r="I576" i="5"/>
  <c r="I577" i="5"/>
  <c r="H576" i="5"/>
  <c r="O576" i="5"/>
  <c r="O577" i="5"/>
  <c r="N576" i="5"/>
  <c r="C576" i="5"/>
  <c r="C577" i="5"/>
  <c r="C578" i="5"/>
  <c r="B576" i="5"/>
  <c r="D578" i="5"/>
  <c r="E578" i="5"/>
  <c r="AP577" i="5"/>
  <c r="AQ577" i="5"/>
  <c r="AR577" i="5"/>
  <c r="AH577" i="5"/>
  <c r="AU577" i="5"/>
  <c r="AG577" i="5"/>
  <c r="AW577" i="5"/>
  <c r="AJ577" i="5"/>
  <c r="AI577" i="5"/>
  <c r="AF577" i="5"/>
  <c r="AV577" i="5"/>
  <c r="P577" i="5"/>
  <c r="P578" i="5"/>
  <c r="U577" i="5"/>
  <c r="U578" i="5"/>
  <c r="AO577" i="5"/>
  <c r="Z578" i="5"/>
  <c r="Z579" i="5"/>
  <c r="AS577" i="5"/>
  <c r="AT577" i="5"/>
  <c r="AY577" i="5"/>
  <c r="AX577" i="5"/>
  <c r="AZ577" i="5"/>
  <c r="AK577" i="5"/>
  <c r="AL577" i="5"/>
  <c r="AL578" i="5"/>
  <c r="AN577" i="5"/>
  <c r="K577" i="5"/>
  <c r="K578" i="5"/>
  <c r="J577" i="5"/>
  <c r="W577" i="5"/>
  <c r="X577" i="5"/>
  <c r="X578" i="5"/>
  <c r="X579" i="5"/>
  <c r="AD577" i="5"/>
  <c r="AD578" i="5"/>
  <c r="AC577" i="5"/>
  <c r="S577" i="5"/>
  <c r="S578" i="5"/>
  <c r="R577" i="5"/>
  <c r="B577" i="5"/>
  <c r="B578" i="5"/>
  <c r="B579" i="5"/>
  <c r="N577" i="5"/>
  <c r="N578" i="5"/>
  <c r="M577" i="5"/>
  <c r="H577" i="5"/>
  <c r="H578" i="5"/>
  <c r="G577" i="5"/>
  <c r="C579" i="5"/>
  <c r="D579" i="5"/>
  <c r="AO578" i="5"/>
  <c r="AP578" i="5"/>
  <c r="AQ578" i="5"/>
  <c r="AT578" i="5"/>
  <c r="AG578" i="5"/>
  <c r="AF578" i="5"/>
  <c r="AV578" i="5"/>
  <c r="AI578" i="5"/>
  <c r="AH578" i="5"/>
  <c r="AE578" i="5"/>
  <c r="AU578" i="5"/>
  <c r="J578" i="5"/>
  <c r="J579" i="5"/>
  <c r="O578" i="5"/>
  <c r="O579" i="5"/>
  <c r="AN578" i="5"/>
  <c r="T578" i="5"/>
  <c r="T579" i="5"/>
  <c r="AZ578" i="5"/>
  <c r="Y579" i="5"/>
  <c r="Y580" i="5"/>
  <c r="AM578" i="5"/>
  <c r="AK578" i="5"/>
  <c r="AK579" i="5"/>
  <c r="AJ578" i="5"/>
  <c r="AY578" i="5"/>
  <c r="AX578" i="5"/>
  <c r="AW578" i="5"/>
  <c r="AR578" i="5"/>
  <c r="AS578" i="5"/>
  <c r="I578" i="5"/>
  <c r="R578" i="5"/>
  <c r="R579" i="5"/>
  <c r="Q578" i="5"/>
  <c r="AC578" i="5"/>
  <c r="AC579" i="5"/>
  <c r="AB578" i="5"/>
  <c r="V578" i="5"/>
  <c r="W578" i="5"/>
  <c r="W579" i="5"/>
  <c r="W580" i="5"/>
  <c r="G578" i="5"/>
  <c r="G579" i="5"/>
  <c r="F578" i="5"/>
  <c r="M578" i="5"/>
  <c r="M579" i="5"/>
  <c r="L578" i="5"/>
  <c r="B580" i="5"/>
  <c r="C580" i="5"/>
  <c r="AN579" i="5"/>
  <c r="AP579" i="5"/>
  <c r="AO579" i="5"/>
  <c r="AS579" i="5"/>
  <c r="AF579" i="5"/>
  <c r="AE579" i="5"/>
  <c r="AU579" i="5"/>
  <c r="AH579" i="5"/>
  <c r="AG579" i="5"/>
  <c r="I579" i="5"/>
  <c r="I580" i="5"/>
  <c r="AD579" i="5"/>
  <c r="AT579" i="5"/>
  <c r="N579" i="5"/>
  <c r="N580" i="5"/>
  <c r="AM579" i="5"/>
  <c r="AY579" i="5"/>
  <c r="S579" i="5"/>
  <c r="S580" i="5"/>
  <c r="X580" i="5"/>
  <c r="X581" i="5"/>
  <c r="AV579" i="5"/>
  <c r="AW579" i="5"/>
  <c r="AX579" i="5"/>
  <c r="AZ579" i="5"/>
  <c r="AQ579" i="5"/>
  <c r="AR579" i="5"/>
  <c r="AJ579" i="5"/>
  <c r="AJ580" i="5"/>
  <c r="AI579" i="5"/>
  <c r="AL579" i="5"/>
  <c r="H579" i="5"/>
  <c r="U579" i="5"/>
  <c r="V579" i="5"/>
  <c r="V580" i="5"/>
  <c r="V581" i="5"/>
  <c r="AA579" i="5"/>
  <c r="AB579" i="5"/>
  <c r="AB580" i="5"/>
  <c r="Q579" i="5"/>
  <c r="Q580" i="5"/>
  <c r="P579" i="5"/>
  <c r="L579" i="5"/>
  <c r="L580" i="5"/>
  <c r="K579" i="5"/>
  <c r="F579" i="5"/>
  <c r="F580" i="5"/>
  <c r="E579" i="5"/>
  <c r="B581" i="5"/>
  <c r="AN580" i="5"/>
  <c r="AM580" i="5"/>
  <c r="AM581" i="5"/>
  <c r="AO580" i="5"/>
  <c r="AR580" i="5"/>
  <c r="AE580" i="5"/>
  <c r="AN581" i="5"/>
  <c r="AD580" i="5"/>
  <c r="H580" i="5"/>
  <c r="H581" i="5"/>
  <c r="AT580" i="5"/>
  <c r="AF580" i="5"/>
  <c r="AG580" i="5"/>
  <c r="AS580" i="5"/>
  <c r="AC580" i="5"/>
  <c r="AZ580" i="5"/>
  <c r="AX580" i="5"/>
  <c r="M580" i="5"/>
  <c r="M581" i="5"/>
  <c r="AL580" i="5"/>
  <c r="AL581" i="5"/>
  <c r="R580" i="5"/>
  <c r="R581" i="5"/>
  <c r="AK580" i="5"/>
  <c r="W581" i="5"/>
  <c r="W582" i="5"/>
  <c r="AP580" i="5"/>
  <c r="AQ580" i="5"/>
  <c r="AY580" i="5"/>
  <c r="AH580" i="5"/>
  <c r="AI580" i="5"/>
  <c r="AI581" i="5"/>
  <c r="AW580" i="5"/>
  <c r="AU580" i="5"/>
  <c r="AV580" i="5"/>
  <c r="G580" i="5"/>
  <c r="P580" i="5"/>
  <c r="P581" i="5"/>
  <c r="O580" i="5"/>
  <c r="Z580" i="5"/>
  <c r="AA580" i="5"/>
  <c r="AA581" i="5"/>
  <c r="T580" i="5"/>
  <c r="U580" i="5"/>
  <c r="U581" i="5"/>
  <c r="U582" i="5"/>
  <c r="E580" i="5"/>
  <c r="E581" i="5"/>
  <c r="D580" i="5"/>
  <c r="K580" i="5"/>
  <c r="K581" i="5"/>
  <c r="J580" i="5"/>
  <c r="AQ581" i="5"/>
  <c r="AD581" i="5"/>
  <c r="AM582" i="5"/>
  <c r="G581" i="5"/>
  <c r="G582" i="5"/>
  <c r="AC581" i="5"/>
  <c r="AS581" i="5"/>
  <c r="AL582" i="5"/>
  <c r="AF581" i="5"/>
  <c r="AE581" i="5"/>
  <c r="AW581" i="5"/>
  <c r="AB581" i="5"/>
  <c r="AR581" i="5"/>
  <c r="AY581" i="5"/>
  <c r="L581" i="5"/>
  <c r="L582" i="5"/>
  <c r="AK581" i="5"/>
  <c r="AK582" i="5"/>
  <c r="Q581" i="5"/>
  <c r="Q582" i="5"/>
  <c r="AJ581" i="5"/>
  <c r="AV581" i="5"/>
  <c r="AV582" i="5"/>
  <c r="V582" i="5"/>
  <c r="V583" i="5"/>
  <c r="AX581" i="5"/>
  <c r="AH581" i="5"/>
  <c r="AH582" i="5"/>
  <c r="AG581" i="5"/>
  <c r="AU581" i="5"/>
  <c r="AT581" i="5"/>
  <c r="AZ581" i="5"/>
  <c r="AO581" i="5"/>
  <c r="AP581" i="5"/>
  <c r="F581" i="5"/>
  <c r="F582" i="5"/>
  <c r="F583" i="5"/>
  <c r="S581" i="5"/>
  <c r="T581" i="5"/>
  <c r="T582" i="5"/>
  <c r="T583" i="5"/>
  <c r="Y581" i="5"/>
  <c r="Z581" i="5"/>
  <c r="Z582" i="5"/>
  <c r="O581" i="5"/>
  <c r="O582" i="5"/>
  <c r="N581" i="5"/>
  <c r="J581" i="5"/>
  <c r="J582" i="5"/>
  <c r="I581" i="5"/>
  <c r="D581" i="5"/>
  <c r="D582" i="5"/>
  <c r="C581" i="5"/>
  <c r="AP582" i="5"/>
  <c r="AC582" i="5"/>
  <c r="AL583" i="5"/>
  <c r="AK583" i="5"/>
  <c r="AB582" i="5"/>
  <c r="AR582" i="5"/>
  <c r="AE582" i="5"/>
  <c r="AD582" i="5"/>
  <c r="AX582" i="5"/>
  <c r="AA582" i="5"/>
  <c r="AQ582" i="5"/>
  <c r="AZ582" i="5"/>
  <c r="K582" i="5"/>
  <c r="K583" i="5"/>
  <c r="AJ582" i="5"/>
  <c r="AJ583" i="5"/>
  <c r="AU582" i="5"/>
  <c r="AU583" i="5"/>
  <c r="P582" i="5"/>
  <c r="P583" i="5"/>
  <c r="AW582" i="5"/>
  <c r="AW583" i="5"/>
  <c r="AI582" i="5"/>
  <c r="AY582" i="5"/>
  <c r="U583" i="5"/>
  <c r="U584" i="5"/>
  <c r="AS582" i="5"/>
  <c r="AT582" i="5"/>
  <c r="AN582" i="5"/>
  <c r="AO582" i="5"/>
  <c r="AG582" i="5"/>
  <c r="AG583" i="5"/>
  <c r="AF582" i="5"/>
  <c r="E582" i="5"/>
  <c r="E583" i="5"/>
  <c r="E584" i="5"/>
  <c r="N582" i="5"/>
  <c r="N583" i="5"/>
  <c r="M582" i="5"/>
  <c r="Y582" i="5"/>
  <c r="Y583" i="5"/>
  <c r="X582" i="5"/>
  <c r="R582" i="5"/>
  <c r="S582" i="5"/>
  <c r="S583" i="5"/>
  <c r="S584" i="5"/>
  <c r="C582" i="5"/>
  <c r="C583" i="5"/>
  <c r="B582" i="5"/>
  <c r="I582" i="5"/>
  <c r="I583" i="5"/>
  <c r="H582" i="5"/>
  <c r="AO583" i="5"/>
  <c r="AB583" i="5"/>
  <c r="AJ584" i="5"/>
  <c r="AK584" i="5"/>
  <c r="AA583" i="5"/>
  <c r="AQ583" i="5"/>
  <c r="AV583" i="5"/>
  <c r="AV584" i="5"/>
  <c r="AY583" i="5"/>
  <c r="AD583" i="5"/>
  <c r="AC583" i="5"/>
  <c r="AI583" i="5"/>
  <c r="AI584" i="5"/>
  <c r="Z583" i="5"/>
  <c r="AP583" i="5"/>
  <c r="J583" i="5"/>
  <c r="J584" i="5"/>
  <c r="AT583" i="5"/>
  <c r="AT584" i="5"/>
  <c r="O583" i="5"/>
  <c r="O584" i="5"/>
  <c r="AH583" i="5"/>
  <c r="AX583" i="5"/>
  <c r="AZ583" i="5"/>
  <c r="T584" i="5"/>
  <c r="T585" i="5"/>
  <c r="AE583" i="5"/>
  <c r="AF583" i="5"/>
  <c r="AF584" i="5"/>
  <c r="AS583" i="5"/>
  <c r="AR583" i="5"/>
  <c r="AM583" i="5"/>
  <c r="AN583" i="5"/>
  <c r="D583" i="5"/>
  <c r="D584" i="5"/>
  <c r="D585" i="5"/>
  <c r="Q583" i="5"/>
  <c r="R583" i="5"/>
  <c r="R584" i="5"/>
  <c r="R585" i="5"/>
  <c r="X583" i="5"/>
  <c r="X584" i="5"/>
  <c r="W583" i="5"/>
  <c r="M583" i="5"/>
  <c r="M584" i="5"/>
  <c r="L583" i="5"/>
  <c r="B583" i="5"/>
  <c r="B584" i="5"/>
  <c r="H583" i="5"/>
  <c r="H584" i="5"/>
  <c r="G583" i="5"/>
  <c r="AN584" i="5"/>
  <c r="AI585" i="5"/>
  <c r="AA584" i="5"/>
  <c r="AU584" i="5"/>
  <c r="AU585" i="5"/>
  <c r="AJ585" i="5"/>
  <c r="Z584" i="5"/>
  <c r="AP584" i="5"/>
  <c r="AX584" i="5"/>
  <c r="AZ584" i="5"/>
  <c r="AC584" i="5"/>
  <c r="AB584" i="5"/>
  <c r="AH584" i="5"/>
  <c r="AH585" i="5"/>
  <c r="AH586" i="5"/>
  <c r="AO584" i="5"/>
  <c r="Y584" i="5"/>
  <c r="I584" i="5"/>
  <c r="I585" i="5"/>
  <c r="AS584" i="5"/>
  <c r="AS585" i="5"/>
  <c r="N584" i="5"/>
  <c r="N585" i="5"/>
  <c r="AY584" i="5"/>
  <c r="AG584" i="5"/>
  <c r="AW584" i="5"/>
  <c r="S585" i="5"/>
  <c r="S586" i="5"/>
  <c r="AL584" i="5"/>
  <c r="AM584" i="5"/>
  <c r="AM585" i="5"/>
  <c r="AR584" i="5"/>
  <c r="AQ584" i="5"/>
  <c r="AD584" i="5"/>
  <c r="AE584" i="5"/>
  <c r="AE585" i="5"/>
  <c r="C584" i="5"/>
  <c r="C585" i="5"/>
  <c r="C586" i="5"/>
  <c r="L584" i="5"/>
  <c r="L585" i="5"/>
  <c r="K584" i="5"/>
  <c r="W584" i="5"/>
  <c r="W585" i="5"/>
  <c r="V584" i="5"/>
  <c r="P584" i="5"/>
  <c r="Q584" i="5"/>
  <c r="Q585" i="5"/>
  <c r="Q586" i="5"/>
  <c r="G584" i="5"/>
  <c r="G585" i="5"/>
  <c r="F584" i="5"/>
  <c r="AI586" i="5"/>
  <c r="AH587" i="5"/>
  <c r="Z585" i="5"/>
  <c r="AT585" i="5"/>
  <c r="AT586" i="5"/>
  <c r="Y585" i="5"/>
  <c r="AO585" i="5"/>
  <c r="AW585" i="5"/>
  <c r="AX585" i="5"/>
  <c r="AB585" i="5"/>
  <c r="AA585" i="5"/>
  <c r="AG585" i="5"/>
  <c r="AG586" i="5"/>
  <c r="AG587" i="5"/>
  <c r="AR585" i="5"/>
  <c r="AR586" i="5"/>
  <c r="X585" i="5"/>
  <c r="AV585" i="5"/>
  <c r="AU586" i="5"/>
  <c r="AY585" i="5"/>
  <c r="AN585" i="5"/>
  <c r="H585" i="5"/>
  <c r="H586" i="5"/>
  <c r="M585" i="5"/>
  <c r="M586" i="5"/>
  <c r="AZ585" i="5"/>
  <c r="AF585" i="5"/>
  <c r="R586" i="5"/>
  <c r="R587" i="5"/>
  <c r="AD585" i="5"/>
  <c r="AD586" i="5"/>
  <c r="AC585" i="5"/>
  <c r="AK585" i="5"/>
  <c r="AL585" i="5"/>
  <c r="AL586" i="5"/>
  <c r="AQ585" i="5"/>
  <c r="AP585" i="5"/>
  <c r="B585" i="5"/>
  <c r="B586" i="5"/>
  <c r="B587" i="5"/>
  <c r="O585" i="5"/>
  <c r="P585" i="5"/>
  <c r="P586" i="5"/>
  <c r="P587" i="5"/>
  <c r="V585" i="5"/>
  <c r="V586" i="5"/>
  <c r="U585" i="5"/>
  <c r="K585" i="5"/>
  <c r="K586" i="5"/>
  <c r="J585" i="5"/>
  <c r="F585" i="5"/>
  <c r="F586" i="5"/>
  <c r="E585" i="5"/>
  <c r="Y586" i="5"/>
  <c r="AS586" i="5"/>
  <c r="AS587" i="5"/>
  <c r="X586" i="5"/>
  <c r="AN586" i="5"/>
  <c r="AG588" i="5"/>
  <c r="AW586" i="5"/>
  <c r="AQ586" i="5"/>
  <c r="AQ587" i="5"/>
  <c r="AX586" i="5"/>
  <c r="Z586" i="5"/>
  <c r="AA586" i="5"/>
  <c r="AV586" i="5"/>
  <c r="AU587" i="5"/>
  <c r="AF586" i="5"/>
  <c r="AF587" i="5"/>
  <c r="AF588" i="5"/>
  <c r="AZ586" i="5"/>
  <c r="W586" i="5"/>
  <c r="AM586" i="5"/>
  <c r="AY586" i="5"/>
  <c r="G586" i="5"/>
  <c r="G587" i="5"/>
  <c r="L586" i="5"/>
  <c r="L587" i="5"/>
  <c r="AE586" i="5"/>
  <c r="Q587" i="5"/>
  <c r="Q588" i="5"/>
  <c r="AJ586" i="5"/>
  <c r="AK586" i="5"/>
  <c r="AK587" i="5"/>
  <c r="AT587" i="5"/>
  <c r="AO586" i="5"/>
  <c r="AP586" i="5"/>
  <c r="AC586" i="5"/>
  <c r="AC587" i="5"/>
  <c r="AB586" i="5"/>
  <c r="J586" i="5"/>
  <c r="J587" i="5"/>
  <c r="I586" i="5"/>
  <c r="U586" i="5"/>
  <c r="U587" i="5"/>
  <c r="T586" i="5"/>
  <c r="N586" i="5"/>
  <c r="O586" i="5"/>
  <c r="O587" i="5"/>
  <c r="O588" i="5"/>
  <c r="E586" i="5"/>
  <c r="E587" i="5"/>
  <c r="D586" i="5"/>
  <c r="AX587" i="5"/>
  <c r="X587" i="5"/>
  <c r="AR587" i="5"/>
  <c r="AR588" i="5"/>
  <c r="W587" i="5"/>
  <c r="AM587" i="5"/>
  <c r="AF589" i="5"/>
  <c r="AW587" i="5"/>
  <c r="AP587" i="5"/>
  <c r="AP588" i="5"/>
  <c r="AV587" i="5"/>
  <c r="AU588" i="5"/>
  <c r="AE587" i="5"/>
  <c r="AE588" i="5"/>
  <c r="AE589" i="5"/>
  <c r="Z587" i="5"/>
  <c r="Y587" i="5"/>
  <c r="AY587" i="5"/>
  <c r="V587" i="5"/>
  <c r="AZ587" i="5"/>
  <c r="AL587" i="5"/>
  <c r="F587" i="5"/>
  <c r="F588" i="5"/>
  <c r="K587" i="5"/>
  <c r="K588" i="5"/>
  <c r="AD587" i="5"/>
  <c r="P588" i="5"/>
  <c r="P589" i="5"/>
  <c r="AN587" i="5"/>
  <c r="AO587" i="5"/>
  <c r="AT588" i="5"/>
  <c r="AS588" i="5"/>
  <c r="AB587" i="5"/>
  <c r="AB588" i="5"/>
  <c r="AA587" i="5"/>
  <c r="AI587" i="5"/>
  <c r="AJ587" i="5"/>
  <c r="AJ588" i="5"/>
  <c r="M587" i="5"/>
  <c r="N587" i="5"/>
  <c r="N588" i="5"/>
  <c r="N589" i="5"/>
  <c r="T587" i="5"/>
  <c r="T588" i="5"/>
  <c r="S587" i="5"/>
  <c r="I587" i="5"/>
  <c r="I588" i="5"/>
  <c r="H587" i="5"/>
  <c r="D587" i="5"/>
  <c r="D588" i="5"/>
  <c r="C587" i="5"/>
  <c r="AW588" i="5"/>
  <c r="AX588" i="5"/>
  <c r="AE590" i="5"/>
  <c r="W588" i="5"/>
  <c r="AQ588" i="5"/>
  <c r="AQ589" i="5"/>
  <c r="V588" i="5"/>
  <c r="AL588" i="5"/>
  <c r="AO588" i="5"/>
  <c r="AO589" i="5"/>
  <c r="AV588" i="5"/>
  <c r="AU589" i="5"/>
  <c r="AD588" i="5"/>
  <c r="AD589" i="5"/>
  <c r="AD590" i="5"/>
  <c r="AY588" i="5"/>
  <c r="AZ588" i="5"/>
  <c r="Y588" i="5"/>
  <c r="X588" i="5"/>
  <c r="U588" i="5"/>
  <c r="AK588" i="5"/>
  <c r="E588" i="5"/>
  <c r="E589" i="5"/>
  <c r="J588" i="5"/>
  <c r="J589" i="5"/>
  <c r="AC588" i="5"/>
  <c r="AT589" i="5"/>
  <c r="O589" i="5"/>
  <c r="O590" i="5"/>
  <c r="AH588" i="5"/>
  <c r="AI588" i="5"/>
  <c r="AI589" i="5"/>
  <c r="AS589" i="5"/>
  <c r="AR589" i="5"/>
  <c r="AA588" i="5"/>
  <c r="AA589" i="5"/>
  <c r="Z588" i="5"/>
  <c r="AN588" i="5"/>
  <c r="AM588" i="5"/>
  <c r="H588" i="5"/>
  <c r="H589" i="5"/>
  <c r="G588" i="5"/>
  <c r="S588" i="5"/>
  <c r="S589" i="5"/>
  <c r="R588" i="5"/>
  <c r="L588" i="5"/>
  <c r="M588" i="5"/>
  <c r="M589" i="5"/>
  <c r="M590" i="5"/>
  <c r="C588" i="5"/>
  <c r="C589" i="5"/>
  <c r="B588" i="5"/>
  <c r="AP589" i="5"/>
  <c r="AP590" i="5"/>
  <c r="AW589" i="5"/>
  <c r="AX589" i="5"/>
  <c r="AD591" i="5"/>
  <c r="V589" i="5"/>
  <c r="U589" i="5"/>
  <c r="AK589" i="5"/>
  <c r="AN589" i="5"/>
  <c r="AN590" i="5"/>
  <c r="AV589" i="5"/>
  <c r="AT590" i="5"/>
  <c r="AC589" i="5"/>
  <c r="AC590" i="5"/>
  <c r="AC591" i="5"/>
  <c r="AZ589" i="5"/>
  <c r="AY589" i="5"/>
  <c r="AX590" i="5"/>
  <c r="X589" i="5"/>
  <c r="W589" i="5"/>
  <c r="T589" i="5"/>
  <c r="AJ589" i="5"/>
  <c r="D589" i="5"/>
  <c r="D590" i="5"/>
  <c r="AO590" i="5"/>
  <c r="AO591" i="5"/>
  <c r="I589" i="5"/>
  <c r="I590" i="5"/>
  <c r="AB589" i="5"/>
  <c r="AS590" i="5"/>
  <c r="N590" i="5"/>
  <c r="N591" i="5"/>
  <c r="Z589" i="5"/>
  <c r="Z590" i="5"/>
  <c r="Y589" i="5"/>
  <c r="AR590" i="5"/>
  <c r="AQ590" i="5"/>
  <c r="AG589" i="5"/>
  <c r="AH589" i="5"/>
  <c r="AH590" i="5"/>
  <c r="AL589" i="5"/>
  <c r="AM589" i="5"/>
  <c r="K589" i="5"/>
  <c r="L589" i="5"/>
  <c r="L590" i="5"/>
  <c r="L591" i="5"/>
  <c r="Q589" i="5"/>
  <c r="R589" i="5"/>
  <c r="R590" i="5"/>
  <c r="G589" i="5"/>
  <c r="G590" i="5"/>
  <c r="F589" i="5"/>
  <c r="B589" i="5"/>
  <c r="B590" i="5"/>
  <c r="AW590" i="5"/>
  <c r="AM590" i="5"/>
  <c r="AM591" i="5"/>
  <c r="AV590" i="5"/>
  <c r="AV591" i="5"/>
  <c r="AC592" i="5"/>
  <c r="U590" i="5"/>
  <c r="T590" i="5"/>
  <c r="AJ590" i="5"/>
  <c r="AU590" i="5"/>
  <c r="AS591" i="5"/>
  <c r="AB590" i="5"/>
  <c r="AB591" i="5"/>
  <c r="AB592" i="5"/>
  <c r="AB593" i="5"/>
  <c r="AZ590" i="5"/>
  <c r="AY590" i="5"/>
  <c r="AX591" i="5"/>
  <c r="AW591" i="5"/>
  <c r="W590" i="5"/>
  <c r="V590" i="5"/>
  <c r="S590" i="5"/>
  <c r="AI590" i="5"/>
  <c r="C590" i="5"/>
  <c r="C591" i="5"/>
  <c r="AN591" i="5"/>
  <c r="AN592" i="5"/>
  <c r="H590" i="5"/>
  <c r="H591" i="5"/>
  <c r="AR591" i="5"/>
  <c r="AA590" i="5"/>
  <c r="M591" i="5"/>
  <c r="M592" i="5"/>
  <c r="AF590" i="5"/>
  <c r="AG590" i="5"/>
  <c r="AG591" i="5"/>
  <c r="AQ591" i="5"/>
  <c r="AP591" i="5"/>
  <c r="AK590" i="5"/>
  <c r="AL590" i="5"/>
  <c r="AL591" i="5"/>
  <c r="X590" i="5"/>
  <c r="Y590" i="5"/>
  <c r="Y591" i="5"/>
  <c r="F590" i="5"/>
  <c r="F591" i="5"/>
  <c r="E590" i="5"/>
  <c r="Q590" i="5"/>
  <c r="Q591" i="5"/>
  <c r="P590" i="5"/>
  <c r="J590" i="5"/>
  <c r="K590" i="5"/>
  <c r="K591" i="5"/>
  <c r="K592" i="5"/>
  <c r="AU591" i="5"/>
  <c r="AT591" i="5"/>
  <c r="AL592" i="5"/>
  <c r="T591" i="5"/>
  <c r="S591" i="5"/>
  <c r="AA591" i="5"/>
  <c r="AA592" i="5"/>
  <c r="AA593" i="5"/>
  <c r="AA594" i="5"/>
  <c r="AI591" i="5"/>
  <c r="AR592" i="5"/>
  <c r="AZ591" i="5"/>
  <c r="AY591" i="5"/>
  <c r="AX592" i="5"/>
  <c r="AV592" i="5"/>
  <c r="V591" i="5"/>
  <c r="U591" i="5"/>
  <c r="R591" i="5"/>
  <c r="AH591" i="5"/>
  <c r="AQ592" i="5"/>
  <c r="B591" i="5"/>
  <c r="B592" i="5"/>
  <c r="AM592" i="5"/>
  <c r="AM593" i="5"/>
  <c r="L592" i="5"/>
  <c r="L593" i="5"/>
  <c r="G591" i="5"/>
  <c r="G592" i="5"/>
  <c r="Z591" i="5"/>
  <c r="Z592" i="5"/>
  <c r="Z593" i="5"/>
  <c r="AW592" i="5"/>
  <c r="AP592" i="5"/>
  <c r="AO592" i="5"/>
  <c r="AS592" i="5"/>
  <c r="X591" i="5"/>
  <c r="X592" i="5"/>
  <c r="W591" i="5"/>
  <c r="AE591" i="5"/>
  <c r="AF591" i="5"/>
  <c r="AF592" i="5"/>
  <c r="AJ591" i="5"/>
  <c r="AK591" i="5"/>
  <c r="AK592" i="5"/>
  <c r="AK593" i="5"/>
  <c r="I591" i="5"/>
  <c r="J591" i="5"/>
  <c r="J592" i="5"/>
  <c r="J593" i="5"/>
  <c r="O591" i="5"/>
  <c r="P591" i="5"/>
  <c r="P592" i="5"/>
  <c r="E591" i="5"/>
  <c r="E592" i="5"/>
  <c r="D591" i="5"/>
  <c r="AT592" i="5"/>
  <c r="AU592" i="5"/>
  <c r="AU593" i="5"/>
  <c r="S592" i="5"/>
  <c r="R592" i="5"/>
  <c r="AH592" i="5"/>
  <c r="AQ593" i="5"/>
  <c r="AY592" i="5"/>
  <c r="AX593" i="5"/>
  <c r="AZ592" i="5"/>
  <c r="U592" i="5"/>
  <c r="T592" i="5"/>
  <c r="Q592" i="5"/>
  <c r="AG592" i="5"/>
  <c r="AP593" i="5"/>
  <c r="AL593" i="5"/>
  <c r="AL594" i="5"/>
  <c r="K593" i="5"/>
  <c r="K594" i="5"/>
  <c r="F592" i="5"/>
  <c r="F593" i="5"/>
  <c r="Y592" i="5"/>
  <c r="Y593" i="5"/>
  <c r="Y594" i="5"/>
  <c r="AV593" i="5"/>
  <c r="AW593" i="5"/>
  <c r="W592" i="5"/>
  <c r="W593" i="5"/>
  <c r="V592" i="5"/>
  <c r="AS593" i="5"/>
  <c r="AR593" i="5"/>
  <c r="AJ592" i="5"/>
  <c r="AJ593" i="5"/>
  <c r="AJ594" i="5"/>
  <c r="AI592" i="5"/>
  <c r="AD592" i="5"/>
  <c r="AE592" i="5"/>
  <c r="AE593" i="5"/>
  <c r="AO593" i="5"/>
  <c r="AN593" i="5"/>
  <c r="D592" i="5"/>
  <c r="D593" i="5"/>
  <c r="C592" i="5"/>
  <c r="O592" i="5"/>
  <c r="O593" i="5"/>
  <c r="N592" i="5"/>
  <c r="H592" i="5"/>
  <c r="I592" i="5"/>
  <c r="I593" i="5"/>
  <c r="I594" i="5"/>
  <c r="Z594" i="5"/>
  <c r="Z595" i="5"/>
  <c r="AT593" i="5"/>
  <c r="AS594" i="5"/>
  <c r="R593" i="5"/>
  <c r="Q593" i="5"/>
  <c r="AG593" i="5"/>
  <c r="AP594" i="5"/>
  <c r="AZ593" i="5"/>
  <c r="AY593" i="5"/>
  <c r="AX594" i="5"/>
  <c r="T593" i="5"/>
  <c r="S593" i="5"/>
  <c r="P593" i="5"/>
  <c r="AF593" i="5"/>
  <c r="AO594" i="5"/>
  <c r="AW594" i="5"/>
  <c r="AK594" i="5"/>
  <c r="AK595" i="5"/>
  <c r="J594" i="5"/>
  <c r="J595" i="5"/>
  <c r="E593" i="5"/>
  <c r="E594" i="5"/>
  <c r="X593" i="5"/>
  <c r="X594" i="5"/>
  <c r="X595" i="5"/>
  <c r="AU594" i="5"/>
  <c r="AV594" i="5"/>
  <c r="AH593" i="5"/>
  <c r="AI593" i="5"/>
  <c r="AI594" i="5"/>
  <c r="AI595" i="5"/>
  <c r="AR594" i="5"/>
  <c r="AQ594" i="5"/>
  <c r="AN594" i="5"/>
  <c r="AM594" i="5"/>
  <c r="V593" i="5"/>
  <c r="V594" i="5"/>
  <c r="U593" i="5"/>
  <c r="AC593" i="5"/>
  <c r="AD593" i="5"/>
  <c r="AD594" i="5"/>
  <c r="G593" i="5"/>
  <c r="H593" i="5"/>
  <c r="H594" i="5"/>
  <c r="H595" i="5"/>
  <c r="M593" i="5"/>
  <c r="N593" i="5"/>
  <c r="N594" i="5"/>
  <c r="C593" i="5"/>
  <c r="C594" i="5"/>
  <c r="B593" i="5"/>
  <c r="Y595" i="5"/>
  <c r="Y596" i="5"/>
  <c r="AT594" i="5"/>
  <c r="AT595" i="5"/>
  <c r="Q594" i="5"/>
  <c r="P594" i="5"/>
  <c r="AO595" i="5"/>
  <c r="AF594" i="5"/>
  <c r="AR595" i="5"/>
  <c r="AZ594" i="5"/>
  <c r="AY594" i="5"/>
  <c r="AN595" i="5"/>
  <c r="S594" i="5"/>
  <c r="R594" i="5"/>
  <c r="O594" i="5"/>
  <c r="AE594" i="5"/>
  <c r="AV595" i="5"/>
  <c r="AJ595" i="5"/>
  <c r="AJ596" i="5"/>
  <c r="I595" i="5"/>
  <c r="I596" i="5"/>
  <c r="D594" i="5"/>
  <c r="D595" i="5"/>
  <c r="W594" i="5"/>
  <c r="W595" i="5"/>
  <c r="W596" i="5"/>
  <c r="AU595" i="5"/>
  <c r="AW595" i="5"/>
  <c r="AM595" i="5"/>
  <c r="AL595" i="5"/>
  <c r="AQ595" i="5"/>
  <c r="AP595" i="5"/>
  <c r="AB594" i="5"/>
  <c r="AC594" i="5"/>
  <c r="AC595" i="5"/>
  <c r="U594" i="5"/>
  <c r="U595" i="5"/>
  <c r="T594" i="5"/>
  <c r="AG594" i="5"/>
  <c r="AH594" i="5"/>
  <c r="AH595" i="5"/>
  <c r="AH596" i="5"/>
  <c r="B594" i="5"/>
  <c r="B595" i="5"/>
  <c r="M594" i="5"/>
  <c r="M595" i="5"/>
  <c r="L594" i="5"/>
  <c r="F594" i="5"/>
  <c r="G594" i="5"/>
  <c r="G595" i="5"/>
  <c r="G596" i="5"/>
  <c r="X596" i="5"/>
  <c r="X597" i="5"/>
  <c r="AS595" i="5"/>
  <c r="AS596" i="5"/>
  <c r="P595" i="5"/>
  <c r="O595" i="5"/>
  <c r="AQ596" i="5"/>
  <c r="AN596" i="5"/>
  <c r="AE595" i="5"/>
  <c r="AM596" i="5"/>
  <c r="AZ595" i="5"/>
  <c r="AY595" i="5"/>
  <c r="AX595" i="5"/>
  <c r="AW596" i="5"/>
  <c r="R595" i="5"/>
  <c r="Q595" i="5"/>
  <c r="N595" i="5"/>
  <c r="AD595" i="5"/>
  <c r="AU596" i="5"/>
  <c r="AI596" i="5"/>
  <c r="AI597" i="5"/>
  <c r="H596" i="5"/>
  <c r="H597" i="5"/>
  <c r="C595" i="5"/>
  <c r="C596" i="5"/>
  <c r="V595" i="5"/>
  <c r="V596" i="5"/>
  <c r="V597" i="5"/>
  <c r="AV596" i="5"/>
  <c r="AT596" i="5"/>
  <c r="AA595" i="5"/>
  <c r="AB595" i="5"/>
  <c r="AB596" i="5"/>
  <c r="AP596" i="5"/>
  <c r="AO596" i="5"/>
  <c r="AG595" i="5"/>
  <c r="AG596" i="5"/>
  <c r="AG597" i="5"/>
  <c r="AF595" i="5"/>
  <c r="AL596" i="5"/>
  <c r="AK596" i="5"/>
  <c r="S595" i="5"/>
  <c r="T595" i="5"/>
  <c r="T596" i="5"/>
  <c r="E595" i="5"/>
  <c r="F595" i="5"/>
  <c r="F596" i="5"/>
  <c r="F597" i="5"/>
  <c r="K595" i="5"/>
  <c r="L595" i="5"/>
  <c r="L596" i="5"/>
  <c r="W597" i="5"/>
  <c r="W598" i="5"/>
  <c r="AR596" i="5"/>
  <c r="AQ597" i="5"/>
  <c r="O596" i="5"/>
  <c r="AD596" i="5"/>
  <c r="AP597" i="5"/>
  <c r="N596" i="5"/>
  <c r="AM597" i="5"/>
  <c r="AL597" i="5"/>
  <c r="AY596" i="5"/>
  <c r="AX596" i="5"/>
  <c r="AZ596" i="5"/>
  <c r="Q596" i="5"/>
  <c r="P596" i="5"/>
  <c r="AT597" i="5"/>
  <c r="M596" i="5"/>
  <c r="AC596" i="5"/>
  <c r="AH597" i="5"/>
  <c r="AH598" i="5"/>
  <c r="G597" i="5"/>
  <c r="G598" i="5"/>
  <c r="B596" i="5"/>
  <c r="B597" i="5"/>
  <c r="U596" i="5"/>
  <c r="U597" i="5"/>
  <c r="U598" i="5"/>
  <c r="AS597" i="5"/>
  <c r="AV597" i="5"/>
  <c r="AU597" i="5"/>
  <c r="AF596" i="5"/>
  <c r="AF597" i="5"/>
  <c r="AF598" i="5"/>
  <c r="AE596" i="5"/>
  <c r="AO597" i="5"/>
  <c r="AN597" i="5"/>
  <c r="S596" i="5"/>
  <c r="S597" i="5"/>
  <c r="R596" i="5"/>
  <c r="Z596" i="5"/>
  <c r="AA596" i="5"/>
  <c r="AA597" i="5"/>
  <c r="AK597" i="5"/>
  <c r="AJ597" i="5"/>
  <c r="J596" i="5"/>
  <c r="K596" i="5"/>
  <c r="K597" i="5"/>
  <c r="D596" i="5"/>
  <c r="E596" i="5"/>
  <c r="E597" i="5"/>
  <c r="E598" i="5"/>
  <c r="V598" i="5"/>
  <c r="V599" i="5"/>
  <c r="AR597" i="5"/>
  <c r="AR598" i="5"/>
  <c r="N597" i="5"/>
  <c r="AC597" i="5"/>
  <c r="AO598" i="5"/>
  <c r="M597" i="5"/>
  <c r="AP598" i="5"/>
  <c r="AL598" i="5"/>
  <c r="AK598" i="5"/>
  <c r="AZ597" i="5"/>
  <c r="AY597" i="5"/>
  <c r="AX597" i="5"/>
  <c r="AS598" i="5"/>
  <c r="AW597" i="5"/>
  <c r="AV598" i="5"/>
  <c r="L597" i="5"/>
  <c r="P597" i="5"/>
  <c r="O597" i="5"/>
  <c r="AB597" i="5"/>
  <c r="AG598" i="5"/>
  <c r="AG599" i="5"/>
  <c r="F598" i="5"/>
  <c r="F599" i="5"/>
  <c r="T597" i="5"/>
  <c r="T598" i="5"/>
  <c r="T599" i="5"/>
  <c r="AU598" i="5"/>
  <c r="AT598" i="5"/>
  <c r="AQ598" i="5"/>
  <c r="AN598" i="5"/>
  <c r="AN599" i="5"/>
  <c r="AM598" i="5"/>
  <c r="AJ598" i="5"/>
  <c r="AI598" i="5"/>
  <c r="AE597" i="5"/>
  <c r="AD597" i="5"/>
  <c r="Y597" i="5"/>
  <c r="Z597" i="5"/>
  <c r="Z598" i="5"/>
  <c r="R597" i="5"/>
  <c r="R598" i="5"/>
  <c r="Q597" i="5"/>
  <c r="C597" i="5"/>
  <c r="D597" i="5"/>
  <c r="D598" i="5"/>
  <c r="D599" i="5"/>
  <c r="J597" i="5"/>
  <c r="J598" i="5"/>
  <c r="I597" i="5"/>
  <c r="U599" i="5"/>
  <c r="U600" i="5"/>
  <c r="M598" i="5"/>
  <c r="AB598" i="5"/>
  <c r="AC598" i="5"/>
  <c r="AJ599" i="5"/>
  <c r="AO599" i="5"/>
  <c r="AN600" i="5"/>
  <c r="L598" i="5"/>
  <c r="AK599" i="5"/>
  <c r="AJ600" i="5"/>
  <c r="AZ598" i="5"/>
  <c r="AR599" i="5"/>
  <c r="AY598" i="5"/>
  <c r="AW598" i="5"/>
  <c r="AV599" i="5"/>
  <c r="AX598" i="5"/>
  <c r="AU599" i="5"/>
  <c r="N598" i="5"/>
  <c r="O598" i="5"/>
  <c r="K598" i="5"/>
  <c r="AA598" i="5"/>
  <c r="AA599" i="5"/>
  <c r="AF599" i="5"/>
  <c r="AF600" i="5"/>
  <c r="E599" i="5"/>
  <c r="E600" i="5"/>
  <c r="S598" i="5"/>
  <c r="S599" i="5"/>
  <c r="S600" i="5"/>
  <c r="AQ599" i="5"/>
  <c r="AP599" i="5"/>
  <c r="AS599" i="5"/>
  <c r="AT599" i="5"/>
  <c r="AD598" i="5"/>
  <c r="AE598" i="5"/>
  <c r="Q598" i="5"/>
  <c r="Q599" i="5"/>
  <c r="P598" i="5"/>
  <c r="AI599" i="5"/>
  <c r="AI600" i="5"/>
  <c r="AH599" i="5"/>
  <c r="X598" i="5"/>
  <c r="Y598" i="5"/>
  <c r="Y599" i="5"/>
  <c r="AM599" i="5"/>
  <c r="AM600" i="5"/>
  <c r="AL599" i="5"/>
  <c r="I598" i="5"/>
  <c r="I599" i="5"/>
  <c r="H598" i="5"/>
  <c r="B598" i="5"/>
  <c r="C598" i="5"/>
  <c r="C599" i="5"/>
  <c r="C600" i="5"/>
  <c r="T600" i="5"/>
  <c r="T601" i="5"/>
  <c r="L599" i="5"/>
  <c r="AB599" i="5"/>
  <c r="AA600" i="5"/>
  <c r="AC599" i="5"/>
  <c r="AM601" i="5"/>
  <c r="AX599" i="5"/>
  <c r="K599" i="5"/>
  <c r="K600" i="5"/>
  <c r="AI601" i="5"/>
  <c r="AQ600" i="5"/>
  <c r="AZ599" i="5"/>
  <c r="AY599" i="5"/>
  <c r="AW599" i="5"/>
  <c r="AT600" i="5"/>
  <c r="J599" i="5"/>
  <c r="M599" i="5"/>
  <c r="N599" i="5"/>
  <c r="Z599" i="5"/>
  <c r="Z600" i="5"/>
  <c r="D600" i="5"/>
  <c r="D601" i="5"/>
  <c r="R599" i="5"/>
  <c r="R600" i="5"/>
  <c r="R601" i="5"/>
  <c r="AO600" i="5"/>
  <c r="AP600" i="5"/>
  <c r="AU600" i="5"/>
  <c r="AS600" i="5"/>
  <c r="AR600" i="5"/>
  <c r="O599" i="5"/>
  <c r="P599" i="5"/>
  <c r="P600" i="5"/>
  <c r="AL600" i="5"/>
  <c r="AL601" i="5"/>
  <c r="AK600" i="5"/>
  <c r="W599" i="5"/>
  <c r="X599" i="5"/>
  <c r="X600" i="5"/>
  <c r="AD599" i="5"/>
  <c r="AE599" i="5"/>
  <c r="AE600" i="5"/>
  <c r="AE601" i="5"/>
  <c r="AH600" i="5"/>
  <c r="AH601" i="5"/>
  <c r="AG600" i="5"/>
  <c r="B599" i="5"/>
  <c r="B600" i="5"/>
  <c r="B601" i="5"/>
  <c r="G599" i="5"/>
  <c r="H599" i="5"/>
  <c r="H600" i="5"/>
  <c r="S601" i="5"/>
  <c r="S602" i="5"/>
  <c r="AH602" i="5"/>
  <c r="AL602" i="5"/>
  <c r="AB600" i="5"/>
  <c r="AA601" i="5"/>
  <c r="J600" i="5"/>
  <c r="J601" i="5"/>
  <c r="AZ600" i="5"/>
  <c r="AW600" i="5"/>
  <c r="AQ601" i="5"/>
  <c r="AX600" i="5"/>
  <c r="AP601" i="5"/>
  <c r="AY600" i="5"/>
  <c r="AV600" i="5"/>
  <c r="AU601" i="5"/>
  <c r="Z601" i="5"/>
  <c r="L600" i="5"/>
  <c r="M600" i="5"/>
  <c r="I600" i="5"/>
  <c r="I601" i="5"/>
  <c r="Y600" i="5"/>
  <c r="Y601" i="5"/>
  <c r="C601" i="5"/>
  <c r="C602" i="5"/>
  <c r="Q600" i="5"/>
  <c r="Q601" i="5"/>
  <c r="Q602" i="5"/>
  <c r="AT601" i="5"/>
  <c r="AR601" i="5"/>
  <c r="AS601" i="5"/>
  <c r="AO601" i="5"/>
  <c r="AN601" i="5"/>
  <c r="AG601" i="5"/>
  <c r="AG602" i="5"/>
  <c r="AG603" i="5"/>
  <c r="AF601" i="5"/>
  <c r="AK601" i="5"/>
  <c r="AK602" i="5"/>
  <c r="AK603" i="5"/>
  <c r="AJ601" i="5"/>
  <c r="AC600" i="5"/>
  <c r="AD600" i="5"/>
  <c r="AD601" i="5"/>
  <c r="AD602" i="5"/>
  <c r="O600" i="5"/>
  <c r="O601" i="5"/>
  <c r="N600" i="5"/>
  <c r="V600" i="5"/>
  <c r="W600" i="5"/>
  <c r="W601" i="5"/>
  <c r="F600" i="5"/>
  <c r="G600" i="5"/>
  <c r="G601" i="5"/>
  <c r="R602" i="5"/>
  <c r="R603" i="5"/>
  <c r="I602" i="5"/>
  <c r="AW601" i="5"/>
  <c r="AX601" i="5"/>
  <c r="AY601" i="5"/>
  <c r="AZ601" i="5"/>
  <c r="AO602" i="5"/>
  <c r="AP602" i="5"/>
  <c r="AV601" i="5"/>
  <c r="AU602" i="5"/>
  <c r="Z602" i="5"/>
  <c r="Y602" i="5"/>
  <c r="H601" i="5"/>
  <c r="H602" i="5"/>
  <c r="K601" i="5"/>
  <c r="L601" i="5"/>
  <c r="X601" i="5"/>
  <c r="X602" i="5"/>
  <c r="B602" i="5"/>
  <c r="B603" i="5"/>
  <c r="P601" i="5"/>
  <c r="P602" i="5"/>
  <c r="P603" i="5"/>
  <c r="AS602" i="5"/>
  <c r="AT602" i="5"/>
  <c r="AF602" i="5"/>
  <c r="AF603" i="5"/>
  <c r="AF604" i="5"/>
  <c r="AR602" i="5"/>
  <c r="AM602" i="5"/>
  <c r="AN602" i="5"/>
  <c r="AN603" i="5"/>
  <c r="AQ602" i="5"/>
  <c r="AE602" i="5"/>
  <c r="U601" i="5"/>
  <c r="V601" i="5"/>
  <c r="V602" i="5"/>
  <c r="AJ602" i="5"/>
  <c r="AJ603" i="5"/>
  <c r="AJ604" i="5"/>
  <c r="AI602" i="5"/>
  <c r="N601" i="5"/>
  <c r="N602" i="5"/>
  <c r="M601" i="5"/>
  <c r="AC601" i="5"/>
  <c r="AC602" i="5"/>
  <c r="AC603" i="5"/>
  <c r="AB601" i="5"/>
  <c r="E601" i="5"/>
  <c r="F601" i="5"/>
  <c r="F602" i="5"/>
  <c r="Q603" i="5"/>
  <c r="Q604" i="5"/>
  <c r="AW602" i="5"/>
  <c r="H603" i="5"/>
  <c r="AX602" i="5"/>
  <c r="AZ602" i="5"/>
  <c r="AY602" i="5"/>
  <c r="AO603" i="5"/>
  <c r="AN604" i="5"/>
  <c r="AV602" i="5"/>
  <c r="AU603" i="5"/>
  <c r="X603" i="5"/>
  <c r="Y603" i="5"/>
  <c r="G602" i="5"/>
  <c r="G603" i="5"/>
  <c r="G604" i="5"/>
  <c r="AT603" i="5"/>
  <c r="K602" i="5"/>
  <c r="J602" i="5"/>
  <c r="W602" i="5"/>
  <c r="W603" i="5"/>
  <c r="AE603" i="5"/>
  <c r="AE604" i="5"/>
  <c r="AE605" i="5"/>
  <c r="AR603" i="5"/>
  <c r="O602" i="5"/>
  <c r="O603" i="5"/>
  <c r="O604" i="5"/>
  <c r="AQ603" i="5"/>
  <c r="AS603" i="5"/>
  <c r="AD603" i="5"/>
  <c r="AL603" i="5"/>
  <c r="AM603" i="5"/>
  <c r="AM604" i="5"/>
  <c r="AP603" i="5"/>
  <c r="L602" i="5"/>
  <c r="M602" i="5"/>
  <c r="M603" i="5"/>
  <c r="AB602" i="5"/>
  <c r="AB603" i="5"/>
  <c r="AB604" i="5"/>
  <c r="AA602" i="5"/>
  <c r="AI603" i="5"/>
  <c r="AI604" i="5"/>
  <c r="AI605" i="5"/>
  <c r="AH603" i="5"/>
  <c r="T602" i="5"/>
  <c r="U602" i="5"/>
  <c r="U603" i="5"/>
  <c r="E602" i="5"/>
  <c r="E603" i="5"/>
  <c r="D602" i="5"/>
  <c r="P604" i="5"/>
  <c r="P605" i="5"/>
  <c r="AX603" i="5"/>
  <c r="AW603" i="5"/>
  <c r="AY603" i="5"/>
  <c r="AZ603" i="5"/>
  <c r="AV603" i="5"/>
  <c r="W604" i="5"/>
  <c r="AS604" i="5"/>
  <c r="AT604" i="5"/>
  <c r="X604" i="5"/>
  <c r="F603" i="5"/>
  <c r="F604" i="5"/>
  <c r="F605" i="5"/>
  <c r="J603" i="5"/>
  <c r="I603" i="5"/>
  <c r="AD604" i="5"/>
  <c r="AD605" i="5"/>
  <c r="AD606" i="5"/>
  <c r="V603" i="5"/>
  <c r="V604" i="5"/>
  <c r="V605" i="5"/>
  <c r="AQ604" i="5"/>
  <c r="N603" i="5"/>
  <c r="N604" i="5"/>
  <c r="N605" i="5"/>
  <c r="AP604" i="5"/>
  <c r="AR604" i="5"/>
  <c r="AC604" i="5"/>
  <c r="AO604" i="5"/>
  <c r="AU604" i="5"/>
  <c r="AM605" i="5"/>
  <c r="AL604" i="5"/>
  <c r="AL605" i="5"/>
  <c r="AK604" i="5"/>
  <c r="AH604" i="5"/>
  <c r="AH605" i="5"/>
  <c r="AH606" i="5"/>
  <c r="AG604" i="5"/>
  <c r="Z603" i="5"/>
  <c r="AA603" i="5"/>
  <c r="AA604" i="5"/>
  <c r="AA605" i="5"/>
  <c r="S603" i="5"/>
  <c r="T603" i="5"/>
  <c r="T604" i="5"/>
  <c r="L603" i="5"/>
  <c r="L604" i="5"/>
  <c r="K603" i="5"/>
  <c r="D603" i="5"/>
  <c r="D604" i="5"/>
  <c r="C603" i="5"/>
  <c r="O605" i="5"/>
  <c r="O606" i="5"/>
  <c r="AV604" i="5"/>
  <c r="AX604" i="5"/>
  <c r="AW604" i="5"/>
  <c r="AY604" i="5"/>
  <c r="AZ604" i="5"/>
  <c r="AT605" i="5"/>
  <c r="AS605" i="5"/>
  <c r="AR605" i="5"/>
  <c r="W605" i="5"/>
  <c r="V606" i="5"/>
  <c r="AP605" i="5"/>
  <c r="E604" i="5"/>
  <c r="E605" i="5"/>
  <c r="E606" i="5"/>
  <c r="H604" i="5"/>
  <c r="I604" i="5"/>
  <c r="AC605" i="5"/>
  <c r="AC606" i="5"/>
  <c r="AC607" i="5"/>
  <c r="U604" i="5"/>
  <c r="U605" i="5"/>
  <c r="U606" i="5"/>
  <c r="AQ605" i="5"/>
  <c r="AO605" i="5"/>
  <c r="AN605" i="5"/>
  <c r="AM606" i="5"/>
  <c r="M604" i="5"/>
  <c r="M605" i="5"/>
  <c r="M606" i="5"/>
  <c r="AB605" i="5"/>
  <c r="AJ605" i="5"/>
  <c r="AK605" i="5"/>
  <c r="AK606" i="5"/>
  <c r="AU605" i="5"/>
  <c r="AL606" i="5"/>
  <c r="R604" i="5"/>
  <c r="S604" i="5"/>
  <c r="S605" i="5"/>
  <c r="Z604" i="5"/>
  <c r="Z605" i="5"/>
  <c r="Z606" i="5"/>
  <c r="Y604" i="5"/>
  <c r="K604" i="5"/>
  <c r="K605" i="5"/>
  <c r="J604" i="5"/>
  <c r="AG605" i="5"/>
  <c r="AG606" i="5"/>
  <c r="AG607" i="5"/>
  <c r="AF605" i="5"/>
  <c r="B604" i="5"/>
  <c r="C604" i="5"/>
  <c r="C605" i="5"/>
  <c r="N606" i="5"/>
  <c r="N607" i="5"/>
  <c r="AO606" i="5"/>
  <c r="AQ606" i="5"/>
  <c r="AX605" i="5"/>
  <c r="AW605" i="5"/>
  <c r="AV605" i="5"/>
  <c r="AZ605" i="5"/>
  <c r="AY605" i="5"/>
  <c r="AT606" i="5"/>
  <c r="AS606" i="5"/>
  <c r="AR606" i="5"/>
  <c r="U607" i="5"/>
  <c r="AB606" i="5"/>
  <c r="AB607" i="5"/>
  <c r="AB608" i="5"/>
  <c r="D605" i="5"/>
  <c r="D606" i="5"/>
  <c r="D607" i="5"/>
  <c r="H605" i="5"/>
  <c r="G605" i="5"/>
  <c r="AP606" i="5"/>
  <c r="T605" i="5"/>
  <c r="T606" i="5"/>
  <c r="T607" i="5"/>
  <c r="AL607" i="5"/>
  <c r="AN606" i="5"/>
  <c r="L605" i="5"/>
  <c r="L606" i="5"/>
  <c r="L607" i="5"/>
  <c r="AA606" i="5"/>
  <c r="AK607" i="5"/>
  <c r="AI606" i="5"/>
  <c r="AJ606" i="5"/>
  <c r="AJ607" i="5"/>
  <c r="AU606" i="5"/>
  <c r="X605" i="5"/>
  <c r="Y605" i="5"/>
  <c r="Y606" i="5"/>
  <c r="Y607" i="5"/>
  <c r="AF606" i="5"/>
  <c r="AF607" i="5"/>
  <c r="AF608" i="5"/>
  <c r="AE606" i="5"/>
  <c r="J605" i="5"/>
  <c r="J606" i="5"/>
  <c r="I605" i="5"/>
  <c r="Q605" i="5"/>
  <c r="R605" i="5"/>
  <c r="R606" i="5"/>
  <c r="B605" i="5"/>
  <c r="B606" i="5"/>
  <c r="M607" i="5"/>
  <c r="M608" i="5"/>
  <c r="AQ607" i="5"/>
  <c r="AN607" i="5"/>
  <c r="AP607" i="5"/>
  <c r="AP608" i="5"/>
  <c r="AV606" i="5"/>
  <c r="AU607" i="5"/>
  <c r="AW606" i="5"/>
  <c r="AX606" i="5"/>
  <c r="AZ606" i="5"/>
  <c r="AY606" i="5"/>
  <c r="AX607" i="5"/>
  <c r="AS607" i="5"/>
  <c r="AR607" i="5"/>
  <c r="AQ608" i="5"/>
  <c r="T608" i="5"/>
  <c r="AO607" i="5"/>
  <c r="AA607" i="5"/>
  <c r="AA608" i="5"/>
  <c r="AA609" i="5"/>
  <c r="C606" i="5"/>
  <c r="C607" i="5"/>
  <c r="C608" i="5"/>
  <c r="F606" i="5"/>
  <c r="G606" i="5"/>
  <c r="AK608" i="5"/>
  <c r="S606" i="5"/>
  <c r="S607" i="5"/>
  <c r="S608" i="5"/>
  <c r="AJ608" i="5"/>
  <c r="AM607" i="5"/>
  <c r="K606" i="5"/>
  <c r="K607" i="5"/>
  <c r="K608" i="5"/>
  <c r="Z607" i="5"/>
  <c r="AH607" i="5"/>
  <c r="AI607" i="5"/>
  <c r="AI608" i="5"/>
  <c r="AT607" i="5"/>
  <c r="AE607" i="5"/>
  <c r="AE608" i="5"/>
  <c r="AE609" i="5"/>
  <c r="AD607" i="5"/>
  <c r="P606" i="5"/>
  <c r="Q606" i="5"/>
  <c r="Q607" i="5"/>
  <c r="W606" i="5"/>
  <c r="X606" i="5"/>
  <c r="X607" i="5"/>
  <c r="X608" i="5"/>
  <c r="I606" i="5"/>
  <c r="I607" i="5"/>
  <c r="H606" i="5"/>
  <c r="L608" i="5"/>
  <c r="L609" i="5"/>
  <c r="AW607" i="5"/>
  <c r="AO608" i="5"/>
  <c r="AO609" i="5"/>
  <c r="AV607" i="5"/>
  <c r="AU608" i="5"/>
  <c r="S609" i="5"/>
  <c r="AY607" i="5"/>
  <c r="AZ607" i="5"/>
  <c r="AR608" i="5"/>
  <c r="AQ609" i="5"/>
  <c r="AT608" i="5"/>
  <c r="Z608" i="5"/>
  <c r="Z609" i="5"/>
  <c r="Z610" i="5"/>
  <c r="AN608" i="5"/>
  <c r="AN609" i="5"/>
  <c r="B607" i="5"/>
  <c r="B608" i="5"/>
  <c r="B609" i="5"/>
  <c r="F607" i="5"/>
  <c r="E607" i="5"/>
  <c r="AJ609" i="5"/>
  <c r="R607" i="5"/>
  <c r="R608" i="5"/>
  <c r="R609" i="5"/>
  <c r="AI609" i="5"/>
  <c r="AM608" i="5"/>
  <c r="AL608" i="5"/>
  <c r="J607" i="5"/>
  <c r="J608" i="5"/>
  <c r="J609" i="5"/>
  <c r="Y608" i="5"/>
  <c r="AW608" i="5"/>
  <c r="AS608" i="5"/>
  <c r="AP609" i="5"/>
  <c r="AH608" i="5"/>
  <c r="AH609" i="5"/>
  <c r="AG608" i="5"/>
  <c r="V607" i="5"/>
  <c r="W607" i="5"/>
  <c r="W608" i="5"/>
  <c r="W609" i="5"/>
  <c r="O607" i="5"/>
  <c r="P607" i="5"/>
  <c r="P608" i="5"/>
  <c r="H607" i="5"/>
  <c r="H608" i="5"/>
  <c r="G607" i="5"/>
  <c r="AD608" i="5"/>
  <c r="AD609" i="5"/>
  <c r="AD610" i="5"/>
  <c r="AC608" i="5"/>
  <c r="K609" i="5"/>
  <c r="K610" i="5"/>
  <c r="R610" i="5"/>
  <c r="AV608" i="5"/>
  <c r="AV609" i="5"/>
  <c r="AZ608" i="5"/>
  <c r="AX608" i="5"/>
  <c r="AW609" i="5"/>
  <c r="AY608" i="5"/>
  <c r="AT609" i="5"/>
  <c r="AR609" i="5"/>
  <c r="AQ610" i="5"/>
  <c r="Y609" i="5"/>
  <c r="Y610" i="5"/>
  <c r="Y611" i="5"/>
  <c r="AM609" i="5"/>
  <c r="AM610" i="5"/>
  <c r="AI610" i="5"/>
  <c r="E608" i="5"/>
  <c r="D608" i="5"/>
  <c r="Q608" i="5"/>
  <c r="Q609" i="5"/>
  <c r="Q610" i="5"/>
  <c r="Q611" i="5"/>
  <c r="AH610" i="5"/>
  <c r="AL609" i="5"/>
  <c r="AK609" i="5"/>
  <c r="AP610" i="5"/>
  <c r="I608" i="5"/>
  <c r="I609" i="5"/>
  <c r="I610" i="5"/>
  <c r="X609" i="5"/>
  <c r="AF609" i="5"/>
  <c r="AG609" i="5"/>
  <c r="AG610" i="5"/>
  <c r="AN610" i="5"/>
  <c r="AO610" i="5"/>
  <c r="AS609" i="5"/>
  <c r="G608" i="5"/>
  <c r="G609" i="5"/>
  <c r="F608" i="5"/>
  <c r="N608" i="5"/>
  <c r="O608" i="5"/>
  <c r="O609" i="5"/>
  <c r="AC609" i="5"/>
  <c r="AC610" i="5"/>
  <c r="AC611" i="5"/>
  <c r="AB609" i="5"/>
  <c r="U608" i="5"/>
  <c r="V608" i="5"/>
  <c r="V609" i="5"/>
  <c r="V610" i="5"/>
  <c r="J610" i="5"/>
  <c r="J611" i="5"/>
  <c r="AS610" i="5"/>
  <c r="AU609" i="5"/>
  <c r="AT610" i="5"/>
  <c r="AZ609" i="5"/>
  <c r="AY609" i="5"/>
  <c r="AX609" i="5"/>
  <c r="AX610" i="5"/>
  <c r="AL610" i="5"/>
  <c r="AL611" i="5"/>
  <c r="X610" i="5"/>
  <c r="X611" i="5"/>
  <c r="X612" i="5"/>
  <c r="AV610" i="5"/>
  <c r="AH611" i="5"/>
  <c r="D609" i="5"/>
  <c r="C609" i="5"/>
  <c r="AG611" i="5"/>
  <c r="AO611" i="5"/>
  <c r="P609" i="5"/>
  <c r="P610" i="5"/>
  <c r="P611" i="5"/>
  <c r="P612" i="5"/>
  <c r="AP611" i="5"/>
  <c r="AK610" i="5"/>
  <c r="AJ610" i="5"/>
  <c r="H609" i="5"/>
  <c r="H610" i="5"/>
  <c r="H611" i="5"/>
  <c r="W610" i="5"/>
  <c r="AF610" i="5"/>
  <c r="AF611" i="5"/>
  <c r="AE610" i="5"/>
  <c r="AM611" i="5"/>
  <c r="AN611" i="5"/>
  <c r="AR610" i="5"/>
  <c r="M609" i="5"/>
  <c r="N609" i="5"/>
  <c r="N610" i="5"/>
  <c r="T609" i="5"/>
  <c r="U609" i="5"/>
  <c r="U610" i="5"/>
  <c r="U611" i="5"/>
  <c r="F609" i="5"/>
  <c r="F610" i="5"/>
  <c r="E609" i="5"/>
  <c r="AB610" i="5"/>
  <c r="AB611" i="5"/>
  <c r="AB612" i="5"/>
  <c r="AA610" i="5"/>
  <c r="I611" i="5"/>
  <c r="I612" i="5"/>
  <c r="AU610" i="5"/>
  <c r="AW610" i="5"/>
  <c r="AZ610" i="5"/>
  <c r="AY610" i="5"/>
  <c r="AX611" i="5"/>
  <c r="AK611" i="5"/>
  <c r="AK612" i="5"/>
  <c r="W611" i="5"/>
  <c r="W612" i="5"/>
  <c r="W613" i="5"/>
  <c r="AU611" i="5"/>
  <c r="AN612" i="5"/>
  <c r="AG612" i="5"/>
  <c r="AO612" i="5"/>
  <c r="C610" i="5"/>
  <c r="B610" i="5"/>
  <c r="AF612" i="5"/>
  <c r="O610" i="5"/>
  <c r="O611" i="5"/>
  <c r="O612" i="5"/>
  <c r="O613" i="5"/>
  <c r="AI611" i="5"/>
  <c r="AJ611" i="5"/>
  <c r="G610" i="5"/>
  <c r="G611" i="5"/>
  <c r="G612" i="5"/>
  <c r="V611" i="5"/>
  <c r="AT611" i="5"/>
  <c r="AZ611" i="5"/>
  <c r="AQ611" i="5"/>
  <c r="AR611" i="5"/>
  <c r="AL612" i="5"/>
  <c r="AM612" i="5"/>
  <c r="AV611" i="5"/>
  <c r="AW611" i="5"/>
  <c r="AE611" i="5"/>
  <c r="AE612" i="5"/>
  <c r="AD611" i="5"/>
  <c r="AS611" i="5"/>
  <c r="E610" i="5"/>
  <c r="E611" i="5"/>
  <c r="D610" i="5"/>
  <c r="S610" i="5"/>
  <c r="T610" i="5"/>
  <c r="T611" i="5"/>
  <c r="T612" i="5"/>
  <c r="AA611" i="5"/>
  <c r="AA612" i="5"/>
  <c r="AA613" i="5"/>
  <c r="Z611" i="5"/>
  <c r="L610" i="5"/>
  <c r="M610" i="5"/>
  <c r="M611" i="5"/>
  <c r="H612" i="5"/>
  <c r="H613" i="5"/>
  <c r="AY611" i="5"/>
  <c r="AW612" i="5"/>
  <c r="AX612" i="5"/>
  <c r="AJ612" i="5"/>
  <c r="AJ613" i="5"/>
  <c r="V612" i="5"/>
  <c r="V613" i="5"/>
  <c r="V614" i="5"/>
  <c r="AT612" i="5"/>
  <c r="AF613" i="5"/>
  <c r="AN613" i="5"/>
  <c r="AM613" i="5"/>
  <c r="AE613" i="5"/>
  <c r="B611" i="5"/>
  <c r="N611" i="5"/>
  <c r="N612" i="5"/>
  <c r="N613" i="5"/>
  <c r="N614" i="5"/>
  <c r="AS612" i="5"/>
  <c r="AI612" i="5"/>
  <c r="AH612" i="5"/>
  <c r="F611" i="5"/>
  <c r="F612" i="5"/>
  <c r="F613" i="5"/>
  <c r="U612" i="5"/>
  <c r="AW613" i="5"/>
  <c r="AV612" i="5"/>
  <c r="AV613" i="5"/>
  <c r="AZ612" i="5"/>
  <c r="AY612" i="5"/>
  <c r="AK613" i="5"/>
  <c r="AL613" i="5"/>
  <c r="AR612" i="5"/>
  <c r="AC612" i="5"/>
  <c r="AD612" i="5"/>
  <c r="AD613" i="5"/>
  <c r="AQ612" i="5"/>
  <c r="AP612" i="5"/>
  <c r="AU612" i="5"/>
  <c r="R611" i="5"/>
  <c r="S611" i="5"/>
  <c r="S612" i="5"/>
  <c r="S613" i="5"/>
  <c r="D611" i="5"/>
  <c r="D612" i="5"/>
  <c r="C611" i="5"/>
  <c r="K611" i="5"/>
  <c r="L611" i="5"/>
  <c r="L612" i="5"/>
  <c r="Z612" i="5"/>
  <c r="Z613" i="5"/>
  <c r="Z614" i="5"/>
  <c r="Y612" i="5"/>
  <c r="G613" i="5"/>
  <c r="G614" i="5"/>
  <c r="AI613" i="5"/>
  <c r="AI614" i="5"/>
  <c r="AS613" i="5"/>
  <c r="U613" i="5"/>
  <c r="U614" i="5"/>
  <c r="U615" i="5"/>
  <c r="AL614" i="5"/>
  <c r="AE614" i="5"/>
  <c r="AM614" i="5"/>
  <c r="AD614" i="5"/>
  <c r="M612" i="5"/>
  <c r="M613" i="5"/>
  <c r="M614" i="5"/>
  <c r="M615" i="5"/>
  <c r="AR613" i="5"/>
  <c r="AH613" i="5"/>
  <c r="AG613" i="5"/>
  <c r="E612" i="5"/>
  <c r="E613" i="5"/>
  <c r="E614" i="5"/>
  <c r="T613" i="5"/>
  <c r="AV614" i="5"/>
  <c r="AZ613" i="5"/>
  <c r="AX613" i="5"/>
  <c r="AY613" i="5"/>
  <c r="AB613" i="5"/>
  <c r="AC613" i="5"/>
  <c r="AC614" i="5"/>
  <c r="AT613" i="5"/>
  <c r="AU613" i="5"/>
  <c r="AU614" i="5"/>
  <c r="AO613" i="5"/>
  <c r="AP613" i="5"/>
  <c r="AJ614" i="5"/>
  <c r="AK614" i="5"/>
  <c r="AQ613" i="5"/>
  <c r="J612" i="5"/>
  <c r="K612" i="5"/>
  <c r="K613" i="5"/>
  <c r="C612" i="5"/>
  <c r="C613" i="5"/>
  <c r="B612" i="5"/>
  <c r="Y613" i="5"/>
  <c r="Y614" i="5"/>
  <c r="Y615" i="5"/>
  <c r="X613" i="5"/>
  <c r="Q612" i="5"/>
  <c r="R612" i="5"/>
  <c r="R613" i="5"/>
  <c r="R614" i="5"/>
  <c r="F614" i="5"/>
  <c r="F615" i="5"/>
  <c r="AH614" i="5"/>
  <c r="AH615" i="5"/>
  <c r="AR614" i="5"/>
  <c r="T614" i="5"/>
  <c r="T615" i="5"/>
  <c r="T616" i="5"/>
  <c r="AK615" i="5"/>
  <c r="AL615" i="5"/>
  <c r="AD615" i="5"/>
  <c r="AC615" i="5"/>
  <c r="L613" i="5"/>
  <c r="L614" i="5"/>
  <c r="L615" i="5"/>
  <c r="L616" i="5"/>
  <c r="AQ614" i="5"/>
  <c r="AF614" i="5"/>
  <c r="AG614" i="5"/>
  <c r="AY614" i="5"/>
  <c r="D613" i="5"/>
  <c r="D614" i="5"/>
  <c r="D615" i="5"/>
  <c r="S614" i="5"/>
  <c r="AU615" i="5"/>
  <c r="AX614" i="5"/>
  <c r="AW614" i="5"/>
  <c r="AZ614" i="5"/>
  <c r="AT614" i="5"/>
  <c r="AT615" i="5"/>
  <c r="AS614" i="5"/>
  <c r="AI615" i="5"/>
  <c r="AJ615" i="5"/>
  <c r="AP614" i="5"/>
  <c r="AA614" i="5"/>
  <c r="AB614" i="5"/>
  <c r="AB615" i="5"/>
  <c r="B613" i="5"/>
  <c r="B614" i="5"/>
  <c r="AN614" i="5"/>
  <c r="AO614" i="5"/>
  <c r="X614" i="5"/>
  <c r="X615" i="5"/>
  <c r="X616" i="5"/>
  <c r="W614" i="5"/>
  <c r="P613" i="5"/>
  <c r="Q613" i="5"/>
  <c r="Q614" i="5"/>
  <c r="Q615" i="5"/>
  <c r="I613" i="5"/>
  <c r="J613" i="5"/>
  <c r="J614" i="5"/>
  <c r="E615" i="5"/>
  <c r="E616" i="5"/>
  <c r="AG615" i="5"/>
  <c r="AG616" i="5"/>
  <c r="AQ615" i="5"/>
  <c r="S615" i="5"/>
  <c r="S616" i="5"/>
  <c r="S617" i="5"/>
  <c r="AJ616" i="5"/>
  <c r="AK616" i="5"/>
  <c r="AC616" i="5"/>
  <c r="AB616" i="5"/>
  <c r="K614" i="5"/>
  <c r="K615" i="5"/>
  <c r="K616" i="5"/>
  <c r="K617" i="5"/>
  <c r="AP615" i="5"/>
  <c r="AX615" i="5"/>
  <c r="AF615" i="5"/>
  <c r="AE615" i="5"/>
  <c r="AT616" i="5"/>
  <c r="C614" i="5"/>
  <c r="C615" i="5"/>
  <c r="C616" i="5"/>
  <c r="R615" i="5"/>
  <c r="AO615" i="5"/>
  <c r="AY615" i="5"/>
  <c r="AZ615" i="5"/>
  <c r="AW615" i="5"/>
  <c r="AV615" i="5"/>
  <c r="AH616" i="5"/>
  <c r="AI616" i="5"/>
  <c r="AM615" i="5"/>
  <c r="AN615" i="5"/>
  <c r="AN616" i="5"/>
  <c r="AA615" i="5"/>
  <c r="AA616" i="5"/>
  <c r="Z615" i="5"/>
  <c r="AS615" i="5"/>
  <c r="AS616" i="5"/>
  <c r="AR615" i="5"/>
  <c r="O614" i="5"/>
  <c r="P614" i="5"/>
  <c r="P615" i="5"/>
  <c r="P616" i="5"/>
  <c r="W615" i="5"/>
  <c r="W616" i="5"/>
  <c r="W617" i="5"/>
  <c r="V615" i="5"/>
  <c r="H614" i="5"/>
  <c r="I614" i="5"/>
  <c r="I615" i="5"/>
  <c r="D616" i="5"/>
  <c r="D617" i="5"/>
  <c r="AF616" i="5"/>
  <c r="AF617" i="5"/>
  <c r="AP616" i="5"/>
  <c r="AI617" i="5"/>
  <c r="R616" i="5"/>
  <c r="R617" i="5"/>
  <c r="R618" i="5"/>
  <c r="AJ617" i="5"/>
  <c r="AB617" i="5"/>
  <c r="AA617" i="5"/>
  <c r="AW616" i="5"/>
  <c r="AS617" i="5"/>
  <c r="J615" i="5"/>
  <c r="J616" i="5"/>
  <c r="J617" i="5"/>
  <c r="J618" i="5"/>
  <c r="AO616" i="5"/>
  <c r="AX616" i="5"/>
  <c r="AE616" i="5"/>
  <c r="AE617" i="5"/>
  <c r="AE618" i="5"/>
  <c r="AD616" i="5"/>
  <c r="AZ616" i="5"/>
  <c r="B615" i="5"/>
  <c r="B616" i="5"/>
  <c r="B617" i="5"/>
  <c r="Q616" i="5"/>
  <c r="AY616" i="5"/>
  <c r="AV616" i="5"/>
  <c r="AU616" i="5"/>
  <c r="AL616" i="5"/>
  <c r="AM616" i="5"/>
  <c r="AM617" i="5"/>
  <c r="AR616" i="5"/>
  <c r="AR617" i="5"/>
  <c r="AQ616" i="5"/>
  <c r="AG617" i="5"/>
  <c r="AH617" i="5"/>
  <c r="Z616" i="5"/>
  <c r="Z617" i="5"/>
  <c r="Y616" i="5"/>
  <c r="V616" i="5"/>
  <c r="V617" i="5"/>
  <c r="V618" i="5"/>
  <c r="U616" i="5"/>
  <c r="G615" i="5"/>
  <c r="H615" i="5"/>
  <c r="H616" i="5"/>
  <c r="N615" i="5"/>
  <c r="O615" i="5"/>
  <c r="O616" i="5"/>
  <c r="O617" i="5"/>
  <c r="C617" i="5"/>
  <c r="C618" i="5"/>
  <c r="AH618" i="5"/>
  <c r="AO617" i="5"/>
  <c r="AI618" i="5"/>
  <c r="Q617" i="5"/>
  <c r="Q618" i="5"/>
  <c r="Q619" i="5"/>
  <c r="AW617" i="5"/>
  <c r="AA618" i="5"/>
  <c r="AV617" i="5"/>
  <c r="Z618" i="5"/>
  <c r="AR618" i="5"/>
  <c r="I616" i="5"/>
  <c r="I617" i="5"/>
  <c r="I618" i="5"/>
  <c r="I619" i="5"/>
  <c r="AN617" i="5"/>
  <c r="AY617" i="5"/>
  <c r="AD617" i="5"/>
  <c r="AD618" i="5"/>
  <c r="AD619" i="5"/>
  <c r="AC617" i="5"/>
  <c r="AX617" i="5"/>
  <c r="P617" i="5"/>
  <c r="P618" i="5"/>
  <c r="AZ617" i="5"/>
  <c r="AU617" i="5"/>
  <c r="AT617" i="5"/>
  <c r="AF618" i="5"/>
  <c r="AG618" i="5"/>
  <c r="AG619" i="5"/>
  <c r="AQ617" i="5"/>
  <c r="AQ618" i="5"/>
  <c r="AP617" i="5"/>
  <c r="X617" i="5"/>
  <c r="Y617" i="5"/>
  <c r="Y618" i="5"/>
  <c r="AK617" i="5"/>
  <c r="AL617" i="5"/>
  <c r="AL618" i="5"/>
  <c r="M616" i="5"/>
  <c r="N616" i="5"/>
  <c r="N617" i="5"/>
  <c r="N618" i="5"/>
  <c r="F616" i="5"/>
  <c r="G616" i="5"/>
  <c r="G617" i="5"/>
  <c r="U617" i="5"/>
  <c r="U618" i="5"/>
  <c r="U619" i="5"/>
  <c r="T617" i="5"/>
  <c r="B618" i="5"/>
  <c r="B619" i="5"/>
  <c r="AH619" i="5"/>
  <c r="AG620" i="5"/>
  <c r="AN618" i="5"/>
  <c r="AU618" i="5"/>
  <c r="Y619" i="5"/>
  <c r="AV618" i="5"/>
  <c r="P619" i="5"/>
  <c r="P620" i="5"/>
  <c r="Z619" i="5"/>
  <c r="Y620" i="5"/>
  <c r="AQ619" i="5"/>
  <c r="H617" i="5"/>
  <c r="H618" i="5"/>
  <c r="H619" i="5"/>
  <c r="H620" i="5"/>
  <c r="AM618" i="5"/>
  <c r="AL619" i="5"/>
  <c r="AX618" i="5"/>
  <c r="AW618" i="5"/>
  <c r="AB618" i="5"/>
  <c r="AC618" i="5"/>
  <c r="AC619" i="5"/>
  <c r="AC620" i="5"/>
  <c r="O618" i="5"/>
  <c r="O619" i="5"/>
  <c r="AY618" i="5"/>
  <c r="AZ618" i="5"/>
  <c r="AS618" i="5"/>
  <c r="AT618" i="5"/>
  <c r="W618" i="5"/>
  <c r="X618" i="5"/>
  <c r="X619" i="5"/>
  <c r="AO618" i="5"/>
  <c r="AP618" i="5"/>
  <c r="AP619" i="5"/>
  <c r="AJ618" i="5"/>
  <c r="AK618" i="5"/>
  <c r="AK619" i="5"/>
  <c r="AE619" i="5"/>
  <c r="AF619" i="5"/>
  <c r="AF620" i="5"/>
  <c r="E617" i="5"/>
  <c r="F617" i="5"/>
  <c r="F618" i="5"/>
  <c r="T618" i="5"/>
  <c r="T619" i="5"/>
  <c r="T620" i="5"/>
  <c r="S618" i="5"/>
  <c r="L617" i="5"/>
  <c r="M617" i="5"/>
  <c r="M618" i="5"/>
  <c r="M619" i="5"/>
  <c r="AV619" i="5"/>
  <c r="X620" i="5"/>
  <c r="X621" i="5"/>
  <c r="AP620" i="5"/>
  <c r="AU619" i="5"/>
  <c r="AF621" i="5"/>
  <c r="AT619" i="5"/>
  <c r="O620" i="5"/>
  <c r="O621" i="5"/>
  <c r="G618" i="5"/>
  <c r="G619" i="5"/>
  <c r="G620" i="5"/>
  <c r="G621" i="5"/>
  <c r="AK620" i="5"/>
  <c r="AW619" i="5"/>
  <c r="AM619" i="5"/>
  <c r="AL620" i="5"/>
  <c r="AB619" i="5"/>
  <c r="AB620" i="5"/>
  <c r="AB621" i="5"/>
  <c r="AA619" i="5"/>
  <c r="N619" i="5"/>
  <c r="N620" i="5"/>
  <c r="AZ619" i="5"/>
  <c r="AY619" i="5"/>
  <c r="AX619" i="5"/>
  <c r="AR619" i="5"/>
  <c r="AS619" i="5"/>
  <c r="AI619" i="5"/>
  <c r="AJ619" i="5"/>
  <c r="AJ620" i="5"/>
  <c r="AN619" i="5"/>
  <c r="AO619" i="5"/>
  <c r="AO620" i="5"/>
  <c r="AO621" i="5"/>
  <c r="AD620" i="5"/>
  <c r="AE620" i="5"/>
  <c r="AE621" i="5"/>
  <c r="W619" i="5"/>
  <c r="W620" i="5"/>
  <c r="W621" i="5"/>
  <c r="V619" i="5"/>
  <c r="K618" i="5"/>
  <c r="L618" i="5"/>
  <c r="L619" i="5"/>
  <c r="L620" i="5"/>
  <c r="S619" i="5"/>
  <c r="S620" i="5"/>
  <c r="S621" i="5"/>
  <c r="R619" i="5"/>
  <c r="D618" i="5"/>
  <c r="E618" i="5"/>
  <c r="E619" i="5"/>
  <c r="AV620" i="5"/>
  <c r="AU620" i="5"/>
  <c r="N621" i="5"/>
  <c r="W622" i="5"/>
  <c r="AS620" i="5"/>
  <c r="AT620" i="5"/>
  <c r="AE622" i="5"/>
  <c r="AJ621" i="5"/>
  <c r="F619" i="5"/>
  <c r="F620" i="5"/>
  <c r="F621" i="5"/>
  <c r="F622" i="5"/>
  <c r="AK621" i="5"/>
  <c r="AU621" i="5"/>
  <c r="Z620" i="5"/>
  <c r="AA620" i="5"/>
  <c r="AA621" i="5"/>
  <c r="AA622" i="5"/>
  <c r="M620" i="5"/>
  <c r="M621" i="5"/>
  <c r="AX620" i="5"/>
  <c r="AW620" i="5"/>
  <c r="AZ620" i="5"/>
  <c r="AY620" i="5"/>
  <c r="AR620" i="5"/>
  <c r="AQ620" i="5"/>
  <c r="AC621" i="5"/>
  <c r="AD621" i="5"/>
  <c r="AD622" i="5"/>
  <c r="AM620" i="5"/>
  <c r="AN620" i="5"/>
  <c r="AN621" i="5"/>
  <c r="AN622" i="5"/>
  <c r="V620" i="5"/>
  <c r="V621" i="5"/>
  <c r="V622" i="5"/>
  <c r="V623" i="5"/>
  <c r="U620" i="5"/>
  <c r="AH620" i="5"/>
  <c r="AI620" i="5"/>
  <c r="AI621" i="5"/>
  <c r="C619" i="5"/>
  <c r="D619" i="5"/>
  <c r="D620" i="5"/>
  <c r="R620" i="5"/>
  <c r="R621" i="5"/>
  <c r="R622" i="5"/>
  <c r="Q620" i="5"/>
  <c r="J619" i="5"/>
  <c r="K619" i="5"/>
  <c r="K620" i="5"/>
  <c r="K621" i="5"/>
  <c r="N622" i="5"/>
  <c r="M622" i="5"/>
  <c r="AR621" i="5"/>
  <c r="AS621" i="5"/>
  <c r="AT621" i="5"/>
  <c r="AT622" i="5"/>
  <c r="AD623" i="5"/>
  <c r="AI622" i="5"/>
  <c r="AJ622" i="5"/>
  <c r="E620" i="5"/>
  <c r="E621" i="5"/>
  <c r="E622" i="5"/>
  <c r="E623" i="5"/>
  <c r="AY621" i="5"/>
  <c r="Z621" i="5"/>
  <c r="Z622" i="5"/>
  <c r="Z623" i="5"/>
  <c r="Y621" i="5"/>
  <c r="L621" i="5"/>
  <c r="L622" i="5"/>
  <c r="L623" i="5"/>
  <c r="AZ621" i="5"/>
  <c r="AV621" i="5"/>
  <c r="AW621" i="5"/>
  <c r="AX621" i="5"/>
  <c r="AP621" i="5"/>
  <c r="AQ621" i="5"/>
  <c r="AQ622" i="5"/>
  <c r="AL621" i="5"/>
  <c r="AM621" i="5"/>
  <c r="AM622" i="5"/>
  <c r="AM623" i="5"/>
  <c r="AB622" i="5"/>
  <c r="AC622" i="5"/>
  <c r="AC623" i="5"/>
  <c r="AG621" i="5"/>
  <c r="AH621" i="5"/>
  <c r="AH622" i="5"/>
  <c r="T621" i="5"/>
  <c r="U621" i="5"/>
  <c r="U622" i="5"/>
  <c r="U623" i="5"/>
  <c r="U624" i="5"/>
  <c r="I620" i="5"/>
  <c r="J620" i="5"/>
  <c r="J621" i="5"/>
  <c r="J622" i="5"/>
  <c r="Q621" i="5"/>
  <c r="Q622" i="5"/>
  <c r="Q623" i="5"/>
  <c r="P621" i="5"/>
  <c r="B620" i="5"/>
  <c r="C620" i="5"/>
  <c r="C621" i="5"/>
  <c r="M623" i="5"/>
  <c r="AR622" i="5"/>
  <c r="AQ623" i="5"/>
  <c r="AC624" i="5"/>
  <c r="AS622" i="5"/>
  <c r="AS623" i="5"/>
  <c r="AH623" i="5"/>
  <c r="AI623" i="5"/>
  <c r="AX622" i="5"/>
  <c r="D621" i="5"/>
  <c r="D622" i="5"/>
  <c r="D623" i="5"/>
  <c r="D624" i="5"/>
  <c r="Y622" i="5"/>
  <c r="Y623" i="5"/>
  <c r="Y624" i="5"/>
  <c r="X622" i="5"/>
  <c r="K622" i="5"/>
  <c r="K623" i="5"/>
  <c r="K624" i="5"/>
  <c r="AZ622" i="5"/>
  <c r="AY622" i="5"/>
  <c r="AW622" i="5"/>
  <c r="AU622" i="5"/>
  <c r="AV622" i="5"/>
  <c r="AO622" i="5"/>
  <c r="AP622" i="5"/>
  <c r="AP623" i="5"/>
  <c r="AA623" i="5"/>
  <c r="AB623" i="5"/>
  <c r="AB624" i="5"/>
  <c r="AF622" i="5"/>
  <c r="AG622" i="5"/>
  <c r="AG623" i="5"/>
  <c r="S622" i="5"/>
  <c r="T622" i="5"/>
  <c r="T623" i="5"/>
  <c r="T624" i="5"/>
  <c r="T625" i="5"/>
  <c r="AK622" i="5"/>
  <c r="AL622" i="5"/>
  <c r="AL623" i="5"/>
  <c r="AL624" i="5"/>
  <c r="B621" i="5"/>
  <c r="B622" i="5"/>
  <c r="P622" i="5"/>
  <c r="P623" i="5"/>
  <c r="P624" i="5"/>
  <c r="O622" i="5"/>
  <c r="H621" i="5"/>
  <c r="I621" i="5"/>
  <c r="I622" i="5"/>
  <c r="I623" i="5"/>
  <c r="L624" i="5"/>
  <c r="AB625" i="5"/>
  <c r="AP624" i="5"/>
  <c r="AR623" i="5"/>
  <c r="AQ624" i="5"/>
  <c r="AW623" i="5"/>
  <c r="AH624" i="5"/>
  <c r="AG624" i="5"/>
  <c r="C622" i="5"/>
  <c r="C623" i="5"/>
  <c r="C624" i="5"/>
  <c r="C625" i="5"/>
  <c r="X623" i="5"/>
  <c r="X624" i="5"/>
  <c r="X625" i="5"/>
  <c r="W623" i="5"/>
  <c r="J623" i="5"/>
  <c r="J624" i="5"/>
  <c r="J625" i="5"/>
  <c r="AY623" i="5"/>
  <c r="AZ623" i="5"/>
  <c r="AX623" i="5"/>
  <c r="AV623" i="5"/>
  <c r="AT623" i="5"/>
  <c r="AU623" i="5"/>
  <c r="AO623" i="5"/>
  <c r="AO624" i="5"/>
  <c r="AN623" i="5"/>
  <c r="R623" i="5"/>
  <c r="S623" i="5"/>
  <c r="S624" i="5"/>
  <c r="S625" i="5"/>
  <c r="S626" i="5"/>
  <c r="AE623" i="5"/>
  <c r="AF623" i="5"/>
  <c r="AF624" i="5"/>
  <c r="AF625" i="5"/>
  <c r="Z624" i="5"/>
  <c r="AA624" i="5"/>
  <c r="AA625" i="5"/>
  <c r="AA626" i="5"/>
  <c r="AJ623" i="5"/>
  <c r="AK623" i="5"/>
  <c r="AK624" i="5"/>
  <c r="AK625" i="5"/>
  <c r="G622" i="5"/>
  <c r="H622" i="5"/>
  <c r="H623" i="5"/>
  <c r="H624" i="5"/>
  <c r="O623" i="5"/>
  <c r="O624" i="5"/>
  <c r="O625" i="5"/>
  <c r="N623" i="5"/>
  <c r="K625" i="5"/>
  <c r="AO625" i="5"/>
  <c r="AP625" i="5"/>
  <c r="AV624" i="5"/>
  <c r="AR624" i="5"/>
  <c r="AQ625" i="5"/>
  <c r="AG625" i="5"/>
  <c r="AF626" i="5"/>
  <c r="AX624" i="5"/>
  <c r="B623" i="5"/>
  <c r="B624" i="5"/>
  <c r="B625" i="5"/>
  <c r="B626" i="5"/>
  <c r="W624" i="5"/>
  <c r="W625" i="5"/>
  <c r="W626" i="5"/>
  <c r="V624" i="5"/>
  <c r="I624" i="5"/>
  <c r="I625" i="5"/>
  <c r="I626" i="5"/>
  <c r="AW624" i="5"/>
  <c r="AY624" i="5"/>
  <c r="AZ624" i="5"/>
  <c r="AU624" i="5"/>
  <c r="AU625" i="5"/>
  <c r="AT624" i="5"/>
  <c r="AS624" i="5"/>
  <c r="AN624" i="5"/>
  <c r="AN625" i="5"/>
  <c r="AM624" i="5"/>
  <c r="AD624" i="5"/>
  <c r="AE624" i="5"/>
  <c r="AE625" i="5"/>
  <c r="AE626" i="5"/>
  <c r="AI624" i="5"/>
  <c r="AJ624" i="5"/>
  <c r="AJ625" i="5"/>
  <c r="AJ626" i="5"/>
  <c r="Q624" i="5"/>
  <c r="R624" i="5"/>
  <c r="R625" i="5"/>
  <c r="R626" i="5"/>
  <c r="R627" i="5"/>
  <c r="Y625" i="5"/>
  <c r="Z625" i="5"/>
  <c r="Z626" i="5"/>
  <c r="Z627" i="5"/>
  <c r="N624" i="5"/>
  <c r="N625" i="5"/>
  <c r="N626" i="5"/>
  <c r="M624" i="5"/>
  <c r="F623" i="5"/>
  <c r="G623" i="5"/>
  <c r="G624" i="5"/>
  <c r="G625" i="5"/>
  <c r="J626" i="5"/>
  <c r="AP626" i="5"/>
  <c r="AO626" i="5"/>
  <c r="AO627" i="5"/>
  <c r="AN626" i="5"/>
  <c r="AE627" i="5"/>
  <c r="AW625" i="5"/>
  <c r="AZ625" i="5"/>
  <c r="V625" i="5"/>
  <c r="V626" i="5"/>
  <c r="V627" i="5"/>
  <c r="U625" i="5"/>
  <c r="H625" i="5"/>
  <c r="H626" i="5"/>
  <c r="H627" i="5"/>
  <c r="AV625" i="5"/>
  <c r="AY625" i="5"/>
  <c r="AX625" i="5"/>
  <c r="AT625" i="5"/>
  <c r="AT626" i="5"/>
  <c r="AR625" i="5"/>
  <c r="AS625" i="5"/>
  <c r="AM625" i="5"/>
  <c r="AM626" i="5"/>
  <c r="AM627" i="5"/>
  <c r="AL625" i="5"/>
  <c r="P625" i="5"/>
  <c r="Q625" i="5"/>
  <c r="Q626" i="5"/>
  <c r="Q627" i="5"/>
  <c r="Q628" i="5"/>
  <c r="AH625" i="5"/>
  <c r="AI625" i="5"/>
  <c r="AI626" i="5"/>
  <c r="AI627" i="5"/>
  <c r="X626" i="5"/>
  <c r="Y626" i="5"/>
  <c r="Y627" i="5"/>
  <c r="Y628" i="5"/>
  <c r="AC625" i="5"/>
  <c r="AD625" i="5"/>
  <c r="AD626" i="5"/>
  <c r="AD627" i="5"/>
  <c r="AD628" i="5"/>
  <c r="E624" i="5"/>
  <c r="F624" i="5"/>
  <c r="F625" i="5"/>
  <c r="F626" i="5"/>
  <c r="M625" i="5"/>
  <c r="M626" i="5"/>
  <c r="M627" i="5"/>
  <c r="L625" i="5"/>
  <c r="I627" i="5"/>
  <c r="AN627" i="5"/>
  <c r="AM628" i="5"/>
  <c r="AV626" i="5"/>
  <c r="T626" i="5"/>
  <c r="U626" i="5"/>
  <c r="U627" i="5"/>
  <c r="U628" i="5"/>
  <c r="AU626" i="5"/>
  <c r="AS626" i="5"/>
  <c r="AS627" i="5"/>
  <c r="G626" i="5"/>
  <c r="G627" i="5"/>
  <c r="G628" i="5"/>
  <c r="AW626" i="5"/>
  <c r="AX626" i="5"/>
  <c r="AY626" i="5"/>
  <c r="AZ626" i="5"/>
  <c r="AR626" i="5"/>
  <c r="AQ626" i="5"/>
  <c r="AK626" i="5"/>
  <c r="AL626" i="5"/>
  <c r="AL627" i="5"/>
  <c r="AL628" i="5"/>
  <c r="AG626" i="5"/>
  <c r="AH626" i="5"/>
  <c r="AH627" i="5"/>
  <c r="AH628" i="5"/>
  <c r="W627" i="5"/>
  <c r="X627" i="5"/>
  <c r="X628" i="5"/>
  <c r="X629" i="5"/>
  <c r="AB626" i="5"/>
  <c r="AC626" i="5"/>
  <c r="AC627" i="5"/>
  <c r="AC628" i="5"/>
  <c r="AC629" i="5"/>
  <c r="O626" i="5"/>
  <c r="P626" i="5"/>
  <c r="P627" i="5"/>
  <c r="P628" i="5"/>
  <c r="P629" i="5"/>
  <c r="L626" i="5"/>
  <c r="L627" i="5"/>
  <c r="L628" i="5"/>
  <c r="K626" i="5"/>
  <c r="D625" i="5"/>
  <c r="E625" i="5"/>
  <c r="E626" i="5"/>
  <c r="E627" i="5"/>
  <c r="H628" i="5"/>
  <c r="AN628" i="5"/>
  <c r="AL629" i="5"/>
  <c r="AM629" i="5"/>
  <c r="AU627" i="5"/>
  <c r="T627" i="5"/>
  <c r="T628" i="5"/>
  <c r="T629" i="5"/>
  <c r="S627" i="5"/>
  <c r="AR627" i="5"/>
  <c r="AR628" i="5"/>
  <c r="F627" i="5"/>
  <c r="F628" i="5"/>
  <c r="F629" i="5"/>
  <c r="AZ627" i="5"/>
  <c r="AT627" i="5"/>
  <c r="AY627" i="5"/>
  <c r="AX627" i="5"/>
  <c r="AW627" i="5"/>
  <c r="AV627" i="5"/>
  <c r="AQ627" i="5"/>
  <c r="AQ628" i="5"/>
  <c r="AQ629" i="5"/>
  <c r="AP627" i="5"/>
  <c r="AK627" i="5"/>
  <c r="AK628" i="5"/>
  <c r="AK629" i="5"/>
  <c r="AJ627" i="5"/>
  <c r="AA627" i="5"/>
  <c r="AB627" i="5"/>
  <c r="AB628" i="5"/>
  <c r="AB629" i="5"/>
  <c r="AB630" i="5"/>
  <c r="V628" i="5"/>
  <c r="W628" i="5"/>
  <c r="W629" i="5"/>
  <c r="W630" i="5"/>
  <c r="O627" i="5"/>
  <c r="O628" i="5"/>
  <c r="O629" i="5"/>
  <c r="O630" i="5"/>
  <c r="N627" i="5"/>
  <c r="AF627" i="5"/>
  <c r="AG627" i="5"/>
  <c r="AG628" i="5"/>
  <c r="AG629" i="5"/>
  <c r="C626" i="5"/>
  <c r="D626" i="5"/>
  <c r="D627" i="5"/>
  <c r="D628" i="5"/>
  <c r="K627" i="5"/>
  <c r="K628" i="5"/>
  <c r="K629" i="5"/>
  <c r="J627" i="5"/>
  <c r="G629" i="5"/>
  <c r="AL630" i="5"/>
  <c r="AK630" i="5"/>
  <c r="AT628" i="5"/>
  <c r="E628" i="5"/>
  <c r="E629" i="5"/>
  <c r="E630" i="5"/>
  <c r="S628" i="5"/>
  <c r="S629" i="5"/>
  <c r="S630" i="5"/>
  <c r="R628" i="5"/>
  <c r="AW628" i="5"/>
  <c r="AS628" i="5"/>
  <c r="AV628" i="5"/>
  <c r="AU628" i="5"/>
  <c r="AX628" i="5"/>
  <c r="AZ628" i="5"/>
  <c r="AY628" i="5"/>
  <c r="AO628" i="5"/>
  <c r="AP628" i="5"/>
  <c r="AP629" i="5"/>
  <c r="AP630" i="5"/>
  <c r="AI628" i="5"/>
  <c r="AJ628" i="5"/>
  <c r="AJ629" i="5"/>
  <c r="AJ630" i="5"/>
  <c r="U629" i="5"/>
  <c r="V629" i="5"/>
  <c r="V630" i="5"/>
  <c r="V631" i="5"/>
  <c r="Z628" i="5"/>
  <c r="AA628" i="5"/>
  <c r="AA629" i="5"/>
  <c r="AA630" i="5"/>
  <c r="AA631" i="5"/>
  <c r="AE628" i="5"/>
  <c r="AF628" i="5"/>
  <c r="AF629" i="5"/>
  <c r="AF630" i="5"/>
  <c r="M628" i="5"/>
  <c r="N628" i="5"/>
  <c r="N629" i="5"/>
  <c r="N630" i="5"/>
  <c r="N631" i="5"/>
  <c r="J628" i="5"/>
  <c r="J629" i="5"/>
  <c r="J630" i="5"/>
  <c r="I628" i="5"/>
  <c r="B627" i="5"/>
  <c r="C627" i="5"/>
  <c r="C628" i="5"/>
  <c r="C629" i="5"/>
  <c r="F630" i="5"/>
  <c r="AJ631" i="5"/>
  <c r="AK631" i="5"/>
  <c r="AV629" i="5"/>
  <c r="AS629" i="5"/>
  <c r="D629" i="5"/>
  <c r="D630" i="5"/>
  <c r="D631" i="5"/>
  <c r="R629" i="5"/>
  <c r="R630" i="5"/>
  <c r="R631" i="5"/>
  <c r="Q629" i="5"/>
  <c r="AR629" i="5"/>
  <c r="AY629" i="5"/>
  <c r="AZ629" i="5"/>
  <c r="AX629" i="5"/>
  <c r="AW629" i="5"/>
  <c r="AU629" i="5"/>
  <c r="AT629" i="5"/>
  <c r="AN629" i="5"/>
  <c r="AO629" i="5"/>
  <c r="AO630" i="5"/>
  <c r="AO631" i="5"/>
  <c r="AH629" i="5"/>
  <c r="AI629" i="5"/>
  <c r="AI630" i="5"/>
  <c r="AI631" i="5"/>
  <c r="Y629" i="5"/>
  <c r="Z629" i="5"/>
  <c r="Z630" i="5"/>
  <c r="Z631" i="5"/>
  <c r="Z632" i="5"/>
  <c r="L629" i="5"/>
  <c r="M629" i="5"/>
  <c r="M630" i="5"/>
  <c r="M631" i="5"/>
  <c r="M632" i="5"/>
  <c r="T630" i="5"/>
  <c r="U630" i="5"/>
  <c r="U631" i="5"/>
  <c r="U632" i="5"/>
  <c r="AD629" i="5"/>
  <c r="AE629" i="5"/>
  <c r="AE630" i="5"/>
  <c r="AE631" i="5"/>
  <c r="B628" i="5"/>
  <c r="B629" i="5"/>
  <c r="B630" i="5"/>
  <c r="I629" i="5"/>
  <c r="I630" i="5"/>
  <c r="I631" i="5"/>
  <c r="H629" i="5"/>
  <c r="E631" i="5"/>
  <c r="AI632" i="5"/>
  <c r="AJ632" i="5"/>
  <c r="AU630" i="5"/>
  <c r="AX630" i="5"/>
  <c r="C630" i="5"/>
  <c r="C631" i="5"/>
  <c r="C632" i="5"/>
  <c r="Q630" i="5"/>
  <c r="Q631" i="5"/>
  <c r="Q632" i="5"/>
  <c r="P630" i="5"/>
  <c r="AQ630" i="5"/>
  <c r="AR630" i="5"/>
  <c r="AT630" i="5"/>
  <c r="AS630" i="5"/>
  <c r="AW630" i="5"/>
  <c r="AW631" i="5"/>
  <c r="AV630" i="5"/>
  <c r="AZ630" i="5"/>
  <c r="AY630" i="5"/>
  <c r="AM630" i="5"/>
  <c r="AN630" i="5"/>
  <c r="AN631" i="5"/>
  <c r="AN632" i="5"/>
  <c r="AH630" i="5"/>
  <c r="AH631" i="5"/>
  <c r="AH632" i="5"/>
  <c r="AH633" i="5"/>
  <c r="AG630" i="5"/>
  <c r="K630" i="5"/>
  <c r="L630" i="5"/>
  <c r="L631" i="5"/>
  <c r="L632" i="5"/>
  <c r="L633" i="5"/>
  <c r="AC630" i="5"/>
  <c r="AD630" i="5"/>
  <c r="AD631" i="5"/>
  <c r="AD632" i="5"/>
  <c r="X630" i="5"/>
  <c r="Y630" i="5"/>
  <c r="Y631" i="5"/>
  <c r="Y632" i="5"/>
  <c r="Y633" i="5"/>
  <c r="S631" i="5"/>
  <c r="T631" i="5"/>
  <c r="T632" i="5"/>
  <c r="T633" i="5"/>
  <c r="H630" i="5"/>
  <c r="H631" i="5"/>
  <c r="H632" i="5"/>
  <c r="G630" i="5"/>
  <c r="D632" i="5"/>
  <c r="AI633" i="5"/>
  <c r="AH634" i="5"/>
  <c r="AT631" i="5"/>
  <c r="B631" i="5"/>
  <c r="B632" i="5"/>
  <c r="B633" i="5"/>
  <c r="P631" i="5"/>
  <c r="P632" i="5"/>
  <c r="P633" i="5"/>
  <c r="O631" i="5"/>
  <c r="AP631" i="5"/>
  <c r="AQ631" i="5"/>
  <c r="AZ631" i="5"/>
  <c r="AY631" i="5"/>
  <c r="AX631" i="5"/>
  <c r="AU631" i="5"/>
  <c r="AV631" i="5"/>
  <c r="AV632" i="5"/>
  <c r="AS631" i="5"/>
  <c r="AR631" i="5"/>
  <c r="AM631" i="5"/>
  <c r="AM632" i="5"/>
  <c r="AM633" i="5"/>
  <c r="AL631" i="5"/>
  <c r="AF631" i="5"/>
  <c r="AG631" i="5"/>
  <c r="AG632" i="5"/>
  <c r="AG633" i="5"/>
  <c r="AG634" i="5"/>
  <c r="AB631" i="5"/>
  <c r="AC631" i="5"/>
  <c r="AC632" i="5"/>
  <c r="AC633" i="5"/>
  <c r="R632" i="5"/>
  <c r="S632" i="5"/>
  <c r="S633" i="5"/>
  <c r="S634" i="5"/>
  <c r="K631" i="5"/>
  <c r="K632" i="5"/>
  <c r="K633" i="5"/>
  <c r="K634" i="5"/>
  <c r="J631" i="5"/>
  <c r="W631" i="5"/>
  <c r="X631" i="5"/>
  <c r="X632" i="5"/>
  <c r="X633" i="5"/>
  <c r="X634" i="5"/>
  <c r="G631" i="5"/>
  <c r="G632" i="5"/>
  <c r="G633" i="5"/>
  <c r="F631" i="5"/>
  <c r="C633" i="5"/>
  <c r="AG635" i="5"/>
  <c r="AS632" i="5"/>
  <c r="AX632" i="5"/>
  <c r="N632" i="5"/>
  <c r="O632" i="5"/>
  <c r="O633" i="5"/>
  <c r="O634" i="5"/>
  <c r="AO632" i="5"/>
  <c r="AP632" i="5"/>
  <c r="AW632" i="5"/>
  <c r="AR632" i="5"/>
  <c r="AQ632" i="5"/>
  <c r="AU632" i="5"/>
  <c r="AU633" i="5"/>
  <c r="AT632" i="5"/>
  <c r="AZ632" i="5"/>
  <c r="AY632" i="5"/>
  <c r="AL632" i="5"/>
  <c r="AL633" i="5"/>
  <c r="AL634" i="5"/>
  <c r="AK632" i="5"/>
  <c r="AE632" i="5"/>
  <c r="AF632" i="5"/>
  <c r="AF633" i="5"/>
  <c r="AF634" i="5"/>
  <c r="AF635" i="5"/>
  <c r="Q633" i="5"/>
  <c r="R633" i="5"/>
  <c r="R634" i="5"/>
  <c r="R635" i="5"/>
  <c r="V632" i="5"/>
  <c r="W632" i="5"/>
  <c r="W633" i="5"/>
  <c r="W634" i="5"/>
  <c r="W635" i="5"/>
  <c r="I632" i="5"/>
  <c r="J632" i="5"/>
  <c r="J633" i="5"/>
  <c r="J634" i="5"/>
  <c r="J635" i="5"/>
  <c r="AA632" i="5"/>
  <c r="AB632" i="5"/>
  <c r="AB633" i="5"/>
  <c r="AB634" i="5"/>
  <c r="F632" i="5"/>
  <c r="F633" i="5"/>
  <c r="F634" i="5"/>
  <c r="E632" i="5"/>
  <c r="B634" i="5"/>
  <c r="AF636" i="5"/>
  <c r="AR633" i="5"/>
  <c r="AW633" i="5"/>
  <c r="N633" i="5"/>
  <c r="N634" i="5"/>
  <c r="N635" i="5"/>
  <c r="M633" i="5"/>
  <c r="AN633" i="5"/>
  <c r="AO633" i="5"/>
  <c r="AY633" i="5"/>
  <c r="AV633" i="5"/>
  <c r="AZ633" i="5"/>
  <c r="AX633" i="5"/>
  <c r="AT633" i="5"/>
  <c r="AT634" i="5"/>
  <c r="AS633" i="5"/>
  <c r="AQ633" i="5"/>
  <c r="AP633" i="5"/>
  <c r="AK633" i="5"/>
  <c r="AK634" i="5"/>
  <c r="AK635" i="5"/>
  <c r="AJ633" i="5"/>
  <c r="AD633" i="5"/>
  <c r="AE633" i="5"/>
  <c r="AE634" i="5"/>
  <c r="AE635" i="5"/>
  <c r="AE636" i="5"/>
  <c r="AE637" i="5"/>
  <c r="U633" i="5"/>
  <c r="V633" i="5"/>
  <c r="V634" i="5"/>
  <c r="V635" i="5"/>
  <c r="V636" i="5"/>
  <c r="Z633" i="5"/>
  <c r="AA633" i="5"/>
  <c r="AA634" i="5"/>
  <c r="AA635" i="5"/>
  <c r="P634" i="5"/>
  <c r="Q634" i="5"/>
  <c r="Q635" i="5"/>
  <c r="Q636" i="5"/>
  <c r="H633" i="5"/>
  <c r="I633" i="5"/>
  <c r="I634" i="5"/>
  <c r="I635" i="5"/>
  <c r="I636" i="5"/>
  <c r="E633" i="5"/>
  <c r="E634" i="5"/>
  <c r="E635" i="5"/>
  <c r="D633" i="5"/>
  <c r="AQ634" i="5"/>
  <c r="AV634" i="5"/>
  <c r="AZ634" i="5"/>
  <c r="M634" i="5"/>
  <c r="M635" i="5"/>
  <c r="M636" i="5"/>
  <c r="L634" i="5"/>
  <c r="AM634" i="5"/>
  <c r="AN634" i="5"/>
  <c r="AY634" i="5"/>
  <c r="AU634" i="5"/>
  <c r="AP634" i="5"/>
  <c r="AO634" i="5"/>
  <c r="AS634" i="5"/>
  <c r="AS635" i="5"/>
  <c r="AR634" i="5"/>
  <c r="AX634" i="5"/>
  <c r="AW634" i="5"/>
  <c r="AJ634" i="5"/>
  <c r="AJ635" i="5"/>
  <c r="AJ636" i="5"/>
  <c r="AI634" i="5"/>
  <c r="AC634" i="5"/>
  <c r="AD634" i="5"/>
  <c r="AD635" i="5"/>
  <c r="AD636" i="5"/>
  <c r="AD637" i="5"/>
  <c r="AD638" i="5"/>
  <c r="G634" i="5"/>
  <c r="H634" i="5"/>
  <c r="H635" i="5"/>
  <c r="H636" i="5"/>
  <c r="H637" i="5"/>
  <c r="Y634" i="5"/>
  <c r="Z634" i="5"/>
  <c r="Z635" i="5"/>
  <c r="Z636" i="5"/>
  <c r="O635" i="5"/>
  <c r="P635" i="5"/>
  <c r="P636" i="5"/>
  <c r="P637" i="5"/>
  <c r="T634" i="5"/>
  <c r="U634" i="5"/>
  <c r="U635" i="5"/>
  <c r="U636" i="5"/>
  <c r="U637" i="5"/>
  <c r="D634" i="5"/>
  <c r="D635" i="5"/>
  <c r="D636" i="5"/>
  <c r="C634" i="5"/>
  <c r="AP635" i="5"/>
  <c r="AU635" i="5"/>
  <c r="AZ635" i="5"/>
  <c r="AY635" i="5"/>
  <c r="AX635" i="5"/>
  <c r="L635" i="5"/>
  <c r="L636" i="5"/>
  <c r="L637" i="5"/>
  <c r="K635" i="5"/>
  <c r="AL635" i="5"/>
  <c r="AM635" i="5"/>
  <c r="AT635" i="5"/>
  <c r="AV635" i="5"/>
  <c r="AW635" i="5"/>
  <c r="AQ635" i="5"/>
  <c r="AR635" i="5"/>
  <c r="AR636" i="5"/>
  <c r="AO635" i="5"/>
  <c r="AN635" i="5"/>
  <c r="AH635" i="5"/>
  <c r="AI635" i="5"/>
  <c r="AI636" i="5"/>
  <c r="AI637" i="5"/>
  <c r="AC635" i="5"/>
  <c r="AC636" i="5"/>
  <c r="AC637" i="5"/>
  <c r="AC638" i="5"/>
  <c r="AC639" i="5"/>
  <c r="AB635" i="5"/>
  <c r="X635" i="5"/>
  <c r="Y635" i="5"/>
  <c r="Y636" i="5"/>
  <c r="Y637" i="5"/>
  <c r="S635" i="5"/>
  <c r="T635" i="5"/>
  <c r="T636" i="5"/>
  <c r="T637" i="5"/>
  <c r="T638" i="5"/>
  <c r="G635" i="5"/>
  <c r="G636" i="5"/>
  <c r="G637" i="5"/>
  <c r="G638" i="5"/>
  <c r="F635" i="5"/>
  <c r="N636" i="5"/>
  <c r="O636" i="5"/>
  <c r="O637" i="5"/>
  <c r="O638" i="5"/>
  <c r="C635" i="5"/>
  <c r="C636" i="5"/>
  <c r="C637" i="5"/>
  <c r="B635" i="5"/>
  <c r="AT636" i="5"/>
  <c r="AO636" i="5"/>
  <c r="AX636" i="5"/>
  <c r="AU636" i="5"/>
  <c r="AY636" i="5"/>
  <c r="AZ636" i="5"/>
  <c r="K636" i="5"/>
  <c r="K637" i="5"/>
  <c r="K638" i="5"/>
  <c r="J636" i="5"/>
  <c r="AK636" i="5"/>
  <c r="AL636" i="5"/>
  <c r="AS636" i="5"/>
  <c r="AP636" i="5"/>
  <c r="AQ636" i="5"/>
  <c r="AQ637" i="5"/>
  <c r="AV636" i="5"/>
  <c r="AW636" i="5"/>
  <c r="AN636" i="5"/>
  <c r="AM636" i="5"/>
  <c r="B636" i="5"/>
  <c r="B637" i="5"/>
  <c r="B638" i="5"/>
  <c r="AG636" i="5"/>
  <c r="AH636" i="5"/>
  <c r="AH637" i="5"/>
  <c r="AH638" i="5"/>
  <c r="AB636" i="5"/>
  <c r="AB637" i="5"/>
  <c r="AB638" i="5"/>
  <c r="AB639" i="5"/>
  <c r="AB640" i="5"/>
  <c r="AA636" i="5"/>
  <c r="R636" i="5"/>
  <c r="S636" i="5"/>
  <c r="S637" i="5"/>
  <c r="S638" i="5"/>
  <c r="S639" i="5"/>
  <c r="M637" i="5"/>
  <c r="N637" i="5"/>
  <c r="N638" i="5"/>
  <c r="N639" i="5"/>
  <c r="F636" i="5"/>
  <c r="F637" i="5"/>
  <c r="F638" i="5"/>
  <c r="F639" i="5"/>
  <c r="E636" i="5"/>
  <c r="W636" i="5"/>
  <c r="X636" i="5"/>
  <c r="X637" i="5"/>
  <c r="X638" i="5"/>
  <c r="AT637" i="5"/>
  <c r="AS637" i="5"/>
  <c r="AW637" i="5"/>
  <c r="AN637" i="5"/>
  <c r="AX637" i="5"/>
  <c r="AU637" i="5"/>
  <c r="AZ637" i="5"/>
  <c r="AY637" i="5"/>
  <c r="J637" i="5"/>
  <c r="J638" i="5"/>
  <c r="J639" i="5"/>
  <c r="I637" i="5"/>
  <c r="AJ637" i="5"/>
  <c r="AK637" i="5"/>
  <c r="AR637" i="5"/>
  <c r="AV637" i="5"/>
  <c r="AM637" i="5"/>
  <c r="AL637" i="5"/>
  <c r="AO637" i="5"/>
  <c r="AP637" i="5"/>
  <c r="AP638" i="5"/>
  <c r="AG637" i="5"/>
  <c r="AG638" i="5"/>
  <c r="AG639" i="5"/>
  <c r="AF637" i="5"/>
  <c r="AA637" i="5"/>
  <c r="AA638" i="5"/>
  <c r="AA639" i="5"/>
  <c r="AA640" i="5"/>
  <c r="AA641" i="5"/>
  <c r="Z637" i="5"/>
  <c r="L638" i="5"/>
  <c r="M638" i="5"/>
  <c r="M639" i="5"/>
  <c r="M640" i="5"/>
  <c r="V637" i="5"/>
  <c r="W637" i="5"/>
  <c r="W638" i="5"/>
  <c r="W639" i="5"/>
  <c r="E637" i="5"/>
  <c r="E638" i="5"/>
  <c r="E639" i="5"/>
  <c r="E640" i="5"/>
  <c r="D637" i="5"/>
  <c r="Q637" i="5"/>
  <c r="R637" i="5"/>
  <c r="R638" i="5"/>
  <c r="R639" i="5"/>
  <c r="R640" i="5"/>
  <c r="AT638" i="5"/>
  <c r="AS638" i="5"/>
  <c r="AR638" i="5"/>
  <c r="AV638" i="5"/>
  <c r="AW638" i="5"/>
  <c r="AM638" i="5"/>
  <c r="AZ638" i="5"/>
  <c r="AY638" i="5"/>
  <c r="AX638" i="5"/>
  <c r="I638" i="5"/>
  <c r="I639" i="5"/>
  <c r="I640" i="5"/>
  <c r="H638" i="5"/>
  <c r="AI638" i="5"/>
  <c r="AJ638" i="5"/>
  <c r="AU638" i="5"/>
  <c r="AQ638" i="5"/>
  <c r="AQ639" i="5"/>
  <c r="AO638" i="5"/>
  <c r="AO639" i="5"/>
  <c r="AN638" i="5"/>
  <c r="AL638" i="5"/>
  <c r="AK638" i="5"/>
  <c r="AE638" i="5"/>
  <c r="AF638" i="5"/>
  <c r="AF639" i="5"/>
  <c r="AF640" i="5"/>
  <c r="Z638" i="5"/>
  <c r="Z639" i="5"/>
  <c r="Z640" i="5"/>
  <c r="Z641" i="5"/>
  <c r="Z642" i="5"/>
  <c r="Y638" i="5"/>
  <c r="U638" i="5"/>
  <c r="V638" i="5"/>
  <c r="V639" i="5"/>
  <c r="V640" i="5"/>
  <c r="P638" i="5"/>
  <c r="Q638" i="5"/>
  <c r="Q639" i="5"/>
  <c r="Q640" i="5"/>
  <c r="Q641" i="5"/>
  <c r="C638" i="5"/>
  <c r="D638" i="5"/>
  <c r="D639" i="5"/>
  <c r="D640" i="5"/>
  <c r="D641" i="5"/>
  <c r="K639" i="5"/>
  <c r="L639" i="5"/>
  <c r="L640" i="5"/>
  <c r="L641" i="5"/>
  <c r="AR639" i="5"/>
  <c r="AQ640" i="5"/>
  <c r="AS639" i="5"/>
  <c r="AV639" i="5"/>
  <c r="AU639" i="5"/>
  <c r="AW639" i="5"/>
  <c r="AL639" i="5"/>
  <c r="AY639" i="5"/>
  <c r="AZ639" i="5"/>
  <c r="AX639" i="5"/>
  <c r="H639" i="5"/>
  <c r="H640" i="5"/>
  <c r="H641" i="5"/>
  <c r="G639" i="5"/>
  <c r="AH639" i="5"/>
  <c r="AI639" i="5"/>
  <c r="AP639" i="5"/>
  <c r="AP640" i="5"/>
  <c r="AT639" i="5"/>
  <c r="AN639" i="5"/>
  <c r="AN640" i="5"/>
  <c r="AM639" i="5"/>
  <c r="AK639" i="5"/>
  <c r="AJ639" i="5"/>
  <c r="AE639" i="5"/>
  <c r="AE640" i="5"/>
  <c r="AE641" i="5"/>
  <c r="AD639" i="5"/>
  <c r="Y639" i="5"/>
  <c r="Y640" i="5"/>
  <c r="Y641" i="5"/>
  <c r="Y642" i="5"/>
  <c r="Y643" i="5"/>
  <c r="X639" i="5"/>
  <c r="O639" i="5"/>
  <c r="P639" i="5"/>
  <c r="P640" i="5"/>
  <c r="P641" i="5"/>
  <c r="P642" i="5"/>
  <c r="J640" i="5"/>
  <c r="K640" i="5"/>
  <c r="K641" i="5"/>
  <c r="K642" i="5"/>
  <c r="T639" i="5"/>
  <c r="U639" i="5"/>
  <c r="U640" i="5"/>
  <c r="U641" i="5"/>
  <c r="C639" i="5"/>
  <c r="C640" i="5"/>
  <c r="C641" i="5"/>
  <c r="C642" i="5"/>
  <c r="B639" i="5"/>
  <c r="AR640" i="5"/>
  <c r="AQ641" i="5"/>
  <c r="AW640" i="5"/>
  <c r="AV640" i="5"/>
  <c r="AU640" i="5"/>
  <c r="AT640" i="5"/>
  <c r="AK640" i="5"/>
  <c r="AX640" i="5"/>
  <c r="AZ640" i="5"/>
  <c r="AY640" i="5"/>
  <c r="AO640" i="5"/>
  <c r="AO641" i="5"/>
  <c r="G640" i="5"/>
  <c r="G641" i="5"/>
  <c r="G642" i="5"/>
  <c r="F640" i="5"/>
  <c r="AG640" i="5"/>
  <c r="AH640" i="5"/>
  <c r="AS640" i="5"/>
  <c r="AP641" i="5"/>
  <c r="AJ640" i="5"/>
  <c r="AI640" i="5"/>
  <c r="AM640" i="5"/>
  <c r="AM641" i="5"/>
  <c r="AL640" i="5"/>
  <c r="AC640" i="5"/>
  <c r="AD640" i="5"/>
  <c r="AD641" i="5"/>
  <c r="AD642" i="5"/>
  <c r="B640" i="5"/>
  <c r="B641" i="5"/>
  <c r="B642" i="5"/>
  <c r="B643" i="5"/>
  <c r="W640" i="5"/>
  <c r="X640" i="5"/>
  <c r="X641" i="5"/>
  <c r="X642" i="5"/>
  <c r="X643" i="5"/>
  <c r="X644" i="5"/>
  <c r="I641" i="5"/>
  <c r="J641" i="5"/>
  <c r="J642" i="5"/>
  <c r="J643" i="5"/>
  <c r="S640" i="5"/>
  <c r="T640" i="5"/>
  <c r="T641" i="5"/>
  <c r="T642" i="5"/>
  <c r="N640" i="5"/>
  <c r="O640" i="5"/>
  <c r="O641" i="5"/>
  <c r="O642" i="5"/>
  <c r="O643" i="5"/>
  <c r="AW641" i="5"/>
  <c r="AT641" i="5"/>
  <c r="AV641" i="5"/>
  <c r="AU641" i="5"/>
  <c r="AS641" i="5"/>
  <c r="AJ641" i="5"/>
  <c r="AY641" i="5"/>
  <c r="AZ641" i="5"/>
  <c r="AX641" i="5"/>
  <c r="AN641" i="5"/>
  <c r="AN642" i="5"/>
  <c r="E641" i="5"/>
  <c r="F641" i="5"/>
  <c r="F642" i="5"/>
  <c r="F643" i="5"/>
  <c r="AF641" i="5"/>
  <c r="AG641" i="5"/>
  <c r="AR641" i="5"/>
  <c r="AP642" i="5"/>
  <c r="AO642" i="5"/>
  <c r="AI641" i="5"/>
  <c r="AH641" i="5"/>
  <c r="AL641" i="5"/>
  <c r="AL642" i="5"/>
  <c r="AK641" i="5"/>
  <c r="AB641" i="5"/>
  <c r="AC641" i="5"/>
  <c r="AC642" i="5"/>
  <c r="AC643" i="5"/>
  <c r="W641" i="5"/>
  <c r="W642" i="5"/>
  <c r="W643" i="5"/>
  <c r="W644" i="5"/>
  <c r="W645" i="5"/>
  <c r="V641" i="5"/>
  <c r="R641" i="5"/>
  <c r="S641" i="5"/>
  <c r="S642" i="5"/>
  <c r="S643" i="5"/>
  <c r="M641" i="5"/>
  <c r="N641" i="5"/>
  <c r="N642" i="5"/>
  <c r="N643" i="5"/>
  <c r="N644" i="5"/>
  <c r="H642" i="5"/>
  <c r="I642" i="5"/>
  <c r="I643" i="5"/>
  <c r="I644" i="5"/>
  <c r="AS642" i="5"/>
  <c r="AT642" i="5"/>
  <c r="AV642" i="5"/>
  <c r="AR642" i="5"/>
  <c r="AU642" i="5"/>
  <c r="AI642" i="5"/>
  <c r="AZ642" i="5"/>
  <c r="AY642" i="5"/>
  <c r="AX642" i="5"/>
  <c r="AW642" i="5"/>
  <c r="AM642" i="5"/>
  <c r="AM643" i="5"/>
  <c r="E642" i="5"/>
  <c r="E643" i="5"/>
  <c r="E644" i="5"/>
  <c r="D642" i="5"/>
  <c r="AE642" i="5"/>
  <c r="AF642" i="5"/>
  <c r="AQ642" i="5"/>
  <c r="AH642" i="5"/>
  <c r="AG642" i="5"/>
  <c r="AO643" i="5"/>
  <c r="AN643" i="5"/>
  <c r="AK642" i="5"/>
  <c r="AK643" i="5"/>
  <c r="AJ642" i="5"/>
  <c r="AA642" i="5"/>
  <c r="AB642" i="5"/>
  <c r="AB643" i="5"/>
  <c r="AB644" i="5"/>
  <c r="V642" i="5"/>
  <c r="V643" i="5"/>
  <c r="V644" i="5"/>
  <c r="V645" i="5"/>
  <c r="V646" i="5"/>
  <c r="U642" i="5"/>
  <c r="G643" i="5"/>
  <c r="H643" i="5"/>
  <c r="H644" i="5"/>
  <c r="H645" i="5"/>
  <c r="L642" i="5"/>
  <c r="M642" i="5"/>
  <c r="M643" i="5"/>
  <c r="M644" i="5"/>
  <c r="M645" i="5"/>
  <c r="Q642" i="5"/>
  <c r="R642" i="5"/>
  <c r="R643" i="5"/>
  <c r="R644" i="5"/>
  <c r="AS643" i="5"/>
  <c r="AH643" i="5"/>
  <c r="AR643" i="5"/>
  <c r="AU643" i="5"/>
  <c r="AT643" i="5"/>
  <c r="AQ643" i="5"/>
  <c r="AZ643" i="5"/>
  <c r="AX643" i="5"/>
  <c r="AY643" i="5"/>
  <c r="AV643" i="5"/>
  <c r="AW643" i="5"/>
  <c r="AL643" i="5"/>
  <c r="AL644" i="5"/>
  <c r="C643" i="5"/>
  <c r="D643" i="5"/>
  <c r="D644" i="5"/>
  <c r="D645" i="5"/>
  <c r="AD643" i="5"/>
  <c r="AE643" i="5"/>
  <c r="AP643" i="5"/>
  <c r="AJ643" i="5"/>
  <c r="AJ644" i="5"/>
  <c r="AI643" i="5"/>
  <c r="AN644" i="5"/>
  <c r="AM644" i="5"/>
  <c r="AG643" i="5"/>
  <c r="AG644" i="5"/>
  <c r="AF643" i="5"/>
  <c r="AA643" i="5"/>
  <c r="AA644" i="5"/>
  <c r="AA645" i="5"/>
  <c r="Z643" i="5"/>
  <c r="U643" i="5"/>
  <c r="U644" i="5"/>
  <c r="U645" i="5"/>
  <c r="U646" i="5"/>
  <c r="U647" i="5"/>
  <c r="T643" i="5"/>
  <c r="P643" i="5"/>
  <c r="Q643" i="5"/>
  <c r="Q644" i="5"/>
  <c r="Q645" i="5"/>
  <c r="K643" i="5"/>
  <c r="L643" i="5"/>
  <c r="L644" i="5"/>
  <c r="L645" i="5"/>
  <c r="L646" i="5"/>
  <c r="F644" i="5"/>
  <c r="G644" i="5"/>
  <c r="G645" i="5"/>
  <c r="G646" i="5"/>
  <c r="AQ644" i="5"/>
  <c r="AT644" i="5"/>
  <c r="AR644" i="5"/>
  <c r="AP644" i="5"/>
  <c r="AS644" i="5"/>
  <c r="AW644" i="5"/>
  <c r="AY644" i="5"/>
  <c r="AZ644" i="5"/>
  <c r="AX644" i="5"/>
  <c r="AV644" i="5"/>
  <c r="AU644" i="5"/>
  <c r="AK644" i="5"/>
  <c r="AK645" i="5"/>
  <c r="C644" i="5"/>
  <c r="C645" i="5"/>
  <c r="C646" i="5"/>
  <c r="B644" i="5"/>
  <c r="AD644" i="5"/>
  <c r="AC644" i="5"/>
  <c r="AO644" i="5"/>
  <c r="AI644" i="5"/>
  <c r="AI645" i="5"/>
  <c r="AM645" i="5"/>
  <c r="AL645" i="5"/>
  <c r="AF644" i="5"/>
  <c r="AF645" i="5"/>
  <c r="AE644" i="5"/>
  <c r="AH644" i="5"/>
  <c r="Y644" i="5"/>
  <c r="Z644" i="5"/>
  <c r="Z645" i="5"/>
  <c r="Z646" i="5"/>
  <c r="S644" i="5"/>
  <c r="T644" i="5"/>
  <c r="T645" i="5"/>
  <c r="T646" i="5"/>
  <c r="T647" i="5"/>
  <c r="T648" i="5"/>
  <c r="E645" i="5"/>
  <c r="F645" i="5"/>
  <c r="F646" i="5"/>
  <c r="F647" i="5"/>
  <c r="J644" i="5"/>
  <c r="K644" i="5"/>
  <c r="K645" i="5"/>
  <c r="K646" i="5"/>
  <c r="K647" i="5"/>
  <c r="O644" i="5"/>
  <c r="P644" i="5"/>
  <c r="P645" i="5"/>
  <c r="P646" i="5"/>
  <c r="AS645" i="5"/>
  <c r="AP645" i="5"/>
  <c r="AQ645" i="5"/>
  <c r="AR645" i="5"/>
  <c r="AO645" i="5"/>
  <c r="AV645" i="5"/>
  <c r="AX645" i="5"/>
  <c r="AZ645" i="5"/>
  <c r="AY645" i="5"/>
  <c r="AW645" i="5"/>
  <c r="AU645" i="5"/>
  <c r="AT645" i="5"/>
  <c r="AJ645" i="5"/>
  <c r="AJ646" i="5"/>
  <c r="B645" i="5"/>
  <c r="B646" i="5"/>
  <c r="B647" i="5"/>
  <c r="AC645" i="5"/>
  <c r="AB645" i="5"/>
  <c r="AN645" i="5"/>
  <c r="AH645" i="5"/>
  <c r="AH646" i="5"/>
  <c r="AG645" i="5"/>
  <c r="AL646" i="5"/>
  <c r="AK646" i="5"/>
  <c r="AE645" i="5"/>
  <c r="AE646" i="5"/>
  <c r="AD645" i="5"/>
  <c r="Y645" i="5"/>
  <c r="Y646" i="5"/>
  <c r="Y647" i="5"/>
  <c r="X645" i="5"/>
  <c r="S645" i="5"/>
  <c r="S646" i="5"/>
  <c r="S647" i="5"/>
  <c r="S648" i="5"/>
  <c r="S649" i="5"/>
  <c r="R645" i="5"/>
  <c r="N645" i="5"/>
  <c r="O645" i="5"/>
  <c r="O646" i="5"/>
  <c r="O647" i="5"/>
  <c r="I645" i="5"/>
  <c r="J645" i="5"/>
  <c r="J646" i="5"/>
  <c r="J647" i="5"/>
  <c r="J648" i="5"/>
  <c r="D646" i="5"/>
  <c r="E646" i="5"/>
  <c r="E647" i="5"/>
  <c r="E648" i="5"/>
  <c r="AR646" i="5"/>
  <c r="AN646" i="5"/>
  <c r="AO646" i="5"/>
  <c r="AP646" i="5"/>
  <c r="AQ646" i="5"/>
  <c r="AW646" i="5"/>
  <c r="AU646" i="5"/>
  <c r="AY646" i="5"/>
  <c r="AX646" i="5"/>
  <c r="AZ646" i="5"/>
  <c r="AV646" i="5"/>
  <c r="AS646" i="5"/>
  <c r="AT646" i="5"/>
  <c r="AG646" i="5"/>
  <c r="AG647" i="5"/>
  <c r="AI646" i="5"/>
  <c r="AI647" i="5"/>
  <c r="AB646" i="5"/>
  <c r="AA646" i="5"/>
  <c r="AM646" i="5"/>
  <c r="AM647" i="5"/>
  <c r="AK647" i="5"/>
  <c r="AJ647" i="5"/>
  <c r="AD646" i="5"/>
  <c r="AD647" i="5"/>
  <c r="AC646" i="5"/>
  <c r="AF646" i="5"/>
  <c r="W646" i="5"/>
  <c r="X646" i="5"/>
  <c r="X647" i="5"/>
  <c r="X648" i="5"/>
  <c r="R646" i="5"/>
  <c r="R647" i="5"/>
  <c r="R648" i="5"/>
  <c r="R649" i="5"/>
  <c r="R650" i="5"/>
  <c r="Q646" i="5"/>
  <c r="C647" i="5"/>
  <c r="D647" i="5"/>
  <c r="D648" i="5"/>
  <c r="D649" i="5"/>
  <c r="H646" i="5"/>
  <c r="I646" i="5"/>
  <c r="I647" i="5"/>
  <c r="I648" i="5"/>
  <c r="I649" i="5"/>
  <c r="M646" i="5"/>
  <c r="N646" i="5"/>
  <c r="N647" i="5"/>
  <c r="N648" i="5"/>
  <c r="AQ647" i="5"/>
  <c r="AN647" i="5"/>
  <c r="AM648" i="5"/>
  <c r="AO647" i="5"/>
  <c r="AP647" i="5"/>
  <c r="AV647" i="5"/>
  <c r="AZ647" i="5"/>
  <c r="AT647" i="5"/>
  <c r="AW647" i="5"/>
  <c r="AX647" i="5"/>
  <c r="AY647" i="5"/>
  <c r="AU647" i="5"/>
  <c r="AR647" i="5"/>
  <c r="AS647" i="5"/>
  <c r="AH647" i="5"/>
  <c r="Z647" i="5"/>
  <c r="AA647" i="5"/>
  <c r="AL647" i="5"/>
  <c r="AL648" i="5"/>
  <c r="AJ648" i="5"/>
  <c r="AI648" i="5"/>
  <c r="AE647" i="5"/>
  <c r="AF647" i="5"/>
  <c r="AF648" i="5"/>
  <c r="AC647" i="5"/>
  <c r="AC648" i="5"/>
  <c r="AB647" i="5"/>
  <c r="V647" i="5"/>
  <c r="W647" i="5"/>
  <c r="W648" i="5"/>
  <c r="W649" i="5"/>
  <c r="Q647" i="5"/>
  <c r="Q648" i="5"/>
  <c r="Q649" i="5"/>
  <c r="Q650" i="5"/>
  <c r="Q651" i="5"/>
  <c r="P647" i="5"/>
  <c r="L647" i="5"/>
  <c r="M647" i="5"/>
  <c r="M648" i="5"/>
  <c r="M649" i="5"/>
  <c r="G647" i="5"/>
  <c r="H647" i="5"/>
  <c r="H648" i="5"/>
  <c r="H649" i="5"/>
  <c r="H650" i="5"/>
  <c r="B648" i="5"/>
  <c r="C648" i="5"/>
  <c r="C649" i="5"/>
  <c r="C650" i="5"/>
  <c r="AP648" i="5"/>
  <c r="AN648" i="5"/>
  <c r="AM649" i="5"/>
  <c r="AO648" i="5"/>
  <c r="AL649" i="5"/>
  <c r="AS648" i="5"/>
  <c r="AY648" i="5"/>
  <c r="AX648" i="5"/>
  <c r="AU648" i="5"/>
  <c r="AT648" i="5"/>
  <c r="AV648" i="5"/>
  <c r="AW648" i="5"/>
  <c r="AZ648" i="5"/>
  <c r="AR648" i="5"/>
  <c r="AQ648" i="5"/>
  <c r="AH648" i="5"/>
  <c r="AH649" i="5"/>
  <c r="AG648" i="5"/>
  <c r="Y648" i="5"/>
  <c r="Z648" i="5"/>
  <c r="AK648" i="5"/>
  <c r="AK649" i="5"/>
  <c r="AE648" i="5"/>
  <c r="AE649" i="5"/>
  <c r="AD648" i="5"/>
  <c r="AI649" i="5"/>
  <c r="AB648" i="5"/>
  <c r="AB649" i="5"/>
  <c r="AA648" i="5"/>
  <c r="U648" i="5"/>
  <c r="V648" i="5"/>
  <c r="V649" i="5"/>
  <c r="V650" i="5"/>
  <c r="P648" i="5"/>
  <c r="P649" i="5"/>
  <c r="P650" i="5"/>
  <c r="P651" i="5"/>
  <c r="P652" i="5"/>
  <c r="O648" i="5"/>
  <c r="B649" i="5"/>
  <c r="B650" i="5"/>
  <c r="B651" i="5"/>
  <c r="F648" i="5"/>
  <c r="G648" i="5"/>
  <c r="G649" i="5"/>
  <c r="G650" i="5"/>
  <c r="G651" i="5"/>
  <c r="K648" i="5"/>
  <c r="L648" i="5"/>
  <c r="L649" i="5"/>
  <c r="L650" i="5"/>
  <c r="AO649" i="5"/>
  <c r="AN649" i="5"/>
  <c r="AL650" i="5"/>
  <c r="AK650" i="5"/>
  <c r="AR649" i="5"/>
  <c r="AX649" i="5"/>
  <c r="AW649" i="5"/>
  <c r="AV649" i="5"/>
  <c r="AU649" i="5"/>
  <c r="AZ649" i="5"/>
  <c r="AY649" i="5"/>
  <c r="AT649" i="5"/>
  <c r="AS649" i="5"/>
  <c r="AQ649" i="5"/>
  <c r="AP649" i="5"/>
  <c r="AG649" i="5"/>
  <c r="AG650" i="5"/>
  <c r="AF649" i="5"/>
  <c r="X649" i="5"/>
  <c r="Y649" i="5"/>
  <c r="AJ649" i="5"/>
  <c r="AJ650" i="5"/>
  <c r="AJ651" i="5"/>
  <c r="AH650" i="5"/>
  <c r="AA649" i="5"/>
  <c r="AA650" i="5"/>
  <c r="Z649" i="5"/>
  <c r="AC649" i="5"/>
  <c r="AD649" i="5"/>
  <c r="AD650" i="5"/>
  <c r="U649" i="5"/>
  <c r="U650" i="5"/>
  <c r="U651" i="5"/>
  <c r="T649" i="5"/>
  <c r="N649" i="5"/>
  <c r="O649" i="5"/>
  <c r="O650" i="5"/>
  <c r="O651" i="5"/>
  <c r="O652" i="5"/>
  <c r="O653" i="5"/>
  <c r="J649" i="5"/>
  <c r="K649" i="5"/>
  <c r="K650" i="5"/>
  <c r="K651" i="5"/>
  <c r="E649" i="5"/>
  <c r="F649" i="5"/>
  <c r="F650" i="5"/>
  <c r="F651" i="5"/>
  <c r="F652" i="5"/>
  <c r="AN650" i="5"/>
  <c r="AM650" i="5"/>
  <c r="AL651" i="5"/>
  <c r="AK651" i="5"/>
  <c r="AJ652" i="5"/>
  <c r="AQ650" i="5"/>
  <c r="AT650" i="5"/>
  <c r="AW650" i="5"/>
  <c r="AV650" i="5"/>
  <c r="AF650" i="5"/>
  <c r="AF651" i="5"/>
  <c r="AS650" i="5"/>
  <c r="AU650" i="5"/>
  <c r="AY650" i="5"/>
  <c r="AX650" i="5"/>
  <c r="AZ650" i="5"/>
  <c r="AR650" i="5"/>
  <c r="AP650" i="5"/>
  <c r="AO650" i="5"/>
  <c r="AE650" i="5"/>
  <c r="X650" i="5"/>
  <c r="W650" i="5"/>
  <c r="AI650" i="5"/>
  <c r="AI651" i="5"/>
  <c r="AI652" i="5"/>
  <c r="AC650" i="5"/>
  <c r="AC651" i="5"/>
  <c r="AB650" i="5"/>
  <c r="Z650" i="5"/>
  <c r="Z651" i="5"/>
  <c r="Y650" i="5"/>
  <c r="AG651" i="5"/>
  <c r="S650" i="5"/>
  <c r="T650" i="5"/>
  <c r="T651" i="5"/>
  <c r="T652" i="5"/>
  <c r="M650" i="5"/>
  <c r="N650" i="5"/>
  <c r="N651" i="5"/>
  <c r="N652" i="5"/>
  <c r="N653" i="5"/>
  <c r="N654" i="5"/>
  <c r="D650" i="5"/>
  <c r="E650" i="5"/>
  <c r="E651" i="5"/>
  <c r="E652" i="5"/>
  <c r="E653" i="5"/>
  <c r="I650" i="5"/>
  <c r="J650" i="5"/>
  <c r="J651" i="5"/>
  <c r="J652" i="5"/>
  <c r="AM651" i="5"/>
  <c r="AL652" i="5"/>
  <c r="AK652" i="5"/>
  <c r="AJ653" i="5"/>
  <c r="AS651" i="5"/>
  <c r="AP651" i="5"/>
  <c r="AV651" i="5"/>
  <c r="AZ651" i="5"/>
  <c r="AU651" i="5"/>
  <c r="AE651" i="5"/>
  <c r="AE652" i="5"/>
  <c r="AT651" i="5"/>
  <c r="AR651" i="5"/>
  <c r="AQ651" i="5"/>
  <c r="AW651" i="5"/>
  <c r="AX651" i="5"/>
  <c r="AY651" i="5"/>
  <c r="AO651" i="5"/>
  <c r="AN651" i="5"/>
  <c r="AD651" i="5"/>
  <c r="V651" i="5"/>
  <c r="W651" i="5"/>
  <c r="AH651" i="5"/>
  <c r="AH652" i="5"/>
  <c r="AH653" i="5"/>
  <c r="AI653" i="5"/>
  <c r="AA651" i="5"/>
  <c r="AB651" i="5"/>
  <c r="AB652" i="5"/>
  <c r="AF652" i="5"/>
  <c r="Y651" i="5"/>
  <c r="Y652" i="5"/>
  <c r="X651" i="5"/>
  <c r="R651" i="5"/>
  <c r="S651" i="5"/>
  <c r="S652" i="5"/>
  <c r="S653" i="5"/>
  <c r="M651" i="5"/>
  <c r="M652" i="5"/>
  <c r="M653" i="5"/>
  <c r="M654" i="5"/>
  <c r="M655" i="5"/>
  <c r="L651" i="5"/>
  <c r="H651" i="5"/>
  <c r="I651" i="5"/>
  <c r="I652" i="5"/>
  <c r="I653" i="5"/>
  <c r="C651" i="5"/>
  <c r="D651" i="5"/>
  <c r="D652" i="5"/>
  <c r="D653" i="5"/>
  <c r="D654" i="5"/>
  <c r="AK653" i="5"/>
  <c r="AJ654" i="5"/>
  <c r="AR652" i="5"/>
  <c r="AO652" i="5"/>
  <c r="AU652" i="5"/>
  <c r="AT652" i="5"/>
  <c r="AD652" i="5"/>
  <c r="AD653" i="5"/>
  <c r="AS652" i="5"/>
  <c r="AX652" i="5"/>
  <c r="AZ652" i="5"/>
  <c r="AY652" i="5"/>
  <c r="AW652" i="5"/>
  <c r="AV652" i="5"/>
  <c r="AQ652" i="5"/>
  <c r="AP652" i="5"/>
  <c r="AN652" i="5"/>
  <c r="AM652" i="5"/>
  <c r="AC652" i="5"/>
  <c r="U652" i="5"/>
  <c r="V652" i="5"/>
  <c r="AG652" i="5"/>
  <c r="AG653" i="5"/>
  <c r="AG654" i="5"/>
  <c r="AH654" i="5"/>
  <c r="AI654" i="5"/>
  <c r="X652" i="5"/>
  <c r="X653" i="5"/>
  <c r="W652" i="5"/>
  <c r="AE653" i="5"/>
  <c r="Z652" i="5"/>
  <c r="AA652" i="5"/>
  <c r="AA653" i="5"/>
  <c r="Q652" i="5"/>
  <c r="R652" i="5"/>
  <c r="R653" i="5"/>
  <c r="R654" i="5"/>
  <c r="L652" i="5"/>
  <c r="L653" i="5"/>
  <c r="L654" i="5"/>
  <c r="L655" i="5"/>
  <c r="L656" i="5"/>
  <c r="K652" i="5"/>
  <c r="B652" i="5"/>
  <c r="C652" i="5"/>
  <c r="C653" i="5"/>
  <c r="C654" i="5"/>
  <c r="C655" i="5"/>
  <c r="G652" i="5"/>
  <c r="H652" i="5"/>
  <c r="H653" i="5"/>
  <c r="H654" i="5"/>
  <c r="AQ653" i="5"/>
  <c r="AN653" i="5"/>
  <c r="AI655" i="5"/>
  <c r="AW653" i="5"/>
  <c r="AT653" i="5"/>
  <c r="AS653" i="5"/>
  <c r="AC653" i="5"/>
  <c r="AC654" i="5"/>
  <c r="AR653" i="5"/>
  <c r="AP653" i="5"/>
  <c r="AP654" i="5"/>
  <c r="AU653" i="5"/>
  <c r="AV653" i="5"/>
  <c r="AY653" i="5"/>
  <c r="AX653" i="5"/>
  <c r="AZ653" i="5"/>
  <c r="AO653" i="5"/>
  <c r="AM653" i="5"/>
  <c r="AL653" i="5"/>
  <c r="AB653" i="5"/>
  <c r="T653" i="5"/>
  <c r="U653" i="5"/>
  <c r="AF653" i="5"/>
  <c r="AF654" i="5"/>
  <c r="AF655" i="5"/>
  <c r="AG655" i="5"/>
  <c r="AH655" i="5"/>
  <c r="Y653" i="5"/>
  <c r="X654" i="5"/>
  <c r="Z653" i="5"/>
  <c r="Z654" i="5"/>
  <c r="AD654" i="5"/>
  <c r="W653" i="5"/>
  <c r="W654" i="5"/>
  <c r="V653" i="5"/>
  <c r="P653" i="5"/>
  <c r="Q653" i="5"/>
  <c r="Q654" i="5"/>
  <c r="Q655" i="5"/>
  <c r="B653" i="5"/>
  <c r="B654" i="5"/>
  <c r="B655" i="5"/>
  <c r="B656" i="5"/>
  <c r="J653" i="5"/>
  <c r="K653" i="5"/>
  <c r="K654" i="5"/>
  <c r="K655" i="5"/>
  <c r="K656" i="5"/>
  <c r="K657" i="5"/>
  <c r="F653" i="5"/>
  <c r="G653" i="5"/>
  <c r="G654" i="5"/>
  <c r="G655" i="5"/>
  <c r="AM654" i="5"/>
  <c r="AR654" i="5"/>
  <c r="AH656" i="5"/>
  <c r="AV654" i="5"/>
  <c r="AS654" i="5"/>
  <c r="AB654" i="5"/>
  <c r="AB655" i="5"/>
  <c r="AO654" i="5"/>
  <c r="AO655" i="5"/>
  <c r="AQ654" i="5"/>
  <c r="AZ654" i="5"/>
  <c r="AN654" i="5"/>
  <c r="AW654" i="5"/>
  <c r="AX654" i="5"/>
  <c r="AY654" i="5"/>
  <c r="AT654" i="5"/>
  <c r="AU654" i="5"/>
  <c r="AL654" i="5"/>
  <c r="AK654" i="5"/>
  <c r="AA654" i="5"/>
  <c r="S654" i="5"/>
  <c r="T654" i="5"/>
  <c r="AE654" i="5"/>
  <c r="AE655" i="5"/>
  <c r="AE656" i="5"/>
  <c r="Y654" i="5"/>
  <c r="AF656" i="5"/>
  <c r="AG656" i="5"/>
  <c r="AG657" i="5"/>
  <c r="V654" i="5"/>
  <c r="V655" i="5"/>
  <c r="U654" i="5"/>
  <c r="W655" i="5"/>
  <c r="AC655" i="5"/>
  <c r="O654" i="5"/>
  <c r="P654" i="5"/>
  <c r="P655" i="5"/>
  <c r="P656" i="5"/>
  <c r="J654" i="5"/>
  <c r="J655" i="5"/>
  <c r="J656" i="5"/>
  <c r="J657" i="5"/>
  <c r="J658" i="5"/>
  <c r="I654" i="5"/>
  <c r="E654" i="5"/>
  <c r="F654" i="5"/>
  <c r="F655" i="5"/>
  <c r="F656" i="5"/>
  <c r="AL655" i="5"/>
  <c r="AR655" i="5"/>
  <c r="AQ655" i="5"/>
  <c r="AU655" i="5"/>
  <c r="AA655" i="5"/>
  <c r="AA656" i="5"/>
  <c r="AN655" i="5"/>
  <c r="AN656" i="5"/>
  <c r="AP655" i="5"/>
  <c r="AM655" i="5"/>
  <c r="AS655" i="5"/>
  <c r="AT655" i="5"/>
  <c r="AY655" i="5"/>
  <c r="AZ655" i="5"/>
  <c r="AX655" i="5"/>
  <c r="AW655" i="5"/>
  <c r="AV655" i="5"/>
  <c r="AK655" i="5"/>
  <c r="AJ655" i="5"/>
  <c r="Z655" i="5"/>
  <c r="R655" i="5"/>
  <c r="S655" i="5"/>
  <c r="AD655" i="5"/>
  <c r="AD656" i="5"/>
  <c r="AD657" i="5"/>
  <c r="AE657" i="5"/>
  <c r="AF657" i="5"/>
  <c r="AF658" i="5"/>
  <c r="Y655" i="5"/>
  <c r="X655" i="5"/>
  <c r="AB656" i="5"/>
  <c r="U655" i="5"/>
  <c r="U656" i="5"/>
  <c r="T655" i="5"/>
  <c r="V656" i="5"/>
  <c r="N655" i="5"/>
  <c r="O655" i="5"/>
  <c r="O656" i="5"/>
  <c r="O657" i="5"/>
  <c r="I655" i="5"/>
  <c r="I656" i="5"/>
  <c r="I657" i="5"/>
  <c r="I658" i="5"/>
  <c r="I659" i="5"/>
  <c r="H655" i="5"/>
  <c r="D655" i="5"/>
  <c r="E655" i="5"/>
  <c r="E656" i="5"/>
  <c r="E657" i="5"/>
  <c r="AK656" i="5"/>
  <c r="AQ656" i="5"/>
  <c r="AT656" i="5"/>
  <c r="Z656" i="5"/>
  <c r="AM656" i="5"/>
  <c r="AM657" i="5"/>
  <c r="Y656" i="5"/>
  <c r="AL656" i="5"/>
  <c r="AO656" i="5"/>
  <c r="AP656" i="5"/>
  <c r="AW656" i="5"/>
  <c r="AX656" i="5"/>
  <c r="AZ656" i="5"/>
  <c r="AY656" i="5"/>
  <c r="AR656" i="5"/>
  <c r="AS656" i="5"/>
  <c r="AV656" i="5"/>
  <c r="AU656" i="5"/>
  <c r="AJ656" i="5"/>
  <c r="AI656" i="5"/>
  <c r="U657" i="5"/>
  <c r="R656" i="5"/>
  <c r="Q656" i="5"/>
  <c r="AC656" i="5"/>
  <c r="AC657" i="5"/>
  <c r="AC658" i="5"/>
  <c r="W656" i="5"/>
  <c r="X656" i="5"/>
  <c r="AD658" i="5"/>
  <c r="AE658" i="5"/>
  <c r="AE659" i="5"/>
  <c r="AA657" i="5"/>
  <c r="Z657" i="5"/>
  <c r="T656" i="5"/>
  <c r="T657" i="5"/>
  <c r="S656" i="5"/>
  <c r="M656" i="5"/>
  <c r="N656" i="5"/>
  <c r="N657" i="5"/>
  <c r="N658" i="5"/>
  <c r="H656" i="5"/>
  <c r="H657" i="5"/>
  <c r="H658" i="5"/>
  <c r="H659" i="5"/>
  <c r="H660" i="5"/>
  <c r="G656" i="5"/>
  <c r="C656" i="5"/>
  <c r="D656" i="5"/>
  <c r="D657" i="5"/>
  <c r="D658" i="5"/>
  <c r="AJ657" i="5"/>
  <c r="X657" i="5"/>
  <c r="AP657" i="5"/>
  <c r="Y657" i="5"/>
  <c r="Y658" i="5"/>
  <c r="AS657" i="5"/>
  <c r="AT657" i="5"/>
  <c r="AL657" i="5"/>
  <c r="AL658" i="5"/>
  <c r="T658" i="5"/>
  <c r="AK657" i="5"/>
  <c r="AY657" i="5"/>
  <c r="AV657" i="5"/>
  <c r="AN657" i="5"/>
  <c r="AO657" i="5"/>
  <c r="AW657" i="5"/>
  <c r="AQ657" i="5"/>
  <c r="AR657" i="5"/>
  <c r="AX657" i="5"/>
  <c r="AU657" i="5"/>
  <c r="AZ657" i="5"/>
  <c r="AI657" i="5"/>
  <c r="AH657" i="5"/>
  <c r="P657" i="5"/>
  <c r="Q657" i="5"/>
  <c r="AB657" i="5"/>
  <c r="AB658" i="5"/>
  <c r="AB659" i="5"/>
  <c r="AC659" i="5"/>
  <c r="AD659" i="5"/>
  <c r="AD660" i="5"/>
  <c r="W657" i="5"/>
  <c r="V657" i="5"/>
  <c r="Z658" i="5"/>
  <c r="S657" i="5"/>
  <c r="S658" i="5"/>
  <c r="R657" i="5"/>
  <c r="L657" i="5"/>
  <c r="M657" i="5"/>
  <c r="M658" i="5"/>
  <c r="M659" i="5"/>
  <c r="G657" i="5"/>
  <c r="G658" i="5"/>
  <c r="G659" i="5"/>
  <c r="G660" i="5"/>
  <c r="G661" i="5"/>
  <c r="F657" i="5"/>
  <c r="B657" i="5"/>
  <c r="C657" i="5"/>
  <c r="C658" i="5"/>
  <c r="C659" i="5"/>
  <c r="AI658" i="5"/>
  <c r="X658" i="5"/>
  <c r="X659" i="5"/>
  <c r="W658" i="5"/>
  <c r="AO658" i="5"/>
  <c r="S659" i="5"/>
  <c r="AU658" i="5"/>
  <c r="AR658" i="5"/>
  <c r="AS658" i="5"/>
  <c r="AV658" i="5"/>
  <c r="AK658" i="5"/>
  <c r="AK659" i="5"/>
  <c r="AJ658" i="5"/>
  <c r="AM658" i="5"/>
  <c r="AN658" i="5"/>
  <c r="AZ658" i="5"/>
  <c r="AY658" i="5"/>
  <c r="AX658" i="5"/>
  <c r="AW658" i="5"/>
  <c r="AQ658" i="5"/>
  <c r="AP658" i="5"/>
  <c r="AT658" i="5"/>
  <c r="AH658" i="5"/>
  <c r="AH659" i="5"/>
  <c r="AG658" i="5"/>
  <c r="O658" i="5"/>
  <c r="P658" i="5"/>
  <c r="AA658" i="5"/>
  <c r="AA659" i="5"/>
  <c r="AA660" i="5"/>
  <c r="V658" i="5"/>
  <c r="U658" i="5"/>
  <c r="AB660" i="5"/>
  <c r="AC660" i="5"/>
  <c r="AC661" i="5"/>
  <c r="R658" i="5"/>
  <c r="R659" i="5"/>
  <c r="R660" i="5"/>
  <c r="Q658" i="5"/>
  <c r="Y659" i="5"/>
  <c r="K658" i="5"/>
  <c r="L658" i="5"/>
  <c r="L659" i="5"/>
  <c r="L660" i="5"/>
  <c r="E658" i="5"/>
  <c r="F658" i="5"/>
  <c r="F659" i="5"/>
  <c r="F660" i="5"/>
  <c r="F661" i="5"/>
  <c r="F662" i="5"/>
  <c r="B658" i="5"/>
  <c r="B659" i="5"/>
  <c r="B660" i="5"/>
  <c r="V659" i="5"/>
  <c r="W659" i="5"/>
  <c r="AN659" i="5"/>
  <c r="AU659" i="5"/>
  <c r="AQ659" i="5"/>
  <c r="AR659" i="5"/>
  <c r="AJ659" i="5"/>
  <c r="AJ660" i="5"/>
  <c r="AI659" i="5"/>
  <c r="AX659" i="5"/>
  <c r="AL659" i="5"/>
  <c r="AM659" i="5"/>
  <c r="AM660" i="5"/>
  <c r="AY659" i="5"/>
  <c r="AS659" i="5"/>
  <c r="AT659" i="5"/>
  <c r="AO659" i="5"/>
  <c r="AP659" i="5"/>
  <c r="AV659" i="5"/>
  <c r="AW659" i="5"/>
  <c r="AZ659" i="5"/>
  <c r="AG659" i="5"/>
  <c r="AG660" i="5"/>
  <c r="AF659" i="5"/>
  <c r="O659" i="5"/>
  <c r="N659" i="5"/>
  <c r="Z659" i="5"/>
  <c r="Z660" i="5"/>
  <c r="Z661" i="5"/>
  <c r="AA661" i="5"/>
  <c r="AB661" i="5"/>
  <c r="AB662" i="5"/>
  <c r="U659" i="5"/>
  <c r="T659" i="5"/>
  <c r="Q659" i="5"/>
  <c r="Q660" i="5"/>
  <c r="Q661" i="5"/>
  <c r="P659" i="5"/>
  <c r="X660" i="5"/>
  <c r="J659" i="5"/>
  <c r="K659" i="5"/>
  <c r="K660" i="5"/>
  <c r="K661" i="5"/>
  <c r="E659" i="5"/>
  <c r="E660" i="5"/>
  <c r="E661" i="5"/>
  <c r="E662" i="5"/>
  <c r="E663" i="5"/>
  <c r="D659" i="5"/>
  <c r="U660" i="5"/>
  <c r="V660" i="5"/>
  <c r="W660" i="5"/>
  <c r="AT660" i="5"/>
  <c r="AP660" i="5"/>
  <c r="AQ660" i="5"/>
  <c r="AI660" i="5"/>
  <c r="AI661" i="5"/>
  <c r="AH660" i="5"/>
  <c r="AX660" i="5"/>
  <c r="AW660" i="5"/>
  <c r="AK660" i="5"/>
  <c r="AL660" i="5"/>
  <c r="AL661" i="5"/>
  <c r="AZ660" i="5"/>
  <c r="AY660" i="5"/>
  <c r="AV660" i="5"/>
  <c r="AU660" i="5"/>
  <c r="AN660" i="5"/>
  <c r="AO660" i="5"/>
  <c r="AR660" i="5"/>
  <c r="AS660" i="5"/>
  <c r="AS661" i="5"/>
  <c r="AF660" i="5"/>
  <c r="AF661" i="5"/>
  <c r="AE660" i="5"/>
  <c r="M660" i="5"/>
  <c r="N660" i="5"/>
  <c r="Y660" i="5"/>
  <c r="Y661" i="5"/>
  <c r="Y662" i="5"/>
  <c r="T660" i="5"/>
  <c r="S660" i="5"/>
  <c r="Z662" i="5"/>
  <c r="AA662" i="5"/>
  <c r="AA663" i="5"/>
  <c r="W661" i="5"/>
  <c r="P660" i="5"/>
  <c r="P661" i="5"/>
  <c r="P662" i="5"/>
  <c r="O660" i="5"/>
  <c r="I660" i="5"/>
  <c r="J660" i="5"/>
  <c r="J661" i="5"/>
  <c r="J662" i="5"/>
  <c r="C660" i="5"/>
  <c r="D660" i="5"/>
  <c r="D661" i="5"/>
  <c r="D662" i="5"/>
  <c r="D663" i="5"/>
  <c r="D664" i="5"/>
  <c r="V661" i="5"/>
  <c r="V662" i="5"/>
  <c r="T661" i="5"/>
  <c r="U661" i="5"/>
  <c r="AO661" i="5"/>
  <c r="AP661" i="5"/>
  <c r="AH661" i="5"/>
  <c r="AH662" i="5"/>
  <c r="AV661" i="5"/>
  <c r="AG661" i="5"/>
  <c r="AW661" i="5"/>
  <c r="AJ661" i="5"/>
  <c r="AK661" i="5"/>
  <c r="AK662" i="5"/>
  <c r="AZ661" i="5"/>
  <c r="AQ661" i="5"/>
  <c r="AR661" i="5"/>
  <c r="AR662" i="5"/>
  <c r="AN661" i="5"/>
  <c r="AM661" i="5"/>
  <c r="AU661" i="5"/>
  <c r="AT661" i="5"/>
  <c r="AY661" i="5"/>
  <c r="AX661" i="5"/>
  <c r="AE661" i="5"/>
  <c r="AE662" i="5"/>
  <c r="AD661" i="5"/>
  <c r="L661" i="5"/>
  <c r="M661" i="5"/>
  <c r="X661" i="5"/>
  <c r="X662" i="5"/>
  <c r="X663" i="5"/>
  <c r="Y663" i="5"/>
  <c r="Z663" i="5"/>
  <c r="Z664" i="5"/>
  <c r="S661" i="5"/>
  <c r="R661" i="5"/>
  <c r="O661" i="5"/>
  <c r="O662" i="5"/>
  <c r="O663" i="5"/>
  <c r="N661" i="5"/>
  <c r="I661" i="5"/>
  <c r="I662" i="5"/>
  <c r="I663" i="5"/>
  <c r="H661" i="5"/>
  <c r="B661" i="5"/>
  <c r="C661" i="5"/>
  <c r="C662" i="5"/>
  <c r="C663" i="5"/>
  <c r="C664" i="5"/>
  <c r="C665" i="5"/>
  <c r="S662" i="5"/>
  <c r="T662" i="5"/>
  <c r="U662" i="5"/>
  <c r="AN662" i="5"/>
  <c r="AO662" i="5"/>
  <c r="AG662" i="5"/>
  <c r="AG663" i="5"/>
  <c r="AU662" i="5"/>
  <c r="AV662" i="5"/>
  <c r="AF662" i="5"/>
  <c r="AI662" i="5"/>
  <c r="AJ662" i="5"/>
  <c r="AJ663" i="5"/>
  <c r="AY662" i="5"/>
  <c r="AZ662" i="5"/>
  <c r="AT662" i="5"/>
  <c r="AS662" i="5"/>
  <c r="AM662" i="5"/>
  <c r="AM663" i="5"/>
  <c r="AL662" i="5"/>
  <c r="AW662" i="5"/>
  <c r="AX662" i="5"/>
  <c r="AQ662" i="5"/>
  <c r="AQ663" i="5"/>
  <c r="AP662" i="5"/>
  <c r="AD662" i="5"/>
  <c r="AD663" i="5"/>
  <c r="AC662" i="5"/>
  <c r="L662" i="5"/>
  <c r="K662" i="5"/>
  <c r="W662" i="5"/>
  <c r="W663" i="5"/>
  <c r="W664" i="5"/>
  <c r="R662" i="5"/>
  <c r="Q662" i="5"/>
  <c r="X664" i="5"/>
  <c r="Y664" i="5"/>
  <c r="Y665" i="5"/>
  <c r="N662" i="5"/>
  <c r="N663" i="5"/>
  <c r="N664" i="5"/>
  <c r="M662" i="5"/>
  <c r="G662" i="5"/>
  <c r="H662" i="5"/>
  <c r="H663" i="5"/>
  <c r="H664" i="5"/>
  <c r="B662" i="5"/>
  <c r="B663" i="5"/>
  <c r="B664" i="5"/>
  <c r="B665" i="5"/>
  <c r="B666" i="5"/>
  <c r="R663" i="5"/>
  <c r="T663" i="5"/>
  <c r="S663" i="5"/>
  <c r="U663" i="5"/>
  <c r="AN663" i="5"/>
  <c r="AM664" i="5"/>
  <c r="AT663" i="5"/>
  <c r="AF663" i="5"/>
  <c r="AF664" i="5"/>
  <c r="AU663" i="5"/>
  <c r="AE663" i="5"/>
  <c r="AH663" i="5"/>
  <c r="AI663" i="5"/>
  <c r="AI664" i="5"/>
  <c r="AX663" i="5"/>
  <c r="AZ663" i="5"/>
  <c r="AV663" i="5"/>
  <c r="AW663" i="5"/>
  <c r="AL663" i="5"/>
  <c r="AL664" i="5"/>
  <c r="AK663" i="5"/>
  <c r="AR663" i="5"/>
  <c r="AS663" i="5"/>
  <c r="AP663" i="5"/>
  <c r="AP664" i="5"/>
  <c r="AO663" i="5"/>
  <c r="AY663" i="5"/>
  <c r="AC663" i="5"/>
  <c r="AC664" i="5"/>
  <c r="AB663" i="5"/>
  <c r="K663" i="5"/>
  <c r="J663" i="5"/>
  <c r="V663" i="5"/>
  <c r="V664" i="5"/>
  <c r="V665" i="5"/>
  <c r="W665" i="5"/>
  <c r="X665" i="5"/>
  <c r="X666" i="5"/>
  <c r="Q663" i="5"/>
  <c r="P663" i="5"/>
  <c r="M663" i="5"/>
  <c r="M664" i="5"/>
  <c r="M665" i="5"/>
  <c r="L663" i="5"/>
  <c r="F663" i="5"/>
  <c r="G663" i="5"/>
  <c r="G664" i="5"/>
  <c r="G665" i="5"/>
  <c r="T664" i="5"/>
  <c r="S664" i="5"/>
  <c r="Q664" i="5"/>
  <c r="R664" i="5"/>
  <c r="AL665" i="5"/>
  <c r="AS664" i="5"/>
  <c r="AT664" i="5"/>
  <c r="AU664" i="5"/>
  <c r="AE664" i="5"/>
  <c r="AE665" i="5"/>
  <c r="AD664" i="5"/>
  <c r="AG664" i="5"/>
  <c r="AH664" i="5"/>
  <c r="AH665" i="5"/>
  <c r="AR664" i="5"/>
  <c r="AQ664" i="5"/>
  <c r="AK664" i="5"/>
  <c r="AK665" i="5"/>
  <c r="AJ664" i="5"/>
  <c r="AZ664" i="5"/>
  <c r="AX664" i="5"/>
  <c r="AY664" i="5"/>
  <c r="AV664" i="5"/>
  <c r="AW664" i="5"/>
  <c r="AN664" i="5"/>
  <c r="AO664" i="5"/>
  <c r="AO665" i="5"/>
  <c r="AB664" i="5"/>
  <c r="AB665" i="5"/>
  <c r="AA664" i="5"/>
  <c r="I664" i="5"/>
  <c r="J664" i="5"/>
  <c r="U664" i="5"/>
  <c r="U665" i="5"/>
  <c r="U666" i="5"/>
  <c r="O664" i="5"/>
  <c r="P664" i="5"/>
  <c r="W666" i="5"/>
  <c r="W667" i="5"/>
  <c r="V666" i="5"/>
  <c r="L664" i="5"/>
  <c r="L665" i="5"/>
  <c r="L666" i="5"/>
  <c r="K664" i="5"/>
  <c r="E664" i="5"/>
  <c r="F664" i="5"/>
  <c r="F665" i="5"/>
  <c r="F666" i="5"/>
  <c r="R665" i="5"/>
  <c r="S665" i="5"/>
  <c r="R666" i="5"/>
  <c r="P665" i="5"/>
  <c r="Q665" i="5"/>
  <c r="AK666" i="5"/>
  <c r="AR665" i="5"/>
  <c r="AT665" i="5"/>
  <c r="AS665" i="5"/>
  <c r="AD665" i="5"/>
  <c r="AD666" i="5"/>
  <c r="AC665" i="5"/>
  <c r="AF665" i="5"/>
  <c r="AG665" i="5"/>
  <c r="AG666" i="5"/>
  <c r="AV665" i="5"/>
  <c r="AY665" i="5"/>
  <c r="AX665" i="5"/>
  <c r="AZ665" i="5"/>
  <c r="AU665" i="5"/>
  <c r="AJ665" i="5"/>
  <c r="AJ666" i="5"/>
  <c r="AI665" i="5"/>
  <c r="AN665" i="5"/>
  <c r="AN666" i="5"/>
  <c r="AM665" i="5"/>
  <c r="AW665" i="5"/>
  <c r="AP665" i="5"/>
  <c r="AQ665" i="5"/>
  <c r="AA665" i="5"/>
  <c r="AA666" i="5"/>
  <c r="Z665" i="5"/>
  <c r="I665" i="5"/>
  <c r="H665" i="5"/>
  <c r="T665" i="5"/>
  <c r="T666" i="5"/>
  <c r="T667" i="5"/>
  <c r="U667" i="5"/>
  <c r="V667" i="5"/>
  <c r="V668" i="5"/>
  <c r="O665" i="5"/>
  <c r="O666" i="5"/>
  <c r="N665" i="5"/>
  <c r="K665" i="5"/>
  <c r="K666" i="5"/>
  <c r="K667" i="5"/>
  <c r="J665" i="5"/>
  <c r="D665" i="5"/>
  <c r="E665" i="5"/>
  <c r="E666" i="5"/>
  <c r="E667" i="5"/>
  <c r="Q666" i="5"/>
  <c r="P666" i="5"/>
  <c r="O667" i="5"/>
  <c r="AJ667" i="5"/>
  <c r="AQ666" i="5"/>
  <c r="AS666" i="5"/>
  <c r="AW666" i="5"/>
  <c r="AR666" i="5"/>
  <c r="AC666" i="5"/>
  <c r="AC667" i="5"/>
  <c r="AZ666" i="5"/>
  <c r="AX666" i="5"/>
  <c r="AB666" i="5"/>
  <c r="AE666" i="5"/>
  <c r="AF666" i="5"/>
  <c r="AF667" i="5"/>
  <c r="AU666" i="5"/>
  <c r="AT666" i="5"/>
  <c r="AY666" i="5"/>
  <c r="AH666" i="5"/>
  <c r="AI666" i="5"/>
  <c r="AI667" i="5"/>
  <c r="AO666" i="5"/>
  <c r="AP666" i="5"/>
  <c r="AP667" i="5"/>
  <c r="AL666" i="5"/>
  <c r="AM666" i="5"/>
  <c r="AM667" i="5"/>
  <c r="AV666" i="5"/>
  <c r="Z666" i="5"/>
  <c r="Z667" i="5"/>
  <c r="Y666" i="5"/>
  <c r="H666" i="5"/>
  <c r="G666" i="5"/>
  <c r="S666" i="5"/>
  <c r="S667" i="5"/>
  <c r="S668" i="5"/>
  <c r="N666" i="5"/>
  <c r="N667" i="5"/>
  <c r="M666" i="5"/>
  <c r="T668" i="5"/>
  <c r="U668" i="5"/>
  <c r="U669" i="5"/>
  <c r="Q667" i="5"/>
  <c r="J666" i="5"/>
  <c r="J667" i="5"/>
  <c r="J668" i="5"/>
  <c r="I666" i="5"/>
  <c r="C666" i="5"/>
  <c r="D666" i="5"/>
  <c r="D667" i="5"/>
  <c r="D668" i="5"/>
  <c r="AI668" i="5"/>
  <c r="N668" i="5"/>
  <c r="P667" i="5"/>
  <c r="AW667" i="5"/>
  <c r="AS667" i="5"/>
  <c r="AR667" i="5"/>
  <c r="AQ667" i="5"/>
  <c r="AP668" i="5"/>
  <c r="AB667" i="5"/>
  <c r="AB668" i="5"/>
  <c r="AA667" i="5"/>
  <c r="AD667" i="5"/>
  <c r="AE667" i="5"/>
  <c r="AE668" i="5"/>
  <c r="AT667" i="5"/>
  <c r="AO667" i="5"/>
  <c r="AO668" i="5"/>
  <c r="AY667" i="5"/>
  <c r="AZ667" i="5"/>
  <c r="AX667" i="5"/>
  <c r="AV667" i="5"/>
  <c r="AU667" i="5"/>
  <c r="AN667" i="5"/>
  <c r="AL667" i="5"/>
  <c r="AL668" i="5"/>
  <c r="AK667" i="5"/>
  <c r="AH667" i="5"/>
  <c r="AH668" i="5"/>
  <c r="AH669" i="5"/>
  <c r="AG667" i="5"/>
  <c r="Y667" i="5"/>
  <c r="Y668" i="5"/>
  <c r="X667" i="5"/>
  <c r="F667" i="5"/>
  <c r="G667" i="5"/>
  <c r="R667" i="5"/>
  <c r="R668" i="5"/>
  <c r="R669" i="5"/>
  <c r="S669" i="5"/>
  <c r="T669" i="5"/>
  <c r="T670" i="5"/>
  <c r="M667" i="5"/>
  <c r="M668" i="5"/>
  <c r="M669" i="5"/>
  <c r="L667" i="5"/>
  <c r="I667" i="5"/>
  <c r="I668" i="5"/>
  <c r="I669" i="5"/>
  <c r="H667" i="5"/>
  <c r="P668" i="5"/>
  <c r="O668" i="5"/>
  <c r="B667" i="5"/>
  <c r="C667" i="5"/>
  <c r="C668" i="5"/>
  <c r="C669" i="5"/>
  <c r="AS668" i="5"/>
  <c r="AV668" i="5"/>
  <c r="AR668" i="5"/>
  <c r="AQ668" i="5"/>
  <c r="AP669" i="5"/>
  <c r="AO669" i="5"/>
  <c r="AA668" i="5"/>
  <c r="AA669" i="5"/>
  <c r="Z668" i="5"/>
  <c r="AC668" i="5"/>
  <c r="AD668" i="5"/>
  <c r="AD669" i="5"/>
  <c r="AN668" i="5"/>
  <c r="AN669" i="5"/>
  <c r="AY668" i="5"/>
  <c r="AZ668" i="5"/>
  <c r="AW668" i="5"/>
  <c r="AX668" i="5"/>
  <c r="AT668" i="5"/>
  <c r="AU668" i="5"/>
  <c r="AM668" i="5"/>
  <c r="AF668" i="5"/>
  <c r="AG668" i="5"/>
  <c r="AG669" i="5"/>
  <c r="AG670" i="5"/>
  <c r="AJ668" i="5"/>
  <c r="AK668" i="5"/>
  <c r="AK669" i="5"/>
  <c r="X668" i="5"/>
  <c r="X669" i="5"/>
  <c r="W668" i="5"/>
  <c r="Q668" i="5"/>
  <c r="Q669" i="5"/>
  <c r="Q670" i="5"/>
  <c r="E668" i="5"/>
  <c r="F668" i="5"/>
  <c r="L668" i="5"/>
  <c r="L669" i="5"/>
  <c r="L670" i="5"/>
  <c r="K668" i="5"/>
  <c r="R670" i="5"/>
  <c r="S670" i="5"/>
  <c r="S671" i="5"/>
  <c r="B668" i="5"/>
  <c r="B669" i="5"/>
  <c r="B670" i="5"/>
  <c r="H668" i="5"/>
  <c r="H669" i="5"/>
  <c r="H670" i="5"/>
  <c r="G668" i="5"/>
  <c r="O669" i="5"/>
  <c r="N669" i="5"/>
  <c r="AU669" i="5"/>
  <c r="AR669" i="5"/>
  <c r="AQ669" i="5"/>
  <c r="AO670" i="5"/>
  <c r="AN670" i="5"/>
  <c r="AM669" i="5"/>
  <c r="AM670" i="5"/>
  <c r="Z669" i="5"/>
  <c r="Z670" i="5"/>
  <c r="Y669" i="5"/>
  <c r="AB669" i="5"/>
  <c r="AC669" i="5"/>
  <c r="AC670" i="5"/>
  <c r="AX669" i="5"/>
  <c r="AZ669" i="5"/>
  <c r="AY669" i="5"/>
  <c r="AW669" i="5"/>
  <c r="AV669" i="5"/>
  <c r="AJ669" i="5"/>
  <c r="AJ670" i="5"/>
  <c r="AI669" i="5"/>
  <c r="AF669" i="5"/>
  <c r="AF670" i="5"/>
  <c r="AF671" i="5"/>
  <c r="AE669" i="5"/>
  <c r="AL669" i="5"/>
  <c r="AS669" i="5"/>
  <c r="AT669" i="5"/>
  <c r="W669" i="5"/>
  <c r="W670" i="5"/>
  <c r="V669" i="5"/>
  <c r="P669" i="5"/>
  <c r="P670" i="5"/>
  <c r="P671" i="5"/>
  <c r="E669" i="5"/>
  <c r="D669" i="5"/>
  <c r="Q671" i="5"/>
  <c r="R671" i="5"/>
  <c r="R672" i="5"/>
  <c r="K669" i="5"/>
  <c r="K670" i="5"/>
  <c r="K671" i="5"/>
  <c r="J669" i="5"/>
  <c r="M670" i="5"/>
  <c r="N670" i="5"/>
  <c r="G669" i="5"/>
  <c r="G670" i="5"/>
  <c r="G671" i="5"/>
  <c r="F669" i="5"/>
  <c r="AT670" i="5"/>
  <c r="AQ670" i="5"/>
  <c r="AL670" i="5"/>
  <c r="AL671" i="5"/>
  <c r="AN671" i="5"/>
  <c r="AP670" i="5"/>
  <c r="AM671" i="5"/>
  <c r="Y670" i="5"/>
  <c r="Y671" i="5"/>
  <c r="X670" i="5"/>
  <c r="AV670" i="5"/>
  <c r="AA670" i="5"/>
  <c r="AB670" i="5"/>
  <c r="AB671" i="5"/>
  <c r="AW670" i="5"/>
  <c r="AZ670" i="5"/>
  <c r="AY670" i="5"/>
  <c r="AX670" i="5"/>
  <c r="AU670" i="5"/>
  <c r="AS670" i="5"/>
  <c r="AS671" i="5"/>
  <c r="AR670" i="5"/>
  <c r="AD670" i="5"/>
  <c r="AE670" i="5"/>
  <c r="AE671" i="5"/>
  <c r="AE672" i="5"/>
  <c r="AK670" i="5"/>
  <c r="AI670" i="5"/>
  <c r="AI671" i="5"/>
  <c r="AH670" i="5"/>
  <c r="V670" i="5"/>
  <c r="V671" i="5"/>
  <c r="U670" i="5"/>
  <c r="O670" i="5"/>
  <c r="O671" i="5"/>
  <c r="O672" i="5"/>
  <c r="D670" i="5"/>
  <c r="C670" i="5"/>
  <c r="J670" i="5"/>
  <c r="J671" i="5"/>
  <c r="J672" i="5"/>
  <c r="I670" i="5"/>
  <c r="Q672" i="5"/>
  <c r="Q673" i="5"/>
  <c r="P672" i="5"/>
  <c r="F670" i="5"/>
  <c r="F671" i="5"/>
  <c r="F672" i="5"/>
  <c r="E670" i="5"/>
  <c r="L671" i="5"/>
  <c r="M671" i="5"/>
  <c r="AM672" i="5"/>
  <c r="AK671" i="5"/>
  <c r="AK672" i="5"/>
  <c r="AO671" i="5"/>
  <c r="AP671" i="5"/>
  <c r="AL672" i="5"/>
  <c r="X671" i="5"/>
  <c r="X672" i="5"/>
  <c r="AV671" i="5"/>
  <c r="W671" i="5"/>
  <c r="Z671" i="5"/>
  <c r="AA671" i="5"/>
  <c r="AA672" i="5"/>
  <c r="AX671" i="5"/>
  <c r="AZ671" i="5"/>
  <c r="AY671" i="5"/>
  <c r="AW671" i="5"/>
  <c r="AU671" i="5"/>
  <c r="AT671" i="5"/>
  <c r="AG671" i="5"/>
  <c r="AH671" i="5"/>
  <c r="AH672" i="5"/>
  <c r="AC671" i="5"/>
  <c r="AD671" i="5"/>
  <c r="AD672" i="5"/>
  <c r="AD673" i="5"/>
  <c r="AJ671" i="5"/>
  <c r="AR671" i="5"/>
  <c r="AR672" i="5"/>
  <c r="AQ671" i="5"/>
  <c r="U671" i="5"/>
  <c r="U672" i="5"/>
  <c r="T671" i="5"/>
  <c r="N671" i="5"/>
  <c r="N672" i="5"/>
  <c r="N673" i="5"/>
  <c r="B671" i="5"/>
  <c r="C671" i="5"/>
  <c r="P673" i="5"/>
  <c r="P674" i="5"/>
  <c r="O673" i="5"/>
  <c r="I671" i="5"/>
  <c r="I672" i="5"/>
  <c r="I673" i="5"/>
  <c r="H671" i="5"/>
  <c r="L672" i="5"/>
  <c r="K672" i="5"/>
  <c r="E671" i="5"/>
  <c r="E672" i="5"/>
  <c r="E673" i="5"/>
  <c r="D671" i="5"/>
  <c r="AJ672" i="5"/>
  <c r="AJ673" i="5"/>
  <c r="AK673" i="5"/>
  <c r="AL673" i="5"/>
  <c r="AN672" i="5"/>
  <c r="AO672" i="5"/>
  <c r="W672" i="5"/>
  <c r="W673" i="5"/>
  <c r="AU672" i="5"/>
  <c r="AY672" i="5"/>
  <c r="V672" i="5"/>
  <c r="Y672" i="5"/>
  <c r="Z672" i="5"/>
  <c r="Z673" i="5"/>
  <c r="AW672" i="5"/>
  <c r="AZ672" i="5"/>
  <c r="AV672" i="5"/>
  <c r="AX672" i="5"/>
  <c r="AI672" i="5"/>
  <c r="AT672" i="5"/>
  <c r="AS672" i="5"/>
  <c r="AB672" i="5"/>
  <c r="AC672" i="5"/>
  <c r="AC673" i="5"/>
  <c r="AC674" i="5"/>
  <c r="AQ672" i="5"/>
  <c r="AQ673" i="5"/>
  <c r="AP672" i="5"/>
  <c r="AG672" i="5"/>
  <c r="AG673" i="5"/>
  <c r="AF672" i="5"/>
  <c r="T672" i="5"/>
  <c r="T673" i="5"/>
  <c r="S672" i="5"/>
  <c r="M672" i="5"/>
  <c r="M673" i="5"/>
  <c r="M674" i="5"/>
  <c r="B672" i="5"/>
  <c r="H672" i="5"/>
  <c r="H673" i="5"/>
  <c r="H674" i="5"/>
  <c r="G672" i="5"/>
  <c r="N674" i="5"/>
  <c r="O674" i="5"/>
  <c r="O675" i="5"/>
  <c r="J673" i="5"/>
  <c r="K673" i="5"/>
  <c r="D672" i="5"/>
  <c r="D673" i="5"/>
  <c r="D674" i="5"/>
  <c r="C672" i="5"/>
  <c r="AI673" i="5"/>
  <c r="AI674" i="5"/>
  <c r="AK674" i="5"/>
  <c r="AJ674" i="5"/>
  <c r="AM673" i="5"/>
  <c r="AN673" i="5"/>
  <c r="V673" i="5"/>
  <c r="V674" i="5"/>
  <c r="AT673" i="5"/>
  <c r="AZ673" i="5"/>
  <c r="U673" i="5"/>
  <c r="X673" i="5"/>
  <c r="Y673" i="5"/>
  <c r="Y674" i="5"/>
  <c r="AH673" i="5"/>
  <c r="AV673" i="5"/>
  <c r="AW673" i="5"/>
  <c r="AX673" i="5"/>
  <c r="AU673" i="5"/>
  <c r="AS673" i="5"/>
  <c r="AY673" i="5"/>
  <c r="AR673" i="5"/>
  <c r="AP673" i="5"/>
  <c r="AP674" i="5"/>
  <c r="AO673" i="5"/>
  <c r="AB673" i="5"/>
  <c r="AB674" i="5"/>
  <c r="AB675" i="5"/>
  <c r="AA673" i="5"/>
  <c r="AF673" i="5"/>
  <c r="AF674" i="5"/>
  <c r="AE673" i="5"/>
  <c r="S673" i="5"/>
  <c r="S674" i="5"/>
  <c r="R673" i="5"/>
  <c r="L673" i="5"/>
  <c r="L674" i="5"/>
  <c r="L675" i="5"/>
  <c r="M675" i="5"/>
  <c r="N675" i="5"/>
  <c r="N676" i="5"/>
  <c r="G673" i="5"/>
  <c r="G674" i="5"/>
  <c r="G675" i="5"/>
  <c r="F673" i="5"/>
  <c r="J674" i="5"/>
  <c r="I674" i="5"/>
  <c r="C673" i="5"/>
  <c r="C674" i="5"/>
  <c r="C675" i="5"/>
  <c r="B673" i="5"/>
  <c r="AJ675" i="5"/>
  <c r="AH674" i="5"/>
  <c r="AH675" i="5"/>
  <c r="AI675" i="5"/>
  <c r="AS674" i="5"/>
  <c r="AL674" i="5"/>
  <c r="AM674" i="5"/>
  <c r="U674" i="5"/>
  <c r="U675" i="5"/>
  <c r="AU674" i="5"/>
  <c r="T674" i="5"/>
  <c r="W674" i="5"/>
  <c r="X674" i="5"/>
  <c r="X675" i="5"/>
  <c r="AG674" i="5"/>
  <c r="AY674" i="5"/>
  <c r="AZ674" i="5"/>
  <c r="AX674" i="5"/>
  <c r="AW674" i="5"/>
  <c r="AV674" i="5"/>
  <c r="AT674" i="5"/>
  <c r="AQ674" i="5"/>
  <c r="AR674" i="5"/>
  <c r="AA674" i="5"/>
  <c r="Z674" i="5"/>
  <c r="Y675" i="5"/>
  <c r="AD674" i="5"/>
  <c r="AE674" i="5"/>
  <c r="AE675" i="5"/>
  <c r="AO674" i="5"/>
  <c r="AO675" i="5"/>
  <c r="AN674" i="5"/>
  <c r="R674" i="5"/>
  <c r="R675" i="5"/>
  <c r="Q674" i="5"/>
  <c r="K674" i="5"/>
  <c r="K675" i="5"/>
  <c r="K676" i="5"/>
  <c r="F674" i="5"/>
  <c r="F675" i="5"/>
  <c r="F676" i="5"/>
  <c r="E674" i="5"/>
  <c r="B674" i="5"/>
  <c r="B675" i="5"/>
  <c r="B676" i="5"/>
  <c r="M676" i="5"/>
  <c r="M677" i="5"/>
  <c r="L676" i="5"/>
  <c r="I675" i="5"/>
  <c r="H675" i="5"/>
  <c r="AR675" i="5"/>
  <c r="AG675" i="5"/>
  <c r="AG676" i="5"/>
  <c r="AI676" i="5"/>
  <c r="AH676" i="5"/>
  <c r="AK675" i="5"/>
  <c r="AL675" i="5"/>
  <c r="T675" i="5"/>
  <c r="T676" i="5"/>
  <c r="AT675" i="5"/>
  <c r="S675" i="5"/>
  <c r="V675" i="5"/>
  <c r="W675" i="5"/>
  <c r="W676" i="5"/>
  <c r="AF675" i="5"/>
  <c r="AX675" i="5"/>
  <c r="AZ675" i="5"/>
  <c r="AW675" i="5"/>
  <c r="AV675" i="5"/>
  <c r="AU675" i="5"/>
  <c r="AS675" i="5"/>
  <c r="AY675" i="5"/>
  <c r="AP675" i="5"/>
  <c r="AQ675" i="5"/>
  <c r="AN675" i="5"/>
  <c r="AN676" i="5"/>
  <c r="AM675" i="5"/>
  <c r="AD675" i="5"/>
  <c r="AD676" i="5"/>
  <c r="AC675" i="5"/>
  <c r="X676" i="5"/>
  <c r="Z675" i="5"/>
  <c r="Y676" i="5"/>
  <c r="AA675" i="5"/>
  <c r="AA676" i="5"/>
  <c r="Q675" i="5"/>
  <c r="Q676" i="5"/>
  <c r="P675" i="5"/>
  <c r="J675" i="5"/>
  <c r="J676" i="5"/>
  <c r="J677" i="5"/>
  <c r="K677" i="5"/>
  <c r="L677" i="5"/>
  <c r="L678" i="5"/>
  <c r="E675" i="5"/>
  <c r="E676" i="5"/>
  <c r="E677" i="5"/>
  <c r="D675" i="5"/>
  <c r="H676" i="5"/>
  <c r="G676" i="5"/>
  <c r="AQ676" i="5"/>
  <c r="AF676" i="5"/>
  <c r="AF677" i="5"/>
  <c r="AH677" i="5"/>
  <c r="AG677" i="5"/>
  <c r="S676" i="5"/>
  <c r="S677" i="5"/>
  <c r="AJ676" i="5"/>
  <c r="AK676" i="5"/>
  <c r="AS676" i="5"/>
  <c r="R676" i="5"/>
  <c r="AV676" i="5"/>
  <c r="AE676" i="5"/>
  <c r="AE677" i="5"/>
  <c r="AE678" i="5"/>
  <c r="U676" i="5"/>
  <c r="V676" i="5"/>
  <c r="V677" i="5"/>
  <c r="AW676" i="5"/>
  <c r="AY676" i="5"/>
  <c r="AZ676" i="5"/>
  <c r="AR676" i="5"/>
  <c r="AX676" i="5"/>
  <c r="AU676" i="5"/>
  <c r="AT676" i="5"/>
  <c r="X677" i="5"/>
  <c r="AP676" i="5"/>
  <c r="AO676" i="5"/>
  <c r="W677" i="5"/>
  <c r="AB676" i="5"/>
  <c r="AC676" i="5"/>
  <c r="AC677" i="5"/>
  <c r="AM676" i="5"/>
  <c r="AM677" i="5"/>
  <c r="AL676" i="5"/>
  <c r="Z676" i="5"/>
  <c r="P676" i="5"/>
  <c r="P677" i="5"/>
  <c r="O676" i="5"/>
  <c r="I676" i="5"/>
  <c r="I677" i="5"/>
  <c r="I678" i="5"/>
  <c r="D676" i="5"/>
  <c r="D677" i="5"/>
  <c r="D678" i="5"/>
  <c r="C676" i="5"/>
  <c r="J678" i="5"/>
  <c r="K678" i="5"/>
  <c r="K679" i="5"/>
  <c r="G677" i="5"/>
  <c r="F677" i="5"/>
  <c r="AP677" i="5"/>
  <c r="AG678" i="5"/>
  <c r="AF678" i="5"/>
  <c r="R677" i="5"/>
  <c r="R678" i="5"/>
  <c r="AU677" i="5"/>
  <c r="AI677" i="5"/>
  <c r="AJ677" i="5"/>
  <c r="AV677" i="5"/>
  <c r="AR677" i="5"/>
  <c r="Q677" i="5"/>
  <c r="W678" i="5"/>
  <c r="AD677" i="5"/>
  <c r="AD678" i="5"/>
  <c r="AD679" i="5"/>
  <c r="T677" i="5"/>
  <c r="U677" i="5"/>
  <c r="U678" i="5"/>
  <c r="AQ677" i="5"/>
  <c r="AZ677" i="5"/>
  <c r="AB677" i="5"/>
  <c r="AB678" i="5"/>
  <c r="V678" i="5"/>
  <c r="AX677" i="5"/>
  <c r="AW677" i="5"/>
  <c r="AS677" i="5"/>
  <c r="AT677" i="5"/>
  <c r="AY677" i="5"/>
  <c r="AN677" i="5"/>
  <c r="AO677" i="5"/>
  <c r="AO678" i="5"/>
  <c r="AA677" i="5"/>
  <c r="AL677" i="5"/>
  <c r="AL678" i="5"/>
  <c r="AK677" i="5"/>
  <c r="Z677" i="5"/>
  <c r="Y677" i="5"/>
  <c r="O677" i="5"/>
  <c r="O678" i="5"/>
  <c r="N677" i="5"/>
  <c r="H677" i="5"/>
  <c r="H678" i="5"/>
  <c r="H679" i="5"/>
  <c r="I679" i="5"/>
  <c r="J679" i="5"/>
  <c r="J680" i="5"/>
  <c r="B677" i="5"/>
  <c r="C677" i="5"/>
  <c r="C678" i="5"/>
  <c r="C679" i="5"/>
  <c r="F678" i="5"/>
  <c r="E678" i="5"/>
  <c r="AF679" i="5"/>
  <c r="AE679" i="5"/>
  <c r="AU678" i="5"/>
  <c r="AT678" i="5"/>
  <c r="Q678" i="5"/>
  <c r="Q679" i="5"/>
  <c r="AH678" i="5"/>
  <c r="AI678" i="5"/>
  <c r="AQ678" i="5"/>
  <c r="AY678" i="5"/>
  <c r="P678" i="5"/>
  <c r="AC678" i="5"/>
  <c r="AC679" i="5"/>
  <c r="AC680" i="5"/>
  <c r="AA678" i="5"/>
  <c r="AA679" i="5"/>
  <c r="V679" i="5"/>
  <c r="AP678" i="5"/>
  <c r="S678" i="5"/>
  <c r="T678" i="5"/>
  <c r="T679" i="5"/>
  <c r="U679" i="5"/>
  <c r="Z678" i="5"/>
  <c r="AN678" i="5"/>
  <c r="AN679" i="5"/>
  <c r="AS678" i="5"/>
  <c r="AR678" i="5"/>
  <c r="AZ678" i="5"/>
  <c r="AW678" i="5"/>
  <c r="AV678" i="5"/>
  <c r="AM678" i="5"/>
  <c r="AL679" i="5"/>
  <c r="AX678" i="5"/>
  <c r="Y678" i="5"/>
  <c r="X678" i="5"/>
  <c r="AK678" i="5"/>
  <c r="AK679" i="5"/>
  <c r="AJ678" i="5"/>
  <c r="N678" i="5"/>
  <c r="N679" i="5"/>
  <c r="M678" i="5"/>
  <c r="G678" i="5"/>
  <c r="G679" i="5"/>
  <c r="G680" i="5"/>
  <c r="B678" i="5"/>
  <c r="B679" i="5"/>
  <c r="B680" i="5"/>
  <c r="H680" i="5"/>
  <c r="I680" i="5"/>
  <c r="I681" i="5"/>
  <c r="E679" i="5"/>
  <c r="D679" i="5"/>
  <c r="AE680" i="5"/>
  <c r="AD680" i="5"/>
  <c r="P679" i="5"/>
  <c r="P680" i="5"/>
  <c r="AT679" i="5"/>
  <c r="AS679" i="5"/>
  <c r="AG679" i="5"/>
  <c r="AH679" i="5"/>
  <c r="AZ679" i="5"/>
  <c r="AX679" i="5"/>
  <c r="AP679" i="5"/>
  <c r="AB679" i="5"/>
  <c r="AB680" i="5"/>
  <c r="AB681" i="5"/>
  <c r="U680" i="5"/>
  <c r="Z679" i="5"/>
  <c r="Z680" i="5"/>
  <c r="O679" i="5"/>
  <c r="AO679" i="5"/>
  <c r="R679" i="5"/>
  <c r="S679" i="5"/>
  <c r="S680" i="5"/>
  <c r="T680" i="5"/>
  <c r="AW679" i="5"/>
  <c r="Y679" i="5"/>
  <c r="AK680" i="5"/>
  <c r="AV679" i="5"/>
  <c r="AU679" i="5"/>
  <c r="AR679" i="5"/>
  <c r="AQ679" i="5"/>
  <c r="AM679" i="5"/>
  <c r="AM680" i="5"/>
  <c r="AY679" i="5"/>
  <c r="AJ679" i="5"/>
  <c r="AJ680" i="5"/>
  <c r="AI679" i="5"/>
  <c r="X679" i="5"/>
  <c r="W679" i="5"/>
  <c r="M679" i="5"/>
  <c r="M680" i="5"/>
  <c r="L679" i="5"/>
  <c r="F679" i="5"/>
  <c r="F680" i="5"/>
  <c r="F681" i="5"/>
  <c r="H681" i="5"/>
  <c r="H682" i="5"/>
  <c r="G681" i="5"/>
  <c r="D680" i="5"/>
  <c r="C680" i="5"/>
  <c r="AD681" i="5"/>
  <c r="O680" i="5"/>
  <c r="O681" i="5"/>
  <c r="AR680" i="5"/>
  <c r="AC681" i="5"/>
  <c r="AS680" i="5"/>
  <c r="AF680" i="5"/>
  <c r="AG680" i="5"/>
  <c r="AW680" i="5"/>
  <c r="AO680" i="5"/>
  <c r="Y680" i="5"/>
  <c r="Y681" i="5"/>
  <c r="T681" i="5"/>
  <c r="AA680" i="5"/>
  <c r="AA681" i="5"/>
  <c r="AA682" i="5"/>
  <c r="N680" i="5"/>
  <c r="AN680" i="5"/>
  <c r="X680" i="5"/>
  <c r="AV680" i="5"/>
  <c r="Q680" i="5"/>
  <c r="R680" i="5"/>
  <c r="R681" i="5"/>
  <c r="S681" i="5"/>
  <c r="AJ681" i="5"/>
  <c r="AQ680" i="5"/>
  <c r="AP680" i="5"/>
  <c r="AU680" i="5"/>
  <c r="AT680" i="5"/>
  <c r="AL680" i="5"/>
  <c r="AY680" i="5"/>
  <c r="AX680" i="5"/>
  <c r="AZ680" i="5"/>
  <c r="W680" i="5"/>
  <c r="V680" i="5"/>
  <c r="AI680" i="5"/>
  <c r="AI681" i="5"/>
  <c r="AH680" i="5"/>
  <c r="L680" i="5"/>
  <c r="L681" i="5"/>
  <c r="K680" i="5"/>
  <c r="E680" i="5"/>
  <c r="E681" i="5"/>
  <c r="E682" i="5"/>
  <c r="F682" i="5"/>
  <c r="G682" i="5"/>
  <c r="G683" i="5"/>
  <c r="C681" i="5"/>
  <c r="B681" i="5"/>
  <c r="AV681" i="5"/>
  <c r="AC682" i="5"/>
  <c r="AQ681" i="5"/>
  <c r="AR681" i="5"/>
  <c r="N681" i="5"/>
  <c r="N682" i="5"/>
  <c r="AB682" i="5"/>
  <c r="AB683" i="5"/>
  <c r="X681" i="5"/>
  <c r="X682" i="5"/>
  <c r="AE681" i="5"/>
  <c r="AF681" i="5"/>
  <c r="S682" i="5"/>
  <c r="AN681" i="5"/>
  <c r="W681" i="5"/>
  <c r="Z681" i="5"/>
  <c r="AU681" i="5"/>
  <c r="M681" i="5"/>
  <c r="AI682" i="5"/>
  <c r="AM681" i="5"/>
  <c r="P681" i="5"/>
  <c r="Q681" i="5"/>
  <c r="Q682" i="5"/>
  <c r="R682" i="5"/>
  <c r="AY681" i="5"/>
  <c r="AZ681" i="5"/>
  <c r="AW681" i="5"/>
  <c r="AV682" i="5"/>
  <c r="AX681" i="5"/>
  <c r="AL681" i="5"/>
  <c r="AK681" i="5"/>
  <c r="AT681" i="5"/>
  <c r="AS681" i="5"/>
  <c r="AP681" i="5"/>
  <c r="AP682" i="5"/>
  <c r="AO681" i="5"/>
  <c r="AH681" i="5"/>
  <c r="AH682" i="5"/>
  <c r="AG681" i="5"/>
  <c r="V681" i="5"/>
  <c r="U681" i="5"/>
  <c r="K681" i="5"/>
  <c r="K682" i="5"/>
  <c r="J681" i="5"/>
  <c r="D681" i="5"/>
  <c r="D682" i="5"/>
  <c r="D683" i="5"/>
  <c r="B682" i="5"/>
  <c r="E683" i="5"/>
  <c r="F683" i="5"/>
  <c r="F684" i="5"/>
  <c r="AU682" i="5"/>
  <c r="AL682" i="5"/>
  <c r="AQ682" i="5"/>
  <c r="AP683" i="5"/>
  <c r="M682" i="5"/>
  <c r="M683" i="5"/>
  <c r="AA683" i="5"/>
  <c r="AA684" i="5"/>
  <c r="R683" i="5"/>
  <c r="W682" i="5"/>
  <c r="W683" i="5"/>
  <c r="V682" i="5"/>
  <c r="AD682" i="5"/>
  <c r="AE682" i="5"/>
  <c r="AH683" i="5"/>
  <c r="AM682" i="5"/>
  <c r="Y682" i="5"/>
  <c r="Z682" i="5"/>
  <c r="Z683" i="5"/>
  <c r="AT682" i="5"/>
  <c r="L682" i="5"/>
  <c r="O682" i="5"/>
  <c r="P682" i="5"/>
  <c r="P683" i="5"/>
  <c r="Q683" i="5"/>
  <c r="AX682" i="5"/>
  <c r="AZ682" i="5"/>
  <c r="AY682" i="5"/>
  <c r="AR682" i="5"/>
  <c r="AS682" i="5"/>
  <c r="AK682" i="5"/>
  <c r="AK683" i="5"/>
  <c r="AJ682" i="5"/>
  <c r="AO682" i="5"/>
  <c r="AO683" i="5"/>
  <c r="AN682" i="5"/>
  <c r="AW682" i="5"/>
  <c r="AU683" i="5"/>
  <c r="T682" i="5"/>
  <c r="U682" i="5"/>
  <c r="U683" i="5"/>
  <c r="AG682" i="5"/>
  <c r="AG683" i="5"/>
  <c r="AF682" i="5"/>
  <c r="J682" i="5"/>
  <c r="J683" i="5"/>
  <c r="I682" i="5"/>
  <c r="C682" i="5"/>
  <c r="C683" i="5"/>
  <c r="C684" i="5"/>
  <c r="D684" i="5"/>
  <c r="E684" i="5"/>
  <c r="E685" i="5"/>
  <c r="AT683" i="5"/>
  <c r="AT684" i="5"/>
  <c r="AL683" i="5"/>
  <c r="Q684" i="5"/>
  <c r="AO684" i="5"/>
  <c r="L683" i="5"/>
  <c r="L684" i="5"/>
  <c r="Z684" i="5"/>
  <c r="Z685" i="5"/>
  <c r="AG684" i="5"/>
  <c r="V683" i="5"/>
  <c r="V684" i="5"/>
  <c r="AC683" i="5"/>
  <c r="AD683" i="5"/>
  <c r="AK684" i="5"/>
  <c r="X683" i="5"/>
  <c r="Y683" i="5"/>
  <c r="Y684" i="5"/>
  <c r="AS683" i="5"/>
  <c r="K683" i="5"/>
  <c r="N683" i="5"/>
  <c r="O683" i="5"/>
  <c r="O684" i="5"/>
  <c r="P684" i="5"/>
  <c r="AW683" i="5"/>
  <c r="AX683" i="5"/>
  <c r="AZ683" i="5"/>
  <c r="AY683" i="5"/>
  <c r="AN683" i="5"/>
  <c r="AN684" i="5"/>
  <c r="AN685" i="5"/>
  <c r="AM683" i="5"/>
  <c r="AJ683" i="5"/>
  <c r="AJ684" i="5"/>
  <c r="AI683" i="5"/>
  <c r="AV683" i="5"/>
  <c r="AV684" i="5"/>
  <c r="AR683" i="5"/>
  <c r="AQ683" i="5"/>
  <c r="AF683" i="5"/>
  <c r="AF684" i="5"/>
  <c r="AF685" i="5"/>
  <c r="AE683" i="5"/>
  <c r="S683" i="5"/>
  <c r="T683" i="5"/>
  <c r="T684" i="5"/>
  <c r="I683" i="5"/>
  <c r="I684" i="5"/>
  <c r="H683" i="5"/>
  <c r="B683" i="5"/>
  <c r="B684" i="5"/>
  <c r="B685" i="5"/>
  <c r="C685" i="5"/>
  <c r="D685" i="5"/>
  <c r="D686" i="5"/>
  <c r="AS684" i="5"/>
  <c r="P685" i="5"/>
  <c r="K684" i="5"/>
  <c r="K685" i="5"/>
  <c r="Y685" i="5"/>
  <c r="Y686" i="5"/>
  <c r="U684" i="5"/>
  <c r="U685" i="5"/>
  <c r="AB684" i="5"/>
  <c r="AC684" i="5"/>
  <c r="AJ685" i="5"/>
  <c r="AR684" i="5"/>
  <c r="AR685" i="5"/>
  <c r="W684" i="5"/>
  <c r="V685" i="5"/>
  <c r="X684" i="5"/>
  <c r="AS685" i="5"/>
  <c r="J684" i="5"/>
  <c r="AY684" i="5"/>
  <c r="M684" i="5"/>
  <c r="N684" i="5"/>
  <c r="N685" i="5"/>
  <c r="O685" i="5"/>
  <c r="O686" i="5"/>
  <c r="AX684" i="5"/>
  <c r="AW684" i="5"/>
  <c r="AV685" i="5"/>
  <c r="AZ684" i="5"/>
  <c r="AI684" i="5"/>
  <c r="AI685" i="5"/>
  <c r="AH684" i="5"/>
  <c r="AQ684" i="5"/>
  <c r="AP684" i="5"/>
  <c r="AM684" i="5"/>
  <c r="AM685" i="5"/>
  <c r="AM686" i="5"/>
  <c r="AL684" i="5"/>
  <c r="AU684" i="5"/>
  <c r="AU685" i="5"/>
  <c r="R684" i="5"/>
  <c r="S684" i="5"/>
  <c r="S685" i="5"/>
  <c r="AE684" i="5"/>
  <c r="AE685" i="5"/>
  <c r="AE686" i="5"/>
  <c r="AD684" i="5"/>
  <c r="H684" i="5"/>
  <c r="H685" i="5"/>
  <c r="G684" i="5"/>
  <c r="B686" i="5"/>
  <c r="C686" i="5"/>
  <c r="C687" i="5"/>
  <c r="J685" i="5"/>
  <c r="J686" i="5"/>
  <c r="AI686" i="5"/>
  <c r="U686" i="5"/>
  <c r="T685" i="5"/>
  <c r="T686" i="5"/>
  <c r="AA685" i="5"/>
  <c r="AB685" i="5"/>
  <c r="AQ685" i="5"/>
  <c r="AQ686" i="5"/>
  <c r="W685" i="5"/>
  <c r="V686" i="5"/>
  <c r="X685" i="5"/>
  <c r="X686" i="5"/>
  <c r="X687" i="5"/>
  <c r="AX685" i="5"/>
  <c r="AR686" i="5"/>
  <c r="I685" i="5"/>
  <c r="AU686" i="5"/>
  <c r="L685" i="5"/>
  <c r="M685" i="5"/>
  <c r="M686" i="5"/>
  <c r="N686" i="5"/>
  <c r="N687" i="5"/>
  <c r="AT685" i="5"/>
  <c r="AT686" i="5"/>
  <c r="AW685" i="5"/>
  <c r="AY685" i="5"/>
  <c r="AZ685" i="5"/>
  <c r="AP685" i="5"/>
  <c r="AO685" i="5"/>
  <c r="AH685" i="5"/>
  <c r="AH686" i="5"/>
  <c r="AH687" i="5"/>
  <c r="AG685" i="5"/>
  <c r="AL685" i="5"/>
  <c r="AL686" i="5"/>
  <c r="AL687" i="5"/>
  <c r="AK685" i="5"/>
  <c r="AD685" i="5"/>
  <c r="AD686" i="5"/>
  <c r="AD687" i="5"/>
  <c r="AC685" i="5"/>
  <c r="Q685" i="5"/>
  <c r="R685" i="5"/>
  <c r="R686" i="5"/>
  <c r="G685" i="5"/>
  <c r="G686" i="5"/>
  <c r="F685" i="5"/>
  <c r="B687" i="5"/>
  <c r="B688" i="5"/>
  <c r="I686" i="5"/>
  <c r="I687" i="5"/>
  <c r="U687" i="5"/>
  <c r="T687" i="5"/>
  <c r="S686" i="5"/>
  <c r="S687" i="5"/>
  <c r="Z686" i="5"/>
  <c r="AA686" i="5"/>
  <c r="AP686" i="5"/>
  <c r="AP687" i="5"/>
  <c r="AQ687" i="5"/>
  <c r="AT687" i="5"/>
  <c r="W686" i="5"/>
  <c r="H686" i="5"/>
  <c r="K686" i="5"/>
  <c r="L686" i="5"/>
  <c r="L687" i="5"/>
  <c r="M687" i="5"/>
  <c r="M688" i="5"/>
  <c r="AS686" i="5"/>
  <c r="AR687" i="5"/>
  <c r="AW686" i="5"/>
  <c r="AV686" i="5"/>
  <c r="AZ686" i="5"/>
  <c r="AX686" i="5"/>
  <c r="AY686" i="5"/>
  <c r="AK686" i="5"/>
  <c r="AK687" i="5"/>
  <c r="AK688" i="5"/>
  <c r="AJ686" i="5"/>
  <c r="AG686" i="5"/>
  <c r="AG687" i="5"/>
  <c r="AG688" i="5"/>
  <c r="AF686" i="5"/>
  <c r="AO686" i="5"/>
  <c r="AN686" i="5"/>
  <c r="Q686" i="5"/>
  <c r="Q687" i="5"/>
  <c r="P686" i="5"/>
  <c r="AC686" i="5"/>
  <c r="AC687" i="5"/>
  <c r="AC688" i="5"/>
  <c r="AB686" i="5"/>
  <c r="F686" i="5"/>
  <c r="F687" i="5"/>
  <c r="E686" i="5"/>
  <c r="H687" i="5"/>
  <c r="H688" i="5"/>
  <c r="T688" i="5"/>
  <c r="S688" i="5"/>
  <c r="AO687" i="5"/>
  <c r="AO688" i="5"/>
  <c r="R687" i="5"/>
  <c r="R688" i="5"/>
  <c r="Y687" i="5"/>
  <c r="Z687" i="5"/>
  <c r="AP688" i="5"/>
  <c r="AQ688" i="5"/>
  <c r="W687" i="5"/>
  <c r="W688" i="5"/>
  <c r="V687" i="5"/>
  <c r="G687" i="5"/>
  <c r="AY687" i="5"/>
  <c r="J687" i="5"/>
  <c r="K687" i="5"/>
  <c r="K688" i="5"/>
  <c r="AS687" i="5"/>
  <c r="AS688" i="5"/>
  <c r="L688" i="5"/>
  <c r="L689" i="5"/>
  <c r="AU687" i="5"/>
  <c r="AT688" i="5"/>
  <c r="AV687" i="5"/>
  <c r="AX687" i="5"/>
  <c r="AW687" i="5"/>
  <c r="AZ687" i="5"/>
  <c r="AN687" i="5"/>
  <c r="AM687" i="5"/>
  <c r="AF687" i="5"/>
  <c r="AF688" i="5"/>
  <c r="AF689" i="5"/>
  <c r="AE687" i="5"/>
  <c r="AJ687" i="5"/>
  <c r="AJ688" i="5"/>
  <c r="AJ689" i="5"/>
  <c r="AI687" i="5"/>
  <c r="AB687" i="5"/>
  <c r="AB688" i="5"/>
  <c r="AB689" i="5"/>
  <c r="AA687" i="5"/>
  <c r="P687" i="5"/>
  <c r="P688" i="5"/>
  <c r="O687" i="5"/>
  <c r="E687" i="5"/>
  <c r="E688" i="5"/>
  <c r="D687" i="5"/>
  <c r="AN688" i="5"/>
  <c r="AN689" i="5"/>
  <c r="G688" i="5"/>
  <c r="G689" i="5"/>
  <c r="S689" i="5"/>
  <c r="R689" i="5"/>
  <c r="AO689" i="5"/>
  <c r="Q688" i="5"/>
  <c r="Q689" i="5"/>
  <c r="AP689" i="5"/>
  <c r="X688" i="5"/>
  <c r="Y688" i="5"/>
  <c r="V688" i="5"/>
  <c r="V689" i="5"/>
  <c r="U688" i="5"/>
  <c r="AR688" i="5"/>
  <c r="AQ689" i="5"/>
  <c r="F688" i="5"/>
  <c r="AX688" i="5"/>
  <c r="I688" i="5"/>
  <c r="J688" i="5"/>
  <c r="J689" i="5"/>
  <c r="AS689" i="5"/>
  <c r="K689" i="5"/>
  <c r="K690" i="5"/>
  <c r="AU688" i="5"/>
  <c r="AT689" i="5"/>
  <c r="AZ688" i="5"/>
  <c r="AY688" i="5"/>
  <c r="AW688" i="5"/>
  <c r="AV688" i="5"/>
  <c r="AI688" i="5"/>
  <c r="AI689" i="5"/>
  <c r="AI690" i="5"/>
  <c r="AH688" i="5"/>
  <c r="AE688" i="5"/>
  <c r="AE689" i="5"/>
  <c r="AE690" i="5"/>
  <c r="AD688" i="5"/>
  <c r="AL688" i="5"/>
  <c r="AM688" i="5"/>
  <c r="N688" i="5"/>
  <c r="O688" i="5"/>
  <c r="O689" i="5"/>
  <c r="AA688" i="5"/>
  <c r="AA689" i="5"/>
  <c r="AA690" i="5"/>
  <c r="Z688" i="5"/>
  <c r="D688" i="5"/>
  <c r="D689" i="5"/>
  <c r="C688" i="5"/>
  <c r="AM689" i="5"/>
  <c r="AM690" i="5"/>
  <c r="F689" i="5"/>
  <c r="F690" i="5"/>
  <c r="AN690" i="5"/>
  <c r="R690" i="5"/>
  <c r="Q690" i="5"/>
  <c r="AO690" i="5"/>
  <c r="AN691" i="5"/>
  <c r="AP690" i="5"/>
  <c r="P689" i="5"/>
  <c r="P690" i="5"/>
  <c r="X689" i="5"/>
  <c r="W689" i="5"/>
  <c r="U689" i="5"/>
  <c r="U690" i="5"/>
  <c r="T689" i="5"/>
  <c r="AR689" i="5"/>
  <c r="AR690" i="5"/>
  <c r="AS690" i="5"/>
  <c r="E689" i="5"/>
  <c r="AY689" i="5"/>
  <c r="AW689" i="5"/>
  <c r="H689" i="5"/>
  <c r="I689" i="5"/>
  <c r="I690" i="5"/>
  <c r="J690" i="5"/>
  <c r="J691" i="5"/>
  <c r="AX689" i="5"/>
  <c r="AV689" i="5"/>
  <c r="AU689" i="5"/>
  <c r="AZ689" i="5"/>
  <c r="AK689" i="5"/>
  <c r="AL689" i="5"/>
  <c r="AD689" i="5"/>
  <c r="AD690" i="5"/>
  <c r="AD691" i="5"/>
  <c r="AC689" i="5"/>
  <c r="AH689" i="5"/>
  <c r="AH690" i="5"/>
  <c r="AH691" i="5"/>
  <c r="AG689" i="5"/>
  <c r="Z689" i="5"/>
  <c r="Z690" i="5"/>
  <c r="Z691" i="5"/>
  <c r="Y689" i="5"/>
  <c r="N689" i="5"/>
  <c r="N690" i="5"/>
  <c r="M689" i="5"/>
  <c r="C689" i="5"/>
  <c r="C690" i="5"/>
  <c r="B689" i="5"/>
  <c r="AM691" i="5"/>
  <c r="AM692" i="5"/>
  <c r="AL690" i="5"/>
  <c r="AL691" i="5"/>
  <c r="E690" i="5"/>
  <c r="E691" i="5"/>
  <c r="Q691" i="5"/>
  <c r="AO691" i="5"/>
  <c r="AN692" i="5"/>
  <c r="W690" i="5"/>
  <c r="P691" i="5"/>
  <c r="O690" i="5"/>
  <c r="O691" i="5"/>
  <c r="V690" i="5"/>
  <c r="T690" i="5"/>
  <c r="T691" i="5"/>
  <c r="S690" i="5"/>
  <c r="AQ690" i="5"/>
  <c r="AQ691" i="5"/>
  <c r="AR691" i="5"/>
  <c r="AX690" i="5"/>
  <c r="D690" i="5"/>
  <c r="AW690" i="5"/>
  <c r="AV690" i="5"/>
  <c r="G690" i="5"/>
  <c r="H690" i="5"/>
  <c r="H691" i="5"/>
  <c r="I691" i="5"/>
  <c r="I692" i="5"/>
  <c r="AZ690" i="5"/>
  <c r="AY690" i="5"/>
  <c r="AU690" i="5"/>
  <c r="AT690" i="5"/>
  <c r="AG690" i="5"/>
  <c r="AG691" i="5"/>
  <c r="AG692" i="5"/>
  <c r="AF690" i="5"/>
  <c r="AC690" i="5"/>
  <c r="AC691" i="5"/>
  <c r="AC692" i="5"/>
  <c r="AB690" i="5"/>
  <c r="AJ690" i="5"/>
  <c r="AK690" i="5"/>
  <c r="M690" i="5"/>
  <c r="M691" i="5"/>
  <c r="L690" i="5"/>
  <c r="Y690" i="5"/>
  <c r="Y691" i="5"/>
  <c r="Y692" i="5"/>
  <c r="X690" i="5"/>
  <c r="B690" i="5"/>
  <c r="B691" i="5"/>
  <c r="AL692" i="5"/>
  <c r="AL693" i="5"/>
  <c r="AK691" i="5"/>
  <c r="AK692" i="5"/>
  <c r="D691" i="5"/>
  <c r="D692" i="5"/>
  <c r="P692" i="5"/>
  <c r="V691" i="5"/>
  <c r="O692" i="5"/>
  <c r="U691" i="5"/>
  <c r="N691" i="5"/>
  <c r="N692" i="5"/>
  <c r="S691" i="5"/>
  <c r="S692" i="5"/>
  <c r="R691" i="5"/>
  <c r="AW691" i="5"/>
  <c r="AQ692" i="5"/>
  <c r="AP691" i="5"/>
  <c r="AU691" i="5"/>
  <c r="AV691" i="5"/>
  <c r="C691" i="5"/>
  <c r="F691" i="5"/>
  <c r="G691" i="5"/>
  <c r="G692" i="5"/>
  <c r="H692" i="5"/>
  <c r="H693" i="5"/>
  <c r="AS691" i="5"/>
  <c r="AT691" i="5"/>
  <c r="AX691" i="5"/>
  <c r="AY691" i="5"/>
  <c r="AZ691" i="5"/>
  <c r="AM693" i="5"/>
  <c r="AI691" i="5"/>
  <c r="AJ691" i="5"/>
  <c r="AB691" i="5"/>
  <c r="AB692" i="5"/>
  <c r="AB693" i="5"/>
  <c r="AA691" i="5"/>
  <c r="AF691" i="5"/>
  <c r="AF692" i="5"/>
  <c r="AF693" i="5"/>
  <c r="AE691" i="5"/>
  <c r="X691" i="5"/>
  <c r="X692" i="5"/>
  <c r="X693" i="5"/>
  <c r="W691" i="5"/>
  <c r="K691" i="5"/>
  <c r="L691" i="5"/>
  <c r="L692" i="5"/>
  <c r="AJ692" i="5"/>
  <c r="AJ693" i="5"/>
  <c r="AK693" i="5"/>
  <c r="AJ694" i="5"/>
  <c r="C692" i="5"/>
  <c r="C693" i="5"/>
  <c r="O693" i="5"/>
  <c r="N693" i="5"/>
  <c r="U692" i="5"/>
  <c r="T692" i="5"/>
  <c r="M692" i="5"/>
  <c r="M693" i="5"/>
  <c r="AV692" i="5"/>
  <c r="R692" i="5"/>
  <c r="R693" i="5"/>
  <c r="Q692" i="5"/>
  <c r="AT692" i="5"/>
  <c r="AU692" i="5"/>
  <c r="AP692" i="5"/>
  <c r="AP693" i="5"/>
  <c r="AO692" i="5"/>
  <c r="G693" i="5"/>
  <c r="G694" i="5"/>
  <c r="B692" i="5"/>
  <c r="E692" i="5"/>
  <c r="F692" i="5"/>
  <c r="F693" i="5"/>
  <c r="AL694" i="5"/>
  <c r="AZ692" i="5"/>
  <c r="AX692" i="5"/>
  <c r="AW692" i="5"/>
  <c r="AY692" i="5"/>
  <c r="AS692" i="5"/>
  <c r="AR692" i="5"/>
  <c r="AA692" i="5"/>
  <c r="AA693" i="5"/>
  <c r="AA694" i="5"/>
  <c r="Z692" i="5"/>
  <c r="AI692" i="5"/>
  <c r="AI693" i="5"/>
  <c r="AI694" i="5"/>
  <c r="AH692" i="5"/>
  <c r="AE692" i="5"/>
  <c r="AE693" i="5"/>
  <c r="AE694" i="5"/>
  <c r="AD692" i="5"/>
  <c r="AK694" i="5"/>
  <c r="K692" i="5"/>
  <c r="K693" i="5"/>
  <c r="J692" i="5"/>
  <c r="W692" i="5"/>
  <c r="W693" i="5"/>
  <c r="W694" i="5"/>
  <c r="V692" i="5"/>
  <c r="AI695" i="5"/>
  <c r="B693" i="5"/>
  <c r="B694" i="5"/>
  <c r="M694" i="5"/>
  <c r="N694" i="5"/>
  <c r="T693" i="5"/>
  <c r="S693" i="5"/>
  <c r="L693" i="5"/>
  <c r="L694" i="5"/>
  <c r="AS693" i="5"/>
  <c r="AU693" i="5"/>
  <c r="F694" i="5"/>
  <c r="F695" i="5"/>
  <c r="Q693" i="5"/>
  <c r="Q694" i="5"/>
  <c r="P693" i="5"/>
  <c r="AT693" i="5"/>
  <c r="AN693" i="5"/>
  <c r="AO693" i="5"/>
  <c r="AO694" i="5"/>
  <c r="AY693" i="5"/>
  <c r="D693" i="5"/>
  <c r="E693" i="5"/>
  <c r="E694" i="5"/>
  <c r="AZ693" i="5"/>
  <c r="AX693" i="5"/>
  <c r="AR693" i="5"/>
  <c r="AQ693" i="5"/>
  <c r="AW693" i="5"/>
  <c r="AV693" i="5"/>
  <c r="AK695" i="5"/>
  <c r="AJ695" i="5"/>
  <c r="AD693" i="5"/>
  <c r="AD694" i="5"/>
  <c r="AD695" i="5"/>
  <c r="AC693" i="5"/>
  <c r="AH693" i="5"/>
  <c r="AH694" i="5"/>
  <c r="AH695" i="5"/>
  <c r="AH696" i="5"/>
  <c r="AG693" i="5"/>
  <c r="Z693" i="5"/>
  <c r="Z694" i="5"/>
  <c r="Z695" i="5"/>
  <c r="Y693" i="5"/>
  <c r="V693" i="5"/>
  <c r="V694" i="5"/>
  <c r="V695" i="5"/>
  <c r="U693" i="5"/>
  <c r="J693" i="5"/>
  <c r="J694" i="5"/>
  <c r="I693" i="5"/>
  <c r="E695" i="5"/>
  <c r="E696" i="5"/>
  <c r="L695" i="5"/>
  <c r="M695" i="5"/>
  <c r="S694" i="5"/>
  <c r="K694" i="5"/>
  <c r="K695" i="5"/>
  <c r="R694" i="5"/>
  <c r="AR694" i="5"/>
  <c r="AT694" i="5"/>
  <c r="P694" i="5"/>
  <c r="P695" i="5"/>
  <c r="O694" i="5"/>
  <c r="AS694" i="5"/>
  <c r="AX694" i="5"/>
  <c r="AN694" i="5"/>
  <c r="AN695" i="5"/>
  <c r="AM694" i="5"/>
  <c r="AW694" i="5"/>
  <c r="AY694" i="5"/>
  <c r="AZ694" i="5"/>
  <c r="C694" i="5"/>
  <c r="D694" i="5"/>
  <c r="D695" i="5"/>
  <c r="D696" i="5"/>
  <c r="D697" i="5"/>
  <c r="AV694" i="5"/>
  <c r="AU694" i="5"/>
  <c r="AQ694" i="5"/>
  <c r="AP694" i="5"/>
  <c r="AG694" i="5"/>
  <c r="AG695" i="5"/>
  <c r="AG696" i="5"/>
  <c r="AG697" i="5"/>
  <c r="AF694" i="5"/>
  <c r="AC694" i="5"/>
  <c r="AC695" i="5"/>
  <c r="AC696" i="5"/>
  <c r="AB694" i="5"/>
  <c r="AJ696" i="5"/>
  <c r="AI696" i="5"/>
  <c r="Y694" i="5"/>
  <c r="Y695" i="5"/>
  <c r="Y696" i="5"/>
  <c r="X694" i="5"/>
  <c r="I694" i="5"/>
  <c r="I695" i="5"/>
  <c r="H694" i="5"/>
  <c r="U694" i="5"/>
  <c r="U695" i="5"/>
  <c r="U696" i="5"/>
  <c r="T694" i="5"/>
  <c r="L696" i="5"/>
  <c r="K696" i="5"/>
  <c r="R695" i="5"/>
  <c r="AQ695" i="5"/>
  <c r="Q695" i="5"/>
  <c r="J695" i="5"/>
  <c r="J696" i="5"/>
  <c r="AS695" i="5"/>
  <c r="AX695" i="5"/>
  <c r="AW695" i="5"/>
  <c r="O695" i="5"/>
  <c r="O696" i="5"/>
  <c r="N695" i="5"/>
  <c r="AZ695" i="5"/>
  <c r="AR695" i="5"/>
  <c r="AV695" i="5"/>
  <c r="AY695" i="5"/>
  <c r="AL695" i="5"/>
  <c r="AM695" i="5"/>
  <c r="AM696" i="5"/>
  <c r="AI697" i="5"/>
  <c r="B695" i="5"/>
  <c r="C695" i="5"/>
  <c r="C696" i="5"/>
  <c r="C697" i="5"/>
  <c r="C698" i="5"/>
  <c r="AP695" i="5"/>
  <c r="AO695" i="5"/>
  <c r="AU695" i="5"/>
  <c r="AT695" i="5"/>
  <c r="AB695" i="5"/>
  <c r="AB696" i="5"/>
  <c r="AB697" i="5"/>
  <c r="AA695" i="5"/>
  <c r="AF695" i="5"/>
  <c r="AF696" i="5"/>
  <c r="AF697" i="5"/>
  <c r="AF698" i="5"/>
  <c r="AE695" i="5"/>
  <c r="X695" i="5"/>
  <c r="X696" i="5"/>
  <c r="X697" i="5"/>
  <c r="W695" i="5"/>
  <c r="AH697" i="5"/>
  <c r="T695" i="5"/>
  <c r="T696" i="5"/>
  <c r="T697" i="5"/>
  <c r="S695" i="5"/>
  <c r="H695" i="5"/>
  <c r="H696" i="5"/>
  <c r="G695" i="5"/>
  <c r="K697" i="5"/>
  <c r="J697" i="5"/>
  <c r="Q696" i="5"/>
  <c r="AP696" i="5"/>
  <c r="P696" i="5"/>
  <c r="I696" i="5"/>
  <c r="I697" i="5"/>
  <c r="AR696" i="5"/>
  <c r="AW696" i="5"/>
  <c r="AY696" i="5"/>
  <c r="AV696" i="5"/>
  <c r="AH698" i="5"/>
  <c r="AU696" i="5"/>
  <c r="AZ696" i="5"/>
  <c r="N696" i="5"/>
  <c r="N697" i="5"/>
  <c r="M696" i="5"/>
  <c r="AQ696" i="5"/>
  <c r="AX696" i="5"/>
  <c r="AL696" i="5"/>
  <c r="AL697" i="5"/>
  <c r="AK696" i="5"/>
  <c r="B696" i="5"/>
  <c r="B697" i="5"/>
  <c r="B698" i="5"/>
  <c r="B699" i="5"/>
  <c r="AT696" i="5"/>
  <c r="AS696" i="5"/>
  <c r="AO696" i="5"/>
  <c r="AN696" i="5"/>
  <c r="W696" i="5"/>
  <c r="W697" i="5"/>
  <c r="W698" i="5"/>
  <c r="V696" i="5"/>
  <c r="AD696" i="5"/>
  <c r="AE696" i="5"/>
  <c r="AE697" i="5"/>
  <c r="AE698" i="5"/>
  <c r="AE699" i="5"/>
  <c r="AA696" i="5"/>
  <c r="AA697" i="5"/>
  <c r="AA698" i="5"/>
  <c r="Z696" i="5"/>
  <c r="AG698" i="5"/>
  <c r="F696" i="5"/>
  <c r="G696" i="5"/>
  <c r="G697" i="5"/>
  <c r="S696" i="5"/>
  <c r="S697" i="5"/>
  <c r="S698" i="5"/>
  <c r="R696" i="5"/>
  <c r="AO697" i="5"/>
  <c r="J698" i="5"/>
  <c r="I698" i="5"/>
  <c r="P697" i="5"/>
  <c r="O697" i="5"/>
  <c r="H697" i="5"/>
  <c r="H698" i="5"/>
  <c r="AQ697" i="5"/>
  <c r="AG699" i="5"/>
  <c r="AT697" i="5"/>
  <c r="AV697" i="5"/>
  <c r="AW697" i="5"/>
  <c r="AY697" i="5"/>
  <c r="AU697" i="5"/>
  <c r="AZ697" i="5"/>
  <c r="M697" i="5"/>
  <c r="M698" i="5"/>
  <c r="L697" i="5"/>
  <c r="AP697" i="5"/>
  <c r="AX697" i="5"/>
  <c r="AJ697" i="5"/>
  <c r="AK697" i="5"/>
  <c r="AK698" i="5"/>
  <c r="AN697" i="5"/>
  <c r="AN698" i="5"/>
  <c r="AM697" i="5"/>
  <c r="AS697" i="5"/>
  <c r="AR697" i="5"/>
  <c r="Z697" i="5"/>
  <c r="Z698" i="5"/>
  <c r="Z699" i="5"/>
  <c r="Y697" i="5"/>
  <c r="AD697" i="5"/>
  <c r="AD698" i="5"/>
  <c r="AD699" i="5"/>
  <c r="AD700" i="5"/>
  <c r="AC697" i="5"/>
  <c r="V697" i="5"/>
  <c r="V698" i="5"/>
  <c r="V699" i="5"/>
  <c r="U697" i="5"/>
  <c r="AF699" i="5"/>
  <c r="R697" i="5"/>
  <c r="R698" i="5"/>
  <c r="R699" i="5"/>
  <c r="Q697" i="5"/>
  <c r="E697" i="5"/>
  <c r="F697" i="5"/>
  <c r="F698" i="5"/>
  <c r="I699" i="5"/>
  <c r="H699" i="5"/>
  <c r="O698" i="5"/>
  <c r="G698" i="5"/>
  <c r="G699" i="5"/>
  <c r="N698" i="5"/>
  <c r="AP698" i="5"/>
  <c r="AV698" i="5"/>
  <c r="AU698" i="5"/>
  <c r="AX698" i="5"/>
  <c r="AT698" i="5"/>
  <c r="AS698" i="5"/>
  <c r="AY698" i="5"/>
  <c r="AZ698" i="5"/>
  <c r="AW698" i="5"/>
  <c r="L698" i="5"/>
  <c r="L699" i="5"/>
  <c r="K698" i="5"/>
  <c r="AO698" i="5"/>
  <c r="AI698" i="5"/>
  <c r="AJ698" i="5"/>
  <c r="AJ699" i="5"/>
  <c r="AR698" i="5"/>
  <c r="AQ698" i="5"/>
  <c r="AM698" i="5"/>
  <c r="AM699" i="5"/>
  <c r="AL698" i="5"/>
  <c r="AF700" i="5"/>
  <c r="AE700" i="5"/>
  <c r="U698" i="5"/>
  <c r="U699" i="5"/>
  <c r="U700" i="5"/>
  <c r="T698" i="5"/>
  <c r="AC698" i="5"/>
  <c r="AC699" i="5"/>
  <c r="AC700" i="5"/>
  <c r="AC701" i="5"/>
  <c r="AB698" i="5"/>
  <c r="Y698" i="5"/>
  <c r="Y699" i="5"/>
  <c r="Y700" i="5"/>
  <c r="X698" i="5"/>
  <c r="D698" i="5"/>
  <c r="E698" i="5"/>
  <c r="E699" i="5"/>
  <c r="Q698" i="5"/>
  <c r="Q699" i="5"/>
  <c r="Q700" i="5"/>
  <c r="P698" i="5"/>
  <c r="H700" i="5"/>
  <c r="G700" i="5"/>
  <c r="N699" i="5"/>
  <c r="F699" i="5"/>
  <c r="F700" i="5"/>
  <c r="M699" i="5"/>
  <c r="AO699" i="5"/>
  <c r="AU699" i="5"/>
  <c r="AT699" i="5"/>
  <c r="AS699" i="5"/>
  <c r="AX699" i="5"/>
  <c r="AY699" i="5"/>
  <c r="AZ699" i="5"/>
  <c r="AW699" i="5"/>
  <c r="AR699" i="5"/>
  <c r="AV699" i="5"/>
  <c r="K699" i="5"/>
  <c r="K700" i="5"/>
  <c r="J699" i="5"/>
  <c r="AN699" i="5"/>
  <c r="AH699" i="5"/>
  <c r="AI699" i="5"/>
  <c r="AI700" i="5"/>
  <c r="AL699" i="5"/>
  <c r="AL700" i="5"/>
  <c r="AK699" i="5"/>
  <c r="AQ699" i="5"/>
  <c r="AP699" i="5"/>
  <c r="X699" i="5"/>
  <c r="X700" i="5"/>
  <c r="X701" i="5"/>
  <c r="W699" i="5"/>
  <c r="AA699" i="5"/>
  <c r="AB699" i="5"/>
  <c r="AB700" i="5"/>
  <c r="AB701" i="5"/>
  <c r="AB702" i="5"/>
  <c r="T699" i="5"/>
  <c r="T700" i="5"/>
  <c r="T701" i="5"/>
  <c r="S699" i="5"/>
  <c r="AE701" i="5"/>
  <c r="AD701" i="5"/>
  <c r="P699" i="5"/>
  <c r="P700" i="5"/>
  <c r="P701" i="5"/>
  <c r="O699" i="5"/>
  <c r="C699" i="5"/>
  <c r="D699" i="5"/>
  <c r="D700" i="5"/>
  <c r="G701" i="5"/>
  <c r="F701" i="5"/>
  <c r="AU700" i="5"/>
  <c r="M700" i="5"/>
  <c r="AN700" i="5"/>
  <c r="E700" i="5"/>
  <c r="E701" i="5"/>
  <c r="E702" i="5"/>
  <c r="AR700" i="5"/>
  <c r="AW700" i="5"/>
  <c r="L700" i="5"/>
  <c r="AT700" i="5"/>
  <c r="AY700" i="5"/>
  <c r="AS700" i="5"/>
  <c r="AZ700" i="5"/>
  <c r="AX700" i="5"/>
  <c r="AQ700" i="5"/>
  <c r="AQ701" i="5"/>
  <c r="AV700" i="5"/>
  <c r="J700" i="5"/>
  <c r="J701" i="5"/>
  <c r="I700" i="5"/>
  <c r="AM700" i="5"/>
  <c r="AG700" i="5"/>
  <c r="AH700" i="5"/>
  <c r="AH701" i="5"/>
  <c r="AP700" i="5"/>
  <c r="AO700" i="5"/>
  <c r="AK700" i="5"/>
  <c r="AK701" i="5"/>
  <c r="AJ700" i="5"/>
  <c r="S700" i="5"/>
  <c r="S701" i="5"/>
  <c r="S702" i="5"/>
  <c r="R700" i="5"/>
  <c r="AA700" i="5"/>
  <c r="AA701" i="5"/>
  <c r="AA702" i="5"/>
  <c r="AA703" i="5"/>
  <c r="Z700" i="5"/>
  <c r="W700" i="5"/>
  <c r="W701" i="5"/>
  <c r="W702" i="5"/>
  <c r="V700" i="5"/>
  <c r="AD702" i="5"/>
  <c r="AC702" i="5"/>
  <c r="B700" i="5"/>
  <c r="C700" i="5"/>
  <c r="C701" i="5"/>
  <c r="O700" i="5"/>
  <c r="O701" i="5"/>
  <c r="O702" i="5"/>
  <c r="N700" i="5"/>
  <c r="F702" i="5"/>
  <c r="E703" i="5"/>
  <c r="AT701" i="5"/>
  <c r="L701" i="5"/>
  <c r="AU701" i="5"/>
  <c r="AS701" i="5"/>
  <c r="AM701" i="5"/>
  <c r="D701" i="5"/>
  <c r="D702" i="5"/>
  <c r="D703" i="5"/>
  <c r="K701" i="5"/>
  <c r="AR701" i="5"/>
  <c r="AY701" i="5"/>
  <c r="AP701" i="5"/>
  <c r="AP702" i="5"/>
  <c r="AX701" i="5"/>
  <c r="AZ701" i="5"/>
  <c r="AW701" i="5"/>
  <c r="AV701" i="5"/>
  <c r="H701" i="5"/>
  <c r="I701" i="5"/>
  <c r="I702" i="5"/>
  <c r="AL701" i="5"/>
  <c r="AF701" i="5"/>
  <c r="AG701" i="5"/>
  <c r="AG702" i="5"/>
  <c r="B701" i="5"/>
  <c r="B702" i="5"/>
  <c r="AJ701" i="5"/>
  <c r="AJ702" i="5"/>
  <c r="AI701" i="5"/>
  <c r="AO701" i="5"/>
  <c r="AN701" i="5"/>
  <c r="V701" i="5"/>
  <c r="V702" i="5"/>
  <c r="V703" i="5"/>
  <c r="U701" i="5"/>
  <c r="Z701" i="5"/>
  <c r="Z702" i="5"/>
  <c r="Z703" i="5"/>
  <c r="Z704" i="5"/>
  <c r="Y701" i="5"/>
  <c r="R701" i="5"/>
  <c r="R702" i="5"/>
  <c r="R703" i="5"/>
  <c r="Q701" i="5"/>
  <c r="AC703" i="5"/>
  <c r="AB703" i="5"/>
  <c r="N701" i="5"/>
  <c r="N702" i="5"/>
  <c r="N703" i="5"/>
  <c r="M701" i="5"/>
  <c r="D704" i="5"/>
  <c r="AL702" i="5"/>
  <c r="AT702" i="5"/>
  <c r="AS702" i="5"/>
  <c r="K702" i="5"/>
  <c r="AR702" i="5"/>
  <c r="AO702" i="5"/>
  <c r="AO703" i="5"/>
  <c r="AX702" i="5"/>
  <c r="AQ702" i="5"/>
  <c r="AP703" i="5"/>
  <c r="C702" i="5"/>
  <c r="C703" i="5"/>
  <c r="C704" i="5"/>
  <c r="J702" i="5"/>
  <c r="AW702" i="5"/>
  <c r="AZ702" i="5"/>
  <c r="AY702" i="5"/>
  <c r="AV702" i="5"/>
  <c r="AU702" i="5"/>
  <c r="G702" i="5"/>
  <c r="H702" i="5"/>
  <c r="H703" i="5"/>
  <c r="AK702" i="5"/>
  <c r="AE702" i="5"/>
  <c r="AF702" i="5"/>
  <c r="AF703" i="5"/>
  <c r="AN702" i="5"/>
  <c r="AM702" i="5"/>
  <c r="AI702" i="5"/>
  <c r="AI703" i="5"/>
  <c r="AH702" i="5"/>
  <c r="AB704" i="5"/>
  <c r="AA704" i="5"/>
  <c r="Q702" i="5"/>
  <c r="Q703" i="5"/>
  <c r="Q704" i="5"/>
  <c r="P702" i="5"/>
  <c r="Y702" i="5"/>
  <c r="Y703" i="5"/>
  <c r="Y704" i="5"/>
  <c r="Y705" i="5"/>
  <c r="X702" i="5"/>
  <c r="U702" i="5"/>
  <c r="U703" i="5"/>
  <c r="U704" i="5"/>
  <c r="T702" i="5"/>
  <c r="M702" i="5"/>
  <c r="M703" i="5"/>
  <c r="M704" i="5"/>
  <c r="L702" i="5"/>
  <c r="C705" i="5"/>
  <c r="AK703" i="5"/>
  <c r="AT703" i="5"/>
  <c r="AS703" i="5"/>
  <c r="AS704" i="5"/>
  <c r="AW703" i="5"/>
  <c r="AN703" i="5"/>
  <c r="AN704" i="5"/>
  <c r="AR703" i="5"/>
  <c r="AQ703" i="5"/>
  <c r="AP704" i="5"/>
  <c r="J703" i="5"/>
  <c r="AX703" i="5"/>
  <c r="B703" i="5"/>
  <c r="B704" i="5"/>
  <c r="B705" i="5"/>
  <c r="B706" i="5"/>
  <c r="I703" i="5"/>
  <c r="AZ703" i="5"/>
  <c r="AV703" i="5"/>
  <c r="AY703" i="5"/>
  <c r="AO704" i="5"/>
  <c r="AU703" i="5"/>
  <c r="G703" i="5"/>
  <c r="G704" i="5"/>
  <c r="F703" i="5"/>
  <c r="AJ703" i="5"/>
  <c r="AJ704" i="5"/>
  <c r="AD703" i="5"/>
  <c r="AE703" i="5"/>
  <c r="AE704" i="5"/>
  <c r="AH703" i="5"/>
  <c r="AH704" i="5"/>
  <c r="AG703" i="5"/>
  <c r="AM703" i="5"/>
  <c r="AL703" i="5"/>
  <c r="T703" i="5"/>
  <c r="T704" i="5"/>
  <c r="T705" i="5"/>
  <c r="S703" i="5"/>
  <c r="X703" i="5"/>
  <c r="X704" i="5"/>
  <c r="X705" i="5"/>
  <c r="X706" i="5"/>
  <c r="W703" i="5"/>
  <c r="P703" i="5"/>
  <c r="P704" i="5"/>
  <c r="P705" i="5"/>
  <c r="O703" i="5"/>
  <c r="AA705" i="5"/>
  <c r="Z705" i="5"/>
  <c r="L703" i="5"/>
  <c r="L704" i="5"/>
  <c r="L705" i="5"/>
  <c r="K703" i="5"/>
  <c r="AR704" i="5"/>
  <c r="AQ704" i="5"/>
  <c r="AP705" i="5"/>
  <c r="I704" i="5"/>
  <c r="AW704" i="5"/>
  <c r="AV704" i="5"/>
  <c r="AM704" i="5"/>
  <c r="AM705" i="5"/>
  <c r="AX704" i="5"/>
  <c r="AR705" i="5"/>
  <c r="H704" i="5"/>
  <c r="AU704" i="5"/>
  <c r="AY704" i="5"/>
  <c r="AZ704" i="5"/>
  <c r="AO705" i="5"/>
  <c r="AN705" i="5"/>
  <c r="AT704" i="5"/>
  <c r="F704" i="5"/>
  <c r="F705" i="5"/>
  <c r="E704" i="5"/>
  <c r="AI704" i="5"/>
  <c r="AI705" i="5"/>
  <c r="AC704" i="5"/>
  <c r="AD704" i="5"/>
  <c r="AD705" i="5"/>
  <c r="AL704" i="5"/>
  <c r="AK704" i="5"/>
  <c r="AG704" i="5"/>
  <c r="AG705" i="5"/>
  <c r="AF704" i="5"/>
  <c r="O704" i="5"/>
  <c r="O705" i="5"/>
  <c r="O706" i="5"/>
  <c r="N704" i="5"/>
  <c r="W704" i="5"/>
  <c r="W705" i="5"/>
  <c r="W706" i="5"/>
  <c r="W707" i="5"/>
  <c r="V704" i="5"/>
  <c r="S704" i="5"/>
  <c r="S705" i="5"/>
  <c r="S706" i="5"/>
  <c r="R704" i="5"/>
  <c r="Z706" i="5"/>
  <c r="Y706" i="5"/>
  <c r="K704" i="5"/>
  <c r="K705" i="5"/>
  <c r="K706" i="5"/>
  <c r="J704" i="5"/>
  <c r="AL705" i="5"/>
  <c r="AQ705" i="5"/>
  <c r="AW705" i="5"/>
  <c r="AV705" i="5"/>
  <c r="H705" i="5"/>
  <c r="AU705" i="5"/>
  <c r="AU706" i="5"/>
  <c r="AX705" i="5"/>
  <c r="AT705" i="5"/>
  <c r="AO706" i="5"/>
  <c r="G705" i="5"/>
  <c r="AZ705" i="5"/>
  <c r="AY705" i="5"/>
  <c r="AN706" i="5"/>
  <c r="AM706" i="5"/>
  <c r="AL706" i="5"/>
  <c r="AS705" i="5"/>
  <c r="AP706" i="5"/>
  <c r="AO707" i="5"/>
  <c r="AQ706" i="5"/>
  <c r="E705" i="5"/>
  <c r="E706" i="5"/>
  <c r="D705" i="5"/>
  <c r="AH705" i="5"/>
  <c r="AH706" i="5"/>
  <c r="AB705" i="5"/>
  <c r="AC705" i="5"/>
  <c r="AC706" i="5"/>
  <c r="AF705" i="5"/>
  <c r="AF706" i="5"/>
  <c r="AE705" i="5"/>
  <c r="Y707" i="5"/>
  <c r="AK705" i="5"/>
  <c r="AK706" i="5"/>
  <c r="AJ705" i="5"/>
  <c r="R705" i="5"/>
  <c r="R706" i="5"/>
  <c r="R707" i="5"/>
  <c r="Q705" i="5"/>
  <c r="X707" i="5"/>
  <c r="V705" i="5"/>
  <c r="V706" i="5"/>
  <c r="V707" i="5"/>
  <c r="V708" i="5"/>
  <c r="U705" i="5"/>
  <c r="N705" i="5"/>
  <c r="N706" i="5"/>
  <c r="N707" i="5"/>
  <c r="M705" i="5"/>
  <c r="J705" i="5"/>
  <c r="J706" i="5"/>
  <c r="J707" i="5"/>
  <c r="I705" i="5"/>
  <c r="AW706" i="5"/>
  <c r="AV706" i="5"/>
  <c r="AV707" i="5"/>
  <c r="G706" i="5"/>
  <c r="AX706" i="5"/>
  <c r="AW707" i="5"/>
  <c r="AT706" i="5"/>
  <c r="AT707" i="5"/>
  <c r="AN707" i="5"/>
  <c r="AK707" i="5"/>
  <c r="AY706" i="5"/>
  <c r="AS706" i="5"/>
  <c r="AZ706" i="5"/>
  <c r="AL707" i="5"/>
  <c r="F706" i="5"/>
  <c r="F707" i="5"/>
  <c r="AM707" i="5"/>
  <c r="AN708" i="5"/>
  <c r="AR706" i="5"/>
  <c r="AP707" i="5"/>
  <c r="AO708" i="5"/>
  <c r="D706" i="5"/>
  <c r="D707" i="5"/>
  <c r="C706" i="5"/>
  <c r="AG706" i="5"/>
  <c r="AG707" i="5"/>
  <c r="AA706" i="5"/>
  <c r="AB706" i="5"/>
  <c r="AB707" i="5"/>
  <c r="X708" i="5"/>
  <c r="AE706" i="5"/>
  <c r="AE707" i="5"/>
  <c r="AD706" i="5"/>
  <c r="AJ706" i="5"/>
  <c r="AJ707" i="5"/>
  <c r="AI706" i="5"/>
  <c r="W708" i="5"/>
  <c r="U706" i="5"/>
  <c r="U707" i="5"/>
  <c r="U708" i="5"/>
  <c r="U709" i="5"/>
  <c r="T706" i="5"/>
  <c r="Q706" i="5"/>
  <c r="Q707" i="5"/>
  <c r="Q708" i="5"/>
  <c r="P706" i="5"/>
  <c r="M706" i="5"/>
  <c r="M707" i="5"/>
  <c r="M708" i="5"/>
  <c r="L706" i="5"/>
  <c r="I706" i="5"/>
  <c r="I707" i="5"/>
  <c r="I708" i="5"/>
  <c r="H706" i="5"/>
  <c r="AU707" i="5"/>
  <c r="AS707" i="5"/>
  <c r="AX707" i="5"/>
  <c r="AW708" i="5"/>
  <c r="AJ708" i="5"/>
  <c r="AK708" i="5"/>
  <c r="AR707" i="5"/>
  <c r="AR708" i="5"/>
  <c r="AS708" i="5"/>
  <c r="AL708" i="5"/>
  <c r="AZ707" i="5"/>
  <c r="AY707" i="5"/>
  <c r="AN709" i="5"/>
  <c r="E707" i="5"/>
  <c r="E708" i="5"/>
  <c r="AM708" i="5"/>
  <c r="AM709" i="5"/>
  <c r="AQ707" i="5"/>
  <c r="AP708" i="5"/>
  <c r="AO709" i="5"/>
  <c r="AU708" i="5"/>
  <c r="AT708" i="5"/>
  <c r="AV708" i="5"/>
  <c r="B707" i="5"/>
  <c r="C707" i="5"/>
  <c r="C708" i="5"/>
  <c r="AF707" i="5"/>
  <c r="AF708" i="5"/>
  <c r="W709" i="5"/>
  <c r="Z707" i="5"/>
  <c r="AA707" i="5"/>
  <c r="AA708" i="5"/>
  <c r="V709" i="5"/>
  <c r="AD707" i="5"/>
  <c r="AD708" i="5"/>
  <c r="AC707" i="5"/>
  <c r="AI707" i="5"/>
  <c r="AI708" i="5"/>
  <c r="AI709" i="5"/>
  <c r="AH707" i="5"/>
  <c r="L707" i="5"/>
  <c r="L708" i="5"/>
  <c r="L709" i="5"/>
  <c r="K707" i="5"/>
  <c r="P707" i="5"/>
  <c r="P708" i="5"/>
  <c r="P709" i="5"/>
  <c r="O707" i="5"/>
  <c r="T707" i="5"/>
  <c r="T708" i="5"/>
  <c r="T709" i="5"/>
  <c r="T710" i="5"/>
  <c r="S707" i="5"/>
  <c r="H707" i="5"/>
  <c r="H708" i="5"/>
  <c r="H709" i="5"/>
  <c r="G707" i="5"/>
  <c r="AX708" i="5"/>
  <c r="AW709" i="5"/>
  <c r="AJ709" i="5"/>
  <c r="AI710" i="5"/>
  <c r="AK709" i="5"/>
  <c r="AS709" i="5"/>
  <c r="AR709" i="5"/>
  <c r="AY708" i="5"/>
  <c r="AZ708" i="5"/>
  <c r="AM710" i="5"/>
  <c r="AN710" i="5"/>
  <c r="D708" i="5"/>
  <c r="D709" i="5"/>
  <c r="AL709" i="5"/>
  <c r="AL710" i="5"/>
  <c r="AQ708" i="5"/>
  <c r="AP709" i="5"/>
  <c r="AO710" i="5"/>
  <c r="AT709" i="5"/>
  <c r="AU709" i="5"/>
  <c r="AV709" i="5"/>
  <c r="B708" i="5"/>
  <c r="B709" i="5"/>
  <c r="AE708" i="5"/>
  <c r="AE709" i="5"/>
  <c r="V710" i="5"/>
  <c r="Z708" i="5"/>
  <c r="Z709" i="5"/>
  <c r="Y708" i="5"/>
  <c r="U710" i="5"/>
  <c r="AC708" i="5"/>
  <c r="AC709" i="5"/>
  <c r="AB708" i="5"/>
  <c r="AH708" i="5"/>
  <c r="AH709" i="5"/>
  <c r="AH710" i="5"/>
  <c r="AG708" i="5"/>
  <c r="S708" i="5"/>
  <c r="S709" i="5"/>
  <c r="S710" i="5"/>
  <c r="S711" i="5"/>
  <c r="R708" i="5"/>
  <c r="O708" i="5"/>
  <c r="O709" i="5"/>
  <c r="O710" i="5"/>
  <c r="N708" i="5"/>
  <c r="K708" i="5"/>
  <c r="K709" i="5"/>
  <c r="K710" i="5"/>
  <c r="J708" i="5"/>
  <c r="G708" i="5"/>
  <c r="G709" i="5"/>
  <c r="G710" i="5"/>
  <c r="F708" i="5"/>
  <c r="AX709" i="5"/>
  <c r="AH711" i="5"/>
  <c r="AJ710" i="5"/>
  <c r="AI711" i="5"/>
  <c r="AZ709" i="5"/>
  <c r="AS710" i="5"/>
  <c r="AR710" i="5"/>
  <c r="AY709" i="5"/>
  <c r="AL711" i="5"/>
  <c r="AM711" i="5"/>
  <c r="AN711" i="5"/>
  <c r="AT710" i="5"/>
  <c r="C709" i="5"/>
  <c r="C710" i="5"/>
  <c r="AQ709" i="5"/>
  <c r="AQ710" i="5"/>
  <c r="AK710" i="5"/>
  <c r="AU710" i="5"/>
  <c r="AV710" i="5"/>
  <c r="AW710" i="5"/>
  <c r="U711" i="5"/>
  <c r="AD709" i="5"/>
  <c r="AD710" i="5"/>
  <c r="Y709" i="5"/>
  <c r="Y710" i="5"/>
  <c r="X709" i="5"/>
  <c r="T711" i="5"/>
  <c r="AB709" i="5"/>
  <c r="AB710" i="5"/>
  <c r="AA709" i="5"/>
  <c r="AG709" i="5"/>
  <c r="AG710" i="5"/>
  <c r="AG711" i="5"/>
  <c r="AF709" i="5"/>
  <c r="J709" i="5"/>
  <c r="J710" i="5"/>
  <c r="J711" i="5"/>
  <c r="I709" i="5"/>
  <c r="N709" i="5"/>
  <c r="N710" i="5"/>
  <c r="N711" i="5"/>
  <c r="M709" i="5"/>
  <c r="R709" i="5"/>
  <c r="R710" i="5"/>
  <c r="R711" i="5"/>
  <c r="R712" i="5"/>
  <c r="Q709" i="5"/>
  <c r="F709" i="5"/>
  <c r="F710" i="5"/>
  <c r="F711" i="5"/>
  <c r="E709" i="5"/>
  <c r="AH712" i="5"/>
  <c r="AG712" i="5"/>
  <c r="AX710" i="5"/>
  <c r="AW711" i="5"/>
  <c r="AQ711" i="5"/>
  <c r="AR711" i="5"/>
  <c r="AS711" i="5"/>
  <c r="AZ710" i="5"/>
  <c r="AL712" i="5"/>
  <c r="AY710" i="5"/>
  <c r="AM712" i="5"/>
  <c r="AT711" i="5"/>
  <c r="AP710" i="5"/>
  <c r="AO711" i="5"/>
  <c r="AN712" i="5"/>
  <c r="B710" i="5"/>
  <c r="B711" i="5"/>
  <c r="AU711" i="5"/>
  <c r="AJ711" i="5"/>
  <c r="AK711" i="5"/>
  <c r="AK712" i="5"/>
  <c r="AV711" i="5"/>
  <c r="T712" i="5"/>
  <c r="AC710" i="5"/>
  <c r="AC711" i="5"/>
  <c r="W710" i="5"/>
  <c r="X710" i="5"/>
  <c r="X711" i="5"/>
  <c r="S712" i="5"/>
  <c r="AF710" i="5"/>
  <c r="AF711" i="5"/>
  <c r="AF712" i="5"/>
  <c r="AE710" i="5"/>
  <c r="AA710" i="5"/>
  <c r="AA711" i="5"/>
  <c r="Z710" i="5"/>
  <c r="Q710" i="5"/>
  <c r="Q711" i="5"/>
  <c r="Q712" i="5"/>
  <c r="Q713" i="5"/>
  <c r="P710" i="5"/>
  <c r="M710" i="5"/>
  <c r="M711" i="5"/>
  <c r="M712" i="5"/>
  <c r="L710" i="5"/>
  <c r="I710" i="5"/>
  <c r="I711" i="5"/>
  <c r="I712" i="5"/>
  <c r="H710" i="5"/>
  <c r="E710" i="5"/>
  <c r="E711" i="5"/>
  <c r="E712" i="5"/>
  <c r="D710" i="5"/>
  <c r="AG713" i="5"/>
  <c r="AF713" i="5"/>
  <c r="AQ712" i="5"/>
  <c r="AR712" i="5"/>
  <c r="AS712" i="5"/>
  <c r="AZ711" i="5"/>
  <c r="AL713" i="5"/>
  <c r="AX711" i="5"/>
  <c r="AW712" i="5"/>
  <c r="AK713" i="5"/>
  <c r="AY711" i="5"/>
  <c r="AP711" i="5"/>
  <c r="AO712" i="5"/>
  <c r="AN713" i="5"/>
  <c r="AT712" i="5"/>
  <c r="AU712" i="5"/>
  <c r="AI712" i="5"/>
  <c r="AJ712" i="5"/>
  <c r="AJ713" i="5"/>
  <c r="AV712" i="5"/>
  <c r="S713" i="5"/>
  <c r="AB711" i="5"/>
  <c r="AB712" i="5"/>
  <c r="V711" i="5"/>
  <c r="W711" i="5"/>
  <c r="W712" i="5"/>
  <c r="R713" i="5"/>
  <c r="Z711" i="5"/>
  <c r="Z712" i="5"/>
  <c r="Y711" i="5"/>
  <c r="AE711" i="5"/>
  <c r="AE712" i="5"/>
  <c r="AE713" i="5"/>
  <c r="AE714" i="5"/>
  <c r="AD711" i="5"/>
  <c r="AM713" i="5"/>
  <c r="H711" i="5"/>
  <c r="H712" i="5"/>
  <c r="H713" i="5"/>
  <c r="G711" i="5"/>
  <c r="L711" i="5"/>
  <c r="L712" i="5"/>
  <c r="L713" i="5"/>
  <c r="K711" i="5"/>
  <c r="O711" i="5"/>
  <c r="P711" i="5"/>
  <c r="P712" i="5"/>
  <c r="P713" i="5"/>
  <c r="P714" i="5"/>
  <c r="D711" i="5"/>
  <c r="D712" i="5"/>
  <c r="D713" i="5"/>
  <c r="C711" i="5"/>
  <c r="AF714" i="5"/>
  <c r="AQ713" i="5"/>
  <c r="AY712" i="5"/>
  <c r="AR713" i="5"/>
  <c r="AS713" i="5"/>
  <c r="AK714" i="5"/>
  <c r="AZ712" i="5"/>
  <c r="AY713" i="5"/>
  <c r="AP712" i="5"/>
  <c r="AP713" i="5"/>
  <c r="AP714" i="5"/>
  <c r="AJ714" i="5"/>
  <c r="AJ715" i="5"/>
  <c r="AX712" i="5"/>
  <c r="AX713" i="5"/>
  <c r="AT713" i="5"/>
  <c r="AU713" i="5"/>
  <c r="AV713" i="5"/>
  <c r="AH713" i="5"/>
  <c r="AI713" i="5"/>
  <c r="AI714" i="5"/>
  <c r="R714" i="5"/>
  <c r="AM714" i="5"/>
  <c r="AA712" i="5"/>
  <c r="AA713" i="5"/>
  <c r="U712" i="5"/>
  <c r="V712" i="5"/>
  <c r="V713" i="5"/>
  <c r="Q714" i="5"/>
  <c r="AL714" i="5"/>
  <c r="AD712" i="5"/>
  <c r="AD713" i="5"/>
  <c r="AD714" i="5"/>
  <c r="AD715" i="5"/>
  <c r="AC712" i="5"/>
  <c r="Y712" i="5"/>
  <c r="Y713" i="5"/>
  <c r="X712" i="5"/>
  <c r="N712" i="5"/>
  <c r="O712" i="5"/>
  <c r="O713" i="5"/>
  <c r="O714" i="5"/>
  <c r="O715" i="5"/>
  <c r="K712" i="5"/>
  <c r="K713" i="5"/>
  <c r="K714" i="5"/>
  <c r="J712" i="5"/>
  <c r="G712" i="5"/>
  <c r="G713" i="5"/>
  <c r="G714" i="5"/>
  <c r="F712" i="5"/>
  <c r="C712" i="5"/>
  <c r="C713" i="5"/>
  <c r="C714" i="5"/>
  <c r="B712" i="5"/>
  <c r="AE715" i="5"/>
  <c r="AR714" i="5"/>
  <c r="AQ714" i="5"/>
  <c r="AI715" i="5"/>
  <c r="AS714" i="5"/>
  <c r="AO713" i="5"/>
  <c r="AO714" i="5"/>
  <c r="AZ713" i="5"/>
  <c r="AZ714" i="5"/>
  <c r="AW713" i="5"/>
  <c r="AV714" i="5"/>
  <c r="AT714" i="5"/>
  <c r="AS715" i="5"/>
  <c r="AU714" i="5"/>
  <c r="AG714" i="5"/>
  <c r="AH714" i="5"/>
  <c r="AH715" i="5"/>
  <c r="AH716" i="5"/>
  <c r="AX714" i="5"/>
  <c r="AR715" i="5"/>
  <c r="AQ715" i="5"/>
  <c r="AN714" i="5"/>
  <c r="AN715" i="5"/>
  <c r="Q715" i="5"/>
  <c r="AL715" i="5"/>
  <c r="Z713" i="5"/>
  <c r="Z714" i="5"/>
  <c r="T713" i="5"/>
  <c r="U713" i="5"/>
  <c r="U714" i="5"/>
  <c r="B713" i="5"/>
  <c r="B714" i="5"/>
  <c r="B715" i="5"/>
  <c r="P715" i="5"/>
  <c r="AK715" i="5"/>
  <c r="AI716" i="5"/>
  <c r="X713" i="5"/>
  <c r="X714" i="5"/>
  <c r="W713" i="5"/>
  <c r="AC713" i="5"/>
  <c r="AC714" i="5"/>
  <c r="AC715" i="5"/>
  <c r="AC716" i="5"/>
  <c r="AB713" i="5"/>
  <c r="AO715" i="5"/>
  <c r="AP715" i="5"/>
  <c r="F713" i="5"/>
  <c r="F714" i="5"/>
  <c r="F715" i="5"/>
  <c r="E713" i="5"/>
  <c r="J713" i="5"/>
  <c r="J714" i="5"/>
  <c r="J715" i="5"/>
  <c r="I713" i="5"/>
  <c r="N713" i="5"/>
  <c r="N714" i="5"/>
  <c r="N715" i="5"/>
  <c r="N716" i="5"/>
  <c r="M713" i="5"/>
  <c r="AD716" i="5"/>
  <c r="AY714" i="5"/>
  <c r="AX715" i="5"/>
  <c r="AW714" i="5"/>
  <c r="AV715" i="5"/>
  <c r="AU715" i="5"/>
  <c r="AT715" i="5"/>
  <c r="AQ716" i="5"/>
  <c r="AF715" i="5"/>
  <c r="AG715" i="5"/>
  <c r="AG716" i="5"/>
  <c r="AG717" i="5"/>
  <c r="AP716" i="5"/>
  <c r="AM715" i="5"/>
  <c r="AM716" i="5"/>
  <c r="P716" i="5"/>
  <c r="AK716" i="5"/>
  <c r="Y714" i="5"/>
  <c r="Y715" i="5"/>
  <c r="S714" i="5"/>
  <c r="T714" i="5"/>
  <c r="T715" i="5"/>
  <c r="AJ716" i="5"/>
  <c r="O716" i="5"/>
  <c r="AR716" i="5"/>
  <c r="AN716" i="5"/>
  <c r="AO716" i="5"/>
  <c r="AB714" i="5"/>
  <c r="AB715" i="5"/>
  <c r="AB716" i="5"/>
  <c r="AB717" i="5"/>
  <c r="AA714" i="5"/>
  <c r="W714" i="5"/>
  <c r="W715" i="5"/>
  <c r="V714" i="5"/>
  <c r="AH717" i="5"/>
  <c r="L714" i="5"/>
  <c r="M714" i="5"/>
  <c r="M715" i="5"/>
  <c r="M716" i="5"/>
  <c r="M717" i="5"/>
  <c r="I714" i="5"/>
  <c r="I715" i="5"/>
  <c r="I716" i="5"/>
  <c r="H714" i="5"/>
  <c r="E714" i="5"/>
  <c r="E715" i="5"/>
  <c r="E716" i="5"/>
  <c r="D714" i="5"/>
  <c r="AC717" i="5"/>
  <c r="AY715" i="5"/>
  <c r="AZ715" i="5"/>
  <c r="AW715" i="5"/>
  <c r="AW716" i="5"/>
  <c r="AU716" i="5"/>
  <c r="AT716" i="5"/>
  <c r="AP717" i="5"/>
  <c r="AS716" i="5"/>
  <c r="AO717" i="5"/>
  <c r="AL716" i="5"/>
  <c r="AL717" i="5"/>
  <c r="AE716" i="5"/>
  <c r="AF716" i="5"/>
  <c r="AF717" i="5"/>
  <c r="AF718" i="5"/>
  <c r="AJ717" i="5"/>
  <c r="O717" i="5"/>
  <c r="X715" i="5"/>
  <c r="X716" i="5"/>
  <c r="AI717" i="5"/>
  <c r="R715" i="5"/>
  <c r="S715" i="5"/>
  <c r="S716" i="5"/>
  <c r="N717" i="5"/>
  <c r="AQ717" i="5"/>
  <c r="AG718" i="5"/>
  <c r="AA715" i="5"/>
  <c r="AA716" i="5"/>
  <c r="AA717" i="5"/>
  <c r="AA718" i="5"/>
  <c r="Z715" i="5"/>
  <c r="V715" i="5"/>
  <c r="V716" i="5"/>
  <c r="U715" i="5"/>
  <c r="AN717" i="5"/>
  <c r="AM717" i="5"/>
  <c r="D715" i="5"/>
  <c r="D716" i="5"/>
  <c r="D717" i="5"/>
  <c r="C715" i="5"/>
  <c r="H715" i="5"/>
  <c r="H716" i="5"/>
  <c r="H717" i="5"/>
  <c r="G715" i="5"/>
  <c r="L715" i="5"/>
  <c r="L716" i="5"/>
  <c r="L717" i="5"/>
  <c r="L718" i="5"/>
  <c r="K715" i="5"/>
  <c r="AB718" i="5"/>
  <c r="AZ716" i="5"/>
  <c r="AY716" i="5"/>
  <c r="AX716" i="5"/>
  <c r="AW717" i="5"/>
  <c r="AT717" i="5"/>
  <c r="AV716" i="5"/>
  <c r="AU717" i="5"/>
  <c r="AS717" i="5"/>
  <c r="AN718" i="5"/>
  <c r="AO718" i="5"/>
  <c r="AR717" i="5"/>
  <c r="AQ718" i="5"/>
  <c r="AZ717" i="5"/>
  <c r="AX717" i="5"/>
  <c r="AY717" i="5"/>
  <c r="AK717" i="5"/>
  <c r="AK718" i="5"/>
  <c r="AI718" i="5"/>
  <c r="AD717" i="5"/>
  <c r="AE717" i="5"/>
  <c r="AE718" i="5"/>
  <c r="AE719" i="5"/>
  <c r="N718" i="5"/>
  <c r="W716" i="5"/>
  <c r="W717" i="5"/>
  <c r="AH718" i="5"/>
  <c r="Q716" i="5"/>
  <c r="R716" i="5"/>
  <c r="R717" i="5"/>
  <c r="M718" i="5"/>
  <c r="AP718" i="5"/>
  <c r="AL718" i="5"/>
  <c r="AM718" i="5"/>
  <c r="U716" i="5"/>
  <c r="U717" i="5"/>
  <c r="T716" i="5"/>
  <c r="AF719" i="5"/>
  <c r="Z716" i="5"/>
  <c r="Z717" i="5"/>
  <c r="Z718" i="5"/>
  <c r="Z719" i="5"/>
  <c r="Y716" i="5"/>
  <c r="J716" i="5"/>
  <c r="K716" i="5"/>
  <c r="K717" i="5"/>
  <c r="K718" i="5"/>
  <c r="K719" i="5"/>
  <c r="G716" i="5"/>
  <c r="G717" i="5"/>
  <c r="G718" i="5"/>
  <c r="F716" i="5"/>
  <c r="C716" i="5"/>
  <c r="C717" i="5"/>
  <c r="C718" i="5"/>
  <c r="B716" i="5"/>
  <c r="AA719" i="5"/>
  <c r="AM719" i="5"/>
  <c r="AW718" i="5"/>
  <c r="AS718" i="5"/>
  <c r="AT718" i="5"/>
  <c r="AR718" i="5"/>
  <c r="AQ719" i="5"/>
  <c r="AV717" i="5"/>
  <c r="AU718" i="5"/>
  <c r="AT719" i="5"/>
  <c r="AN719" i="5"/>
  <c r="AM720" i="5"/>
  <c r="AZ718" i="5"/>
  <c r="AH719" i="5"/>
  <c r="AJ718" i="5"/>
  <c r="AJ719" i="5"/>
  <c r="AY718" i="5"/>
  <c r="AX718" i="5"/>
  <c r="AC718" i="5"/>
  <c r="AD718" i="5"/>
  <c r="AD719" i="5"/>
  <c r="AD720" i="5"/>
  <c r="M719" i="5"/>
  <c r="AG719" i="5"/>
  <c r="V717" i="5"/>
  <c r="V718" i="5"/>
  <c r="AS719" i="5"/>
  <c r="P717" i="5"/>
  <c r="Q717" i="5"/>
  <c r="Q718" i="5"/>
  <c r="L719" i="5"/>
  <c r="AP719" i="5"/>
  <c r="AO719" i="5"/>
  <c r="T717" i="5"/>
  <c r="T718" i="5"/>
  <c r="S717" i="5"/>
  <c r="B717" i="5"/>
  <c r="B718" i="5"/>
  <c r="B719" i="5"/>
  <c r="Y717" i="5"/>
  <c r="Y718" i="5"/>
  <c r="Y719" i="5"/>
  <c r="Y720" i="5"/>
  <c r="X717" i="5"/>
  <c r="AE720" i="5"/>
  <c r="AL719" i="5"/>
  <c r="AL720" i="5"/>
  <c r="AK719" i="5"/>
  <c r="F717" i="5"/>
  <c r="F718" i="5"/>
  <c r="F719" i="5"/>
  <c r="E717" i="5"/>
  <c r="I717" i="5"/>
  <c r="J717" i="5"/>
  <c r="J718" i="5"/>
  <c r="J719" i="5"/>
  <c r="J720" i="5"/>
  <c r="Z720" i="5"/>
  <c r="AR719" i="5"/>
  <c r="AQ720" i="5"/>
  <c r="AV718" i="5"/>
  <c r="AU719" i="5"/>
  <c r="AG720" i="5"/>
  <c r="AL721" i="5"/>
  <c r="AS720" i="5"/>
  <c r="AP720" i="5"/>
  <c r="L720" i="5"/>
  <c r="AX719" i="5"/>
  <c r="AZ719" i="5"/>
  <c r="AT720" i="5"/>
  <c r="AW719" i="5"/>
  <c r="AI719" i="5"/>
  <c r="AI720" i="5"/>
  <c r="AY719" i="5"/>
  <c r="AB719" i="5"/>
  <c r="AC719" i="5"/>
  <c r="AC720" i="5"/>
  <c r="AC721" i="5"/>
  <c r="AF720" i="5"/>
  <c r="U718" i="5"/>
  <c r="U719" i="5"/>
  <c r="O718" i="5"/>
  <c r="P718" i="5"/>
  <c r="P719" i="5"/>
  <c r="K720" i="5"/>
  <c r="AO720" i="5"/>
  <c r="AN720" i="5"/>
  <c r="X718" i="5"/>
  <c r="X719" i="5"/>
  <c r="X720" i="5"/>
  <c r="X721" i="5"/>
  <c r="W718" i="5"/>
  <c r="AK720" i="5"/>
  <c r="AK721" i="5"/>
  <c r="AJ720" i="5"/>
  <c r="AD721" i="5"/>
  <c r="S718" i="5"/>
  <c r="S719" i="5"/>
  <c r="R718" i="5"/>
  <c r="I718" i="5"/>
  <c r="I719" i="5"/>
  <c r="I720" i="5"/>
  <c r="I721" i="5"/>
  <c r="H718" i="5"/>
  <c r="E718" i="5"/>
  <c r="E719" i="5"/>
  <c r="E720" i="5"/>
  <c r="D718" i="5"/>
  <c r="Y721" i="5"/>
  <c r="AO721" i="5"/>
  <c r="AK722" i="5"/>
  <c r="AR720" i="5"/>
  <c r="AV719" i="5"/>
  <c r="AU720" i="5"/>
  <c r="AT721" i="5"/>
  <c r="AP721" i="5"/>
  <c r="AO722" i="5"/>
  <c r="AF721" i="5"/>
  <c r="K721" i="5"/>
  <c r="AR721" i="5"/>
  <c r="AW720" i="5"/>
  <c r="AX720" i="5"/>
  <c r="AS721" i="5"/>
  <c r="AZ720" i="5"/>
  <c r="AH720" i="5"/>
  <c r="AG721" i="5"/>
  <c r="AY720" i="5"/>
  <c r="AV720" i="5"/>
  <c r="AA720" i="5"/>
  <c r="AB720" i="5"/>
  <c r="AB721" i="5"/>
  <c r="AB722" i="5"/>
  <c r="AE721" i="5"/>
  <c r="T719" i="5"/>
  <c r="T720" i="5"/>
  <c r="AQ721" i="5"/>
  <c r="O719" i="5"/>
  <c r="O720" i="5"/>
  <c r="N719" i="5"/>
  <c r="J721" i="5"/>
  <c r="AN721" i="5"/>
  <c r="AN722" i="5"/>
  <c r="AM721" i="5"/>
  <c r="AC722" i="5"/>
  <c r="R719" i="5"/>
  <c r="R720" i="5"/>
  <c r="Q719" i="5"/>
  <c r="AI721" i="5"/>
  <c r="AJ721" i="5"/>
  <c r="AJ722" i="5"/>
  <c r="AJ723" i="5"/>
  <c r="W719" i="5"/>
  <c r="W720" i="5"/>
  <c r="W721" i="5"/>
  <c r="W722" i="5"/>
  <c r="V719" i="5"/>
  <c r="D719" i="5"/>
  <c r="D720" i="5"/>
  <c r="D721" i="5"/>
  <c r="C719" i="5"/>
  <c r="G719" i="5"/>
  <c r="H719" i="5"/>
  <c r="H720" i="5"/>
  <c r="H721" i="5"/>
  <c r="H722" i="5"/>
  <c r="X722" i="5"/>
  <c r="AE722" i="5"/>
  <c r="AR722" i="5"/>
  <c r="AN723" i="5"/>
  <c r="J722" i="5"/>
  <c r="AV721" i="5"/>
  <c r="AW721" i="5"/>
  <c r="AH721" i="5"/>
  <c r="AH722" i="5"/>
  <c r="AY721" i="5"/>
  <c r="AX721" i="5"/>
  <c r="AZ721" i="5"/>
  <c r="AU721" i="5"/>
  <c r="Z721" i="5"/>
  <c r="AA721" i="5"/>
  <c r="AA722" i="5"/>
  <c r="AA723" i="5"/>
  <c r="AF722" i="5"/>
  <c r="AD722" i="5"/>
  <c r="AD723" i="5"/>
  <c r="AS722" i="5"/>
  <c r="S720" i="5"/>
  <c r="S721" i="5"/>
  <c r="M720" i="5"/>
  <c r="N720" i="5"/>
  <c r="N721" i="5"/>
  <c r="AQ722" i="5"/>
  <c r="AP722" i="5"/>
  <c r="I722" i="5"/>
  <c r="AM722" i="5"/>
  <c r="AM723" i="5"/>
  <c r="AM724" i="5"/>
  <c r="AL722" i="5"/>
  <c r="Q720" i="5"/>
  <c r="Q721" i="5"/>
  <c r="P720" i="5"/>
  <c r="AI722" i="5"/>
  <c r="AI723" i="5"/>
  <c r="AI724" i="5"/>
  <c r="V720" i="5"/>
  <c r="V721" i="5"/>
  <c r="V722" i="5"/>
  <c r="V723" i="5"/>
  <c r="U720" i="5"/>
  <c r="AB723" i="5"/>
  <c r="F720" i="5"/>
  <c r="G720" i="5"/>
  <c r="G721" i="5"/>
  <c r="G722" i="5"/>
  <c r="G723" i="5"/>
  <c r="C720" i="5"/>
  <c r="C721" i="5"/>
  <c r="C722" i="5"/>
  <c r="B720" i="5"/>
  <c r="W723" i="5"/>
  <c r="AQ723" i="5"/>
  <c r="I723" i="5"/>
  <c r="AG722" i="5"/>
  <c r="AU722" i="5"/>
  <c r="AV722" i="5"/>
  <c r="AX722" i="5"/>
  <c r="AZ722" i="5"/>
  <c r="AY722" i="5"/>
  <c r="AW722" i="5"/>
  <c r="AT722" i="5"/>
  <c r="Y722" i="5"/>
  <c r="Z722" i="5"/>
  <c r="Z723" i="5"/>
  <c r="Z724" i="5"/>
  <c r="AR723" i="5"/>
  <c r="AF723" i="5"/>
  <c r="AE723" i="5"/>
  <c r="AC723" i="5"/>
  <c r="AC724" i="5"/>
  <c r="R721" i="5"/>
  <c r="R722" i="5"/>
  <c r="AP723" i="5"/>
  <c r="AP724" i="5"/>
  <c r="AO723" i="5"/>
  <c r="L721" i="5"/>
  <c r="M721" i="5"/>
  <c r="M722" i="5"/>
  <c r="H723" i="5"/>
  <c r="H724" i="5"/>
  <c r="AL723" i="5"/>
  <c r="AL724" i="5"/>
  <c r="AL725" i="5"/>
  <c r="AK723" i="5"/>
  <c r="AH723" i="5"/>
  <c r="AH724" i="5"/>
  <c r="AH725" i="5"/>
  <c r="AG723" i="5"/>
  <c r="AA724" i="5"/>
  <c r="P721" i="5"/>
  <c r="P722" i="5"/>
  <c r="O721" i="5"/>
  <c r="U721" i="5"/>
  <c r="U722" i="5"/>
  <c r="U723" i="5"/>
  <c r="U724" i="5"/>
  <c r="T721" i="5"/>
  <c r="F721" i="5"/>
  <c r="F722" i="5"/>
  <c r="F723" i="5"/>
  <c r="F724" i="5"/>
  <c r="E721" i="5"/>
  <c r="B721" i="5"/>
  <c r="B722" i="5"/>
  <c r="B723" i="5"/>
  <c r="V724" i="5"/>
  <c r="AV723" i="5"/>
  <c r="AT723" i="5"/>
  <c r="AU723" i="5"/>
  <c r="AZ723" i="5"/>
  <c r="AY723" i="5"/>
  <c r="AW723" i="5"/>
  <c r="AV724" i="5"/>
  <c r="AX723" i="5"/>
  <c r="AS723" i="5"/>
  <c r="X723" i="5"/>
  <c r="Y723" i="5"/>
  <c r="Y724" i="5"/>
  <c r="Y725" i="5"/>
  <c r="AQ724" i="5"/>
  <c r="AE724" i="5"/>
  <c r="AD724" i="5"/>
  <c r="AB724" i="5"/>
  <c r="AB725" i="5"/>
  <c r="Q722" i="5"/>
  <c r="Q723" i="5"/>
  <c r="K722" i="5"/>
  <c r="L722" i="5"/>
  <c r="L723" i="5"/>
  <c r="AO724" i="5"/>
  <c r="AO725" i="5"/>
  <c r="AN724" i="5"/>
  <c r="G724" i="5"/>
  <c r="G725" i="5"/>
  <c r="AK724" i="5"/>
  <c r="AK725" i="5"/>
  <c r="AK726" i="5"/>
  <c r="AJ724" i="5"/>
  <c r="T722" i="5"/>
  <c r="T723" i="5"/>
  <c r="T724" i="5"/>
  <c r="T725" i="5"/>
  <c r="S722" i="5"/>
  <c r="AF724" i="5"/>
  <c r="AG724" i="5"/>
  <c r="AG725" i="5"/>
  <c r="AG726" i="5"/>
  <c r="O722" i="5"/>
  <c r="O723" i="5"/>
  <c r="N722" i="5"/>
  <c r="Z725" i="5"/>
  <c r="D722" i="5"/>
  <c r="E722" i="5"/>
  <c r="E723" i="5"/>
  <c r="E724" i="5"/>
  <c r="E725" i="5"/>
  <c r="U725" i="5"/>
  <c r="AS724" i="5"/>
  <c r="AT724" i="5"/>
  <c r="AU724" i="5"/>
  <c r="AZ724" i="5"/>
  <c r="AW724" i="5"/>
  <c r="AV725" i="5"/>
  <c r="AY724" i="5"/>
  <c r="AX724" i="5"/>
  <c r="AR724" i="5"/>
  <c r="AR725" i="5"/>
  <c r="W724" i="5"/>
  <c r="X724" i="5"/>
  <c r="X725" i="5"/>
  <c r="X726" i="5"/>
  <c r="AP725" i="5"/>
  <c r="AD725" i="5"/>
  <c r="AC725" i="5"/>
  <c r="AA725" i="5"/>
  <c r="AA726" i="5"/>
  <c r="P723" i="5"/>
  <c r="P724" i="5"/>
  <c r="AN725" i="5"/>
  <c r="AN726" i="5"/>
  <c r="AM725" i="5"/>
  <c r="J723" i="5"/>
  <c r="K723" i="5"/>
  <c r="K724" i="5"/>
  <c r="F725" i="5"/>
  <c r="F726" i="5"/>
  <c r="AJ725" i="5"/>
  <c r="AJ726" i="5"/>
  <c r="AJ727" i="5"/>
  <c r="AI725" i="5"/>
  <c r="AE725" i="5"/>
  <c r="AF725" i="5"/>
  <c r="AF726" i="5"/>
  <c r="AF727" i="5"/>
  <c r="N723" i="5"/>
  <c r="N724" i="5"/>
  <c r="M723" i="5"/>
  <c r="S723" i="5"/>
  <c r="S724" i="5"/>
  <c r="S725" i="5"/>
  <c r="S726" i="5"/>
  <c r="R723" i="5"/>
  <c r="Y726" i="5"/>
  <c r="C723" i="5"/>
  <c r="D723" i="5"/>
  <c r="D724" i="5"/>
  <c r="D725" i="5"/>
  <c r="D726" i="5"/>
  <c r="T726" i="5"/>
  <c r="AS725" i="5"/>
  <c r="AR726" i="5"/>
  <c r="AT725" i="5"/>
  <c r="AU725" i="5"/>
  <c r="AW725" i="5"/>
  <c r="AV726" i="5"/>
  <c r="AY725" i="5"/>
  <c r="AX725" i="5"/>
  <c r="AZ725" i="5"/>
  <c r="AQ725" i="5"/>
  <c r="AQ726" i="5"/>
  <c r="V725" i="5"/>
  <c r="W725" i="5"/>
  <c r="W726" i="5"/>
  <c r="W727" i="5"/>
  <c r="AO726" i="5"/>
  <c r="AC726" i="5"/>
  <c r="AB726" i="5"/>
  <c r="Z726" i="5"/>
  <c r="Z727" i="5"/>
  <c r="O724" i="5"/>
  <c r="O725" i="5"/>
  <c r="J724" i="5"/>
  <c r="J725" i="5"/>
  <c r="I724" i="5"/>
  <c r="AM726" i="5"/>
  <c r="AM727" i="5"/>
  <c r="AL726" i="5"/>
  <c r="E726" i="5"/>
  <c r="E727" i="5"/>
  <c r="AI726" i="5"/>
  <c r="AI727" i="5"/>
  <c r="AI728" i="5"/>
  <c r="AH726" i="5"/>
  <c r="M724" i="5"/>
  <c r="M725" i="5"/>
  <c r="L724" i="5"/>
  <c r="X727" i="5"/>
  <c r="AD726" i="5"/>
  <c r="AE726" i="5"/>
  <c r="AE727" i="5"/>
  <c r="AE728" i="5"/>
  <c r="R724" i="5"/>
  <c r="R725" i="5"/>
  <c r="R726" i="5"/>
  <c r="R727" i="5"/>
  <c r="Q724" i="5"/>
  <c r="C724" i="5"/>
  <c r="C725" i="5"/>
  <c r="C726" i="5"/>
  <c r="C727" i="5"/>
  <c r="B724" i="5"/>
  <c r="S727" i="5"/>
  <c r="AS726" i="5"/>
  <c r="AR727" i="5"/>
  <c r="AQ727" i="5"/>
  <c r="AT726" i="5"/>
  <c r="AS727" i="5"/>
  <c r="AU726" i="5"/>
  <c r="AX726" i="5"/>
  <c r="AW726" i="5"/>
  <c r="AY726" i="5"/>
  <c r="AZ726" i="5"/>
  <c r="AN727" i="5"/>
  <c r="AM728" i="5"/>
  <c r="AP726" i="5"/>
  <c r="AP727" i="5"/>
  <c r="AP728" i="5"/>
  <c r="U726" i="5"/>
  <c r="V726" i="5"/>
  <c r="V727" i="5"/>
  <c r="V728" i="5"/>
  <c r="AB727" i="5"/>
  <c r="AA727" i="5"/>
  <c r="Y727" i="5"/>
  <c r="Y728" i="5"/>
  <c r="N725" i="5"/>
  <c r="N726" i="5"/>
  <c r="AL727" i="5"/>
  <c r="AL728" i="5"/>
  <c r="AK727" i="5"/>
  <c r="H725" i="5"/>
  <c r="I725" i="5"/>
  <c r="I726" i="5"/>
  <c r="B725" i="5"/>
  <c r="B726" i="5"/>
  <c r="B727" i="5"/>
  <c r="B728" i="5"/>
  <c r="D727" i="5"/>
  <c r="D728" i="5"/>
  <c r="AH727" i="5"/>
  <c r="AH728" i="5"/>
  <c r="AH729" i="5"/>
  <c r="AG727" i="5"/>
  <c r="AC727" i="5"/>
  <c r="AD727" i="5"/>
  <c r="AD728" i="5"/>
  <c r="AD729" i="5"/>
  <c r="W728" i="5"/>
  <c r="Q725" i="5"/>
  <c r="Q726" i="5"/>
  <c r="Q727" i="5"/>
  <c r="Q728" i="5"/>
  <c r="P725" i="5"/>
  <c r="L725" i="5"/>
  <c r="L726" i="5"/>
  <c r="K725" i="5"/>
  <c r="R728" i="5"/>
  <c r="AQ728" i="5"/>
  <c r="AR728" i="5"/>
  <c r="AT727" i="5"/>
  <c r="AS728" i="5"/>
  <c r="AU727" i="5"/>
  <c r="AV727" i="5"/>
  <c r="AW727" i="5"/>
  <c r="AZ727" i="5"/>
  <c r="AX727" i="5"/>
  <c r="AY727" i="5"/>
  <c r="AO727" i="5"/>
  <c r="AO728" i="5"/>
  <c r="AO729" i="5"/>
  <c r="T727" i="5"/>
  <c r="U727" i="5"/>
  <c r="U728" i="5"/>
  <c r="U729" i="5"/>
  <c r="AA728" i="5"/>
  <c r="Z728" i="5"/>
  <c r="X728" i="5"/>
  <c r="X729" i="5"/>
  <c r="M726" i="5"/>
  <c r="M727" i="5"/>
  <c r="G726" i="5"/>
  <c r="H726" i="5"/>
  <c r="H727" i="5"/>
  <c r="AK728" i="5"/>
  <c r="AK729" i="5"/>
  <c r="AJ728" i="5"/>
  <c r="C728" i="5"/>
  <c r="AG728" i="5"/>
  <c r="AG729" i="5"/>
  <c r="AG730" i="5"/>
  <c r="AF728" i="5"/>
  <c r="AL729" i="5"/>
  <c r="AP729" i="5"/>
  <c r="AQ729" i="5"/>
  <c r="P726" i="5"/>
  <c r="P727" i="5"/>
  <c r="P728" i="5"/>
  <c r="P729" i="5"/>
  <c r="O726" i="5"/>
  <c r="V729" i="5"/>
  <c r="K726" i="5"/>
  <c r="K727" i="5"/>
  <c r="J726" i="5"/>
  <c r="AC728" i="5"/>
  <c r="AC729" i="5"/>
  <c r="AC730" i="5"/>
  <c r="AB728" i="5"/>
  <c r="Q729" i="5"/>
  <c r="AR729" i="5"/>
  <c r="AT728" i="5"/>
  <c r="AS729" i="5"/>
  <c r="AR730" i="5"/>
  <c r="AQ730" i="5"/>
  <c r="AU728" i="5"/>
  <c r="AV728" i="5"/>
  <c r="AY728" i="5"/>
  <c r="AZ728" i="5"/>
  <c r="AX728" i="5"/>
  <c r="AW728" i="5"/>
  <c r="AN728" i="5"/>
  <c r="S728" i="5"/>
  <c r="T728" i="5"/>
  <c r="T729" i="5"/>
  <c r="T730" i="5"/>
  <c r="Z729" i="5"/>
  <c r="Y729" i="5"/>
  <c r="W729" i="5"/>
  <c r="W730" i="5"/>
  <c r="L727" i="5"/>
  <c r="L728" i="5"/>
  <c r="AJ729" i="5"/>
  <c r="AJ730" i="5"/>
  <c r="AI729" i="5"/>
  <c r="G727" i="5"/>
  <c r="G728" i="5"/>
  <c r="F727" i="5"/>
  <c r="C729" i="5"/>
  <c r="B729" i="5"/>
  <c r="AF729" i="5"/>
  <c r="AF730" i="5"/>
  <c r="AF731" i="5"/>
  <c r="AE729" i="5"/>
  <c r="O727" i="5"/>
  <c r="O728" i="5"/>
  <c r="O729" i="5"/>
  <c r="O730" i="5"/>
  <c r="N727" i="5"/>
  <c r="AA729" i="5"/>
  <c r="AB729" i="5"/>
  <c r="AB730" i="5"/>
  <c r="AB731" i="5"/>
  <c r="J727" i="5"/>
  <c r="J728" i="5"/>
  <c r="I727" i="5"/>
  <c r="AP730" i="5"/>
  <c r="AO730" i="5"/>
  <c r="AK730" i="5"/>
  <c r="U730" i="5"/>
  <c r="P730" i="5"/>
  <c r="AP731" i="5"/>
  <c r="AU729" i="5"/>
  <c r="AT729" i="5"/>
  <c r="AX729" i="5"/>
  <c r="AZ729" i="5"/>
  <c r="AV729" i="5"/>
  <c r="AW729" i="5"/>
  <c r="AY729" i="5"/>
  <c r="AN729" i="5"/>
  <c r="AN730" i="5"/>
  <c r="AN731" i="5"/>
  <c r="AM729" i="5"/>
  <c r="R729" i="5"/>
  <c r="S729" i="5"/>
  <c r="S730" i="5"/>
  <c r="S731" i="5"/>
  <c r="Y730" i="5"/>
  <c r="X730" i="5"/>
  <c r="V730" i="5"/>
  <c r="V731" i="5"/>
  <c r="K728" i="5"/>
  <c r="K729" i="5"/>
  <c r="F728" i="5"/>
  <c r="F729" i="5"/>
  <c r="E728" i="5"/>
  <c r="AI730" i="5"/>
  <c r="AI731" i="5"/>
  <c r="AH730" i="5"/>
  <c r="B730" i="5"/>
  <c r="AQ731" i="5"/>
  <c r="AE730" i="5"/>
  <c r="AE731" i="5"/>
  <c r="AE732" i="5"/>
  <c r="AD730" i="5"/>
  <c r="T731" i="5"/>
  <c r="I728" i="5"/>
  <c r="I729" i="5"/>
  <c r="H728" i="5"/>
  <c r="AJ731" i="5"/>
  <c r="Z730" i="5"/>
  <c r="AA730" i="5"/>
  <c r="AA731" i="5"/>
  <c r="AA732" i="5"/>
  <c r="N728" i="5"/>
  <c r="N729" i="5"/>
  <c r="N730" i="5"/>
  <c r="N731" i="5"/>
  <c r="M728" i="5"/>
  <c r="AO731" i="5"/>
  <c r="AO732" i="5"/>
  <c r="O731" i="5"/>
  <c r="AS730" i="5"/>
  <c r="AT730" i="5"/>
  <c r="AW730" i="5"/>
  <c r="AZ730" i="5"/>
  <c r="AY730" i="5"/>
  <c r="AX730" i="5"/>
  <c r="AU730" i="5"/>
  <c r="AV730" i="5"/>
  <c r="AV731" i="5"/>
  <c r="AL730" i="5"/>
  <c r="AM730" i="5"/>
  <c r="AM731" i="5"/>
  <c r="AM732" i="5"/>
  <c r="Q730" i="5"/>
  <c r="R730" i="5"/>
  <c r="R731" i="5"/>
  <c r="R732" i="5"/>
  <c r="X731" i="5"/>
  <c r="W731" i="5"/>
  <c r="U731" i="5"/>
  <c r="U732" i="5"/>
  <c r="J729" i="5"/>
  <c r="J730" i="5"/>
  <c r="AH731" i="5"/>
  <c r="AH732" i="5"/>
  <c r="AG731" i="5"/>
  <c r="E729" i="5"/>
  <c r="E730" i="5"/>
  <c r="D729" i="5"/>
  <c r="AP732" i="5"/>
  <c r="AD731" i="5"/>
  <c r="AD732" i="5"/>
  <c r="AD733" i="5"/>
  <c r="AC731" i="5"/>
  <c r="Y731" i="5"/>
  <c r="Z731" i="5"/>
  <c r="Z732" i="5"/>
  <c r="Z733" i="5"/>
  <c r="AN732" i="5"/>
  <c r="AN733" i="5"/>
  <c r="AI732" i="5"/>
  <c r="H729" i="5"/>
  <c r="H730" i="5"/>
  <c r="G729" i="5"/>
  <c r="M729" i="5"/>
  <c r="M730" i="5"/>
  <c r="M731" i="5"/>
  <c r="M732" i="5"/>
  <c r="L729" i="5"/>
  <c r="S732" i="5"/>
  <c r="N732" i="5"/>
  <c r="AY731" i="5"/>
  <c r="AR731" i="5"/>
  <c r="AS731" i="5"/>
  <c r="AU731" i="5"/>
  <c r="AU732" i="5"/>
  <c r="AT731" i="5"/>
  <c r="AW731" i="5"/>
  <c r="AX731" i="5"/>
  <c r="AZ731" i="5"/>
  <c r="AK731" i="5"/>
  <c r="AL731" i="5"/>
  <c r="AL732" i="5"/>
  <c r="AL733" i="5"/>
  <c r="P731" i="5"/>
  <c r="Q731" i="5"/>
  <c r="Q732" i="5"/>
  <c r="Q733" i="5"/>
  <c r="W732" i="5"/>
  <c r="V732" i="5"/>
  <c r="T732" i="5"/>
  <c r="T733" i="5"/>
  <c r="I730" i="5"/>
  <c r="I731" i="5"/>
  <c r="C730" i="5"/>
  <c r="D730" i="5"/>
  <c r="D731" i="5"/>
  <c r="AG732" i="5"/>
  <c r="AG733" i="5"/>
  <c r="AF732" i="5"/>
  <c r="AO733" i="5"/>
  <c r="AC732" i="5"/>
  <c r="AC733" i="5"/>
  <c r="AC734" i="5"/>
  <c r="AB732" i="5"/>
  <c r="R733" i="5"/>
  <c r="AH733" i="5"/>
  <c r="L730" i="5"/>
  <c r="L731" i="5"/>
  <c r="L732" i="5"/>
  <c r="L733" i="5"/>
  <c r="K730" i="5"/>
  <c r="AM733" i="5"/>
  <c r="AM734" i="5"/>
  <c r="G730" i="5"/>
  <c r="G731" i="5"/>
  <c r="F730" i="5"/>
  <c r="X732" i="5"/>
  <c r="Y732" i="5"/>
  <c r="Y733" i="5"/>
  <c r="Y734" i="5"/>
  <c r="M733" i="5"/>
  <c r="AX732" i="5"/>
  <c r="AQ732" i="5"/>
  <c r="AR732" i="5"/>
  <c r="AY732" i="5"/>
  <c r="AZ732" i="5"/>
  <c r="AV732" i="5"/>
  <c r="AW732" i="5"/>
  <c r="AS732" i="5"/>
  <c r="AT732" i="5"/>
  <c r="AT733" i="5"/>
  <c r="AJ732" i="5"/>
  <c r="AK732" i="5"/>
  <c r="AK733" i="5"/>
  <c r="AK734" i="5"/>
  <c r="O732" i="5"/>
  <c r="P732" i="5"/>
  <c r="P733" i="5"/>
  <c r="P734" i="5"/>
  <c r="V733" i="5"/>
  <c r="U733" i="5"/>
  <c r="S733" i="5"/>
  <c r="S734" i="5"/>
  <c r="H731" i="5"/>
  <c r="H732" i="5"/>
  <c r="AF733" i="5"/>
  <c r="AF734" i="5"/>
  <c r="AE733" i="5"/>
  <c r="C731" i="5"/>
  <c r="C732" i="5"/>
  <c r="B731" i="5"/>
  <c r="AN734" i="5"/>
  <c r="AB733" i="5"/>
  <c r="AB734" i="5"/>
  <c r="AB735" i="5"/>
  <c r="AA733" i="5"/>
  <c r="K731" i="5"/>
  <c r="K732" i="5"/>
  <c r="K733" i="5"/>
  <c r="K734" i="5"/>
  <c r="J731" i="5"/>
  <c r="W733" i="5"/>
  <c r="X733" i="5"/>
  <c r="X734" i="5"/>
  <c r="X735" i="5"/>
  <c r="F731" i="5"/>
  <c r="F732" i="5"/>
  <c r="E731" i="5"/>
  <c r="AG734" i="5"/>
  <c r="AL734" i="5"/>
  <c r="AL735" i="5"/>
  <c r="Q734" i="5"/>
  <c r="L734" i="5"/>
  <c r="AW733" i="5"/>
  <c r="AZ733" i="5"/>
  <c r="AP733" i="5"/>
  <c r="AQ733" i="5"/>
  <c r="AY733" i="5"/>
  <c r="AS733" i="5"/>
  <c r="AS734" i="5"/>
  <c r="AR733" i="5"/>
  <c r="AV733" i="5"/>
  <c r="AV734" i="5"/>
  <c r="AU733" i="5"/>
  <c r="AX733" i="5"/>
  <c r="AI733" i="5"/>
  <c r="AJ733" i="5"/>
  <c r="AJ734" i="5"/>
  <c r="AJ735" i="5"/>
  <c r="N733" i="5"/>
  <c r="O733" i="5"/>
  <c r="O734" i="5"/>
  <c r="O735" i="5"/>
  <c r="U734" i="5"/>
  <c r="T734" i="5"/>
  <c r="G732" i="5"/>
  <c r="G733" i="5"/>
  <c r="R734" i="5"/>
  <c r="R735" i="5"/>
  <c r="B732" i="5"/>
  <c r="B733" i="5"/>
  <c r="AE734" i="5"/>
  <c r="AE735" i="5"/>
  <c r="AD734" i="5"/>
  <c r="AM735" i="5"/>
  <c r="AA734" i="5"/>
  <c r="AA735" i="5"/>
  <c r="AA736" i="5"/>
  <c r="Z734" i="5"/>
  <c r="E732" i="5"/>
  <c r="E733" i="5"/>
  <c r="D732" i="5"/>
  <c r="P735" i="5"/>
  <c r="AK735" i="5"/>
  <c r="AK736" i="5"/>
  <c r="V734" i="5"/>
  <c r="W734" i="5"/>
  <c r="W735" i="5"/>
  <c r="W736" i="5"/>
  <c r="J732" i="5"/>
  <c r="J733" i="5"/>
  <c r="J734" i="5"/>
  <c r="J735" i="5"/>
  <c r="I732" i="5"/>
  <c r="AF735" i="5"/>
  <c r="K735" i="5"/>
  <c r="AO734" i="5"/>
  <c r="AP734" i="5"/>
  <c r="AZ734" i="5"/>
  <c r="AY734" i="5"/>
  <c r="AW734" i="5"/>
  <c r="AX734" i="5"/>
  <c r="AU734" i="5"/>
  <c r="AU735" i="5"/>
  <c r="AT734" i="5"/>
  <c r="AR734" i="5"/>
  <c r="AR735" i="5"/>
  <c r="AQ734" i="5"/>
  <c r="AH734" i="5"/>
  <c r="AI734" i="5"/>
  <c r="AI735" i="5"/>
  <c r="AI736" i="5"/>
  <c r="M734" i="5"/>
  <c r="N734" i="5"/>
  <c r="N735" i="5"/>
  <c r="N736" i="5"/>
  <c r="T735" i="5"/>
  <c r="S735" i="5"/>
  <c r="F733" i="5"/>
  <c r="F734" i="5"/>
  <c r="Q735" i="5"/>
  <c r="Q736" i="5"/>
  <c r="AD735" i="5"/>
  <c r="AD736" i="5"/>
  <c r="AC735" i="5"/>
  <c r="AL736" i="5"/>
  <c r="Z735" i="5"/>
  <c r="Z736" i="5"/>
  <c r="Z737" i="5"/>
  <c r="Y735" i="5"/>
  <c r="AJ736" i="5"/>
  <c r="AJ737" i="5"/>
  <c r="I733" i="5"/>
  <c r="I734" i="5"/>
  <c r="I735" i="5"/>
  <c r="I736" i="5"/>
  <c r="H733" i="5"/>
  <c r="O736" i="5"/>
  <c r="AE736" i="5"/>
  <c r="D733" i="5"/>
  <c r="D734" i="5"/>
  <c r="C733" i="5"/>
  <c r="U735" i="5"/>
  <c r="V735" i="5"/>
  <c r="V736" i="5"/>
  <c r="V737" i="5"/>
  <c r="J736" i="5"/>
  <c r="AX735" i="5"/>
  <c r="AZ735" i="5"/>
  <c r="AN735" i="5"/>
  <c r="AO735" i="5"/>
  <c r="AY735" i="5"/>
  <c r="AQ735" i="5"/>
  <c r="AQ736" i="5"/>
  <c r="AP735" i="5"/>
  <c r="AT735" i="5"/>
  <c r="AT736" i="5"/>
  <c r="AS735" i="5"/>
  <c r="AV735" i="5"/>
  <c r="AW735" i="5"/>
  <c r="AG735" i="5"/>
  <c r="AH735" i="5"/>
  <c r="AH736" i="5"/>
  <c r="AH737" i="5"/>
  <c r="L735" i="5"/>
  <c r="M735" i="5"/>
  <c r="M736" i="5"/>
  <c r="M737" i="5"/>
  <c r="S736" i="5"/>
  <c r="R736" i="5"/>
  <c r="E734" i="5"/>
  <c r="E735" i="5"/>
  <c r="P736" i="5"/>
  <c r="P737" i="5"/>
  <c r="AC736" i="5"/>
  <c r="AC737" i="5"/>
  <c r="AB736" i="5"/>
  <c r="AK737" i="5"/>
  <c r="Y736" i="5"/>
  <c r="Y737" i="5"/>
  <c r="Y738" i="5"/>
  <c r="X736" i="5"/>
  <c r="T736" i="5"/>
  <c r="U736" i="5"/>
  <c r="U737" i="5"/>
  <c r="U738" i="5"/>
  <c r="N737" i="5"/>
  <c r="C734" i="5"/>
  <c r="C735" i="5"/>
  <c r="B734" i="5"/>
  <c r="H734" i="5"/>
  <c r="H735" i="5"/>
  <c r="H736" i="5"/>
  <c r="H737" i="5"/>
  <c r="G734" i="5"/>
  <c r="AD737" i="5"/>
  <c r="AI737" i="5"/>
  <c r="AI738" i="5"/>
  <c r="I737" i="5"/>
  <c r="AW736" i="5"/>
  <c r="AM736" i="5"/>
  <c r="AN736" i="5"/>
  <c r="AS736" i="5"/>
  <c r="AS737" i="5"/>
  <c r="AX736" i="5"/>
  <c r="AY736" i="5"/>
  <c r="AZ736" i="5"/>
  <c r="AV736" i="5"/>
  <c r="AU736" i="5"/>
  <c r="AT737" i="5"/>
  <c r="AO736" i="5"/>
  <c r="AP736" i="5"/>
  <c r="AP737" i="5"/>
  <c r="AR736" i="5"/>
  <c r="AF736" i="5"/>
  <c r="AG736" i="5"/>
  <c r="AG737" i="5"/>
  <c r="AG738" i="5"/>
  <c r="K736" i="5"/>
  <c r="L736" i="5"/>
  <c r="L737" i="5"/>
  <c r="L738" i="5"/>
  <c r="R737" i="5"/>
  <c r="Q737" i="5"/>
  <c r="D735" i="5"/>
  <c r="D736" i="5"/>
  <c r="O737" i="5"/>
  <c r="O738" i="5"/>
  <c r="AB737" i="5"/>
  <c r="AB738" i="5"/>
  <c r="AA737" i="5"/>
  <c r="AJ738" i="5"/>
  <c r="X737" i="5"/>
  <c r="X738" i="5"/>
  <c r="X739" i="5"/>
  <c r="W737" i="5"/>
  <c r="B735" i="5"/>
  <c r="B736" i="5"/>
  <c r="AH738" i="5"/>
  <c r="AH739" i="5"/>
  <c r="AC738" i="5"/>
  <c r="M738" i="5"/>
  <c r="G735" i="5"/>
  <c r="G736" i="5"/>
  <c r="G737" i="5"/>
  <c r="G738" i="5"/>
  <c r="F735" i="5"/>
  <c r="S737" i="5"/>
  <c r="T737" i="5"/>
  <c r="T738" i="5"/>
  <c r="T739" i="5"/>
  <c r="H738" i="5"/>
  <c r="AV737" i="5"/>
  <c r="AZ737" i="5"/>
  <c r="AX737" i="5"/>
  <c r="AW737" i="5"/>
  <c r="AL737" i="5"/>
  <c r="AM737" i="5"/>
  <c r="AU737" i="5"/>
  <c r="AY737" i="5"/>
  <c r="AQ737" i="5"/>
  <c r="AR737" i="5"/>
  <c r="AR738" i="5"/>
  <c r="AO737" i="5"/>
  <c r="AO738" i="5"/>
  <c r="AN737" i="5"/>
  <c r="AS738" i="5"/>
  <c r="AF737" i="5"/>
  <c r="AF738" i="5"/>
  <c r="AF739" i="5"/>
  <c r="AE737" i="5"/>
  <c r="J737" i="5"/>
  <c r="K737" i="5"/>
  <c r="K738" i="5"/>
  <c r="K739" i="5"/>
  <c r="Q738" i="5"/>
  <c r="P738" i="5"/>
  <c r="C736" i="5"/>
  <c r="C737" i="5"/>
  <c r="N738" i="5"/>
  <c r="N739" i="5"/>
  <c r="AA738" i="5"/>
  <c r="AA739" i="5"/>
  <c r="Z738" i="5"/>
  <c r="AI739" i="5"/>
  <c r="W738" i="5"/>
  <c r="W739" i="5"/>
  <c r="W740" i="5"/>
  <c r="V738" i="5"/>
  <c r="L739" i="5"/>
  <c r="R738" i="5"/>
  <c r="S738" i="5"/>
  <c r="S739" i="5"/>
  <c r="S740" i="5"/>
  <c r="AB739" i="5"/>
  <c r="F736" i="5"/>
  <c r="F737" i="5"/>
  <c r="F738" i="5"/>
  <c r="F739" i="5"/>
  <c r="E736" i="5"/>
  <c r="AG739" i="5"/>
  <c r="AG740" i="5"/>
  <c r="G739" i="5"/>
  <c r="AV738" i="5"/>
  <c r="AU738" i="5"/>
  <c r="AZ738" i="5"/>
  <c r="AW738" i="5"/>
  <c r="AK738" i="5"/>
  <c r="AL738" i="5"/>
  <c r="AX738" i="5"/>
  <c r="AY738" i="5"/>
  <c r="AT738" i="5"/>
  <c r="AN738" i="5"/>
  <c r="AN739" i="5"/>
  <c r="AM738" i="5"/>
  <c r="AR739" i="5"/>
  <c r="AQ738" i="5"/>
  <c r="AQ739" i="5"/>
  <c r="AP738" i="5"/>
  <c r="AD738" i="5"/>
  <c r="AE738" i="5"/>
  <c r="AE739" i="5"/>
  <c r="AE740" i="5"/>
  <c r="I738" i="5"/>
  <c r="J738" i="5"/>
  <c r="J739" i="5"/>
  <c r="J740" i="5"/>
  <c r="P739" i="5"/>
  <c r="O739" i="5"/>
  <c r="B737" i="5"/>
  <c r="B738" i="5"/>
  <c r="M739" i="5"/>
  <c r="M740" i="5"/>
  <c r="Z739" i="5"/>
  <c r="Z740" i="5"/>
  <c r="Y739" i="5"/>
  <c r="AH740" i="5"/>
  <c r="V739" i="5"/>
  <c r="V740" i="5"/>
  <c r="V741" i="5"/>
  <c r="U739" i="5"/>
  <c r="AF740" i="5"/>
  <c r="AF741" i="5"/>
  <c r="Q739" i="5"/>
  <c r="R739" i="5"/>
  <c r="R740" i="5"/>
  <c r="R741" i="5"/>
  <c r="E737" i="5"/>
  <c r="E738" i="5"/>
  <c r="E739" i="5"/>
  <c r="E740" i="5"/>
  <c r="D737" i="5"/>
  <c r="K740" i="5"/>
  <c r="AA740" i="5"/>
  <c r="F740" i="5"/>
  <c r="AV739" i="5"/>
  <c r="AU739" i="5"/>
  <c r="AU740" i="5"/>
  <c r="AQ740" i="5"/>
  <c r="AK739" i="5"/>
  <c r="AJ739" i="5"/>
  <c r="AS739" i="5"/>
  <c r="AT739" i="5"/>
  <c r="AT740" i="5"/>
  <c r="AY739" i="5"/>
  <c r="AZ739" i="5"/>
  <c r="AW739" i="5"/>
  <c r="AX739" i="5"/>
  <c r="AP739" i="5"/>
  <c r="AP740" i="5"/>
  <c r="AO739" i="5"/>
  <c r="AM739" i="5"/>
  <c r="AM740" i="5"/>
  <c r="AL739" i="5"/>
  <c r="AC739" i="5"/>
  <c r="AD739" i="5"/>
  <c r="AD740" i="5"/>
  <c r="AD741" i="5"/>
  <c r="H739" i="5"/>
  <c r="I739" i="5"/>
  <c r="I740" i="5"/>
  <c r="I741" i="5"/>
  <c r="O740" i="5"/>
  <c r="N740" i="5"/>
  <c r="L740" i="5"/>
  <c r="L741" i="5"/>
  <c r="Y740" i="5"/>
  <c r="Y741" i="5"/>
  <c r="X740" i="5"/>
  <c r="AG741" i="5"/>
  <c r="U740" i="5"/>
  <c r="U741" i="5"/>
  <c r="U742" i="5"/>
  <c r="T740" i="5"/>
  <c r="Z741" i="5"/>
  <c r="J741" i="5"/>
  <c r="P740" i="5"/>
  <c r="Q740" i="5"/>
  <c r="Q741" i="5"/>
  <c r="Q742" i="5"/>
  <c r="AE741" i="5"/>
  <c r="AE742" i="5"/>
  <c r="D738" i="5"/>
  <c r="D739" i="5"/>
  <c r="D740" i="5"/>
  <c r="D741" i="5"/>
  <c r="C738" i="5"/>
  <c r="E741" i="5"/>
  <c r="AT741" i="5"/>
  <c r="AP741" i="5"/>
  <c r="AZ740" i="5"/>
  <c r="AI740" i="5"/>
  <c r="AJ740" i="5"/>
  <c r="AX740" i="5"/>
  <c r="AV740" i="5"/>
  <c r="AW740" i="5"/>
  <c r="AY740" i="5"/>
  <c r="AS740" i="5"/>
  <c r="AS741" i="5"/>
  <c r="AR740" i="5"/>
  <c r="AL740" i="5"/>
  <c r="AL741" i="5"/>
  <c r="AK740" i="5"/>
  <c r="AO740" i="5"/>
  <c r="AO741" i="5"/>
  <c r="AO742" i="5"/>
  <c r="AN740" i="5"/>
  <c r="AB740" i="5"/>
  <c r="AC740" i="5"/>
  <c r="AC741" i="5"/>
  <c r="AC742" i="5"/>
  <c r="G740" i="5"/>
  <c r="H740" i="5"/>
  <c r="H741" i="5"/>
  <c r="H742" i="5"/>
  <c r="N741" i="5"/>
  <c r="M741" i="5"/>
  <c r="K741" i="5"/>
  <c r="K742" i="5"/>
  <c r="X741" i="5"/>
  <c r="X742" i="5"/>
  <c r="W741" i="5"/>
  <c r="AF742" i="5"/>
  <c r="T741" i="5"/>
  <c r="T742" i="5"/>
  <c r="T743" i="5"/>
  <c r="S741" i="5"/>
  <c r="I742" i="5"/>
  <c r="AD742" i="5"/>
  <c r="AD743" i="5"/>
  <c r="O741" i="5"/>
  <c r="P741" i="5"/>
  <c r="P742" i="5"/>
  <c r="P743" i="5"/>
  <c r="Y742" i="5"/>
  <c r="C739" i="5"/>
  <c r="C740" i="5"/>
  <c r="C741" i="5"/>
  <c r="C742" i="5"/>
  <c r="B739" i="5"/>
  <c r="D742" i="5"/>
  <c r="AS742" i="5"/>
  <c r="AW741" i="5"/>
  <c r="AH741" i="5"/>
  <c r="AI741" i="5"/>
  <c r="AR741" i="5"/>
  <c r="AR742" i="5"/>
  <c r="AQ741" i="5"/>
  <c r="AY741" i="5"/>
  <c r="AX741" i="5"/>
  <c r="AZ741" i="5"/>
  <c r="AV741" i="5"/>
  <c r="AV742" i="5"/>
  <c r="AU741" i="5"/>
  <c r="AN741" i="5"/>
  <c r="AN742" i="5"/>
  <c r="AN743" i="5"/>
  <c r="AM741" i="5"/>
  <c r="AK741" i="5"/>
  <c r="AK742" i="5"/>
  <c r="AJ741" i="5"/>
  <c r="AA741" i="5"/>
  <c r="AB741" i="5"/>
  <c r="AB742" i="5"/>
  <c r="AB743" i="5"/>
  <c r="F741" i="5"/>
  <c r="G741" i="5"/>
  <c r="G742" i="5"/>
  <c r="G743" i="5"/>
  <c r="M742" i="5"/>
  <c r="L742" i="5"/>
  <c r="J742" i="5"/>
  <c r="J743" i="5"/>
  <c r="W742" i="5"/>
  <c r="W743" i="5"/>
  <c r="V742" i="5"/>
  <c r="AE743" i="5"/>
  <c r="S742" i="5"/>
  <c r="S743" i="5"/>
  <c r="S744" i="5"/>
  <c r="R742" i="5"/>
  <c r="X743" i="5"/>
  <c r="AC743" i="5"/>
  <c r="AC744" i="5"/>
  <c r="B740" i="5"/>
  <c r="B741" i="5"/>
  <c r="B742" i="5"/>
  <c r="B743" i="5"/>
  <c r="N742" i="5"/>
  <c r="O742" i="5"/>
  <c r="O743" i="5"/>
  <c r="O744" i="5"/>
  <c r="H743" i="5"/>
  <c r="C743" i="5"/>
  <c r="AR743" i="5"/>
  <c r="AZ742" i="5"/>
  <c r="AH742" i="5"/>
  <c r="AG742" i="5"/>
  <c r="AX742" i="5"/>
  <c r="AW742" i="5"/>
  <c r="AT742" i="5"/>
  <c r="AU742" i="5"/>
  <c r="AU743" i="5"/>
  <c r="AY742" i="5"/>
  <c r="AQ742" i="5"/>
  <c r="AQ743" i="5"/>
  <c r="AP742" i="5"/>
  <c r="AJ742" i="5"/>
  <c r="AJ743" i="5"/>
  <c r="AI742" i="5"/>
  <c r="AM742" i="5"/>
  <c r="AM743" i="5"/>
  <c r="AM744" i="5"/>
  <c r="AL742" i="5"/>
  <c r="Z742" i="5"/>
  <c r="AA742" i="5"/>
  <c r="AA743" i="5"/>
  <c r="AA744" i="5"/>
  <c r="E742" i="5"/>
  <c r="F742" i="5"/>
  <c r="F743" i="5"/>
  <c r="F744" i="5"/>
  <c r="L743" i="5"/>
  <c r="K743" i="5"/>
  <c r="I743" i="5"/>
  <c r="I744" i="5"/>
  <c r="V743" i="5"/>
  <c r="V744" i="5"/>
  <c r="U743" i="5"/>
  <c r="AD744" i="5"/>
  <c r="R743" i="5"/>
  <c r="R744" i="5"/>
  <c r="R745" i="5"/>
  <c r="Q743" i="5"/>
  <c r="W744" i="5"/>
  <c r="G744" i="5"/>
  <c r="M743" i="5"/>
  <c r="N743" i="5"/>
  <c r="N744" i="5"/>
  <c r="N745" i="5"/>
  <c r="AB744" i="5"/>
  <c r="AB745" i="5"/>
  <c r="B744" i="5"/>
  <c r="AQ744" i="5"/>
  <c r="AW743" i="5"/>
  <c r="AV743" i="5"/>
  <c r="AF743" i="5"/>
  <c r="AG743" i="5"/>
  <c r="AP743" i="5"/>
  <c r="AP744" i="5"/>
  <c r="AO743" i="5"/>
  <c r="AY743" i="5"/>
  <c r="AZ743" i="5"/>
  <c r="AS743" i="5"/>
  <c r="AT743" i="5"/>
  <c r="AT744" i="5"/>
  <c r="AX743" i="5"/>
  <c r="AK743" i="5"/>
  <c r="AL743" i="5"/>
  <c r="AL744" i="5"/>
  <c r="AL745" i="5"/>
  <c r="AI743" i="5"/>
  <c r="AI744" i="5"/>
  <c r="AH743" i="5"/>
  <c r="Y743" i="5"/>
  <c r="Z743" i="5"/>
  <c r="Z744" i="5"/>
  <c r="Z745" i="5"/>
  <c r="D743" i="5"/>
  <c r="E743" i="5"/>
  <c r="E744" i="5"/>
  <c r="E745" i="5"/>
  <c r="K744" i="5"/>
  <c r="J744" i="5"/>
  <c r="H744" i="5"/>
  <c r="H745" i="5"/>
  <c r="U744" i="5"/>
  <c r="U745" i="5"/>
  <c r="T744" i="5"/>
  <c r="AC745" i="5"/>
  <c r="Q744" i="5"/>
  <c r="Q745" i="5"/>
  <c r="Q746" i="5"/>
  <c r="P744" i="5"/>
  <c r="L744" i="5"/>
  <c r="M744" i="5"/>
  <c r="M745" i="5"/>
  <c r="M746" i="5"/>
  <c r="AA745" i="5"/>
  <c r="AA746" i="5"/>
  <c r="F745" i="5"/>
  <c r="V745" i="5"/>
  <c r="AP745" i="5"/>
  <c r="AV744" i="5"/>
  <c r="AE744" i="5"/>
  <c r="AF744" i="5"/>
  <c r="AZ744" i="5"/>
  <c r="AU744" i="5"/>
  <c r="AU745" i="5"/>
  <c r="AR744" i="5"/>
  <c r="AS744" i="5"/>
  <c r="AS745" i="5"/>
  <c r="AY744" i="5"/>
  <c r="AO744" i="5"/>
  <c r="AO745" i="5"/>
  <c r="AN744" i="5"/>
  <c r="AX744" i="5"/>
  <c r="AW744" i="5"/>
  <c r="AH744" i="5"/>
  <c r="AH745" i="5"/>
  <c r="AG744" i="5"/>
  <c r="AK744" i="5"/>
  <c r="AK745" i="5"/>
  <c r="AK746" i="5"/>
  <c r="AJ744" i="5"/>
  <c r="X744" i="5"/>
  <c r="Y744" i="5"/>
  <c r="Y745" i="5"/>
  <c r="C744" i="5"/>
  <c r="D744" i="5"/>
  <c r="D745" i="5"/>
  <c r="D746" i="5"/>
  <c r="J745" i="5"/>
  <c r="I745" i="5"/>
  <c r="G745" i="5"/>
  <c r="G746" i="5"/>
  <c r="T745" i="5"/>
  <c r="T746" i="5"/>
  <c r="S745" i="5"/>
  <c r="AB746" i="5"/>
  <c r="P745" i="5"/>
  <c r="P746" i="5"/>
  <c r="P747" i="5"/>
  <c r="O745" i="5"/>
  <c r="E746" i="5"/>
  <c r="Z746" i="5"/>
  <c r="Z747" i="5"/>
  <c r="Y746" i="5"/>
  <c r="U746" i="5"/>
  <c r="K745" i="5"/>
  <c r="L745" i="5"/>
  <c r="L746" i="5"/>
  <c r="L747" i="5"/>
  <c r="AO746" i="5"/>
  <c r="AX745" i="5"/>
  <c r="AD745" i="5"/>
  <c r="AE745" i="5"/>
  <c r="AT745" i="5"/>
  <c r="AT746" i="5"/>
  <c r="AM745" i="5"/>
  <c r="AN745" i="5"/>
  <c r="AN746" i="5"/>
  <c r="AZ745" i="5"/>
  <c r="AY745" i="5"/>
  <c r="AW745" i="5"/>
  <c r="AW746" i="5"/>
  <c r="AV745" i="5"/>
  <c r="AR745" i="5"/>
  <c r="AR746" i="5"/>
  <c r="AQ745" i="5"/>
  <c r="AI745" i="5"/>
  <c r="AJ745" i="5"/>
  <c r="AJ746" i="5"/>
  <c r="AJ747" i="5"/>
  <c r="AG745" i="5"/>
  <c r="AG746" i="5"/>
  <c r="AF745" i="5"/>
  <c r="W745" i="5"/>
  <c r="X745" i="5"/>
  <c r="X746" i="5"/>
  <c r="X747" i="5"/>
  <c r="B745" i="5"/>
  <c r="C745" i="5"/>
  <c r="C746" i="5"/>
  <c r="C747" i="5"/>
  <c r="I746" i="5"/>
  <c r="H746" i="5"/>
  <c r="F746" i="5"/>
  <c r="F747" i="5"/>
  <c r="S746" i="5"/>
  <c r="S747" i="5"/>
  <c r="R746" i="5"/>
  <c r="AA747" i="5"/>
  <c r="O746" i="5"/>
  <c r="O747" i="5"/>
  <c r="O748" i="5"/>
  <c r="N746" i="5"/>
  <c r="Y747" i="5"/>
  <c r="Y748" i="5"/>
  <c r="J746" i="5"/>
  <c r="K746" i="5"/>
  <c r="K747" i="5"/>
  <c r="K748" i="5"/>
  <c r="D747" i="5"/>
  <c r="T747" i="5"/>
  <c r="AN747" i="5"/>
  <c r="AS746" i="5"/>
  <c r="AS747" i="5"/>
  <c r="AC746" i="5"/>
  <c r="AD746" i="5"/>
  <c r="AV746" i="5"/>
  <c r="AV747" i="5"/>
  <c r="AU746" i="5"/>
  <c r="AY746" i="5"/>
  <c r="AX746" i="5"/>
  <c r="AW747" i="5"/>
  <c r="AZ746" i="5"/>
  <c r="AP746" i="5"/>
  <c r="AQ746" i="5"/>
  <c r="AQ747" i="5"/>
  <c r="AL746" i="5"/>
  <c r="AM746" i="5"/>
  <c r="AM747" i="5"/>
  <c r="AM748" i="5"/>
  <c r="AF746" i="5"/>
  <c r="AF747" i="5"/>
  <c r="AE746" i="5"/>
  <c r="AI746" i="5"/>
  <c r="AI747" i="5"/>
  <c r="AI748" i="5"/>
  <c r="AH746" i="5"/>
  <c r="V746" i="5"/>
  <c r="W746" i="5"/>
  <c r="W747" i="5"/>
  <c r="W748" i="5"/>
  <c r="B746" i="5"/>
  <c r="B747" i="5"/>
  <c r="B748" i="5"/>
  <c r="H747" i="5"/>
  <c r="G747" i="5"/>
  <c r="E747" i="5"/>
  <c r="E748" i="5"/>
  <c r="R747" i="5"/>
  <c r="R748" i="5"/>
  <c r="Q747" i="5"/>
  <c r="Z748" i="5"/>
  <c r="N747" i="5"/>
  <c r="N748" i="5"/>
  <c r="N749" i="5"/>
  <c r="M747" i="5"/>
  <c r="I747" i="5"/>
  <c r="J747" i="5"/>
  <c r="J748" i="5"/>
  <c r="J749" i="5"/>
  <c r="S748" i="5"/>
  <c r="X748" i="5"/>
  <c r="X749" i="5"/>
  <c r="C748" i="5"/>
  <c r="AV748" i="5"/>
  <c r="AY747" i="5"/>
  <c r="AR747" i="5"/>
  <c r="AR748" i="5"/>
  <c r="AB747" i="5"/>
  <c r="AC747" i="5"/>
  <c r="AP747" i="5"/>
  <c r="AP748" i="5"/>
  <c r="AO747" i="5"/>
  <c r="AZ747" i="5"/>
  <c r="AX747" i="5"/>
  <c r="AU747" i="5"/>
  <c r="AU748" i="5"/>
  <c r="AT747" i="5"/>
  <c r="AL747" i="5"/>
  <c r="AL748" i="5"/>
  <c r="AL749" i="5"/>
  <c r="AK747" i="5"/>
  <c r="AG747" i="5"/>
  <c r="AH747" i="5"/>
  <c r="AH748" i="5"/>
  <c r="AH749" i="5"/>
  <c r="AE747" i="5"/>
  <c r="AE748" i="5"/>
  <c r="AD747" i="5"/>
  <c r="U747" i="5"/>
  <c r="V747" i="5"/>
  <c r="V748" i="5"/>
  <c r="V749" i="5"/>
  <c r="G748" i="5"/>
  <c r="F748" i="5"/>
  <c r="D748" i="5"/>
  <c r="D749" i="5"/>
  <c r="Q748" i="5"/>
  <c r="Q749" i="5"/>
  <c r="P748" i="5"/>
  <c r="Y749" i="5"/>
  <c r="M748" i="5"/>
  <c r="M749" i="5"/>
  <c r="M750" i="5"/>
  <c r="L748" i="5"/>
  <c r="R749" i="5"/>
  <c r="B749" i="5"/>
  <c r="H748" i="5"/>
  <c r="I748" i="5"/>
  <c r="I749" i="5"/>
  <c r="I750" i="5"/>
  <c r="W749" i="5"/>
  <c r="W750" i="5"/>
  <c r="AU749" i="5"/>
  <c r="AX748" i="5"/>
  <c r="AZ748" i="5"/>
  <c r="AQ748" i="5"/>
  <c r="AQ749" i="5"/>
  <c r="AY748" i="5"/>
  <c r="AW748" i="5"/>
  <c r="AA748" i="5"/>
  <c r="AB748" i="5"/>
  <c r="AK748" i="5"/>
  <c r="AK749" i="5"/>
  <c r="AK750" i="5"/>
  <c r="AJ748" i="5"/>
  <c r="AN748" i="5"/>
  <c r="AO748" i="5"/>
  <c r="AO749" i="5"/>
  <c r="AT748" i="5"/>
  <c r="AT749" i="5"/>
  <c r="AS748" i="5"/>
  <c r="AD748" i="5"/>
  <c r="AD749" i="5"/>
  <c r="AC748" i="5"/>
  <c r="AG748" i="5"/>
  <c r="AG749" i="5"/>
  <c r="AG750" i="5"/>
  <c r="AF748" i="5"/>
  <c r="T748" i="5"/>
  <c r="U748" i="5"/>
  <c r="U749" i="5"/>
  <c r="U750" i="5"/>
  <c r="F749" i="5"/>
  <c r="E749" i="5"/>
  <c r="C749" i="5"/>
  <c r="C750" i="5"/>
  <c r="P749" i="5"/>
  <c r="P750" i="5"/>
  <c r="O749" i="5"/>
  <c r="X750" i="5"/>
  <c r="L749" i="5"/>
  <c r="L750" i="5"/>
  <c r="L751" i="5"/>
  <c r="K749" i="5"/>
  <c r="G749" i="5"/>
  <c r="H749" i="5"/>
  <c r="H750" i="5"/>
  <c r="H751" i="5"/>
  <c r="Q750" i="5"/>
  <c r="V750" i="5"/>
  <c r="V751" i="5"/>
  <c r="AT750" i="5"/>
  <c r="AZ749" i="5"/>
  <c r="AX749" i="5"/>
  <c r="AP749" i="5"/>
  <c r="AP750" i="5"/>
  <c r="Z749" i="5"/>
  <c r="AA749" i="5"/>
  <c r="AV749" i="5"/>
  <c r="AW749" i="5"/>
  <c r="AY749" i="5"/>
  <c r="AN749" i="5"/>
  <c r="AN750" i="5"/>
  <c r="AM749" i="5"/>
  <c r="AJ749" i="5"/>
  <c r="AJ750" i="5"/>
  <c r="AJ751" i="5"/>
  <c r="AI749" i="5"/>
  <c r="AS749" i="5"/>
  <c r="AS750" i="5"/>
  <c r="AS751" i="5"/>
  <c r="AR749" i="5"/>
  <c r="AE749" i="5"/>
  <c r="AF749" i="5"/>
  <c r="AF750" i="5"/>
  <c r="AF751" i="5"/>
  <c r="AC749" i="5"/>
  <c r="AC750" i="5"/>
  <c r="AB749" i="5"/>
  <c r="S749" i="5"/>
  <c r="T749" i="5"/>
  <c r="T750" i="5"/>
  <c r="T751" i="5"/>
  <c r="E750" i="5"/>
  <c r="D750" i="5"/>
  <c r="B750" i="5"/>
  <c r="B751" i="5"/>
  <c r="O750" i="5"/>
  <c r="O751" i="5"/>
  <c r="N750" i="5"/>
  <c r="W751" i="5"/>
  <c r="K750" i="5"/>
  <c r="K751" i="5"/>
  <c r="K752" i="5"/>
  <c r="J750" i="5"/>
  <c r="U751" i="5"/>
  <c r="U752" i="5"/>
  <c r="P751" i="5"/>
  <c r="F750" i="5"/>
  <c r="G750" i="5"/>
  <c r="G751" i="5"/>
  <c r="G752" i="5"/>
  <c r="AX750" i="5"/>
  <c r="AW750" i="5"/>
  <c r="AY750" i="5"/>
  <c r="AO750" i="5"/>
  <c r="AO751" i="5"/>
  <c r="AZ750" i="5"/>
  <c r="AV750" i="5"/>
  <c r="AU750" i="5"/>
  <c r="Y750" i="5"/>
  <c r="Z750" i="5"/>
  <c r="AR750" i="5"/>
  <c r="AR751" i="5"/>
  <c r="AR752" i="5"/>
  <c r="AQ750" i="5"/>
  <c r="AI750" i="5"/>
  <c r="AI751" i="5"/>
  <c r="AI752" i="5"/>
  <c r="AH750" i="5"/>
  <c r="AL750" i="5"/>
  <c r="AM750" i="5"/>
  <c r="AM751" i="5"/>
  <c r="AB750" i="5"/>
  <c r="AB751" i="5"/>
  <c r="AA750" i="5"/>
  <c r="AD750" i="5"/>
  <c r="AE750" i="5"/>
  <c r="AE751" i="5"/>
  <c r="AE752" i="5"/>
  <c r="R750" i="5"/>
  <c r="S750" i="5"/>
  <c r="S751" i="5"/>
  <c r="S752" i="5"/>
  <c r="D751" i="5"/>
  <c r="C751" i="5"/>
  <c r="N751" i="5"/>
  <c r="N752" i="5"/>
  <c r="M751" i="5"/>
  <c r="V752" i="5"/>
  <c r="J751" i="5"/>
  <c r="J752" i="5"/>
  <c r="J753" i="5"/>
  <c r="I751" i="5"/>
  <c r="O752" i="5"/>
  <c r="T752" i="5"/>
  <c r="T753" i="5"/>
  <c r="E751" i="5"/>
  <c r="F751" i="5"/>
  <c r="F752" i="5"/>
  <c r="F753" i="5"/>
  <c r="AX751" i="5"/>
  <c r="AW751" i="5"/>
  <c r="AV751" i="5"/>
  <c r="AN751" i="5"/>
  <c r="AN752" i="5"/>
  <c r="Y751" i="5"/>
  <c r="X751" i="5"/>
  <c r="AT751" i="5"/>
  <c r="AU751" i="5"/>
  <c r="AY751" i="5"/>
  <c r="AZ751" i="5"/>
  <c r="AK751" i="5"/>
  <c r="AL751" i="5"/>
  <c r="AL752" i="5"/>
  <c r="AH751" i="5"/>
  <c r="AH752" i="5"/>
  <c r="AH753" i="5"/>
  <c r="AG751" i="5"/>
  <c r="AQ751" i="5"/>
  <c r="AQ752" i="5"/>
  <c r="AQ753" i="5"/>
  <c r="AP751" i="5"/>
  <c r="AD751" i="5"/>
  <c r="AD752" i="5"/>
  <c r="AD753" i="5"/>
  <c r="AC751" i="5"/>
  <c r="AA751" i="5"/>
  <c r="AA752" i="5"/>
  <c r="Z751" i="5"/>
  <c r="Q751" i="5"/>
  <c r="R751" i="5"/>
  <c r="R752" i="5"/>
  <c r="R753" i="5"/>
  <c r="C752" i="5"/>
  <c r="B752" i="5"/>
  <c r="M752" i="5"/>
  <c r="M753" i="5"/>
  <c r="L752" i="5"/>
  <c r="U753" i="5"/>
  <c r="I752" i="5"/>
  <c r="I753" i="5"/>
  <c r="I754" i="5"/>
  <c r="H752" i="5"/>
  <c r="S753" i="5"/>
  <c r="S754" i="5"/>
  <c r="N753" i="5"/>
  <c r="D752" i="5"/>
  <c r="E752" i="5"/>
  <c r="E753" i="5"/>
  <c r="E754" i="5"/>
  <c r="AW752" i="5"/>
  <c r="AV752" i="5"/>
  <c r="AU752" i="5"/>
  <c r="AU753" i="5"/>
  <c r="AZ752" i="5"/>
  <c r="AM752" i="5"/>
  <c r="AM753" i="5"/>
  <c r="AX752" i="5"/>
  <c r="AY752" i="5"/>
  <c r="AS752" i="5"/>
  <c r="AT752" i="5"/>
  <c r="W752" i="5"/>
  <c r="X752" i="5"/>
  <c r="AP752" i="5"/>
  <c r="AP753" i="5"/>
  <c r="AP754" i="5"/>
  <c r="AO752" i="5"/>
  <c r="AF752" i="5"/>
  <c r="AG752" i="5"/>
  <c r="AG753" i="5"/>
  <c r="AG754" i="5"/>
  <c r="AK752" i="5"/>
  <c r="AK753" i="5"/>
  <c r="AJ752" i="5"/>
  <c r="Z752" i="5"/>
  <c r="Z753" i="5"/>
  <c r="Y752" i="5"/>
  <c r="AC752" i="5"/>
  <c r="AC753" i="5"/>
  <c r="AC754" i="5"/>
  <c r="AB752" i="5"/>
  <c r="P752" i="5"/>
  <c r="Q752" i="5"/>
  <c r="Q753" i="5"/>
  <c r="Q754" i="5"/>
  <c r="B753" i="5"/>
  <c r="L753" i="5"/>
  <c r="L754" i="5"/>
  <c r="K753" i="5"/>
  <c r="T754" i="5"/>
  <c r="H753" i="5"/>
  <c r="H754" i="5"/>
  <c r="H755" i="5"/>
  <c r="G753" i="5"/>
  <c r="C753" i="5"/>
  <c r="D753" i="5"/>
  <c r="D754" i="5"/>
  <c r="D755" i="5"/>
  <c r="M754" i="5"/>
  <c r="R754" i="5"/>
  <c r="R755" i="5"/>
  <c r="AV753" i="5"/>
  <c r="AT753" i="5"/>
  <c r="AT754" i="5"/>
  <c r="AU754" i="5"/>
  <c r="AY753" i="5"/>
  <c r="AL753" i="5"/>
  <c r="AL754" i="5"/>
  <c r="AR753" i="5"/>
  <c r="AS753" i="5"/>
  <c r="AS754" i="5"/>
  <c r="W753" i="5"/>
  <c r="V753" i="5"/>
  <c r="AW753" i="5"/>
  <c r="AV754" i="5"/>
  <c r="AX753" i="5"/>
  <c r="AZ753" i="5"/>
  <c r="AJ753" i="5"/>
  <c r="AJ754" i="5"/>
  <c r="AI753" i="5"/>
  <c r="AF753" i="5"/>
  <c r="AF754" i="5"/>
  <c r="AF755" i="5"/>
  <c r="AE753" i="5"/>
  <c r="AO753" i="5"/>
  <c r="AO754" i="5"/>
  <c r="AO755" i="5"/>
  <c r="AN753" i="5"/>
  <c r="AA753" i="5"/>
  <c r="AB753" i="5"/>
  <c r="AB754" i="5"/>
  <c r="AB755" i="5"/>
  <c r="Y753" i="5"/>
  <c r="Y754" i="5"/>
  <c r="X753" i="5"/>
  <c r="O753" i="5"/>
  <c r="P753" i="5"/>
  <c r="P754" i="5"/>
  <c r="P755" i="5"/>
  <c r="K754" i="5"/>
  <c r="K755" i="5"/>
  <c r="J754" i="5"/>
  <c r="S755" i="5"/>
  <c r="G754" i="5"/>
  <c r="G755" i="5"/>
  <c r="G756" i="5"/>
  <c r="F754" i="5"/>
  <c r="L755" i="5"/>
  <c r="Q755" i="5"/>
  <c r="Q756" i="5"/>
  <c r="B754" i="5"/>
  <c r="C754" i="5"/>
  <c r="C755" i="5"/>
  <c r="C756" i="5"/>
  <c r="AS755" i="5"/>
  <c r="AT755" i="5"/>
  <c r="AU755" i="5"/>
  <c r="AT756" i="5"/>
  <c r="AS756" i="5"/>
  <c r="AK754" i="5"/>
  <c r="AK755" i="5"/>
  <c r="AW754" i="5"/>
  <c r="AX754" i="5"/>
  <c r="V754" i="5"/>
  <c r="U754" i="5"/>
  <c r="AZ754" i="5"/>
  <c r="AY754" i="5"/>
  <c r="AR754" i="5"/>
  <c r="AR755" i="5"/>
  <c r="AR756" i="5"/>
  <c r="AR757" i="5"/>
  <c r="AQ754" i="5"/>
  <c r="AN754" i="5"/>
  <c r="AN755" i="5"/>
  <c r="AN756" i="5"/>
  <c r="AM754" i="5"/>
  <c r="AE754" i="5"/>
  <c r="AE755" i="5"/>
  <c r="AE756" i="5"/>
  <c r="AD754" i="5"/>
  <c r="AH754" i="5"/>
  <c r="AI754" i="5"/>
  <c r="AI755" i="5"/>
  <c r="X754" i="5"/>
  <c r="X755" i="5"/>
  <c r="W754" i="5"/>
  <c r="Z754" i="5"/>
  <c r="AA754" i="5"/>
  <c r="AA755" i="5"/>
  <c r="AA756" i="5"/>
  <c r="N754" i="5"/>
  <c r="O754" i="5"/>
  <c r="O755" i="5"/>
  <c r="O756" i="5"/>
  <c r="J755" i="5"/>
  <c r="J756" i="5"/>
  <c r="I755" i="5"/>
  <c r="R756" i="5"/>
  <c r="B755" i="5"/>
  <c r="B756" i="5"/>
  <c r="B757" i="5"/>
  <c r="F755" i="5"/>
  <c r="F756" i="5"/>
  <c r="F757" i="5"/>
  <c r="E755" i="5"/>
  <c r="P756" i="5"/>
  <c r="P757" i="5"/>
  <c r="K756" i="5"/>
  <c r="AS757" i="5"/>
  <c r="AJ755" i="5"/>
  <c r="AJ756" i="5"/>
  <c r="AY755" i="5"/>
  <c r="AX755" i="5"/>
  <c r="T755" i="5"/>
  <c r="U755" i="5"/>
  <c r="AR758" i="5"/>
  <c r="AQ755" i="5"/>
  <c r="AQ756" i="5"/>
  <c r="AQ757" i="5"/>
  <c r="AQ758" i="5"/>
  <c r="AQ759" i="5"/>
  <c r="AP755" i="5"/>
  <c r="AV755" i="5"/>
  <c r="AW755" i="5"/>
  <c r="AZ755" i="5"/>
  <c r="AH755" i="5"/>
  <c r="AH756" i="5"/>
  <c r="AG755" i="5"/>
  <c r="AD755" i="5"/>
  <c r="AD756" i="5"/>
  <c r="AD757" i="5"/>
  <c r="AC755" i="5"/>
  <c r="AM755" i="5"/>
  <c r="AM756" i="5"/>
  <c r="AM757" i="5"/>
  <c r="AL755" i="5"/>
  <c r="Z755" i="5"/>
  <c r="Z756" i="5"/>
  <c r="Z757" i="5"/>
  <c r="Y755" i="5"/>
  <c r="W755" i="5"/>
  <c r="W756" i="5"/>
  <c r="V755" i="5"/>
  <c r="M755" i="5"/>
  <c r="N755" i="5"/>
  <c r="N756" i="5"/>
  <c r="N757" i="5"/>
  <c r="I756" i="5"/>
  <c r="I757" i="5"/>
  <c r="H756" i="5"/>
  <c r="Q757" i="5"/>
  <c r="E756" i="5"/>
  <c r="E757" i="5"/>
  <c r="E758" i="5"/>
  <c r="D756" i="5"/>
  <c r="J757" i="5"/>
  <c r="O757" i="5"/>
  <c r="O758" i="5"/>
  <c r="AI756" i="5"/>
  <c r="AI757" i="5"/>
  <c r="AW756" i="5"/>
  <c r="AZ756" i="5"/>
  <c r="AX756" i="5"/>
  <c r="AV756" i="5"/>
  <c r="AU756" i="5"/>
  <c r="AO756" i="5"/>
  <c r="AP756" i="5"/>
  <c r="AP757" i="5"/>
  <c r="AP758" i="5"/>
  <c r="AP759" i="5"/>
  <c r="AP760" i="5"/>
  <c r="AY756" i="5"/>
  <c r="T756" i="5"/>
  <c r="S756" i="5"/>
  <c r="AL756" i="5"/>
  <c r="AL757" i="5"/>
  <c r="AL758" i="5"/>
  <c r="AK756" i="5"/>
  <c r="AC756" i="5"/>
  <c r="AC757" i="5"/>
  <c r="AC758" i="5"/>
  <c r="AB756" i="5"/>
  <c r="AG756" i="5"/>
  <c r="AG757" i="5"/>
  <c r="AF756" i="5"/>
  <c r="V756" i="5"/>
  <c r="V757" i="5"/>
  <c r="U756" i="5"/>
  <c r="Y756" i="5"/>
  <c r="Y757" i="5"/>
  <c r="Y758" i="5"/>
  <c r="X756" i="5"/>
  <c r="L756" i="5"/>
  <c r="M756" i="5"/>
  <c r="M757" i="5"/>
  <c r="M758" i="5"/>
  <c r="H757" i="5"/>
  <c r="H758" i="5"/>
  <c r="G757" i="5"/>
  <c r="P758" i="5"/>
  <c r="D757" i="5"/>
  <c r="D758" i="5"/>
  <c r="D759" i="5"/>
  <c r="C757" i="5"/>
  <c r="N758" i="5"/>
  <c r="N759" i="5"/>
  <c r="I758" i="5"/>
  <c r="AH757" i="5"/>
  <c r="AH758" i="5"/>
  <c r="AV757" i="5"/>
  <c r="AW757" i="5"/>
  <c r="AO757" i="5"/>
  <c r="AO758" i="5"/>
  <c r="AO759" i="5"/>
  <c r="AO760" i="5"/>
  <c r="AO761" i="5"/>
  <c r="AN757" i="5"/>
  <c r="AU757" i="5"/>
  <c r="AU758" i="5"/>
  <c r="AT757" i="5"/>
  <c r="R757" i="5"/>
  <c r="S757" i="5"/>
  <c r="AX757" i="5"/>
  <c r="AY757" i="5"/>
  <c r="AZ757" i="5"/>
  <c r="AE757" i="5"/>
  <c r="AF757" i="5"/>
  <c r="AF758" i="5"/>
  <c r="AB757" i="5"/>
  <c r="AB758" i="5"/>
  <c r="AB759" i="5"/>
  <c r="AA757" i="5"/>
  <c r="AK757" i="5"/>
  <c r="AK758" i="5"/>
  <c r="AK759" i="5"/>
  <c r="AJ757" i="5"/>
  <c r="X757" i="5"/>
  <c r="X758" i="5"/>
  <c r="X759" i="5"/>
  <c r="W757" i="5"/>
  <c r="U757" i="5"/>
  <c r="U758" i="5"/>
  <c r="T757" i="5"/>
  <c r="K757" i="5"/>
  <c r="L757" i="5"/>
  <c r="L758" i="5"/>
  <c r="L759" i="5"/>
  <c r="G758" i="5"/>
  <c r="G759" i="5"/>
  <c r="F758" i="5"/>
  <c r="O759" i="5"/>
  <c r="C758" i="5"/>
  <c r="C759" i="5"/>
  <c r="C760" i="5"/>
  <c r="B758" i="5"/>
  <c r="H759" i="5"/>
  <c r="M759" i="5"/>
  <c r="M760" i="5"/>
  <c r="AV758" i="5"/>
  <c r="AU759" i="5"/>
  <c r="AG758" i="5"/>
  <c r="AG759" i="5"/>
  <c r="AZ758" i="5"/>
  <c r="AS758" i="5"/>
  <c r="AT758" i="5"/>
  <c r="AT759" i="5"/>
  <c r="AN758" i="5"/>
  <c r="AN759" i="5"/>
  <c r="AN760" i="5"/>
  <c r="AN761" i="5"/>
  <c r="AN762" i="5"/>
  <c r="AM758" i="5"/>
  <c r="AY758" i="5"/>
  <c r="AW758" i="5"/>
  <c r="AX758" i="5"/>
  <c r="R758" i="5"/>
  <c r="Q758" i="5"/>
  <c r="AJ758" i="5"/>
  <c r="AJ759" i="5"/>
  <c r="AJ760" i="5"/>
  <c r="AI758" i="5"/>
  <c r="AA758" i="5"/>
  <c r="AA759" i="5"/>
  <c r="AA760" i="5"/>
  <c r="Z758" i="5"/>
  <c r="AD758" i="5"/>
  <c r="AC759" i="5"/>
  <c r="AB760" i="5"/>
  <c r="AE758" i="5"/>
  <c r="T758" i="5"/>
  <c r="T759" i="5"/>
  <c r="S758" i="5"/>
  <c r="W758" i="5"/>
  <c r="W759" i="5"/>
  <c r="W760" i="5"/>
  <c r="V758" i="5"/>
  <c r="J758" i="5"/>
  <c r="K758" i="5"/>
  <c r="K759" i="5"/>
  <c r="K760" i="5"/>
  <c r="F759" i="5"/>
  <c r="F760" i="5"/>
  <c r="E759" i="5"/>
  <c r="N760" i="5"/>
  <c r="B759" i="5"/>
  <c r="B760" i="5"/>
  <c r="B761" i="5"/>
  <c r="L760" i="5"/>
  <c r="L761" i="5"/>
  <c r="G760" i="5"/>
  <c r="AT760" i="5"/>
  <c r="AY759" i="5"/>
  <c r="AF759" i="5"/>
  <c r="AF760" i="5"/>
  <c r="AZ759" i="5"/>
  <c r="Q759" i="5"/>
  <c r="P759" i="5"/>
  <c r="AL759" i="5"/>
  <c r="AM759" i="5"/>
  <c r="AM760" i="5"/>
  <c r="AM761" i="5"/>
  <c r="AM762" i="5"/>
  <c r="AM763" i="5"/>
  <c r="AX759" i="5"/>
  <c r="AW759" i="5"/>
  <c r="AV759" i="5"/>
  <c r="AR759" i="5"/>
  <c r="AS759" i="5"/>
  <c r="AS760" i="5"/>
  <c r="AA761" i="5"/>
  <c r="AD759" i="5"/>
  <c r="AC760" i="5"/>
  <c r="AB761" i="5"/>
  <c r="AE759" i="5"/>
  <c r="AE760" i="5"/>
  <c r="AE761" i="5"/>
  <c r="Z759" i="5"/>
  <c r="Z760" i="5"/>
  <c r="Z761" i="5"/>
  <c r="Y759" i="5"/>
  <c r="AI759" i="5"/>
  <c r="AI760" i="5"/>
  <c r="AI761" i="5"/>
  <c r="AH759" i="5"/>
  <c r="V759" i="5"/>
  <c r="V760" i="5"/>
  <c r="V761" i="5"/>
  <c r="U759" i="5"/>
  <c r="S759" i="5"/>
  <c r="S760" i="5"/>
  <c r="R759" i="5"/>
  <c r="I759" i="5"/>
  <c r="J759" i="5"/>
  <c r="J760" i="5"/>
  <c r="J761" i="5"/>
  <c r="E760" i="5"/>
  <c r="E761" i="5"/>
  <c r="D760" i="5"/>
  <c r="M761" i="5"/>
  <c r="F761" i="5"/>
  <c r="K761" i="5"/>
  <c r="K762" i="5"/>
  <c r="AS761" i="5"/>
  <c r="AX760" i="5"/>
  <c r="AZ760" i="5"/>
  <c r="AY760" i="5"/>
  <c r="AW760" i="5"/>
  <c r="AW761" i="5"/>
  <c r="AQ760" i="5"/>
  <c r="AR760" i="5"/>
  <c r="AR761" i="5"/>
  <c r="AL760" i="5"/>
  <c r="AL761" i="5"/>
  <c r="AL762" i="5"/>
  <c r="AL763" i="5"/>
  <c r="AL764" i="5"/>
  <c r="AK760" i="5"/>
  <c r="Z762" i="5"/>
  <c r="AV760" i="5"/>
  <c r="AU760" i="5"/>
  <c r="O760" i="5"/>
  <c r="P760" i="5"/>
  <c r="AX761" i="5"/>
  <c r="AA762" i="5"/>
  <c r="Y760" i="5"/>
  <c r="Y761" i="5"/>
  <c r="Y762" i="5"/>
  <c r="X760" i="5"/>
  <c r="AD760" i="5"/>
  <c r="AH760" i="5"/>
  <c r="AH761" i="5"/>
  <c r="AH762" i="5"/>
  <c r="AG760" i="5"/>
  <c r="R760" i="5"/>
  <c r="R761" i="5"/>
  <c r="Q760" i="5"/>
  <c r="T760" i="5"/>
  <c r="U760" i="5"/>
  <c r="U761" i="5"/>
  <c r="U762" i="5"/>
  <c r="H760" i="5"/>
  <c r="I760" i="5"/>
  <c r="I761" i="5"/>
  <c r="I762" i="5"/>
  <c r="D761" i="5"/>
  <c r="D762" i="5"/>
  <c r="C761" i="5"/>
  <c r="L762" i="5"/>
  <c r="J762" i="5"/>
  <c r="J763" i="5"/>
  <c r="E762" i="5"/>
  <c r="AR762" i="5"/>
  <c r="Y763" i="5"/>
  <c r="AZ761" i="5"/>
  <c r="AY761" i="5"/>
  <c r="AX762" i="5"/>
  <c r="AV761" i="5"/>
  <c r="AV762" i="5"/>
  <c r="Z763" i="5"/>
  <c r="AJ761" i="5"/>
  <c r="AK761" i="5"/>
  <c r="AK762" i="5"/>
  <c r="AK763" i="5"/>
  <c r="AK764" i="5"/>
  <c r="AK765" i="5"/>
  <c r="AW762" i="5"/>
  <c r="AP761" i="5"/>
  <c r="AQ761" i="5"/>
  <c r="AQ762" i="5"/>
  <c r="O761" i="5"/>
  <c r="N761" i="5"/>
  <c r="AU761" i="5"/>
  <c r="AT761" i="5"/>
  <c r="AG761" i="5"/>
  <c r="AG762" i="5"/>
  <c r="AG763" i="5"/>
  <c r="AF761" i="5"/>
  <c r="AC761" i="5"/>
  <c r="AD761" i="5"/>
  <c r="AD762" i="5"/>
  <c r="W761" i="5"/>
  <c r="X761" i="5"/>
  <c r="X762" i="5"/>
  <c r="X763" i="5"/>
  <c r="X764" i="5"/>
  <c r="T761" i="5"/>
  <c r="T762" i="5"/>
  <c r="T763" i="5"/>
  <c r="S761" i="5"/>
  <c r="Q761" i="5"/>
  <c r="Q762" i="5"/>
  <c r="P761" i="5"/>
  <c r="G761" i="5"/>
  <c r="H761" i="5"/>
  <c r="H762" i="5"/>
  <c r="H763" i="5"/>
  <c r="C762" i="5"/>
  <c r="C763" i="5"/>
  <c r="B762" i="5"/>
  <c r="K763" i="5"/>
  <c r="D763" i="5"/>
  <c r="I763" i="5"/>
  <c r="I764" i="5"/>
  <c r="Y764" i="5"/>
  <c r="AU762" i="5"/>
  <c r="AU763" i="5"/>
  <c r="AQ763" i="5"/>
  <c r="AZ762" i="5"/>
  <c r="AY762" i="5"/>
  <c r="AO762" i="5"/>
  <c r="AP762" i="5"/>
  <c r="AP763" i="5"/>
  <c r="AP764" i="5"/>
  <c r="AT762" i="5"/>
  <c r="AT763" i="5"/>
  <c r="AT764" i="5"/>
  <c r="AS762" i="5"/>
  <c r="AW763" i="5"/>
  <c r="AV763" i="5"/>
  <c r="M762" i="5"/>
  <c r="N762" i="5"/>
  <c r="AI762" i="5"/>
  <c r="AJ762" i="5"/>
  <c r="AJ763" i="5"/>
  <c r="AJ764" i="5"/>
  <c r="AJ765" i="5"/>
  <c r="AJ766" i="5"/>
  <c r="W762" i="5"/>
  <c r="W763" i="5"/>
  <c r="W764" i="5"/>
  <c r="W765" i="5"/>
  <c r="V762" i="5"/>
  <c r="AB762" i="5"/>
  <c r="AA763" i="5"/>
  <c r="AC762" i="5"/>
  <c r="AF762" i="5"/>
  <c r="AF763" i="5"/>
  <c r="AF764" i="5"/>
  <c r="AE762" i="5"/>
  <c r="P762" i="5"/>
  <c r="P763" i="5"/>
  <c r="O762" i="5"/>
  <c r="S762" i="5"/>
  <c r="S763" i="5"/>
  <c r="S764" i="5"/>
  <c r="R762" i="5"/>
  <c r="F762" i="5"/>
  <c r="G762" i="5"/>
  <c r="G763" i="5"/>
  <c r="G764" i="5"/>
  <c r="B763" i="5"/>
  <c r="B764" i="5"/>
  <c r="J764" i="5"/>
  <c r="X765" i="5"/>
  <c r="H764" i="5"/>
  <c r="H765" i="5"/>
  <c r="C764" i="5"/>
  <c r="AY763" i="5"/>
  <c r="AZ763" i="5"/>
  <c r="AX763" i="5"/>
  <c r="AW764" i="5"/>
  <c r="AV764" i="5"/>
  <c r="AS763" i="5"/>
  <c r="AS764" i="5"/>
  <c r="AS765" i="5"/>
  <c r="AR763" i="5"/>
  <c r="AN763" i="5"/>
  <c r="AO763" i="5"/>
  <c r="AO764" i="5"/>
  <c r="AO765" i="5"/>
  <c r="AH763" i="5"/>
  <c r="AI763" i="5"/>
  <c r="AI764" i="5"/>
  <c r="AI765" i="5"/>
  <c r="AI766" i="5"/>
  <c r="AI767" i="5"/>
  <c r="L763" i="5"/>
  <c r="M763" i="5"/>
  <c r="AU764" i="5"/>
  <c r="AU765" i="5"/>
  <c r="AE763" i="5"/>
  <c r="AE764" i="5"/>
  <c r="AE765" i="5"/>
  <c r="AD763" i="5"/>
  <c r="AB763" i="5"/>
  <c r="AA764" i="5"/>
  <c r="AC763" i="5"/>
  <c r="Z764" i="5"/>
  <c r="V763" i="5"/>
  <c r="V764" i="5"/>
  <c r="V765" i="5"/>
  <c r="V766" i="5"/>
  <c r="U763" i="5"/>
  <c r="Q763" i="5"/>
  <c r="R763" i="5"/>
  <c r="R764" i="5"/>
  <c r="R765" i="5"/>
  <c r="O763" i="5"/>
  <c r="O764" i="5"/>
  <c r="N763" i="5"/>
  <c r="E763" i="5"/>
  <c r="F763" i="5"/>
  <c r="F764" i="5"/>
  <c r="F765" i="5"/>
  <c r="I765" i="5"/>
  <c r="W766" i="5"/>
  <c r="B765" i="5"/>
  <c r="G765" i="5"/>
  <c r="G766" i="5"/>
  <c r="AZ764" i="5"/>
  <c r="AY764" i="5"/>
  <c r="AV765" i="5"/>
  <c r="AU766" i="5"/>
  <c r="AX764" i="5"/>
  <c r="AW765" i="5"/>
  <c r="AD764" i="5"/>
  <c r="AD765" i="5"/>
  <c r="AD766" i="5"/>
  <c r="AC764" i="5"/>
  <c r="K764" i="5"/>
  <c r="L764" i="5"/>
  <c r="AQ764" i="5"/>
  <c r="AR764" i="5"/>
  <c r="AR765" i="5"/>
  <c r="AR766" i="5"/>
  <c r="AB764" i="5"/>
  <c r="AG764" i="5"/>
  <c r="AH764" i="5"/>
  <c r="AH765" i="5"/>
  <c r="AH766" i="5"/>
  <c r="AH767" i="5"/>
  <c r="AH768" i="5"/>
  <c r="AZ765" i="5"/>
  <c r="AM764" i="5"/>
  <c r="AN764" i="5"/>
  <c r="AN765" i="5"/>
  <c r="AN766" i="5"/>
  <c r="AT765" i="5"/>
  <c r="U764" i="5"/>
  <c r="U765" i="5"/>
  <c r="U766" i="5"/>
  <c r="U767" i="5"/>
  <c r="T764" i="5"/>
  <c r="Y765" i="5"/>
  <c r="Z765" i="5"/>
  <c r="N764" i="5"/>
  <c r="N765" i="5"/>
  <c r="M764" i="5"/>
  <c r="Q764" i="5"/>
  <c r="Q765" i="5"/>
  <c r="Q766" i="5"/>
  <c r="P764" i="5"/>
  <c r="D764" i="5"/>
  <c r="E764" i="5"/>
  <c r="E765" i="5"/>
  <c r="E766" i="5"/>
  <c r="H766" i="5"/>
  <c r="V767" i="5"/>
  <c r="F766" i="5"/>
  <c r="F767" i="5"/>
  <c r="AY765" i="5"/>
  <c r="AY766" i="5"/>
  <c r="AX765" i="5"/>
  <c r="AV766" i="5"/>
  <c r="AU767" i="5"/>
  <c r="AC765" i="5"/>
  <c r="AC766" i="5"/>
  <c r="AC767" i="5"/>
  <c r="AB765" i="5"/>
  <c r="AG765" i="5"/>
  <c r="AG766" i="5"/>
  <c r="AG767" i="5"/>
  <c r="AG768" i="5"/>
  <c r="AG769" i="5"/>
  <c r="AF765" i="5"/>
  <c r="AQ765" i="5"/>
  <c r="AQ766" i="5"/>
  <c r="AQ767" i="5"/>
  <c r="AP765" i="5"/>
  <c r="AT766" i="5"/>
  <c r="AT767" i="5"/>
  <c r="AS766" i="5"/>
  <c r="K765" i="5"/>
  <c r="J765" i="5"/>
  <c r="AA765" i="5"/>
  <c r="AA766" i="5"/>
  <c r="AL765" i="5"/>
  <c r="AM765" i="5"/>
  <c r="AM766" i="5"/>
  <c r="AM767" i="5"/>
  <c r="X766" i="5"/>
  <c r="Y766" i="5"/>
  <c r="S765" i="5"/>
  <c r="T765" i="5"/>
  <c r="T766" i="5"/>
  <c r="T767" i="5"/>
  <c r="T768" i="5"/>
  <c r="P765" i="5"/>
  <c r="P766" i="5"/>
  <c r="P767" i="5"/>
  <c r="O765" i="5"/>
  <c r="M765" i="5"/>
  <c r="M766" i="5"/>
  <c r="L765" i="5"/>
  <c r="C765" i="5"/>
  <c r="D765" i="5"/>
  <c r="D766" i="5"/>
  <c r="D767" i="5"/>
  <c r="G767" i="5"/>
  <c r="U768" i="5"/>
  <c r="E767" i="5"/>
  <c r="E768" i="5"/>
  <c r="AT768" i="5"/>
  <c r="AZ766" i="5"/>
  <c r="AY767" i="5"/>
  <c r="AX766" i="5"/>
  <c r="AW766" i="5"/>
  <c r="AV767" i="5"/>
  <c r="AB766" i="5"/>
  <c r="AB767" i="5"/>
  <c r="AB768" i="5"/>
  <c r="AX767" i="5"/>
  <c r="AW767" i="5"/>
  <c r="AP766" i="5"/>
  <c r="AP767" i="5"/>
  <c r="AP768" i="5"/>
  <c r="AO766" i="5"/>
  <c r="AE766" i="5"/>
  <c r="AF766" i="5"/>
  <c r="AF767" i="5"/>
  <c r="AF768" i="5"/>
  <c r="AF769" i="5"/>
  <c r="AF770" i="5"/>
  <c r="J766" i="5"/>
  <c r="I766" i="5"/>
  <c r="Z766" i="5"/>
  <c r="Z767" i="5"/>
  <c r="AK766" i="5"/>
  <c r="AL766" i="5"/>
  <c r="AL767" i="5"/>
  <c r="AL768" i="5"/>
  <c r="AS767" i="5"/>
  <c r="AS768" i="5"/>
  <c r="AS769" i="5"/>
  <c r="AR767" i="5"/>
  <c r="AZ767" i="5"/>
  <c r="S766" i="5"/>
  <c r="S767" i="5"/>
  <c r="S768" i="5"/>
  <c r="S769" i="5"/>
  <c r="R766" i="5"/>
  <c r="X767" i="5"/>
  <c r="W767" i="5"/>
  <c r="L766" i="5"/>
  <c r="L767" i="5"/>
  <c r="K766" i="5"/>
  <c r="O766" i="5"/>
  <c r="O767" i="5"/>
  <c r="O768" i="5"/>
  <c r="N766" i="5"/>
  <c r="B766" i="5"/>
  <c r="C766" i="5"/>
  <c r="C767" i="5"/>
  <c r="C768" i="5"/>
  <c r="F768" i="5"/>
  <c r="T769" i="5"/>
  <c r="D768" i="5"/>
  <c r="D769" i="5"/>
  <c r="AX768" i="5"/>
  <c r="AW768" i="5"/>
  <c r="AA767" i="5"/>
  <c r="AA768" i="5"/>
  <c r="AA769" i="5"/>
  <c r="AD767" i="5"/>
  <c r="AE767" i="5"/>
  <c r="AE768" i="5"/>
  <c r="AE769" i="5"/>
  <c r="AE770" i="5"/>
  <c r="AE771" i="5"/>
  <c r="AJ767" i="5"/>
  <c r="AK767" i="5"/>
  <c r="AK768" i="5"/>
  <c r="AK769" i="5"/>
  <c r="Y767" i="5"/>
  <c r="Y768" i="5"/>
  <c r="I767" i="5"/>
  <c r="H767" i="5"/>
  <c r="AO767" i="5"/>
  <c r="AO768" i="5"/>
  <c r="AO769" i="5"/>
  <c r="AN767" i="5"/>
  <c r="AZ768" i="5"/>
  <c r="AY768" i="5"/>
  <c r="AR768" i="5"/>
  <c r="AR769" i="5"/>
  <c r="AR770" i="5"/>
  <c r="AQ768" i="5"/>
  <c r="AV768" i="5"/>
  <c r="AU768" i="5"/>
  <c r="V768" i="5"/>
  <c r="W768" i="5"/>
  <c r="R767" i="5"/>
  <c r="R768" i="5"/>
  <c r="R769" i="5"/>
  <c r="R770" i="5"/>
  <c r="Q767" i="5"/>
  <c r="N767" i="5"/>
  <c r="N768" i="5"/>
  <c r="N769" i="5"/>
  <c r="M767" i="5"/>
  <c r="K767" i="5"/>
  <c r="K768" i="5"/>
  <c r="J767" i="5"/>
  <c r="B767" i="5"/>
  <c r="B768" i="5"/>
  <c r="B769" i="5"/>
  <c r="E769" i="5"/>
  <c r="S770" i="5"/>
  <c r="C769" i="5"/>
  <c r="C770" i="5"/>
  <c r="AW769" i="5"/>
  <c r="AV769" i="5"/>
  <c r="Z768" i="5"/>
  <c r="Z769" i="5"/>
  <c r="Z770" i="5"/>
  <c r="X768" i="5"/>
  <c r="X769" i="5"/>
  <c r="AZ769" i="5"/>
  <c r="AY769" i="5"/>
  <c r="AX769" i="5"/>
  <c r="AN768" i="5"/>
  <c r="AN769" i="5"/>
  <c r="AN770" i="5"/>
  <c r="AM768" i="5"/>
  <c r="AI768" i="5"/>
  <c r="AJ768" i="5"/>
  <c r="AJ769" i="5"/>
  <c r="AJ770" i="5"/>
  <c r="AU769" i="5"/>
  <c r="AU770" i="5"/>
  <c r="AT769" i="5"/>
  <c r="H768" i="5"/>
  <c r="G768" i="5"/>
  <c r="AQ769" i="5"/>
  <c r="AQ770" i="5"/>
  <c r="AQ771" i="5"/>
  <c r="AP769" i="5"/>
  <c r="AC768" i="5"/>
  <c r="AD768" i="5"/>
  <c r="AD769" i="5"/>
  <c r="AD770" i="5"/>
  <c r="AD771" i="5"/>
  <c r="AD772" i="5"/>
  <c r="Q768" i="5"/>
  <c r="Q769" i="5"/>
  <c r="Q770" i="5"/>
  <c r="Q771" i="5"/>
  <c r="P768" i="5"/>
  <c r="V769" i="5"/>
  <c r="U769" i="5"/>
  <c r="J768" i="5"/>
  <c r="J769" i="5"/>
  <c r="I768" i="5"/>
  <c r="M768" i="5"/>
  <c r="M769" i="5"/>
  <c r="M770" i="5"/>
  <c r="L768" i="5"/>
  <c r="D770" i="5"/>
  <c r="R771" i="5"/>
  <c r="B770" i="5"/>
  <c r="B771" i="5"/>
  <c r="AY770" i="5"/>
  <c r="AV770" i="5"/>
  <c r="AU771" i="5"/>
  <c r="Y769" i="5"/>
  <c r="Y770" i="5"/>
  <c r="Y771" i="5"/>
  <c r="AZ770" i="5"/>
  <c r="AP770" i="5"/>
  <c r="AP771" i="5"/>
  <c r="AP772" i="5"/>
  <c r="W769" i="5"/>
  <c r="W770" i="5"/>
  <c r="AH769" i="5"/>
  <c r="AI769" i="5"/>
  <c r="AI770" i="5"/>
  <c r="AI771" i="5"/>
  <c r="AM769" i="5"/>
  <c r="AM770" i="5"/>
  <c r="AM771" i="5"/>
  <c r="AL769" i="5"/>
  <c r="G769" i="5"/>
  <c r="F769" i="5"/>
  <c r="AT770" i="5"/>
  <c r="AT771" i="5"/>
  <c r="AS770" i="5"/>
  <c r="AX770" i="5"/>
  <c r="AX771" i="5"/>
  <c r="AW770" i="5"/>
  <c r="AB769" i="5"/>
  <c r="AC769" i="5"/>
  <c r="AC770" i="5"/>
  <c r="AC771" i="5"/>
  <c r="AC772" i="5"/>
  <c r="AC773" i="5"/>
  <c r="AO770" i="5"/>
  <c r="T770" i="5"/>
  <c r="U770" i="5"/>
  <c r="P769" i="5"/>
  <c r="P770" i="5"/>
  <c r="P771" i="5"/>
  <c r="P772" i="5"/>
  <c r="O769" i="5"/>
  <c r="L769" i="5"/>
  <c r="L770" i="5"/>
  <c r="L771" i="5"/>
  <c r="K769" i="5"/>
  <c r="I769" i="5"/>
  <c r="I770" i="5"/>
  <c r="H769" i="5"/>
  <c r="C771" i="5"/>
  <c r="Q772" i="5"/>
  <c r="AZ771" i="5"/>
  <c r="AT772" i="5"/>
  <c r="AY771" i="5"/>
  <c r="X770" i="5"/>
  <c r="X771" i="5"/>
  <c r="X772" i="5"/>
  <c r="V770" i="5"/>
  <c r="V771" i="5"/>
  <c r="AA770" i="5"/>
  <c r="AB770" i="5"/>
  <c r="AB771" i="5"/>
  <c r="AB772" i="5"/>
  <c r="AB773" i="5"/>
  <c r="AB774" i="5"/>
  <c r="AW771" i="5"/>
  <c r="AW772" i="5"/>
  <c r="AV771" i="5"/>
  <c r="AL770" i="5"/>
  <c r="AL771" i="5"/>
  <c r="AL772" i="5"/>
  <c r="AK770" i="5"/>
  <c r="AS771" i="5"/>
  <c r="AS772" i="5"/>
  <c r="AR771" i="5"/>
  <c r="AG770" i="5"/>
  <c r="AH770" i="5"/>
  <c r="AH771" i="5"/>
  <c r="AH772" i="5"/>
  <c r="AO771" i="5"/>
  <c r="AO772" i="5"/>
  <c r="AO773" i="5"/>
  <c r="AN771" i="5"/>
  <c r="F770" i="5"/>
  <c r="E770" i="5"/>
  <c r="O770" i="5"/>
  <c r="O771" i="5"/>
  <c r="O772" i="5"/>
  <c r="O773" i="5"/>
  <c r="N770" i="5"/>
  <c r="S771" i="5"/>
  <c r="T771" i="5"/>
  <c r="H770" i="5"/>
  <c r="H771" i="5"/>
  <c r="G770" i="5"/>
  <c r="J770" i="5"/>
  <c r="K770" i="5"/>
  <c r="K771" i="5"/>
  <c r="K772" i="5"/>
  <c r="B772" i="5"/>
  <c r="P773" i="5"/>
  <c r="AS773" i="5"/>
  <c r="AZ772" i="5"/>
  <c r="AY772" i="5"/>
  <c r="AX772" i="5"/>
  <c r="W771" i="5"/>
  <c r="W772" i="5"/>
  <c r="W773" i="5"/>
  <c r="U771" i="5"/>
  <c r="U772" i="5"/>
  <c r="AN772" i="5"/>
  <c r="AN773" i="5"/>
  <c r="AN774" i="5"/>
  <c r="AK771" i="5"/>
  <c r="AK772" i="5"/>
  <c r="AK773" i="5"/>
  <c r="AJ771" i="5"/>
  <c r="D771" i="5"/>
  <c r="E771" i="5"/>
  <c r="AR772" i="5"/>
  <c r="AR773" i="5"/>
  <c r="AQ772" i="5"/>
  <c r="Z771" i="5"/>
  <c r="AA771" i="5"/>
  <c r="AA772" i="5"/>
  <c r="AA773" i="5"/>
  <c r="AA774" i="5"/>
  <c r="AA775" i="5"/>
  <c r="AF771" i="5"/>
  <c r="AG771" i="5"/>
  <c r="AG772" i="5"/>
  <c r="AG773" i="5"/>
  <c r="AM772" i="5"/>
  <c r="AV772" i="5"/>
  <c r="AV773" i="5"/>
  <c r="AU772" i="5"/>
  <c r="S772" i="5"/>
  <c r="R772" i="5"/>
  <c r="N771" i="5"/>
  <c r="N772" i="5"/>
  <c r="N773" i="5"/>
  <c r="N774" i="5"/>
  <c r="M771" i="5"/>
  <c r="I771" i="5"/>
  <c r="J771" i="5"/>
  <c r="J772" i="5"/>
  <c r="J773" i="5"/>
  <c r="G771" i="5"/>
  <c r="G772" i="5"/>
  <c r="F771" i="5"/>
  <c r="O774" i="5"/>
  <c r="AX773" i="5"/>
  <c r="AR774" i="5"/>
  <c r="AZ773" i="5"/>
  <c r="AY773" i="5"/>
  <c r="AW773" i="5"/>
  <c r="V772" i="5"/>
  <c r="V773" i="5"/>
  <c r="V774" i="5"/>
  <c r="T772" i="5"/>
  <c r="T773" i="5"/>
  <c r="Y772" i="5"/>
  <c r="Z772" i="5"/>
  <c r="Z773" i="5"/>
  <c r="Z774" i="5"/>
  <c r="Z775" i="5"/>
  <c r="Z776" i="5"/>
  <c r="AQ773" i="5"/>
  <c r="AQ774" i="5"/>
  <c r="AQ775" i="5"/>
  <c r="AP773" i="5"/>
  <c r="D772" i="5"/>
  <c r="C772" i="5"/>
  <c r="AE772" i="5"/>
  <c r="AF772" i="5"/>
  <c r="AF773" i="5"/>
  <c r="AF774" i="5"/>
  <c r="AM773" i="5"/>
  <c r="AM774" i="5"/>
  <c r="AM775" i="5"/>
  <c r="AL773" i="5"/>
  <c r="AJ772" i="5"/>
  <c r="AJ773" i="5"/>
  <c r="AJ774" i="5"/>
  <c r="AI772" i="5"/>
  <c r="AU773" i="5"/>
  <c r="AU774" i="5"/>
  <c r="AT773" i="5"/>
  <c r="M772" i="5"/>
  <c r="M773" i="5"/>
  <c r="M774" i="5"/>
  <c r="M775" i="5"/>
  <c r="L772" i="5"/>
  <c r="R773" i="5"/>
  <c r="Q773" i="5"/>
  <c r="F772" i="5"/>
  <c r="F773" i="5"/>
  <c r="E772" i="5"/>
  <c r="I772" i="5"/>
  <c r="I773" i="5"/>
  <c r="I774" i="5"/>
  <c r="H772" i="5"/>
  <c r="N775" i="5"/>
  <c r="AW774" i="5"/>
  <c r="AY774" i="5"/>
  <c r="AZ774" i="5"/>
  <c r="U773" i="5"/>
  <c r="U774" i="5"/>
  <c r="U775" i="5"/>
  <c r="AV774" i="5"/>
  <c r="AX774" i="5"/>
  <c r="S773" i="5"/>
  <c r="S774" i="5"/>
  <c r="AL774" i="5"/>
  <c r="AL775" i="5"/>
  <c r="AL776" i="5"/>
  <c r="AK774" i="5"/>
  <c r="AP774" i="5"/>
  <c r="AP775" i="5"/>
  <c r="AP776" i="5"/>
  <c r="AO774" i="5"/>
  <c r="AD773" i="5"/>
  <c r="AE773" i="5"/>
  <c r="AE774" i="5"/>
  <c r="AE775" i="5"/>
  <c r="AT774" i="5"/>
  <c r="AT775" i="5"/>
  <c r="AS774" i="5"/>
  <c r="X773" i="5"/>
  <c r="Y773" i="5"/>
  <c r="Y774" i="5"/>
  <c r="Y775" i="5"/>
  <c r="Y776" i="5"/>
  <c r="Y777" i="5"/>
  <c r="C773" i="5"/>
  <c r="B773" i="5"/>
  <c r="AI773" i="5"/>
  <c r="AI774" i="5"/>
  <c r="AI775" i="5"/>
  <c r="AH773" i="5"/>
  <c r="P774" i="5"/>
  <c r="Q774" i="5"/>
  <c r="L773" i="5"/>
  <c r="L774" i="5"/>
  <c r="L775" i="5"/>
  <c r="L776" i="5"/>
  <c r="K773" i="5"/>
  <c r="H773" i="5"/>
  <c r="H774" i="5"/>
  <c r="H775" i="5"/>
  <c r="G773" i="5"/>
  <c r="E773" i="5"/>
  <c r="E774" i="5"/>
  <c r="D773" i="5"/>
  <c r="M776" i="5"/>
  <c r="AV775" i="5"/>
  <c r="AZ775" i="5"/>
  <c r="AU775" i="5"/>
  <c r="T774" i="5"/>
  <c r="T775" i="5"/>
  <c r="T776" i="5"/>
  <c r="AY775" i="5"/>
  <c r="AY776" i="5"/>
  <c r="AW775" i="5"/>
  <c r="AX775" i="5"/>
  <c r="S775" i="5"/>
  <c r="S776" i="5"/>
  <c r="S777" i="5"/>
  <c r="R774" i="5"/>
  <c r="R775" i="5"/>
  <c r="G774" i="5"/>
  <c r="G775" i="5"/>
  <c r="G776" i="5"/>
  <c r="B774" i="5"/>
  <c r="AC774" i="5"/>
  <c r="AD774" i="5"/>
  <c r="AD775" i="5"/>
  <c r="AD776" i="5"/>
  <c r="AO775" i="5"/>
  <c r="AO776" i="5"/>
  <c r="AO777" i="5"/>
  <c r="AN775" i="5"/>
  <c r="W774" i="5"/>
  <c r="X774" i="5"/>
  <c r="X775" i="5"/>
  <c r="X776" i="5"/>
  <c r="X777" i="5"/>
  <c r="X778" i="5"/>
  <c r="AS775" i="5"/>
  <c r="AS776" i="5"/>
  <c r="AR775" i="5"/>
  <c r="AK775" i="5"/>
  <c r="AK776" i="5"/>
  <c r="AK777" i="5"/>
  <c r="AJ775" i="5"/>
  <c r="AH774" i="5"/>
  <c r="AH775" i="5"/>
  <c r="AH776" i="5"/>
  <c r="AG774" i="5"/>
  <c r="K774" i="5"/>
  <c r="K775" i="5"/>
  <c r="K776" i="5"/>
  <c r="K777" i="5"/>
  <c r="J774" i="5"/>
  <c r="P775" i="5"/>
  <c r="O775" i="5"/>
  <c r="D774" i="5"/>
  <c r="D775" i="5"/>
  <c r="C774" i="5"/>
  <c r="F774" i="5"/>
  <c r="L777" i="5"/>
  <c r="AX776" i="5"/>
  <c r="AX777" i="5"/>
  <c r="AU776" i="5"/>
  <c r="AT776" i="5"/>
  <c r="AT777" i="5"/>
  <c r="AZ776" i="5"/>
  <c r="AZ777" i="5"/>
  <c r="AW776" i="5"/>
  <c r="AW777" i="5"/>
  <c r="AW778" i="5"/>
  <c r="AV776" i="5"/>
  <c r="R776" i="5"/>
  <c r="R777" i="5"/>
  <c r="R778" i="5"/>
  <c r="Q775" i="5"/>
  <c r="Q776" i="5"/>
  <c r="V775" i="5"/>
  <c r="W775" i="5"/>
  <c r="W776" i="5"/>
  <c r="W777" i="5"/>
  <c r="W778" i="5"/>
  <c r="W779" i="5"/>
  <c r="AG775" i="5"/>
  <c r="AG776" i="5"/>
  <c r="AG777" i="5"/>
  <c r="AF775" i="5"/>
  <c r="AN776" i="5"/>
  <c r="AN777" i="5"/>
  <c r="AN778" i="5"/>
  <c r="AM776" i="5"/>
  <c r="AJ776" i="5"/>
  <c r="AJ777" i="5"/>
  <c r="AJ778" i="5"/>
  <c r="AI776" i="5"/>
  <c r="AR776" i="5"/>
  <c r="AR777" i="5"/>
  <c r="AQ776" i="5"/>
  <c r="AB775" i="5"/>
  <c r="AC775" i="5"/>
  <c r="AC776" i="5"/>
  <c r="AC777" i="5"/>
  <c r="O776" i="5"/>
  <c r="N776" i="5"/>
  <c r="J775" i="5"/>
  <c r="J776" i="5"/>
  <c r="J777" i="5"/>
  <c r="J778" i="5"/>
  <c r="I775" i="5"/>
  <c r="F775" i="5"/>
  <c r="F776" i="5"/>
  <c r="F777" i="5"/>
  <c r="E775" i="5"/>
  <c r="C775" i="5"/>
  <c r="C776" i="5"/>
  <c r="B775" i="5"/>
  <c r="K778" i="5"/>
  <c r="AS777" i="5"/>
  <c r="AS778" i="5"/>
  <c r="AY777" i="5"/>
  <c r="AZ778" i="5"/>
  <c r="Q777" i="5"/>
  <c r="Q778" i="5"/>
  <c r="AV777" i="5"/>
  <c r="AV778" i="5"/>
  <c r="AV779" i="5"/>
  <c r="AU777" i="5"/>
  <c r="P776" i="5"/>
  <c r="P777" i="5"/>
  <c r="P778" i="5"/>
  <c r="P779" i="5"/>
  <c r="AM777" i="5"/>
  <c r="AM778" i="5"/>
  <c r="AM779" i="5"/>
  <c r="AL777" i="5"/>
  <c r="AA776" i="5"/>
  <c r="AB776" i="5"/>
  <c r="AB777" i="5"/>
  <c r="AB778" i="5"/>
  <c r="AQ777" i="5"/>
  <c r="AQ778" i="5"/>
  <c r="AP777" i="5"/>
  <c r="AF776" i="5"/>
  <c r="AF777" i="5"/>
  <c r="AF778" i="5"/>
  <c r="AE776" i="5"/>
  <c r="AI777" i="5"/>
  <c r="AI778" i="5"/>
  <c r="AI779" i="5"/>
  <c r="AH777" i="5"/>
  <c r="U776" i="5"/>
  <c r="V776" i="5"/>
  <c r="V777" i="5"/>
  <c r="V778" i="5"/>
  <c r="V779" i="5"/>
  <c r="V780" i="5"/>
  <c r="B776" i="5"/>
  <c r="B777" i="5"/>
  <c r="I776" i="5"/>
  <c r="I777" i="5"/>
  <c r="I778" i="5"/>
  <c r="I779" i="5"/>
  <c r="H776" i="5"/>
  <c r="N777" i="5"/>
  <c r="M777" i="5"/>
  <c r="D776" i="5"/>
  <c r="E776" i="5"/>
  <c r="E777" i="5"/>
  <c r="E778" i="5"/>
  <c r="J779" i="5"/>
  <c r="Q779" i="5"/>
  <c r="AR778" i="5"/>
  <c r="AR779" i="5"/>
  <c r="AY778" i="5"/>
  <c r="AY779" i="5"/>
  <c r="AX778" i="5"/>
  <c r="AU778" i="5"/>
  <c r="AU779" i="5"/>
  <c r="AU780" i="5"/>
  <c r="AT778" i="5"/>
  <c r="O777" i="5"/>
  <c r="O778" i="5"/>
  <c r="O779" i="5"/>
  <c r="O780" i="5"/>
  <c r="T777" i="5"/>
  <c r="U777" i="5"/>
  <c r="U778" i="5"/>
  <c r="U779" i="5"/>
  <c r="U780" i="5"/>
  <c r="U781" i="5"/>
  <c r="AH778" i="5"/>
  <c r="AH779" i="5"/>
  <c r="AH780" i="5"/>
  <c r="AG778" i="5"/>
  <c r="Z777" i="5"/>
  <c r="AA777" i="5"/>
  <c r="AA778" i="5"/>
  <c r="AA779" i="5"/>
  <c r="AL778" i="5"/>
  <c r="AL779" i="5"/>
  <c r="AL780" i="5"/>
  <c r="AK778" i="5"/>
  <c r="AE777" i="5"/>
  <c r="AE778" i="5"/>
  <c r="AE779" i="5"/>
  <c r="AD777" i="5"/>
  <c r="AP778" i="5"/>
  <c r="AP779" i="5"/>
  <c r="AO778" i="5"/>
  <c r="M778" i="5"/>
  <c r="L778" i="5"/>
  <c r="H777" i="5"/>
  <c r="H778" i="5"/>
  <c r="H779" i="5"/>
  <c r="H780" i="5"/>
  <c r="G777" i="5"/>
  <c r="C777" i="5"/>
  <c r="D777" i="5"/>
  <c r="D778" i="5"/>
  <c r="D779" i="5"/>
  <c r="I780" i="5"/>
  <c r="P780" i="5"/>
  <c r="AQ779" i="5"/>
  <c r="AQ780" i="5"/>
  <c r="AZ779" i="5"/>
  <c r="AZ780" i="5"/>
  <c r="AX779" i="5"/>
  <c r="AX780" i="5"/>
  <c r="AW779" i="5"/>
  <c r="AS779" i="5"/>
  <c r="AT779" i="5"/>
  <c r="AT780" i="5"/>
  <c r="AT781" i="5"/>
  <c r="N778" i="5"/>
  <c r="N779" i="5"/>
  <c r="N780" i="5"/>
  <c r="N781" i="5"/>
  <c r="AO779" i="5"/>
  <c r="AO780" i="5"/>
  <c r="AN779" i="5"/>
  <c r="Y778" i="5"/>
  <c r="Z778" i="5"/>
  <c r="Z779" i="5"/>
  <c r="Z780" i="5"/>
  <c r="AG779" i="5"/>
  <c r="AG780" i="5"/>
  <c r="AG781" i="5"/>
  <c r="AF779" i="5"/>
  <c r="AD778" i="5"/>
  <c r="AD779" i="5"/>
  <c r="AD780" i="5"/>
  <c r="AC778" i="5"/>
  <c r="AK779" i="5"/>
  <c r="AK780" i="5"/>
  <c r="AK781" i="5"/>
  <c r="AJ779" i="5"/>
  <c r="S778" i="5"/>
  <c r="T778" i="5"/>
  <c r="T779" i="5"/>
  <c r="T780" i="5"/>
  <c r="T781" i="5"/>
  <c r="T782" i="5"/>
  <c r="F778" i="5"/>
  <c r="G778" i="5"/>
  <c r="G779" i="5"/>
  <c r="G780" i="5"/>
  <c r="G781" i="5"/>
  <c r="K779" i="5"/>
  <c r="L779" i="5"/>
  <c r="C778" i="5"/>
  <c r="C779" i="5"/>
  <c r="C780" i="5"/>
  <c r="B778" i="5"/>
  <c r="H781" i="5"/>
  <c r="O781" i="5"/>
  <c r="AP780" i="5"/>
  <c r="AP781" i="5"/>
  <c r="AY780" i="5"/>
  <c r="AW780" i="5"/>
  <c r="AW781" i="5"/>
  <c r="AV780" i="5"/>
  <c r="AS780" i="5"/>
  <c r="AS781" i="5"/>
  <c r="AS782" i="5"/>
  <c r="AR780" i="5"/>
  <c r="M779" i="5"/>
  <c r="M780" i="5"/>
  <c r="M781" i="5"/>
  <c r="M782" i="5"/>
  <c r="B779" i="5"/>
  <c r="B780" i="5"/>
  <c r="B781" i="5"/>
  <c r="R779" i="5"/>
  <c r="S779" i="5"/>
  <c r="S780" i="5"/>
  <c r="S781" i="5"/>
  <c r="S782" i="5"/>
  <c r="S783" i="5"/>
  <c r="AF780" i="5"/>
  <c r="AF781" i="5"/>
  <c r="AF782" i="5"/>
  <c r="AE780" i="5"/>
  <c r="AJ780" i="5"/>
  <c r="AJ781" i="5"/>
  <c r="AJ782" i="5"/>
  <c r="AI780" i="5"/>
  <c r="X779" i="5"/>
  <c r="Y779" i="5"/>
  <c r="Y780" i="5"/>
  <c r="Y781" i="5"/>
  <c r="AC779" i="5"/>
  <c r="AC780" i="5"/>
  <c r="AC781" i="5"/>
  <c r="AB779" i="5"/>
  <c r="AN780" i="5"/>
  <c r="AN781" i="5"/>
  <c r="AM780" i="5"/>
  <c r="J780" i="5"/>
  <c r="K780" i="5"/>
  <c r="E779" i="5"/>
  <c r="F779" i="5"/>
  <c r="F780" i="5"/>
  <c r="F781" i="5"/>
  <c r="F782" i="5"/>
  <c r="G782" i="5"/>
  <c r="N782" i="5"/>
  <c r="AO781" i="5"/>
  <c r="AO782" i="5"/>
  <c r="AY781" i="5"/>
  <c r="AZ781" i="5"/>
  <c r="AX781" i="5"/>
  <c r="AU781" i="5"/>
  <c r="AV781" i="5"/>
  <c r="AV782" i="5"/>
  <c r="AQ781" i="5"/>
  <c r="AR781" i="5"/>
  <c r="AR782" i="5"/>
  <c r="AR783" i="5"/>
  <c r="L780" i="5"/>
  <c r="L781" i="5"/>
  <c r="L782" i="5"/>
  <c r="L783" i="5"/>
  <c r="AM781" i="5"/>
  <c r="AM782" i="5"/>
  <c r="AL781" i="5"/>
  <c r="AI781" i="5"/>
  <c r="AI782" i="5"/>
  <c r="AI783" i="5"/>
  <c r="AH781" i="5"/>
  <c r="AB780" i="5"/>
  <c r="AB781" i="5"/>
  <c r="AB782" i="5"/>
  <c r="AA780" i="5"/>
  <c r="AE781" i="5"/>
  <c r="AE782" i="5"/>
  <c r="AE783" i="5"/>
  <c r="AD781" i="5"/>
  <c r="Q780" i="5"/>
  <c r="R780" i="5"/>
  <c r="R781" i="5"/>
  <c r="R782" i="5"/>
  <c r="R783" i="5"/>
  <c r="R784" i="5"/>
  <c r="W780" i="5"/>
  <c r="X780" i="5"/>
  <c r="X781" i="5"/>
  <c r="X782" i="5"/>
  <c r="D780" i="5"/>
  <c r="E780" i="5"/>
  <c r="E781" i="5"/>
  <c r="E782" i="5"/>
  <c r="E783" i="5"/>
  <c r="I781" i="5"/>
  <c r="J781" i="5"/>
  <c r="F783" i="5"/>
  <c r="M783" i="5"/>
  <c r="AN782" i="5"/>
  <c r="AN783" i="5"/>
  <c r="AZ782" i="5"/>
  <c r="AX782" i="5"/>
  <c r="AW782" i="5"/>
  <c r="AY782" i="5"/>
  <c r="AU782" i="5"/>
  <c r="AU783" i="5"/>
  <c r="AT782" i="5"/>
  <c r="AP782" i="5"/>
  <c r="AQ782" i="5"/>
  <c r="AQ783" i="5"/>
  <c r="AQ784" i="5"/>
  <c r="K781" i="5"/>
  <c r="K782" i="5"/>
  <c r="K783" i="5"/>
  <c r="K784" i="5"/>
  <c r="AA781" i="5"/>
  <c r="AA782" i="5"/>
  <c r="AA783" i="5"/>
  <c r="Z781" i="5"/>
  <c r="V781" i="5"/>
  <c r="W781" i="5"/>
  <c r="W782" i="5"/>
  <c r="W783" i="5"/>
  <c r="AH782" i="5"/>
  <c r="AH783" i="5"/>
  <c r="AH784" i="5"/>
  <c r="AG782" i="5"/>
  <c r="P781" i="5"/>
  <c r="Q781" i="5"/>
  <c r="Q782" i="5"/>
  <c r="Q783" i="5"/>
  <c r="Q784" i="5"/>
  <c r="Q785" i="5"/>
  <c r="AL782" i="5"/>
  <c r="AL783" i="5"/>
  <c r="AK782" i="5"/>
  <c r="AD782" i="5"/>
  <c r="AD783" i="5"/>
  <c r="AD784" i="5"/>
  <c r="AC782" i="5"/>
  <c r="H782" i="5"/>
  <c r="I782" i="5"/>
  <c r="D781" i="5"/>
  <c r="D782" i="5"/>
  <c r="D783" i="5"/>
  <c r="D784" i="5"/>
  <c r="C781" i="5"/>
  <c r="E784" i="5"/>
  <c r="L784" i="5"/>
  <c r="AM783" i="5"/>
  <c r="AM784" i="5"/>
  <c r="AZ783" i="5"/>
  <c r="AY783" i="5"/>
  <c r="AW783" i="5"/>
  <c r="AV783" i="5"/>
  <c r="AX783" i="5"/>
  <c r="AT783" i="5"/>
  <c r="AT784" i="5"/>
  <c r="AS783" i="5"/>
  <c r="AC783" i="5"/>
  <c r="AC784" i="5"/>
  <c r="AC785" i="5"/>
  <c r="AP783" i="5"/>
  <c r="AP784" i="5"/>
  <c r="AP785" i="5"/>
  <c r="AO783" i="5"/>
  <c r="J782" i="5"/>
  <c r="J783" i="5"/>
  <c r="J784" i="5"/>
  <c r="J785" i="5"/>
  <c r="U782" i="5"/>
  <c r="V782" i="5"/>
  <c r="V783" i="5"/>
  <c r="V784" i="5"/>
  <c r="AK783" i="5"/>
  <c r="AK784" i="5"/>
  <c r="AJ783" i="5"/>
  <c r="Z782" i="5"/>
  <c r="Z783" i="5"/>
  <c r="Z784" i="5"/>
  <c r="Y782" i="5"/>
  <c r="O782" i="5"/>
  <c r="P782" i="5"/>
  <c r="P783" i="5"/>
  <c r="P784" i="5"/>
  <c r="P785" i="5"/>
  <c r="P786" i="5"/>
  <c r="AG783" i="5"/>
  <c r="AG784" i="5"/>
  <c r="AG785" i="5"/>
  <c r="AF783" i="5"/>
  <c r="AB783" i="5"/>
  <c r="B782" i="5"/>
  <c r="C782" i="5"/>
  <c r="C783" i="5"/>
  <c r="C784" i="5"/>
  <c r="C785" i="5"/>
  <c r="G783" i="5"/>
  <c r="H783" i="5"/>
  <c r="D785" i="5"/>
  <c r="K785" i="5"/>
  <c r="AL784" i="5"/>
  <c r="AL785" i="5"/>
  <c r="AY784" i="5"/>
  <c r="AW784" i="5"/>
  <c r="AX784" i="5"/>
  <c r="AX785" i="5"/>
  <c r="AU784" i="5"/>
  <c r="AT785" i="5"/>
  <c r="AV784" i="5"/>
  <c r="AV785" i="5"/>
  <c r="AZ784" i="5"/>
  <c r="AS784" i="5"/>
  <c r="AS785" i="5"/>
  <c r="AR784" i="5"/>
  <c r="AN784" i="5"/>
  <c r="AO784" i="5"/>
  <c r="AO785" i="5"/>
  <c r="AO786" i="5"/>
  <c r="I783" i="5"/>
  <c r="I784" i="5"/>
  <c r="I785" i="5"/>
  <c r="I786" i="5"/>
  <c r="B783" i="5"/>
  <c r="B784" i="5"/>
  <c r="B785" i="5"/>
  <c r="B786" i="5"/>
  <c r="AB784" i="5"/>
  <c r="AB785" i="5"/>
  <c r="AB786" i="5"/>
  <c r="AA784" i="5"/>
  <c r="AF784" i="5"/>
  <c r="AF785" i="5"/>
  <c r="AF786" i="5"/>
  <c r="AE784" i="5"/>
  <c r="AJ784" i="5"/>
  <c r="AJ785" i="5"/>
  <c r="AI784" i="5"/>
  <c r="N783" i="5"/>
  <c r="O783" i="5"/>
  <c r="O784" i="5"/>
  <c r="O785" i="5"/>
  <c r="O786" i="5"/>
  <c r="O787" i="5"/>
  <c r="T783" i="5"/>
  <c r="U783" i="5"/>
  <c r="U784" i="5"/>
  <c r="U785" i="5"/>
  <c r="Y783" i="5"/>
  <c r="Y784" i="5"/>
  <c r="Y785" i="5"/>
  <c r="X783" i="5"/>
  <c r="F784" i="5"/>
  <c r="G784" i="5"/>
  <c r="C786" i="5"/>
  <c r="J786" i="5"/>
  <c r="AK785" i="5"/>
  <c r="AK786" i="5"/>
  <c r="AS786" i="5"/>
  <c r="AZ785" i="5"/>
  <c r="AY785" i="5"/>
  <c r="AU785" i="5"/>
  <c r="AU786" i="5"/>
  <c r="AW785" i="5"/>
  <c r="AR785" i="5"/>
  <c r="AR786" i="5"/>
  <c r="AR787" i="5"/>
  <c r="AQ785" i="5"/>
  <c r="AN785" i="5"/>
  <c r="AN786" i="5"/>
  <c r="AN787" i="5"/>
  <c r="AM785" i="5"/>
  <c r="H784" i="5"/>
  <c r="H785" i="5"/>
  <c r="H786" i="5"/>
  <c r="H787" i="5"/>
  <c r="X784" i="5"/>
  <c r="X785" i="5"/>
  <c r="X786" i="5"/>
  <c r="W784" i="5"/>
  <c r="AI785" i="5"/>
  <c r="AI786" i="5"/>
  <c r="AH785" i="5"/>
  <c r="AE785" i="5"/>
  <c r="AE786" i="5"/>
  <c r="AE787" i="5"/>
  <c r="AD785" i="5"/>
  <c r="S784" i="5"/>
  <c r="T784" i="5"/>
  <c r="T785" i="5"/>
  <c r="T786" i="5"/>
  <c r="AA785" i="5"/>
  <c r="AA786" i="5"/>
  <c r="AA787" i="5"/>
  <c r="Z785" i="5"/>
  <c r="M784" i="5"/>
  <c r="N784" i="5"/>
  <c r="N785" i="5"/>
  <c r="N786" i="5"/>
  <c r="N787" i="5"/>
  <c r="N788" i="5"/>
  <c r="E785" i="5"/>
  <c r="F785" i="5"/>
  <c r="B787" i="5"/>
  <c r="I787" i="5"/>
  <c r="AJ786" i="5"/>
  <c r="AJ787" i="5"/>
  <c r="AV786" i="5"/>
  <c r="AW786" i="5"/>
  <c r="AY786" i="5"/>
  <c r="AX786" i="5"/>
  <c r="AZ786" i="5"/>
  <c r="AT786" i="5"/>
  <c r="AQ786" i="5"/>
  <c r="AQ787" i="5"/>
  <c r="AQ788" i="5"/>
  <c r="AP786" i="5"/>
  <c r="AM786" i="5"/>
  <c r="AM787" i="5"/>
  <c r="AM788" i="5"/>
  <c r="AL786" i="5"/>
  <c r="G785" i="5"/>
  <c r="G786" i="5"/>
  <c r="G787" i="5"/>
  <c r="G788" i="5"/>
  <c r="Z786" i="5"/>
  <c r="Z787" i="5"/>
  <c r="Z788" i="5"/>
  <c r="L785" i="5"/>
  <c r="M785" i="5"/>
  <c r="M786" i="5"/>
  <c r="M787" i="5"/>
  <c r="M788" i="5"/>
  <c r="M789" i="5"/>
  <c r="AH786" i="5"/>
  <c r="AH787" i="5"/>
  <c r="AG786" i="5"/>
  <c r="W785" i="5"/>
  <c r="W786" i="5"/>
  <c r="W787" i="5"/>
  <c r="V785" i="5"/>
  <c r="R785" i="5"/>
  <c r="S785" i="5"/>
  <c r="S786" i="5"/>
  <c r="S787" i="5"/>
  <c r="AD786" i="5"/>
  <c r="AD787" i="5"/>
  <c r="AD788" i="5"/>
  <c r="AC786" i="5"/>
  <c r="Y786" i="5"/>
  <c r="D786" i="5"/>
  <c r="E786" i="5"/>
  <c r="H788" i="5"/>
  <c r="AI787" i="5"/>
  <c r="AI788" i="5"/>
  <c r="AZ787" i="5"/>
  <c r="AS787" i="5"/>
  <c r="AR788" i="5"/>
  <c r="AQ789" i="5"/>
  <c r="AT787" i="5"/>
  <c r="AX787" i="5"/>
  <c r="AY787" i="5"/>
  <c r="AW787" i="5"/>
  <c r="AV787" i="5"/>
  <c r="AU787" i="5"/>
  <c r="AP787" i="5"/>
  <c r="AP788" i="5"/>
  <c r="AP789" i="5"/>
  <c r="AO787" i="5"/>
  <c r="AL787" i="5"/>
  <c r="AL788" i="5"/>
  <c r="AL789" i="5"/>
  <c r="AK787" i="5"/>
  <c r="F786" i="5"/>
  <c r="F787" i="5"/>
  <c r="F788" i="5"/>
  <c r="F789" i="5"/>
  <c r="Y787" i="5"/>
  <c r="Y788" i="5"/>
  <c r="Y789" i="5"/>
  <c r="X787" i="5"/>
  <c r="V786" i="5"/>
  <c r="V787" i="5"/>
  <c r="V788" i="5"/>
  <c r="U786" i="5"/>
  <c r="AC787" i="5"/>
  <c r="AC788" i="5"/>
  <c r="AC789" i="5"/>
  <c r="AB787" i="5"/>
  <c r="AG787" i="5"/>
  <c r="AG788" i="5"/>
  <c r="AF787" i="5"/>
  <c r="Q786" i="5"/>
  <c r="R786" i="5"/>
  <c r="R787" i="5"/>
  <c r="R788" i="5"/>
  <c r="K786" i="5"/>
  <c r="L786" i="5"/>
  <c r="L787" i="5"/>
  <c r="L788" i="5"/>
  <c r="L789" i="5"/>
  <c r="L790" i="5"/>
  <c r="D787" i="5"/>
  <c r="C787" i="5"/>
  <c r="G789" i="5"/>
  <c r="AW788" i="5"/>
  <c r="AH788" i="5"/>
  <c r="AH789" i="5"/>
  <c r="AV788" i="5"/>
  <c r="AV789" i="5"/>
  <c r="AX788" i="5"/>
  <c r="AW789" i="5"/>
  <c r="AP790" i="5"/>
  <c r="AU788" i="5"/>
  <c r="AZ788" i="5"/>
  <c r="AY788" i="5"/>
  <c r="AS788" i="5"/>
  <c r="AR789" i="5"/>
  <c r="AQ790" i="5"/>
  <c r="AT788" i="5"/>
  <c r="AO788" i="5"/>
  <c r="AO789" i="5"/>
  <c r="AO790" i="5"/>
  <c r="AN788" i="5"/>
  <c r="AK788" i="5"/>
  <c r="AK789" i="5"/>
  <c r="AK790" i="5"/>
  <c r="AJ788" i="5"/>
  <c r="E787" i="5"/>
  <c r="E788" i="5"/>
  <c r="E789" i="5"/>
  <c r="E790" i="5"/>
  <c r="J787" i="5"/>
  <c r="K787" i="5"/>
  <c r="K788" i="5"/>
  <c r="K789" i="5"/>
  <c r="K790" i="5"/>
  <c r="K791" i="5"/>
  <c r="AB788" i="5"/>
  <c r="AB789" i="5"/>
  <c r="AB790" i="5"/>
  <c r="AA788" i="5"/>
  <c r="U787" i="5"/>
  <c r="U788" i="5"/>
  <c r="U789" i="5"/>
  <c r="T787" i="5"/>
  <c r="P787" i="5"/>
  <c r="Q787" i="5"/>
  <c r="Q788" i="5"/>
  <c r="Q789" i="5"/>
  <c r="X788" i="5"/>
  <c r="X789" i="5"/>
  <c r="X790" i="5"/>
  <c r="W788" i="5"/>
  <c r="AF788" i="5"/>
  <c r="AF789" i="5"/>
  <c r="AE788" i="5"/>
  <c r="B788" i="5"/>
  <c r="C788" i="5"/>
  <c r="F790" i="5"/>
  <c r="AT789" i="5"/>
  <c r="AP791" i="5"/>
  <c r="AV790" i="5"/>
  <c r="AG789" i="5"/>
  <c r="AG790" i="5"/>
  <c r="AU789" i="5"/>
  <c r="AU790" i="5"/>
  <c r="AO791" i="5"/>
  <c r="AS789" i="5"/>
  <c r="AX789" i="5"/>
  <c r="AY789" i="5"/>
  <c r="AZ789" i="5"/>
  <c r="AN789" i="5"/>
  <c r="AN790" i="5"/>
  <c r="AN791" i="5"/>
  <c r="AM789" i="5"/>
  <c r="AJ789" i="5"/>
  <c r="AJ790" i="5"/>
  <c r="AJ791" i="5"/>
  <c r="AI789" i="5"/>
  <c r="D788" i="5"/>
  <c r="D789" i="5"/>
  <c r="D790" i="5"/>
  <c r="D791" i="5"/>
  <c r="AE789" i="5"/>
  <c r="AE790" i="5"/>
  <c r="AD789" i="5"/>
  <c r="T788" i="5"/>
  <c r="T789" i="5"/>
  <c r="T790" i="5"/>
  <c r="S788" i="5"/>
  <c r="W789" i="5"/>
  <c r="W790" i="5"/>
  <c r="W791" i="5"/>
  <c r="V789" i="5"/>
  <c r="AA789" i="5"/>
  <c r="AA790" i="5"/>
  <c r="AA791" i="5"/>
  <c r="Z789" i="5"/>
  <c r="O788" i="5"/>
  <c r="P788" i="5"/>
  <c r="P789" i="5"/>
  <c r="P790" i="5"/>
  <c r="I788" i="5"/>
  <c r="J788" i="5"/>
  <c r="J789" i="5"/>
  <c r="J790" i="5"/>
  <c r="J791" i="5"/>
  <c r="J792" i="5"/>
  <c r="B789" i="5"/>
  <c r="AU791" i="5"/>
  <c r="AO792" i="5"/>
  <c r="E791" i="5"/>
  <c r="AN792" i="5"/>
  <c r="AF790" i="5"/>
  <c r="AF791" i="5"/>
  <c r="AZ790" i="5"/>
  <c r="AT790" i="5"/>
  <c r="AT791" i="5"/>
  <c r="AT792" i="5"/>
  <c r="AY790" i="5"/>
  <c r="AX790" i="5"/>
  <c r="AX791" i="5"/>
  <c r="AW790" i="5"/>
  <c r="AS790" i="5"/>
  <c r="AR790" i="5"/>
  <c r="AM790" i="5"/>
  <c r="AM791" i="5"/>
  <c r="AM792" i="5"/>
  <c r="AM793" i="5"/>
  <c r="AL790" i="5"/>
  <c r="AH790" i="5"/>
  <c r="AI790" i="5"/>
  <c r="AI791" i="5"/>
  <c r="AI792" i="5"/>
  <c r="C789" i="5"/>
  <c r="C790" i="5"/>
  <c r="C791" i="5"/>
  <c r="C792" i="5"/>
  <c r="N789" i="5"/>
  <c r="O789" i="5"/>
  <c r="O790" i="5"/>
  <c r="O791" i="5"/>
  <c r="S789" i="5"/>
  <c r="S790" i="5"/>
  <c r="S791" i="5"/>
  <c r="R789" i="5"/>
  <c r="Z790" i="5"/>
  <c r="Z791" i="5"/>
  <c r="Z792" i="5"/>
  <c r="Y790" i="5"/>
  <c r="AD790" i="5"/>
  <c r="AD791" i="5"/>
  <c r="AC790" i="5"/>
  <c r="H789" i="5"/>
  <c r="I789" i="5"/>
  <c r="I790" i="5"/>
  <c r="I791" i="5"/>
  <c r="I792" i="5"/>
  <c r="I793" i="5"/>
  <c r="V790" i="5"/>
  <c r="V791" i="5"/>
  <c r="V792" i="5"/>
  <c r="U790" i="5"/>
  <c r="AN793" i="5"/>
  <c r="D792" i="5"/>
  <c r="AE791" i="5"/>
  <c r="AE792" i="5"/>
  <c r="AS791" i="5"/>
  <c r="AS792" i="5"/>
  <c r="AS793" i="5"/>
  <c r="AQ791" i="5"/>
  <c r="AR791" i="5"/>
  <c r="AR792" i="5"/>
  <c r="AR793" i="5"/>
  <c r="AV791" i="5"/>
  <c r="AW791" i="5"/>
  <c r="AW792" i="5"/>
  <c r="AZ791" i="5"/>
  <c r="AY791" i="5"/>
  <c r="AL791" i="5"/>
  <c r="AL792" i="5"/>
  <c r="AL793" i="5"/>
  <c r="AL794" i="5"/>
  <c r="AK791" i="5"/>
  <c r="AH791" i="5"/>
  <c r="AH792" i="5"/>
  <c r="AH793" i="5"/>
  <c r="AG791" i="5"/>
  <c r="B790" i="5"/>
  <c r="B791" i="5"/>
  <c r="B792" i="5"/>
  <c r="B793" i="5"/>
  <c r="U791" i="5"/>
  <c r="U792" i="5"/>
  <c r="U793" i="5"/>
  <c r="T791" i="5"/>
  <c r="Y791" i="5"/>
  <c r="Y792" i="5"/>
  <c r="Y793" i="5"/>
  <c r="X791" i="5"/>
  <c r="G790" i="5"/>
  <c r="H790" i="5"/>
  <c r="H791" i="5"/>
  <c r="H792" i="5"/>
  <c r="H793" i="5"/>
  <c r="H794" i="5"/>
  <c r="R790" i="5"/>
  <c r="R791" i="5"/>
  <c r="R792" i="5"/>
  <c r="Q790" i="5"/>
  <c r="M790" i="5"/>
  <c r="N790" i="5"/>
  <c r="N791" i="5"/>
  <c r="N792" i="5"/>
  <c r="AC791" i="5"/>
  <c r="AC792" i="5"/>
  <c r="AB791" i="5"/>
  <c r="AM794" i="5"/>
  <c r="C793" i="5"/>
  <c r="AD792" i="5"/>
  <c r="AD793" i="5"/>
  <c r="AZ792" i="5"/>
  <c r="AX792" i="5"/>
  <c r="AY792" i="5"/>
  <c r="AV792" i="5"/>
  <c r="AV793" i="5"/>
  <c r="AU792" i="5"/>
  <c r="AP792" i="5"/>
  <c r="AQ792" i="5"/>
  <c r="AQ793" i="5"/>
  <c r="AQ794" i="5"/>
  <c r="AK792" i="5"/>
  <c r="AK793" i="5"/>
  <c r="AK794" i="5"/>
  <c r="AK795" i="5"/>
  <c r="AJ792" i="5"/>
  <c r="AG792" i="5"/>
  <c r="AG793" i="5"/>
  <c r="AG794" i="5"/>
  <c r="AF792" i="5"/>
  <c r="AB792" i="5"/>
  <c r="AB793" i="5"/>
  <c r="AA792" i="5"/>
  <c r="F791" i="5"/>
  <c r="G791" i="5"/>
  <c r="G792" i="5"/>
  <c r="G793" i="5"/>
  <c r="G794" i="5"/>
  <c r="G795" i="5"/>
  <c r="L791" i="5"/>
  <c r="M791" i="5"/>
  <c r="M792" i="5"/>
  <c r="M793" i="5"/>
  <c r="X792" i="5"/>
  <c r="X793" i="5"/>
  <c r="X794" i="5"/>
  <c r="W792" i="5"/>
  <c r="T792" i="5"/>
  <c r="T793" i="5"/>
  <c r="T794" i="5"/>
  <c r="S792" i="5"/>
  <c r="Q791" i="5"/>
  <c r="Q792" i="5"/>
  <c r="Q793" i="5"/>
  <c r="P791" i="5"/>
  <c r="AR794" i="5"/>
  <c r="AL795" i="5"/>
  <c r="B794" i="5"/>
  <c r="AC793" i="5"/>
  <c r="AC794" i="5"/>
  <c r="AP793" i="5"/>
  <c r="AP794" i="5"/>
  <c r="AO793" i="5"/>
  <c r="AU793" i="5"/>
  <c r="AU794" i="5"/>
  <c r="AT793" i="5"/>
  <c r="AY793" i="5"/>
  <c r="AZ793" i="5"/>
  <c r="AX793" i="5"/>
  <c r="AW793" i="5"/>
  <c r="AJ793" i="5"/>
  <c r="AJ794" i="5"/>
  <c r="AJ795" i="5"/>
  <c r="AJ796" i="5"/>
  <c r="AI793" i="5"/>
  <c r="AF793" i="5"/>
  <c r="AF794" i="5"/>
  <c r="AF795" i="5"/>
  <c r="AE793" i="5"/>
  <c r="S793" i="5"/>
  <c r="S794" i="5"/>
  <c r="S795" i="5"/>
  <c r="K792" i="5"/>
  <c r="L792" i="5"/>
  <c r="L793" i="5"/>
  <c r="L794" i="5"/>
  <c r="E792" i="5"/>
  <c r="F792" i="5"/>
  <c r="F793" i="5"/>
  <c r="F794" i="5"/>
  <c r="F795" i="5"/>
  <c r="F796" i="5"/>
  <c r="AA793" i="5"/>
  <c r="AA794" i="5"/>
  <c r="Z793" i="5"/>
  <c r="W793" i="5"/>
  <c r="W794" i="5"/>
  <c r="W795" i="5"/>
  <c r="V793" i="5"/>
  <c r="P792" i="5"/>
  <c r="P793" i="5"/>
  <c r="P794" i="5"/>
  <c r="O792" i="5"/>
  <c r="R793" i="5"/>
  <c r="AP795" i="5"/>
  <c r="AQ795" i="5"/>
  <c r="AK796" i="5"/>
  <c r="AZ794" i="5"/>
  <c r="AX794" i="5"/>
  <c r="AB794" i="5"/>
  <c r="AB795" i="5"/>
  <c r="AY794" i="5"/>
  <c r="AV794" i="5"/>
  <c r="AW794" i="5"/>
  <c r="AW795" i="5"/>
  <c r="AT794" i="5"/>
  <c r="AT795" i="5"/>
  <c r="AS794" i="5"/>
  <c r="AO794" i="5"/>
  <c r="AO795" i="5"/>
  <c r="AO796" i="5"/>
  <c r="AN794" i="5"/>
  <c r="R794" i="5"/>
  <c r="R795" i="5"/>
  <c r="R796" i="5"/>
  <c r="AI794" i="5"/>
  <c r="AI795" i="5"/>
  <c r="AI796" i="5"/>
  <c r="AI797" i="5"/>
  <c r="AH794" i="5"/>
  <c r="AE794" i="5"/>
  <c r="AE795" i="5"/>
  <c r="AE796" i="5"/>
  <c r="AD794" i="5"/>
  <c r="O793" i="5"/>
  <c r="O794" i="5"/>
  <c r="O795" i="5"/>
  <c r="N793" i="5"/>
  <c r="D793" i="5"/>
  <c r="E793" i="5"/>
  <c r="E794" i="5"/>
  <c r="E795" i="5"/>
  <c r="E796" i="5"/>
  <c r="E797" i="5"/>
  <c r="V794" i="5"/>
  <c r="V795" i="5"/>
  <c r="V796" i="5"/>
  <c r="U794" i="5"/>
  <c r="J793" i="5"/>
  <c r="K793" i="5"/>
  <c r="K794" i="5"/>
  <c r="K795" i="5"/>
  <c r="Z794" i="5"/>
  <c r="Z795" i="5"/>
  <c r="Y794" i="5"/>
  <c r="Q794" i="5"/>
  <c r="AP796" i="5"/>
  <c r="AJ797" i="5"/>
  <c r="AA795" i="5"/>
  <c r="AA796" i="5"/>
  <c r="Q795" i="5"/>
  <c r="Q796" i="5"/>
  <c r="AX795" i="5"/>
  <c r="AY795" i="5"/>
  <c r="AZ795" i="5"/>
  <c r="AN795" i="5"/>
  <c r="AN796" i="5"/>
  <c r="AN797" i="5"/>
  <c r="AM795" i="5"/>
  <c r="AS795" i="5"/>
  <c r="AS796" i="5"/>
  <c r="AR795" i="5"/>
  <c r="AV795" i="5"/>
  <c r="AV796" i="5"/>
  <c r="AU795" i="5"/>
  <c r="AH795" i="5"/>
  <c r="AH796" i="5"/>
  <c r="AH797" i="5"/>
  <c r="AH798" i="5"/>
  <c r="AG795" i="5"/>
  <c r="AD795" i="5"/>
  <c r="AD796" i="5"/>
  <c r="AD797" i="5"/>
  <c r="AC795" i="5"/>
  <c r="U795" i="5"/>
  <c r="U796" i="5"/>
  <c r="U797" i="5"/>
  <c r="T795" i="5"/>
  <c r="Y795" i="5"/>
  <c r="Y796" i="5"/>
  <c r="X795" i="5"/>
  <c r="C794" i="5"/>
  <c r="D794" i="5"/>
  <c r="D795" i="5"/>
  <c r="D796" i="5"/>
  <c r="D797" i="5"/>
  <c r="D798" i="5"/>
  <c r="N794" i="5"/>
  <c r="N795" i="5"/>
  <c r="N796" i="5"/>
  <c r="M794" i="5"/>
  <c r="I794" i="5"/>
  <c r="J794" i="5"/>
  <c r="J795" i="5"/>
  <c r="J796" i="5"/>
  <c r="P795" i="5"/>
  <c r="AO797" i="5"/>
  <c r="AI798" i="5"/>
  <c r="Q797" i="5"/>
  <c r="Z796" i="5"/>
  <c r="Z797" i="5"/>
  <c r="AZ796" i="5"/>
  <c r="AY796" i="5"/>
  <c r="AU796" i="5"/>
  <c r="AU797" i="5"/>
  <c r="AX796" i="5"/>
  <c r="AW796" i="5"/>
  <c r="AR796" i="5"/>
  <c r="AR797" i="5"/>
  <c r="AQ796" i="5"/>
  <c r="AM796" i="5"/>
  <c r="AM797" i="5"/>
  <c r="AM798" i="5"/>
  <c r="AL796" i="5"/>
  <c r="AT796" i="5"/>
  <c r="AG796" i="5"/>
  <c r="AG797" i="5"/>
  <c r="AG798" i="5"/>
  <c r="AG799" i="5"/>
  <c r="AF796" i="5"/>
  <c r="AC796" i="5"/>
  <c r="AC797" i="5"/>
  <c r="AC798" i="5"/>
  <c r="AB796" i="5"/>
  <c r="P796" i="5"/>
  <c r="P797" i="5"/>
  <c r="P798" i="5"/>
  <c r="O796" i="5"/>
  <c r="B795" i="5"/>
  <c r="C795" i="5"/>
  <c r="C796" i="5"/>
  <c r="C797" i="5"/>
  <c r="C798" i="5"/>
  <c r="C799" i="5"/>
  <c r="X796" i="5"/>
  <c r="X797" i="5"/>
  <c r="W796" i="5"/>
  <c r="H795" i="5"/>
  <c r="I795" i="5"/>
  <c r="I796" i="5"/>
  <c r="I797" i="5"/>
  <c r="M795" i="5"/>
  <c r="M796" i="5"/>
  <c r="M797" i="5"/>
  <c r="L795" i="5"/>
  <c r="T796" i="5"/>
  <c r="T797" i="5"/>
  <c r="T798" i="5"/>
  <c r="S796" i="5"/>
  <c r="AN798" i="5"/>
  <c r="AH799" i="5"/>
  <c r="Y797" i="5"/>
  <c r="Y798" i="5"/>
  <c r="AX797" i="5"/>
  <c r="AW797" i="5"/>
  <c r="AV797" i="5"/>
  <c r="AT797" i="5"/>
  <c r="AT798" i="5"/>
  <c r="AZ797" i="5"/>
  <c r="AY797" i="5"/>
  <c r="AL797" i="5"/>
  <c r="AL798" i="5"/>
  <c r="AL799" i="5"/>
  <c r="AK797" i="5"/>
  <c r="AS797" i="5"/>
  <c r="AQ797" i="5"/>
  <c r="AQ798" i="5"/>
  <c r="AP797" i="5"/>
  <c r="AF797" i="5"/>
  <c r="AF798" i="5"/>
  <c r="AF799" i="5"/>
  <c r="AF800" i="5"/>
  <c r="AE797" i="5"/>
  <c r="AB797" i="5"/>
  <c r="AB798" i="5"/>
  <c r="AB799" i="5"/>
  <c r="AA797" i="5"/>
  <c r="G796" i="5"/>
  <c r="H796" i="5"/>
  <c r="H797" i="5"/>
  <c r="H798" i="5"/>
  <c r="S797" i="5"/>
  <c r="S798" i="5"/>
  <c r="S799" i="5"/>
  <c r="R797" i="5"/>
  <c r="W797" i="5"/>
  <c r="W798" i="5"/>
  <c r="V797" i="5"/>
  <c r="L796" i="5"/>
  <c r="L797" i="5"/>
  <c r="L798" i="5"/>
  <c r="K796" i="5"/>
  <c r="B796" i="5"/>
  <c r="B797" i="5"/>
  <c r="B798" i="5"/>
  <c r="B799" i="5"/>
  <c r="B800" i="5"/>
  <c r="O797" i="5"/>
  <c r="O798" i="5"/>
  <c r="O799" i="5"/>
  <c r="N797" i="5"/>
  <c r="AM799" i="5"/>
  <c r="AG800" i="5"/>
  <c r="X798" i="5"/>
  <c r="X799" i="5"/>
  <c r="AW798" i="5"/>
  <c r="AY798" i="5"/>
  <c r="AZ798" i="5"/>
  <c r="AU798" i="5"/>
  <c r="AV798" i="5"/>
  <c r="AV799" i="5"/>
  <c r="AS798" i="5"/>
  <c r="AS799" i="5"/>
  <c r="AX798" i="5"/>
  <c r="AR798" i="5"/>
  <c r="AP798" i="5"/>
  <c r="AP799" i="5"/>
  <c r="AO798" i="5"/>
  <c r="AK798" i="5"/>
  <c r="AK799" i="5"/>
  <c r="AK800" i="5"/>
  <c r="AJ798" i="5"/>
  <c r="AE798" i="5"/>
  <c r="AE799" i="5"/>
  <c r="AE800" i="5"/>
  <c r="AE801" i="5"/>
  <c r="AD798" i="5"/>
  <c r="AA798" i="5"/>
  <c r="AA799" i="5"/>
  <c r="AA800" i="5"/>
  <c r="Z798" i="5"/>
  <c r="N798" i="5"/>
  <c r="N799" i="5"/>
  <c r="N800" i="5"/>
  <c r="V798" i="5"/>
  <c r="V799" i="5"/>
  <c r="U798" i="5"/>
  <c r="R798" i="5"/>
  <c r="R799" i="5"/>
  <c r="R800" i="5"/>
  <c r="Q798" i="5"/>
  <c r="K797" i="5"/>
  <c r="K798" i="5"/>
  <c r="K799" i="5"/>
  <c r="J797" i="5"/>
  <c r="F797" i="5"/>
  <c r="G797" i="5"/>
  <c r="G798" i="5"/>
  <c r="G799" i="5"/>
  <c r="M798" i="5"/>
  <c r="AL800" i="5"/>
  <c r="AF801" i="5"/>
  <c r="AR799" i="5"/>
  <c r="AR800" i="5"/>
  <c r="W799" i="5"/>
  <c r="W800" i="5"/>
  <c r="AZ799" i="5"/>
  <c r="AW799" i="5"/>
  <c r="AX799" i="5"/>
  <c r="AQ799" i="5"/>
  <c r="AQ800" i="5"/>
  <c r="AQ801" i="5"/>
  <c r="AT799" i="5"/>
  <c r="AU799" i="5"/>
  <c r="AU800" i="5"/>
  <c r="AY799" i="5"/>
  <c r="AJ799" i="5"/>
  <c r="AJ800" i="5"/>
  <c r="AJ801" i="5"/>
  <c r="AI799" i="5"/>
  <c r="AO799" i="5"/>
  <c r="AO800" i="5"/>
  <c r="AN799" i="5"/>
  <c r="AD799" i="5"/>
  <c r="AD800" i="5"/>
  <c r="AD801" i="5"/>
  <c r="AD802" i="5"/>
  <c r="AC799" i="5"/>
  <c r="Z799" i="5"/>
  <c r="Z800" i="5"/>
  <c r="Z801" i="5"/>
  <c r="Y799" i="5"/>
  <c r="J798" i="5"/>
  <c r="J799" i="5"/>
  <c r="J800" i="5"/>
  <c r="I798" i="5"/>
  <c r="M799" i="5"/>
  <c r="M800" i="5"/>
  <c r="M801" i="5"/>
  <c r="L799" i="5"/>
  <c r="Q799" i="5"/>
  <c r="Q800" i="5"/>
  <c r="Q801" i="5"/>
  <c r="P799" i="5"/>
  <c r="T799" i="5"/>
  <c r="U799" i="5"/>
  <c r="U800" i="5"/>
  <c r="E798" i="5"/>
  <c r="F798" i="5"/>
  <c r="F799" i="5"/>
  <c r="F800" i="5"/>
  <c r="AK801" i="5"/>
  <c r="AE802" i="5"/>
  <c r="V800" i="5"/>
  <c r="V801" i="5"/>
  <c r="AX800" i="5"/>
  <c r="AY800" i="5"/>
  <c r="AZ800" i="5"/>
  <c r="AT800" i="5"/>
  <c r="AT801" i="5"/>
  <c r="AS800" i="5"/>
  <c r="AW800" i="5"/>
  <c r="AV800" i="5"/>
  <c r="AP800" i="5"/>
  <c r="AP801" i="5"/>
  <c r="AP802" i="5"/>
  <c r="AN800" i="5"/>
  <c r="AN801" i="5"/>
  <c r="AM800" i="5"/>
  <c r="AI800" i="5"/>
  <c r="AI801" i="5"/>
  <c r="AH800" i="5"/>
  <c r="AC800" i="5"/>
  <c r="AC801" i="5"/>
  <c r="AC802" i="5"/>
  <c r="AC803" i="5"/>
  <c r="AB800" i="5"/>
  <c r="Y800" i="5"/>
  <c r="Y801" i="5"/>
  <c r="Y802" i="5"/>
  <c r="X800" i="5"/>
  <c r="L800" i="5"/>
  <c r="L801" i="5"/>
  <c r="L802" i="5"/>
  <c r="P800" i="5"/>
  <c r="P801" i="5"/>
  <c r="P802" i="5"/>
  <c r="O800" i="5"/>
  <c r="D799" i="5"/>
  <c r="E799" i="5"/>
  <c r="E800" i="5"/>
  <c r="E801" i="5"/>
  <c r="I799" i="5"/>
  <c r="I800" i="5"/>
  <c r="I801" i="5"/>
  <c r="H799" i="5"/>
  <c r="T800" i="5"/>
  <c r="T801" i="5"/>
  <c r="S800" i="5"/>
  <c r="K800" i="5"/>
  <c r="AI802" i="5"/>
  <c r="AJ802" i="5"/>
  <c r="AD803" i="5"/>
  <c r="U801" i="5"/>
  <c r="U802" i="5"/>
  <c r="AZ801" i="5"/>
  <c r="AW801" i="5"/>
  <c r="AO801" i="5"/>
  <c r="AO802" i="5"/>
  <c r="AV801" i="5"/>
  <c r="AU801" i="5"/>
  <c r="AS801" i="5"/>
  <c r="AS802" i="5"/>
  <c r="AR801" i="5"/>
  <c r="AY801" i="5"/>
  <c r="AY802" i="5"/>
  <c r="AX801" i="5"/>
  <c r="AH801" i="5"/>
  <c r="AH802" i="5"/>
  <c r="AH803" i="5"/>
  <c r="AG801" i="5"/>
  <c r="AM801" i="5"/>
  <c r="AM802" i="5"/>
  <c r="AL801" i="5"/>
  <c r="AB801" i="5"/>
  <c r="AB802" i="5"/>
  <c r="AB803" i="5"/>
  <c r="AB804" i="5"/>
  <c r="AA801" i="5"/>
  <c r="X801" i="5"/>
  <c r="X802" i="5"/>
  <c r="X803" i="5"/>
  <c r="W801" i="5"/>
  <c r="H800" i="5"/>
  <c r="H801" i="5"/>
  <c r="H802" i="5"/>
  <c r="G800" i="5"/>
  <c r="K801" i="5"/>
  <c r="K802" i="5"/>
  <c r="K803" i="5"/>
  <c r="J801" i="5"/>
  <c r="C800" i="5"/>
  <c r="D800" i="5"/>
  <c r="D801" i="5"/>
  <c r="D802" i="5"/>
  <c r="O801" i="5"/>
  <c r="O802" i="5"/>
  <c r="O803" i="5"/>
  <c r="N801" i="5"/>
  <c r="R801" i="5"/>
  <c r="S801" i="5"/>
  <c r="S802" i="5"/>
  <c r="AO803" i="5"/>
  <c r="AI803" i="5"/>
  <c r="AC804" i="5"/>
  <c r="AN802" i="5"/>
  <c r="AN803" i="5"/>
  <c r="T802" i="5"/>
  <c r="T803" i="5"/>
  <c r="AV802" i="5"/>
  <c r="AM803" i="5"/>
  <c r="AM804" i="5"/>
  <c r="AR802" i="5"/>
  <c r="AR803" i="5"/>
  <c r="AQ802" i="5"/>
  <c r="AT802" i="5"/>
  <c r="AU802" i="5"/>
  <c r="AW802" i="5"/>
  <c r="AX802" i="5"/>
  <c r="AX803" i="5"/>
  <c r="AZ802" i="5"/>
  <c r="AY803" i="5"/>
  <c r="AL802" i="5"/>
  <c r="AL803" i="5"/>
  <c r="AL804" i="5"/>
  <c r="AK802" i="5"/>
  <c r="AG802" i="5"/>
  <c r="AG803" i="5"/>
  <c r="AG804" i="5"/>
  <c r="AF802" i="5"/>
  <c r="AA802" i="5"/>
  <c r="AA803" i="5"/>
  <c r="AA804" i="5"/>
  <c r="AA805" i="5"/>
  <c r="Z802" i="5"/>
  <c r="W802" i="5"/>
  <c r="W803" i="5"/>
  <c r="W804" i="5"/>
  <c r="V802" i="5"/>
  <c r="B801" i="5"/>
  <c r="C801" i="5"/>
  <c r="C802" i="5"/>
  <c r="C803" i="5"/>
  <c r="J802" i="5"/>
  <c r="J803" i="5"/>
  <c r="J804" i="5"/>
  <c r="R802" i="5"/>
  <c r="R803" i="5"/>
  <c r="Q802" i="5"/>
  <c r="N802" i="5"/>
  <c r="N803" i="5"/>
  <c r="N804" i="5"/>
  <c r="M802" i="5"/>
  <c r="G801" i="5"/>
  <c r="G802" i="5"/>
  <c r="G803" i="5"/>
  <c r="F801" i="5"/>
  <c r="I802" i="5"/>
  <c r="AN804" i="5"/>
  <c r="AH804" i="5"/>
  <c r="AB805" i="5"/>
  <c r="AV803" i="5"/>
  <c r="AU803" i="5"/>
  <c r="S803" i="5"/>
  <c r="S804" i="5"/>
  <c r="AU804" i="5"/>
  <c r="AT803" i="5"/>
  <c r="AT804" i="5"/>
  <c r="AX804" i="5"/>
  <c r="AQ803" i="5"/>
  <c r="AQ804" i="5"/>
  <c r="AP803" i="5"/>
  <c r="AZ803" i="5"/>
  <c r="AW803" i="5"/>
  <c r="AW804" i="5"/>
  <c r="AW805" i="5"/>
  <c r="AS803" i="5"/>
  <c r="AF803" i="5"/>
  <c r="AF804" i="5"/>
  <c r="AF805" i="5"/>
  <c r="AE803" i="5"/>
  <c r="AK803" i="5"/>
  <c r="AK804" i="5"/>
  <c r="AK805" i="5"/>
  <c r="AJ803" i="5"/>
  <c r="Z803" i="5"/>
  <c r="Z804" i="5"/>
  <c r="Z805" i="5"/>
  <c r="Z806" i="5"/>
  <c r="Y803" i="5"/>
  <c r="V803" i="5"/>
  <c r="V804" i="5"/>
  <c r="V805" i="5"/>
  <c r="U803" i="5"/>
  <c r="M803" i="5"/>
  <c r="M804" i="5"/>
  <c r="M805" i="5"/>
  <c r="L803" i="5"/>
  <c r="Q803" i="5"/>
  <c r="Q804" i="5"/>
  <c r="P803" i="5"/>
  <c r="I803" i="5"/>
  <c r="I804" i="5"/>
  <c r="I805" i="5"/>
  <c r="H803" i="5"/>
  <c r="F802" i="5"/>
  <c r="F803" i="5"/>
  <c r="F804" i="5"/>
  <c r="E802" i="5"/>
  <c r="B802" i="5"/>
  <c r="B803" i="5"/>
  <c r="B804" i="5"/>
  <c r="AT805" i="5"/>
  <c r="AM805" i="5"/>
  <c r="AL805" i="5"/>
  <c r="AG805" i="5"/>
  <c r="AA806" i="5"/>
  <c r="R804" i="5"/>
  <c r="R805" i="5"/>
  <c r="AV804" i="5"/>
  <c r="AS804" i="5"/>
  <c r="AS805" i="5"/>
  <c r="AS806" i="5"/>
  <c r="AR804" i="5"/>
  <c r="AZ804" i="5"/>
  <c r="AY804" i="5"/>
  <c r="AP804" i="5"/>
  <c r="AP805" i="5"/>
  <c r="AO804" i="5"/>
  <c r="AJ804" i="5"/>
  <c r="AJ805" i="5"/>
  <c r="AJ806" i="5"/>
  <c r="AI804" i="5"/>
  <c r="AE804" i="5"/>
  <c r="AE805" i="5"/>
  <c r="AE806" i="5"/>
  <c r="AD804" i="5"/>
  <c r="Y804" i="5"/>
  <c r="Y805" i="5"/>
  <c r="Y806" i="5"/>
  <c r="Y807" i="5"/>
  <c r="X804" i="5"/>
  <c r="U804" i="5"/>
  <c r="U805" i="5"/>
  <c r="U806" i="5"/>
  <c r="T804" i="5"/>
  <c r="H804" i="5"/>
  <c r="H805" i="5"/>
  <c r="H806" i="5"/>
  <c r="G804" i="5"/>
  <c r="P804" i="5"/>
  <c r="P805" i="5"/>
  <c r="O804" i="5"/>
  <c r="E803" i="5"/>
  <c r="E804" i="5"/>
  <c r="E805" i="5"/>
  <c r="D803" i="5"/>
  <c r="L804" i="5"/>
  <c r="L805" i="5"/>
  <c r="L806" i="5"/>
  <c r="K804" i="5"/>
  <c r="AL806" i="5"/>
  <c r="AK806" i="5"/>
  <c r="AF806" i="5"/>
  <c r="Z807" i="5"/>
  <c r="Q805" i="5"/>
  <c r="Q806" i="5"/>
  <c r="AU805" i="5"/>
  <c r="AV805" i="5"/>
  <c r="AV806" i="5"/>
  <c r="AO805" i="5"/>
  <c r="AO806" i="5"/>
  <c r="AN805" i="5"/>
  <c r="AX805" i="5"/>
  <c r="AY805" i="5"/>
  <c r="AZ805" i="5"/>
  <c r="AR805" i="5"/>
  <c r="AR806" i="5"/>
  <c r="AR807" i="5"/>
  <c r="AQ805" i="5"/>
  <c r="AP806" i="5"/>
  <c r="AD805" i="5"/>
  <c r="AD806" i="5"/>
  <c r="AC805" i="5"/>
  <c r="AI805" i="5"/>
  <c r="AI806" i="5"/>
  <c r="AI807" i="5"/>
  <c r="AH805" i="5"/>
  <c r="X805" i="5"/>
  <c r="X806" i="5"/>
  <c r="X807" i="5"/>
  <c r="X808" i="5"/>
  <c r="W805" i="5"/>
  <c r="T805" i="5"/>
  <c r="T806" i="5"/>
  <c r="T807" i="5"/>
  <c r="S805" i="5"/>
  <c r="D804" i="5"/>
  <c r="D805" i="5"/>
  <c r="D806" i="5"/>
  <c r="C804" i="5"/>
  <c r="O805" i="5"/>
  <c r="O806" i="5"/>
  <c r="N805" i="5"/>
  <c r="K805" i="5"/>
  <c r="K806" i="5"/>
  <c r="K807" i="5"/>
  <c r="J805" i="5"/>
  <c r="G805" i="5"/>
  <c r="G806" i="5"/>
  <c r="G807" i="5"/>
  <c r="F805" i="5"/>
  <c r="AD807" i="5"/>
  <c r="AK807" i="5"/>
  <c r="AJ807" i="5"/>
  <c r="AE807" i="5"/>
  <c r="Y808" i="5"/>
  <c r="P806" i="5"/>
  <c r="P807" i="5"/>
  <c r="AZ806" i="5"/>
  <c r="AT806" i="5"/>
  <c r="AU806" i="5"/>
  <c r="AU807" i="5"/>
  <c r="AY806" i="5"/>
  <c r="AX806" i="5"/>
  <c r="AW806" i="5"/>
  <c r="AN806" i="5"/>
  <c r="AN807" i="5"/>
  <c r="AM806" i="5"/>
  <c r="AQ806" i="5"/>
  <c r="AQ807" i="5"/>
  <c r="AQ808" i="5"/>
  <c r="AO807" i="5"/>
  <c r="AH806" i="5"/>
  <c r="AH807" i="5"/>
  <c r="AH808" i="5"/>
  <c r="AG806" i="5"/>
  <c r="AC806" i="5"/>
  <c r="AC807" i="5"/>
  <c r="AC808" i="5"/>
  <c r="AB806" i="5"/>
  <c r="W806" i="5"/>
  <c r="W807" i="5"/>
  <c r="W808" i="5"/>
  <c r="W809" i="5"/>
  <c r="V806" i="5"/>
  <c r="S806" i="5"/>
  <c r="S807" i="5"/>
  <c r="S808" i="5"/>
  <c r="R806" i="5"/>
  <c r="F806" i="5"/>
  <c r="F807" i="5"/>
  <c r="F808" i="5"/>
  <c r="J806" i="5"/>
  <c r="J807" i="5"/>
  <c r="J808" i="5"/>
  <c r="I806" i="5"/>
  <c r="N806" i="5"/>
  <c r="N807" i="5"/>
  <c r="M806" i="5"/>
  <c r="C805" i="5"/>
  <c r="C806" i="5"/>
  <c r="C807" i="5"/>
  <c r="B805" i="5"/>
  <c r="E806" i="5"/>
  <c r="AJ808" i="5"/>
  <c r="AI808" i="5"/>
  <c r="AD808" i="5"/>
  <c r="X809" i="5"/>
  <c r="AN808" i="5"/>
  <c r="O807" i="5"/>
  <c r="O808" i="5"/>
  <c r="AX807" i="5"/>
  <c r="AS807" i="5"/>
  <c r="AT807" i="5"/>
  <c r="AT808" i="5"/>
  <c r="AM807" i="5"/>
  <c r="AM808" i="5"/>
  <c r="AM809" i="5"/>
  <c r="AL807" i="5"/>
  <c r="AW807" i="5"/>
  <c r="AV807" i="5"/>
  <c r="AY807" i="5"/>
  <c r="AZ807" i="5"/>
  <c r="AP807" i="5"/>
  <c r="AB807" i="5"/>
  <c r="AB808" i="5"/>
  <c r="AB809" i="5"/>
  <c r="AA807" i="5"/>
  <c r="AG807" i="5"/>
  <c r="AG808" i="5"/>
  <c r="AG809" i="5"/>
  <c r="AF807" i="5"/>
  <c r="V807" i="5"/>
  <c r="V808" i="5"/>
  <c r="V809" i="5"/>
  <c r="V810" i="5"/>
  <c r="U807" i="5"/>
  <c r="R807" i="5"/>
  <c r="R808" i="5"/>
  <c r="R809" i="5"/>
  <c r="Q807" i="5"/>
  <c r="B806" i="5"/>
  <c r="B807" i="5"/>
  <c r="B808" i="5"/>
  <c r="E807" i="5"/>
  <c r="E808" i="5"/>
  <c r="E809" i="5"/>
  <c r="D807" i="5"/>
  <c r="M807" i="5"/>
  <c r="M808" i="5"/>
  <c r="L807" i="5"/>
  <c r="I807" i="5"/>
  <c r="I808" i="5"/>
  <c r="I809" i="5"/>
  <c r="H807" i="5"/>
  <c r="AI809" i="5"/>
  <c r="AH809" i="5"/>
  <c r="AC809" i="5"/>
  <c r="W810" i="5"/>
  <c r="AW808" i="5"/>
  <c r="N808" i="5"/>
  <c r="N809" i="5"/>
  <c r="AS808" i="5"/>
  <c r="AS809" i="5"/>
  <c r="AR808" i="5"/>
  <c r="AZ808" i="5"/>
  <c r="AX808" i="5"/>
  <c r="AY808" i="5"/>
  <c r="AU808" i="5"/>
  <c r="AV808" i="5"/>
  <c r="AV809" i="5"/>
  <c r="AL808" i="5"/>
  <c r="AL809" i="5"/>
  <c r="AL810" i="5"/>
  <c r="AK808" i="5"/>
  <c r="AP808" i="5"/>
  <c r="AP809" i="5"/>
  <c r="AO808" i="5"/>
  <c r="AF808" i="5"/>
  <c r="AF809" i="5"/>
  <c r="AF810" i="5"/>
  <c r="AE808" i="5"/>
  <c r="AA808" i="5"/>
  <c r="AA809" i="5"/>
  <c r="AA810" i="5"/>
  <c r="Z808" i="5"/>
  <c r="U808" i="5"/>
  <c r="U809" i="5"/>
  <c r="U810" i="5"/>
  <c r="U811" i="5"/>
  <c r="T808" i="5"/>
  <c r="Q808" i="5"/>
  <c r="Q809" i="5"/>
  <c r="Q810" i="5"/>
  <c r="P808" i="5"/>
  <c r="D808" i="5"/>
  <c r="D809" i="5"/>
  <c r="D810" i="5"/>
  <c r="H808" i="5"/>
  <c r="H809" i="5"/>
  <c r="H810" i="5"/>
  <c r="G808" i="5"/>
  <c r="K808" i="5"/>
  <c r="L808" i="5"/>
  <c r="L809" i="5"/>
  <c r="C808" i="5"/>
  <c r="AH810" i="5"/>
  <c r="AG810" i="5"/>
  <c r="AB810" i="5"/>
  <c r="V811" i="5"/>
  <c r="M809" i="5"/>
  <c r="M810" i="5"/>
  <c r="AY809" i="5"/>
  <c r="AX809" i="5"/>
  <c r="AQ809" i="5"/>
  <c r="AR809" i="5"/>
  <c r="AR810" i="5"/>
  <c r="AK809" i="5"/>
  <c r="AK810" i="5"/>
  <c r="AK811" i="5"/>
  <c r="AJ809" i="5"/>
  <c r="AW809" i="5"/>
  <c r="AU809" i="5"/>
  <c r="AU810" i="5"/>
  <c r="AT809" i="5"/>
  <c r="AO809" i="5"/>
  <c r="AO810" i="5"/>
  <c r="AN809" i="5"/>
  <c r="AZ809" i="5"/>
  <c r="Z809" i="5"/>
  <c r="Z810" i="5"/>
  <c r="Z811" i="5"/>
  <c r="Y809" i="5"/>
  <c r="AE809" i="5"/>
  <c r="AE810" i="5"/>
  <c r="AE811" i="5"/>
  <c r="AD809" i="5"/>
  <c r="T809" i="5"/>
  <c r="T810" i="5"/>
  <c r="T811" i="5"/>
  <c r="T812" i="5"/>
  <c r="S809" i="5"/>
  <c r="P809" i="5"/>
  <c r="P810" i="5"/>
  <c r="P811" i="5"/>
  <c r="O809" i="5"/>
  <c r="C809" i="5"/>
  <c r="C810" i="5"/>
  <c r="C811" i="5"/>
  <c r="B809" i="5"/>
  <c r="K809" i="5"/>
  <c r="K810" i="5"/>
  <c r="J809" i="5"/>
  <c r="G809" i="5"/>
  <c r="G810" i="5"/>
  <c r="G811" i="5"/>
  <c r="F809" i="5"/>
  <c r="AG811" i="5"/>
  <c r="AF811" i="5"/>
  <c r="AA811" i="5"/>
  <c r="U812" i="5"/>
  <c r="L810" i="5"/>
  <c r="K811" i="5"/>
  <c r="L811" i="5"/>
  <c r="AX810" i="5"/>
  <c r="AQ810" i="5"/>
  <c r="AQ811" i="5"/>
  <c r="AP810" i="5"/>
  <c r="AS810" i="5"/>
  <c r="AT810" i="5"/>
  <c r="AT811" i="5"/>
  <c r="AV810" i="5"/>
  <c r="AW810" i="5"/>
  <c r="AJ810" i="5"/>
  <c r="AJ811" i="5"/>
  <c r="AJ812" i="5"/>
  <c r="AI810" i="5"/>
  <c r="AY810" i="5"/>
  <c r="AZ810" i="5"/>
  <c r="AN810" i="5"/>
  <c r="AN811" i="5"/>
  <c r="AM810" i="5"/>
  <c r="AD810" i="5"/>
  <c r="AD811" i="5"/>
  <c r="AD812" i="5"/>
  <c r="AC810" i="5"/>
  <c r="Y810" i="5"/>
  <c r="Y811" i="5"/>
  <c r="Y812" i="5"/>
  <c r="X810" i="5"/>
  <c r="S810" i="5"/>
  <c r="S811" i="5"/>
  <c r="S812" i="5"/>
  <c r="S813" i="5"/>
  <c r="R810" i="5"/>
  <c r="B810" i="5"/>
  <c r="B811" i="5"/>
  <c r="B812" i="5"/>
  <c r="O810" i="5"/>
  <c r="O811" i="5"/>
  <c r="O812" i="5"/>
  <c r="N810" i="5"/>
  <c r="F810" i="5"/>
  <c r="F811" i="5"/>
  <c r="F812" i="5"/>
  <c r="E810" i="5"/>
  <c r="J810" i="5"/>
  <c r="J811" i="5"/>
  <c r="I810" i="5"/>
  <c r="AF812" i="5"/>
  <c r="AE812" i="5"/>
  <c r="Z812" i="5"/>
  <c r="T813" i="5"/>
  <c r="K812" i="5"/>
  <c r="J812" i="5"/>
  <c r="AW811" i="5"/>
  <c r="AZ811" i="5"/>
  <c r="AP811" i="5"/>
  <c r="AP812" i="5"/>
  <c r="AO811" i="5"/>
  <c r="AI811" i="5"/>
  <c r="AI812" i="5"/>
  <c r="AI813" i="5"/>
  <c r="AH811" i="5"/>
  <c r="AV811" i="5"/>
  <c r="AV812" i="5"/>
  <c r="AL811" i="5"/>
  <c r="AM811" i="5"/>
  <c r="AM812" i="5"/>
  <c r="AR811" i="5"/>
  <c r="AS811" i="5"/>
  <c r="AS812" i="5"/>
  <c r="AX811" i="5"/>
  <c r="AW812" i="5"/>
  <c r="AY811" i="5"/>
  <c r="AU811" i="5"/>
  <c r="X811" i="5"/>
  <c r="X812" i="5"/>
  <c r="X813" i="5"/>
  <c r="W811" i="5"/>
  <c r="AC811" i="5"/>
  <c r="AC812" i="5"/>
  <c r="AC813" i="5"/>
  <c r="AB811" i="5"/>
  <c r="R811" i="5"/>
  <c r="R812" i="5"/>
  <c r="R813" i="5"/>
  <c r="R814" i="5"/>
  <c r="Q811" i="5"/>
  <c r="N811" i="5"/>
  <c r="N812" i="5"/>
  <c r="N813" i="5"/>
  <c r="M811" i="5"/>
  <c r="I811" i="5"/>
  <c r="I812" i="5"/>
  <c r="I813" i="5"/>
  <c r="H811" i="5"/>
  <c r="E811" i="5"/>
  <c r="E812" i="5"/>
  <c r="E813" i="5"/>
  <c r="D811" i="5"/>
  <c r="AE813" i="5"/>
  <c r="AD813" i="5"/>
  <c r="Y813" i="5"/>
  <c r="S814" i="5"/>
  <c r="J813" i="5"/>
  <c r="AZ812" i="5"/>
  <c r="AO812" i="5"/>
  <c r="AO813" i="5"/>
  <c r="AN812" i="5"/>
  <c r="AK812" i="5"/>
  <c r="AL812" i="5"/>
  <c r="AL813" i="5"/>
  <c r="AU812" i="5"/>
  <c r="AU813" i="5"/>
  <c r="AT812" i="5"/>
  <c r="AV813" i="5"/>
  <c r="AX812" i="5"/>
  <c r="AW813" i="5"/>
  <c r="AH812" i="5"/>
  <c r="AH813" i="5"/>
  <c r="AH814" i="5"/>
  <c r="AG812" i="5"/>
  <c r="AY812" i="5"/>
  <c r="AY813" i="5"/>
  <c r="AQ812" i="5"/>
  <c r="AR812" i="5"/>
  <c r="AR813" i="5"/>
  <c r="AB812" i="5"/>
  <c r="AB813" i="5"/>
  <c r="AB814" i="5"/>
  <c r="AA812" i="5"/>
  <c r="W812" i="5"/>
  <c r="W813" i="5"/>
  <c r="W814" i="5"/>
  <c r="V812" i="5"/>
  <c r="Q812" i="5"/>
  <c r="Q813" i="5"/>
  <c r="Q814" i="5"/>
  <c r="Q815" i="5"/>
  <c r="P812" i="5"/>
  <c r="M812" i="5"/>
  <c r="M813" i="5"/>
  <c r="M814" i="5"/>
  <c r="L812" i="5"/>
  <c r="D812" i="5"/>
  <c r="D813" i="5"/>
  <c r="D814" i="5"/>
  <c r="C812" i="5"/>
  <c r="H812" i="5"/>
  <c r="H813" i="5"/>
  <c r="H814" i="5"/>
  <c r="G812" i="5"/>
  <c r="AD814" i="5"/>
  <c r="AC814" i="5"/>
  <c r="X814" i="5"/>
  <c r="R815" i="5"/>
  <c r="I814" i="5"/>
  <c r="AN813" i="5"/>
  <c r="AN814" i="5"/>
  <c r="AV814" i="5"/>
  <c r="AM813" i="5"/>
  <c r="AG813" i="5"/>
  <c r="AG814" i="5"/>
  <c r="AG815" i="5"/>
  <c r="AF813" i="5"/>
  <c r="AX813" i="5"/>
  <c r="AX814" i="5"/>
  <c r="AQ813" i="5"/>
  <c r="AQ814" i="5"/>
  <c r="AP813" i="5"/>
  <c r="AS813" i="5"/>
  <c r="AT813" i="5"/>
  <c r="AT814" i="5"/>
  <c r="AU814" i="5"/>
  <c r="AK813" i="5"/>
  <c r="AK814" i="5"/>
  <c r="AJ813" i="5"/>
  <c r="AZ813" i="5"/>
  <c r="AZ814" i="5"/>
  <c r="V813" i="5"/>
  <c r="V814" i="5"/>
  <c r="V815" i="5"/>
  <c r="U813" i="5"/>
  <c r="AA813" i="5"/>
  <c r="AA814" i="5"/>
  <c r="AA815" i="5"/>
  <c r="Z813" i="5"/>
  <c r="P813" i="5"/>
  <c r="P814" i="5"/>
  <c r="P815" i="5"/>
  <c r="P816" i="5"/>
  <c r="O813" i="5"/>
  <c r="L813" i="5"/>
  <c r="L814" i="5"/>
  <c r="L815" i="5"/>
  <c r="K813" i="5"/>
  <c r="G813" i="5"/>
  <c r="G814" i="5"/>
  <c r="G815" i="5"/>
  <c r="F813" i="5"/>
  <c r="C813" i="5"/>
  <c r="C814" i="5"/>
  <c r="C815" i="5"/>
  <c r="B813" i="5"/>
  <c r="AC815" i="5"/>
  <c r="AB815" i="5"/>
  <c r="W815" i="5"/>
  <c r="Q816" i="5"/>
  <c r="H815" i="5"/>
  <c r="AM814" i="5"/>
  <c r="AM815" i="5"/>
  <c r="AU815" i="5"/>
  <c r="AW814" i="5"/>
  <c r="AY814" i="5"/>
  <c r="AY815" i="5"/>
  <c r="AL814" i="5"/>
  <c r="AR814" i="5"/>
  <c r="AS814" i="5"/>
  <c r="AS815" i="5"/>
  <c r="AI814" i="5"/>
  <c r="AJ814" i="5"/>
  <c r="AJ815" i="5"/>
  <c r="AO814" i="5"/>
  <c r="AP814" i="5"/>
  <c r="AP815" i="5"/>
  <c r="AX815" i="5"/>
  <c r="AX816" i="5"/>
  <c r="AF814" i="5"/>
  <c r="AF815" i="5"/>
  <c r="AF816" i="5"/>
  <c r="AE814" i="5"/>
  <c r="AT815" i="5"/>
  <c r="AT816" i="5"/>
  <c r="Z814" i="5"/>
  <c r="Z815" i="5"/>
  <c r="Z816" i="5"/>
  <c r="Y814" i="5"/>
  <c r="U814" i="5"/>
  <c r="U815" i="5"/>
  <c r="U816" i="5"/>
  <c r="T814" i="5"/>
  <c r="O814" i="5"/>
  <c r="O815" i="5"/>
  <c r="O816" i="5"/>
  <c r="O817" i="5"/>
  <c r="N814" i="5"/>
  <c r="K814" i="5"/>
  <c r="K815" i="5"/>
  <c r="K816" i="5"/>
  <c r="J814" i="5"/>
  <c r="B814" i="5"/>
  <c r="B815" i="5"/>
  <c r="B816" i="5"/>
  <c r="F814" i="5"/>
  <c r="F815" i="5"/>
  <c r="F816" i="5"/>
  <c r="E814" i="5"/>
  <c r="AB816" i="5"/>
  <c r="AA816" i="5"/>
  <c r="V816" i="5"/>
  <c r="P817" i="5"/>
  <c r="G816" i="5"/>
  <c r="AL815" i="5"/>
  <c r="AL816" i="5"/>
  <c r="AW815" i="5"/>
  <c r="AW816" i="5"/>
  <c r="AV815" i="5"/>
  <c r="AK815" i="5"/>
  <c r="AZ815" i="5"/>
  <c r="AZ816" i="5"/>
  <c r="AO815" i="5"/>
  <c r="AO816" i="5"/>
  <c r="AN815" i="5"/>
  <c r="AE815" i="5"/>
  <c r="AE816" i="5"/>
  <c r="AE817" i="5"/>
  <c r="AD815" i="5"/>
  <c r="AI815" i="5"/>
  <c r="AI816" i="5"/>
  <c r="AH815" i="5"/>
  <c r="AS816" i="5"/>
  <c r="AS817" i="5"/>
  <c r="AR815" i="5"/>
  <c r="AR816" i="5"/>
  <c r="AR817" i="5"/>
  <c r="AR818" i="5"/>
  <c r="AQ815" i="5"/>
  <c r="T815" i="5"/>
  <c r="T816" i="5"/>
  <c r="T817" i="5"/>
  <c r="S815" i="5"/>
  <c r="Y815" i="5"/>
  <c r="Y816" i="5"/>
  <c r="Y817" i="5"/>
  <c r="X815" i="5"/>
  <c r="N815" i="5"/>
  <c r="N816" i="5"/>
  <c r="N817" i="5"/>
  <c r="N818" i="5"/>
  <c r="M815" i="5"/>
  <c r="J815" i="5"/>
  <c r="J816" i="5"/>
  <c r="J817" i="5"/>
  <c r="I815" i="5"/>
  <c r="E815" i="5"/>
  <c r="E816" i="5"/>
  <c r="E817" i="5"/>
  <c r="D815" i="5"/>
  <c r="AA817" i="5"/>
  <c r="Z817" i="5"/>
  <c r="U817" i="5"/>
  <c r="O818" i="5"/>
  <c r="F817" i="5"/>
  <c r="AK816" i="5"/>
  <c r="AK817" i="5"/>
  <c r="AV816" i="5"/>
  <c r="AV817" i="5"/>
  <c r="AU816" i="5"/>
  <c r="AJ816" i="5"/>
  <c r="AJ817" i="5"/>
  <c r="AJ818" i="5"/>
  <c r="AW817" i="5"/>
  <c r="AY816" i="5"/>
  <c r="AG816" i="5"/>
  <c r="AH816" i="5"/>
  <c r="AH817" i="5"/>
  <c r="AD816" i="5"/>
  <c r="AD817" i="5"/>
  <c r="AD818" i="5"/>
  <c r="AC816" i="5"/>
  <c r="AQ816" i="5"/>
  <c r="AQ817" i="5"/>
  <c r="AQ818" i="5"/>
  <c r="AQ819" i="5"/>
  <c r="AP816" i="5"/>
  <c r="AN816" i="5"/>
  <c r="AN817" i="5"/>
  <c r="AM816" i="5"/>
  <c r="X816" i="5"/>
  <c r="X817" i="5"/>
  <c r="X818" i="5"/>
  <c r="W816" i="5"/>
  <c r="S816" i="5"/>
  <c r="S817" i="5"/>
  <c r="S818" i="5"/>
  <c r="R816" i="5"/>
  <c r="M816" i="5"/>
  <c r="M817" i="5"/>
  <c r="M818" i="5"/>
  <c r="M819" i="5"/>
  <c r="L816" i="5"/>
  <c r="I816" i="5"/>
  <c r="I817" i="5"/>
  <c r="I818" i="5"/>
  <c r="H816" i="5"/>
  <c r="C816" i="5"/>
  <c r="D816" i="5"/>
  <c r="D817" i="5"/>
  <c r="D818" i="5"/>
  <c r="Z818" i="5"/>
  <c r="Y818" i="5"/>
  <c r="T818" i="5"/>
  <c r="N819" i="5"/>
  <c r="E818" i="5"/>
  <c r="AV818" i="5"/>
  <c r="AU817" i="5"/>
  <c r="AU818" i="5"/>
  <c r="AT817" i="5"/>
  <c r="AI817" i="5"/>
  <c r="AI818" i="5"/>
  <c r="AI819" i="5"/>
  <c r="AY817" i="5"/>
  <c r="AX817" i="5"/>
  <c r="AZ817" i="5"/>
  <c r="AC817" i="5"/>
  <c r="AC818" i="5"/>
  <c r="AC819" i="5"/>
  <c r="AB817" i="5"/>
  <c r="AM817" i="5"/>
  <c r="AM818" i="5"/>
  <c r="AL817" i="5"/>
  <c r="AG817" i="5"/>
  <c r="AG818" i="5"/>
  <c r="AF817" i="5"/>
  <c r="AP817" i="5"/>
  <c r="AP818" i="5"/>
  <c r="AP819" i="5"/>
  <c r="AP820" i="5"/>
  <c r="AO817" i="5"/>
  <c r="R817" i="5"/>
  <c r="R818" i="5"/>
  <c r="R819" i="5"/>
  <c r="Q817" i="5"/>
  <c r="W817" i="5"/>
  <c r="W818" i="5"/>
  <c r="W819" i="5"/>
  <c r="V817" i="5"/>
  <c r="L817" i="5"/>
  <c r="L818" i="5"/>
  <c r="L819" i="5"/>
  <c r="L820" i="5"/>
  <c r="K817" i="5"/>
  <c r="H817" i="5"/>
  <c r="H818" i="5"/>
  <c r="H819" i="5"/>
  <c r="G817" i="5"/>
  <c r="C817" i="5"/>
  <c r="C818" i="5"/>
  <c r="C819" i="5"/>
  <c r="B817" i="5"/>
  <c r="Y819" i="5"/>
  <c r="X819" i="5"/>
  <c r="S819" i="5"/>
  <c r="M820" i="5"/>
  <c r="D819" i="5"/>
  <c r="AZ818" i="5"/>
  <c r="AX818" i="5"/>
  <c r="AT818" i="5"/>
  <c r="AT819" i="5"/>
  <c r="AS818" i="5"/>
  <c r="AH818" i="5"/>
  <c r="AH819" i="5"/>
  <c r="AH820" i="5"/>
  <c r="AW818" i="5"/>
  <c r="AU819" i="5"/>
  <c r="AY818" i="5"/>
  <c r="AL818" i="5"/>
  <c r="AL819" i="5"/>
  <c r="AK818" i="5"/>
  <c r="AO818" i="5"/>
  <c r="AO819" i="5"/>
  <c r="AO820" i="5"/>
  <c r="AN818" i="5"/>
  <c r="AB818" i="5"/>
  <c r="AB819" i="5"/>
  <c r="AB820" i="5"/>
  <c r="AA818" i="5"/>
  <c r="AE818" i="5"/>
  <c r="AF818" i="5"/>
  <c r="AF819" i="5"/>
  <c r="V818" i="5"/>
  <c r="V819" i="5"/>
  <c r="V820" i="5"/>
  <c r="U818" i="5"/>
  <c r="Q818" i="5"/>
  <c r="Q819" i="5"/>
  <c r="Q820" i="5"/>
  <c r="P818" i="5"/>
  <c r="AO821" i="5"/>
  <c r="K818" i="5"/>
  <c r="K819" i="5"/>
  <c r="K820" i="5"/>
  <c r="K821" i="5"/>
  <c r="J818" i="5"/>
  <c r="G818" i="5"/>
  <c r="G819" i="5"/>
  <c r="G820" i="5"/>
  <c r="F818" i="5"/>
  <c r="B818" i="5"/>
  <c r="B819" i="5"/>
  <c r="B820" i="5"/>
  <c r="X820" i="5"/>
  <c r="W820" i="5"/>
  <c r="R820" i="5"/>
  <c r="L821" i="5"/>
  <c r="C820" i="5"/>
  <c r="AY819" i="5"/>
  <c r="AT820" i="5"/>
  <c r="AX819" i="5"/>
  <c r="AX820" i="5"/>
  <c r="AV819" i="5"/>
  <c r="AU820" i="5"/>
  <c r="AW819" i="5"/>
  <c r="AZ819" i="5"/>
  <c r="AZ820" i="5"/>
  <c r="AS819" i="5"/>
  <c r="AS820" i="5"/>
  <c r="AR819" i="5"/>
  <c r="AG819" i="5"/>
  <c r="AG820" i="5"/>
  <c r="AG821" i="5"/>
  <c r="AA819" i="5"/>
  <c r="AA820" i="5"/>
  <c r="AA821" i="5"/>
  <c r="Z819" i="5"/>
  <c r="AN819" i="5"/>
  <c r="AN820" i="5"/>
  <c r="AN821" i="5"/>
  <c r="AN822" i="5"/>
  <c r="AM819" i="5"/>
  <c r="AK819" i="5"/>
  <c r="AK820" i="5"/>
  <c r="AJ819" i="5"/>
  <c r="AE819" i="5"/>
  <c r="AE820" i="5"/>
  <c r="AD819" i="5"/>
  <c r="P819" i="5"/>
  <c r="P820" i="5"/>
  <c r="P821" i="5"/>
  <c r="O819" i="5"/>
  <c r="U819" i="5"/>
  <c r="U820" i="5"/>
  <c r="U821" i="5"/>
  <c r="T819" i="5"/>
  <c r="J819" i="5"/>
  <c r="J820" i="5"/>
  <c r="J821" i="5"/>
  <c r="J822" i="5"/>
  <c r="I819" i="5"/>
  <c r="F819" i="5"/>
  <c r="F820" i="5"/>
  <c r="F821" i="5"/>
  <c r="E819" i="5"/>
  <c r="W821" i="5"/>
  <c r="V821" i="5"/>
  <c r="Q821" i="5"/>
  <c r="K822" i="5"/>
  <c r="B821" i="5"/>
  <c r="AY820" i="5"/>
  <c r="AY821" i="5"/>
  <c r="AS821" i="5"/>
  <c r="AR820" i="5"/>
  <c r="AR821" i="5"/>
  <c r="AR822" i="5"/>
  <c r="AQ820" i="5"/>
  <c r="AV820" i="5"/>
  <c r="AU821" i="5"/>
  <c r="AW820" i="5"/>
  <c r="AW821" i="5"/>
  <c r="AF820" i="5"/>
  <c r="AF821" i="5"/>
  <c r="AF822" i="5"/>
  <c r="AT821" i="5"/>
  <c r="AJ820" i="5"/>
  <c r="AJ821" i="5"/>
  <c r="AI820" i="5"/>
  <c r="AM820" i="5"/>
  <c r="AM821" i="5"/>
  <c r="AM822" i="5"/>
  <c r="AM823" i="5"/>
  <c r="AL820" i="5"/>
  <c r="Z820" i="5"/>
  <c r="Z821" i="5"/>
  <c r="Z822" i="5"/>
  <c r="Y820" i="5"/>
  <c r="AD820" i="5"/>
  <c r="AD821" i="5"/>
  <c r="AC820" i="5"/>
  <c r="T820" i="5"/>
  <c r="T821" i="5"/>
  <c r="T822" i="5"/>
  <c r="S820" i="5"/>
  <c r="O820" i="5"/>
  <c r="O821" i="5"/>
  <c r="O822" i="5"/>
  <c r="N820" i="5"/>
  <c r="I820" i="5"/>
  <c r="I821" i="5"/>
  <c r="I822" i="5"/>
  <c r="I823" i="5"/>
  <c r="H820" i="5"/>
  <c r="E820" i="5"/>
  <c r="E821" i="5"/>
  <c r="E822" i="5"/>
  <c r="D820" i="5"/>
  <c r="V822" i="5"/>
  <c r="U822" i="5"/>
  <c r="P822" i="5"/>
  <c r="J823" i="5"/>
  <c r="AZ821" i="5"/>
  <c r="AZ822" i="5"/>
  <c r="AX821" i="5"/>
  <c r="AX822" i="5"/>
  <c r="AE821" i="5"/>
  <c r="AE822" i="5"/>
  <c r="AV821" i="5"/>
  <c r="AU822" i="5"/>
  <c r="AT822" i="5"/>
  <c r="AS822" i="5"/>
  <c r="AR823" i="5"/>
  <c r="AQ821" i="5"/>
  <c r="AQ822" i="5"/>
  <c r="AQ823" i="5"/>
  <c r="AP821" i="5"/>
  <c r="AL821" i="5"/>
  <c r="AL822" i="5"/>
  <c r="AL823" i="5"/>
  <c r="AL824" i="5"/>
  <c r="AI821" i="5"/>
  <c r="AI822" i="5"/>
  <c r="AH821" i="5"/>
  <c r="AC821" i="5"/>
  <c r="AC822" i="5"/>
  <c r="AB821" i="5"/>
  <c r="Y821" i="5"/>
  <c r="Y822" i="5"/>
  <c r="Y823" i="5"/>
  <c r="X821" i="5"/>
  <c r="AK821" i="5"/>
  <c r="N821" i="5"/>
  <c r="N822" i="5"/>
  <c r="N823" i="5"/>
  <c r="M821" i="5"/>
  <c r="S821" i="5"/>
  <c r="S822" i="5"/>
  <c r="S823" i="5"/>
  <c r="R821" i="5"/>
  <c r="H821" i="5"/>
  <c r="H822" i="5"/>
  <c r="H823" i="5"/>
  <c r="H824" i="5"/>
  <c r="G821" i="5"/>
  <c r="D821" i="5"/>
  <c r="D822" i="5"/>
  <c r="D823" i="5"/>
  <c r="C821" i="5"/>
  <c r="U823" i="5"/>
  <c r="T823" i="5"/>
  <c r="AE823" i="5"/>
  <c r="O823" i="5"/>
  <c r="I824" i="5"/>
  <c r="AW822" i="5"/>
  <c r="AW823" i="5"/>
  <c r="AY822" i="5"/>
  <c r="AY823" i="5"/>
  <c r="AD822" i="5"/>
  <c r="AD823" i="5"/>
  <c r="AV822" i="5"/>
  <c r="AC823" i="5"/>
  <c r="AC824" i="5"/>
  <c r="AZ823" i="5"/>
  <c r="AZ824" i="5"/>
  <c r="AT823" i="5"/>
  <c r="AQ824" i="5"/>
  <c r="AS823" i="5"/>
  <c r="AX823" i="5"/>
  <c r="AP822" i="5"/>
  <c r="AP823" i="5"/>
  <c r="AP824" i="5"/>
  <c r="AO822" i="5"/>
  <c r="AU823" i="5"/>
  <c r="AV823" i="5"/>
  <c r="AB822" i="5"/>
  <c r="AB823" i="5"/>
  <c r="AB824" i="5"/>
  <c r="AA822" i="5"/>
  <c r="AH822" i="5"/>
  <c r="AH823" i="5"/>
  <c r="AG822" i="5"/>
  <c r="AK822" i="5"/>
  <c r="AK823" i="5"/>
  <c r="AK824" i="5"/>
  <c r="AK825" i="5"/>
  <c r="AJ822" i="5"/>
  <c r="X822" i="5"/>
  <c r="X823" i="5"/>
  <c r="X824" i="5"/>
  <c r="W822" i="5"/>
  <c r="R822" i="5"/>
  <c r="R823" i="5"/>
  <c r="R824" i="5"/>
  <c r="Q822" i="5"/>
  <c r="M822" i="5"/>
  <c r="M823" i="5"/>
  <c r="M824" i="5"/>
  <c r="L822" i="5"/>
  <c r="G822" i="5"/>
  <c r="G823" i="5"/>
  <c r="G824" i="5"/>
  <c r="G825" i="5"/>
  <c r="F822" i="5"/>
  <c r="C822" i="5"/>
  <c r="C823" i="5"/>
  <c r="C824" i="5"/>
  <c r="B822" i="5"/>
  <c r="T824" i="5"/>
  <c r="S824" i="5"/>
  <c r="AD824" i="5"/>
  <c r="N824" i="5"/>
  <c r="H825" i="5"/>
  <c r="AV824" i="5"/>
  <c r="AS824" i="5"/>
  <c r="AP825" i="5"/>
  <c r="AY824" i="5"/>
  <c r="AY825" i="5"/>
  <c r="AR824" i="5"/>
  <c r="AQ825" i="5"/>
  <c r="AP826" i="5"/>
  <c r="AX824" i="5"/>
  <c r="AX825" i="5"/>
  <c r="AX826" i="5"/>
  <c r="AW824" i="5"/>
  <c r="AW825" i="5"/>
  <c r="AW826" i="5"/>
  <c r="AW827" i="5"/>
  <c r="AU824" i="5"/>
  <c r="AU825" i="5"/>
  <c r="AO823" i="5"/>
  <c r="AO824" i="5"/>
  <c r="AO825" i="5"/>
  <c r="AO826" i="5"/>
  <c r="AN823" i="5"/>
  <c r="AT824" i="5"/>
  <c r="AR825" i="5"/>
  <c r="AG823" i="5"/>
  <c r="AG824" i="5"/>
  <c r="AF823" i="5"/>
  <c r="W823" i="5"/>
  <c r="W824" i="5"/>
  <c r="W825" i="5"/>
  <c r="V823" i="5"/>
  <c r="AA823" i="5"/>
  <c r="AA824" i="5"/>
  <c r="AA825" i="5"/>
  <c r="Z823" i="5"/>
  <c r="AJ823" i="5"/>
  <c r="AJ824" i="5"/>
  <c r="AJ825" i="5"/>
  <c r="AJ826" i="5"/>
  <c r="AI823" i="5"/>
  <c r="L823" i="5"/>
  <c r="L824" i="5"/>
  <c r="L825" i="5"/>
  <c r="K823" i="5"/>
  <c r="Q823" i="5"/>
  <c r="Q824" i="5"/>
  <c r="Q825" i="5"/>
  <c r="P823" i="5"/>
  <c r="F823" i="5"/>
  <c r="F824" i="5"/>
  <c r="F825" i="5"/>
  <c r="F826" i="5"/>
  <c r="E823" i="5"/>
  <c r="B823" i="5"/>
  <c r="B824" i="5"/>
  <c r="B825" i="5"/>
  <c r="AC825" i="5"/>
  <c r="AB825" i="5"/>
  <c r="S825" i="5"/>
  <c r="R825" i="5"/>
  <c r="M825" i="5"/>
  <c r="G826" i="5"/>
  <c r="AZ825" i="5"/>
  <c r="AZ826" i="5"/>
  <c r="AY826" i="5"/>
  <c r="AY827" i="5"/>
  <c r="AT825" i="5"/>
  <c r="AT826" i="5"/>
  <c r="AV825" i="5"/>
  <c r="AV826" i="5"/>
  <c r="AV827" i="5"/>
  <c r="AV828" i="5"/>
  <c r="AO827" i="5"/>
  <c r="AQ826" i="5"/>
  <c r="AN824" i="5"/>
  <c r="AN825" i="5"/>
  <c r="AN826" i="5"/>
  <c r="AN827" i="5"/>
  <c r="AM824" i="5"/>
  <c r="AS825" i="5"/>
  <c r="V824" i="5"/>
  <c r="V825" i="5"/>
  <c r="V826" i="5"/>
  <c r="U824" i="5"/>
  <c r="AF824" i="5"/>
  <c r="AF825" i="5"/>
  <c r="AE824" i="5"/>
  <c r="AI824" i="5"/>
  <c r="AI825" i="5"/>
  <c r="AI826" i="5"/>
  <c r="AI827" i="5"/>
  <c r="AH824" i="5"/>
  <c r="Y824" i="5"/>
  <c r="Z824" i="5"/>
  <c r="Z825" i="5"/>
  <c r="Z826" i="5"/>
  <c r="P824" i="5"/>
  <c r="P825" i="5"/>
  <c r="P826" i="5"/>
  <c r="O824" i="5"/>
  <c r="K824" i="5"/>
  <c r="K825" i="5"/>
  <c r="K826" i="5"/>
  <c r="J824" i="5"/>
  <c r="E824" i="5"/>
  <c r="E825" i="5"/>
  <c r="E826" i="5"/>
  <c r="E827" i="5"/>
  <c r="D824" i="5"/>
  <c r="R826" i="5"/>
  <c r="Q826" i="5"/>
  <c r="AB826" i="5"/>
  <c r="AA826" i="5"/>
  <c r="L826" i="5"/>
  <c r="F827" i="5"/>
  <c r="AS826" i="5"/>
  <c r="AS827" i="5"/>
  <c r="AX827" i="5"/>
  <c r="AX828" i="5"/>
  <c r="AU826" i="5"/>
  <c r="AU827" i="5"/>
  <c r="AU828" i="5"/>
  <c r="AU829" i="5"/>
  <c r="AZ827" i="5"/>
  <c r="AZ828" i="5"/>
  <c r="AN828" i="5"/>
  <c r="AM825" i="5"/>
  <c r="AM826" i="5"/>
  <c r="AM827" i="5"/>
  <c r="AM828" i="5"/>
  <c r="AL825" i="5"/>
  <c r="AR826" i="5"/>
  <c r="AP827" i="5"/>
  <c r="AH825" i="5"/>
  <c r="AH826" i="5"/>
  <c r="AH827" i="5"/>
  <c r="AH828" i="5"/>
  <c r="AG825" i="5"/>
  <c r="AE825" i="5"/>
  <c r="AE826" i="5"/>
  <c r="AD825" i="5"/>
  <c r="Y825" i="5"/>
  <c r="Y826" i="5"/>
  <c r="Y827" i="5"/>
  <c r="X825" i="5"/>
  <c r="U825" i="5"/>
  <c r="U826" i="5"/>
  <c r="U827" i="5"/>
  <c r="T825" i="5"/>
  <c r="J825" i="5"/>
  <c r="J826" i="5"/>
  <c r="J827" i="5"/>
  <c r="I825" i="5"/>
  <c r="O825" i="5"/>
  <c r="O826" i="5"/>
  <c r="O827" i="5"/>
  <c r="N825" i="5"/>
  <c r="D825" i="5"/>
  <c r="D826" i="5"/>
  <c r="D827" i="5"/>
  <c r="D828" i="5"/>
  <c r="C825" i="5"/>
  <c r="Q827" i="5"/>
  <c r="P827" i="5"/>
  <c r="AA827" i="5"/>
  <c r="Z827" i="5"/>
  <c r="K827" i="5"/>
  <c r="E828" i="5"/>
  <c r="AR827" i="5"/>
  <c r="AR828" i="5"/>
  <c r="AT827" i="5"/>
  <c r="AT828" i="5"/>
  <c r="AT829" i="5"/>
  <c r="AT830" i="5"/>
  <c r="AY828" i="5"/>
  <c r="AY829" i="5"/>
  <c r="AW828" i="5"/>
  <c r="AW829" i="5"/>
  <c r="AQ827" i="5"/>
  <c r="AQ828" i="5"/>
  <c r="AQ829" i="5"/>
  <c r="AX829" i="5"/>
  <c r="AX830" i="5"/>
  <c r="AZ829" i="5"/>
  <c r="AZ830" i="5"/>
  <c r="AS828" i="5"/>
  <c r="AS829" i="5"/>
  <c r="AS830" i="5"/>
  <c r="AS831" i="5"/>
  <c r="AM829" i="5"/>
  <c r="AO828" i="5"/>
  <c r="AL826" i="5"/>
  <c r="AL827" i="5"/>
  <c r="AL828" i="5"/>
  <c r="AL829" i="5"/>
  <c r="AK826" i="5"/>
  <c r="AG826" i="5"/>
  <c r="AG827" i="5"/>
  <c r="AG828" i="5"/>
  <c r="AG829" i="5"/>
  <c r="AD826" i="5"/>
  <c r="AD827" i="5"/>
  <c r="AC826" i="5"/>
  <c r="T826" i="5"/>
  <c r="T827" i="5"/>
  <c r="T828" i="5"/>
  <c r="S826" i="5"/>
  <c r="X826" i="5"/>
  <c r="X827" i="5"/>
  <c r="X828" i="5"/>
  <c r="W826" i="5"/>
  <c r="AF826" i="5"/>
  <c r="N826" i="5"/>
  <c r="N827" i="5"/>
  <c r="N828" i="5"/>
  <c r="M826" i="5"/>
  <c r="I826" i="5"/>
  <c r="I827" i="5"/>
  <c r="I828" i="5"/>
  <c r="H826" i="5"/>
  <c r="C826" i="5"/>
  <c r="C827" i="5"/>
  <c r="C828" i="5"/>
  <c r="C829" i="5"/>
  <c r="B826" i="5"/>
  <c r="P828" i="5"/>
  <c r="O828" i="5"/>
  <c r="Z828" i="5"/>
  <c r="Y828" i="5"/>
  <c r="J828" i="5"/>
  <c r="D829" i="5"/>
  <c r="AV829" i="5"/>
  <c r="AP828" i="5"/>
  <c r="AP829" i="5"/>
  <c r="AP830" i="5"/>
  <c r="AL830" i="5"/>
  <c r="AR829" i="5"/>
  <c r="AQ830" i="5"/>
  <c r="AU830" i="5"/>
  <c r="AV830" i="5"/>
  <c r="AW830" i="5"/>
  <c r="AW831" i="5"/>
  <c r="AY830" i="5"/>
  <c r="AK827" i="5"/>
  <c r="AK828" i="5"/>
  <c r="AK829" i="5"/>
  <c r="AK830" i="5"/>
  <c r="AK831" i="5"/>
  <c r="AJ827" i="5"/>
  <c r="AN829" i="5"/>
  <c r="W827" i="5"/>
  <c r="W828" i="5"/>
  <c r="W829" i="5"/>
  <c r="V827" i="5"/>
  <c r="S827" i="5"/>
  <c r="S828" i="5"/>
  <c r="S829" i="5"/>
  <c r="R827" i="5"/>
  <c r="AC827" i="5"/>
  <c r="AC828" i="5"/>
  <c r="AB827" i="5"/>
  <c r="AF827" i="5"/>
  <c r="AF828" i="5"/>
  <c r="AF829" i="5"/>
  <c r="AF830" i="5"/>
  <c r="AE827" i="5"/>
  <c r="H827" i="5"/>
  <c r="H828" i="5"/>
  <c r="H829" i="5"/>
  <c r="G827" i="5"/>
  <c r="M827" i="5"/>
  <c r="M828" i="5"/>
  <c r="M829" i="5"/>
  <c r="L827" i="5"/>
  <c r="B827" i="5"/>
  <c r="B828" i="5"/>
  <c r="B829" i="5"/>
  <c r="B830" i="5"/>
  <c r="Y829" i="5"/>
  <c r="X829" i="5"/>
  <c r="O829" i="5"/>
  <c r="N829" i="5"/>
  <c r="I829" i="5"/>
  <c r="C830" i="5"/>
  <c r="AP831" i="5"/>
  <c r="AO829" i="5"/>
  <c r="AO830" i="5"/>
  <c r="AO831" i="5"/>
  <c r="AR830" i="5"/>
  <c r="AR831" i="5"/>
  <c r="AR832" i="5"/>
  <c r="AV831" i="5"/>
  <c r="AV832" i="5"/>
  <c r="AT831" i="5"/>
  <c r="AU831" i="5"/>
  <c r="AX831" i="5"/>
  <c r="AY831" i="5"/>
  <c r="AZ831" i="5"/>
  <c r="AN830" i="5"/>
  <c r="AN831" i="5"/>
  <c r="AN832" i="5"/>
  <c r="AM830" i="5"/>
  <c r="AJ828" i="5"/>
  <c r="AJ829" i="5"/>
  <c r="AJ830" i="5"/>
  <c r="AJ831" i="5"/>
  <c r="AJ832" i="5"/>
  <c r="AI828" i="5"/>
  <c r="AB828" i="5"/>
  <c r="AB829" i="5"/>
  <c r="AA828" i="5"/>
  <c r="R828" i="5"/>
  <c r="R829" i="5"/>
  <c r="R830" i="5"/>
  <c r="Q828" i="5"/>
  <c r="V828" i="5"/>
  <c r="V829" i="5"/>
  <c r="V830" i="5"/>
  <c r="U828" i="5"/>
  <c r="AE828" i="5"/>
  <c r="AE829" i="5"/>
  <c r="AE830" i="5"/>
  <c r="AE831" i="5"/>
  <c r="AD828" i="5"/>
  <c r="L828" i="5"/>
  <c r="L829" i="5"/>
  <c r="L830" i="5"/>
  <c r="K828" i="5"/>
  <c r="G828" i="5"/>
  <c r="G829" i="5"/>
  <c r="G830" i="5"/>
  <c r="F828" i="5"/>
  <c r="N830" i="5"/>
  <c r="M830" i="5"/>
  <c r="X830" i="5"/>
  <c r="W830" i="5"/>
  <c r="H830" i="5"/>
  <c r="B831" i="5"/>
  <c r="AU832" i="5"/>
  <c r="AU833" i="5"/>
  <c r="AO832" i="5"/>
  <c r="AN833" i="5"/>
  <c r="AZ832" i="5"/>
  <c r="AQ831" i="5"/>
  <c r="AX832" i="5"/>
  <c r="AW832" i="5"/>
  <c r="AY832" i="5"/>
  <c r="AY833" i="5"/>
  <c r="AT832" i="5"/>
  <c r="AT833" i="5"/>
  <c r="AT834" i="5"/>
  <c r="AS832" i="5"/>
  <c r="AI829" i="5"/>
  <c r="AI830" i="5"/>
  <c r="AI831" i="5"/>
  <c r="AI832" i="5"/>
  <c r="AI833" i="5"/>
  <c r="AH829" i="5"/>
  <c r="AQ832" i="5"/>
  <c r="AQ833" i="5"/>
  <c r="AP832" i="5"/>
  <c r="AL831" i="5"/>
  <c r="AM831" i="5"/>
  <c r="AM832" i="5"/>
  <c r="AM833" i="5"/>
  <c r="U829" i="5"/>
  <c r="U830" i="5"/>
  <c r="U831" i="5"/>
  <c r="T829" i="5"/>
  <c r="Q829" i="5"/>
  <c r="Q830" i="5"/>
  <c r="Q831" i="5"/>
  <c r="P829" i="5"/>
  <c r="AA829" i="5"/>
  <c r="AA830" i="5"/>
  <c r="Z829" i="5"/>
  <c r="AD829" i="5"/>
  <c r="AD830" i="5"/>
  <c r="AD831" i="5"/>
  <c r="AD832" i="5"/>
  <c r="AC829" i="5"/>
  <c r="F829" i="5"/>
  <c r="F830" i="5"/>
  <c r="F831" i="5"/>
  <c r="E829" i="5"/>
  <c r="K829" i="5"/>
  <c r="K830" i="5"/>
  <c r="K831" i="5"/>
  <c r="J829" i="5"/>
  <c r="M831" i="5"/>
  <c r="L831" i="5"/>
  <c r="W831" i="5"/>
  <c r="V831" i="5"/>
  <c r="G831" i="5"/>
  <c r="AM834" i="5"/>
  <c r="AW833" i="5"/>
  <c r="AV833" i="5"/>
  <c r="AS833" i="5"/>
  <c r="AS834" i="5"/>
  <c r="AS835" i="5"/>
  <c r="AR833" i="5"/>
  <c r="AX833" i="5"/>
  <c r="AX834" i="5"/>
  <c r="AZ833" i="5"/>
  <c r="AL832" i="5"/>
  <c r="AL833" i="5"/>
  <c r="AL834" i="5"/>
  <c r="AK832" i="5"/>
  <c r="AP833" i="5"/>
  <c r="AP834" i="5"/>
  <c r="AO833" i="5"/>
  <c r="AH830" i="5"/>
  <c r="AH831" i="5"/>
  <c r="AH832" i="5"/>
  <c r="AH833" i="5"/>
  <c r="AH834" i="5"/>
  <c r="AG830" i="5"/>
  <c r="Z830" i="5"/>
  <c r="Z831" i="5"/>
  <c r="Y830" i="5"/>
  <c r="P830" i="5"/>
  <c r="P831" i="5"/>
  <c r="P832" i="5"/>
  <c r="O830" i="5"/>
  <c r="T830" i="5"/>
  <c r="T831" i="5"/>
  <c r="T832" i="5"/>
  <c r="S830" i="5"/>
  <c r="AC830" i="5"/>
  <c r="AC831" i="5"/>
  <c r="AC832" i="5"/>
  <c r="AC833" i="5"/>
  <c r="AB830" i="5"/>
  <c r="J830" i="5"/>
  <c r="J831" i="5"/>
  <c r="J832" i="5"/>
  <c r="I830" i="5"/>
  <c r="E830" i="5"/>
  <c r="E831" i="5"/>
  <c r="E832" i="5"/>
  <c r="D830" i="5"/>
  <c r="V832" i="5"/>
  <c r="U832" i="5"/>
  <c r="L832" i="5"/>
  <c r="K832" i="5"/>
  <c r="F832" i="5"/>
  <c r="AL835" i="5"/>
  <c r="AY834" i="5"/>
  <c r="AZ834" i="5"/>
  <c r="AR834" i="5"/>
  <c r="AR835" i="5"/>
  <c r="AQ834" i="5"/>
  <c r="AU834" i="5"/>
  <c r="AV834" i="5"/>
  <c r="AW834" i="5"/>
  <c r="AW835" i="5"/>
  <c r="AG831" i="5"/>
  <c r="AG832" i="5"/>
  <c r="AG833" i="5"/>
  <c r="AG834" i="5"/>
  <c r="AG835" i="5"/>
  <c r="AF831" i="5"/>
  <c r="AO834" i="5"/>
  <c r="AO835" i="5"/>
  <c r="AN834" i="5"/>
  <c r="AK833" i="5"/>
  <c r="AK834" i="5"/>
  <c r="AK835" i="5"/>
  <c r="AK836" i="5"/>
  <c r="AJ833" i="5"/>
  <c r="O831" i="5"/>
  <c r="O832" i="5"/>
  <c r="O833" i="5"/>
  <c r="N831" i="5"/>
  <c r="Y831" i="5"/>
  <c r="Y832" i="5"/>
  <c r="X831" i="5"/>
  <c r="AB831" i="5"/>
  <c r="AB832" i="5"/>
  <c r="AB833" i="5"/>
  <c r="AB834" i="5"/>
  <c r="S831" i="5"/>
  <c r="S832" i="5"/>
  <c r="S833" i="5"/>
  <c r="R831" i="5"/>
  <c r="AA831" i="5"/>
  <c r="D831" i="5"/>
  <c r="D832" i="5"/>
  <c r="D833" i="5"/>
  <c r="C831" i="5"/>
  <c r="I831" i="5"/>
  <c r="I832" i="5"/>
  <c r="I833" i="5"/>
  <c r="H831" i="5"/>
  <c r="AR836" i="5"/>
  <c r="K833" i="5"/>
  <c r="J833" i="5"/>
  <c r="U833" i="5"/>
  <c r="T833" i="5"/>
  <c r="E833" i="5"/>
  <c r="AZ835" i="5"/>
  <c r="AV835" i="5"/>
  <c r="AV836" i="5"/>
  <c r="AU835" i="5"/>
  <c r="AT835" i="5"/>
  <c r="AQ835" i="5"/>
  <c r="AQ836" i="5"/>
  <c r="AQ837" i="5"/>
  <c r="AP835" i="5"/>
  <c r="AY835" i="5"/>
  <c r="AX835" i="5"/>
  <c r="AJ834" i="5"/>
  <c r="AJ835" i="5"/>
  <c r="AJ836" i="5"/>
  <c r="AJ837" i="5"/>
  <c r="AI834" i="5"/>
  <c r="AN835" i="5"/>
  <c r="AN836" i="5"/>
  <c r="AM835" i="5"/>
  <c r="AF832" i="5"/>
  <c r="AF833" i="5"/>
  <c r="AF834" i="5"/>
  <c r="AF835" i="5"/>
  <c r="AF836" i="5"/>
  <c r="AE832" i="5"/>
  <c r="X832" i="5"/>
  <c r="X833" i="5"/>
  <c r="W832" i="5"/>
  <c r="N832" i="5"/>
  <c r="N833" i="5"/>
  <c r="N834" i="5"/>
  <c r="M832" i="5"/>
  <c r="AA832" i="5"/>
  <c r="AA833" i="5"/>
  <c r="AA834" i="5"/>
  <c r="AA835" i="5"/>
  <c r="Z832" i="5"/>
  <c r="R832" i="5"/>
  <c r="R833" i="5"/>
  <c r="R834" i="5"/>
  <c r="Q832" i="5"/>
  <c r="H832" i="5"/>
  <c r="H833" i="5"/>
  <c r="H834" i="5"/>
  <c r="G832" i="5"/>
  <c r="C832" i="5"/>
  <c r="C833" i="5"/>
  <c r="C834" i="5"/>
  <c r="B832" i="5"/>
  <c r="T834" i="5"/>
  <c r="S834" i="5"/>
  <c r="J834" i="5"/>
  <c r="I834" i="5"/>
  <c r="D834" i="5"/>
  <c r="AX836" i="5"/>
  <c r="AU836" i="5"/>
  <c r="AU837" i="5"/>
  <c r="AP836" i="5"/>
  <c r="AP837" i="5"/>
  <c r="AP838" i="5"/>
  <c r="AO836" i="5"/>
  <c r="AT836" i="5"/>
  <c r="AT837" i="5"/>
  <c r="AT838" i="5"/>
  <c r="AS836" i="5"/>
  <c r="AZ836" i="5"/>
  <c r="AY836" i="5"/>
  <c r="B833" i="5"/>
  <c r="B834" i="5"/>
  <c r="B835" i="5"/>
  <c r="AW836" i="5"/>
  <c r="AE833" i="5"/>
  <c r="AE834" i="5"/>
  <c r="AE835" i="5"/>
  <c r="AE836" i="5"/>
  <c r="AE837" i="5"/>
  <c r="AD833" i="5"/>
  <c r="AM836" i="5"/>
  <c r="AM837" i="5"/>
  <c r="AL836" i="5"/>
  <c r="AI835" i="5"/>
  <c r="AI836" i="5"/>
  <c r="AI837" i="5"/>
  <c r="AI838" i="5"/>
  <c r="AH835" i="5"/>
  <c r="Q833" i="5"/>
  <c r="Q834" i="5"/>
  <c r="Q835" i="5"/>
  <c r="P833" i="5"/>
  <c r="Z833" i="5"/>
  <c r="Z834" i="5"/>
  <c r="Z835" i="5"/>
  <c r="Z836" i="5"/>
  <c r="Y833" i="5"/>
  <c r="M833" i="5"/>
  <c r="M834" i="5"/>
  <c r="M835" i="5"/>
  <c r="L833" i="5"/>
  <c r="W833" i="5"/>
  <c r="W834" i="5"/>
  <c r="V833" i="5"/>
  <c r="G833" i="5"/>
  <c r="G834" i="5"/>
  <c r="G835" i="5"/>
  <c r="F833" i="5"/>
  <c r="I835" i="5"/>
  <c r="H835" i="5"/>
  <c r="S835" i="5"/>
  <c r="R835" i="5"/>
  <c r="C835" i="5"/>
  <c r="AW837" i="5"/>
  <c r="AY837" i="5"/>
  <c r="Y834" i="5"/>
  <c r="Y835" i="5"/>
  <c r="Y836" i="5"/>
  <c r="Y837" i="5"/>
  <c r="AV837" i="5"/>
  <c r="AZ837" i="5"/>
  <c r="AS837" i="5"/>
  <c r="AS838" i="5"/>
  <c r="AS839" i="5"/>
  <c r="AR837" i="5"/>
  <c r="AO837" i="5"/>
  <c r="AO838" i="5"/>
  <c r="AO839" i="5"/>
  <c r="AN837" i="5"/>
  <c r="AX837" i="5"/>
  <c r="AH836" i="5"/>
  <c r="AH837" i="5"/>
  <c r="AH838" i="5"/>
  <c r="AH839" i="5"/>
  <c r="AG836" i="5"/>
  <c r="AL837" i="5"/>
  <c r="AL838" i="5"/>
  <c r="AK837" i="5"/>
  <c r="AD834" i="5"/>
  <c r="AD835" i="5"/>
  <c r="AD836" i="5"/>
  <c r="AD837" i="5"/>
  <c r="AD838" i="5"/>
  <c r="AC834" i="5"/>
  <c r="L834" i="5"/>
  <c r="L835" i="5"/>
  <c r="L836" i="5"/>
  <c r="K834" i="5"/>
  <c r="P834" i="5"/>
  <c r="P835" i="5"/>
  <c r="P836" i="5"/>
  <c r="O834" i="5"/>
  <c r="V834" i="5"/>
  <c r="V835" i="5"/>
  <c r="U834" i="5"/>
  <c r="X834" i="5"/>
  <c r="F834" i="5"/>
  <c r="F835" i="5"/>
  <c r="F836" i="5"/>
  <c r="E834" i="5"/>
  <c r="R836" i="5"/>
  <c r="Q836" i="5"/>
  <c r="H836" i="5"/>
  <c r="G836" i="5"/>
  <c r="B836" i="5"/>
  <c r="AZ838" i="5"/>
  <c r="AV838" i="5"/>
  <c r="AU838" i="5"/>
  <c r="AN838" i="5"/>
  <c r="AN839" i="5"/>
  <c r="AM838" i="5"/>
  <c r="AM839" i="5"/>
  <c r="AM840" i="5"/>
  <c r="AX838" i="5"/>
  <c r="AW838" i="5"/>
  <c r="AR838" i="5"/>
  <c r="AR839" i="5"/>
  <c r="AR840" i="5"/>
  <c r="AQ838" i="5"/>
  <c r="AY838" i="5"/>
  <c r="AY839" i="5"/>
  <c r="AC835" i="5"/>
  <c r="AC836" i="5"/>
  <c r="AC837" i="5"/>
  <c r="AC838" i="5"/>
  <c r="AC839" i="5"/>
  <c r="AB835" i="5"/>
  <c r="AK838" i="5"/>
  <c r="AK839" i="5"/>
  <c r="AJ838" i="5"/>
  <c r="AG837" i="5"/>
  <c r="AG838" i="5"/>
  <c r="AG839" i="5"/>
  <c r="AG840" i="5"/>
  <c r="AF837" i="5"/>
  <c r="O835" i="5"/>
  <c r="O836" i="5"/>
  <c r="O837" i="5"/>
  <c r="N835" i="5"/>
  <c r="K835" i="5"/>
  <c r="K836" i="5"/>
  <c r="K837" i="5"/>
  <c r="J835" i="5"/>
  <c r="X835" i="5"/>
  <c r="X836" i="5"/>
  <c r="X837" i="5"/>
  <c r="X838" i="5"/>
  <c r="W835" i="5"/>
  <c r="U835" i="5"/>
  <c r="U836" i="5"/>
  <c r="T835" i="5"/>
  <c r="E835" i="5"/>
  <c r="E836" i="5"/>
  <c r="E837" i="5"/>
  <c r="D835" i="5"/>
  <c r="AN840" i="5"/>
  <c r="G837" i="5"/>
  <c r="F837" i="5"/>
  <c r="Q837" i="5"/>
  <c r="P837" i="5"/>
  <c r="AX839" i="5"/>
  <c r="AX840" i="5"/>
  <c r="AT839" i="5"/>
  <c r="AU839" i="5"/>
  <c r="AW839" i="5"/>
  <c r="AV839" i="5"/>
  <c r="AQ839" i="5"/>
  <c r="AQ840" i="5"/>
  <c r="AQ841" i="5"/>
  <c r="AP839" i="5"/>
  <c r="AZ839" i="5"/>
  <c r="AL839" i="5"/>
  <c r="AF838" i="5"/>
  <c r="AF839" i="5"/>
  <c r="AF840" i="5"/>
  <c r="AF841" i="5"/>
  <c r="AE838" i="5"/>
  <c r="AJ839" i="5"/>
  <c r="AJ840" i="5"/>
  <c r="AI839" i="5"/>
  <c r="AB836" i="5"/>
  <c r="AB837" i="5"/>
  <c r="AB838" i="5"/>
  <c r="AB839" i="5"/>
  <c r="AB840" i="5"/>
  <c r="AA836" i="5"/>
  <c r="W836" i="5"/>
  <c r="W837" i="5"/>
  <c r="W838" i="5"/>
  <c r="W839" i="5"/>
  <c r="V836" i="5"/>
  <c r="J836" i="5"/>
  <c r="J837" i="5"/>
  <c r="J838" i="5"/>
  <c r="I836" i="5"/>
  <c r="N836" i="5"/>
  <c r="N837" i="5"/>
  <c r="N838" i="5"/>
  <c r="M836" i="5"/>
  <c r="T836" i="5"/>
  <c r="T837" i="5"/>
  <c r="S836" i="5"/>
  <c r="D836" i="5"/>
  <c r="D837" i="5"/>
  <c r="D838" i="5"/>
  <c r="C836" i="5"/>
  <c r="AM841" i="5"/>
  <c r="P838" i="5"/>
  <c r="O838" i="5"/>
  <c r="F838" i="5"/>
  <c r="E838" i="5"/>
  <c r="AW840" i="5"/>
  <c r="AW841" i="5"/>
  <c r="AS840" i="5"/>
  <c r="AT840" i="5"/>
  <c r="AL840" i="5"/>
  <c r="AL841" i="5"/>
  <c r="AK840" i="5"/>
  <c r="AY840" i="5"/>
  <c r="AZ840" i="5"/>
  <c r="AP840" i="5"/>
  <c r="AP841" i="5"/>
  <c r="AP842" i="5"/>
  <c r="AO840" i="5"/>
  <c r="AU840" i="5"/>
  <c r="AV840" i="5"/>
  <c r="AA837" i="5"/>
  <c r="AA838" i="5"/>
  <c r="AA839" i="5"/>
  <c r="AA840" i="5"/>
  <c r="AA841" i="5"/>
  <c r="Z837" i="5"/>
  <c r="AI840" i="5"/>
  <c r="AI841" i="5"/>
  <c r="AH840" i="5"/>
  <c r="AE839" i="5"/>
  <c r="AE840" i="5"/>
  <c r="AE841" i="5"/>
  <c r="AE842" i="5"/>
  <c r="AD839" i="5"/>
  <c r="M837" i="5"/>
  <c r="M838" i="5"/>
  <c r="M839" i="5"/>
  <c r="L837" i="5"/>
  <c r="I837" i="5"/>
  <c r="I838" i="5"/>
  <c r="I839" i="5"/>
  <c r="H837" i="5"/>
  <c r="V837" i="5"/>
  <c r="V838" i="5"/>
  <c r="V839" i="5"/>
  <c r="V840" i="5"/>
  <c r="U837" i="5"/>
  <c r="S837" i="5"/>
  <c r="S838" i="5"/>
  <c r="R837" i="5"/>
  <c r="C837" i="5"/>
  <c r="C838" i="5"/>
  <c r="C839" i="5"/>
  <c r="B837" i="5"/>
  <c r="AL842" i="5"/>
  <c r="O839" i="5"/>
  <c r="N839" i="5"/>
  <c r="E839" i="5"/>
  <c r="D839" i="5"/>
  <c r="AZ841" i="5"/>
  <c r="AV841" i="5"/>
  <c r="AV842" i="5"/>
  <c r="AS841" i="5"/>
  <c r="AR841" i="5"/>
  <c r="AT841" i="5"/>
  <c r="AU841" i="5"/>
  <c r="AU842" i="5"/>
  <c r="AU843" i="5"/>
  <c r="AO841" i="5"/>
  <c r="AO842" i="5"/>
  <c r="AO843" i="5"/>
  <c r="AN841" i="5"/>
  <c r="AY841" i="5"/>
  <c r="AX841" i="5"/>
  <c r="AK841" i="5"/>
  <c r="AK842" i="5"/>
  <c r="AK843" i="5"/>
  <c r="AJ841" i="5"/>
  <c r="AD840" i="5"/>
  <c r="AD841" i="5"/>
  <c r="AD842" i="5"/>
  <c r="AD843" i="5"/>
  <c r="AC840" i="5"/>
  <c r="AH841" i="5"/>
  <c r="AH842" i="5"/>
  <c r="AG841" i="5"/>
  <c r="Y838" i="5"/>
  <c r="Z838" i="5"/>
  <c r="Z839" i="5"/>
  <c r="Z840" i="5"/>
  <c r="Z841" i="5"/>
  <c r="Z842" i="5"/>
  <c r="B838" i="5"/>
  <c r="B839" i="5"/>
  <c r="B840" i="5"/>
  <c r="U838" i="5"/>
  <c r="U839" i="5"/>
  <c r="U840" i="5"/>
  <c r="U841" i="5"/>
  <c r="T838" i="5"/>
  <c r="H838" i="5"/>
  <c r="H839" i="5"/>
  <c r="H840" i="5"/>
  <c r="G838" i="5"/>
  <c r="K838" i="5"/>
  <c r="L838" i="5"/>
  <c r="L839" i="5"/>
  <c r="L840" i="5"/>
  <c r="R838" i="5"/>
  <c r="R839" i="5"/>
  <c r="Q838" i="5"/>
  <c r="D840" i="5"/>
  <c r="C840" i="5"/>
  <c r="N840" i="5"/>
  <c r="M840" i="5"/>
  <c r="AR842" i="5"/>
  <c r="AQ842" i="5"/>
  <c r="AX842" i="5"/>
  <c r="AW842" i="5"/>
  <c r="AZ842" i="5"/>
  <c r="AY842" i="5"/>
  <c r="AN842" i="5"/>
  <c r="AN843" i="5"/>
  <c r="AN844" i="5"/>
  <c r="AM842" i="5"/>
  <c r="AJ842" i="5"/>
  <c r="AJ843" i="5"/>
  <c r="AJ844" i="5"/>
  <c r="AI842" i="5"/>
  <c r="AT842" i="5"/>
  <c r="AT843" i="5"/>
  <c r="AS842" i="5"/>
  <c r="Y839" i="5"/>
  <c r="Y840" i="5"/>
  <c r="Y841" i="5"/>
  <c r="Y842" i="5"/>
  <c r="Y843" i="5"/>
  <c r="X839" i="5"/>
  <c r="AG842" i="5"/>
  <c r="AG843" i="5"/>
  <c r="AF842" i="5"/>
  <c r="AB841" i="5"/>
  <c r="AC841" i="5"/>
  <c r="AC842" i="5"/>
  <c r="AC843" i="5"/>
  <c r="AC844" i="5"/>
  <c r="G839" i="5"/>
  <c r="G840" i="5"/>
  <c r="G841" i="5"/>
  <c r="F839" i="5"/>
  <c r="T839" i="5"/>
  <c r="T840" i="5"/>
  <c r="T841" i="5"/>
  <c r="T842" i="5"/>
  <c r="S839" i="5"/>
  <c r="Q839" i="5"/>
  <c r="Q840" i="5"/>
  <c r="P839" i="5"/>
  <c r="AT844" i="5"/>
  <c r="J839" i="5"/>
  <c r="K839" i="5"/>
  <c r="K840" i="5"/>
  <c r="K841" i="5"/>
  <c r="M841" i="5"/>
  <c r="L841" i="5"/>
  <c r="C841" i="5"/>
  <c r="B841" i="5"/>
  <c r="AY843" i="5"/>
  <c r="AQ843" i="5"/>
  <c r="AP843" i="5"/>
  <c r="AM843" i="5"/>
  <c r="AM844" i="5"/>
  <c r="AL843" i="5"/>
  <c r="AI843" i="5"/>
  <c r="AI844" i="5"/>
  <c r="AI845" i="5"/>
  <c r="AH843" i="5"/>
  <c r="AZ843" i="5"/>
  <c r="AS843" i="5"/>
  <c r="AS844" i="5"/>
  <c r="AS845" i="5"/>
  <c r="AR843" i="5"/>
  <c r="AW843" i="5"/>
  <c r="AV843" i="5"/>
  <c r="AX843" i="5"/>
  <c r="AB842" i="5"/>
  <c r="AB843" i="5"/>
  <c r="AB844" i="5"/>
  <c r="AB845" i="5"/>
  <c r="AA842" i="5"/>
  <c r="AF843" i="5"/>
  <c r="AF844" i="5"/>
  <c r="AE843" i="5"/>
  <c r="X840" i="5"/>
  <c r="X841" i="5"/>
  <c r="X842" i="5"/>
  <c r="X843" i="5"/>
  <c r="X844" i="5"/>
  <c r="W840" i="5"/>
  <c r="S840" i="5"/>
  <c r="S841" i="5"/>
  <c r="S842" i="5"/>
  <c r="S843" i="5"/>
  <c r="R840" i="5"/>
  <c r="J840" i="5"/>
  <c r="J841" i="5"/>
  <c r="J842" i="5"/>
  <c r="I840" i="5"/>
  <c r="F840" i="5"/>
  <c r="F841" i="5"/>
  <c r="F842" i="5"/>
  <c r="E840" i="5"/>
  <c r="P840" i="5"/>
  <c r="P841" i="5"/>
  <c r="O840" i="5"/>
  <c r="AM845" i="5"/>
  <c r="B842" i="5"/>
  <c r="L842" i="5"/>
  <c r="K842" i="5"/>
  <c r="AX844" i="5"/>
  <c r="AH844" i="5"/>
  <c r="AH845" i="5"/>
  <c r="AH846" i="5"/>
  <c r="AP844" i="5"/>
  <c r="AO844" i="5"/>
  <c r="AZ844" i="5"/>
  <c r="AY844" i="5"/>
  <c r="AL844" i="5"/>
  <c r="AL845" i="5"/>
  <c r="AL846" i="5"/>
  <c r="AK844" i="5"/>
  <c r="AU844" i="5"/>
  <c r="AV844" i="5"/>
  <c r="AW844" i="5"/>
  <c r="AQ844" i="5"/>
  <c r="AR844" i="5"/>
  <c r="AR845" i="5"/>
  <c r="AR846" i="5"/>
  <c r="AG844" i="5"/>
  <c r="AG845" i="5"/>
  <c r="AG846" i="5"/>
  <c r="W841" i="5"/>
  <c r="W842" i="5"/>
  <c r="W843" i="5"/>
  <c r="W844" i="5"/>
  <c r="W845" i="5"/>
  <c r="V841" i="5"/>
  <c r="AE844" i="5"/>
  <c r="AE845" i="5"/>
  <c r="AD844" i="5"/>
  <c r="AA843" i="5"/>
  <c r="AA844" i="5"/>
  <c r="AA845" i="5"/>
  <c r="AA846" i="5"/>
  <c r="Z843" i="5"/>
  <c r="E841" i="5"/>
  <c r="E842" i="5"/>
  <c r="E843" i="5"/>
  <c r="D841" i="5"/>
  <c r="I841" i="5"/>
  <c r="I842" i="5"/>
  <c r="I843" i="5"/>
  <c r="H841" i="5"/>
  <c r="R841" i="5"/>
  <c r="R842" i="5"/>
  <c r="R843" i="5"/>
  <c r="R844" i="5"/>
  <c r="Q841" i="5"/>
  <c r="O841" i="5"/>
  <c r="O842" i="5"/>
  <c r="N841" i="5"/>
  <c r="K843" i="5"/>
  <c r="J843" i="5"/>
  <c r="AW845" i="5"/>
  <c r="AV845" i="5"/>
  <c r="AO845" i="5"/>
  <c r="AN845" i="5"/>
  <c r="AK845" i="5"/>
  <c r="AK846" i="5"/>
  <c r="AK847" i="5"/>
  <c r="AJ845" i="5"/>
  <c r="AT845" i="5"/>
  <c r="AU845" i="5"/>
  <c r="AU846" i="5"/>
  <c r="AX845" i="5"/>
  <c r="AY845" i="5"/>
  <c r="AP845" i="5"/>
  <c r="AQ845" i="5"/>
  <c r="AQ846" i="5"/>
  <c r="AQ847" i="5"/>
  <c r="AZ845" i="5"/>
  <c r="AF845" i="5"/>
  <c r="AF846" i="5"/>
  <c r="AF847" i="5"/>
  <c r="Z844" i="5"/>
  <c r="Z845" i="5"/>
  <c r="Z846" i="5"/>
  <c r="Z847" i="5"/>
  <c r="Y844" i="5"/>
  <c r="AD845" i="5"/>
  <c r="AD846" i="5"/>
  <c r="AC845" i="5"/>
  <c r="V842" i="5"/>
  <c r="V843" i="5"/>
  <c r="V844" i="5"/>
  <c r="V845" i="5"/>
  <c r="V846" i="5"/>
  <c r="U842" i="5"/>
  <c r="N842" i="5"/>
  <c r="N843" i="5"/>
  <c r="M842" i="5"/>
  <c r="Q842" i="5"/>
  <c r="Q843" i="5"/>
  <c r="Q844" i="5"/>
  <c r="Q845" i="5"/>
  <c r="P842" i="5"/>
  <c r="H842" i="5"/>
  <c r="H843" i="5"/>
  <c r="H844" i="5"/>
  <c r="G842" i="5"/>
  <c r="D842" i="5"/>
  <c r="D843" i="5"/>
  <c r="D844" i="5"/>
  <c r="C842" i="5"/>
  <c r="AG847" i="5"/>
  <c r="J844" i="5"/>
  <c r="I844" i="5"/>
  <c r="AV846" i="5"/>
  <c r="AU847" i="5"/>
  <c r="AY846" i="5"/>
  <c r="AN846" i="5"/>
  <c r="AM846" i="5"/>
  <c r="AP846" i="5"/>
  <c r="AP847" i="5"/>
  <c r="AP848" i="5"/>
  <c r="AO846" i="5"/>
  <c r="AS846" i="5"/>
  <c r="AT846" i="5"/>
  <c r="AT847" i="5"/>
  <c r="AW846" i="5"/>
  <c r="AX846" i="5"/>
  <c r="AX847" i="5"/>
  <c r="AJ846" i="5"/>
  <c r="AJ847" i="5"/>
  <c r="AI846" i="5"/>
  <c r="AZ846" i="5"/>
  <c r="AE846" i="5"/>
  <c r="AE847" i="5"/>
  <c r="AE848" i="5"/>
  <c r="U843" i="5"/>
  <c r="U844" i="5"/>
  <c r="U845" i="5"/>
  <c r="U846" i="5"/>
  <c r="U847" i="5"/>
  <c r="T843" i="5"/>
  <c r="AC846" i="5"/>
  <c r="AC847" i="5"/>
  <c r="AB846" i="5"/>
  <c r="Y845" i="5"/>
  <c r="Y846" i="5"/>
  <c r="Y847" i="5"/>
  <c r="Y848" i="5"/>
  <c r="X845" i="5"/>
  <c r="G843" i="5"/>
  <c r="G844" i="5"/>
  <c r="G845" i="5"/>
  <c r="F843" i="5"/>
  <c r="P843" i="5"/>
  <c r="P844" i="5"/>
  <c r="P845" i="5"/>
  <c r="P846" i="5"/>
  <c r="O843" i="5"/>
  <c r="M843" i="5"/>
  <c r="M844" i="5"/>
  <c r="L843" i="5"/>
  <c r="C843" i="5"/>
  <c r="C844" i="5"/>
  <c r="C845" i="5"/>
  <c r="B843" i="5"/>
  <c r="AJ848" i="5"/>
  <c r="AF848" i="5"/>
  <c r="I845" i="5"/>
  <c r="H845" i="5"/>
  <c r="AZ847" i="5"/>
  <c r="AT848" i="5"/>
  <c r="AM847" i="5"/>
  <c r="AL847" i="5"/>
  <c r="AR847" i="5"/>
  <c r="AS847" i="5"/>
  <c r="AS848" i="5"/>
  <c r="AN847" i="5"/>
  <c r="AO847" i="5"/>
  <c r="AO848" i="5"/>
  <c r="AO849" i="5"/>
  <c r="AV847" i="5"/>
  <c r="AU848" i="5"/>
  <c r="AW847" i="5"/>
  <c r="AI847" i="5"/>
  <c r="AI848" i="5"/>
  <c r="AI849" i="5"/>
  <c r="AH847" i="5"/>
  <c r="AY847" i="5"/>
  <c r="AX848" i="5"/>
  <c r="AD847" i="5"/>
  <c r="AD848" i="5"/>
  <c r="AD849" i="5"/>
  <c r="X846" i="5"/>
  <c r="X847" i="5"/>
  <c r="X848" i="5"/>
  <c r="X849" i="5"/>
  <c r="W846" i="5"/>
  <c r="AB847" i="5"/>
  <c r="AB848" i="5"/>
  <c r="AA847" i="5"/>
  <c r="T844" i="5"/>
  <c r="T845" i="5"/>
  <c r="T846" i="5"/>
  <c r="T847" i="5"/>
  <c r="T848" i="5"/>
  <c r="S844" i="5"/>
  <c r="L844" i="5"/>
  <c r="L845" i="5"/>
  <c r="K844" i="5"/>
  <c r="O844" i="5"/>
  <c r="O845" i="5"/>
  <c r="O846" i="5"/>
  <c r="O847" i="5"/>
  <c r="N844" i="5"/>
  <c r="F844" i="5"/>
  <c r="F845" i="5"/>
  <c r="F846" i="5"/>
  <c r="E844" i="5"/>
  <c r="B844" i="5"/>
  <c r="B845" i="5"/>
  <c r="B846" i="5"/>
  <c r="AE849" i="5"/>
  <c r="H846" i="5"/>
  <c r="G846" i="5"/>
  <c r="AS849" i="5"/>
  <c r="AV848" i="5"/>
  <c r="AU849" i="5"/>
  <c r="AL848" i="5"/>
  <c r="AK848" i="5"/>
  <c r="AT849" i="5"/>
  <c r="AM848" i="5"/>
  <c r="AN848" i="5"/>
  <c r="AN849" i="5"/>
  <c r="AN850" i="5"/>
  <c r="AY848" i="5"/>
  <c r="AZ848" i="5"/>
  <c r="AQ848" i="5"/>
  <c r="AR848" i="5"/>
  <c r="AR849" i="5"/>
  <c r="AH848" i="5"/>
  <c r="AH849" i="5"/>
  <c r="AH850" i="5"/>
  <c r="AG848" i="5"/>
  <c r="AW848" i="5"/>
  <c r="AW849" i="5"/>
  <c r="AC848" i="5"/>
  <c r="S845" i="5"/>
  <c r="S846" i="5"/>
  <c r="S847" i="5"/>
  <c r="S848" i="5"/>
  <c r="S849" i="5"/>
  <c r="R845" i="5"/>
  <c r="AA848" i="5"/>
  <c r="AA849" i="5"/>
  <c r="Z848" i="5"/>
  <c r="W847" i="5"/>
  <c r="W848" i="5"/>
  <c r="W849" i="5"/>
  <c r="W850" i="5"/>
  <c r="V847" i="5"/>
  <c r="E845" i="5"/>
  <c r="E846" i="5"/>
  <c r="E847" i="5"/>
  <c r="D845" i="5"/>
  <c r="N845" i="5"/>
  <c r="N846" i="5"/>
  <c r="N847" i="5"/>
  <c r="N848" i="5"/>
  <c r="M845" i="5"/>
  <c r="K845" i="5"/>
  <c r="K846" i="5"/>
  <c r="J845" i="5"/>
  <c r="AR850" i="5"/>
  <c r="AD850" i="5"/>
  <c r="G847" i="5"/>
  <c r="F847" i="5"/>
  <c r="AZ849" i="5"/>
  <c r="AT850" i="5"/>
  <c r="AK849" i="5"/>
  <c r="AJ849" i="5"/>
  <c r="AC849" i="5"/>
  <c r="AC850" i="5"/>
  <c r="AB849" i="5"/>
  <c r="AG849" i="5"/>
  <c r="AG850" i="5"/>
  <c r="AG851" i="5"/>
  <c r="AF849" i="5"/>
  <c r="AX849" i="5"/>
  <c r="AY849" i="5"/>
  <c r="AL849" i="5"/>
  <c r="AM849" i="5"/>
  <c r="AM850" i="5"/>
  <c r="AM851" i="5"/>
  <c r="AV849" i="5"/>
  <c r="AV850" i="5"/>
  <c r="M846" i="5"/>
  <c r="M847" i="5"/>
  <c r="M848" i="5"/>
  <c r="M849" i="5"/>
  <c r="AP849" i="5"/>
  <c r="AQ849" i="5"/>
  <c r="AQ850" i="5"/>
  <c r="AQ851" i="5"/>
  <c r="AS850" i="5"/>
  <c r="AS851" i="5"/>
  <c r="V848" i="5"/>
  <c r="V849" i="5"/>
  <c r="V850" i="5"/>
  <c r="V851" i="5"/>
  <c r="U848" i="5"/>
  <c r="Z849" i="5"/>
  <c r="Z850" i="5"/>
  <c r="Y849" i="5"/>
  <c r="R846" i="5"/>
  <c r="R847" i="5"/>
  <c r="R848" i="5"/>
  <c r="R849" i="5"/>
  <c r="R850" i="5"/>
  <c r="Q846" i="5"/>
  <c r="J846" i="5"/>
  <c r="J847" i="5"/>
  <c r="I846" i="5"/>
  <c r="D846" i="5"/>
  <c r="D847" i="5"/>
  <c r="D848" i="5"/>
  <c r="C846" i="5"/>
  <c r="L846" i="5"/>
  <c r="AC851" i="5"/>
  <c r="F848" i="5"/>
  <c r="E848" i="5"/>
  <c r="AR851" i="5"/>
  <c r="AR852" i="5"/>
  <c r="AY850" i="5"/>
  <c r="AQ852" i="5"/>
  <c r="AU850" i="5"/>
  <c r="AJ850" i="5"/>
  <c r="AI850" i="5"/>
  <c r="AX850" i="5"/>
  <c r="AW850" i="5"/>
  <c r="AF850" i="5"/>
  <c r="AF851" i="5"/>
  <c r="AF852" i="5"/>
  <c r="AE850" i="5"/>
  <c r="AO850" i="5"/>
  <c r="AP850" i="5"/>
  <c r="AP851" i="5"/>
  <c r="AP852" i="5"/>
  <c r="AP853" i="5"/>
  <c r="AB850" i="5"/>
  <c r="AB851" i="5"/>
  <c r="AB852" i="5"/>
  <c r="AA850" i="5"/>
  <c r="AL850" i="5"/>
  <c r="AL851" i="5"/>
  <c r="AL852" i="5"/>
  <c r="AK850" i="5"/>
  <c r="AZ850" i="5"/>
  <c r="Y850" i="5"/>
  <c r="Y851" i="5"/>
  <c r="X850" i="5"/>
  <c r="U849" i="5"/>
  <c r="U850" i="5"/>
  <c r="U851" i="5"/>
  <c r="U852" i="5"/>
  <c r="T849" i="5"/>
  <c r="Q847" i="5"/>
  <c r="Q848" i="5"/>
  <c r="Q849" i="5"/>
  <c r="Q850" i="5"/>
  <c r="Q851" i="5"/>
  <c r="P847" i="5"/>
  <c r="L847" i="5"/>
  <c r="L848" i="5"/>
  <c r="L849" i="5"/>
  <c r="L850" i="5"/>
  <c r="K847" i="5"/>
  <c r="C847" i="5"/>
  <c r="C848" i="5"/>
  <c r="C849" i="5"/>
  <c r="B847" i="5"/>
  <c r="I847" i="5"/>
  <c r="I848" i="5"/>
  <c r="H847" i="5"/>
  <c r="AQ853" i="5"/>
  <c r="E849" i="5"/>
  <c r="D849" i="5"/>
  <c r="AX851" i="5"/>
  <c r="AZ851" i="5"/>
  <c r="B848" i="5"/>
  <c r="B849" i="5"/>
  <c r="B850" i="5"/>
  <c r="AI851" i="5"/>
  <c r="AH851" i="5"/>
  <c r="AT851" i="5"/>
  <c r="AU851" i="5"/>
  <c r="AE851" i="5"/>
  <c r="AE852" i="5"/>
  <c r="AE853" i="5"/>
  <c r="AD851" i="5"/>
  <c r="AN851" i="5"/>
  <c r="AO851" i="5"/>
  <c r="AO852" i="5"/>
  <c r="AO853" i="5"/>
  <c r="AO854" i="5"/>
  <c r="AK851" i="5"/>
  <c r="AK852" i="5"/>
  <c r="AK853" i="5"/>
  <c r="AJ851" i="5"/>
  <c r="AW851" i="5"/>
  <c r="AW852" i="5"/>
  <c r="AV851" i="5"/>
  <c r="AP854" i="5"/>
  <c r="AA851" i="5"/>
  <c r="AA852" i="5"/>
  <c r="AA853" i="5"/>
  <c r="Z851" i="5"/>
  <c r="AY851" i="5"/>
  <c r="P848" i="5"/>
  <c r="P849" i="5"/>
  <c r="P850" i="5"/>
  <c r="P851" i="5"/>
  <c r="P852" i="5"/>
  <c r="O848" i="5"/>
  <c r="T850" i="5"/>
  <c r="T851" i="5"/>
  <c r="T852" i="5"/>
  <c r="T853" i="5"/>
  <c r="S850" i="5"/>
  <c r="X851" i="5"/>
  <c r="X852" i="5"/>
  <c r="W851" i="5"/>
  <c r="H848" i="5"/>
  <c r="H849" i="5"/>
  <c r="G848" i="5"/>
  <c r="K848" i="5"/>
  <c r="K849" i="5"/>
  <c r="K850" i="5"/>
  <c r="K851" i="5"/>
  <c r="J848" i="5"/>
  <c r="D850" i="5"/>
  <c r="C850" i="5"/>
  <c r="AO855" i="5"/>
  <c r="Z852" i="5"/>
  <c r="Z853" i="5"/>
  <c r="Z854" i="5"/>
  <c r="AS852" i="5"/>
  <c r="AT852" i="5"/>
  <c r="AH852" i="5"/>
  <c r="AG852" i="5"/>
  <c r="AI852" i="5"/>
  <c r="AJ852" i="5"/>
  <c r="AJ853" i="5"/>
  <c r="AJ854" i="5"/>
  <c r="AM852" i="5"/>
  <c r="AN852" i="5"/>
  <c r="AN853" i="5"/>
  <c r="AN854" i="5"/>
  <c r="AN855" i="5"/>
  <c r="AN856" i="5"/>
  <c r="AX852" i="5"/>
  <c r="AZ852" i="5"/>
  <c r="AY852" i="5"/>
  <c r="AD852" i="5"/>
  <c r="AD853" i="5"/>
  <c r="AD854" i="5"/>
  <c r="AC852" i="5"/>
  <c r="AU852" i="5"/>
  <c r="AV852" i="5"/>
  <c r="AV853" i="5"/>
  <c r="Y852" i="5"/>
  <c r="W852" i="5"/>
  <c r="W853" i="5"/>
  <c r="V852" i="5"/>
  <c r="S851" i="5"/>
  <c r="S852" i="5"/>
  <c r="S853" i="5"/>
  <c r="S854" i="5"/>
  <c r="R851" i="5"/>
  <c r="J849" i="5"/>
  <c r="J850" i="5"/>
  <c r="J851" i="5"/>
  <c r="J852" i="5"/>
  <c r="O849" i="5"/>
  <c r="O850" i="5"/>
  <c r="O851" i="5"/>
  <c r="O852" i="5"/>
  <c r="O853" i="5"/>
  <c r="N849" i="5"/>
  <c r="G849" i="5"/>
  <c r="G850" i="5"/>
  <c r="F849" i="5"/>
  <c r="I849" i="5"/>
  <c r="C851" i="5"/>
  <c r="B851" i="5"/>
  <c r="AY853" i="5"/>
  <c r="AG853" i="5"/>
  <c r="AF853" i="5"/>
  <c r="AX853" i="5"/>
  <c r="AX854" i="5"/>
  <c r="AR853" i="5"/>
  <c r="AS853" i="5"/>
  <c r="AT853" i="5"/>
  <c r="AU853" i="5"/>
  <c r="AU854" i="5"/>
  <c r="AL853" i="5"/>
  <c r="AM853" i="5"/>
  <c r="AM854" i="5"/>
  <c r="AM855" i="5"/>
  <c r="AM856" i="5"/>
  <c r="AM857" i="5"/>
  <c r="Y853" i="5"/>
  <c r="Y854" i="5"/>
  <c r="Y855" i="5"/>
  <c r="X853" i="5"/>
  <c r="AC853" i="5"/>
  <c r="AC854" i="5"/>
  <c r="AC855" i="5"/>
  <c r="AB853" i="5"/>
  <c r="AI853" i="5"/>
  <c r="AI854" i="5"/>
  <c r="AI855" i="5"/>
  <c r="AH853" i="5"/>
  <c r="AZ853" i="5"/>
  <c r="AW853" i="5"/>
  <c r="N850" i="5"/>
  <c r="N851" i="5"/>
  <c r="N852" i="5"/>
  <c r="N853" i="5"/>
  <c r="N854" i="5"/>
  <c r="M850" i="5"/>
  <c r="R852" i="5"/>
  <c r="R853" i="5"/>
  <c r="R854" i="5"/>
  <c r="R855" i="5"/>
  <c r="Q852" i="5"/>
  <c r="V853" i="5"/>
  <c r="V854" i="5"/>
  <c r="U853" i="5"/>
  <c r="I850" i="5"/>
  <c r="I851" i="5"/>
  <c r="I852" i="5"/>
  <c r="I853" i="5"/>
  <c r="H850" i="5"/>
  <c r="F850" i="5"/>
  <c r="F851" i="5"/>
  <c r="E850" i="5"/>
  <c r="B852" i="5"/>
  <c r="X854" i="5"/>
  <c r="X855" i="5"/>
  <c r="W854" i="5"/>
  <c r="W855" i="5"/>
  <c r="W856" i="5"/>
  <c r="AQ854" i="5"/>
  <c r="AR854" i="5"/>
  <c r="AF854" i="5"/>
  <c r="AE854" i="5"/>
  <c r="AV854" i="5"/>
  <c r="AW854" i="5"/>
  <c r="AW855" i="5"/>
  <c r="AH854" i="5"/>
  <c r="AH855" i="5"/>
  <c r="AH856" i="5"/>
  <c r="AG854" i="5"/>
  <c r="AK854" i="5"/>
  <c r="AL854" i="5"/>
  <c r="AL855" i="5"/>
  <c r="AL856" i="5"/>
  <c r="AL857" i="5"/>
  <c r="AL858" i="5"/>
  <c r="AZ854" i="5"/>
  <c r="AY854" i="5"/>
  <c r="AU855" i="5"/>
  <c r="AB854" i="5"/>
  <c r="AB855" i="5"/>
  <c r="AB856" i="5"/>
  <c r="AA854" i="5"/>
  <c r="AT854" i="5"/>
  <c r="AT855" i="5"/>
  <c r="AS854" i="5"/>
  <c r="U854" i="5"/>
  <c r="U855" i="5"/>
  <c r="T854" i="5"/>
  <c r="Q853" i="5"/>
  <c r="Q854" i="5"/>
  <c r="Q855" i="5"/>
  <c r="Q856" i="5"/>
  <c r="P853" i="5"/>
  <c r="M851" i="5"/>
  <c r="M852" i="5"/>
  <c r="M853" i="5"/>
  <c r="M854" i="5"/>
  <c r="M855" i="5"/>
  <c r="L851" i="5"/>
  <c r="E851" i="5"/>
  <c r="E852" i="5"/>
  <c r="D851" i="5"/>
  <c r="H851" i="5"/>
  <c r="H852" i="5"/>
  <c r="H853" i="5"/>
  <c r="H854" i="5"/>
  <c r="G851" i="5"/>
  <c r="X856" i="5"/>
  <c r="V855" i="5"/>
  <c r="V856" i="5"/>
  <c r="V857" i="5"/>
  <c r="AE855" i="5"/>
  <c r="AD855" i="5"/>
  <c r="AT856" i="5"/>
  <c r="AP855" i="5"/>
  <c r="AQ855" i="5"/>
  <c r="AK855" i="5"/>
  <c r="AK856" i="5"/>
  <c r="AK857" i="5"/>
  <c r="AK858" i="5"/>
  <c r="AK859" i="5"/>
  <c r="AJ855" i="5"/>
  <c r="AA855" i="5"/>
  <c r="AA856" i="5"/>
  <c r="AA857" i="5"/>
  <c r="Z855" i="5"/>
  <c r="AY855" i="5"/>
  <c r="AX855" i="5"/>
  <c r="AF855" i="5"/>
  <c r="AG855" i="5"/>
  <c r="AG856" i="5"/>
  <c r="AG857" i="5"/>
  <c r="AZ855" i="5"/>
  <c r="AV855" i="5"/>
  <c r="AV856" i="5"/>
  <c r="AS855" i="5"/>
  <c r="AR855" i="5"/>
  <c r="L852" i="5"/>
  <c r="L853" i="5"/>
  <c r="L854" i="5"/>
  <c r="L855" i="5"/>
  <c r="L856" i="5"/>
  <c r="K852" i="5"/>
  <c r="P854" i="5"/>
  <c r="P855" i="5"/>
  <c r="P856" i="5"/>
  <c r="P857" i="5"/>
  <c r="O854" i="5"/>
  <c r="T855" i="5"/>
  <c r="T856" i="5"/>
  <c r="S855" i="5"/>
  <c r="G852" i="5"/>
  <c r="G853" i="5"/>
  <c r="G854" i="5"/>
  <c r="G855" i="5"/>
  <c r="F852" i="5"/>
  <c r="D852" i="5"/>
  <c r="D853" i="5"/>
  <c r="C852" i="5"/>
  <c r="W857" i="5"/>
  <c r="U856" i="5"/>
  <c r="U857" i="5"/>
  <c r="U858" i="5"/>
  <c r="AO856" i="5"/>
  <c r="AP856" i="5"/>
  <c r="AY856" i="5"/>
  <c r="AD856" i="5"/>
  <c r="AC856" i="5"/>
  <c r="AQ856" i="5"/>
  <c r="AP857" i="5"/>
  <c r="AW856" i="5"/>
  <c r="AX856" i="5"/>
  <c r="Z856" i="5"/>
  <c r="Z857" i="5"/>
  <c r="Z858" i="5"/>
  <c r="Y856" i="5"/>
  <c r="AZ856" i="5"/>
  <c r="AZ857" i="5"/>
  <c r="AJ856" i="5"/>
  <c r="AJ857" i="5"/>
  <c r="AJ858" i="5"/>
  <c r="AJ859" i="5"/>
  <c r="AJ860" i="5"/>
  <c r="AI856" i="5"/>
  <c r="AR856" i="5"/>
  <c r="AQ857" i="5"/>
  <c r="AS856" i="5"/>
  <c r="AS857" i="5"/>
  <c r="AF856" i="5"/>
  <c r="AF857" i="5"/>
  <c r="AF858" i="5"/>
  <c r="AE856" i="5"/>
  <c r="AU856" i="5"/>
  <c r="S856" i="5"/>
  <c r="S857" i="5"/>
  <c r="R856" i="5"/>
  <c r="O855" i="5"/>
  <c r="O856" i="5"/>
  <c r="O857" i="5"/>
  <c r="O858" i="5"/>
  <c r="N855" i="5"/>
  <c r="K853" i="5"/>
  <c r="K854" i="5"/>
  <c r="K855" i="5"/>
  <c r="K856" i="5"/>
  <c r="K857" i="5"/>
  <c r="J853" i="5"/>
  <c r="C853" i="5"/>
  <c r="C854" i="5"/>
  <c r="B853" i="5"/>
  <c r="F853" i="5"/>
  <c r="F854" i="5"/>
  <c r="F855" i="5"/>
  <c r="F856" i="5"/>
  <c r="E853" i="5"/>
  <c r="V858" i="5"/>
  <c r="AX857" i="5"/>
  <c r="T857" i="5"/>
  <c r="T858" i="5"/>
  <c r="T859" i="5"/>
  <c r="B854" i="5"/>
  <c r="B855" i="5"/>
  <c r="AC857" i="5"/>
  <c r="AB857" i="5"/>
  <c r="AN857" i="5"/>
  <c r="AO857" i="5"/>
  <c r="AO858" i="5"/>
  <c r="Y857" i="5"/>
  <c r="Y858" i="5"/>
  <c r="Y859" i="5"/>
  <c r="X857" i="5"/>
  <c r="AR857" i="5"/>
  <c r="AI857" i="5"/>
  <c r="AI858" i="5"/>
  <c r="AI859" i="5"/>
  <c r="AI860" i="5"/>
  <c r="AI861" i="5"/>
  <c r="AH857" i="5"/>
  <c r="AP858" i="5"/>
  <c r="AW857" i="5"/>
  <c r="AW858" i="5"/>
  <c r="AT857" i="5"/>
  <c r="AU857" i="5"/>
  <c r="AV857" i="5"/>
  <c r="AU858" i="5"/>
  <c r="AD857" i="5"/>
  <c r="AE857" i="5"/>
  <c r="AE858" i="5"/>
  <c r="AE859" i="5"/>
  <c r="AY857" i="5"/>
  <c r="AY858" i="5"/>
  <c r="J854" i="5"/>
  <c r="J855" i="5"/>
  <c r="J856" i="5"/>
  <c r="J857" i="5"/>
  <c r="J858" i="5"/>
  <c r="I854" i="5"/>
  <c r="N856" i="5"/>
  <c r="N857" i="5"/>
  <c r="N858" i="5"/>
  <c r="N859" i="5"/>
  <c r="M856" i="5"/>
  <c r="R857" i="5"/>
  <c r="R858" i="5"/>
  <c r="Q857" i="5"/>
  <c r="E854" i="5"/>
  <c r="E855" i="5"/>
  <c r="E856" i="5"/>
  <c r="E857" i="5"/>
  <c r="D854" i="5"/>
  <c r="U859" i="5"/>
  <c r="S858" i="5"/>
  <c r="S859" i="5"/>
  <c r="S860" i="5"/>
  <c r="AM858" i="5"/>
  <c r="AN858" i="5"/>
  <c r="AN859" i="5"/>
  <c r="AV858" i="5"/>
  <c r="AV859" i="5"/>
  <c r="AB858" i="5"/>
  <c r="AA858" i="5"/>
  <c r="AQ858" i="5"/>
  <c r="AP859" i="5"/>
  <c r="AR858" i="5"/>
  <c r="X858" i="5"/>
  <c r="X859" i="5"/>
  <c r="X860" i="5"/>
  <c r="W858" i="5"/>
  <c r="AT858" i="5"/>
  <c r="AT859" i="5"/>
  <c r="AX858" i="5"/>
  <c r="AX859" i="5"/>
  <c r="AS858" i="5"/>
  <c r="AG858" i="5"/>
  <c r="AH858" i="5"/>
  <c r="AH859" i="5"/>
  <c r="AH860" i="5"/>
  <c r="AH861" i="5"/>
  <c r="AH862" i="5"/>
  <c r="AD858" i="5"/>
  <c r="AD859" i="5"/>
  <c r="AD860" i="5"/>
  <c r="AC858" i="5"/>
  <c r="AZ858" i="5"/>
  <c r="AZ859" i="5"/>
  <c r="AO859" i="5"/>
  <c r="M857" i="5"/>
  <c r="M858" i="5"/>
  <c r="M859" i="5"/>
  <c r="M860" i="5"/>
  <c r="L857" i="5"/>
  <c r="I855" i="5"/>
  <c r="I856" i="5"/>
  <c r="I857" i="5"/>
  <c r="I858" i="5"/>
  <c r="I859" i="5"/>
  <c r="H855" i="5"/>
  <c r="Q858" i="5"/>
  <c r="Q859" i="5"/>
  <c r="P858" i="5"/>
  <c r="D855" i="5"/>
  <c r="D856" i="5"/>
  <c r="D857" i="5"/>
  <c r="D858" i="5"/>
  <c r="C855" i="5"/>
  <c r="T860" i="5"/>
  <c r="R859" i="5"/>
  <c r="R860" i="5"/>
  <c r="R861" i="5"/>
  <c r="AA859" i="5"/>
  <c r="Z859" i="5"/>
  <c r="AL859" i="5"/>
  <c r="AK860" i="5"/>
  <c r="AM859" i="5"/>
  <c r="AU859" i="5"/>
  <c r="AU860" i="5"/>
  <c r="AF859" i="5"/>
  <c r="AG859" i="5"/>
  <c r="AG860" i="5"/>
  <c r="AG861" i="5"/>
  <c r="AG862" i="5"/>
  <c r="AG863" i="5"/>
  <c r="W859" i="5"/>
  <c r="W860" i="5"/>
  <c r="W861" i="5"/>
  <c r="V859" i="5"/>
  <c r="AC859" i="5"/>
  <c r="AC860" i="5"/>
  <c r="AC861" i="5"/>
  <c r="AB859" i="5"/>
  <c r="AS859" i="5"/>
  <c r="AS860" i="5"/>
  <c r="AW859" i="5"/>
  <c r="AN860" i="5"/>
  <c r="AO860" i="5"/>
  <c r="AQ859" i="5"/>
  <c r="AR859" i="5"/>
  <c r="AY859" i="5"/>
  <c r="AY860" i="5"/>
  <c r="H856" i="5"/>
  <c r="H857" i="5"/>
  <c r="H858" i="5"/>
  <c r="H859" i="5"/>
  <c r="H860" i="5"/>
  <c r="G856" i="5"/>
  <c r="L858" i="5"/>
  <c r="L859" i="5"/>
  <c r="L860" i="5"/>
  <c r="L861" i="5"/>
  <c r="K858" i="5"/>
  <c r="P859" i="5"/>
  <c r="P860" i="5"/>
  <c r="O859" i="5"/>
  <c r="C856" i="5"/>
  <c r="C857" i="5"/>
  <c r="C858" i="5"/>
  <c r="C859" i="5"/>
  <c r="B856" i="5"/>
  <c r="S861" i="5"/>
  <c r="Q860" i="5"/>
  <c r="Q861" i="5"/>
  <c r="Q862" i="5"/>
  <c r="B857" i="5"/>
  <c r="B858" i="5"/>
  <c r="B859" i="5"/>
  <c r="B860" i="5"/>
  <c r="AL860" i="5"/>
  <c r="AK861" i="5"/>
  <c r="AM860" i="5"/>
  <c r="AJ861" i="5"/>
  <c r="AZ860" i="5"/>
  <c r="AZ861" i="5"/>
  <c r="AT860" i="5"/>
  <c r="AT861" i="5"/>
  <c r="AR860" i="5"/>
  <c r="AR861" i="5"/>
  <c r="Z860" i="5"/>
  <c r="Y860" i="5"/>
  <c r="V860" i="5"/>
  <c r="V861" i="5"/>
  <c r="U860" i="5"/>
  <c r="AN861" i="5"/>
  <c r="AM861" i="5"/>
  <c r="AB860" i="5"/>
  <c r="AB861" i="5"/>
  <c r="AB862" i="5"/>
  <c r="AA860" i="5"/>
  <c r="AV860" i="5"/>
  <c r="AW860" i="5"/>
  <c r="AX860" i="5"/>
  <c r="AX861" i="5"/>
  <c r="AF860" i="5"/>
  <c r="AF861" i="5"/>
  <c r="AF862" i="5"/>
  <c r="AF863" i="5"/>
  <c r="AF864" i="5"/>
  <c r="AE860" i="5"/>
  <c r="AQ860" i="5"/>
  <c r="AP860" i="5"/>
  <c r="AO861" i="5"/>
  <c r="K859" i="5"/>
  <c r="K860" i="5"/>
  <c r="K861" i="5"/>
  <c r="K862" i="5"/>
  <c r="J859" i="5"/>
  <c r="G857" i="5"/>
  <c r="G858" i="5"/>
  <c r="G859" i="5"/>
  <c r="G860" i="5"/>
  <c r="G861" i="5"/>
  <c r="F857" i="5"/>
  <c r="O860" i="5"/>
  <c r="O861" i="5"/>
  <c r="N860" i="5"/>
  <c r="V862" i="5"/>
  <c r="R862" i="5"/>
  <c r="P861" i="5"/>
  <c r="P862" i="5"/>
  <c r="P863" i="5"/>
  <c r="AQ861" i="5"/>
  <c r="AQ862" i="5"/>
  <c r="AL861" i="5"/>
  <c r="AK862" i="5"/>
  <c r="AJ862" i="5"/>
  <c r="AI862" i="5"/>
  <c r="AY861" i="5"/>
  <c r="AY862" i="5"/>
  <c r="Y861" i="5"/>
  <c r="X861" i="5"/>
  <c r="AS861" i="5"/>
  <c r="AS862" i="5"/>
  <c r="AN862" i="5"/>
  <c r="AE861" i="5"/>
  <c r="AE862" i="5"/>
  <c r="AE863" i="5"/>
  <c r="AE864" i="5"/>
  <c r="AE865" i="5"/>
  <c r="AD861" i="5"/>
  <c r="U861" i="5"/>
  <c r="U862" i="5"/>
  <c r="U863" i="5"/>
  <c r="T861" i="5"/>
  <c r="AL862" i="5"/>
  <c r="AM862" i="5"/>
  <c r="AW861" i="5"/>
  <c r="AW862" i="5"/>
  <c r="AA861" i="5"/>
  <c r="AA862" i="5"/>
  <c r="AA863" i="5"/>
  <c r="Z861" i="5"/>
  <c r="AP861" i="5"/>
  <c r="AV861" i="5"/>
  <c r="AU861" i="5"/>
  <c r="F858" i="5"/>
  <c r="F859" i="5"/>
  <c r="F860" i="5"/>
  <c r="F861" i="5"/>
  <c r="F862" i="5"/>
  <c r="E858" i="5"/>
  <c r="J860" i="5"/>
  <c r="J861" i="5"/>
  <c r="J862" i="5"/>
  <c r="J863" i="5"/>
  <c r="I860" i="5"/>
  <c r="N861" i="5"/>
  <c r="N862" i="5"/>
  <c r="M861" i="5"/>
  <c r="Q863" i="5"/>
  <c r="AP862" i="5"/>
  <c r="AP863" i="5"/>
  <c r="O862" i="5"/>
  <c r="O863" i="5"/>
  <c r="O864" i="5"/>
  <c r="AV862" i="5"/>
  <c r="AV863" i="5"/>
  <c r="AJ863" i="5"/>
  <c r="X862" i="5"/>
  <c r="W862" i="5"/>
  <c r="AX862" i="5"/>
  <c r="AX863" i="5"/>
  <c r="AI863" i="5"/>
  <c r="AI864" i="5"/>
  <c r="AH863" i="5"/>
  <c r="AZ862" i="5"/>
  <c r="AZ863" i="5"/>
  <c r="AR862" i="5"/>
  <c r="AD862" i="5"/>
  <c r="AD863" i="5"/>
  <c r="AD864" i="5"/>
  <c r="AD865" i="5"/>
  <c r="AD866" i="5"/>
  <c r="AC862" i="5"/>
  <c r="Y862" i="5"/>
  <c r="Z862" i="5"/>
  <c r="Z863" i="5"/>
  <c r="Z864" i="5"/>
  <c r="AK863" i="5"/>
  <c r="AL863" i="5"/>
  <c r="T862" i="5"/>
  <c r="T863" i="5"/>
  <c r="T864" i="5"/>
  <c r="S862" i="5"/>
  <c r="AT862" i="5"/>
  <c r="AU862" i="5"/>
  <c r="AU863" i="5"/>
  <c r="AU864" i="5"/>
  <c r="AM863" i="5"/>
  <c r="AO862" i="5"/>
  <c r="M862" i="5"/>
  <c r="M863" i="5"/>
  <c r="L862" i="5"/>
  <c r="I861" i="5"/>
  <c r="I862" i="5"/>
  <c r="I863" i="5"/>
  <c r="I864" i="5"/>
  <c r="H861" i="5"/>
  <c r="E859" i="5"/>
  <c r="E860" i="5"/>
  <c r="E861" i="5"/>
  <c r="E862" i="5"/>
  <c r="E863" i="5"/>
  <c r="D859" i="5"/>
  <c r="P864" i="5"/>
  <c r="N863" i="5"/>
  <c r="N864" i="5"/>
  <c r="N865" i="5"/>
  <c r="AY863" i="5"/>
  <c r="AY864" i="5"/>
  <c r="AG864" i="5"/>
  <c r="AH864" i="5"/>
  <c r="AH865" i="5"/>
  <c r="AR863" i="5"/>
  <c r="AQ863" i="5"/>
  <c r="W863" i="5"/>
  <c r="V863" i="5"/>
  <c r="AL864" i="5"/>
  <c r="AW863" i="5"/>
  <c r="X863" i="5"/>
  <c r="Y863" i="5"/>
  <c r="Y864" i="5"/>
  <c r="Y865" i="5"/>
  <c r="AS863" i="5"/>
  <c r="AT863" i="5"/>
  <c r="AT864" i="5"/>
  <c r="AT865" i="5"/>
  <c r="AC863" i="5"/>
  <c r="AC864" i="5"/>
  <c r="AC865" i="5"/>
  <c r="AC866" i="5"/>
  <c r="AC867" i="5"/>
  <c r="AB863" i="5"/>
  <c r="AN863" i="5"/>
  <c r="AO863" i="5"/>
  <c r="AO864" i="5"/>
  <c r="AJ864" i="5"/>
  <c r="AK864" i="5"/>
  <c r="S863" i="5"/>
  <c r="S864" i="5"/>
  <c r="S865" i="5"/>
  <c r="R863" i="5"/>
  <c r="D860" i="5"/>
  <c r="D861" i="5"/>
  <c r="D862" i="5"/>
  <c r="D863" i="5"/>
  <c r="D864" i="5"/>
  <c r="C860" i="5"/>
  <c r="H862" i="5"/>
  <c r="H863" i="5"/>
  <c r="H864" i="5"/>
  <c r="H865" i="5"/>
  <c r="G862" i="5"/>
  <c r="L863" i="5"/>
  <c r="L864" i="5"/>
  <c r="K863" i="5"/>
  <c r="O865" i="5"/>
  <c r="M864" i="5"/>
  <c r="M865" i="5"/>
  <c r="M866" i="5"/>
  <c r="AZ864" i="5"/>
  <c r="AZ865" i="5"/>
  <c r="AX864" i="5"/>
  <c r="AX865" i="5"/>
  <c r="V864" i="5"/>
  <c r="U864" i="5"/>
  <c r="AQ864" i="5"/>
  <c r="AP864" i="5"/>
  <c r="AK865" i="5"/>
  <c r="AW864" i="5"/>
  <c r="AV864" i="5"/>
  <c r="AF865" i="5"/>
  <c r="AG865" i="5"/>
  <c r="AG866" i="5"/>
  <c r="R864" i="5"/>
  <c r="R865" i="5"/>
  <c r="R866" i="5"/>
  <c r="Q864" i="5"/>
  <c r="AR864" i="5"/>
  <c r="AS864" i="5"/>
  <c r="AS865" i="5"/>
  <c r="AS866" i="5"/>
  <c r="AI865" i="5"/>
  <c r="AJ865" i="5"/>
  <c r="AA864" i="5"/>
  <c r="AB864" i="5"/>
  <c r="AB865" i="5"/>
  <c r="AB866" i="5"/>
  <c r="AB867" i="5"/>
  <c r="AB868" i="5"/>
  <c r="X864" i="5"/>
  <c r="X865" i="5"/>
  <c r="X866" i="5"/>
  <c r="W864" i="5"/>
  <c r="AN864" i="5"/>
  <c r="AN865" i="5"/>
  <c r="AM864" i="5"/>
  <c r="K864" i="5"/>
  <c r="K865" i="5"/>
  <c r="J864" i="5"/>
  <c r="G863" i="5"/>
  <c r="G864" i="5"/>
  <c r="G865" i="5"/>
  <c r="G866" i="5"/>
  <c r="F863" i="5"/>
  <c r="B861" i="5"/>
  <c r="C861" i="5"/>
  <c r="C862" i="5"/>
  <c r="C863" i="5"/>
  <c r="C864" i="5"/>
  <c r="C865" i="5"/>
  <c r="N866" i="5"/>
  <c r="AW865" i="5"/>
  <c r="AW866" i="5"/>
  <c r="L865" i="5"/>
  <c r="L866" i="5"/>
  <c r="L867" i="5"/>
  <c r="AY865" i="5"/>
  <c r="AX866" i="5"/>
  <c r="AW867" i="5"/>
  <c r="AP865" i="5"/>
  <c r="AO865" i="5"/>
  <c r="AJ866" i="5"/>
  <c r="AV865" i="5"/>
  <c r="AU865" i="5"/>
  <c r="U865" i="5"/>
  <c r="T865" i="5"/>
  <c r="AF866" i="5"/>
  <c r="AF867" i="5"/>
  <c r="AE866" i="5"/>
  <c r="AH866" i="5"/>
  <c r="AI866" i="5"/>
  <c r="AI867" i="5"/>
  <c r="AR865" i="5"/>
  <c r="AR866" i="5"/>
  <c r="AR867" i="5"/>
  <c r="AQ865" i="5"/>
  <c r="Q865" i="5"/>
  <c r="Q866" i="5"/>
  <c r="Q867" i="5"/>
  <c r="P865" i="5"/>
  <c r="B862" i="5"/>
  <c r="B863" i="5"/>
  <c r="B864" i="5"/>
  <c r="B865" i="5"/>
  <c r="B866" i="5"/>
  <c r="Z865" i="5"/>
  <c r="AA865" i="5"/>
  <c r="AA866" i="5"/>
  <c r="AA867" i="5"/>
  <c r="AA868" i="5"/>
  <c r="AA869" i="5"/>
  <c r="V865" i="5"/>
  <c r="W865" i="5"/>
  <c r="W866" i="5"/>
  <c r="W867" i="5"/>
  <c r="J865" i="5"/>
  <c r="J866" i="5"/>
  <c r="I865" i="5"/>
  <c r="AL865" i="5"/>
  <c r="AM865" i="5"/>
  <c r="AM866" i="5"/>
  <c r="F864" i="5"/>
  <c r="F865" i="5"/>
  <c r="F866" i="5"/>
  <c r="F867" i="5"/>
  <c r="E864" i="5"/>
  <c r="M867" i="5"/>
  <c r="AZ866" i="5"/>
  <c r="AY866" i="5"/>
  <c r="AY867" i="5"/>
  <c r="AV866" i="5"/>
  <c r="AV867" i="5"/>
  <c r="AV868" i="5"/>
  <c r="AO866" i="5"/>
  <c r="K866" i="5"/>
  <c r="K867" i="5"/>
  <c r="K868" i="5"/>
  <c r="AN866" i="5"/>
  <c r="AE867" i="5"/>
  <c r="AE868" i="5"/>
  <c r="AD867" i="5"/>
  <c r="T866" i="5"/>
  <c r="S866" i="5"/>
  <c r="AU866" i="5"/>
  <c r="AU867" i="5"/>
  <c r="AU868" i="5"/>
  <c r="AT866" i="5"/>
  <c r="E865" i="5"/>
  <c r="E866" i="5"/>
  <c r="E867" i="5"/>
  <c r="E868" i="5"/>
  <c r="D865" i="5"/>
  <c r="V866" i="5"/>
  <c r="V867" i="5"/>
  <c r="V868" i="5"/>
  <c r="U866" i="5"/>
  <c r="Y866" i="5"/>
  <c r="Z866" i="5"/>
  <c r="Z867" i="5"/>
  <c r="Z868" i="5"/>
  <c r="Z869" i="5"/>
  <c r="Z870" i="5"/>
  <c r="AL866" i="5"/>
  <c r="AL867" i="5"/>
  <c r="AK866" i="5"/>
  <c r="AQ866" i="5"/>
  <c r="AQ867" i="5"/>
  <c r="AQ868" i="5"/>
  <c r="AP866" i="5"/>
  <c r="I866" i="5"/>
  <c r="I867" i="5"/>
  <c r="H866" i="5"/>
  <c r="AG867" i="5"/>
  <c r="AH867" i="5"/>
  <c r="AH868" i="5"/>
  <c r="P866" i="5"/>
  <c r="P867" i="5"/>
  <c r="P868" i="5"/>
  <c r="O866" i="5"/>
  <c r="L868" i="5"/>
  <c r="AN867" i="5"/>
  <c r="AX867" i="5"/>
  <c r="AX868" i="5"/>
  <c r="AZ867" i="5"/>
  <c r="AY868" i="5"/>
  <c r="J867" i="5"/>
  <c r="J868" i="5"/>
  <c r="J869" i="5"/>
  <c r="AU869" i="5"/>
  <c r="AM867" i="5"/>
  <c r="AW868" i="5"/>
  <c r="AT867" i="5"/>
  <c r="AT868" i="5"/>
  <c r="AS867" i="5"/>
  <c r="S867" i="5"/>
  <c r="R867" i="5"/>
  <c r="AD868" i="5"/>
  <c r="AD869" i="5"/>
  <c r="AC868" i="5"/>
  <c r="AF868" i="5"/>
  <c r="AG868" i="5"/>
  <c r="AG869" i="5"/>
  <c r="H867" i="5"/>
  <c r="H868" i="5"/>
  <c r="G867" i="5"/>
  <c r="O867" i="5"/>
  <c r="O868" i="5"/>
  <c r="O869" i="5"/>
  <c r="N867" i="5"/>
  <c r="AO867" i="5"/>
  <c r="AP867" i="5"/>
  <c r="AP868" i="5"/>
  <c r="AP869" i="5"/>
  <c r="U867" i="5"/>
  <c r="U868" i="5"/>
  <c r="U869" i="5"/>
  <c r="T867" i="5"/>
  <c r="Y867" i="5"/>
  <c r="Y868" i="5"/>
  <c r="Y869" i="5"/>
  <c r="Y870" i="5"/>
  <c r="Y871" i="5"/>
  <c r="X867" i="5"/>
  <c r="AK867" i="5"/>
  <c r="AK868" i="5"/>
  <c r="AJ867" i="5"/>
  <c r="D866" i="5"/>
  <c r="D867" i="5"/>
  <c r="D868" i="5"/>
  <c r="D869" i="5"/>
  <c r="C866" i="5"/>
  <c r="K869" i="5"/>
  <c r="AM868" i="5"/>
  <c r="I868" i="5"/>
  <c r="I869" i="5"/>
  <c r="I870" i="5"/>
  <c r="AZ868" i="5"/>
  <c r="AZ869" i="5"/>
  <c r="AL868" i="5"/>
  <c r="AL869" i="5"/>
  <c r="AY869" i="5"/>
  <c r="AX869" i="5"/>
  <c r="AW869" i="5"/>
  <c r="AV869" i="5"/>
  <c r="AC869" i="5"/>
  <c r="AC870" i="5"/>
  <c r="AB869" i="5"/>
  <c r="R868" i="5"/>
  <c r="Q868" i="5"/>
  <c r="AS868" i="5"/>
  <c r="AS869" i="5"/>
  <c r="AR868" i="5"/>
  <c r="AT869" i="5"/>
  <c r="X868" i="5"/>
  <c r="X869" i="5"/>
  <c r="X870" i="5"/>
  <c r="X871" i="5"/>
  <c r="X872" i="5"/>
  <c r="W868" i="5"/>
  <c r="G868" i="5"/>
  <c r="G869" i="5"/>
  <c r="F868" i="5"/>
  <c r="S868" i="5"/>
  <c r="T868" i="5"/>
  <c r="T869" i="5"/>
  <c r="T870" i="5"/>
  <c r="B867" i="5"/>
  <c r="C867" i="5"/>
  <c r="C868" i="5"/>
  <c r="C869" i="5"/>
  <c r="C870" i="5"/>
  <c r="N868" i="5"/>
  <c r="N869" i="5"/>
  <c r="N870" i="5"/>
  <c r="M868" i="5"/>
  <c r="AJ868" i="5"/>
  <c r="AJ869" i="5"/>
  <c r="AI868" i="5"/>
  <c r="AO868" i="5"/>
  <c r="AO869" i="5"/>
  <c r="AO870" i="5"/>
  <c r="AN868" i="5"/>
  <c r="AE869" i="5"/>
  <c r="AF869" i="5"/>
  <c r="AF870" i="5"/>
  <c r="J870" i="5"/>
  <c r="H869" i="5"/>
  <c r="H870" i="5"/>
  <c r="H871" i="5"/>
  <c r="AW870" i="5"/>
  <c r="AX870" i="5"/>
  <c r="AW871" i="5"/>
  <c r="AK869" i="5"/>
  <c r="AK870" i="5"/>
  <c r="AY870" i="5"/>
  <c r="AZ870" i="5"/>
  <c r="AV870" i="5"/>
  <c r="AV871" i="5"/>
  <c r="AV872" i="5"/>
  <c r="AU870" i="5"/>
  <c r="B868" i="5"/>
  <c r="B869" i="5"/>
  <c r="B870" i="5"/>
  <c r="B871" i="5"/>
  <c r="AR869" i="5"/>
  <c r="AR870" i="5"/>
  <c r="AQ869" i="5"/>
  <c r="Q869" i="5"/>
  <c r="P869" i="5"/>
  <c r="AB870" i="5"/>
  <c r="AB871" i="5"/>
  <c r="AA870" i="5"/>
  <c r="AS870" i="5"/>
  <c r="AT870" i="5"/>
  <c r="R869" i="5"/>
  <c r="S869" i="5"/>
  <c r="S870" i="5"/>
  <c r="S871" i="5"/>
  <c r="M869" i="5"/>
  <c r="M870" i="5"/>
  <c r="M871" i="5"/>
  <c r="L869" i="5"/>
  <c r="F869" i="5"/>
  <c r="F870" i="5"/>
  <c r="E869" i="5"/>
  <c r="AD870" i="5"/>
  <c r="AE870" i="5"/>
  <c r="AE871" i="5"/>
  <c r="AN869" i="5"/>
  <c r="AN870" i="5"/>
  <c r="AN871" i="5"/>
  <c r="AM869" i="5"/>
  <c r="W869" i="5"/>
  <c r="W870" i="5"/>
  <c r="W871" i="5"/>
  <c r="W872" i="5"/>
  <c r="W873" i="5"/>
  <c r="V869" i="5"/>
  <c r="AI869" i="5"/>
  <c r="AI870" i="5"/>
  <c r="AH869" i="5"/>
  <c r="I871" i="5"/>
  <c r="G870" i="5"/>
  <c r="G871" i="5"/>
  <c r="G872" i="5"/>
  <c r="AZ871" i="5"/>
  <c r="AJ870" i="5"/>
  <c r="AJ871" i="5"/>
  <c r="AX871" i="5"/>
  <c r="AY871" i="5"/>
  <c r="AU871" i="5"/>
  <c r="AU872" i="5"/>
  <c r="AU873" i="5"/>
  <c r="AA871" i="5"/>
  <c r="AA872" i="5"/>
  <c r="Z871" i="5"/>
  <c r="P870" i="5"/>
  <c r="O870" i="5"/>
  <c r="AQ870" i="5"/>
  <c r="AQ871" i="5"/>
  <c r="AP870" i="5"/>
  <c r="AR871" i="5"/>
  <c r="AS871" i="5"/>
  <c r="AT871" i="5"/>
  <c r="U870" i="5"/>
  <c r="V870" i="5"/>
  <c r="V871" i="5"/>
  <c r="V872" i="5"/>
  <c r="V873" i="5"/>
  <c r="V874" i="5"/>
  <c r="L870" i="5"/>
  <c r="L871" i="5"/>
  <c r="L872" i="5"/>
  <c r="K870" i="5"/>
  <c r="E870" i="5"/>
  <c r="E871" i="5"/>
  <c r="D870" i="5"/>
  <c r="AM870" i="5"/>
  <c r="AM871" i="5"/>
  <c r="AM872" i="5"/>
  <c r="AL870" i="5"/>
  <c r="Q870" i="5"/>
  <c r="R870" i="5"/>
  <c r="R871" i="5"/>
  <c r="R872" i="5"/>
  <c r="AH870" i="5"/>
  <c r="AH871" i="5"/>
  <c r="AG870" i="5"/>
  <c r="AC871" i="5"/>
  <c r="AD871" i="5"/>
  <c r="AD872" i="5"/>
  <c r="H872" i="5"/>
  <c r="F871" i="5"/>
  <c r="F872" i="5"/>
  <c r="F873" i="5"/>
  <c r="AI871" i="5"/>
  <c r="AI872" i="5"/>
  <c r="AT872" i="5"/>
  <c r="AT873" i="5"/>
  <c r="AZ872" i="5"/>
  <c r="AY872" i="5"/>
  <c r="AW872" i="5"/>
  <c r="AX872" i="5"/>
  <c r="AX873" i="5"/>
  <c r="AS872" i="5"/>
  <c r="AR872" i="5"/>
  <c r="AP871" i="5"/>
  <c r="AP872" i="5"/>
  <c r="AO871" i="5"/>
  <c r="AQ872" i="5"/>
  <c r="O871" i="5"/>
  <c r="N871" i="5"/>
  <c r="Y872" i="5"/>
  <c r="Z872" i="5"/>
  <c r="Z873" i="5"/>
  <c r="AG871" i="5"/>
  <c r="AG872" i="5"/>
  <c r="AF871" i="5"/>
  <c r="K871" i="5"/>
  <c r="K872" i="5"/>
  <c r="K873" i="5"/>
  <c r="J871" i="5"/>
  <c r="AB872" i="5"/>
  <c r="AC872" i="5"/>
  <c r="AC873" i="5"/>
  <c r="Q871" i="5"/>
  <c r="Q872" i="5"/>
  <c r="Q873" i="5"/>
  <c r="P871" i="5"/>
  <c r="D871" i="5"/>
  <c r="D872" i="5"/>
  <c r="C871" i="5"/>
  <c r="AK871" i="5"/>
  <c r="AL871" i="5"/>
  <c r="AL872" i="5"/>
  <c r="AL873" i="5"/>
  <c r="T871" i="5"/>
  <c r="U871" i="5"/>
  <c r="U872" i="5"/>
  <c r="U873" i="5"/>
  <c r="U874" i="5"/>
  <c r="U875" i="5"/>
  <c r="AT874" i="5"/>
  <c r="G873" i="5"/>
  <c r="AS873" i="5"/>
  <c r="AS874" i="5"/>
  <c r="E872" i="5"/>
  <c r="E873" i="5"/>
  <c r="E874" i="5"/>
  <c r="AY873" i="5"/>
  <c r="AX874" i="5"/>
  <c r="AR873" i="5"/>
  <c r="AR874" i="5"/>
  <c r="AR875" i="5"/>
  <c r="AH872" i="5"/>
  <c r="AH873" i="5"/>
  <c r="AZ873" i="5"/>
  <c r="AV873" i="5"/>
  <c r="AW873" i="5"/>
  <c r="AW874" i="5"/>
  <c r="AP873" i="5"/>
  <c r="AQ873" i="5"/>
  <c r="N872" i="5"/>
  <c r="M872" i="5"/>
  <c r="Y873" i="5"/>
  <c r="Y874" i="5"/>
  <c r="X873" i="5"/>
  <c r="AO872" i="5"/>
  <c r="AO873" i="5"/>
  <c r="AN872" i="5"/>
  <c r="S872" i="5"/>
  <c r="T872" i="5"/>
  <c r="T873" i="5"/>
  <c r="T874" i="5"/>
  <c r="T875" i="5"/>
  <c r="T876" i="5"/>
  <c r="AJ872" i="5"/>
  <c r="AK872" i="5"/>
  <c r="AK873" i="5"/>
  <c r="AK874" i="5"/>
  <c r="AA873" i="5"/>
  <c r="AB873" i="5"/>
  <c r="AB874" i="5"/>
  <c r="J872" i="5"/>
  <c r="J873" i="5"/>
  <c r="J874" i="5"/>
  <c r="I872" i="5"/>
  <c r="C872" i="5"/>
  <c r="C873" i="5"/>
  <c r="B872" i="5"/>
  <c r="B873" i="5"/>
  <c r="B874" i="5"/>
  <c r="AF872" i="5"/>
  <c r="AF873" i="5"/>
  <c r="AE872" i="5"/>
  <c r="P872" i="5"/>
  <c r="P873" i="5"/>
  <c r="P874" i="5"/>
  <c r="O872" i="5"/>
  <c r="F874" i="5"/>
  <c r="AW875" i="5"/>
  <c r="AS875" i="5"/>
  <c r="D873" i="5"/>
  <c r="D874" i="5"/>
  <c r="D875" i="5"/>
  <c r="AQ874" i="5"/>
  <c r="AQ875" i="5"/>
  <c r="AQ876" i="5"/>
  <c r="AG873" i="5"/>
  <c r="AG874" i="5"/>
  <c r="AP874" i="5"/>
  <c r="AO874" i="5"/>
  <c r="AZ874" i="5"/>
  <c r="AY874" i="5"/>
  <c r="AV874" i="5"/>
  <c r="AV875" i="5"/>
  <c r="AV876" i="5"/>
  <c r="AU874" i="5"/>
  <c r="W874" i="5"/>
  <c r="X874" i="5"/>
  <c r="X875" i="5"/>
  <c r="M873" i="5"/>
  <c r="L873" i="5"/>
  <c r="AN873" i="5"/>
  <c r="AN874" i="5"/>
  <c r="AN875" i="5"/>
  <c r="AM873" i="5"/>
  <c r="AE873" i="5"/>
  <c r="AE874" i="5"/>
  <c r="AD873" i="5"/>
  <c r="AJ873" i="5"/>
  <c r="AJ874" i="5"/>
  <c r="AJ875" i="5"/>
  <c r="AI873" i="5"/>
  <c r="Z874" i="5"/>
  <c r="AA874" i="5"/>
  <c r="AA875" i="5"/>
  <c r="I873" i="5"/>
  <c r="I874" i="5"/>
  <c r="I875" i="5"/>
  <c r="H873" i="5"/>
  <c r="N873" i="5"/>
  <c r="O873" i="5"/>
  <c r="O874" i="5"/>
  <c r="O875" i="5"/>
  <c r="S873" i="5"/>
  <c r="S874" i="5"/>
  <c r="S875" i="5"/>
  <c r="S876" i="5"/>
  <c r="S877" i="5"/>
  <c r="R873" i="5"/>
  <c r="AR876" i="5"/>
  <c r="E875" i="5"/>
  <c r="C874" i="5"/>
  <c r="AO875" i="5"/>
  <c r="AP875" i="5"/>
  <c r="AP876" i="5"/>
  <c r="AP877" i="5"/>
  <c r="AN876" i="5"/>
  <c r="AF874" i="5"/>
  <c r="AF875" i="5"/>
  <c r="AX875" i="5"/>
  <c r="AW876" i="5"/>
  <c r="AY875" i="5"/>
  <c r="AZ875" i="5"/>
  <c r="AT875" i="5"/>
  <c r="AU875" i="5"/>
  <c r="AU876" i="5"/>
  <c r="AU877" i="5"/>
  <c r="AM874" i="5"/>
  <c r="AM875" i="5"/>
  <c r="AM876" i="5"/>
  <c r="AM877" i="5"/>
  <c r="AL874" i="5"/>
  <c r="L874" i="5"/>
  <c r="K874" i="5"/>
  <c r="V875" i="5"/>
  <c r="W875" i="5"/>
  <c r="W876" i="5"/>
  <c r="Y875" i="5"/>
  <c r="Z875" i="5"/>
  <c r="Z876" i="5"/>
  <c r="R874" i="5"/>
  <c r="R875" i="5"/>
  <c r="R876" i="5"/>
  <c r="R877" i="5"/>
  <c r="R878" i="5"/>
  <c r="Q874" i="5"/>
  <c r="AI874" i="5"/>
  <c r="AI875" i="5"/>
  <c r="AI876" i="5"/>
  <c r="AH874" i="5"/>
  <c r="M874" i="5"/>
  <c r="N874" i="5"/>
  <c r="N875" i="5"/>
  <c r="N876" i="5"/>
  <c r="AD874" i="5"/>
  <c r="AD875" i="5"/>
  <c r="AC874" i="5"/>
  <c r="H874" i="5"/>
  <c r="H875" i="5"/>
  <c r="H876" i="5"/>
  <c r="G874" i="5"/>
  <c r="D876" i="5"/>
  <c r="AQ877" i="5"/>
  <c r="C875" i="5"/>
  <c r="C876" i="5"/>
  <c r="C877" i="5"/>
  <c r="B875" i="5"/>
  <c r="AO876" i="5"/>
  <c r="AO877" i="5"/>
  <c r="AO878" i="5"/>
  <c r="AN877" i="5"/>
  <c r="AM878" i="5"/>
  <c r="AZ876" i="5"/>
  <c r="AE875" i="5"/>
  <c r="AE876" i="5"/>
  <c r="AX876" i="5"/>
  <c r="AW877" i="5"/>
  <c r="AY876" i="5"/>
  <c r="AV877" i="5"/>
  <c r="AU878" i="5"/>
  <c r="AS876" i="5"/>
  <c r="AT876" i="5"/>
  <c r="AT877" i="5"/>
  <c r="AT878" i="5"/>
  <c r="U876" i="5"/>
  <c r="V876" i="5"/>
  <c r="V877" i="5"/>
  <c r="K875" i="5"/>
  <c r="J875" i="5"/>
  <c r="AL875" i="5"/>
  <c r="AL876" i="5"/>
  <c r="AL877" i="5"/>
  <c r="AL878" i="5"/>
  <c r="AK875" i="5"/>
  <c r="G875" i="5"/>
  <c r="G876" i="5"/>
  <c r="G877" i="5"/>
  <c r="F875" i="5"/>
  <c r="AH875" i="5"/>
  <c r="AH876" i="5"/>
  <c r="AH877" i="5"/>
  <c r="AG875" i="5"/>
  <c r="AC875" i="5"/>
  <c r="AC876" i="5"/>
  <c r="AB875" i="5"/>
  <c r="P875" i="5"/>
  <c r="Q875" i="5"/>
  <c r="Q876" i="5"/>
  <c r="Q877" i="5"/>
  <c r="Q878" i="5"/>
  <c r="Q879" i="5"/>
  <c r="M875" i="5"/>
  <c r="M876" i="5"/>
  <c r="M877" i="5"/>
  <c r="L875" i="5"/>
  <c r="X876" i="5"/>
  <c r="Y876" i="5"/>
  <c r="Y877" i="5"/>
  <c r="AP878" i="5"/>
  <c r="B876" i="5"/>
  <c r="B877" i="5"/>
  <c r="AN878" i="5"/>
  <c r="AN879" i="5"/>
  <c r="AD876" i="5"/>
  <c r="AD877" i="5"/>
  <c r="AC877" i="5"/>
  <c r="AC878" i="5"/>
  <c r="AV878" i="5"/>
  <c r="AU879" i="5"/>
  <c r="AY877" i="5"/>
  <c r="AZ877" i="5"/>
  <c r="AX877" i="5"/>
  <c r="AR877" i="5"/>
  <c r="AS877" i="5"/>
  <c r="AS878" i="5"/>
  <c r="AS879" i="5"/>
  <c r="J876" i="5"/>
  <c r="I876" i="5"/>
  <c r="AK876" i="5"/>
  <c r="AK877" i="5"/>
  <c r="AK878" i="5"/>
  <c r="AK879" i="5"/>
  <c r="AJ876" i="5"/>
  <c r="U877" i="5"/>
  <c r="U878" i="5"/>
  <c r="T877" i="5"/>
  <c r="AB876" i="5"/>
  <c r="AB877" i="5"/>
  <c r="AA876" i="5"/>
  <c r="W877" i="5"/>
  <c r="X877" i="5"/>
  <c r="X878" i="5"/>
  <c r="K876" i="5"/>
  <c r="L876" i="5"/>
  <c r="L877" i="5"/>
  <c r="L878" i="5"/>
  <c r="AF876" i="5"/>
  <c r="AG876" i="5"/>
  <c r="AG877" i="5"/>
  <c r="AG878" i="5"/>
  <c r="P876" i="5"/>
  <c r="P877" i="5"/>
  <c r="P878" i="5"/>
  <c r="P879" i="5"/>
  <c r="P880" i="5"/>
  <c r="O876" i="5"/>
  <c r="F876" i="5"/>
  <c r="F877" i="5"/>
  <c r="F878" i="5"/>
  <c r="E876" i="5"/>
  <c r="AT879" i="5"/>
  <c r="B878" i="5"/>
  <c r="AO879" i="5"/>
  <c r="AM879" i="5"/>
  <c r="AM880" i="5"/>
  <c r="AL879" i="5"/>
  <c r="AZ878" i="5"/>
  <c r="AB878" i="5"/>
  <c r="AB879" i="5"/>
  <c r="AT880" i="5"/>
  <c r="AX878" i="5"/>
  <c r="AW878" i="5"/>
  <c r="AY878" i="5"/>
  <c r="AR878" i="5"/>
  <c r="AR879" i="5"/>
  <c r="AR880" i="5"/>
  <c r="AQ878" i="5"/>
  <c r="T878" i="5"/>
  <c r="T879" i="5"/>
  <c r="S878" i="5"/>
  <c r="AJ877" i="5"/>
  <c r="AJ878" i="5"/>
  <c r="AJ879" i="5"/>
  <c r="AJ880" i="5"/>
  <c r="AI877" i="5"/>
  <c r="I877" i="5"/>
  <c r="H877" i="5"/>
  <c r="AF877" i="5"/>
  <c r="AF878" i="5"/>
  <c r="AF879" i="5"/>
  <c r="AE877" i="5"/>
  <c r="E877" i="5"/>
  <c r="E878" i="5"/>
  <c r="E879" i="5"/>
  <c r="D877" i="5"/>
  <c r="K877" i="5"/>
  <c r="K878" i="5"/>
  <c r="K879" i="5"/>
  <c r="J877" i="5"/>
  <c r="O877" i="5"/>
  <c r="O878" i="5"/>
  <c r="O879" i="5"/>
  <c r="O880" i="5"/>
  <c r="O881" i="5"/>
  <c r="N877" i="5"/>
  <c r="V878" i="5"/>
  <c r="W878" i="5"/>
  <c r="W879" i="5"/>
  <c r="AA877" i="5"/>
  <c r="AA878" i="5"/>
  <c r="Z877" i="5"/>
  <c r="AS880" i="5"/>
  <c r="AN880" i="5"/>
  <c r="AK880" i="5"/>
  <c r="AL880" i="5"/>
  <c r="AL881" i="5"/>
  <c r="AA879" i="5"/>
  <c r="AA880" i="5"/>
  <c r="AS881" i="5"/>
  <c r="AY879" i="5"/>
  <c r="AZ879" i="5"/>
  <c r="AW879" i="5"/>
  <c r="AV879" i="5"/>
  <c r="AX879" i="5"/>
  <c r="AQ879" i="5"/>
  <c r="AQ880" i="5"/>
  <c r="AQ881" i="5"/>
  <c r="AP879" i="5"/>
  <c r="H878" i="5"/>
  <c r="G878" i="5"/>
  <c r="AI878" i="5"/>
  <c r="AI879" i="5"/>
  <c r="AI880" i="5"/>
  <c r="AI881" i="5"/>
  <c r="AH878" i="5"/>
  <c r="R879" i="5"/>
  <c r="S879" i="5"/>
  <c r="S880" i="5"/>
  <c r="Z878" i="5"/>
  <c r="Z879" i="5"/>
  <c r="Z880" i="5"/>
  <c r="Z881" i="5"/>
  <c r="Y878" i="5"/>
  <c r="D878" i="5"/>
  <c r="D879" i="5"/>
  <c r="D880" i="5"/>
  <c r="C878" i="5"/>
  <c r="U879" i="5"/>
  <c r="V879" i="5"/>
  <c r="V880" i="5"/>
  <c r="M878" i="5"/>
  <c r="N878" i="5"/>
  <c r="N879" i="5"/>
  <c r="N880" i="5"/>
  <c r="N881" i="5"/>
  <c r="N882" i="5"/>
  <c r="AE878" i="5"/>
  <c r="AE879" i="5"/>
  <c r="AE880" i="5"/>
  <c r="AD878" i="5"/>
  <c r="J878" i="5"/>
  <c r="J879" i="5"/>
  <c r="J880" i="5"/>
  <c r="I878" i="5"/>
  <c r="AR881" i="5"/>
  <c r="AM881" i="5"/>
  <c r="AJ881" i="5"/>
  <c r="AK881" i="5"/>
  <c r="AK882" i="5"/>
  <c r="AY880" i="5"/>
  <c r="AX880" i="5"/>
  <c r="AZ880" i="5"/>
  <c r="AZ881" i="5"/>
  <c r="AV880" i="5"/>
  <c r="AU880" i="5"/>
  <c r="AW880" i="5"/>
  <c r="AW881" i="5"/>
  <c r="AX881" i="5"/>
  <c r="AQ882" i="5"/>
  <c r="AO880" i="5"/>
  <c r="AP880" i="5"/>
  <c r="AP881" i="5"/>
  <c r="AP882" i="5"/>
  <c r="R880" i="5"/>
  <c r="R881" i="5"/>
  <c r="Q880" i="5"/>
  <c r="AH879" i="5"/>
  <c r="AH880" i="5"/>
  <c r="AH881" i="5"/>
  <c r="AH882" i="5"/>
  <c r="AG879" i="5"/>
  <c r="G879" i="5"/>
  <c r="F879" i="5"/>
  <c r="AD879" i="5"/>
  <c r="AD880" i="5"/>
  <c r="AD881" i="5"/>
  <c r="AC879" i="5"/>
  <c r="H879" i="5"/>
  <c r="I879" i="5"/>
  <c r="I880" i="5"/>
  <c r="I881" i="5"/>
  <c r="C879" i="5"/>
  <c r="C880" i="5"/>
  <c r="C881" i="5"/>
  <c r="B879" i="5"/>
  <c r="L879" i="5"/>
  <c r="M879" i="5"/>
  <c r="M880" i="5"/>
  <c r="M881" i="5"/>
  <c r="M882" i="5"/>
  <c r="M883" i="5"/>
  <c r="Y879" i="5"/>
  <c r="Y880" i="5"/>
  <c r="Y881" i="5"/>
  <c r="Y882" i="5"/>
  <c r="X879" i="5"/>
  <c r="T880" i="5"/>
  <c r="U880" i="5"/>
  <c r="U881" i="5"/>
  <c r="AR882" i="5"/>
  <c r="AL882" i="5"/>
  <c r="AI882" i="5"/>
  <c r="AJ882" i="5"/>
  <c r="AJ883" i="5"/>
  <c r="AP883" i="5"/>
  <c r="AW882" i="5"/>
  <c r="AQ883" i="5"/>
  <c r="AY881" i="5"/>
  <c r="AZ882" i="5"/>
  <c r="AU881" i="5"/>
  <c r="AT881" i="5"/>
  <c r="AV881" i="5"/>
  <c r="AV882" i="5"/>
  <c r="AO881" i="5"/>
  <c r="AO882" i="5"/>
  <c r="AO883" i="5"/>
  <c r="AO884" i="5"/>
  <c r="AN881" i="5"/>
  <c r="B880" i="5"/>
  <c r="B881" i="5"/>
  <c r="B882" i="5"/>
  <c r="F880" i="5"/>
  <c r="E880" i="5"/>
  <c r="AG880" i="5"/>
  <c r="AG881" i="5"/>
  <c r="AG882" i="5"/>
  <c r="AG883" i="5"/>
  <c r="AF880" i="5"/>
  <c r="Q881" i="5"/>
  <c r="Q882" i="5"/>
  <c r="P881" i="5"/>
  <c r="X880" i="5"/>
  <c r="X881" i="5"/>
  <c r="X882" i="5"/>
  <c r="X883" i="5"/>
  <c r="W880" i="5"/>
  <c r="H880" i="5"/>
  <c r="H881" i="5"/>
  <c r="H882" i="5"/>
  <c r="G880" i="5"/>
  <c r="S881" i="5"/>
  <c r="T881" i="5"/>
  <c r="T882" i="5"/>
  <c r="AC880" i="5"/>
  <c r="AC881" i="5"/>
  <c r="AC882" i="5"/>
  <c r="AB880" i="5"/>
  <c r="L880" i="5"/>
  <c r="L881" i="5"/>
  <c r="L882" i="5"/>
  <c r="L883" i="5"/>
  <c r="L884" i="5"/>
  <c r="K880" i="5"/>
  <c r="AP884" i="5"/>
  <c r="AI883" i="5"/>
  <c r="AI884" i="5"/>
  <c r="AH883" i="5"/>
  <c r="AK883" i="5"/>
  <c r="AV883" i="5"/>
  <c r="AY882" i="5"/>
  <c r="AY883" i="5"/>
  <c r="AX882" i="5"/>
  <c r="AT882" i="5"/>
  <c r="AS882" i="5"/>
  <c r="AU882" i="5"/>
  <c r="AU883" i="5"/>
  <c r="AU884" i="5"/>
  <c r="AN882" i="5"/>
  <c r="AN883" i="5"/>
  <c r="AN884" i="5"/>
  <c r="AN885" i="5"/>
  <c r="AM882" i="5"/>
  <c r="O882" i="5"/>
  <c r="P882" i="5"/>
  <c r="P883" i="5"/>
  <c r="AF881" i="5"/>
  <c r="AF882" i="5"/>
  <c r="AF883" i="5"/>
  <c r="AF884" i="5"/>
  <c r="AE881" i="5"/>
  <c r="E881" i="5"/>
  <c r="D881" i="5"/>
  <c r="W881" i="5"/>
  <c r="W882" i="5"/>
  <c r="W883" i="5"/>
  <c r="W884" i="5"/>
  <c r="V881" i="5"/>
  <c r="J881" i="5"/>
  <c r="K881" i="5"/>
  <c r="K882" i="5"/>
  <c r="K883" i="5"/>
  <c r="K884" i="5"/>
  <c r="K885" i="5"/>
  <c r="AB881" i="5"/>
  <c r="AB882" i="5"/>
  <c r="AB883" i="5"/>
  <c r="AA881" i="5"/>
  <c r="R882" i="5"/>
  <c r="S882" i="5"/>
  <c r="S883" i="5"/>
  <c r="G881" i="5"/>
  <c r="G882" i="5"/>
  <c r="G883" i="5"/>
  <c r="F881" i="5"/>
  <c r="AO885" i="5"/>
  <c r="AJ884" i="5"/>
  <c r="AG884" i="5"/>
  <c r="AH884" i="5"/>
  <c r="AH885" i="5"/>
  <c r="AX883" i="5"/>
  <c r="AX884" i="5"/>
  <c r="AW883" i="5"/>
  <c r="AZ883" i="5"/>
  <c r="AZ884" i="5"/>
  <c r="AS883" i="5"/>
  <c r="AR883" i="5"/>
  <c r="AT883" i="5"/>
  <c r="AT884" i="5"/>
  <c r="AT885" i="5"/>
  <c r="AM883" i="5"/>
  <c r="AM884" i="5"/>
  <c r="AM885" i="5"/>
  <c r="AM886" i="5"/>
  <c r="AL883" i="5"/>
  <c r="D882" i="5"/>
  <c r="C882" i="5"/>
  <c r="AE882" i="5"/>
  <c r="AE883" i="5"/>
  <c r="AE884" i="5"/>
  <c r="AE885" i="5"/>
  <c r="AD882" i="5"/>
  <c r="N883" i="5"/>
  <c r="O883" i="5"/>
  <c r="O884" i="5"/>
  <c r="F882" i="5"/>
  <c r="F883" i="5"/>
  <c r="F884" i="5"/>
  <c r="E882" i="5"/>
  <c r="I882" i="5"/>
  <c r="J882" i="5"/>
  <c r="J883" i="5"/>
  <c r="J884" i="5"/>
  <c r="J885" i="5"/>
  <c r="J886" i="5"/>
  <c r="AA882" i="5"/>
  <c r="AA883" i="5"/>
  <c r="AA884" i="5"/>
  <c r="Z882" i="5"/>
  <c r="V882" i="5"/>
  <c r="V883" i="5"/>
  <c r="V884" i="5"/>
  <c r="V885" i="5"/>
  <c r="U882" i="5"/>
  <c r="Q883" i="5"/>
  <c r="R883" i="5"/>
  <c r="R884" i="5"/>
  <c r="AN886" i="5"/>
  <c r="AF885" i="5"/>
  <c r="AG885" i="5"/>
  <c r="AG886" i="5"/>
  <c r="AI885" i="5"/>
  <c r="AY884" i="5"/>
  <c r="AZ885" i="5"/>
  <c r="AV884" i="5"/>
  <c r="AW884" i="5"/>
  <c r="AW885" i="5"/>
  <c r="AR884" i="5"/>
  <c r="AQ884" i="5"/>
  <c r="AS884" i="5"/>
  <c r="AS885" i="5"/>
  <c r="AS886" i="5"/>
  <c r="AK884" i="5"/>
  <c r="AL884" i="5"/>
  <c r="AL885" i="5"/>
  <c r="AL886" i="5"/>
  <c r="AL887" i="5"/>
  <c r="N884" i="5"/>
  <c r="N885" i="5"/>
  <c r="M884" i="5"/>
  <c r="AD883" i="5"/>
  <c r="AD884" i="5"/>
  <c r="AD885" i="5"/>
  <c r="AD886" i="5"/>
  <c r="AC883" i="5"/>
  <c r="C883" i="5"/>
  <c r="B883" i="5"/>
  <c r="H883" i="5"/>
  <c r="I883" i="5"/>
  <c r="I884" i="5"/>
  <c r="I885" i="5"/>
  <c r="I886" i="5"/>
  <c r="I887" i="5"/>
  <c r="P884" i="5"/>
  <c r="Q884" i="5"/>
  <c r="Q885" i="5"/>
  <c r="U883" i="5"/>
  <c r="U884" i="5"/>
  <c r="U885" i="5"/>
  <c r="U886" i="5"/>
  <c r="T883" i="5"/>
  <c r="D883" i="5"/>
  <c r="E883" i="5"/>
  <c r="E884" i="5"/>
  <c r="E885" i="5"/>
  <c r="Z883" i="5"/>
  <c r="Z884" i="5"/>
  <c r="Z885" i="5"/>
  <c r="Y883" i="5"/>
  <c r="AM887" i="5"/>
  <c r="AF886" i="5"/>
  <c r="AF887" i="5"/>
  <c r="AE886" i="5"/>
  <c r="AH886" i="5"/>
  <c r="AV885" i="5"/>
  <c r="AV886" i="5"/>
  <c r="AU885" i="5"/>
  <c r="AY885" i="5"/>
  <c r="AY886" i="5"/>
  <c r="AX885" i="5"/>
  <c r="AX886" i="5"/>
  <c r="AX887" i="5"/>
  <c r="AQ885" i="5"/>
  <c r="AP885" i="5"/>
  <c r="AR885" i="5"/>
  <c r="AR886" i="5"/>
  <c r="AR887" i="5"/>
  <c r="AJ885" i="5"/>
  <c r="AK885" i="5"/>
  <c r="AK886" i="5"/>
  <c r="AK887" i="5"/>
  <c r="AK888" i="5"/>
  <c r="B884" i="5"/>
  <c r="AC884" i="5"/>
  <c r="AC885" i="5"/>
  <c r="AC886" i="5"/>
  <c r="AC887" i="5"/>
  <c r="AB884" i="5"/>
  <c r="M885" i="5"/>
  <c r="M886" i="5"/>
  <c r="L885" i="5"/>
  <c r="D884" i="5"/>
  <c r="D885" i="5"/>
  <c r="D886" i="5"/>
  <c r="C884" i="5"/>
  <c r="Y884" i="5"/>
  <c r="Y885" i="5"/>
  <c r="Y886" i="5"/>
  <c r="X884" i="5"/>
  <c r="O885" i="5"/>
  <c r="P885" i="5"/>
  <c r="P886" i="5"/>
  <c r="T884" i="5"/>
  <c r="T885" i="5"/>
  <c r="T886" i="5"/>
  <c r="T887" i="5"/>
  <c r="S884" i="5"/>
  <c r="G884" i="5"/>
  <c r="H884" i="5"/>
  <c r="H885" i="5"/>
  <c r="H886" i="5"/>
  <c r="H887" i="5"/>
  <c r="H888" i="5"/>
  <c r="AL888" i="5"/>
  <c r="AD887" i="5"/>
  <c r="AE887" i="5"/>
  <c r="AE888" i="5"/>
  <c r="AG887" i="5"/>
  <c r="AZ886" i="5"/>
  <c r="AZ887" i="5"/>
  <c r="AT886" i="5"/>
  <c r="AU886" i="5"/>
  <c r="AU887" i="5"/>
  <c r="AW886" i="5"/>
  <c r="AW887" i="5"/>
  <c r="AW888" i="5"/>
  <c r="AP886" i="5"/>
  <c r="AO886" i="5"/>
  <c r="AQ886" i="5"/>
  <c r="AQ887" i="5"/>
  <c r="AQ888" i="5"/>
  <c r="AJ886" i="5"/>
  <c r="AJ887" i="5"/>
  <c r="AJ888" i="5"/>
  <c r="AJ889" i="5"/>
  <c r="AI886" i="5"/>
  <c r="L886" i="5"/>
  <c r="L887" i="5"/>
  <c r="K886" i="5"/>
  <c r="AB885" i="5"/>
  <c r="AB886" i="5"/>
  <c r="AB887" i="5"/>
  <c r="AB888" i="5"/>
  <c r="AA885" i="5"/>
  <c r="X885" i="5"/>
  <c r="X886" i="5"/>
  <c r="X887" i="5"/>
  <c r="W885" i="5"/>
  <c r="N886" i="5"/>
  <c r="O886" i="5"/>
  <c r="O887" i="5"/>
  <c r="C885" i="5"/>
  <c r="C886" i="5"/>
  <c r="C887" i="5"/>
  <c r="B885" i="5"/>
  <c r="F885" i="5"/>
  <c r="G885" i="5"/>
  <c r="G886" i="5"/>
  <c r="G887" i="5"/>
  <c r="G888" i="5"/>
  <c r="G889" i="5"/>
  <c r="S885" i="5"/>
  <c r="S886" i="5"/>
  <c r="S887" i="5"/>
  <c r="S888" i="5"/>
  <c r="R885" i="5"/>
  <c r="AK889" i="5"/>
  <c r="AF888" i="5"/>
  <c r="AD888" i="5"/>
  <c r="AD889" i="5"/>
  <c r="AC888" i="5"/>
  <c r="AP887" i="5"/>
  <c r="AP888" i="5"/>
  <c r="AP889" i="5"/>
  <c r="AV887" i="5"/>
  <c r="AV888" i="5"/>
  <c r="AV889" i="5"/>
  <c r="AT887" i="5"/>
  <c r="AT888" i="5"/>
  <c r="AS887" i="5"/>
  <c r="AY887" i="5"/>
  <c r="AZ888" i="5"/>
  <c r="AO887" i="5"/>
  <c r="AO888" i="5"/>
  <c r="AO889" i="5"/>
  <c r="AN887" i="5"/>
  <c r="AI887" i="5"/>
  <c r="AI888" i="5"/>
  <c r="AI889" i="5"/>
  <c r="AI890" i="5"/>
  <c r="AH887" i="5"/>
  <c r="B886" i="5"/>
  <c r="B887" i="5"/>
  <c r="B888" i="5"/>
  <c r="AA886" i="5"/>
  <c r="AA887" i="5"/>
  <c r="AA888" i="5"/>
  <c r="AA889" i="5"/>
  <c r="Z886" i="5"/>
  <c r="K887" i="5"/>
  <c r="K888" i="5"/>
  <c r="J887" i="5"/>
  <c r="F886" i="5"/>
  <c r="F887" i="5"/>
  <c r="F888" i="5"/>
  <c r="F889" i="5"/>
  <c r="F890" i="5"/>
  <c r="E886" i="5"/>
  <c r="R886" i="5"/>
  <c r="R887" i="5"/>
  <c r="R888" i="5"/>
  <c r="R889" i="5"/>
  <c r="Q886" i="5"/>
  <c r="M887" i="5"/>
  <c r="N887" i="5"/>
  <c r="N888" i="5"/>
  <c r="W886" i="5"/>
  <c r="W887" i="5"/>
  <c r="W888" i="5"/>
  <c r="V886" i="5"/>
  <c r="AJ890" i="5"/>
  <c r="AB889" i="5"/>
  <c r="AC889" i="5"/>
  <c r="AC890" i="5"/>
  <c r="AE889" i="5"/>
  <c r="AO890" i="5"/>
  <c r="AY888" i="5"/>
  <c r="AY889" i="5"/>
  <c r="AX888" i="5"/>
  <c r="AS888" i="5"/>
  <c r="AS889" i="5"/>
  <c r="AR888" i="5"/>
  <c r="AU888" i="5"/>
  <c r="AU889" i="5"/>
  <c r="AU890" i="5"/>
  <c r="AN888" i="5"/>
  <c r="AN889" i="5"/>
  <c r="AN890" i="5"/>
  <c r="AM888" i="5"/>
  <c r="AH888" i="5"/>
  <c r="AH889" i="5"/>
  <c r="AH890" i="5"/>
  <c r="AH891" i="5"/>
  <c r="AG888" i="5"/>
  <c r="I888" i="5"/>
  <c r="J888" i="5"/>
  <c r="J889" i="5"/>
  <c r="Z887" i="5"/>
  <c r="Z888" i="5"/>
  <c r="Z889" i="5"/>
  <c r="Z890" i="5"/>
  <c r="Y887" i="5"/>
  <c r="L888" i="5"/>
  <c r="M888" i="5"/>
  <c r="M889" i="5"/>
  <c r="Q887" i="5"/>
  <c r="Q888" i="5"/>
  <c r="Q889" i="5"/>
  <c r="Q890" i="5"/>
  <c r="P887" i="5"/>
  <c r="V887" i="5"/>
  <c r="V888" i="5"/>
  <c r="V889" i="5"/>
  <c r="U887" i="5"/>
  <c r="D887" i="5"/>
  <c r="E887" i="5"/>
  <c r="E888" i="5"/>
  <c r="E889" i="5"/>
  <c r="E890" i="5"/>
  <c r="E891" i="5"/>
  <c r="AI891" i="5"/>
  <c r="AB890" i="5"/>
  <c r="AB891" i="5"/>
  <c r="AA890" i="5"/>
  <c r="AD890" i="5"/>
  <c r="AN891" i="5"/>
  <c r="AZ889" i="5"/>
  <c r="AZ890" i="5"/>
  <c r="AT889" i="5"/>
  <c r="AT890" i="5"/>
  <c r="AR889" i="5"/>
  <c r="AR890" i="5"/>
  <c r="AQ889" i="5"/>
  <c r="AW889" i="5"/>
  <c r="AX889" i="5"/>
  <c r="AX890" i="5"/>
  <c r="AM889" i="5"/>
  <c r="AM890" i="5"/>
  <c r="AM891" i="5"/>
  <c r="AM892" i="5"/>
  <c r="AL889" i="5"/>
  <c r="AG889" i="5"/>
  <c r="AG890" i="5"/>
  <c r="AG891" i="5"/>
  <c r="AG892" i="5"/>
  <c r="AF889" i="5"/>
  <c r="Y888" i="5"/>
  <c r="Y889" i="5"/>
  <c r="Y890" i="5"/>
  <c r="Y891" i="5"/>
  <c r="X888" i="5"/>
  <c r="I889" i="5"/>
  <c r="I890" i="5"/>
  <c r="H889" i="5"/>
  <c r="U888" i="5"/>
  <c r="U889" i="5"/>
  <c r="U890" i="5"/>
  <c r="T888" i="5"/>
  <c r="P888" i="5"/>
  <c r="P889" i="5"/>
  <c r="P890" i="5"/>
  <c r="P891" i="5"/>
  <c r="O888" i="5"/>
  <c r="C888" i="5"/>
  <c r="D888" i="5"/>
  <c r="D889" i="5"/>
  <c r="D890" i="5"/>
  <c r="D891" i="5"/>
  <c r="D892" i="5"/>
  <c r="K889" i="5"/>
  <c r="L889" i="5"/>
  <c r="L890" i="5"/>
  <c r="AH892" i="5"/>
  <c r="AA891" i="5"/>
  <c r="AA892" i="5"/>
  <c r="Z891" i="5"/>
  <c r="AC891" i="5"/>
  <c r="AS890" i="5"/>
  <c r="AY890" i="5"/>
  <c r="AY891" i="5"/>
  <c r="AV890" i="5"/>
  <c r="AW890" i="5"/>
  <c r="AW891" i="5"/>
  <c r="AQ890" i="5"/>
  <c r="AQ891" i="5"/>
  <c r="AP890" i="5"/>
  <c r="AR891" i="5"/>
  <c r="AS891" i="5"/>
  <c r="AT891" i="5"/>
  <c r="AL890" i="5"/>
  <c r="AL891" i="5"/>
  <c r="AL892" i="5"/>
  <c r="AL893" i="5"/>
  <c r="AK890" i="5"/>
  <c r="AF890" i="5"/>
  <c r="AF891" i="5"/>
  <c r="AF892" i="5"/>
  <c r="AF893" i="5"/>
  <c r="AE890" i="5"/>
  <c r="G890" i="5"/>
  <c r="H890" i="5"/>
  <c r="H891" i="5"/>
  <c r="X889" i="5"/>
  <c r="X890" i="5"/>
  <c r="X891" i="5"/>
  <c r="X892" i="5"/>
  <c r="W889" i="5"/>
  <c r="B889" i="5"/>
  <c r="C889" i="5"/>
  <c r="C890" i="5"/>
  <c r="C891" i="5"/>
  <c r="C892" i="5"/>
  <c r="C893" i="5"/>
  <c r="O889" i="5"/>
  <c r="O890" i="5"/>
  <c r="O891" i="5"/>
  <c r="O892" i="5"/>
  <c r="N889" i="5"/>
  <c r="J890" i="5"/>
  <c r="K890" i="5"/>
  <c r="K891" i="5"/>
  <c r="T889" i="5"/>
  <c r="T890" i="5"/>
  <c r="T891" i="5"/>
  <c r="S889" i="5"/>
  <c r="AG893" i="5"/>
  <c r="AB892" i="5"/>
  <c r="Y892" i="5"/>
  <c r="Z892" i="5"/>
  <c r="Z893" i="5"/>
  <c r="AX891" i="5"/>
  <c r="AW892" i="5"/>
  <c r="AZ891" i="5"/>
  <c r="AR892" i="5"/>
  <c r="AX892" i="5"/>
  <c r="AZ892" i="5"/>
  <c r="AO891" i="5"/>
  <c r="AP891" i="5"/>
  <c r="AP892" i="5"/>
  <c r="AQ892" i="5"/>
  <c r="AV891" i="5"/>
  <c r="AV892" i="5"/>
  <c r="AU891" i="5"/>
  <c r="AS892" i="5"/>
  <c r="AY892" i="5"/>
  <c r="AJ891" i="5"/>
  <c r="AK891" i="5"/>
  <c r="AK892" i="5"/>
  <c r="AK893" i="5"/>
  <c r="AK894" i="5"/>
  <c r="AE891" i="5"/>
  <c r="AE892" i="5"/>
  <c r="AE893" i="5"/>
  <c r="AE894" i="5"/>
  <c r="AD891" i="5"/>
  <c r="B890" i="5"/>
  <c r="B891" i="5"/>
  <c r="B892" i="5"/>
  <c r="B893" i="5"/>
  <c r="B894" i="5"/>
  <c r="W890" i="5"/>
  <c r="W891" i="5"/>
  <c r="W892" i="5"/>
  <c r="W893" i="5"/>
  <c r="V890" i="5"/>
  <c r="F891" i="5"/>
  <c r="G891" i="5"/>
  <c r="G892" i="5"/>
  <c r="I891" i="5"/>
  <c r="J891" i="5"/>
  <c r="J892" i="5"/>
  <c r="N890" i="5"/>
  <c r="N891" i="5"/>
  <c r="N892" i="5"/>
  <c r="N893" i="5"/>
  <c r="M890" i="5"/>
  <c r="S890" i="5"/>
  <c r="S891" i="5"/>
  <c r="S892" i="5"/>
  <c r="R890" i="5"/>
  <c r="AF894" i="5"/>
  <c r="X893" i="5"/>
  <c r="Y893" i="5"/>
  <c r="Y894" i="5"/>
  <c r="AA893" i="5"/>
  <c r="AW893" i="5"/>
  <c r="AV893" i="5"/>
  <c r="AV894" i="5"/>
  <c r="AQ893" i="5"/>
  <c r="AP893" i="5"/>
  <c r="AU892" i="5"/>
  <c r="AU893" i="5"/>
  <c r="AU894" i="5"/>
  <c r="AU895" i="5"/>
  <c r="AP894" i="5"/>
  <c r="AY893" i="5"/>
  <c r="AX893" i="5"/>
  <c r="AZ893" i="5"/>
  <c r="AN892" i="5"/>
  <c r="AO892" i="5"/>
  <c r="AO893" i="5"/>
  <c r="AO894" i="5"/>
  <c r="AO895" i="5"/>
  <c r="AT892" i="5"/>
  <c r="AS893" i="5"/>
  <c r="AR893" i="5"/>
  <c r="AJ892" i="5"/>
  <c r="AJ893" i="5"/>
  <c r="AJ894" i="5"/>
  <c r="AJ895" i="5"/>
  <c r="AI892" i="5"/>
  <c r="AD892" i="5"/>
  <c r="AD893" i="5"/>
  <c r="AD894" i="5"/>
  <c r="AD895" i="5"/>
  <c r="AC892" i="5"/>
  <c r="F892" i="5"/>
  <c r="F893" i="5"/>
  <c r="E892" i="5"/>
  <c r="V891" i="5"/>
  <c r="V892" i="5"/>
  <c r="V893" i="5"/>
  <c r="V894" i="5"/>
  <c r="U891" i="5"/>
  <c r="M891" i="5"/>
  <c r="M892" i="5"/>
  <c r="M893" i="5"/>
  <c r="M894" i="5"/>
  <c r="L891" i="5"/>
  <c r="R891" i="5"/>
  <c r="R892" i="5"/>
  <c r="R893" i="5"/>
  <c r="Q891" i="5"/>
  <c r="H892" i="5"/>
  <c r="I892" i="5"/>
  <c r="I893" i="5"/>
  <c r="AE895" i="5"/>
  <c r="Z894" i="5"/>
  <c r="X894" i="5"/>
  <c r="X895" i="5"/>
  <c r="W894" i="5"/>
  <c r="AZ894" i="5"/>
  <c r="AM893" i="5"/>
  <c r="AN893" i="5"/>
  <c r="AN894" i="5"/>
  <c r="AN895" i="5"/>
  <c r="AN896" i="5"/>
  <c r="AX894" i="5"/>
  <c r="AW894" i="5"/>
  <c r="AY894" i="5"/>
  <c r="AQ894" i="5"/>
  <c r="AR894" i="5"/>
  <c r="AT893" i="5"/>
  <c r="AT894" i="5"/>
  <c r="AT895" i="5"/>
  <c r="AT896" i="5"/>
  <c r="AI893" i="5"/>
  <c r="AI894" i="5"/>
  <c r="AI895" i="5"/>
  <c r="AI896" i="5"/>
  <c r="AH893" i="5"/>
  <c r="AC893" i="5"/>
  <c r="AC894" i="5"/>
  <c r="AC895" i="5"/>
  <c r="AC896" i="5"/>
  <c r="AB893" i="5"/>
  <c r="U892" i="5"/>
  <c r="U893" i="5"/>
  <c r="U894" i="5"/>
  <c r="U895" i="5"/>
  <c r="T892" i="5"/>
  <c r="E893" i="5"/>
  <c r="E894" i="5"/>
  <c r="D893" i="5"/>
  <c r="Q892" i="5"/>
  <c r="Q893" i="5"/>
  <c r="Q894" i="5"/>
  <c r="P892" i="5"/>
  <c r="G893" i="5"/>
  <c r="H893" i="5"/>
  <c r="H894" i="5"/>
  <c r="L892" i="5"/>
  <c r="L893" i="5"/>
  <c r="L894" i="5"/>
  <c r="L895" i="5"/>
  <c r="K892" i="5"/>
  <c r="AD896" i="5"/>
  <c r="W895" i="5"/>
  <c r="W896" i="5"/>
  <c r="V895" i="5"/>
  <c r="Y895" i="5"/>
  <c r="AQ895" i="5"/>
  <c r="AY895" i="5"/>
  <c r="AZ895" i="5"/>
  <c r="AW895" i="5"/>
  <c r="AV895" i="5"/>
  <c r="AS894" i="5"/>
  <c r="AS895" i="5"/>
  <c r="AS896" i="5"/>
  <c r="AS897" i="5"/>
  <c r="AX895" i="5"/>
  <c r="AP895" i="5"/>
  <c r="AM894" i="5"/>
  <c r="AM895" i="5"/>
  <c r="AM896" i="5"/>
  <c r="AM897" i="5"/>
  <c r="AL894" i="5"/>
  <c r="AH894" i="5"/>
  <c r="AH895" i="5"/>
  <c r="AH896" i="5"/>
  <c r="AH897" i="5"/>
  <c r="AG894" i="5"/>
  <c r="AB894" i="5"/>
  <c r="AB895" i="5"/>
  <c r="AB896" i="5"/>
  <c r="AB897" i="5"/>
  <c r="AA894" i="5"/>
  <c r="D894" i="5"/>
  <c r="D895" i="5"/>
  <c r="C894" i="5"/>
  <c r="T893" i="5"/>
  <c r="T894" i="5"/>
  <c r="T895" i="5"/>
  <c r="T896" i="5"/>
  <c r="S893" i="5"/>
  <c r="F894" i="5"/>
  <c r="G894" i="5"/>
  <c r="G895" i="5"/>
  <c r="K893" i="5"/>
  <c r="K894" i="5"/>
  <c r="K895" i="5"/>
  <c r="K896" i="5"/>
  <c r="J893" i="5"/>
  <c r="P893" i="5"/>
  <c r="P894" i="5"/>
  <c r="P895" i="5"/>
  <c r="O893" i="5"/>
  <c r="AC897" i="5"/>
  <c r="V896" i="5"/>
  <c r="V897" i="5"/>
  <c r="U896" i="5"/>
  <c r="X896" i="5"/>
  <c r="AX896" i="5"/>
  <c r="AZ896" i="5"/>
  <c r="AY896" i="5"/>
  <c r="AX897" i="5"/>
  <c r="AR895" i="5"/>
  <c r="AR896" i="5"/>
  <c r="AR897" i="5"/>
  <c r="AR898" i="5"/>
  <c r="AV896" i="5"/>
  <c r="AU896" i="5"/>
  <c r="AW896" i="5"/>
  <c r="AW897" i="5"/>
  <c r="AK895" i="5"/>
  <c r="AL895" i="5"/>
  <c r="AL896" i="5"/>
  <c r="AL897" i="5"/>
  <c r="AL898" i="5"/>
  <c r="AO896" i="5"/>
  <c r="AP896" i="5"/>
  <c r="AQ896" i="5"/>
  <c r="AQ897" i="5"/>
  <c r="AG895" i="5"/>
  <c r="AG896" i="5"/>
  <c r="AG897" i="5"/>
  <c r="AG898" i="5"/>
  <c r="AF895" i="5"/>
  <c r="AA895" i="5"/>
  <c r="AA896" i="5"/>
  <c r="AA897" i="5"/>
  <c r="AA898" i="5"/>
  <c r="Z895" i="5"/>
  <c r="S894" i="5"/>
  <c r="S895" i="5"/>
  <c r="S896" i="5"/>
  <c r="S897" i="5"/>
  <c r="R894" i="5"/>
  <c r="C895" i="5"/>
  <c r="C896" i="5"/>
  <c r="B895" i="5"/>
  <c r="J894" i="5"/>
  <c r="J895" i="5"/>
  <c r="J896" i="5"/>
  <c r="J897" i="5"/>
  <c r="I894" i="5"/>
  <c r="O894" i="5"/>
  <c r="O895" i="5"/>
  <c r="O896" i="5"/>
  <c r="N894" i="5"/>
  <c r="E895" i="5"/>
  <c r="F895" i="5"/>
  <c r="F896" i="5"/>
  <c r="AB898" i="5"/>
  <c r="W897" i="5"/>
  <c r="U897" i="5"/>
  <c r="U898" i="5"/>
  <c r="T897" i="5"/>
  <c r="AW898" i="5"/>
  <c r="AZ897" i="5"/>
  <c r="AY897" i="5"/>
  <c r="AY898" i="5"/>
  <c r="AQ898" i="5"/>
  <c r="AK896" i="5"/>
  <c r="AK897" i="5"/>
  <c r="AK898" i="5"/>
  <c r="AK899" i="5"/>
  <c r="AJ896" i="5"/>
  <c r="AU897" i="5"/>
  <c r="AT897" i="5"/>
  <c r="AV897" i="5"/>
  <c r="AV898" i="5"/>
  <c r="AP897" i="5"/>
  <c r="AP898" i="5"/>
  <c r="AN897" i="5"/>
  <c r="AM898" i="5"/>
  <c r="AO897" i="5"/>
  <c r="AF896" i="5"/>
  <c r="AF897" i="5"/>
  <c r="AF898" i="5"/>
  <c r="AF899" i="5"/>
  <c r="AE896" i="5"/>
  <c r="Z896" i="5"/>
  <c r="Z897" i="5"/>
  <c r="Z898" i="5"/>
  <c r="Z899" i="5"/>
  <c r="Y896" i="5"/>
  <c r="B896" i="5"/>
  <c r="B897" i="5"/>
  <c r="R895" i="5"/>
  <c r="R896" i="5"/>
  <c r="R897" i="5"/>
  <c r="R898" i="5"/>
  <c r="Q895" i="5"/>
  <c r="N895" i="5"/>
  <c r="N896" i="5"/>
  <c r="N897" i="5"/>
  <c r="M895" i="5"/>
  <c r="D896" i="5"/>
  <c r="E896" i="5"/>
  <c r="E897" i="5"/>
  <c r="I895" i="5"/>
  <c r="I896" i="5"/>
  <c r="I897" i="5"/>
  <c r="I898" i="5"/>
  <c r="H895" i="5"/>
  <c r="AA899" i="5"/>
  <c r="V898" i="5"/>
  <c r="AP899" i="5"/>
  <c r="AQ899" i="5"/>
  <c r="AV899" i="5"/>
  <c r="T898" i="5"/>
  <c r="T899" i="5"/>
  <c r="S898" i="5"/>
  <c r="AZ898" i="5"/>
  <c r="AX898" i="5"/>
  <c r="AU898" i="5"/>
  <c r="AU899" i="5"/>
  <c r="AU900" i="5"/>
  <c r="AT898" i="5"/>
  <c r="AS898" i="5"/>
  <c r="AI897" i="5"/>
  <c r="AJ897" i="5"/>
  <c r="AJ898" i="5"/>
  <c r="AJ899" i="5"/>
  <c r="AJ900" i="5"/>
  <c r="AN898" i="5"/>
  <c r="AM899" i="5"/>
  <c r="AO898" i="5"/>
  <c r="AL899" i="5"/>
  <c r="AK900" i="5"/>
  <c r="AE897" i="5"/>
  <c r="AE898" i="5"/>
  <c r="AE899" i="5"/>
  <c r="AE900" i="5"/>
  <c r="AD897" i="5"/>
  <c r="Y897" i="5"/>
  <c r="Y898" i="5"/>
  <c r="Y899" i="5"/>
  <c r="Y900" i="5"/>
  <c r="X897" i="5"/>
  <c r="Q896" i="5"/>
  <c r="Q897" i="5"/>
  <c r="Q898" i="5"/>
  <c r="Q899" i="5"/>
  <c r="P896" i="5"/>
  <c r="H896" i="5"/>
  <c r="H897" i="5"/>
  <c r="H898" i="5"/>
  <c r="H899" i="5"/>
  <c r="G896" i="5"/>
  <c r="C897" i="5"/>
  <c r="D897" i="5"/>
  <c r="D898" i="5"/>
  <c r="M896" i="5"/>
  <c r="M897" i="5"/>
  <c r="M898" i="5"/>
  <c r="L896" i="5"/>
  <c r="Z900" i="5"/>
  <c r="AP900" i="5"/>
  <c r="R899" i="5"/>
  <c r="S899" i="5"/>
  <c r="S900" i="5"/>
  <c r="U899" i="5"/>
  <c r="AT899" i="5"/>
  <c r="AT900" i="5"/>
  <c r="AW899" i="5"/>
  <c r="AX899" i="5"/>
  <c r="AZ899" i="5"/>
  <c r="AY899" i="5"/>
  <c r="AY900" i="5"/>
  <c r="AN899" i="5"/>
  <c r="AO899" i="5"/>
  <c r="AO900" i="5"/>
  <c r="AO901" i="5"/>
  <c r="AJ901" i="5"/>
  <c r="AI898" i="5"/>
  <c r="AI899" i="5"/>
  <c r="AI900" i="5"/>
  <c r="AI901" i="5"/>
  <c r="AH898" i="5"/>
  <c r="AL900" i="5"/>
  <c r="AK901" i="5"/>
  <c r="AS899" i="5"/>
  <c r="AS900" i="5"/>
  <c r="AS901" i="5"/>
  <c r="AR899" i="5"/>
  <c r="AD898" i="5"/>
  <c r="AD899" i="5"/>
  <c r="AD900" i="5"/>
  <c r="AD901" i="5"/>
  <c r="AC898" i="5"/>
  <c r="X898" i="5"/>
  <c r="X899" i="5"/>
  <c r="X900" i="5"/>
  <c r="X901" i="5"/>
  <c r="W898" i="5"/>
  <c r="P897" i="5"/>
  <c r="P898" i="5"/>
  <c r="P899" i="5"/>
  <c r="P900" i="5"/>
  <c r="O897" i="5"/>
  <c r="L897" i="5"/>
  <c r="L898" i="5"/>
  <c r="L899" i="5"/>
  <c r="K897" i="5"/>
  <c r="B898" i="5"/>
  <c r="C898" i="5"/>
  <c r="C899" i="5"/>
  <c r="G897" i="5"/>
  <c r="G898" i="5"/>
  <c r="G899" i="5"/>
  <c r="G900" i="5"/>
  <c r="F897" i="5"/>
  <c r="Y901" i="5"/>
  <c r="AT901" i="5"/>
  <c r="Q900" i="5"/>
  <c r="R900" i="5"/>
  <c r="R901" i="5"/>
  <c r="T900" i="5"/>
  <c r="AI902" i="5"/>
  <c r="AZ900" i="5"/>
  <c r="AX900" i="5"/>
  <c r="AX901" i="5"/>
  <c r="AW900" i="5"/>
  <c r="AV900" i="5"/>
  <c r="AJ902" i="5"/>
  <c r="AI903" i="5"/>
  <c r="AG899" i="5"/>
  <c r="AH899" i="5"/>
  <c r="AH900" i="5"/>
  <c r="AH901" i="5"/>
  <c r="AH902" i="5"/>
  <c r="AH903" i="5"/>
  <c r="AR900" i="5"/>
  <c r="AR901" i="5"/>
  <c r="AR902" i="5"/>
  <c r="AQ900" i="5"/>
  <c r="AN900" i="5"/>
  <c r="AN901" i="5"/>
  <c r="AN902" i="5"/>
  <c r="AM900" i="5"/>
  <c r="AC899" i="5"/>
  <c r="AC900" i="5"/>
  <c r="AC901" i="5"/>
  <c r="AC902" i="5"/>
  <c r="AB899" i="5"/>
  <c r="W899" i="5"/>
  <c r="W900" i="5"/>
  <c r="W901" i="5"/>
  <c r="W902" i="5"/>
  <c r="V899" i="5"/>
  <c r="O898" i="5"/>
  <c r="O899" i="5"/>
  <c r="O900" i="5"/>
  <c r="O901" i="5"/>
  <c r="N898" i="5"/>
  <c r="F898" i="5"/>
  <c r="F899" i="5"/>
  <c r="F900" i="5"/>
  <c r="F901" i="5"/>
  <c r="E898" i="5"/>
  <c r="B899" i="5"/>
  <c r="B900" i="5"/>
  <c r="K898" i="5"/>
  <c r="K899" i="5"/>
  <c r="K900" i="5"/>
  <c r="J898" i="5"/>
  <c r="X902" i="5"/>
  <c r="AS902" i="5"/>
  <c r="S901" i="5"/>
  <c r="Q901" i="5"/>
  <c r="Q902" i="5"/>
  <c r="P901" i="5"/>
  <c r="AW901" i="5"/>
  <c r="AW902" i="5"/>
  <c r="AU901" i="5"/>
  <c r="AV901" i="5"/>
  <c r="AV902" i="5"/>
  <c r="AZ901" i="5"/>
  <c r="AY901" i="5"/>
  <c r="AQ901" i="5"/>
  <c r="AQ902" i="5"/>
  <c r="AQ903" i="5"/>
  <c r="AP901" i="5"/>
  <c r="AM901" i="5"/>
  <c r="AM902" i="5"/>
  <c r="AL901" i="5"/>
  <c r="AG900" i="5"/>
  <c r="AG901" i="5"/>
  <c r="AG902" i="5"/>
  <c r="AG903" i="5"/>
  <c r="AG904" i="5"/>
  <c r="AF900" i="5"/>
  <c r="AA900" i="5"/>
  <c r="AB900" i="5"/>
  <c r="AB901" i="5"/>
  <c r="AB902" i="5"/>
  <c r="AB903" i="5"/>
  <c r="V900" i="5"/>
  <c r="V901" i="5"/>
  <c r="V902" i="5"/>
  <c r="V903" i="5"/>
  <c r="U900" i="5"/>
  <c r="N899" i="5"/>
  <c r="N900" i="5"/>
  <c r="N901" i="5"/>
  <c r="N902" i="5"/>
  <c r="M899" i="5"/>
  <c r="J899" i="5"/>
  <c r="J900" i="5"/>
  <c r="J901" i="5"/>
  <c r="I899" i="5"/>
  <c r="E899" i="5"/>
  <c r="E900" i="5"/>
  <c r="E901" i="5"/>
  <c r="E902" i="5"/>
  <c r="D899" i="5"/>
  <c r="W903" i="5"/>
  <c r="AM903" i="5"/>
  <c r="P902" i="5"/>
  <c r="P903" i="5"/>
  <c r="O902" i="5"/>
  <c r="AV903" i="5"/>
  <c r="R902" i="5"/>
  <c r="AH904" i="5"/>
  <c r="AR903" i="5"/>
  <c r="AZ902" i="5"/>
  <c r="AY902" i="5"/>
  <c r="AX902" i="5"/>
  <c r="AU902" i="5"/>
  <c r="AU903" i="5"/>
  <c r="AT902" i="5"/>
  <c r="AF901" i="5"/>
  <c r="AF902" i="5"/>
  <c r="AF903" i="5"/>
  <c r="AF904" i="5"/>
  <c r="AF905" i="5"/>
  <c r="AE901" i="5"/>
  <c r="AK902" i="5"/>
  <c r="AL902" i="5"/>
  <c r="AL903" i="5"/>
  <c r="AL904" i="5"/>
  <c r="AP902" i="5"/>
  <c r="AP903" i="5"/>
  <c r="AP904" i="5"/>
  <c r="AO902" i="5"/>
  <c r="AA901" i="5"/>
  <c r="AA902" i="5"/>
  <c r="AA903" i="5"/>
  <c r="AA904" i="5"/>
  <c r="Z901" i="5"/>
  <c r="U901" i="5"/>
  <c r="U902" i="5"/>
  <c r="U903" i="5"/>
  <c r="U904" i="5"/>
  <c r="T901" i="5"/>
  <c r="M900" i="5"/>
  <c r="M901" i="5"/>
  <c r="M902" i="5"/>
  <c r="M903" i="5"/>
  <c r="L900" i="5"/>
  <c r="D900" i="5"/>
  <c r="D901" i="5"/>
  <c r="D902" i="5"/>
  <c r="D903" i="5"/>
  <c r="C900" i="5"/>
  <c r="I900" i="5"/>
  <c r="I901" i="5"/>
  <c r="I902" i="5"/>
  <c r="H900" i="5"/>
  <c r="V904" i="5"/>
  <c r="AG905" i="5"/>
  <c r="O903" i="5"/>
  <c r="O904" i="5"/>
  <c r="N903" i="5"/>
  <c r="AQ904" i="5"/>
  <c r="AU904" i="5"/>
  <c r="Q903" i="5"/>
  <c r="AT903" i="5"/>
  <c r="AT904" i="5"/>
  <c r="AT905" i="5"/>
  <c r="AS903" i="5"/>
  <c r="AW903" i="5"/>
  <c r="AX903" i="5"/>
  <c r="AY903" i="5"/>
  <c r="AZ903" i="5"/>
  <c r="AO903" i="5"/>
  <c r="AO904" i="5"/>
  <c r="AO905" i="5"/>
  <c r="AN903" i="5"/>
  <c r="AJ903" i="5"/>
  <c r="AK903" i="5"/>
  <c r="AK904" i="5"/>
  <c r="AD902" i="5"/>
  <c r="AE902" i="5"/>
  <c r="AE903" i="5"/>
  <c r="AE904" i="5"/>
  <c r="AE905" i="5"/>
  <c r="AE906" i="5"/>
  <c r="Z902" i="5"/>
  <c r="Z903" i="5"/>
  <c r="Z904" i="5"/>
  <c r="Z905" i="5"/>
  <c r="Y902" i="5"/>
  <c r="T902" i="5"/>
  <c r="T903" i="5"/>
  <c r="T904" i="5"/>
  <c r="T905" i="5"/>
  <c r="S902" i="5"/>
  <c r="L901" i="5"/>
  <c r="L902" i="5"/>
  <c r="L903" i="5"/>
  <c r="L904" i="5"/>
  <c r="K901" i="5"/>
  <c r="H901" i="5"/>
  <c r="H902" i="5"/>
  <c r="H903" i="5"/>
  <c r="G901" i="5"/>
  <c r="C901" i="5"/>
  <c r="C902" i="5"/>
  <c r="C903" i="5"/>
  <c r="C904" i="5"/>
  <c r="B901" i="5"/>
  <c r="U905" i="5"/>
  <c r="AK905" i="5"/>
  <c r="AP905" i="5"/>
  <c r="AF906" i="5"/>
  <c r="N904" i="5"/>
  <c r="N905" i="5"/>
  <c r="M904" i="5"/>
  <c r="P904" i="5"/>
  <c r="AZ904" i="5"/>
  <c r="AY904" i="5"/>
  <c r="AX904" i="5"/>
  <c r="AV904" i="5"/>
  <c r="AW904" i="5"/>
  <c r="AW905" i="5"/>
  <c r="AR904" i="5"/>
  <c r="AQ905" i="5"/>
  <c r="AP906" i="5"/>
  <c r="AS904" i="5"/>
  <c r="AC903" i="5"/>
  <c r="AD903" i="5"/>
  <c r="AD904" i="5"/>
  <c r="AD905" i="5"/>
  <c r="AD906" i="5"/>
  <c r="AD907" i="5"/>
  <c r="AI904" i="5"/>
  <c r="AJ904" i="5"/>
  <c r="AJ905" i="5"/>
  <c r="AJ906" i="5"/>
  <c r="AN904" i="5"/>
  <c r="AN905" i="5"/>
  <c r="AM904" i="5"/>
  <c r="B902" i="5"/>
  <c r="B903" i="5"/>
  <c r="B904" i="5"/>
  <c r="B905" i="5"/>
  <c r="Y903" i="5"/>
  <c r="Y904" i="5"/>
  <c r="Y905" i="5"/>
  <c r="Y906" i="5"/>
  <c r="X903" i="5"/>
  <c r="S903" i="5"/>
  <c r="S904" i="5"/>
  <c r="S905" i="5"/>
  <c r="S906" i="5"/>
  <c r="R903" i="5"/>
  <c r="K902" i="5"/>
  <c r="K903" i="5"/>
  <c r="K904" i="5"/>
  <c r="K905" i="5"/>
  <c r="J902" i="5"/>
  <c r="G902" i="5"/>
  <c r="G903" i="5"/>
  <c r="G904" i="5"/>
  <c r="F902" i="5"/>
  <c r="T906" i="5"/>
  <c r="O905" i="5"/>
  <c r="AE907" i="5"/>
  <c r="M905" i="5"/>
  <c r="M906" i="5"/>
  <c r="L905" i="5"/>
  <c r="AN906" i="5"/>
  <c r="AO906" i="5"/>
  <c r="AO907" i="5"/>
  <c r="AR905" i="5"/>
  <c r="AQ906" i="5"/>
  <c r="AS905" i="5"/>
  <c r="AU905" i="5"/>
  <c r="AV905" i="5"/>
  <c r="AV906" i="5"/>
  <c r="AX905" i="5"/>
  <c r="AY905" i="5"/>
  <c r="AZ905" i="5"/>
  <c r="AY906" i="5"/>
  <c r="AC904" i="5"/>
  <c r="AC905" i="5"/>
  <c r="AC906" i="5"/>
  <c r="AC907" i="5"/>
  <c r="AC908" i="5"/>
  <c r="AB904" i="5"/>
  <c r="AM905" i="5"/>
  <c r="AM906" i="5"/>
  <c r="AM907" i="5"/>
  <c r="AL905" i="5"/>
  <c r="AH905" i="5"/>
  <c r="AI905" i="5"/>
  <c r="AI906" i="5"/>
  <c r="AI907" i="5"/>
  <c r="X904" i="5"/>
  <c r="X905" i="5"/>
  <c r="X906" i="5"/>
  <c r="X907" i="5"/>
  <c r="W904" i="5"/>
  <c r="R904" i="5"/>
  <c r="R905" i="5"/>
  <c r="R906" i="5"/>
  <c r="R907" i="5"/>
  <c r="Q904" i="5"/>
  <c r="J903" i="5"/>
  <c r="J904" i="5"/>
  <c r="J905" i="5"/>
  <c r="J906" i="5"/>
  <c r="I903" i="5"/>
  <c r="E903" i="5"/>
  <c r="F903" i="5"/>
  <c r="F904" i="5"/>
  <c r="F905" i="5"/>
  <c r="S907" i="5"/>
  <c r="AD908" i="5"/>
  <c r="N906" i="5"/>
  <c r="AN907" i="5"/>
  <c r="AN908" i="5"/>
  <c r="L906" i="5"/>
  <c r="L907" i="5"/>
  <c r="K906" i="5"/>
  <c r="AW906" i="5"/>
  <c r="AX906" i="5"/>
  <c r="AX907" i="5"/>
  <c r="AT906" i="5"/>
  <c r="AU906" i="5"/>
  <c r="AU907" i="5"/>
  <c r="AR906" i="5"/>
  <c r="AS906" i="5"/>
  <c r="AZ906" i="5"/>
  <c r="AP907" i="5"/>
  <c r="AG906" i="5"/>
  <c r="AH906" i="5"/>
  <c r="AH907" i="5"/>
  <c r="AH908" i="5"/>
  <c r="AL906" i="5"/>
  <c r="AL907" i="5"/>
  <c r="AL908" i="5"/>
  <c r="AK906" i="5"/>
  <c r="AA905" i="5"/>
  <c r="AB905" i="5"/>
  <c r="AB906" i="5"/>
  <c r="AB907" i="5"/>
  <c r="AB908" i="5"/>
  <c r="AB909" i="5"/>
  <c r="W905" i="5"/>
  <c r="W906" i="5"/>
  <c r="W907" i="5"/>
  <c r="W908" i="5"/>
  <c r="V905" i="5"/>
  <c r="Q905" i="5"/>
  <c r="Q906" i="5"/>
  <c r="Q907" i="5"/>
  <c r="Q908" i="5"/>
  <c r="P905" i="5"/>
  <c r="I904" i="5"/>
  <c r="I905" i="5"/>
  <c r="I906" i="5"/>
  <c r="I907" i="5"/>
  <c r="H904" i="5"/>
  <c r="D904" i="5"/>
  <c r="E904" i="5"/>
  <c r="E905" i="5"/>
  <c r="E906" i="5"/>
  <c r="R908" i="5"/>
  <c r="J907" i="5"/>
  <c r="K907" i="5"/>
  <c r="K908" i="5"/>
  <c r="AM908" i="5"/>
  <c r="AM909" i="5"/>
  <c r="M907" i="5"/>
  <c r="AC909" i="5"/>
  <c r="AS907" i="5"/>
  <c r="AR907" i="5"/>
  <c r="AR908" i="5"/>
  <c r="AQ907" i="5"/>
  <c r="AQ908" i="5"/>
  <c r="AY907" i="5"/>
  <c r="AZ907" i="5"/>
  <c r="AT907" i="5"/>
  <c r="AO908" i="5"/>
  <c r="AV907" i="5"/>
  <c r="AW907" i="5"/>
  <c r="AW908" i="5"/>
  <c r="AA906" i="5"/>
  <c r="AA907" i="5"/>
  <c r="AA908" i="5"/>
  <c r="AA909" i="5"/>
  <c r="AA910" i="5"/>
  <c r="Z906" i="5"/>
  <c r="AK907" i="5"/>
  <c r="AK908" i="5"/>
  <c r="AJ907" i="5"/>
  <c r="AF907" i="5"/>
  <c r="AG907" i="5"/>
  <c r="AG908" i="5"/>
  <c r="AG909" i="5"/>
  <c r="V906" i="5"/>
  <c r="V907" i="5"/>
  <c r="V908" i="5"/>
  <c r="V909" i="5"/>
  <c r="U906" i="5"/>
  <c r="P906" i="5"/>
  <c r="P907" i="5"/>
  <c r="P908" i="5"/>
  <c r="P909" i="5"/>
  <c r="O906" i="5"/>
  <c r="H905" i="5"/>
  <c r="H906" i="5"/>
  <c r="H907" i="5"/>
  <c r="H908" i="5"/>
  <c r="G905" i="5"/>
  <c r="D905" i="5"/>
  <c r="D906" i="5"/>
  <c r="D907" i="5"/>
  <c r="C905" i="5"/>
  <c r="Q909" i="5"/>
  <c r="AB910" i="5"/>
  <c r="AK909" i="5"/>
  <c r="AL909" i="5"/>
  <c r="AL910" i="5"/>
  <c r="J908" i="5"/>
  <c r="J909" i="5"/>
  <c r="I908" i="5"/>
  <c r="L908" i="5"/>
  <c r="AQ909" i="5"/>
  <c r="AP908" i="5"/>
  <c r="AP909" i="5"/>
  <c r="AZ908" i="5"/>
  <c r="AV908" i="5"/>
  <c r="AV909" i="5"/>
  <c r="AU908" i="5"/>
  <c r="AO909" i="5"/>
  <c r="AO910" i="5"/>
  <c r="AN909" i="5"/>
  <c r="AT908" i="5"/>
  <c r="AT909" i="5"/>
  <c r="AS908" i="5"/>
  <c r="AX908" i="5"/>
  <c r="AY908" i="5"/>
  <c r="AJ908" i="5"/>
  <c r="AJ909" i="5"/>
  <c r="AJ910" i="5"/>
  <c r="AI908" i="5"/>
  <c r="AE908" i="5"/>
  <c r="AF908" i="5"/>
  <c r="AF909" i="5"/>
  <c r="AF910" i="5"/>
  <c r="Z907" i="5"/>
  <c r="Z908" i="5"/>
  <c r="Z909" i="5"/>
  <c r="Z910" i="5"/>
  <c r="Z911" i="5"/>
  <c r="Y907" i="5"/>
  <c r="T907" i="5"/>
  <c r="U907" i="5"/>
  <c r="U908" i="5"/>
  <c r="U909" i="5"/>
  <c r="U910" i="5"/>
  <c r="O907" i="5"/>
  <c r="O908" i="5"/>
  <c r="O909" i="5"/>
  <c r="O910" i="5"/>
  <c r="N907" i="5"/>
  <c r="G906" i="5"/>
  <c r="G907" i="5"/>
  <c r="G908" i="5"/>
  <c r="G909" i="5"/>
  <c r="F906" i="5"/>
  <c r="C906" i="5"/>
  <c r="C907" i="5"/>
  <c r="C908" i="5"/>
  <c r="B906" i="5"/>
  <c r="P910" i="5"/>
  <c r="K909" i="5"/>
  <c r="AA911" i="5"/>
  <c r="I909" i="5"/>
  <c r="I910" i="5"/>
  <c r="H909" i="5"/>
  <c r="AK910" i="5"/>
  <c r="AK911" i="5"/>
  <c r="AP910" i="5"/>
  <c r="AU909" i="5"/>
  <c r="AU910" i="5"/>
  <c r="AW909" i="5"/>
  <c r="AX909" i="5"/>
  <c r="AR909" i="5"/>
  <c r="AS909" i="5"/>
  <c r="AS910" i="5"/>
  <c r="AN910" i="5"/>
  <c r="AN911" i="5"/>
  <c r="AM910" i="5"/>
  <c r="AY909" i="5"/>
  <c r="AZ909" i="5"/>
  <c r="B907" i="5"/>
  <c r="B908" i="5"/>
  <c r="B909" i="5"/>
  <c r="X908" i="5"/>
  <c r="Y908" i="5"/>
  <c r="Y909" i="5"/>
  <c r="Y910" i="5"/>
  <c r="Y911" i="5"/>
  <c r="Y912" i="5"/>
  <c r="AD909" i="5"/>
  <c r="AE909" i="5"/>
  <c r="AE910" i="5"/>
  <c r="AE911" i="5"/>
  <c r="AI909" i="5"/>
  <c r="AI910" i="5"/>
  <c r="AI911" i="5"/>
  <c r="AH909" i="5"/>
  <c r="S908" i="5"/>
  <c r="T908" i="5"/>
  <c r="T909" i="5"/>
  <c r="T910" i="5"/>
  <c r="T911" i="5"/>
  <c r="N908" i="5"/>
  <c r="N909" i="5"/>
  <c r="N910" i="5"/>
  <c r="N911" i="5"/>
  <c r="M908" i="5"/>
  <c r="F907" i="5"/>
  <c r="F908" i="5"/>
  <c r="F909" i="5"/>
  <c r="F910" i="5"/>
  <c r="E907" i="5"/>
  <c r="O911" i="5"/>
  <c r="AO911" i="5"/>
  <c r="Z912" i="5"/>
  <c r="G910" i="5"/>
  <c r="H910" i="5"/>
  <c r="H911" i="5"/>
  <c r="AJ911" i="5"/>
  <c r="AJ912" i="5"/>
  <c r="J910" i="5"/>
  <c r="AY910" i="5"/>
  <c r="AT910" i="5"/>
  <c r="AM911" i="5"/>
  <c r="AL911" i="5"/>
  <c r="AK912" i="5"/>
  <c r="AJ913" i="5"/>
  <c r="AQ910" i="5"/>
  <c r="AR910" i="5"/>
  <c r="AR911" i="5"/>
  <c r="AX910" i="5"/>
  <c r="AX911" i="5"/>
  <c r="AW910" i="5"/>
  <c r="AV910" i="5"/>
  <c r="AZ910" i="5"/>
  <c r="AH910" i="5"/>
  <c r="AH911" i="5"/>
  <c r="AH912" i="5"/>
  <c r="AG910" i="5"/>
  <c r="AC910" i="5"/>
  <c r="AD910" i="5"/>
  <c r="AD911" i="5"/>
  <c r="AD912" i="5"/>
  <c r="X909" i="5"/>
  <c r="X910" i="5"/>
  <c r="X911" i="5"/>
  <c r="X912" i="5"/>
  <c r="X913" i="5"/>
  <c r="W909" i="5"/>
  <c r="S909" i="5"/>
  <c r="S910" i="5"/>
  <c r="S911" i="5"/>
  <c r="S912" i="5"/>
  <c r="R909" i="5"/>
  <c r="M909" i="5"/>
  <c r="M910" i="5"/>
  <c r="M911" i="5"/>
  <c r="M912" i="5"/>
  <c r="L909" i="5"/>
  <c r="E908" i="5"/>
  <c r="E909" i="5"/>
  <c r="E910" i="5"/>
  <c r="E911" i="5"/>
  <c r="D908" i="5"/>
  <c r="N912" i="5"/>
  <c r="AI912" i="5"/>
  <c r="AI913" i="5"/>
  <c r="G911" i="5"/>
  <c r="G912" i="5"/>
  <c r="F911" i="5"/>
  <c r="AN912" i="5"/>
  <c r="AM912" i="5"/>
  <c r="I911" i="5"/>
  <c r="Y913" i="5"/>
  <c r="AS911" i="5"/>
  <c r="AT911" i="5"/>
  <c r="AW911" i="5"/>
  <c r="AW912" i="5"/>
  <c r="AI914" i="5"/>
  <c r="AV911" i="5"/>
  <c r="AV912" i="5"/>
  <c r="AV913" i="5"/>
  <c r="AU911" i="5"/>
  <c r="AQ911" i="5"/>
  <c r="AQ912" i="5"/>
  <c r="AP911" i="5"/>
  <c r="AY911" i="5"/>
  <c r="AZ911" i="5"/>
  <c r="AL912" i="5"/>
  <c r="AK913" i="5"/>
  <c r="AJ914" i="5"/>
  <c r="V910" i="5"/>
  <c r="W910" i="5"/>
  <c r="W911" i="5"/>
  <c r="W912" i="5"/>
  <c r="W913" i="5"/>
  <c r="W914" i="5"/>
  <c r="AB911" i="5"/>
  <c r="AC911" i="5"/>
  <c r="AC912" i="5"/>
  <c r="AC913" i="5"/>
  <c r="AG911" i="5"/>
  <c r="AG912" i="5"/>
  <c r="AG913" i="5"/>
  <c r="AF911" i="5"/>
  <c r="R910" i="5"/>
  <c r="R911" i="5"/>
  <c r="R912" i="5"/>
  <c r="R913" i="5"/>
  <c r="Q910" i="5"/>
  <c r="L910" i="5"/>
  <c r="L911" i="5"/>
  <c r="L912" i="5"/>
  <c r="L913" i="5"/>
  <c r="K910" i="5"/>
  <c r="D909" i="5"/>
  <c r="D910" i="5"/>
  <c r="D911" i="5"/>
  <c r="D912" i="5"/>
  <c r="C909" i="5"/>
  <c r="M913" i="5"/>
  <c r="AM913" i="5"/>
  <c r="AL913" i="5"/>
  <c r="X914" i="5"/>
  <c r="H912" i="5"/>
  <c r="F912" i="5"/>
  <c r="F913" i="5"/>
  <c r="E912" i="5"/>
  <c r="AH913" i="5"/>
  <c r="AH914" i="5"/>
  <c r="AI915" i="5"/>
  <c r="AH915" i="5"/>
  <c r="AR912" i="5"/>
  <c r="AS912" i="5"/>
  <c r="AY912" i="5"/>
  <c r="AZ912" i="5"/>
  <c r="AP912" i="5"/>
  <c r="AP913" i="5"/>
  <c r="AO912" i="5"/>
  <c r="AU912" i="5"/>
  <c r="AU913" i="5"/>
  <c r="AT912" i="5"/>
  <c r="AX912" i="5"/>
  <c r="AF912" i="5"/>
  <c r="AF913" i="5"/>
  <c r="AF914" i="5"/>
  <c r="AE912" i="5"/>
  <c r="AA912" i="5"/>
  <c r="AB912" i="5"/>
  <c r="AB913" i="5"/>
  <c r="AB914" i="5"/>
  <c r="V911" i="5"/>
  <c r="V912" i="5"/>
  <c r="V913" i="5"/>
  <c r="V914" i="5"/>
  <c r="V915" i="5"/>
  <c r="U911" i="5"/>
  <c r="Q911" i="5"/>
  <c r="Q912" i="5"/>
  <c r="Q913" i="5"/>
  <c r="Q914" i="5"/>
  <c r="P911" i="5"/>
  <c r="K911" i="5"/>
  <c r="K912" i="5"/>
  <c r="K913" i="5"/>
  <c r="K914" i="5"/>
  <c r="J911" i="5"/>
  <c r="C910" i="5"/>
  <c r="C911" i="5"/>
  <c r="C912" i="5"/>
  <c r="C913" i="5"/>
  <c r="B910" i="5"/>
  <c r="L914" i="5"/>
  <c r="AG914" i="5"/>
  <c r="AG915" i="5"/>
  <c r="AG916" i="5"/>
  <c r="E913" i="5"/>
  <c r="E914" i="5"/>
  <c r="D913" i="5"/>
  <c r="W915" i="5"/>
  <c r="AU914" i="5"/>
  <c r="AL914" i="5"/>
  <c r="AK914" i="5"/>
  <c r="G913" i="5"/>
  <c r="AH916" i="5"/>
  <c r="AR913" i="5"/>
  <c r="AQ913" i="5"/>
  <c r="AW913" i="5"/>
  <c r="AX913" i="5"/>
  <c r="AT913" i="5"/>
  <c r="AT914" i="5"/>
  <c r="AS913" i="5"/>
  <c r="AO913" i="5"/>
  <c r="AO914" i="5"/>
  <c r="AN913" i="5"/>
  <c r="AZ913" i="5"/>
  <c r="AY913" i="5"/>
  <c r="U912" i="5"/>
  <c r="U913" i="5"/>
  <c r="U914" i="5"/>
  <c r="U915" i="5"/>
  <c r="U916" i="5"/>
  <c r="T912" i="5"/>
  <c r="Z913" i="5"/>
  <c r="AA913" i="5"/>
  <c r="AA914" i="5"/>
  <c r="AA915" i="5"/>
  <c r="AE913" i="5"/>
  <c r="AE914" i="5"/>
  <c r="AE915" i="5"/>
  <c r="AD913" i="5"/>
  <c r="P912" i="5"/>
  <c r="P913" i="5"/>
  <c r="P914" i="5"/>
  <c r="P915" i="5"/>
  <c r="O912" i="5"/>
  <c r="J912" i="5"/>
  <c r="J913" i="5"/>
  <c r="J914" i="5"/>
  <c r="J915" i="5"/>
  <c r="I912" i="5"/>
  <c r="B911" i="5"/>
  <c r="B912" i="5"/>
  <c r="B913" i="5"/>
  <c r="B914" i="5"/>
  <c r="K915" i="5"/>
  <c r="D914" i="5"/>
  <c r="D915" i="5"/>
  <c r="C914" i="5"/>
  <c r="F914" i="5"/>
  <c r="AK915" i="5"/>
  <c r="AJ915" i="5"/>
  <c r="V916" i="5"/>
  <c r="AT915" i="5"/>
  <c r="AF915" i="5"/>
  <c r="AF916" i="5"/>
  <c r="AF917" i="5"/>
  <c r="AG917" i="5"/>
  <c r="AQ914" i="5"/>
  <c r="AP914" i="5"/>
  <c r="AZ914" i="5"/>
  <c r="AX914" i="5"/>
  <c r="AN914" i="5"/>
  <c r="AN915" i="5"/>
  <c r="AM914" i="5"/>
  <c r="AR914" i="5"/>
  <c r="AS914" i="5"/>
  <c r="AS915" i="5"/>
  <c r="AS916" i="5"/>
  <c r="AY914" i="5"/>
  <c r="AW914" i="5"/>
  <c r="AV914" i="5"/>
  <c r="AD914" i="5"/>
  <c r="AD915" i="5"/>
  <c r="AD916" i="5"/>
  <c r="AC914" i="5"/>
  <c r="Y914" i="5"/>
  <c r="Z914" i="5"/>
  <c r="Z915" i="5"/>
  <c r="Z916" i="5"/>
  <c r="S913" i="5"/>
  <c r="T913" i="5"/>
  <c r="T914" i="5"/>
  <c r="T915" i="5"/>
  <c r="T916" i="5"/>
  <c r="T917" i="5"/>
  <c r="O913" i="5"/>
  <c r="O914" i="5"/>
  <c r="O915" i="5"/>
  <c r="O916" i="5"/>
  <c r="N913" i="5"/>
  <c r="I913" i="5"/>
  <c r="I914" i="5"/>
  <c r="I915" i="5"/>
  <c r="I916" i="5"/>
  <c r="H913" i="5"/>
  <c r="J916" i="5"/>
  <c r="U917" i="5"/>
  <c r="E915" i="5"/>
  <c r="AE916" i="5"/>
  <c r="AE917" i="5"/>
  <c r="AE918" i="5"/>
  <c r="B915" i="5"/>
  <c r="C915" i="5"/>
  <c r="C916" i="5"/>
  <c r="AJ916" i="5"/>
  <c r="AI916" i="5"/>
  <c r="AF918" i="5"/>
  <c r="AW915" i="5"/>
  <c r="AP915" i="5"/>
  <c r="AO915" i="5"/>
  <c r="AU915" i="5"/>
  <c r="AV915" i="5"/>
  <c r="AV916" i="5"/>
  <c r="AZ915" i="5"/>
  <c r="AX915" i="5"/>
  <c r="AY915" i="5"/>
  <c r="AQ915" i="5"/>
  <c r="AR915" i="5"/>
  <c r="AR916" i="5"/>
  <c r="AR917" i="5"/>
  <c r="AM915" i="5"/>
  <c r="AM916" i="5"/>
  <c r="AL915" i="5"/>
  <c r="S914" i="5"/>
  <c r="S915" i="5"/>
  <c r="S916" i="5"/>
  <c r="S917" i="5"/>
  <c r="S918" i="5"/>
  <c r="R914" i="5"/>
  <c r="X915" i="5"/>
  <c r="Y915" i="5"/>
  <c r="Y916" i="5"/>
  <c r="Y917" i="5"/>
  <c r="AC915" i="5"/>
  <c r="AC916" i="5"/>
  <c r="AC917" i="5"/>
  <c r="AB915" i="5"/>
  <c r="N914" i="5"/>
  <c r="N915" i="5"/>
  <c r="N916" i="5"/>
  <c r="N917" i="5"/>
  <c r="M914" i="5"/>
  <c r="H914" i="5"/>
  <c r="H915" i="5"/>
  <c r="H916" i="5"/>
  <c r="H917" i="5"/>
  <c r="G914" i="5"/>
  <c r="I917" i="5"/>
  <c r="T918" i="5"/>
  <c r="B916" i="5"/>
  <c r="B917" i="5"/>
  <c r="AI917" i="5"/>
  <c r="AH917" i="5"/>
  <c r="AD917" i="5"/>
  <c r="AD918" i="5"/>
  <c r="AD919" i="5"/>
  <c r="D916" i="5"/>
  <c r="AE919" i="5"/>
  <c r="AO916" i="5"/>
  <c r="AY916" i="5"/>
  <c r="AN916" i="5"/>
  <c r="AN917" i="5"/>
  <c r="AQ916" i="5"/>
  <c r="AQ917" i="5"/>
  <c r="AQ918" i="5"/>
  <c r="AP916" i="5"/>
  <c r="AW916" i="5"/>
  <c r="AV917" i="5"/>
  <c r="AX916" i="5"/>
  <c r="AZ916" i="5"/>
  <c r="AL916" i="5"/>
  <c r="AL917" i="5"/>
  <c r="AK916" i="5"/>
  <c r="AU916" i="5"/>
  <c r="AU917" i="5"/>
  <c r="AT916" i="5"/>
  <c r="AB916" i="5"/>
  <c r="AB917" i="5"/>
  <c r="AB918" i="5"/>
  <c r="AA916" i="5"/>
  <c r="W916" i="5"/>
  <c r="X916" i="5"/>
  <c r="X917" i="5"/>
  <c r="X918" i="5"/>
  <c r="R915" i="5"/>
  <c r="R916" i="5"/>
  <c r="R917" i="5"/>
  <c r="R918" i="5"/>
  <c r="R919" i="5"/>
  <c r="Q915" i="5"/>
  <c r="M915" i="5"/>
  <c r="M916" i="5"/>
  <c r="M917" i="5"/>
  <c r="M918" i="5"/>
  <c r="L915" i="5"/>
  <c r="G915" i="5"/>
  <c r="G916" i="5"/>
  <c r="G917" i="5"/>
  <c r="G918" i="5"/>
  <c r="F915" i="5"/>
  <c r="H918" i="5"/>
  <c r="AH918" i="5"/>
  <c r="AG918" i="5"/>
  <c r="S919" i="5"/>
  <c r="C917" i="5"/>
  <c r="AC918" i="5"/>
  <c r="AC919" i="5"/>
  <c r="AC920" i="5"/>
  <c r="AD920" i="5"/>
  <c r="AM917" i="5"/>
  <c r="AM918" i="5"/>
  <c r="AK917" i="5"/>
  <c r="AK918" i="5"/>
  <c r="AJ917" i="5"/>
  <c r="AY917" i="5"/>
  <c r="AZ917" i="5"/>
  <c r="AZ918" i="5"/>
  <c r="AW917" i="5"/>
  <c r="AX917" i="5"/>
  <c r="AX918" i="5"/>
  <c r="AT917" i="5"/>
  <c r="AT918" i="5"/>
  <c r="AS917" i="5"/>
  <c r="AU918" i="5"/>
  <c r="AP917" i="5"/>
  <c r="AP918" i="5"/>
  <c r="AO917" i="5"/>
  <c r="P916" i="5"/>
  <c r="Q916" i="5"/>
  <c r="Q917" i="5"/>
  <c r="Q918" i="5"/>
  <c r="Q919" i="5"/>
  <c r="Q920" i="5"/>
  <c r="V917" i="5"/>
  <c r="W917" i="5"/>
  <c r="W918" i="5"/>
  <c r="W919" i="5"/>
  <c r="AA917" i="5"/>
  <c r="AA918" i="5"/>
  <c r="AA919" i="5"/>
  <c r="Z917" i="5"/>
  <c r="L916" i="5"/>
  <c r="L917" i="5"/>
  <c r="L918" i="5"/>
  <c r="L919" i="5"/>
  <c r="K916" i="5"/>
  <c r="F916" i="5"/>
  <c r="F917" i="5"/>
  <c r="F918" i="5"/>
  <c r="F919" i="5"/>
  <c r="E916" i="5"/>
  <c r="G919" i="5"/>
  <c r="AP919" i="5"/>
  <c r="B918" i="5"/>
  <c r="R920" i="5"/>
  <c r="AG919" i="5"/>
  <c r="AF919" i="5"/>
  <c r="AB919" i="5"/>
  <c r="AB920" i="5"/>
  <c r="AB921" i="5"/>
  <c r="AC921" i="5"/>
  <c r="AL918" i="5"/>
  <c r="AL919" i="5"/>
  <c r="AW918" i="5"/>
  <c r="AW919" i="5"/>
  <c r="AO918" i="5"/>
  <c r="AO919" i="5"/>
  <c r="AO920" i="5"/>
  <c r="AN918" i="5"/>
  <c r="AY918" i="5"/>
  <c r="AJ918" i="5"/>
  <c r="AJ919" i="5"/>
  <c r="AI918" i="5"/>
  <c r="AS918" i="5"/>
  <c r="AS919" i="5"/>
  <c r="AR918" i="5"/>
  <c r="AT919" i="5"/>
  <c r="AV918" i="5"/>
  <c r="AV919" i="5"/>
  <c r="AV920" i="5"/>
  <c r="Z918" i="5"/>
  <c r="Z919" i="5"/>
  <c r="Z920" i="5"/>
  <c r="Y918" i="5"/>
  <c r="U918" i="5"/>
  <c r="V918" i="5"/>
  <c r="V919" i="5"/>
  <c r="V920" i="5"/>
  <c r="O917" i="5"/>
  <c r="P917" i="5"/>
  <c r="P918" i="5"/>
  <c r="P919" i="5"/>
  <c r="P920" i="5"/>
  <c r="P921" i="5"/>
  <c r="K917" i="5"/>
  <c r="K918" i="5"/>
  <c r="K919" i="5"/>
  <c r="K920" i="5"/>
  <c r="J917" i="5"/>
  <c r="E917" i="5"/>
  <c r="E918" i="5"/>
  <c r="E919" i="5"/>
  <c r="E920" i="5"/>
  <c r="D917" i="5"/>
  <c r="F920" i="5"/>
  <c r="AF920" i="5"/>
  <c r="AE920" i="5"/>
  <c r="AA920" i="5"/>
  <c r="AA921" i="5"/>
  <c r="AA922" i="5"/>
  <c r="Q921" i="5"/>
  <c r="AB922" i="5"/>
  <c r="AS920" i="5"/>
  <c r="AK919" i="5"/>
  <c r="AR919" i="5"/>
  <c r="AR920" i="5"/>
  <c r="AQ919" i="5"/>
  <c r="AI919" i="5"/>
  <c r="AI920" i="5"/>
  <c r="AH919" i="5"/>
  <c r="AU919" i="5"/>
  <c r="AU920" i="5"/>
  <c r="AU921" i="5"/>
  <c r="AY919" i="5"/>
  <c r="AZ919" i="5"/>
  <c r="AX919" i="5"/>
  <c r="AM919" i="5"/>
  <c r="AN919" i="5"/>
  <c r="AN920" i="5"/>
  <c r="AN921" i="5"/>
  <c r="O918" i="5"/>
  <c r="O919" i="5"/>
  <c r="O920" i="5"/>
  <c r="O921" i="5"/>
  <c r="O922" i="5"/>
  <c r="N918" i="5"/>
  <c r="T919" i="5"/>
  <c r="U919" i="5"/>
  <c r="U920" i="5"/>
  <c r="U921" i="5"/>
  <c r="Y919" i="5"/>
  <c r="Y920" i="5"/>
  <c r="Y921" i="5"/>
  <c r="X919" i="5"/>
  <c r="J918" i="5"/>
  <c r="J919" i="5"/>
  <c r="J920" i="5"/>
  <c r="J921" i="5"/>
  <c r="I918" i="5"/>
  <c r="D918" i="5"/>
  <c r="D919" i="5"/>
  <c r="D920" i="5"/>
  <c r="D921" i="5"/>
  <c r="C918" i="5"/>
  <c r="E921" i="5"/>
  <c r="P922" i="5"/>
  <c r="AE921" i="5"/>
  <c r="AD921" i="5"/>
  <c r="Z921" i="5"/>
  <c r="Z922" i="5"/>
  <c r="Z923" i="5"/>
  <c r="AA923" i="5"/>
  <c r="AR921" i="5"/>
  <c r="AK920" i="5"/>
  <c r="AJ920" i="5"/>
  <c r="AY920" i="5"/>
  <c r="AZ920" i="5"/>
  <c r="AH920" i="5"/>
  <c r="AH921" i="5"/>
  <c r="AG920" i="5"/>
  <c r="AL920" i="5"/>
  <c r="AM920" i="5"/>
  <c r="AM921" i="5"/>
  <c r="AM922" i="5"/>
  <c r="AW920" i="5"/>
  <c r="AX920" i="5"/>
  <c r="AT920" i="5"/>
  <c r="AQ920" i="5"/>
  <c r="AQ921" i="5"/>
  <c r="AQ922" i="5"/>
  <c r="AP920" i="5"/>
  <c r="X920" i="5"/>
  <c r="X921" i="5"/>
  <c r="X922" i="5"/>
  <c r="W920" i="5"/>
  <c r="S920" i="5"/>
  <c r="T920" i="5"/>
  <c r="T921" i="5"/>
  <c r="T922" i="5"/>
  <c r="N919" i="5"/>
  <c r="N920" i="5"/>
  <c r="N921" i="5"/>
  <c r="N922" i="5"/>
  <c r="N923" i="5"/>
  <c r="M919" i="5"/>
  <c r="I919" i="5"/>
  <c r="I920" i="5"/>
  <c r="I921" i="5"/>
  <c r="I922" i="5"/>
  <c r="H919" i="5"/>
  <c r="C919" i="5"/>
  <c r="C920" i="5"/>
  <c r="C921" i="5"/>
  <c r="C922" i="5"/>
  <c r="B919" i="5"/>
  <c r="D922" i="5"/>
  <c r="Y922" i="5"/>
  <c r="Y923" i="5"/>
  <c r="Y924" i="5"/>
  <c r="O923" i="5"/>
  <c r="AD922" i="5"/>
  <c r="AC922" i="5"/>
  <c r="Z924" i="5"/>
  <c r="AZ921" i="5"/>
  <c r="AX921" i="5"/>
  <c r="AJ921" i="5"/>
  <c r="AI921" i="5"/>
  <c r="AY921" i="5"/>
  <c r="AY922" i="5"/>
  <c r="AL921" i="5"/>
  <c r="AL922" i="5"/>
  <c r="AL923" i="5"/>
  <c r="AK921" i="5"/>
  <c r="AP921" i="5"/>
  <c r="AP922" i="5"/>
  <c r="AP923" i="5"/>
  <c r="AO921" i="5"/>
  <c r="AG921" i="5"/>
  <c r="AG922" i="5"/>
  <c r="AF921" i="5"/>
  <c r="AS921" i="5"/>
  <c r="AT921" i="5"/>
  <c r="AT922" i="5"/>
  <c r="AV921" i="5"/>
  <c r="AW921" i="5"/>
  <c r="AW922" i="5"/>
  <c r="B920" i="5"/>
  <c r="B921" i="5"/>
  <c r="B922" i="5"/>
  <c r="B923" i="5"/>
  <c r="M920" i="5"/>
  <c r="M921" i="5"/>
  <c r="M922" i="5"/>
  <c r="M923" i="5"/>
  <c r="M924" i="5"/>
  <c r="L920" i="5"/>
  <c r="R921" i="5"/>
  <c r="S921" i="5"/>
  <c r="S922" i="5"/>
  <c r="S923" i="5"/>
  <c r="W921" i="5"/>
  <c r="W922" i="5"/>
  <c r="W923" i="5"/>
  <c r="V921" i="5"/>
  <c r="H920" i="5"/>
  <c r="H921" i="5"/>
  <c r="H922" i="5"/>
  <c r="H923" i="5"/>
  <c r="G920" i="5"/>
  <c r="C923" i="5"/>
  <c r="AC923" i="5"/>
  <c r="AB923" i="5"/>
  <c r="X923" i="5"/>
  <c r="X924" i="5"/>
  <c r="X925" i="5"/>
  <c r="N924" i="5"/>
  <c r="Y925" i="5"/>
  <c r="AZ922" i="5"/>
  <c r="AZ923" i="5"/>
  <c r="AI922" i="5"/>
  <c r="AH922" i="5"/>
  <c r="AH923" i="5"/>
  <c r="AY923" i="5"/>
  <c r="AY924" i="5"/>
  <c r="AX922" i="5"/>
  <c r="AX923" i="5"/>
  <c r="AX924" i="5"/>
  <c r="AF922" i="5"/>
  <c r="AF923" i="5"/>
  <c r="AE922" i="5"/>
  <c r="AO922" i="5"/>
  <c r="AO923" i="5"/>
  <c r="AO924" i="5"/>
  <c r="AN922" i="5"/>
  <c r="AV922" i="5"/>
  <c r="AV923" i="5"/>
  <c r="AU922" i="5"/>
  <c r="AK922" i="5"/>
  <c r="AK923" i="5"/>
  <c r="AK924" i="5"/>
  <c r="AJ922" i="5"/>
  <c r="AR922" i="5"/>
  <c r="AS922" i="5"/>
  <c r="AS923" i="5"/>
  <c r="V922" i="5"/>
  <c r="V923" i="5"/>
  <c r="V924" i="5"/>
  <c r="U922" i="5"/>
  <c r="Q922" i="5"/>
  <c r="R922" i="5"/>
  <c r="R923" i="5"/>
  <c r="R924" i="5"/>
  <c r="L921" i="5"/>
  <c r="L922" i="5"/>
  <c r="L923" i="5"/>
  <c r="L924" i="5"/>
  <c r="L925" i="5"/>
  <c r="K921" i="5"/>
  <c r="G921" i="5"/>
  <c r="G922" i="5"/>
  <c r="G923" i="5"/>
  <c r="G924" i="5"/>
  <c r="F921" i="5"/>
  <c r="B924" i="5"/>
  <c r="W924" i="5"/>
  <c r="W925" i="5"/>
  <c r="W926" i="5"/>
  <c r="M925" i="5"/>
  <c r="AB924" i="5"/>
  <c r="AA924" i="5"/>
  <c r="X926" i="5"/>
  <c r="AG923" i="5"/>
  <c r="AG924" i="5"/>
  <c r="AX925" i="5"/>
  <c r="AW923" i="5"/>
  <c r="AW924" i="5"/>
  <c r="AW925" i="5"/>
  <c r="AZ924" i="5"/>
  <c r="AZ925" i="5"/>
  <c r="AF924" i="5"/>
  <c r="AF925" i="5"/>
  <c r="AJ923" i="5"/>
  <c r="AJ924" i="5"/>
  <c r="AJ925" i="5"/>
  <c r="AI923" i="5"/>
  <c r="AT923" i="5"/>
  <c r="AU923" i="5"/>
  <c r="AU924" i="5"/>
  <c r="AN923" i="5"/>
  <c r="AN924" i="5"/>
  <c r="AN925" i="5"/>
  <c r="AM923" i="5"/>
  <c r="AE923" i="5"/>
  <c r="AE924" i="5"/>
  <c r="AE925" i="5"/>
  <c r="AE926" i="5"/>
  <c r="AD923" i="5"/>
  <c r="AQ923" i="5"/>
  <c r="AR923" i="5"/>
  <c r="AR924" i="5"/>
  <c r="K922" i="5"/>
  <c r="K923" i="5"/>
  <c r="K924" i="5"/>
  <c r="K925" i="5"/>
  <c r="K926" i="5"/>
  <c r="J922" i="5"/>
  <c r="P923" i="5"/>
  <c r="Q923" i="5"/>
  <c r="Q924" i="5"/>
  <c r="Q925" i="5"/>
  <c r="U923" i="5"/>
  <c r="U924" i="5"/>
  <c r="U925" i="5"/>
  <c r="T923" i="5"/>
  <c r="E922" i="5"/>
  <c r="F922" i="5"/>
  <c r="F923" i="5"/>
  <c r="F924" i="5"/>
  <c r="F925" i="5"/>
  <c r="AA925" i="5"/>
  <c r="Z925" i="5"/>
  <c r="AW926" i="5"/>
  <c r="V925" i="5"/>
  <c r="V926" i="5"/>
  <c r="V927" i="5"/>
  <c r="L926" i="5"/>
  <c r="W927" i="5"/>
  <c r="AV924" i="5"/>
  <c r="AV925" i="5"/>
  <c r="AV926" i="5"/>
  <c r="AY925" i="5"/>
  <c r="AM924" i="5"/>
  <c r="AM925" i="5"/>
  <c r="AM926" i="5"/>
  <c r="AL924" i="5"/>
  <c r="AT924" i="5"/>
  <c r="AT925" i="5"/>
  <c r="AS924" i="5"/>
  <c r="AP924" i="5"/>
  <c r="AQ924" i="5"/>
  <c r="AQ925" i="5"/>
  <c r="AH924" i="5"/>
  <c r="AI924" i="5"/>
  <c r="AI925" i="5"/>
  <c r="AI926" i="5"/>
  <c r="AD924" i="5"/>
  <c r="AD925" i="5"/>
  <c r="AD926" i="5"/>
  <c r="AD927" i="5"/>
  <c r="AC924" i="5"/>
  <c r="T924" i="5"/>
  <c r="T925" i="5"/>
  <c r="T926" i="5"/>
  <c r="S924" i="5"/>
  <c r="O924" i="5"/>
  <c r="P924" i="5"/>
  <c r="P925" i="5"/>
  <c r="P926" i="5"/>
  <c r="I923" i="5"/>
  <c r="J923" i="5"/>
  <c r="J924" i="5"/>
  <c r="J925" i="5"/>
  <c r="J926" i="5"/>
  <c r="J927" i="5"/>
  <c r="E923" i="5"/>
  <c r="E924" i="5"/>
  <c r="E925" i="5"/>
  <c r="E926" i="5"/>
  <c r="D923" i="5"/>
  <c r="AV927" i="5"/>
  <c r="U926" i="5"/>
  <c r="U927" i="5"/>
  <c r="U928" i="5"/>
  <c r="Z926" i="5"/>
  <c r="Y926" i="5"/>
  <c r="K927" i="5"/>
  <c r="V928" i="5"/>
  <c r="AY926" i="5"/>
  <c r="AZ926" i="5"/>
  <c r="AZ927" i="5"/>
  <c r="AX926" i="5"/>
  <c r="AU925" i="5"/>
  <c r="AU926" i="5"/>
  <c r="AU927" i="5"/>
  <c r="AU928" i="5"/>
  <c r="AO925" i="5"/>
  <c r="AP925" i="5"/>
  <c r="AP926" i="5"/>
  <c r="AS925" i="5"/>
  <c r="AS926" i="5"/>
  <c r="AR925" i="5"/>
  <c r="AC925" i="5"/>
  <c r="AC926" i="5"/>
  <c r="AB925" i="5"/>
  <c r="AL925" i="5"/>
  <c r="AL926" i="5"/>
  <c r="AL927" i="5"/>
  <c r="AK925" i="5"/>
  <c r="AG925" i="5"/>
  <c r="AH925" i="5"/>
  <c r="AH926" i="5"/>
  <c r="AH927" i="5"/>
  <c r="H924" i="5"/>
  <c r="I924" i="5"/>
  <c r="I925" i="5"/>
  <c r="I926" i="5"/>
  <c r="I927" i="5"/>
  <c r="I928" i="5"/>
  <c r="N925" i="5"/>
  <c r="O925" i="5"/>
  <c r="O926" i="5"/>
  <c r="O927" i="5"/>
  <c r="S925" i="5"/>
  <c r="S926" i="5"/>
  <c r="S927" i="5"/>
  <c r="R925" i="5"/>
  <c r="C924" i="5"/>
  <c r="D924" i="5"/>
  <c r="D925" i="5"/>
  <c r="D926" i="5"/>
  <c r="D927" i="5"/>
  <c r="Y927" i="5"/>
  <c r="X927" i="5"/>
  <c r="AC927" i="5"/>
  <c r="AC928" i="5"/>
  <c r="J928" i="5"/>
  <c r="T927" i="5"/>
  <c r="T928" i="5"/>
  <c r="T929" i="5"/>
  <c r="U929" i="5"/>
  <c r="AW927" i="5"/>
  <c r="AX927" i="5"/>
  <c r="AY927" i="5"/>
  <c r="AY928" i="5"/>
  <c r="AT926" i="5"/>
  <c r="AT927" i="5"/>
  <c r="AT928" i="5"/>
  <c r="AT929" i="5"/>
  <c r="AB926" i="5"/>
  <c r="AB927" i="5"/>
  <c r="AB928" i="5"/>
  <c r="AB929" i="5"/>
  <c r="AA926" i="5"/>
  <c r="AR926" i="5"/>
  <c r="AR927" i="5"/>
  <c r="AQ926" i="5"/>
  <c r="AG926" i="5"/>
  <c r="AG927" i="5"/>
  <c r="AG928" i="5"/>
  <c r="AF926" i="5"/>
  <c r="AN926" i="5"/>
  <c r="AO926" i="5"/>
  <c r="AO927" i="5"/>
  <c r="AK926" i="5"/>
  <c r="AK927" i="5"/>
  <c r="AK928" i="5"/>
  <c r="AJ926" i="5"/>
  <c r="R926" i="5"/>
  <c r="R927" i="5"/>
  <c r="R928" i="5"/>
  <c r="Q926" i="5"/>
  <c r="M926" i="5"/>
  <c r="N926" i="5"/>
  <c r="N927" i="5"/>
  <c r="N928" i="5"/>
  <c r="G925" i="5"/>
  <c r="H925" i="5"/>
  <c r="H926" i="5"/>
  <c r="H927" i="5"/>
  <c r="H928" i="5"/>
  <c r="H929" i="5"/>
  <c r="C925" i="5"/>
  <c r="C926" i="5"/>
  <c r="C927" i="5"/>
  <c r="C928" i="5"/>
  <c r="B925" i="5"/>
  <c r="S928" i="5"/>
  <c r="S929" i="5"/>
  <c r="S930" i="5"/>
  <c r="I929" i="5"/>
  <c r="X928" i="5"/>
  <c r="W928" i="5"/>
  <c r="T930" i="5"/>
  <c r="AX928" i="5"/>
  <c r="AX929" i="5"/>
  <c r="AV928" i="5"/>
  <c r="AW928" i="5"/>
  <c r="AW929" i="5"/>
  <c r="AW930" i="5"/>
  <c r="AS927" i="5"/>
  <c r="AS928" i="5"/>
  <c r="AS929" i="5"/>
  <c r="AS930" i="5"/>
  <c r="AR928" i="5"/>
  <c r="AR929" i="5"/>
  <c r="AR930" i="5"/>
  <c r="AZ928" i="5"/>
  <c r="AM927" i="5"/>
  <c r="AN927" i="5"/>
  <c r="AN928" i="5"/>
  <c r="AE927" i="5"/>
  <c r="AF927" i="5"/>
  <c r="AF928" i="5"/>
  <c r="AF929" i="5"/>
  <c r="AQ927" i="5"/>
  <c r="AQ928" i="5"/>
  <c r="AP927" i="5"/>
  <c r="AJ927" i="5"/>
  <c r="AJ928" i="5"/>
  <c r="AJ929" i="5"/>
  <c r="AI927" i="5"/>
  <c r="AA927" i="5"/>
  <c r="AA928" i="5"/>
  <c r="AA929" i="5"/>
  <c r="AA930" i="5"/>
  <c r="Z927" i="5"/>
  <c r="F926" i="5"/>
  <c r="G926" i="5"/>
  <c r="G927" i="5"/>
  <c r="G928" i="5"/>
  <c r="G929" i="5"/>
  <c r="G930" i="5"/>
  <c r="L927" i="5"/>
  <c r="M927" i="5"/>
  <c r="M928" i="5"/>
  <c r="M929" i="5"/>
  <c r="Q927" i="5"/>
  <c r="Q928" i="5"/>
  <c r="Q929" i="5"/>
  <c r="P927" i="5"/>
  <c r="B926" i="5"/>
  <c r="B927" i="5"/>
  <c r="B928" i="5"/>
  <c r="B929" i="5"/>
  <c r="H930" i="5"/>
  <c r="R929" i="5"/>
  <c r="R930" i="5"/>
  <c r="R931" i="5"/>
  <c r="W929" i="5"/>
  <c r="V929" i="5"/>
  <c r="S931" i="5"/>
  <c r="AQ929" i="5"/>
  <c r="AQ930" i="5"/>
  <c r="AQ931" i="5"/>
  <c r="AZ929" i="5"/>
  <c r="AY929" i="5"/>
  <c r="AR931" i="5"/>
  <c r="AQ932" i="5"/>
  <c r="AU929" i="5"/>
  <c r="AV929" i="5"/>
  <c r="AV930" i="5"/>
  <c r="AV931" i="5"/>
  <c r="AP928" i="5"/>
  <c r="AP929" i="5"/>
  <c r="AP930" i="5"/>
  <c r="AP931" i="5"/>
  <c r="AP932" i="5"/>
  <c r="AP933" i="5"/>
  <c r="AO928" i="5"/>
  <c r="Z928" i="5"/>
  <c r="Z929" i="5"/>
  <c r="Z930" i="5"/>
  <c r="Z931" i="5"/>
  <c r="Y928" i="5"/>
  <c r="AE928" i="5"/>
  <c r="AE929" i="5"/>
  <c r="AD928" i="5"/>
  <c r="AI928" i="5"/>
  <c r="AI929" i="5"/>
  <c r="AI930" i="5"/>
  <c r="AH928" i="5"/>
  <c r="AL928" i="5"/>
  <c r="AM928" i="5"/>
  <c r="AM929" i="5"/>
  <c r="P928" i="5"/>
  <c r="P929" i="5"/>
  <c r="P930" i="5"/>
  <c r="O928" i="5"/>
  <c r="K928" i="5"/>
  <c r="L928" i="5"/>
  <c r="L929" i="5"/>
  <c r="L930" i="5"/>
  <c r="E927" i="5"/>
  <c r="F927" i="5"/>
  <c r="F928" i="5"/>
  <c r="F929" i="5"/>
  <c r="F930" i="5"/>
  <c r="F931" i="5"/>
  <c r="Q930" i="5"/>
  <c r="Q931" i="5"/>
  <c r="Q932" i="5"/>
  <c r="V930" i="5"/>
  <c r="U930" i="5"/>
  <c r="G931" i="5"/>
  <c r="AE930" i="5"/>
  <c r="R932" i="5"/>
  <c r="AT930" i="5"/>
  <c r="AU930" i="5"/>
  <c r="AU931" i="5"/>
  <c r="AU932" i="5"/>
  <c r="AX930" i="5"/>
  <c r="AW931" i="5"/>
  <c r="AY930" i="5"/>
  <c r="AZ930" i="5"/>
  <c r="AZ931" i="5"/>
  <c r="AD929" i="5"/>
  <c r="AD930" i="5"/>
  <c r="AD931" i="5"/>
  <c r="AC929" i="5"/>
  <c r="Y929" i="5"/>
  <c r="Y930" i="5"/>
  <c r="Y931" i="5"/>
  <c r="Y932" i="5"/>
  <c r="X929" i="5"/>
  <c r="AL929" i="5"/>
  <c r="AL930" i="5"/>
  <c r="AK929" i="5"/>
  <c r="AN929" i="5"/>
  <c r="AO929" i="5"/>
  <c r="AO930" i="5"/>
  <c r="AO931" i="5"/>
  <c r="AO932" i="5"/>
  <c r="AO933" i="5"/>
  <c r="AO934" i="5"/>
  <c r="AH929" i="5"/>
  <c r="AH930" i="5"/>
  <c r="AH931" i="5"/>
  <c r="AG929" i="5"/>
  <c r="E928" i="5"/>
  <c r="E929" i="5"/>
  <c r="E930" i="5"/>
  <c r="E931" i="5"/>
  <c r="E932" i="5"/>
  <c r="D928" i="5"/>
  <c r="J929" i="5"/>
  <c r="K929" i="5"/>
  <c r="K930" i="5"/>
  <c r="K931" i="5"/>
  <c r="O929" i="5"/>
  <c r="O930" i="5"/>
  <c r="O931" i="5"/>
  <c r="N929" i="5"/>
  <c r="U931" i="5"/>
  <c r="T931" i="5"/>
  <c r="P931" i="5"/>
  <c r="P932" i="5"/>
  <c r="P933" i="5"/>
  <c r="F932" i="5"/>
  <c r="Q933" i="5"/>
  <c r="AX931" i="5"/>
  <c r="AW932" i="5"/>
  <c r="AY931" i="5"/>
  <c r="AS931" i="5"/>
  <c r="AT931" i="5"/>
  <c r="AT932" i="5"/>
  <c r="AT933" i="5"/>
  <c r="AV932" i="5"/>
  <c r="AN930" i="5"/>
  <c r="AN931" i="5"/>
  <c r="AN932" i="5"/>
  <c r="AN933" i="5"/>
  <c r="AN934" i="5"/>
  <c r="AN935" i="5"/>
  <c r="AM930" i="5"/>
  <c r="AK930" i="5"/>
  <c r="AK931" i="5"/>
  <c r="AJ930" i="5"/>
  <c r="X930" i="5"/>
  <c r="X931" i="5"/>
  <c r="W930" i="5"/>
  <c r="AG930" i="5"/>
  <c r="AG931" i="5"/>
  <c r="AG932" i="5"/>
  <c r="AF930" i="5"/>
  <c r="AC930" i="5"/>
  <c r="AC931" i="5"/>
  <c r="AC932" i="5"/>
  <c r="AB930" i="5"/>
  <c r="N930" i="5"/>
  <c r="N931" i="5"/>
  <c r="N932" i="5"/>
  <c r="M930" i="5"/>
  <c r="I930" i="5"/>
  <c r="J930" i="5"/>
  <c r="J931" i="5"/>
  <c r="J932" i="5"/>
  <c r="C929" i="5"/>
  <c r="D929" i="5"/>
  <c r="D930" i="5"/>
  <c r="D931" i="5"/>
  <c r="D932" i="5"/>
  <c r="D933" i="5"/>
  <c r="X932" i="5"/>
  <c r="X933" i="5"/>
  <c r="O932" i="5"/>
  <c r="O933" i="5"/>
  <c r="O934" i="5"/>
  <c r="T932" i="5"/>
  <c r="S932" i="5"/>
  <c r="E933" i="5"/>
  <c r="P934" i="5"/>
  <c r="AV933" i="5"/>
  <c r="AU933" i="5"/>
  <c r="AU934" i="5"/>
  <c r="AR932" i="5"/>
  <c r="AS932" i="5"/>
  <c r="AS933" i="5"/>
  <c r="AS934" i="5"/>
  <c r="AX932" i="5"/>
  <c r="AW933" i="5"/>
  <c r="AY932" i="5"/>
  <c r="AZ932" i="5"/>
  <c r="AF931" i="5"/>
  <c r="AF932" i="5"/>
  <c r="AF933" i="5"/>
  <c r="AE931" i="5"/>
  <c r="W931" i="5"/>
  <c r="W932" i="5"/>
  <c r="V931" i="5"/>
  <c r="AJ931" i="5"/>
  <c r="AJ932" i="5"/>
  <c r="AI931" i="5"/>
  <c r="AA931" i="5"/>
  <c r="AB931" i="5"/>
  <c r="AB932" i="5"/>
  <c r="AB933" i="5"/>
  <c r="AL931" i="5"/>
  <c r="AM931" i="5"/>
  <c r="AM932" i="5"/>
  <c r="AM933" i="5"/>
  <c r="AM934" i="5"/>
  <c r="AM935" i="5"/>
  <c r="AM936" i="5"/>
  <c r="B930" i="5"/>
  <c r="C930" i="5"/>
  <c r="C931" i="5"/>
  <c r="C932" i="5"/>
  <c r="C933" i="5"/>
  <c r="C934" i="5"/>
  <c r="H931" i="5"/>
  <c r="I931" i="5"/>
  <c r="I932" i="5"/>
  <c r="I933" i="5"/>
  <c r="M931" i="5"/>
  <c r="M932" i="5"/>
  <c r="M933" i="5"/>
  <c r="L931" i="5"/>
  <c r="S933" i="5"/>
  <c r="R933" i="5"/>
  <c r="N933" i="5"/>
  <c r="N934" i="5"/>
  <c r="N935" i="5"/>
  <c r="W933" i="5"/>
  <c r="W934" i="5"/>
  <c r="D934" i="5"/>
  <c r="O935" i="5"/>
  <c r="AX933" i="5"/>
  <c r="AW934" i="5"/>
  <c r="AY933" i="5"/>
  <c r="AQ933" i="5"/>
  <c r="AR933" i="5"/>
  <c r="AR934" i="5"/>
  <c r="AR935" i="5"/>
  <c r="AV934" i="5"/>
  <c r="AZ933" i="5"/>
  <c r="AZ934" i="5"/>
  <c r="AT934" i="5"/>
  <c r="AS935" i="5"/>
  <c r="Z932" i="5"/>
  <c r="AA932" i="5"/>
  <c r="AA933" i="5"/>
  <c r="AA934" i="5"/>
  <c r="AI932" i="5"/>
  <c r="AI933" i="5"/>
  <c r="AH932" i="5"/>
  <c r="V932" i="5"/>
  <c r="V933" i="5"/>
  <c r="V934" i="5"/>
  <c r="V935" i="5"/>
  <c r="U932" i="5"/>
  <c r="AE932" i="5"/>
  <c r="AE933" i="5"/>
  <c r="AE934" i="5"/>
  <c r="AD932" i="5"/>
  <c r="AL932" i="5"/>
  <c r="AL933" i="5"/>
  <c r="AL934" i="5"/>
  <c r="AL935" i="5"/>
  <c r="AL936" i="5"/>
  <c r="AL937" i="5"/>
  <c r="AK932" i="5"/>
  <c r="L932" i="5"/>
  <c r="L933" i="5"/>
  <c r="L934" i="5"/>
  <c r="K932" i="5"/>
  <c r="G932" i="5"/>
  <c r="H932" i="5"/>
  <c r="H933" i="5"/>
  <c r="H934" i="5"/>
  <c r="B931" i="5"/>
  <c r="B932" i="5"/>
  <c r="B933" i="5"/>
  <c r="B934" i="5"/>
  <c r="B935" i="5"/>
  <c r="C935" i="5"/>
  <c r="M934" i="5"/>
  <c r="M935" i="5"/>
  <c r="M936" i="5"/>
  <c r="R934" i="5"/>
  <c r="Q934" i="5"/>
  <c r="N936" i="5"/>
  <c r="AT935" i="5"/>
  <c r="AR936" i="5"/>
  <c r="AU935" i="5"/>
  <c r="AV935" i="5"/>
  <c r="AT936" i="5"/>
  <c r="AP934" i="5"/>
  <c r="AQ934" i="5"/>
  <c r="AQ935" i="5"/>
  <c r="AQ936" i="5"/>
  <c r="AQ937" i="5"/>
  <c r="AS936" i="5"/>
  <c r="AX934" i="5"/>
  <c r="AW935" i="5"/>
  <c r="AY934" i="5"/>
  <c r="U933" i="5"/>
  <c r="U934" i="5"/>
  <c r="T933" i="5"/>
  <c r="AG933" i="5"/>
  <c r="AH933" i="5"/>
  <c r="AH934" i="5"/>
  <c r="AJ933" i="5"/>
  <c r="AK933" i="5"/>
  <c r="AK934" i="5"/>
  <c r="AK935" i="5"/>
  <c r="AK936" i="5"/>
  <c r="AK937" i="5"/>
  <c r="AK938" i="5"/>
  <c r="Y933" i="5"/>
  <c r="Z933" i="5"/>
  <c r="Z934" i="5"/>
  <c r="Z935" i="5"/>
  <c r="AD933" i="5"/>
  <c r="AD934" i="5"/>
  <c r="AD935" i="5"/>
  <c r="AC933" i="5"/>
  <c r="F933" i="5"/>
  <c r="G933" i="5"/>
  <c r="G934" i="5"/>
  <c r="G935" i="5"/>
  <c r="K933" i="5"/>
  <c r="K934" i="5"/>
  <c r="K935" i="5"/>
  <c r="J933" i="5"/>
  <c r="Q935" i="5"/>
  <c r="P935" i="5"/>
  <c r="L935" i="5"/>
  <c r="L936" i="5"/>
  <c r="L937" i="5"/>
  <c r="U935" i="5"/>
  <c r="U936" i="5"/>
  <c r="B936" i="5"/>
  <c r="M937" i="5"/>
  <c r="AU936" i="5"/>
  <c r="AT937" i="5"/>
  <c r="AS937" i="5"/>
  <c r="AR937" i="5"/>
  <c r="AO935" i="5"/>
  <c r="AP935" i="5"/>
  <c r="AP936" i="5"/>
  <c r="AP937" i="5"/>
  <c r="AP938" i="5"/>
  <c r="AV936" i="5"/>
  <c r="AX935" i="5"/>
  <c r="AY935" i="5"/>
  <c r="AZ935" i="5"/>
  <c r="Y934" i="5"/>
  <c r="Y935" i="5"/>
  <c r="Y936" i="5"/>
  <c r="X934" i="5"/>
  <c r="AI934" i="5"/>
  <c r="AJ934" i="5"/>
  <c r="AJ935" i="5"/>
  <c r="AJ936" i="5"/>
  <c r="AJ937" i="5"/>
  <c r="AJ938" i="5"/>
  <c r="AJ939" i="5"/>
  <c r="AC934" i="5"/>
  <c r="AC935" i="5"/>
  <c r="AC936" i="5"/>
  <c r="AB934" i="5"/>
  <c r="AG934" i="5"/>
  <c r="AG935" i="5"/>
  <c r="AF934" i="5"/>
  <c r="T934" i="5"/>
  <c r="T935" i="5"/>
  <c r="T936" i="5"/>
  <c r="T937" i="5"/>
  <c r="S934" i="5"/>
  <c r="J934" i="5"/>
  <c r="J935" i="5"/>
  <c r="J936" i="5"/>
  <c r="I934" i="5"/>
  <c r="E934" i="5"/>
  <c r="F934" i="5"/>
  <c r="F935" i="5"/>
  <c r="F936" i="5"/>
  <c r="P936" i="5"/>
  <c r="O936" i="5"/>
  <c r="K936" i="5"/>
  <c r="K937" i="5"/>
  <c r="K938" i="5"/>
  <c r="L938" i="5"/>
  <c r="AX936" i="5"/>
  <c r="AR938" i="5"/>
  <c r="AS938" i="5"/>
  <c r="AR939" i="5"/>
  <c r="AQ938" i="5"/>
  <c r="AQ939" i="5"/>
  <c r="AQ940" i="5"/>
  <c r="AU937" i="5"/>
  <c r="AN936" i="5"/>
  <c r="AO936" i="5"/>
  <c r="AO937" i="5"/>
  <c r="AO938" i="5"/>
  <c r="AO939" i="5"/>
  <c r="AY936" i="5"/>
  <c r="AZ936" i="5"/>
  <c r="AW936" i="5"/>
  <c r="AW937" i="5"/>
  <c r="AF935" i="5"/>
  <c r="AF936" i="5"/>
  <c r="AE935" i="5"/>
  <c r="AB935" i="5"/>
  <c r="AB936" i="5"/>
  <c r="AB937" i="5"/>
  <c r="AA935" i="5"/>
  <c r="AI935" i="5"/>
  <c r="AI936" i="5"/>
  <c r="AI937" i="5"/>
  <c r="AI938" i="5"/>
  <c r="AI939" i="5"/>
  <c r="AI940" i="5"/>
  <c r="AH935" i="5"/>
  <c r="S935" i="5"/>
  <c r="S936" i="5"/>
  <c r="S937" i="5"/>
  <c r="S938" i="5"/>
  <c r="R935" i="5"/>
  <c r="X935" i="5"/>
  <c r="X936" i="5"/>
  <c r="X937" i="5"/>
  <c r="W935" i="5"/>
  <c r="D935" i="5"/>
  <c r="E935" i="5"/>
  <c r="E936" i="5"/>
  <c r="E937" i="5"/>
  <c r="I935" i="5"/>
  <c r="I936" i="5"/>
  <c r="I937" i="5"/>
  <c r="H935" i="5"/>
  <c r="J937" i="5"/>
  <c r="J938" i="5"/>
  <c r="J939" i="5"/>
  <c r="O937" i="5"/>
  <c r="N937" i="5"/>
  <c r="K939" i="5"/>
  <c r="AY937" i="5"/>
  <c r="AZ937" i="5"/>
  <c r="AZ938" i="5"/>
  <c r="AM937" i="5"/>
  <c r="AN937" i="5"/>
  <c r="AN938" i="5"/>
  <c r="AN939" i="5"/>
  <c r="AN940" i="5"/>
  <c r="AT938" i="5"/>
  <c r="AV937" i="5"/>
  <c r="AV938" i="5"/>
  <c r="AX937" i="5"/>
  <c r="AX938" i="5"/>
  <c r="AP939" i="5"/>
  <c r="AP940" i="5"/>
  <c r="AP941" i="5"/>
  <c r="AH936" i="5"/>
  <c r="AH937" i="5"/>
  <c r="AH938" i="5"/>
  <c r="AH939" i="5"/>
  <c r="AH940" i="5"/>
  <c r="AH941" i="5"/>
  <c r="AG936" i="5"/>
  <c r="AA936" i="5"/>
  <c r="AA937" i="5"/>
  <c r="AA938" i="5"/>
  <c r="Z936" i="5"/>
  <c r="W936" i="5"/>
  <c r="W937" i="5"/>
  <c r="W938" i="5"/>
  <c r="V936" i="5"/>
  <c r="AD936" i="5"/>
  <c r="AE936" i="5"/>
  <c r="AE937" i="5"/>
  <c r="R936" i="5"/>
  <c r="R937" i="5"/>
  <c r="R938" i="5"/>
  <c r="R939" i="5"/>
  <c r="Q936" i="5"/>
  <c r="H936" i="5"/>
  <c r="H937" i="5"/>
  <c r="H938" i="5"/>
  <c r="G936" i="5"/>
  <c r="C936" i="5"/>
  <c r="D936" i="5"/>
  <c r="D937" i="5"/>
  <c r="D938" i="5"/>
  <c r="I938" i="5"/>
  <c r="I939" i="5"/>
  <c r="I940" i="5"/>
  <c r="N938" i="5"/>
  <c r="M938" i="5"/>
  <c r="J940" i="5"/>
  <c r="AW938" i="5"/>
  <c r="AW939" i="5"/>
  <c r="AV939" i="5"/>
  <c r="AV940" i="5"/>
  <c r="AS939" i="5"/>
  <c r="AU938" i="5"/>
  <c r="AU939" i="5"/>
  <c r="AL938" i="5"/>
  <c r="AM938" i="5"/>
  <c r="AM939" i="5"/>
  <c r="AM940" i="5"/>
  <c r="AM941" i="5"/>
  <c r="AO940" i="5"/>
  <c r="AO941" i="5"/>
  <c r="AO942" i="5"/>
  <c r="AY938" i="5"/>
  <c r="AY939" i="5"/>
  <c r="AD937" i="5"/>
  <c r="AD938" i="5"/>
  <c r="AC937" i="5"/>
  <c r="V937" i="5"/>
  <c r="V938" i="5"/>
  <c r="V939" i="5"/>
  <c r="U937" i="5"/>
  <c r="Z937" i="5"/>
  <c r="Z938" i="5"/>
  <c r="Z939" i="5"/>
  <c r="Y937" i="5"/>
  <c r="Q937" i="5"/>
  <c r="Q938" i="5"/>
  <c r="Q939" i="5"/>
  <c r="Q940" i="5"/>
  <c r="P937" i="5"/>
  <c r="AG937" i="5"/>
  <c r="AG938" i="5"/>
  <c r="AG939" i="5"/>
  <c r="AG940" i="5"/>
  <c r="AG941" i="5"/>
  <c r="AG942" i="5"/>
  <c r="AF937" i="5"/>
  <c r="B937" i="5"/>
  <c r="C937" i="5"/>
  <c r="C938" i="5"/>
  <c r="C939" i="5"/>
  <c r="G937" i="5"/>
  <c r="G938" i="5"/>
  <c r="G939" i="5"/>
  <c r="F937" i="5"/>
  <c r="H939" i="5"/>
  <c r="H940" i="5"/>
  <c r="H941" i="5"/>
  <c r="M939" i="5"/>
  <c r="L939" i="5"/>
  <c r="I941" i="5"/>
  <c r="AU940" i="5"/>
  <c r="AU941" i="5"/>
  <c r="B938" i="5"/>
  <c r="B939" i="5"/>
  <c r="AZ939" i="5"/>
  <c r="AZ940" i="5"/>
  <c r="AK939" i="5"/>
  <c r="AL939" i="5"/>
  <c r="AL940" i="5"/>
  <c r="AL941" i="5"/>
  <c r="AL942" i="5"/>
  <c r="AN941" i="5"/>
  <c r="AN942" i="5"/>
  <c r="AN943" i="5"/>
  <c r="AY940" i="5"/>
  <c r="AY941" i="5"/>
  <c r="AT939" i="5"/>
  <c r="AS940" i="5"/>
  <c r="AT940" i="5"/>
  <c r="AS941" i="5"/>
  <c r="AR940" i="5"/>
  <c r="AX939" i="5"/>
  <c r="Y938" i="5"/>
  <c r="Y939" i="5"/>
  <c r="Y940" i="5"/>
  <c r="X938" i="5"/>
  <c r="T938" i="5"/>
  <c r="U938" i="5"/>
  <c r="U939" i="5"/>
  <c r="U940" i="5"/>
  <c r="AE938" i="5"/>
  <c r="AF938" i="5"/>
  <c r="AF939" i="5"/>
  <c r="AF940" i="5"/>
  <c r="AF941" i="5"/>
  <c r="AF942" i="5"/>
  <c r="AF943" i="5"/>
  <c r="AB938" i="5"/>
  <c r="AC938" i="5"/>
  <c r="AC939" i="5"/>
  <c r="P938" i="5"/>
  <c r="P939" i="5"/>
  <c r="P940" i="5"/>
  <c r="P941" i="5"/>
  <c r="O938" i="5"/>
  <c r="F938" i="5"/>
  <c r="F939" i="5"/>
  <c r="F940" i="5"/>
  <c r="E938" i="5"/>
  <c r="B940" i="5"/>
  <c r="L940" i="5"/>
  <c r="K940" i="5"/>
  <c r="G940" i="5"/>
  <c r="G941" i="5"/>
  <c r="G942" i="5"/>
  <c r="H942" i="5"/>
  <c r="AT941" i="5"/>
  <c r="AT942" i="5"/>
  <c r="AZ941" i="5"/>
  <c r="AZ942" i="5"/>
  <c r="AJ940" i="5"/>
  <c r="AK940" i="5"/>
  <c r="AK941" i="5"/>
  <c r="AK942" i="5"/>
  <c r="AK943" i="5"/>
  <c r="AX940" i="5"/>
  <c r="AX941" i="5"/>
  <c r="AX942" i="5"/>
  <c r="AW940" i="5"/>
  <c r="AM942" i="5"/>
  <c r="AM943" i="5"/>
  <c r="AM944" i="5"/>
  <c r="AR941" i="5"/>
  <c r="AR942" i="5"/>
  <c r="AQ941" i="5"/>
  <c r="AA939" i="5"/>
  <c r="AB939" i="5"/>
  <c r="AB940" i="5"/>
  <c r="AD939" i="5"/>
  <c r="AE939" i="5"/>
  <c r="AE940" i="5"/>
  <c r="AE941" i="5"/>
  <c r="AE942" i="5"/>
  <c r="AE943" i="5"/>
  <c r="AE944" i="5"/>
  <c r="T939" i="5"/>
  <c r="T940" i="5"/>
  <c r="T941" i="5"/>
  <c r="S939" i="5"/>
  <c r="O939" i="5"/>
  <c r="O940" i="5"/>
  <c r="O941" i="5"/>
  <c r="O942" i="5"/>
  <c r="N939" i="5"/>
  <c r="X939" i="5"/>
  <c r="X940" i="5"/>
  <c r="X941" i="5"/>
  <c r="W939" i="5"/>
  <c r="E939" i="5"/>
  <c r="E940" i="5"/>
  <c r="E941" i="5"/>
  <c r="D939" i="5"/>
  <c r="F941" i="5"/>
  <c r="F942" i="5"/>
  <c r="F943" i="5"/>
  <c r="K941" i="5"/>
  <c r="J941" i="5"/>
  <c r="G943" i="5"/>
  <c r="AS942" i="5"/>
  <c r="AS943" i="5"/>
  <c r="AL943" i="5"/>
  <c r="AL944" i="5"/>
  <c r="AI941" i="5"/>
  <c r="AJ941" i="5"/>
  <c r="AJ942" i="5"/>
  <c r="AJ943" i="5"/>
  <c r="AJ944" i="5"/>
  <c r="AQ942" i="5"/>
  <c r="AQ943" i="5"/>
  <c r="AP942" i="5"/>
  <c r="AY942" i="5"/>
  <c r="AV941" i="5"/>
  <c r="AW941" i="5"/>
  <c r="AW942" i="5"/>
  <c r="AW943" i="5"/>
  <c r="N940" i="5"/>
  <c r="N941" i="5"/>
  <c r="N942" i="5"/>
  <c r="N943" i="5"/>
  <c r="M940" i="5"/>
  <c r="R940" i="5"/>
  <c r="S940" i="5"/>
  <c r="S941" i="5"/>
  <c r="S942" i="5"/>
  <c r="AD940" i="5"/>
  <c r="AD941" i="5"/>
  <c r="AD942" i="5"/>
  <c r="AD943" i="5"/>
  <c r="AD944" i="5"/>
  <c r="AD945" i="5"/>
  <c r="AC940" i="5"/>
  <c r="W940" i="5"/>
  <c r="W941" i="5"/>
  <c r="W942" i="5"/>
  <c r="V940" i="5"/>
  <c r="AA940" i="5"/>
  <c r="AA941" i="5"/>
  <c r="Z940" i="5"/>
  <c r="D940" i="5"/>
  <c r="D941" i="5"/>
  <c r="D942" i="5"/>
  <c r="C940" i="5"/>
  <c r="J942" i="5"/>
  <c r="I942" i="5"/>
  <c r="E942" i="5"/>
  <c r="E943" i="5"/>
  <c r="E944" i="5"/>
  <c r="AL945" i="5"/>
  <c r="F944" i="5"/>
  <c r="AR943" i="5"/>
  <c r="AR944" i="5"/>
  <c r="AK944" i="5"/>
  <c r="AK945" i="5"/>
  <c r="AV942" i="5"/>
  <c r="AV943" i="5"/>
  <c r="AV944" i="5"/>
  <c r="AU942" i="5"/>
  <c r="AZ943" i="5"/>
  <c r="AY943" i="5"/>
  <c r="AY944" i="5"/>
  <c r="AP943" i="5"/>
  <c r="AP944" i="5"/>
  <c r="AO943" i="5"/>
  <c r="AH942" i="5"/>
  <c r="AI942" i="5"/>
  <c r="AI943" i="5"/>
  <c r="AI944" i="5"/>
  <c r="AI945" i="5"/>
  <c r="AX943" i="5"/>
  <c r="AB941" i="5"/>
  <c r="AC941" i="5"/>
  <c r="AC942" i="5"/>
  <c r="AC943" i="5"/>
  <c r="AC944" i="5"/>
  <c r="AC945" i="5"/>
  <c r="AC946" i="5"/>
  <c r="Y941" i="5"/>
  <c r="Z941" i="5"/>
  <c r="Z942" i="5"/>
  <c r="R941" i="5"/>
  <c r="R942" i="5"/>
  <c r="R943" i="5"/>
  <c r="Q941" i="5"/>
  <c r="M941" i="5"/>
  <c r="M942" i="5"/>
  <c r="M943" i="5"/>
  <c r="M944" i="5"/>
  <c r="L941" i="5"/>
  <c r="V941" i="5"/>
  <c r="V942" i="5"/>
  <c r="V943" i="5"/>
  <c r="U941" i="5"/>
  <c r="C941" i="5"/>
  <c r="C942" i="5"/>
  <c r="C943" i="5"/>
  <c r="B941" i="5"/>
  <c r="I943" i="5"/>
  <c r="H943" i="5"/>
  <c r="AK946" i="5"/>
  <c r="D943" i="5"/>
  <c r="D944" i="5"/>
  <c r="D945" i="5"/>
  <c r="E945" i="5"/>
  <c r="AQ944" i="5"/>
  <c r="AQ945" i="5"/>
  <c r="AJ945" i="5"/>
  <c r="AJ946" i="5"/>
  <c r="AG943" i="5"/>
  <c r="AH943" i="5"/>
  <c r="AH944" i="5"/>
  <c r="AH945" i="5"/>
  <c r="AH946" i="5"/>
  <c r="AO944" i="5"/>
  <c r="AO945" i="5"/>
  <c r="AN944" i="5"/>
  <c r="AZ944" i="5"/>
  <c r="AU943" i="5"/>
  <c r="AU944" i="5"/>
  <c r="AU945" i="5"/>
  <c r="AT943" i="5"/>
  <c r="AW944" i="5"/>
  <c r="AX944" i="5"/>
  <c r="AX945" i="5"/>
  <c r="P942" i="5"/>
  <c r="Q942" i="5"/>
  <c r="Q943" i="5"/>
  <c r="Q944" i="5"/>
  <c r="Y942" i="5"/>
  <c r="Y943" i="5"/>
  <c r="X942" i="5"/>
  <c r="U942" i="5"/>
  <c r="U943" i="5"/>
  <c r="U944" i="5"/>
  <c r="T942" i="5"/>
  <c r="L942" i="5"/>
  <c r="L943" i="5"/>
  <c r="K942" i="5"/>
  <c r="AB942" i="5"/>
  <c r="AB943" i="5"/>
  <c r="AB944" i="5"/>
  <c r="AB945" i="5"/>
  <c r="AB946" i="5"/>
  <c r="AB947" i="5"/>
  <c r="AA942" i="5"/>
  <c r="B942" i="5"/>
  <c r="B943" i="5"/>
  <c r="B944" i="5"/>
  <c r="H944" i="5"/>
  <c r="G944" i="5"/>
  <c r="C944" i="5"/>
  <c r="C945" i="5"/>
  <c r="C946" i="5"/>
  <c r="AJ947" i="5"/>
  <c r="L944" i="5"/>
  <c r="L945" i="5"/>
  <c r="D946" i="5"/>
  <c r="AP945" i="5"/>
  <c r="AP946" i="5"/>
  <c r="AW945" i="5"/>
  <c r="AW946" i="5"/>
  <c r="AI946" i="5"/>
  <c r="AI947" i="5"/>
  <c r="AT944" i="5"/>
  <c r="AT945" i="5"/>
  <c r="AT946" i="5"/>
  <c r="AS944" i="5"/>
  <c r="AN945" i="5"/>
  <c r="AN946" i="5"/>
  <c r="AM945" i="5"/>
  <c r="AV945" i="5"/>
  <c r="AV946" i="5"/>
  <c r="AV947" i="5"/>
  <c r="AY945" i="5"/>
  <c r="AZ945" i="5"/>
  <c r="AF944" i="5"/>
  <c r="AG944" i="5"/>
  <c r="AG945" i="5"/>
  <c r="AG946" i="5"/>
  <c r="AG947" i="5"/>
  <c r="T943" i="5"/>
  <c r="T944" i="5"/>
  <c r="T945" i="5"/>
  <c r="S943" i="5"/>
  <c r="W943" i="5"/>
  <c r="X943" i="5"/>
  <c r="X944" i="5"/>
  <c r="AA943" i="5"/>
  <c r="AA944" i="5"/>
  <c r="AA945" i="5"/>
  <c r="AA946" i="5"/>
  <c r="AA947" i="5"/>
  <c r="AA948" i="5"/>
  <c r="Z943" i="5"/>
  <c r="K943" i="5"/>
  <c r="K944" i="5"/>
  <c r="K945" i="5"/>
  <c r="K946" i="5"/>
  <c r="J943" i="5"/>
  <c r="O943" i="5"/>
  <c r="P943" i="5"/>
  <c r="P944" i="5"/>
  <c r="P945" i="5"/>
  <c r="AI948" i="5"/>
  <c r="B945" i="5"/>
  <c r="B946" i="5"/>
  <c r="B947" i="5"/>
  <c r="G945" i="5"/>
  <c r="F945" i="5"/>
  <c r="C947" i="5"/>
  <c r="AO946" i="5"/>
  <c r="AO947" i="5"/>
  <c r="AH947" i="5"/>
  <c r="AH948" i="5"/>
  <c r="AX946" i="5"/>
  <c r="AY946" i="5"/>
  <c r="AM946" i="5"/>
  <c r="AM947" i="5"/>
  <c r="AL946" i="5"/>
  <c r="AU946" i="5"/>
  <c r="AU947" i="5"/>
  <c r="AU948" i="5"/>
  <c r="AS945" i="5"/>
  <c r="AS946" i="5"/>
  <c r="AS947" i="5"/>
  <c r="AR945" i="5"/>
  <c r="AE945" i="5"/>
  <c r="AF945" i="5"/>
  <c r="AF946" i="5"/>
  <c r="AF947" i="5"/>
  <c r="AF948" i="5"/>
  <c r="AZ946" i="5"/>
  <c r="AZ947" i="5"/>
  <c r="Z944" i="5"/>
  <c r="Z945" i="5"/>
  <c r="Z946" i="5"/>
  <c r="Z947" i="5"/>
  <c r="Z948" i="5"/>
  <c r="Z949" i="5"/>
  <c r="Y944" i="5"/>
  <c r="V944" i="5"/>
  <c r="W944" i="5"/>
  <c r="W945" i="5"/>
  <c r="N944" i="5"/>
  <c r="O944" i="5"/>
  <c r="O945" i="5"/>
  <c r="O946" i="5"/>
  <c r="S944" i="5"/>
  <c r="S945" i="5"/>
  <c r="S946" i="5"/>
  <c r="R944" i="5"/>
  <c r="J944" i="5"/>
  <c r="J945" i="5"/>
  <c r="J946" i="5"/>
  <c r="J947" i="5"/>
  <c r="I944" i="5"/>
  <c r="F946" i="5"/>
  <c r="E946" i="5"/>
  <c r="AH949" i="5"/>
  <c r="B948" i="5"/>
  <c r="AN947" i="5"/>
  <c r="AN948" i="5"/>
  <c r="AG948" i="5"/>
  <c r="AG949" i="5"/>
  <c r="AT947" i="5"/>
  <c r="AT948" i="5"/>
  <c r="AR946" i="5"/>
  <c r="AR947" i="5"/>
  <c r="AR948" i="5"/>
  <c r="AQ946" i="5"/>
  <c r="AL947" i="5"/>
  <c r="AL948" i="5"/>
  <c r="AK947" i="5"/>
  <c r="AY947" i="5"/>
  <c r="AY948" i="5"/>
  <c r="AW947" i="5"/>
  <c r="AX947" i="5"/>
  <c r="AD946" i="5"/>
  <c r="AE946" i="5"/>
  <c r="AE947" i="5"/>
  <c r="AE948" i="5"/>
  <c r="AE949" i="5"/>
  <c r="M945" i="5"/>
  <c r="N945" i="5"/>
  <c r="N946" i="5"/>
  <c r="N947" i="5"/>
  <c r="I945" i="5"/>
  <c r="I946" i="5"/>
  <c r="I947" i="5"/>
  <c r="I948" i="5"/>
  <c r="H945" i="5"/>
  <c r="V945" i="5"/>
  <c r="V946" i="5"/>
  <c r="U945" i="5"/>
  <c r="Y945" i="5"/>
  <c r="Y946" i="5"/>
  <c r="Y947" i="5"/>
  <c r="Y948" i="5"/>
  <c r="Y949" i="5"/>
  <c r="Y950" i="5"/>
  <c r="X945" i="5"/>
  <c r="R945" i="5"/>
  <c r="R946" i="5"/>
  <c r="R947" i="5"/>
  <c r="Q945" i="5"/>
  <c r="AT949" i="5"/>
  <c r="AG950" i="5"/>
  <c r="E947" i="5"/>
  <c r="D947" i="5"/>
  <c r="AM948" i="5"/>
  <c r="AM949" i="5"/>
  <c r="AF949" i="5"/>
  <c r="AF950" i="5"/>
  <c r="AS948" i="5"/>
  <c r="AS949" i="5"/>
  <c r="AV948" i="5"/>
  <c r="AW948" i="5"/>
  <c r="AK948" i="5"/>
  <c r="AK949" i="5"/>
  <c r="AJ948" i="5"/>
  <c r="AZ948" i="5"/>
  <c r="AQ947" i="5"/>
  <c r="AQ948" i="5"/>
  <c r="AQ949" i="5"/>
  <c r="AP947" i="5"/>
  <c r="AC947" i="5"/>
  <c r="AD947" i="5"/>
  <c r="AD948" i="5"/>
  <c r="AD949" i="5"/>
  <c r="AD950" i="5"/>
  <c r="AX948" i="5"/>
  <c r="AX949" i="5"/>
  <c r="AS950" i="5"/>
  <c r="U946" i="5"/>
  <c r="U947" i="5"/>
  <c r="T946" i="5"/>
  <c r="H946" i="5"/>
  <c r="H947" i="5"/>
  <c r="H948" i="5"/>
  <c r="H949" i="5"/>
  <c r="G946" i="5"/>
  <c r="Q946" i="5"/>
  <c r="Q947" i="5"/>
  <c r="Q948" i="5"/>
  <c r="P946" i="5"/>
  <c r="X946" i="5"/>
  <c r="X947" i="5"/>
  <c r="X948" i="5"/>
  <c r="X949" i="5"/>
  <c r="X950" i="5"/>
  <c r="X951" i="5"/>
  <c r="W946" i="5"/>
  <c r="L946" i="5"/>
  <c r="M946" i="5"/>
  <c r="M947" i="5"/>
  <c r="M948" i="5"/>
  <c r="AF951" i="5"/>
  <c r="D948" i="5"/>
  <c r="C948" i="5"/>
  <c r="AL949" i="5"/>
  <c r="AL950" i="5"/>
  <c r="AE950" i="5"/>
  <c r="AE951" i="5"/>
  <c r="AR949" i="5"/>
  <c r="AR950" i="5"/>
  <c r="AR951" i="5"/>
  <c r="AY949" i="5"/>
  <c r="AZ949" i="5"/>
  <c r="AZ950" i="5"/>
  <c r="AJ949" i="5"/>
  <c r="AJ950" i="5"/>
  <c r="AI949" i="5"/>
  <c r="AB948" i="5"/>
  <c r="AC948" i="5"/>
  <c r="AC949" i="5"/>
  <c r="AC950" i="5"/>
  <c r="AC951" i="5"/>
  <c r="AW949" i="5"/>
  <c r="AW950" i="5"/>
  <c r="AP948" i="5"/>
  <c r="AP949" i="5"/>
  <c r="AP950" i="5"/>
  <c r="AO948" i="5"/>
  <c r="AU949" i="5"/>
  <c r="AV949" i="5"/>
  <c r="AV950" i="5"/>
  <c r="AV951" i="5"/>
  <c r="P947" i="5"/>
  <c r="P948" i="5"/>
  <c r="P949" i="5"/>
  <c r="O947" i="5"/>
  <c r="G947" i="5"/>
  <c r="G948" i="5"/>
  <c r="G949" i="5"/>
  <c r="G950" i="5"/>
  <c r="F947" i="5"/>
  <c r="K947" i="5"/>
  <c r="L947" i="5"/>
  <c r="L948" i="5"/>
  <c r="T947" i="5"/>
  <c r="T948" i="5"/>
  <c r="S947" i="5"/>
  <c r="W947" i="5"/>
  <c r="W948" i="5"/>
  <c r="W949" i="5"/>
  <c r="W950" i="5"/>
  <c r="W951" i="5"/>
  <c r="W952" i="5"/>
  <c r="V947" i="5"/>
  <c r="C949" i="5"/>
  <c r="B949" i="5"/>
  <c r="AE952" i="5"/>
  <c r="L949" i="5"/>
  <c r="AK950" i="5"/>
  <c r="AK951" i="5"/>
  <c r="AD951" i="5"/>
  <c r="AD952" i="5"/>
  <c r="AD953" i="5"/>
  <c r="AQ950" i="5"/>
  <c r="AQ951" i="5"/>
  <c r="AQ952" i="5"/>
  <c r="AA949" i="5"/>
  <c r="AB949" i="5"/>
  <c r="AB950" i="5"/>
  <c r="AB951" i="5"/>
  <c r="AB952" i="5"/>
  <c r="AI950" i="5"/>
  <c r="AI951" i="5"/>
  <c r="AH950" i="5"/>
  <c r="AT950" i="5"/>
  <c r="AU950" i="5"/>
  <c r="AU951" i="5"/>
  <c r="AU952" i="5"/>
  <c r="AO949" i="5"/>
  <c r="AO950" i="5"/>
  <c r="AO951" i="5"/>
  <c r="AN949" i="5"/>
  <c r="AX950" i="5"/>
  <c r="AW951" i="5"/>
  <c r="AY950" i="5"/>
  <c r="AZ951" i="5"/>
  <c r="J948" i="5"/>
  <c r="K948" i="5"/>
  <c r="K949" i="5"/>
  <c r="K950" i="5"/>
  <c r="V948" i="5"/>
  <c r="V949" i="5"/>
  <c r="V950" i="5"/>
  <c r="V951" i="5"/>
  <c r="V952" i="5"/>
  <c r="V953" i="5"/>
  <c r="U948" i="5"/>
  <c r="F948" i="5"/>
  <c r="F949" i="5"/>
  <c r="F950" i="5"/>
  <c r="F951" i="5"/>
  <c r="E948" i="5"/>
  <c r="O948" i="5"/>
  <c r="O949" i="5"/>
  <c r="O950" i="5"/>
  <c r="N948" i="5"/>
  <c r="S948" i="5"/>
  <c r="S949" i="5"/>
  <c r="R948" i="5"/>
  <c r="B950" i="5"/>
  <c r="AJ951" i="5"/>
  <c r="AJ952" i="5"/>
  <c r="AC952" i="5"/>
  <c r="AC953" i="5"/>
  <c r="AC954" i="5"/>
  <c r="AP951" i="5"/>
  <c r="AP952" i="5"/>
  <c r="AP953" i="5"/>
  <c r="AV952" i="5"/>
  <c r="AS951" i="5"/>
  <c r="AT951" i="5"/>
  <c r="AT952" i="5"/>
  <c r="AT953" i="5"/>
  <c r="AX951" i="5"/>
  <c r="AW952" i="5"/>
  <c r="AY951" i="5"/>
  <c r="AH951" i="5"/>
  <c r="AH952" i="5"/>
  <c r="AG951" i="5"/>
  <c r="AM950" i="5"/>
  <c r="AN950" i="5"/>
  <c r="AN951" i="5"/>
  <c r="AN952" i="5"/>
  <c r="Z950" i="5"/>
  <c r="AA950" i="5"/>
  <c r="AA951" i="5"/>
  <c r="AA952" i="5"/>
  <c r="AA953" i="5"/>
  <c r="AU953" i="5"/>
  <c r="E949" i="5"/>
  <c r="E950" i="5"/>
  <c r="E951" i="5"/>
  <c r="E952" i="5"/>
  <c r="D949" i="5"/>
  <c r="Q949" i="5"/>
  <c r="R949" i="5"/>
  <c r="R950" i="5"/>
  <c r="T949" i="5"/>
  <c r="U949" i="5"/>
  <c r="U950" i="5"/>
  <c r="U951" i="5"/>
  <c r="U952" i="5"/>
  <c r="U953" i="5"/>
  <c r="U954" i="5"/>
  <c r="N949" i="5"/>
  <c r="N950" i="5"/>
  <c r="N951" i="5"/>
  <c r="M949" i="5"/>
  <c r="I949" i="5"/>
  <c r="J949" i="5"/>
  <c r="J950" i="5"/>
  <c r="J951" i="5"/>
  <c r="AI952" i="5"/>
  <c r="AI953" i="5"/>
  <c r="AB953" i="5"/>
  <c r="AB954" i="5"/>
  <c r="AO952" i="5"/>
  <c r="AO953" i="5"/>
  <c r="AO954" i="5"/>
  <c r="AT954" i="5"/>
  <c r="AG952" i="5"/>
  <c r="AG953" i="5"/>
  <c r="AF952" i="5"/>
  <c r="AX952" i="5"/>
  <c r="AW953" i="5"/>
  <c r="AY952" i="5"/>
  <c r="AZ952" i="5"/>
  <c r="Y951" i="5"/>
  <c r="Z951" i="5"/>
  <c r="Z952" i="5"/>
  <c r="Z953" i="5"/>
  <c r="Z954" i="5"/>
  <c r="AR952" i="5"/>
  <c r="AS952" i="5"/>
  <c r="AS953" i="5"/>
  <c r="AS954" i="5"/>
  <c r="AS955" i="5"/>
  <c r="AV953" i="5"/>
  <c r="AM951" i="5"/>
  <c r="AM952" i="5"/>
  <c r="AM953" i="5"/>
  <c r="AL951" i="5"/>
  <c r="T950" i="5"/>
  <c r="T951" i="5"/>
  <c r="T952" i="5"/>
  <c r="T953" i="5"/>
  <c r="T954" i="5"/>
  <c r="T955" i="5"/>
  <c r="S950" i="5"/>
  <c r="Q950" i="5"/>
  <c r="Q951" i="5"/>
  <c r="P950" i="5"/>
  <c r="H950" i="5"/>
  <c r="I950" i="5"/>
  <c r="I951" i="5"/>
  <c r="I952" i="5"/>
  <c r="D950" i="5"/>
  <c r="D951" i="5"/>
  <c r="D952" i="5"/>
  <c r="D953" i="5"/>
  <c r="C950" i="5"/>
  <c r="M950" i="5"/>
  <c r="M951" i="5"/>
  <c r="M952" i="5"/>
  <c r="L950" i="5"/>
  <c r="AB955" i="5"/>
  <c r="AH953" i="5"/>
  <c r="AH954" i="5"/>
  <c r="AZ953" i="5"/>
  <c r="AA954" i="5"/>
  <c r="AA955" i="5"/>
  <c r="AN953" i="5"/>
  <c r="AN954" i="5"/>
  <c r="AN955" i="5"/>
  <c r="X952" i="5"/>
  <c r="Y952" i="5"/>
  <c r="Y953" i="5"/>
  <c r="Y954" i="5"/>
  <c r="Y955" i="5"/>
  <c r="AL952" i="5"/>
  <c r="AL953" i="5"/>
  <c r="AL954" i="5"/>
  <c r="AK952" i="5"/>
  <c r="AX953" i="5"/>
  <c r="AW954" i="5"/>
  <c r="AY953" i="5"/>
  <c r="AZ954" i="5"/>
  <c r="AU954" i="5"/>
  <c r="AV954" i="5"/>
  <c r="AF953" i="5"/>
  <c r="AF954" i="5"/>
  <c r="AE953" i="5"/>
  <c r="AR953" i="5"/>
  <c r="AR954" i="5"/>
  <c r="AR955" i="5"/>
  <c r="AR956" i="5"/>
  <c r="AQ953" i="5"/>
  <c r="G951" i="5"/>
  <c r="H951" i="5"/>
  <c r="H952" i="5"/>
  <c r="H953" i="5"/>
  <c r="P951" i="5"/>
  <c r="P952" i="5"/>
  <c r="O951" i="5"/>
  <c r="L951" i="5"/>
  <c r="L952" i="5"/>
  <c r="L953" i="5"/>
  <c r="K951" i="5"/>
  <c r="S951" i="5"/>
  <c r="S952" i="5"/>
  <c r="S953" i="5"/>
  <c r="S954" i="5"/>
  <c r="S955" i="5"/>
  <c r="S956" i="5"/>
  <c r="R951" i="5"/>
  <c r="C951" i="5"/>
  <c r="C952" i="5"/>
  <c r="C953" i="5"/>
  <c r="C954" i="5"/>
  <c r="B951" i="5"/>
  <c r="B952" i="5"/>
  <c r="B953" i="5"/>
  <c r="AA956" i="5"/>
  <c r="AG954" i="5"/>
  <c r="AG955" i="5"/>
  <c r="Z955" i="5"/>
  <c r="Z956" i="5"/>
  <c r="AM954" i="5"/>
  <c r="AM955" i="5"/>
  <c r="AM956" i="5"/>
  <c r="AP954" i="5"/>
  <c r="AQ954" i="5"/>
  <c r="AQ955" i="5"/>
  <c r="AQ956" i="5"/>
  <c r="AQ957" i="5"/>
  <c r="AK953" i="5"/>
  <c r="AK954" i="5"/>
  <c r="AK955" i="5"/>
  <c r="AJ953" i="5"/>
  <c r="AE954" i="5"/>
  <c r="AE955" i="5"/>
  <c r="AD954" i="5"/>
  <c r="AV955" i="5"/>
  <c r="W953" i="5"/>
  <c r="X953" i="5"/>
  <c r="X954" i="5"/>
  <c r="X955" i="5"/>
  <c r="X956" i="5"/>
  <c r="AU955" i="5"/>
  <c r="AU956" i="5"/>
  <c r="AT955" i="5"/>
  <c r="AX954" i="5"/>
  <c r="AW955" i="5"/>
  <c r="AY954" i="5"/>
  <c r="K952" i="5"/>
  <c r="K953" i="5"/>
  <c r="K954" i="5"/>
  <c r="J952" i="5"/>
  <c r="O952" i="5"/>
  <c r="O953" i="5"/>
  <c r="N952" i="5"/>
  <c r="R952" i="5"/>
  <c r="R953" i="5"/>
  <c r="R954" i="5"/>
  <c r="R955" i="5"/>
  <c r="R956" i="5"/>
  <c r="R957" i="5"/>
  <c r="Q952" i="5"/>
  <c r="F952" i="5"/>
  <c r="G952" i="5"/>
  <c r="G953" i="5"/>
  <c r="G954" i="5"/>
  <c r="B954" i="5"/>
  <c r="B955" i="5"/>
  <c r="Z957" i="5"/>
  <c r="AF955" i="5"/>
  <c r="AF956" i="5"/>
  <c r="Y956" i="5"/>
  <c r="Y957" i="5"/>
  <c r="AL955" i="5"/>
  <c r="AL956" i="5"/>
  <c r="AL957" i="5"/>
  <c r="AX955" i="5"/>
  <c r="AW956" i="5"/>
  <c r="AY955" i="5"/>
  <c r="AD955" i="5"/>
  <c r="AD956" i="5"/>
  <c r="AC955" i="5"/>
  <c r="AT956" i="5"/>
  <c r="AT957" i="5"/>
  <c r="AS956" i="5"/>
  <c r="AJ954" i="5"/>
  <c r="AJ955" i="5"/>
  <c r="AJ956" i="5"/>
  <c r="AI954" i="5"/>
  <c r="V954" i="5"/>
  <c r="W954" i="5"/>
  <c r="W955" i="5"/>
  <c r="W956" i="5"/>
  <c r="W957" i="5"/>
  <c r="AO955" i="5"/>
  <c r="AP955" i="5"/>
  <c r="AP956" i="5"/>
  <c r="AP957" i="5"/>
  <c r="AP958" i="5"/>
  <c r="AV956" i="5"/>
  <c r="AU957" i="5"/>
  <c r="AZ955" i="5"/>
  <c r="E953" i="5"/>
  <c r="F953" i="5"/>
  <c r="F954" i="5"/>
  <c r="F955" i="5"/>
  <c r="P953" i="5"/>
  <c r="Q953" i="5"/>
  <c r="Q954" i="5"/>
  <c r="Q955" i="5"/>
  <c r="Q956" i="5"/>
  <c r="Q957" i="5"/>
  <c r="Q958" i="5"/>
  <c r="N953" i="5"/>
  <c r="N954" i="5"/>
  <c r="M953" i="5"/>
  <c r="J953" i="5"/>
  <c r="J954" i="5"/>
  <c r="J955" i="5"/>
  <c r="I953" i="5"/>
  <c r="Y958" i="5"/>
  <c r="AZ956" i="5"/>
  <c r="AE956" i="5"/>
  <c r="AE957" i="5"/>
  <c r="X957" i="5"/>
  <c r="X958" i="5"/>
  <c r="AK956" i="5"/>
  <c r="AK957" i="5"/>
  <c r="AK958" i="5"/>
  <c r="AV957" i="5"/>
  <c r="AS957" i="5"/>
  <c r="AS958" i="5"/>
  <c r="AR957" i="5"/>
  <c r="AN956" i="5"/>
  <c r="AO956" i="5"/>
  <c r="AO957" i="5"/>
  <c r="AO958" i="5"/>
  <c r="AO959" i="5"/>
  <c r="AT958" i="5"/>
  <c r="AC956" i="5"/>
  <c r="AC957" i="5"/>
  <c r="AB956" i="5"/>
  <c r="AX956" i="5"/>
  <c r="AW957" i="5"/>
  <c r="AY956" i="5"/>
  <c r="AZ957" i="5"/>
  <c r="U955" i="5"/>
  <c r="V955" i="5"/>
  <c r="V956" i="5"/>
  <c r="V957" i="5"/>
  <c r="V958" i="5"/>
  <c r="AI955" i="5"/>
  <c r="AI956" i="5"/>
  <c r="AI957" i="5"/>
  <c r="AH955" i="5"/>
  <c r="L954" i="5"/>
  <c r="M954" i="5"/>
  <c r="M955" i="5"/>
  <c r="O954" i="5"/>
  <c r="P954" i="5"/>
  <c r="P955" i="5"/>
  <c r="P956" i="5"/>
  <c r="P957" i="5"/>
  <c r="P958" i="5"/>
  <c r="P959" i="5"/>
  <c r="I954" i="5"/>
  <c r="I955" i="5"/>
  <c r="I956" i="5"/>
  <c r="H954" i="5"/>
  <c r="D954" i="5"/>
  <c r="E954" i="5"/>
  <c r="E955" i="5"/>
  <c r="E956" i="5"/>
  <c r="X959" i="5"/>
  <c r="AD957" i="5"/>
  <c r="AD958" i="5"/>
  <c r="W958" i="5"/>
  <c r="W959" i="5"/>
  <c r="AJ957" i="5"/>
  <c r="AJ958" i="5"/>
  <c r="AJ959" i="5"/>
  <c r="AS959" i="5"/>
  <c r="AM957" i="5"/>
  <c r="AN957" i="5"/>
  <c r="AN958" i="5"/>
  <c r="AN959" i="5"/>
  <c r="AN960" i="5"/>
  <c r="T956" i="5"/>
  <c r="U956" i="5"/>
  <c r="U957" i="5"/>
  <c r="U958" i="5"/>
  <c r="U959" i="5"/>
  <c r="AR958" i="5"/>
  <c r="AR959" i="5"/>
  <c r="AQ958" i="5"/>
  <c r="AX957" i="5"/>
  <c r="AY957" i="5"/>
  <c r="AX958" i="5"/>
  <c r="AY958" i="5"/>
  <c r="AX959" i="5"/>
  <c r="AB957" i="5"/>
  <c r="AB958" i="5"/>
  <c r="AA957" i="5"/>
  <c r="AH956" i="5"/>
  <c r="AH957" i="5"/>
  <c r="AH958" i="5"/>
  <c r="AG956" i="5"/>
  <c r="AV958" i="5"/>
  <c r="AU958" i="5"/>
  <c r="C955" i="5"/>
  <c r="D955" i="5"/>
  <c r="D956" i="5"/>
  <c r="D957" i="5"/>
  <c r="H955" i="5"/>
  <c r="H956" i="5"/>
  <c r="H957" i="5"/>
  <c r="G955" i="5"/>
  <c r="N955" i="5"/>
  <c r="O955" i="5"/>
  <c r="O956" i="5"/>
  <c r="O957" i="5"/>
  <c r="O958" i="5"/>
  <c r="O959" i="5"/>
  <c r="O960" i="5"/>
  <c r="K955" i="5"/>
  <c r="L955" i="5"/>
  <c r="L956" i="5"/>
  <c r="W960" i="5"/>
  <c r="AR960" i="5"/>
  <c r="V959" i="5"/>
  <c r="V960" i="5"/>
  <c r="U960" i="5"/>
  <c r="AC958" i="5"/>
  <c r="AC959" i="5"/>
  <c r="AI958" i="5"/>
  <c r="AI959" i="5"/>
  <c r="AI960" i="5"/>
  <c r="AU959" i="5"/>
  <c r="AQ959" i="5"/>
  <c r="AQ960" i="5"/>
  <c r="AQ961" i="5"/>
  <c r="AP959" i="5"/>
  <c r="AG957" i="5"/>
  <c r="AG958" i="5"/>
  <c r="AG959" i="5"/>
  <c r="AF957" i="5"/>
  <c r="AA958" i="5"/>
  <c r="AA959" i="5"/>
  <c r="Z958" i="5"/>
  <c r="S957" i="5"/>
  <c r="T957" i="5"/>
  <c r="T958" i="5"/>
  <c r="T959" i="5"/>
  <c r="T960" i="5"/>
  <c r="T961" i="5"/>
  <c r="AT959" i="5"/>
  <c r="AZ958" i="5"/>
  <c r="AZ959" i="5"/>
  <c r="AL958" i="5"/>
  <c r="AM958" i="5"/>
  <c r="AM959" i="5"/>
  <c r="AM960" i="5"/>
  <c r="AM961" i="5"/>
  <c r="AW958" i="5"/>
  <c r="AW959" i="5"/>
  <c r="AW960" i="5"/>
  <c r="J956" i="5"/>
  <c r="K956" i="5"/>
  <c r="K957" i="5"/>
  <c r="N956" i="5"/>
  <c r="N957" i="5"/>
  <c r="N958" i="5"/>
  <c r="N959" i="5"/>
  <c r="N960" i="5"/>
  <c r="N961" i="5"/>
  <c r="M956" i="5"/>
  <c r="G956" i="5"/>
  <c r="G957" i="5"/>
  <c r="G958" i="5"/>
  <c r="F956" i="5"/>
  <c r="B956" i="5"/>
  <c r="C956" i="5"/>
  <c r="C957" i="5"/>
  <c r="C958" i="5"/>
  <c r="U961" i="5"/>
  <c r="V961" i="5"/>
  <c r="AB959" i="5"/>
  <c r="AB960" i="5"/>
  <c r="AV959" i="5"/>
  <c r="AV960" i="5"/>
  <c r="AV961" i="5"/>
  <c r="AH959" i="5"/>
  <c r="AH960" i="5"/>
  <c r="AH961" i="5"/>
  <c r="AK959" i="5"/>
  <c r="AL959" i="5"/>
  <c r="AL960" i="5"/>
  <c r="AL961" i="5"/>
  <c r="AL962" i="5"/>
  <c r="Z959" i="5"/>
  <c r="Z960" i="5"/>
  <c r="Y959" i="5"/>
  <c r="AT960" i="5"/>
  <c r="AS960" i="5"/>
  <c r="AF958" i="5"/>
  <c r="AF959" i="5"/>
  <c r="AF960" i="5"/>
  <c r="AE958" i="5"/>
  <c r="R958" i="5"/>
  <c r="S958" i="5"/>
  <c r="S959" i="5"/>
  <c r="S960" i="5"/>
  <c r="S961" i="5"/>
  <c r="S962" i="5"/>
  <c r="AP960" i="5"/>
  <c r="AP961" i="5"/>
  <c r="AP962" i="5"/>
  <c r="AO960" i="5"/>
  <c r="AY959" i="5"/>
  <c r="B957" i="5"/>
  <c r="B958" i="5"/>
  <c r="B959" i="5"/>
  <c r="F957" i="5"/>
  <c r="F958" i="5"/>
  <c r="F959" i="5"/>
  <c r="E957" i="5"/>
  <c r="M957" i="5"/>
  <c r="M958" i="5"/>
  <c r="M959" i="5"/>
  <c r="M960" i="5"/>
  <c r="M961" i="5"/>
  <c r="M962" i="5"/>
  <c r="L957" i="5"/>
  <c r="J957" i="5"/>
  <c r="J958" i="5"/>
  <c r="I957" i="5"/>
  <c r="U962" i="5"/>
  <c r="T962" i="5"/>
  <c r="AU960" i="5"/>
  <c r="AU961" i="5"/>
  <c r="AU962" i="5"/>
  <c r="AA960" i="5"/>
  <c r="AA961" i="5"/>
  <c r="AG960" i="5"/>
  <c r="AG961" i="5"/>
  <c r="AG962" i="5"/>
  <c r="AT961" i="5"/>
  <c r="AT962" i="5"/>
  <c r="AT963" i="5"/>
  <c r="AX960" i="5"/>
  <c r="AY960" i="5"/>
  <c r="AS961" i="5"/>
  <c r="AS962" i="5"/>
  <c r="AS963" i="5"/>
  <c r="AS964" i="5"/>
  <c r="AR961" i="5"/>
  <c r="AO961" i="5"/>
  <c r="AO962" i="5"/>
  <c r="AO963" i="5"/>
  <c r="AN961" i="5"/>
  <c r="Y960" i="5"/>
  <c r="Y961" i="5"/>
  <c r="X960" i="5"/>
  <c r="Q959" i="5"/>
  <c r="R959" i="5"/>
  <c r="R960" i="5"/>
  <c r="R961" i="5"/>
  <c r="R962" i="5"/>
  <c r="R963" i="5"/>
  <c r="AZ960" i="5"/>
  <c r="AZ961" i="5"/>
  <c r="AD959" i="5"/>
  <c r="AE959" i="5"/>
  <c r="AE960" i="5"/>
  <c r="AE961" i="5"/>
  <c r="AJ960" i="5"/>
  <c r="AK960" i="5"/>
  <c r="AK961" i="5"/>
  <c r="AK962" i="5"/>
  <c r="AK963" i="5"/>
  <c r="I958" i="5"/>
  <c r="I959" i="5"/>
  <c r="H958" i="5"/>
  <c r="K958" i="5"/>
  <c r="L958" i="5"/>
  <c r="L959" i="5"/>
  <c r="L960" i="5"/>
  <c r="L961" i="5"/>
  <c r="L962" i="5"/>
  <c r="L963" i="5"/>
  <c r="E958" i="5"/>
  <c r="E959" i="5"/>
  <c r="E960" i="5"/>
  <c r="D958" i="5"/>
  <c r="T963" i="5"/>
  <c r="S963" i="5"/>
  <c r="Z961" i="5"/>
  <c r="Z962" i="5"/>
  <c r="AF961" i="5"/>
  <c r="AF962" i="5"/>
  <c r="AF963" i="5"/>
  <c r="AD960" i="5"/>
  <c r="AD961" i="5"/>
  <c r="AD962" i="5"/>
  <c r="AC960" i="5"/>
  <c r="AN962" i="5"/>
  <c r="AN963" i="5"/>
  <c r="AN964" i="5"/>
  <c r="AM962" i="5"/>
  <c r="AR962" i="5"/>
  <c r="AR963" i="5"/>
  <c r="AR964" i="5"/>
  <c r="AR965" i="5"/>
  <c r="AQ962" i="5"/>
  <c r="P960" i="5"/>
  <c r="Q960" i="5"/>
  <c r="Q961" i="5"/>
  <c r="Q962" i="5"/>
  <c r="Q963" i="5"/>
  <c r="Q964" i="5"/>
  <c r="AY961" i="5"/>
  <c r="AY962" i="5"/>
  <c r="AI961" i="5"/>
  <c r="AJ961" i="5"/>
  <c r="AJ962" i="5"/>
  <c r="AJ963" i="5"/>
  <c r="AJ964" i="5"/>
  <c r="X961" i="5"/>
  <c r="X962" i="5"/>
  <c r="W961" i="5"/>
  <c r="AX961" i="5"/>
  <c r="AW961" i="5"/>
  <c r="D959" i="5"/>
  <c r="D960" i="5"/>
  <c r="D961" i="5"/>
  <c r="C959" i="5"/>
  <c r="K959" i="5"/>
  <c r="K960" i="5"/>
  <c r="K961" i="5"/>
  <c r="K962" i="5"/>
  <c r="K963" i="5"/>
  <c r="K964" i="5"/>
  <c r="J959" i="5"/>
  <c r="H959" i="5"/>
  <c r="H960" i="5"/>
  <c r="G959" i="5"/>
  <c r="R964" i="5"/>
  <c r="S964" i="5"/>
  <c r="AX962" i="5"/>
  <c r="AX963" i="5"/>
  <c r="Y962" i="5"/>
  <c r="Y963" i="5"/>
  <c r="AE962" i="5"/>
  <c r="AE963" i="5"/>
  <c r="AE964" i="5"/>
  <c r="AZ962" i="5"/>
  <c r="AZ963" i="5"/>
  <c r="AH962" i="5"/>
  <c r="AI962" i="5"/>
  <c r="AI963" i="5"/>
  <c r="AI964" i="5"/>
  <c r="AI965" i="5"/>
  <c r="AY963" i="5"/>
  <c r="AY964" i="5"/>
  <c r="AM963" i="5"/>
  <c r="AM964" i="5"/>
  <c r="AM965" i="5"/>
  <c r="AL963" i="5"/>
  <c r="AV962" i="5"/>
  <c r="AW962" i="5"/>
  <c r="O961" i="5"/>
  <c r="P961" i="5"/>
  <c r="P962" i="5"/>
  <c r="P963" i="5"/>
  <c r="P964" i="5"/>
  <c r="P965" i="5"/>
  <c r="AC961" i="5"/>
  <c r="AC962" i="5"/>
  <c r="AC963" i="5"/>
  <c r="AB961" i="5"/>
  <c r="W962" i="5"/>
  <c r="W963" i="5"/>
  <c r="V962" i="5"/>
  <c r="AQ963" i="5"/>
  <c r="AQ964" i="5"/>
  <c r="AQ965" i="5"/>
  <c r="AQ966" i="5"/>
  <c r="AP963" i="5"/>
  <c r="F960" i="5"/>
  <c r="G960" i="5"/>
  <c r="G961" i="5"/>
  <c r="J960" i="5"/>
  <c r="J961" i="5"/>
  <c r="J962" i="5"/>
  <c r="J963" i="5"/>
  <c r="J964" i="5"/>
  <c r="J965" i="5"/>
  <c r="I960" i="5"/>
  <c r="C960" i="5"/>
  <c r="C961" i="5"/>
  <c r="C962" i="5"/>
  <c r="B960" i="5"/>
  <c r="R965" i="5"/>
  <c r="Q965" i="5"/>
  <c r="AX964" i="5"/>
  <c r="AX965" i="5"/>
  <c r="AW963" i="5"/>
  <c r="AW964" i="5"/>
  <c r="X963" i="5"/>
  <c r="X964" i="5"/>
  <c r="AD963" i="5"/>
  <c r="AD964" i="5"/>
  <c r="AD965" i="5"/>
  <c r="AW965" i="5"/>
  <c r="AW966" i="5"/>
  <c r="AL964" i="5"/>
  <c r="AL965" i="5"/>
  <c r="AL966" i="5"/>
  <c r="AK964" i="5"/>
  <c r="AB962" i="5"/>
  <c r="AB963" i="5"/>
  <c r="AB964" i="5"/>
  <c r="AA962" i="5"/>
  <c r="AP964" i="5"/>
  <c r="AP965" i="5"/>
  <c r="AP966" i="5"/>
  <c r="AP967" i="5"/>
  <c r="AO964" i="5"/>
  <c r="V963" i="5"/>
  <c r="V964" i="5"/>
  <c r="U963" i="5"/>
  <c r="N962" i="5"/>
  <c r="O962" i="5"/>
  <c r="O963" i="5"/>
  <c r="O964" i="5"/>
  <c r="O965" i="5"/>
  <c r="O966" i="5"/>
  <c r="AG963" i="5"/>
  <c r="AH963" i="5"/>
  <c r="AH964" i="5"/>
  <c r="AH965" i="5"/>
  <c r="AH966" i="5"/>
  <c r="AZ964" i="5"/>
  <c r="AZ965" i="5"/>
  <c r="AV963" i="5"/>
  <c r="AV964" i="5"/>
  <c r="AV965" i="5"/>
  <c r="AV966" i="5"/>
  <c r="AV967" i="5"/>
  <c r="AU963" i="5"/>
  <c r="B961" i="5"/>
  <c r="B962" i="5"/>
  <c r="B963" i="5"/>
  <c r="I961" i="5"/>
  <c r="I962" i="5"/>
  <c r="I963" i="5"/>
  <c r="I964" i="5"/>
  <c r="I965" i="5"/>
  <c r="I966" i="5"/>
  <c r="H961" i="5"/>
  <c r="F961" i="5"/>
  <c r="F962" i="5"/>
  <c r="E961" i="5"/>
  <c r="Q966" i="5"/>
  <c r="P966" i="5"/>
  <c r="W964" i="5"/>
  <c r="W965" i="5"/>
  <c r="AC964" i="5"/>
  <c r="AC965" i="5"/>
  <c r="AC966" i="5"/>
  <c r="AF964" i="5"/>
  <c r="AG964" i="5"/>
  <c r="AG965" i="5"/>
  <c r="AG966" i="5"/>
  <c r="AG967" i="5"/>
  <c r="M963" i="5"/>
  <c r="N963" i="5"/>
  <c r="N964" i="5"/>
  <c r="N965" i="5"/>
  <c r="N966" i="5"/>
  <c r="N967" i="5"/>
  <c r="AA963" i="5"/>
  <c r="AA964" i="5"/>
  <c r="AA965" i="5"/>
  <c r="Z963" i="5"/>
  <c r="AK965" i="5"/>
  <c r="AK966" i="5"/>
  <c r="AK967" i="5"/>
  <c r="AJ965" i="5"/>
  <c r="AY965" i="5"/>
  <c r="AZ966" i="5"/>
  <c r="U964" i="5"/>
  <c r="U965" i="5"/>
  <c r="T964" i="5"/>
  <c r="AU964" i="5"/>
  <c r="AU965" i="5"/>
  <c r="AU966" i="5"/>
  <c r="AU967" i="5"/>
  <c r="AU968" i="5"/>
  <c r="AT964" i="5"/>
  <c r="AO965" i="5"/>
  <c r="AO966" i="5"/>
  <c r="AO967" i="5"/>
  <c r="AO968" i="5"/>
  <c r="AN965" i="5"/>
  <c r="E962" i="5"/>
  <c r="E963" i="5"/>
  <c r="D962" i="5"/>
  <c r="H962" i="5"/>
  <c r="H963" i="5"/>
  <c r="H964" i="5"/>
  <c r="H965" i="5"/>
  <c r="H966" i="5"/>
  <c r="H967" i="5"/>
  <c r="G962" i="5"/>
  <c r="P967" i="5"/>
  <c r="O967" i="5"/>
  <c r="V965" i="5"/>
  <c r="V966" i="5"/>
  <c r="AB965" i="5"/>
  <c r="AB966" i="5"/>
  <c r="AB967" i="5"/>
  <c r="AT965" i="5"/>
  <c r="AT966" i="5"/>
  <c r="AT967" i="5"/>
  <c r="AT968" i="5"/>
  <c r="AT969" i="5"/>
  <c r="AS965" i="5"/>
  <c r="Z964" i="5"/>
  <c r="Z965" i="5"/>
  <c r="Z966" i="5"/>
  <c r="Y964" i="5"/>
  <c r="T965" i="5"/>
  <c r="T966" i="5"/>
  <c r="S965" i="5"/>
  <c r="AN966" i="5"/>
  <c r="AN967" i="5"/>
  <c r="AN968" i="5"/>
  <c r="AN969" i="5"/>
  <c r="AM966" i="5"/>
  <c r="AY966" i="5"/>
  <c r="AY967" i="5"/>
  <c r="AX966" i="5"/>
  <c r="L964" i="5"/>
  <c r="M964" i="5"/>
  <c r="M965" i="5"/>
  <c r="M966" i="5"/>
  <c r="M967" i="5"/>
  <c r="M968" i="5"/>
  <c r="AZ967" i="5"/>
  <c r="AJ966" i="5"/>
  <c r="AJ967" i="5"/>
  <c r="AJ968" i="5"/>
  <c r="AI966" i="5"/>
  <c r="AE965" i="5"/>
  <c r="AF965" i="5"/>
  <c r="AF966" i="5"/>
  <c r="AF967" i="5"/>
  <c r="AF968" i="5"/>
  <c r="G963" i="5"/>
  <c r="G964" i="5"/>
  <c r="G965" i="5"/>
  <c r="G966" i="5"/>
  <c r="G967" i="5"/>
  <c r="G968" i="5"/>
  <c r="F963" i="5"/>
  <c r="D963" i="5"/>
  <c r="D964" i="5"/>
  <c r="C963" i="5"/>
  <c r="O968" i="5"/>
  <c r="N968" i="5"/>
  <c r="AZ968" i="5"/>
  <c r="U966" i="5"/>
  <c r="U967" i="5"/>
  <c r="AA966" i="5"/>
  <c r="AA967" i="5"/>
  <c r="AA968" i="5"/>
  <c r="S966" i="5"/>
  <c r="S967" i="5"/>
  <c r="R966" i="5"/>
  <c r="X965" i="5"/>
  <c r="Y965" i="5"/>
  <c r="Y966" i="5"/>
  <c r="Y967" i="5"/>
  <c r="K965" i="5"/>
  <c r="L965" i="5"/>
  <c r="L966" i="5"/>
  <c r="L967" i="5"/>
  <c r="L968" i="5"/>
  <c r="L969" i="5"/>
  <c r="AD966" i="5"/>
  <c r="AE966" i="5"/>
  <c r="AE967" i="5"/>
  <c r="AE968" i="5"/>
  <c r="AE969" i="5"/>
  <c r="AW967" i="5"/>
  <c r="AX967" i="5"/>
  <c r="AX968" i="5"/>
  <c r="AS966" i="5"/>
  <c r="AS967" i="5"/>
  <c r="AS968" i="5"/>
  <c r="AS969" i="5"/>
  <c r="AS970" i="5"/>
  <c r="AR966" i="5"/>
  <c r="AI967" i="5"/>
  <c r="AI968" i="5"/>
  <c r="AI969" i="5"/>
  <c r="AH967" i="5"/>
  <c r="AY968" i="5"/>
  <c r="AM967" i="5"/>
  <c r="AM968" i="5"/>
  <c r="AM969" i="5"/>
  <c r="AM970" i="5"/>
  <c r="AL967" i="5"/>
  <c r="B964" i="5"/>
  <c r="C964" i="5"/>
  <c r="C965" i="5"/>
  <c r="F964" i="5"/>
  <c r="F965" i="5"/>
  <c r="F966" i="5"/>
  <c r="F967" i="5"/>
  <c r="F968" i="5"/>
  <c r="F969" i="5"/>
  <c r="E964" i="5"/>
  <c r="N969" i="5"/>
  <c r="M969" i="5"/>
  <c r="T967" i="5"/>
  <c r="T968" i="5"/>
  <c r="Z967" i="5"/>
  <c r="Z968" i="5"/>
  <c r="Z969" i="5"/>
  <c r="AX969" i="5"/>
  <c r="AR967" i="5"/>
  <c r="AR968" i="5"/>
  <c r="AR969" i="5"/>
  <c r="AR970" i="5"/>
  <c r="AR971" i="5"/>
  <c r="AQ967" i="5"/>
  <c r="J966" i="5"/>
  <c r="K966" i="5"/>
  <c r="K967" i="5"/>
  <c r="K968" i="5"/>
  <c r="K969" i="5"/>
  <c r="K970" i="5"/>
  <c r="AL968" i="5"/>
  <c r="AL969" i="5"/>
  <c r="AL970" i="5"/>
  <c r="AL971" i="5"/>
  <c r="AK968" i="5"/>
  <c r="AV968" i="5"/>
  <c r="AW968" i="5"/>
  <c r="AW969" i="5"/>
  <c r="AW970" i="5"/>
  <c r="X966" i="5"/>
  <c r="X967" i="5"/>
  <c r="X968" i="5"/>
  <c r="W966" i="5"/>
  <c r="R967" i="5"/>
  <c r="R968" i="5"/>
  <c r="Q967" i="5"/>
  <c r="AY969" i="5"/>
  <c r="AZ969" i="5"/>
  <c r="AC967" i="5"/>
  <c r="AD967" i="5"/>
  <c r="AD968" i="5"/>
  <c r="AD969" i="5"/>
  <c r="AD970" i="5"/>
  <c r="AH968" i="5"/>
  <c r="AH969" i="5"/>
  <c r="AH970" i="5"/>
  <c r="AG968" i="5"/>
  <c r="B965" i="5"/>
  <c r="B966" i="5"/>
  <c r="E965" i="5"/>
  <c r="E966" i="5"/>
  <c r="E967" i="5"/>
  <c r="E968" i="5"/>
  <c r="E969" i="5"/>
  <c r="E970" i="5"/>
  <c r="D965" i="5"/>
  <c r="M970" i="5"/>
  <c r="L970" i="5"/>
  <c r="S968" i="5"/>
  <c r="S969" i="5"/>
  <c r="Y968" i="5"/>
  <c r="Y969" i="5"/>
  <c r="Y970" i="5"/>
  <c r="AZ970" i="5"/>
  <c r="Q968" i="5"/>
  <c r="Q969" i="5"/>
  <c r="P968" i="5"/>
  <c r="AG969" i="5"/>
  <c r="AG970" i="5"/>
  <c r="AG971" i="5"/>
  <c r="AF969" i="5"/>
  <c r="I967" i="5"/>
  <c r="J967" i="5"/>
  <c r="J968" i="5"/>
  <c r="J969" i="5"/>
  <c r="J970" i="5"/>
  <c r="J971" i="5"/>
  <c r="W967" i="5"/>
  <c r="W968" i="5"/>
  <c r="W969" i="5"/>
  <c r="V967" i="5"/>
  <c r="AQ968" i="5"/>
  <c r="AQ969" i="5"/>
  <c r="AQ970" i="5"/>
  <c r="AQ971" i="5"/>
  <c r="AQ972" i="5"/>
  <c r="AP968" i="5"/>
  <c r="AB968" i="5"/>
  <c r="AC968" i="5"/>
  <c r="AC969" i="5"/>
  <c r="AC970" i="5"/>
  <c r="AC971" i="5"/>
  <c r="AY970" i="5"/>
  <c r="AV969" i="5"/>
  <c r="AV970" i="5"/>
  <c r="AV971" i="5"/>
  <c r="AU969" i="5"/>
  <c r="AK969" i="5"/>
  <c r="AK970" i="5"/>
  <c r="AK971" i="5"/>
  <c r="AK972" i="5"/>
  <c r="AJ969" i="5"/>
  <c r="AX970" i="5"/>
  <c r="D966" i="5"/>
  <c r="D967" i="5"/>
  <c r="D968" i="5"/>
  <c r="D969" i="5"/>
  <c r="D970" i="5"/>
  <c r="D971" i="5"/>
  <c r="C966" i="5"/>
  <c r="L971" i="5"/>
  <c r="K971" i="5"/>
  <c r="AY971" i="5"/>
  <c r="R969" i="5"/>
  <c r="R970" i="5"/>
  <c r="X969" i="5"/>
  <c r="X970" i="5"/>
  <c r="X971" i="5"/>
  <c r="AX971" i="5"/>
  <c r="AX972" i="5"/>
  <c r="AW971" i="5"/>
  <c r="AW972" i="5"/>
  <c r="AA969" i="5"/>
  <c r="AB969" i="5"/>
  <c r="AB970" i="5"/>
  <c r="AB971" i="5"/>
  <c r="AB972" i="5"/>
  <c r="H968" i="5"/>
  <c r="I968" i="5"/>
  <c r="I969" i="5"/>
  <c r="I970" i="5"/>
  <c r="I971" i="5"/>
  <c r="I972" i="5"/>
  <c r="AJ970" i="5"/>
  <c r="AJ971" i="5"/>
  <c r="AJ972" i="5"/>
  <c r="AJ973" i="5"/>
  <c r="AI970" i="5"/>
  <c r="AP969" i="5"/>
  <c r="AP970" i="5"/>
  <c r="AP971" i="5"/>
  <c r="AP972" i="5"/>
  <c r="AP973" i="5"/>
  <c r="AO969" i="5"/>
  <c r="AF970" i="5"/>
  <c r="AF971" i="5"/>
  <c r="AF972" i="5"/>
  <c r="AE970" i="5"/>
  <c r="AU970" i="5"/>
  <c r="AU971" i="5"/>
  <c r="AU972" i="5"/>
  <c r="AT970" i="5"/>
  <c r="V968" i="5"/>
  <c r="V969" i="5"/>
  <c r="V970" i="5"/>
  <c r="U968" i="5"/>
  <c r="P969" i="5"/>
  <c r="P970" i="5"/>
  <c r="O969" i="5"/>
  <c r="AZ971" i="5"/>
  <c r="AW973" i="5"/>
  <c r="C967" i="5"/>
  <c r="C968" i="5"/>
  <c r="C969" i="5"/>
  <c r="C970" i="5"/>
  <c r="C971" i="5"/>
  <c r="C972" i="5"/>
  <c r="B967" i="5"/>
  <c r="K972" i="5"/>
  <c r="J972" i="5"/>
  <c r="Q970" i="5"/>
  <c r="Q971" i="5"/>
  <c r="W970" i="5"/>
  <c r="W971" i="5"/>
  <c r="W972" i="5"/>
  <c r="AZ972" i="5"/>
  <c r="AY972" i="5"/>
  <c r="AT971" i="5"/>
  <c r="AT972" i="5"/>
  <c r="AT973" i="5"/>
  <c r="AS971" i="5"/>
  <c r="G969" i="5"/>
  <c r="H969" i="5"/>
  <c r="H970" i="5"/>
  <c r="H971" i="5"/>
  <c r="H972" i="5"/>
  <c r="H973" i="5"/>
  <c r="AE971" i="5"/>
  <c r="AE972" i="5"/>
  <c r="AE973" i="5"/>
  <c r="AD971" i="5"/>
  <c r="O970" i="5"/>
  <c r="O971" i="5"/>
  <c r="N970" i="5"/>
  <c r="Z970" i="5"/>
  <c r="AA970" i="5"/>
  <c r="AA971" i="5"/>
  <c r="AA972" i="5"/>
  <c r="AA973" i="5"/>
  <c r="AO970" i="5"/>
  <c r="AO971" i="5"/>
  <c r="AO972" i="5"/>
  <c r="AO973" i="5"/>
  <c r="AO974" i="5"/>
  <c r="AN970" i="5"/>
  <c r="U969" i="5"/>
  <c r="U970" i="5"/>
  <c r="U971" i="5"/>
  <c r="T969" i="5"/>
  <c r="AI971" i="5"/>
  <c r="AI972" i="5"/>
  <c r="AI973" i="5"/>
  <c r="AI974" i="5"/>
  <c r="AH971" i="5"/>
  <c r="AV972" i="5"/>
  <c r="AV973" i="5"/>
  <c r="AV974" i="5"/>
  <c r="B968" i="5"/>
  <c r="B969" i="5"/>
  <c r="B970" i="5"/>
  <c r="B971" i="5"/>
  <c r="B972" i="5"/>
  <c r="B973" i="5"/>
  <c r="I973" i="5"/>
  <c r="J973" i="5"/>
  <c r="P971" i="5"/>
  <c r="P972" i="5"/>
  <c r="AZ973" i="5"/>
  <c r="V971" i="5"/>
  <c r="V972" i="5"/>
  <c r="V973" i="5"/>
  <c r="Y971" i="5"/>
  <c r="Z971" i="5"/>
  <c r="Z972" i="5"/>
  <c r="Z973" i="5"/>
  <c r="Z974" i="5"/>
  <c r="AH972" i="5"/>
  <c r="AH973" i="5"/>
  <c r="AH974" i="5"/>
  <c r="AH975" i="5"/>
  <c r="AG972" i="5"/>
  <c r="F970" i="5"/>
  <c r="G970" i="5"/>
  <c r="G971" i="5"/>
  <c r="G972" i="5"/>
  <c r="G973" i="5"/>
  <c r="G974" i="5"/>
  <c r="S970" i="5"/>
  <c r="T970" i="5"/>
  <c r="T971" i="5"/>
  <c r="T972" i="5"/>
  <c r="N971" i="5"/>
  <c r="N972" i="5"/>
  <c r="M971" i="5"/>
  <c r="AR972" i="5"/>
  <c r="AS972" i="5"/>
  <c r="AS973" i="5"/>
  <c r="AN971" i="5"/>
  <c r="AN972" i="5"/>
  <c r="AN973" i="5"/>
  <c r="AN974" i="5"/>
  <c r="AN975" i="5"/>
  <c r="AM971" i="5"/>
  <c r="AX973" i="5"/>
  <c r="AY973" i="5"/>
  <c r="AD972" i="5"/>
  <c r="AD973" i="5"/>
  <c r="AD974" i="5"/>
  <c r="AC972" i="5"/>
  <c r="AU973" i="5"/>
  <c r="H974" i="5"/>
  <c r="I974" i="5"/>
  <c r="O972" i="5"/>
  <c r="O973" i="5"/>
  <c r="U972" i="5"/>
  <c r="U973" i="5"/>
  <c r="U974" i="5"/>
  <c r="AT974" i="5"/>
  <c r="AU974" i="5"/>
  <c r="AU975" i="5"/>
  <c r="E971" i="5"/>
  <c r="F971" i="5"/>
  <c r="F972" i="5"/>
  <c r="F973" i="5"/>
  <c r="F974" i="5"/>
  <c r="F975" i="5"/>
  <c r="AS974" i="5"/>
  <c r="AS975" i="5"/>
  <c r="AG973" i="5"/>
  <c r="AG974" i="5"/>
  <c r="AG975" i="5"/>
  <c r="AG976" i="5"/>
  <c r="AF973" i="5"/>
  <c r="M972" i="5"/>
  <c r="M973" i="5"/>
  <c r="L972" i="5"/>
  <c r="AR973" i="5"/>
  <c r="AR974" i="5"/>
  <c r="AR975" i="5"/>
  <c r="AR976" i="5"/>
  <c r="AQ973" i="5"/>
  <c r="AY974" i="5"/>
  <c r="AZ974" i="5"/>
  <c r="X972" i="5"/>
  <c r="Y972" i="5"/>
  <c r="Y973" i="5"/>
  <c r="Y974" i="5"/>
  <c r="Y975" i="5"/>
  <c r="AC973" i="5"/>
  <c r="AC974" i="5"/>
  <c r="AC975" i="5"/>
  <c r="AB973" i="5"/>
  <c r="AW974" i="5"/>
  <c r="AX974" i="5"/>
  <c r="AM972" i="5"/>
  <c r="AM973" i="5"/>
  <c r="AM974" i="5"/>
  <c r="AM975" i="5"/>
  <c r="AM976" i="5"/>
  <c r="AL972" i="5"/>
  <c r="S971" i="5"/>
  <c r="S972" i="5"/>
  <c r="S973" i="5"/>
  <c r="R971" i="5"/>
  <c r="G975" i="5"/>
  <c r="H975" i="5"/>
  <c r="AZ975" i="5"/>
  <c r="AT975" i="5"/>
  <c r="AT976" i="5"/>
  <c r="N973" i="5"/>
  <c r="N974" i="5"/>
  <c r="AY975" i="5"/>
  <c r="AY976" i="5"/>
  <c r="T973" i="5"/>
  <c r="T974" i="5"/>
  <c r="T975" i="5"/>
  <c r="AX975" i="5"/>
  <c r="AX976" i="5"/>
  <c r="AX977" i="5"/>
  <c r="AF974" i="5"/>
  <c r="AF975" i="5"/>
  <c r="AF976" i="5"/>
  <c r="AF977" i="5"/>
  <c r="AE974" i="5"/>
  <c r="AQ974" i="5"/>
  <c r="AQ975" i="5"/>
  <c r="AQ976" i="5"/>
  <c r="AQ977" i="5"/>
  <c r="AP974" i="5"/>
  <c r="R972" i="5"/>
  <c r="R973" i="5"/>
  <c r="R974" i="5"/>
  <c r="Q972" i="5"/>
  <c r="AV975" i="5"/>
  <c r="AW975" i="5"/>
  <c r="AW976" i="5"/>
  <c r="AW977" i="5"/>
  <c r="AB974" i="5"/>
  <c r="AB975" i="5"/>
  <c r="AB976" i="5"/>
  <c r="AA974" i="5"/>
  <c r="L973" i="5"/>
  <c r="L974" i="5"/>
  <c r="K973" i="5"/>
  <c r="D972" i="5"/>
  <c r="E972" i="5"/>
  <c r="E973" i="5"/>
  <c r="E974" i="5"/>
  <c r="E975" i="5"/>
  <c r="E976" i="5"/>
  <c r="AL973" i="5"/>
  <c r="AL974" i="5"/>
  <c r="AL975" i="5"/>
  <c r="AL976" i="5"/>
  <c r="AL977" i="5"/>
  <c r="AK973" i="5"/>
  <c r="W973" i="5"/>
  <c r="X973" i="5"/>
  <c r="X974" i="5"/>
  <c r="X975" i="5"/>
  <c r="X976" i="5"/>
  <c r="G976" i="5"/>
  <c r="F976" i="5"/>
  <c r="M974" i="5"/>
  <c r="M975" i="5"/>
  <c r="L975" i="5"/>
  <c r="L976" i="5"/>
  <c r="AS976" i="5"/>
  <c r="S974" i="5"/>
  <c r="S975" i="5"/>
  <c r="S976" i="5"/>
  <c r="R975" i="5"/>
  <c r="R976" i="5"/>
  <c r="R977" i="5"/>
  <c r="AZ976" i="5"/>
  <c r="AU976" i="5"/>
  <c r="AV976" i="5"/>
  <c r="AV977" i="5"/>
  <c r="K974" i="5"/>
  <c r="K975" i="5"/>
  <c r="J974" i="5"/>
  <c r="Q973" i="5"/>
  <c r="Q974" i="5"/>
  <c r="Q975" i="5"/>
  <c r="Q976" i="5"/>
  <c r="Q977" i="5"/>
  <c r="Q978" i="5"/>
  <c r="P973" i="5"/>
  <c r="V974" i="5"/>
  <c r="W974" i="5"/>
  <c r="W975" i="5"/>
  <c r="W976" i="5"/>
  <c r="W977" i="5"/>
  <c r="AP975" i="5"/>
  <c r="AP976" i="5"/>
  <c r="AP977" i="5"/>
  <c r="AP978" i="5"/>
  <c r="AO975" i="5"/>
  <c r="AK974" i="5"/>
  <c r="AK975" i="5"/>
  <c r="AK976" i="5"/>
  <c r="AK977" i="5"/>
  <c r="AK978" i="5"/>
  <c r="AJ974" i="5"/>
  <c r="AA975" i="5"/>
  <c r="AA976" i="5"/>
  <c r="AA977" i="5"/>
  <c r="Z975" i="5"/>
  <c r="AE975" i="5"/>
  <c r="AE976" i="5"/>
  <c r="AE977" i="5"/>
  <c r="AE978" i="5"/>
  <c r="AD975" i="5"/>
  <c r="C973" i="5"/>
  <c r="D973" i="5"/>
  <c r="D974" i="5"/>
  <c r="D975" i="5"/>
  <c r="D976" i="5"/>
  <c r="D977" i="5"/>
  <c r="AV978" i="5"/>
  <c r="AW978" i="5"/>
  <c r="F977" i="5"/>
  <c r="E977" i="5"/>
  <c r="K976" i="5"/>
  <c r="K977" i="5"/>
  <c r="AS977" i="5"/>
  <c r="AR977" i="5"/>
  <c r="AZ977" i="5"/>
  <c r="AY977" i="5"/>
  <c r="Z976" i="5"/>
  <c r="Z977" i="5"/>
  <c r="Z978" i="5"/>
  <c r="Y976" i="5"/>
  <c r="P974" i="5"/>
  <c r="P975" i="5"/>
  <c r="P976" i="5"/>
  <c r="P977" i="5"/>
  <c r="P978" i="5"/>
  <c r="P979" i="5"/>
  <c r="O974" i="5"/>
  <c r="AJ975" i="5"/>
  <c r="AJ976" i="5"/>
  <c r="AJ977" i="5"/>
  <c r="AJ978" i="5"/>
  <c r="AJ979" i="5"/>
  <c r="AI975" i="5"/>
  <c r="B974" i="5"/>
  <c r="C974" i="5"/>
  <c r="C975" i="5"/>
  <c r="C976" i="5"/>
  <c r="C977" i="5"/>
  <c r="C978" i="5"/>
  <c r="J975" i="5"/>
  <c r="J976" i="5"/>
  <c r="J977" i="5"/>
  <c r="J978" i="5"/>
  <c r="I975" i="5"/>
  <c r="AO976" i="5"/>
  <c r="AO977" i="5"/>
  <c r="AO978" i="5"/>
  <c r="AO979" i="5"/>
  <c r="AN976" i="5"/>
  <c r="AD976" i="5"/>
  <c r="AD977" i="5"/>
  <c r="AD978" i="5"/>
  <c r="AD979" i="5"/>
  <c r="AC976" i="5"/>
  <c r="AU977" i="5"/>
  <c r="AU978" i="5"/>
  <c r="AU979" i="5"/>
  <c r="AT977" i="5"/>
  <c r="U975" i="5"/>
  <c r="V975" i="5"/>
  <c r="V976" i="5"/>
  <c r="V977" i="5"/>
  <c r="V978" i="5"/>
  <c r="AV979" i="5"/>
  <c r="D978" i="5"/>
  <c r="E978" i="5"/>
  <c r="AZ978" i="5"/>
  <c r="AR978" i="5"/>
  <c r="AQ978" i="5"/>
  <c r="AX978" i="5"/>
  <c r="AY978" i="5"/>
  <c r="AC977" i="5"/>
  <c r="AC978" i="5"/>
  <c r="AC979" i="5"/>
  <c r="AC980" i="5"/>
  <c r="AB977" i="5"/>
  <c r="B975" i="5"/>
  <c r="B976" i="5"/>
  <c r="B977" i="5"/>
  <c r="B978" i="5"/>
  <c r="B979" i="5"/>
  <c r="AI976" i="5"/>
  <c r="AI977" i="5"/>
  <c r="AI978" i="5"/>
  <c r="AI979" i="5"/>
  <c r="AI980" i="5"/>
  <c r="AH976" i="5"/>
  <c r="T976" i="5"/>
  <c r="U976" i="5"/>
  <c r="U977" i="5"/>
  <c r="U978" i="5"/>
  <c r="U979" i="5"/>
  <c r="AN977" i="5"/>
  <c r="AN978" i="5"/>
  <c r="AN979" i="5"/>
  <c r="AN980" i="5"/>
  <c r="AM977" i="5"/>
  <c r="N975" i="5"/>
  <c r="O975" i="5"/>
  <c r="O976" i="5"/>
  <c r="O977" i="5"/>
  <c r="O978" i="5"/>
  <c r="O979" i="5"/>
  <c r="O980" i="5"/>
  <c r="AS978" i="5"/>
  <c r="AT978" i="5"/>
  <c r="AT979" i="5"/>
  <c r="AT980" i="5"/>
  <c r="I976" i="5"/>
  <c r="I977" i="5"/>
  <c r="I978" i="5"/>
  <c r="I979" i="5"/>
  <c r="H976" i="5"/>
  <c r="Y977" i="5"/>
  <c r="Y978" i="5"/>
  <c r="Y979" i="5"/>
  <c r="X977" i="5"/>
  <c r="AU980" i="5"/>
  <c r="D979" i="5"/>
  <c r="C979" i="5"/>
  <c r="AQ979" i="5"/>
  <c r="AP979" i="5"/>
  <c r="AY979" i="5"/>
  <c r="AZ979" i="5"/>
  <c r="AX979" i="5"/>
  <c r="AX980" i="5"/>
  <c r="AW979" i="5"/>
  <c r="S977" i="5"/>
  <c r="T977" i="5"/>
  <c r="T978" i="5"/>
  <c r="T979" i="5"/>
  <c r="T980" i="5"/>
  <c r="AR979" i="5"/>
  <c r="AS979" i="5"/>
  <c r="AS980" i="5"/>
  <c r="AS981" i="5"/>
  <c r="AH977" i="5"/>
  <c r="AH978" i="5"/>
  <c r="AH979" i="5"/>
  <c r="AH980" i="5"/>
  <c r="AH981" i="5"/>
  <c r="AG977" i="5"/>
  <c r="N976" i="5"/>
  <c r="N977" i="5"/>
  <c r="N978" i="5"/>
  <c r="N979" i="5"/>
  <c r="N980" i="5"/>
  <c r="N981" i="5"/>
  <c r="M976" i="5"/>
  <c r="AM978" i="5"/>
  <c r="AM979" i="5"/>
  <c r="AM980" i="5"/>
  <c r="AM981" i="5"/>
  <c r="AL978" i="5"/>
  <c r="AB978" i="5"/>
  <c r="AB979" i="5"/>
  <c r="AB980" i="5"/>
  <c r="AB981" i="5"/>
  <c r="AA978" i="5"/>
  <c r="X978" i="5"/>
  <c r="X979" i="5"/>
  <c r="X980" i="5"/>
  <c r="W978" i="5"/>
  <c r="H977" i="5"/>
  <c r="H978" i="5"/>
  <c r="H979" i="5"/>
  <c r="H980" i="5"/>
  <c r="G977" i="5"/>
  <c r="AT981" i="5"/>
  <c r="B980" i="5"/>
  <c r="C980" i="5"/>
  <c r="AZ980" i="5"/>
  <c r="AP980" i="5"/>
  <c r="AO980" i="5"/>
  <c r="AV980" i="5"/>
  <c r="AW980" i="5"/>
  <c r="AW981" i="5"/>
  <c r="AY980" i="5"/>
  <c r="AA979" i="5"/>
  <c r="AA980" i="5"/>
  <c r="AA981" i="5"/>
  <c r="AA982" i="5"/>
  <c r="Z979" i="5"/>
  <c r="AL979" i="5"/>
  <c r="AL980" i="5"/>
  <c r="AL981" i="5"/>
  <c r="AL982" i="5"/>
  <c r="AK979" i="5"/>
  <c r="AQ980" i="5"/>
  <c r="AR980" i="5"/>
  <c r="AR981" i="5"/>
  <c r="G978" i="5"/>
  <c r="G979" i="5"/>
  <c r="G980" i="5"/>
  <c r="G981" i="5"/>
  <c r="F978" i="5"/>
  <c r="M977" i="5"/>
  <c r="M978" i="5"/>
  <c r="M979" i="5"/>
  <c r="M980" i="5"/>
  <c r="M981" i="5"/>
  <c r="M982" i="5"/>
  <c r="L977" i="5"/>
  <c r="R978" i="5"/>
  <c r="S978" i="5"/>
  <c r="S979" i="5"/>
  <c r="S980" i="5"/>
  <c r="S981" i="5"/>
  <c r="W979" i="5"/>
  <c r="W980" i="5"/>
  <c r="W981" i="5"/>
  <c r="V979" i="5"/>
  <c r="AG978" i="5"/>
  <c r="AG979" i="5"/>
  <c r="AG980" i="5"/>
  <c r="AG981" i="5"/>
  <c r="AG982" i="5"/>
  <c r="AF978" i="5"/>
  <c r="AR982" i="5"/>
  <c r="AS982" i="5"/>
  <c r="B981" i="5"/>
  <c r="AO981" i="5"/>
  <c r="AN981" i="5"/>
  <c r="AX981" i="5"/>
  <c r="AW982" i="5"/>
  <c r="AZ981" i="5"/>
  <c r="AY981" i="5"/>
  <c r="AU981" i="5"/>
  <c r="AV981" i="5"/>
  <c r="AV982" i="5"/>
  <c r="V980" i="5"/>
  <c r="V981" i="5"/>
  <c r="V982" i="5"/>
  <c r="U980" i="5"/>
  <c r="AP981" i="5"/>
  <c r="AQ981" i="5"/>
  <c r="AQ982" i="5"/>
  <c r="AQ983" i="5"/>
  <c r="Q979" i="5"/>
  <c r="R979" i="5"/>
  <c r="R980" i="5"/>
  <c r="R981" i="5"/>
  <c r="R982" i="5"/>
  <c r="AK980" i="5"/>
  <c r="AK981" i="5"/>
  <c r="AK982" i="5"/>
  <c r="AK983" i="5"/>
  <c r="AJ980" i="5"/>
  <c r="AF979" i="5"/>
  <c r="AF980" i="5"/>
  <c r="AF981" i="5"/>
  <c r="AF982" i="5"/>
  <c r="AF983" i="5"/>
  <c r="AE979" i="5"/>
  <c r="L978" i="5"/>
  <c r="L979" i="5"/>
  <c r="L980" i="5"/>
  <c r="L981" i="5"/>
  <c r="L982" i="5"/>
  <c r="L983" i="5"/>
  <c r="K978" i="5"/>
  <c r="Z980" i="5"/>
  <c r="Z981" i="5"/>
  <c r="Z982" i="5"/>
  <c r="Z983" i="5"/>
  <c r="Y980" i="5"/>
  <c r="F979" i="5"/>
  <c r="F980" i="5"/>
  <c r="F981" i="5"/>
  <c r="F982" i="5"/>
  <c r="E979" i="5"/>
  <c r="AR983" i="5"/>
  <c r="AZ982" i="5"/>
  <c r="AN982" i="5"/>
  <c r="AM982" i="5"/>
  <c r="AV983" i="5"/>
  <c r="AT982" i="5"/>
  <c r="AU982" i="5"/>
  <c r="AU983" i="5"/>
  <c r="AU984" i="5"/>
  <c r="AY982" i="5"/>
  <c r="AX982" i="5"/>
  <c r="K979" i="5"/>
  <c r="K980" i="5"/>
  <c r="K981" i="5"/>
  <c r="K982" i="5"/>
  <c r="K983" i="5"/>
  <c r="K984" i="5"/>
  <c r="J979" i="5"/>
  <c r="E980" i="5"/>
  <c r="E981" i="5"/>
  <c r="E982" i="5"/>
  <c r="E983" i="5"/>
  <c r="D980" i="5"/>
  <c r="AE980" i="5"/>
  <c r="AE981" i="5"/>
  <c r="AE982" i="5"/>
  <c r="AE983" i="5"/>
  <c r="AE984" i="5"/>
  <c r="AD980" i="5"/>
  <c r="AP982" i="5"/>
  <c r="AP983" i="5"/>
  <c r="AP984" i="5"/>
  <c r="AO982" i="5"/>
  <c r="AJ981" i="5"/>
  <c r="AJ982" i="5"/>
  <c r="AJ983" i="5"/>
  <c r="AJ984" i="5"/>
  <c r="AI981" i="5"/>
  <c r="Y981" i="5"/>
  <c r="Y982" i="5"/>
  <c r="Y983" i="5"/>
  <c r="Y984" i="5"/>
  <c r="X981" i="5"/>
  <c r="U981" i="5"/>
  <c r="U982" i="5"/>
  <c r="U983" i="5"/>
  <c r="T981" i="5"/>
  <c r="P980" i="5"/>
  <c r="Q980" i="5"/>
  <c r="Q981" i="5"/>
  <c r="Q982" i="5"/>
  <c r="Q983" i="5"/>
  <c r="AQ984" i="5"/>
  <c r="AM983" i="5"/>
  <c r="AL983" i="5"/>
  <c r="AX983" i="5"/>
  <c r="AW983" i="5"/>
  <c r="AZ983" i="5"/>
  <c r="AY983" i="5"/>
  <c r="AT983" i="5"/>
  <c r="AS983" i="5"/>
  <c r="AR984" i="5"/>
  <c r="T982" i="5"/>
  <c r="T983" i="5"/>
  <c r="T984" i="5"/>
  <c r="S982" i="5"/>
  <c r="AD981" i="5"/>
  <c r="AD982" i="5"/>
  <c r="AD983" i="5"/>
  <c r="AD984" i="5"/>
  <c r="AD985" i="5"/>
  <c r="AC981" i="5"/>
  <c r="X982" i="5"/>
  <c r="X983" i="5"/>
  <c r="X984" i="5"/>
  <c r="X985" i="5"/>
  <c r="W982" i="5"/>
  <c r="D981" i="5"/>
  <c r="D982" i="5"/>
  <c r="D983" i="5"/>
  <c r="D984" i="5"/>
  <c r="C981" i="5"/>
  <c r="AI982" i="5"/>
  <c r="AI983" i="5"/>
  <c r="AI984" i="5"/>
  <c r="AI985" i="5"/>
  <c r="AH982" i="5"/>
  <c r="I980" i="5"/>
  <c r="J980" i="5"/>
  <c r="J981" i="5"/>
  <c r="J982" i="5"/>
  <c r="J983" i="5"/>
  <c r="J984" i="5"/>
  <c r="J985" i="5"/>
  <c r="O981" i="5"/>
  <c r="P981" i="5"/>
  <c r="P982" i="5"/>
  <c r="P983" i="5"/>
  <c r="P984" i="5"/>
  <c r="AO983" i="5"/>
  <c r="AO984" i="5"/>
  <c r="AO985" i="5"/>
  <c r="AN983" i="5"/>
  <c r="AP985" i="5"/>
  <c r="AL984" i="5"/>
  <c r="AK984" i="5"/>
  <c r="AW984" i="5"/>
  <c r="AV984" i="5"/>
  <c r="AS984" i="5"/>
  <c r="AT984" i="5"/>
  <c r="AT985" i="5"/>
  <c r="AQ985" i="5"/>
  <c r="AX984" i="5"/>
  <c r="AY984" i="5"/>
  <c r="AZ984" i="5"/>
  <c r="N982" i="5"/>
  <c r="O982" i="5"/>
  <c r="O983" i="5"/>
  <c r="O984" i="5"/>
  <c r="O985" i="5"/>
  <c r="W983" i="5"/>
  <c r="W984" i="5"/>
  <c r="W985" i="5"/>
  <c r="W986" i="5"/>
  <c r="V983" i="5"/>
  <c r="H981" i="5"/>
  <c r="I981" i="5"/>
  <c r="I982" i="5"/>
  <c r="I983" i="5"/>
  <c r="I984" i="5"/>
  <c r="I985" i="5"/>
  <c r="I986" i="5"/>
  <c r="AC982" i="5"/>
  <c r="AC983" i="5"/>
  <c r="AC984" i="5"/>
  <c r="AC985" i="5"/>
  <c r="AC986" i="5"/>
  <c r="AB982" i="5"/>
  <c r="AH983" i="5"/>
  <c r="AH984" i="5"/>
  <c r="AH985" i="5"/>
  <c r="AH986" i="5"/>
  <c r="AG983" i="5"/>
  <c r="AM984" i="5"/>
  <c r="AN984" i="5"/>
  <c r="AN985" i="5"/>
  <c r="AN986" i="5"/>
  <c r="C982" i="5"/>
  <c r="C983" i="5"/>
  <c r="C984" i="5"/>
  <c r="C985" i="5"/>
  <c r="B982" i="5"/>
  <c r="S983" i="5"/>
  <c r="S984" i="5"/>
  <c r="S985" i="5"/>
  <c r="R983" i="5"/>
  <c r="AO986" i="5"/>
  <c r="AK985" i="5"/>
  <c r="AJ985" i="5"/>
  <c r="AZ985" i="5"/>
  <c r="AV985" i="5"/>
  <c r="AU985" i="5"/>
  <c r="AT986" i="5"/>
  <c r="AY985" i="5"/>
  <c r="AY986" i="5"/>
  <c r="AX985" i="5"/>
  <c r="AW985" i="5"/>
  <c r="AS985" i="5"/>
  <c r="AS986" i="5"/>
  <c r="AR985" i="5"/>
  <c r="AR986" i="5"/>
  <c r="AR987" i="5"/>
  <c r="AP986" i="5"/>
  <c r="AO987" i="5"/>
  <c r="B983" i="5"/>
  <c r="B984" i="5"/>
  <c r="B985" i="5"/>
  <c r="B986" i="5"/>
  <c r="G982" i="5"/>
  <c r="H982" i="5"/>
  <c r="H983" i="5"/>
  <c r="H984" i="5"/>
  <c r="H985" i="5"/>
  <c r="H986" i="5"/>
  <c r="H987" i="5"/>
  <c r="AM985" i="5"/>
  <c r="AM986" i="5"/>
  <c r="AM987" i="5"/>
  <c r="AL985" i="5"/>
  <c r="V984" i="5"/>
  <c r="V985" i="5"/>
  <c r="V986" i="5"/>
  <c r="V987" i="5"/>
  <c r="U984" i="5"/>
  <c r="AG984" i="5"/>
  <c r="AG985" i="5"/>
  <c r="AG986" i="5"/>
  <c r="AG987" i="5"/>
  <c r="AF984" i="5"/>
  <c r="R984" i="5"/>
  <c r="Q984" i="5"/>
  <c r="P985" i="5"/>
  <c r="AB983" i="5"/>
  <c r="AB984" i="5"/>
  <c r="AB985" i="5"/>
  <c r="AB986" i="5"/>
  <c r="AB987" i="5"/>
  <c r="AA983" i="5"/>
  <c r="M983" i="5"/>
  <c r="N983" i="5"/>
  <c r="N984" i="5"/>
  <c r="N985" i="5"/>
  <c r="N986" i="5"/>
  <c r="AN987" i="5"/>
  <c r="AJ986" i="5"/>
  <c r="AI986" i="5"/>
  <c r="AX986" i="5"/>
  <c r="AX987" i="5"/>
  <c r="AN988" i="5"/>
  <c r="AU986" i="5"/>
  <c r="AT987" i="5"/>
  <c r="AS987" i="5"/>
  <c r="AW986" i="5"/>
  <c r="AW987" i="5"/>
  <c r="AW988" i="5"/>
  <c r="AV986" i="5"/>
  <c r="AQ986" i="5"/>
  <c r="AQ987" i="5"/>
  <c r="AQ988" i="5"/>
  <c r="AZ986" i="5"/>
  <c r="AL986" i="5"/>
  <c r="AL987" i="5"/>
  <c r="AK986" i="5"/>
  <c r="AA984" i="5"/>
  <c r="AA985" i="5"/>
  <c r="AA986" i="5"/>
  <c r="AA987" i="5"/>
  <c r="AA988" i="5"/>
  <c r="Z984" i="5"/>
  <c r="Q985" i="5"/>
  <c r="R985" i="5"/>
  <c r="R986" i="5"/>
  <c r="O986" i="5"/>
  <c r="AF985" i="5"/>
  <c r="AF986" i="5"/>
  <c r="AF987" i="5"/>
  <c r="AF988" i="5"/>
  <c r="AE985" i="5"/>
  <c r="F983" i="5"/>
  <c r="G983" i="5"/>
  <c r="G984" i="5"/>
  <c r="G985" i="5"/>
  <c r="G986" i="5"/>
  <c r="G987" i="5"/>
  <c r="G988" i="5"/>
  <c r="L984" i="5"/>
  <c r="M984" i="5"/>
  <c r="M985" i="5"/>
  <c r="M986" i="5"/>
  <c r="M987" i="5"/>
  <c r="U985" i="5"/>
  <c r="U986" i="5"/>
  <c r="U987" i="5"/>
  <c r="U988" i="5"/>
  <c r="T985" i="5"/>
  <c r="AL988" i="5"/>
  <c r="AM988" i="5"/>
  <c r="AM989" i="5"/>
  <c r="AI987" i="5"/>
  <c r="AH987" i="5"/>
  <c r="AS988" i="5"/>
  <c r="AR988" i="5"/>
  <c r="AR989" i="5"/>
  <c r="AP987" i="5"/>
  <c r="AO988" i="5"/>
  <c r="AN989" i="5"/>
  <c r="AM990" i="5"/>
  <c r="AY987" i="5"/>
  <c r="AZ987" i="5"/>
  <c r="AU987" i="5"/>
  <c r="AV987" i="5"/>
  <c r="AV988" i="5"/>
  <c r="Q986" i="5"/>
  <c r="Q987" i="5"/>
  <c r="K985" i="5"/>
  <c r="L985" i="5"/>
  <c r="L986" i="5"/>
  <c r="L987" i="5"/>
  <c r="L988" i="5"/>
  <c r="N987" i="5"/>
  <c r="P986" i="5"/>
  <c r="E984" i="5"/>
  <c r="F984" i="5"/>
  <c r="F985" i="5"/>
  <c r="F986" i="5"/>
  <c r="F987" i="5"/>
  <c r="F988" i="5"/>
  <c r="F989" i="5"/>
  <c r="Z985" i="5"/>
  <c r="Z986" i="5"/>
  <c r="Z987" i="5"/>
  <c r="Z988" i="5"/>
  <c r="Z989" i="5"/>
  <c r="Y985" i="5"/>
  <c r="AE986" i="5"/>
  <c r="AE987" i="5"/>
  <c r="AE988" i="5"/>
  <c r="AE989" i="5"/>
  <c r="AD986" i="5"/>
  <c r="T986" i="5"/>
  <c r="T987" i="5"/>
  <c r="T988" i="5"/>
  <c r="T989" i="5"/>
  <c r="S986" i="5"/>
  <c r="AK987" i="5"/>
  <c r="AK988" i="5"/>
  <c r="AK989" i="5"/>
  <c r="AJ987" i="5"/>
  <c r="AV989" i="5"/>
  <c r="AL989" i="5"/>
  <c r="AL990" i="5"/>
  <c r="AL991" i="5"/>
  <c r="AH988" i="5"/>
  <c r="AG988" i="5"/>
  <c r="AP988" i="5"/>
  <c r="AO989" i="5"/>
  <c r="AZ988" i="5"/>
  <c r="AQ989" i="5"/>
  <c r="AQ990" i="5"/>
  <c r="AT988" i="5"/>
  <c r="AU988" i="5"/>
  <c r="AU989" i="5"/>
  <c r="AU990" i="5"/>
  <c r="P987" i="5"/>
  <c r="P988" i="5"/>
  <c r="AY988" i="5"/>
  <c r="AX988" i="5"/>
  <c r="S987" i="5"/>
  <c r="S988" i="5"/>
  <c r="S989" i="5"/>
  <c r="S990" i="5"/>
  <c r="AD987" i="5"/>
  <c r="AD988" i="5"/>
  <c r="AD989" i="5"/>
  <c r="AD990" i="5"/>
  <c r="AC987" i="5"/>
  <c r="O987" i="5"/>
  <c r="AI988" i="5"/>
  <c r="AJ988" i="5"/>
  <c r="AJ989" i="5"/>
  <c r="AJ990" i="5"/>
  <c r="Y986" i="5"/>
  <c r="Y987" i="5"/>
  <c r="Y988" i="5"/>
  <c r="Y989" i="5"/>
  <c r="Y990" i="5"/>
  <c r="X986" i="5"/>
  <c r="R987" i="5"/>
  <c r="J986" i="5"/>
  <c r="K986" i="5"/>
  <c r="K987" i="5"/>
  <c r="K988" i="5"/>
  <c r="K989" i="5"/>
  <c r="E985" i="5"/>
  <c r="E986" i="5"/>
  <c r="E987" i="5"/>
  <c r="E988" i="5"/>
  <c r="E989" i="5"/>
  <c r="E990" i="5"/>
  <c r="D985" i="5"/>
  <c r="M988" i="5"/>
  <c r="L989" i="5"/>
  <c r="AK990" i="5"/>
  <c r="AK991" i="5"/>
  <c r="AK992" i="5"/>
  <c r="AN990" i="5"/>
  <c r="AP989" i="5"/>
  <c r="AO990" i="5"/>
  <c r="AG989" i="5"/>
  <c r="AF989" i="5"/>
  <c r="O988" i="5"/>
  <c r="O989" i="5"/>
  <c r="AP990" i="5"/>
  <c r="AP991" i="5"/>
  <c r="AS989" i="5"/>
  <c r="AT989" i="5"/>
  <c r="AT990" i="5"/>
  <c r="AT991" i="5"/>
  <c r="AY989" i="5"/>
  <c r="AZ989" i="5"/>
  <c r="AX989" i="5"/>
  <c r="AW989" i="5"/>
  <c r="K990" i="5"/>
  <c r="AI989" i="5"/>
  <c r="AI990" i="5"/>
  <c r="AI991" i="5"/>
  <c r="AH989" i="5"/>
  <c r="I987" i="5"/>
  <c r="J987" i="5"/>
  <c r="J988" i="5"/>
  <c r="J989" i="5"/>
  <c r="J990" i="5"/>
  <c r="J991" i="5"/>
  <c r="N988" i="5"/>
  <c r="N989" i="5"/>
  <c r="N990" i="5"/>
  <c r="R988" i="5"/>
  <c r="R989" i="5"/>
  <c r="R990" i="5"/>
  <c r="R991" i="5"/>
  <c r="Q988" i="5"/>
  <c r="AC988" i="5"/>
  <c r="AC989" i="5"/>
  <c r="AC990" i="5"/>
  <c r="AC991" i="5"/>
  <c r="AB988" i="5"/>
  <c r="X987" i="5"/>
  <c r="X988" i="5"/>
  <c r="X989" i="5"/>
  <c r="X990" i="5"/>
  <c r="X991" i="5"/>
  <c r="W987" i="5"/>
  <c r="D986" i="5"/>
  <c r="D987" i="5"/>
  <c r="D988" i="5"/>
  <c r="D989" i="5"/>
  <c r="D990" i="5"/>
  <c r="D991" i="5"/>
  <c r="C986" i="5"/>
  <c r="AM991" i="5"/>
  <c r="AN991" i="5"/>
  <c r="AJ991" i="5"/>
  <c r="AJ992" i="5"/>
  <c r="AJ993" i="5"/>
  <c r="AX990" i="5"/>
  <c r="AZ990" i="5"/>
  <c r="AO991" i="5"/>
  <c r="AO992" i="5"/>
  <c r="AN992" i="5"/>
  <c r="AN993" i="5"/>
  <c r="AF990" i="5"/>
  <c r="AE990" i="5"/>
  <c r="AW990" i="5"/>
  <c r="AW991" i="5"/>
  <c r="AV990" i="5"/>
  <c r="AY990" i="5"/>
  <c r="AR990" i="5"/>
  <c r="AS990" i="5"/>
  <c r="AS991" i="5"/>
  <c r="AS992" i="5"/>
  <c r="M989" i="5"/>
  <c r="M990" i="5"/>
  <c r="M991" i="5"/>
  <c r="W988" i="5"/>
  <c r="W989" i="5"/>
  <c r="W990" i="5"/>
  <c r="W991" i="5"/>
  <c r="W992" i="5"/>
  <c r="V988" i="5"/>
  <c r="H988" i="5"/>
  <c r="I988" i="5"/>
  <c r="I989" i="5"/>
  <c r="I990" i="5"/>
  <c r="I991" i="5"/>
  <c r="I992" i="5"/>
  <c r="AB989" i="5"/>
  <c r="AB990" i="5"/>
  <c r="AB991" i="5"/>
  <c r="AB992" i="5"/>
  <c r="AA989" i="5"/>
  <c r="AG990" i="5"/>
  <c r="AH990" i="5"/>
  <c r="AH991" i="5"/>
  <c r="AH992" i="5"/>
  <c r="Q989" i="5"/>
  <c r="Q990" i="5"/>
  <c r="Q991" i="5"/>
  <c r="Q992" i="5"/>
  <c r="P989" i="5"/>
  <c r="B987" i="5"/>
  <c r="C987" i="5"/>
  <c r="C988" i="5"/>
  <c r="C989" i="5"/>
  <c r="C990" i="5"/>
  <c r="C991" i="5"/>
  <c r="C992" i="5"/>
  <c r="AI992" i="5"/>
  <c r="AI993" i="5"/>
  <c r="AI994" i="5"/>
  <c r="AL992" i="5"/>
  <c r="AM992" i="5"/>
  <c r="AM993" i="5"/>
  <c r="AM994" i="5"/>
  <c r="AE991" i="5"/>
  <c r="AD991" i="5"/>
  <c r="L990" i="5"/>
  <c r="L991" i="5"/>
  <c r="L992" i="5"/>
  <c r="AR991" i="5"/>
  <c r="AR992" i="5"/>
  <c r="AR993" i="5"/>
  <c r="AQ991" i="5"/>
  <c r="AX991" i="5"/>
  <c r="AZ991" i="5"/>
  <c r="AY991" i="5"/>
  <c r="AU991" i="5"/>
  <c r="AV991" i="5"/>
  <c r="AV992" i="5"/>
  <c r="K991" i="5"/>
  <c r="K992" i="5"/>
  <c r="K993" i="5"/>
  <c r="B988" i="5"/>
  <c r="B989" i="5"/>
  <c r="B990" i="5"/>
  <c r="B991" i="5"/>
  <c r="B992" i="5"/>
  <c r="B993" i="5"/>
  <c r="P990" i="5"/>
  <c r="P991" i="5"/>
  <c r="P992" i="5"/>
  <c r="P993" i="5"/>
  <c r="O990" i="5"/>
  <c r="G989" i="5"/>
  <c r="H989" i="5"/>
  <c r="H990" i="5"/>
  <c r="H991" i="5"/>
  <c r="H992" i="5"/>
  <c r="H993" i="5"/>
  <c r="AG991" i="5"/>
  <c r="AG992" i="5"/>
  <c r="AF991" i="5"/>
  <c r="V989" i="5"/>
  <c r="V990" i="5"/>
  <c r="V991" i="5"/>
  <c r="V992" i="5"/>
  <c r="V993" i="5"/>
  <c r="U989" i="5"/>
  <c r="AA990" i="5"/>
  <c r="AA991" i="5"/>
  <c r="AA992" i="5"/>
  <c r="AA993" i="5"/>
  <c r="Z990" i="5"/>
  <c r="AH993" i="5"/>
  <c r="AH994" i="5"/>
  <c r="AH995" i="5"/>
  <c r="AK993" i="5"/>
  <c r="AL993" i="5"/>
  <c r="AL994" i="5"/>
  <c r="AL995" i="5"/>
  <c r="AG993" i="5"/>
  <c r="J992" i="5"/>
  <c r="J993" i="5"/>
  <c r="J994" i="5"/>
  <c r="AD992" i="5"/>
  <c r="AC992" i="5"/>
  <c r="AY992" i="5"/>
  <c r="AU992" i="5"/>
  <c r="AU993" i="5"/>
  <c r="AT992" i="5"/>
  <c r="AZ992" i="5"/>
  <c r="AW992" i="5"/>
  <c r="AX992" i="5"/>
  <c r="AQ992" i="5"/>
  <c r="AQ993" i="5"/>
  <c r="AQ994" i="5"/>
  <c r="AP992" i="5"/>
  <c r="I993" i="5"/>
  <c r="I994" i="5"/>
  <c r="I995" i="5"/>
  <c r="F990" i="5"/>
  <c r="G990" i="5"/>
  <c r="G991" i="5"/>
  <c r="G992" i="5"/>
  <c r="G993" i="5"/>
  <c r="G994" i="5"/>
  <c r="U990" i="5"/>
  <c r="U991" i="5"/>
  <c r="U992" i="5"/>
  <c r="U993" i="5"/>
  <c r="U994" i="5"/>
  <c r="T990" i="5"/>
  <c r="O991" i="5"/>
  <c r="O992" i="5"/>
  <c r="O993" i="5"/>
  <c r="O994" i="5"/>
  <c r="N991" i="5"/>
  <c r="AE992" i="5"/>
  <c r="AF992" i="5"/>
  <c r="AF993" i="5"/>
  <c r="AF994" i="5"/>
  <c r="Z991" i="5"/>
  <c r="Z992" i="5"/>
  <c r="Z993" i="5"/>
  <c r="Z994" i="5"/>
  <c r="Y991" i="5"/>
  <c r="AG994" i="5"/>
  <c r="AG995" i="5"/>
  <c r="AG996" i="5"/>
  <c r="AK994" i="5"/>
  <c r="AK995" i="5"/>
  <c r="AK996" i="5"/>
  <c r="AJ994" i="5"/>
  <c r="AC993" i="5"/>
  <c r="AB993" i="5"/>
  <c r="AX993" i="5"/>
  <c r="AP993" i="5"/>
  <c r="AP994" i="5"/>
  <c r="AP995" i="5"/>
  <c r="AO993" i="5"/>
  <c r="AW993" i="5"/>
  <c r="AW994" i="5"/>
  <c r="AZ993" i="5"/>
  <c r="AY993" i="5"/>
  <c r="AS993" i="5"/>
  <c r="AT993" i="5"/>
  <c r="AT994" i="5"/>
  <c r="AV993" i="5"/>
  <c r="H994" i="5"/>
  <c r="H995" i="5"/>
  <c r="H996" i="5"/>
  <c r="AE993" i="5"/>
  <c r="AE994" i="5"/>
  <c r="AE995" i="5"/>
  <c r="AD993" i="5"/>
  <c r="N992" i="5"/>
  <c r="N993" i="5"/>
  <c r="N994" i="5"/>
  <c r="N995" i="5"/>
  <c r="M992" i="5"/>
  <c r="Y992" i="5"/>
  <c r="Y993" i="5"/>
  <c r="Y994" i="5"/>
  <c r="Y995" i="5"/>
  <c r="X992" i="5"/>
  <c r="T991" i="5"/>
  <c r="T992" i="5"/>
  <c r="T993" i="5"/>
  <c r="T994" i="5"/>
  <c r="T995" i="5"/>
  <c r="S991" i="5"/>
  <c r="E991" i="5"/>
  <c r="F991" i="5"/>
  <c r="F992" i="5"/>
  <c r="F993" i="5"/>
  <c r="F994" i="5"/>
  <c r="F995" i="5"/>
  <c r="AI995" i="5"/>
  <c r="AJ995" i="5"/>
  <c r="AJ996" i="5"/>
  <c r="AJ997" i="5"/>
  <c r="AF995" i="5"/>
  <c r="AF996" i="5"/>
  <c r="AF997" i="5"/>
  <c r="AB994" i="5"/>
  <c r="AA994" i="5"/>
  <c r="AY994" i="5"/>
  <c r="AR994" i="5"/>
  <c r="AS994" i="5"/>
  <c r="AS995" i="5"/>
  <c r="AZ994" i="5"/>
  <c r="AO994" i="5"/>
  <c r="AO995" i="5"/>
  <c r="AO996" i="5"/>
  <c r="AN994" i="5"/>
  <c r="AV994" i="5"/>
  <c r="AV995" i="5"/>
  <c r="AU994" i="5"/>
  <c r="AX994" i="5"/>
  <c r="G995" i="5"/>
  <c r="G996" i="5"/>
  <c r="G997" i="5"/>
  <c r="X993" i="5"/>
  <c r="X994" i="5"/>
  <c r="X995" i="5"/>
  <c r="X996" i="5"/>
  <c r="W993" i="5"/>
  <c r="L993" i="5"/>
  <c r="M993" i="5"/>
  <c r="M994" i="5"/>
  <c r="M995" i="5"/>
  <c r="M996" i="5"/>
  <c r="AD994" i="5"/>
  <c r="AD995" i="5"/>
  <c r="AD996" i="5"/>
  <c r="AC994" i="5"/>
  <c r="D992" i="5"/>
  <c r="E992" i="5"/>
  <c r="E993" i="5"/>
  <c r="E994" i="5"/>
  <c r="E995" i="5"/>
  <c r="E996" i="5"/>
  <c r="S992" i="5"/>
  <c r="S993" i="5"/>
  <c r="S994" i="5"/>
  <c r="S995" i="5"/>
  <c r="S996" i="5"/>
  <c r="R992" i="5"/>
  <c r="AE996" i="5"/>
  <c r="AE997" i="5"/>
  <c r="AE998" i="5"/>
  <c r="AH996" i="5"/>
  <c r="AI996" i="5"/>
  <c r="AI997" i="5"/>
  <c r="AI998" i="5"/>
  <c r="AA995" i="5"/>
  <c r="Z995" i="5"/>
  <c r="AX995" i="5"/>
  <c r="AW995" i="5"/>
  <c r="AU995" i="5"/>
  <c r="AU996" i="5"/>
  <c r="AT995" i="5"/>
  <c r="AM995" i="5"/>
  <c r="AN995" i="5"/>
  <c r="AN996" i="5"/>
  <c r="AN997" i="5"/>
  <c r="AZ995" i="5"/>
  <c r="AY995" i="5"/>
  <c r="AQ995" i="5"/>
  <c r="AR995" i="5"/>
  <c r="AR996" i="5"/>
  <c r="F996" i="5"/>
  <c r="F997" i="5"/>
  <c r="F998" i="5"/>
  <c r="C993" i="5"/>
  <c r="D993" i="5"/>
  <c r="D994" i="5"/>
  <c r="D995" i="5"/>
  <c r="D996" i="5"/>
  <c r="D997" i="5"/>
  <c r="AB995" i="5"/>
  <c r="AC995" i="5"/>
  <c r="AC996" i="5"/>
  <c r="AC997" i="5"/>
  <c r="K994" i="5"/>
  <c r="L994" i="5"/>
  <c r="L995" i="5"/>
  <c r="L996" i="5"/>
  <c r="L997" i="5"/>
  <c r="R993" i="5"/>
  <c r="R994" i="5"/>
  <c r="R995" i="5"/>
  <c r="R996" i="5"/>
  <c r="R997" i="5"/>
  <c r="Q993" i="5"/>
  <c r="W994" i="5"/>
  <c r="W995" i="5"/>
  <c r="W996" i="5"/>
  <c r="W997" i="5"/>
  <c r="V994" i="5"/>
  <c r="AH997" i="5"/>
  <c r="AH998" i="5"/>
  <c r="AH999" i="5"/>
  <c r="AG997" i="5"/>
  <c r="AD997" i="5"/>
  <c r="AD998" i="5"/>
  <c r="AD999" i="5"/>
  <c r="Z996" i="5"/>
  <c r="Y996" i="5"/>
  <c r="AZ996" i="5"/>
  <c r="AY996" i="5"/>
  <c r="AY997" i="5"/>
  <c r="AM996" i="5"/>
  <c r="AM997" i="5"/>
  <c r="AM998" i="5"/>
  <c r="AL996" i="5"/>
  <c r="AT996" i="5"/>
  <c r="AT997" i="5"/>
  <c r="AS996" i="5"/>
  <c r="AV996" i="5"/>
  <c r="AW996" i="5"/>
  <c r="AV997" i="5"/>
  <c r="AP996" i="5"/>
  <c r="AQ996" i="5"/>
  <c r="AQ997" i="5"/>
  <c r="AX996" i="5"/>
  <c r="AX997" i="5"/>
  <c r="AX998" i="5"/>
  <c r="E997" i="5"/>
  <c r="E998" i="5"/>
  <c r="E999" i="5"/>
  <c r="J995" i="5"/>
  <c r="K995" i="5"/>
  <c r="K996" i="5"/>
  <c r="K997" i="5"/>
  <c r="K998" i="5"/>
  <c r="AB996" i="5"/>
  <c r="AB997" i="5"/>
  <c r="AB998" i="5"/>
  <c r="AA996" i="5"/>
  <c r="B994" i="5"/>
  <c r="C994" i="5"/>
  <c r="C995" i="5"/>
  <c r="C996" i="5"/>
  <c r="C997" i="5"/>
  <c r="C998" i="5"/>
  <c r="V995" i="5"/>
  <c r="V996" i="5"/>
  <c r="V997" i="5"/>
  <c r="V998" i="5"/>
  <c r="U995" i="5"/>
  <c r="Q994" i="5"/>
  <c r="Q995" i="5"/>
  <c r="Q996" i="5"/>
  <c r="Q997" i="5"/>
  <c r="Q998" i="5"/>
  <c r="P994" i="5"/>
  <c r="AC998" i="5"/>
  <c r="AC999" i="5"/>
  <c r="AC1000" i="5"/>
  <c r="AF998" i="5"/>
  <c r="AG998" i="5"/>
  <c r="AG999" i="5"/>
  <c r="AG1000" i="5"/>
  <c r="Y997" i="5"/>
  <c r="X997" i="5"/>
  <c r="AU997" i="5"/>
  <c r="AU998" i="5"/>
  <c r="AL997" i="5"/>
  <c r="AL998" i="5"/>
  <c r="AL999" i="5"/>
  <c r="AK997" i="5"/>
  <c r="AS997" i="5"/>
  <c r="AS998" i="5"/>
  <c r="AR997" i="5"/>
  <c r="AO997" i="5"/>
  <c r="AN998" i="5"/>
  <c r="AP997" i="5"/>
  <c r="AW997" i="5"/>
  <c r="AZ997" i="5"/>
  <c r="D998" i="5"/>
  <c r="D999" i="5"/>
  <c r="D1000" i="5"/>
  <c r="B995" i="5"/>
  <c r="B996" i="5"/>
  <c r="B997" i="5"/>
  <c r="B998" i="5"/>
  <c r="B999" i="5"/>
  <c r="AA997" i="5"/>
  <c r="AA998" i="5"/>
  <c r="AA999" i="5"/>
  <c r="Z997" i="5"/>
  <c r="P995" i="5"/>
  <c r="P996" i="5"/>
  <c r="P997" i="5"/>
  <c r="P998" i="5"/>
  <c r="P999" i="5"/>
  <c r="O995" i="5"/>
  <c r="I996" i="5"/>
  <c r="J996" i="5"/>
  <c r="J997" i="5"/>
  <c r="J998" i="5"/>
  <c r="U996" i="5"/>
  <c r="U997" i="5"/>
  <c r="U998" i="5"/>
  <c r="U999" i="5"/>
  <c r="T996" i="5"/>
  <c r="J999" i="5"/>
  <c r="AE999" i="5"/>
  <c r="AF999" i="5"/>
  <c r="AF1000" i="5"/>
  <c r="AF1001" i="5"/>
  <c r="AB999" i="5"/>
  <c r="AB1000" i="5"/>
  <c r="AB1001" i="5"/>
  <c r="X998" i="5"/>
  <c r="W998" i="5"/>
  <c r="AT998" i="5"/>
  <c r="AT999" i="5"/>
  <c r="AO998" i="5"/>
  <c r="AP998" i="5"/>
  <c r="AN999" i="5"/>
  <c r="AM999" i="5"/>
  <c r="AR998" i="5"/>
  <c r="AR999" i="5"/>
  <c r="AQ998" i="5"/>
  <c r="AK998" i="5"/>
  <c r="AK999" i="5"/>
  <c r="AK1000" i="5"/>
  <c r="AJ998" i="5"/>
  <c r="AZ998" i="5"/>
  <c r="AY998" i="5"/>
  <c r="AV998" i="5"/>
  <c r="AW998" i="5"/>
  <c r="AW999" i="5"/>
  <c r="C999" i="5"/>
  <c r="C1000" i="5"/>
  <c r="C1001" i="5"/>
  <c r="H997" i="5"/>
  <c r="I997" i="5"/>
  <c r="I998" i="5"/>
  <c r="I999" i="5"/>
  <c r="I1000" i="5"/>
  <c r="O996" i="5"/>
  <c r="O997" i="5"/>
  <c r="O998" i="5"/>
  <c r="O999" i="5"/>
  <c r="O1000" i="5"/>
  <c r="N996" i="5"/>
  <c r="Z998" i="5"/>
  <c r="Z999" i="5"/>
  <c r="Z1000" i="5"/>
  <c r="Y998" i="5"/>
  <c r="T997" i="5"/>
  <c r="T998" i="5"/>
  <c r="T999" i="5"/>
  <c r="T1000" i="5"/>
  <c r="S997" i="5"/>
  <c r="AA1000" i="5"/>
  <c r="AA1001" i="5"/>
  <c r="AA1002" i="5"/>
  <c r="AD1000" i="5"/>
  <c r="AE1000" i="5"/>
  <c r="AE1001" i="5"/>
  <c r="AE1002" i="5"/>
  <c r="AQ999" i="5"/>
  <c r="AQ1000" i="5"/>
  <c r="W999" i="5"/>
  <c r="V999" i="5"/>
  <c r="AM1000" i="5"/>
  <c r="AS999" i="5"/>
  <c r="AS1000" i="5"/>
  <c r="AJ999" i="5"/>
  <c r="AJ1000" i="5"/>
  <c r="AJ1001" i="5"/>
  <c r="AI999" i="5"/>
  <c r="AU999" i="5"/>
  <c r="AV999" i="5"/>
  <c r="AV1000" i="5"/>
  <c r="AL1000" i="5"/>
  <c r="AX999" i="5"/>
  <c r="AY999" i="5"/>
  <c r="AP999" i="5"/>
  <c r="AP1000" i="5"/>
  <c r="AP1001" i="5"/>
  <c r="AZ999" i="5"/>
  <c r="AO999" i="5"/>
  <c r="B1000" i="5"/>
  <c r="B1001" i="5"/>
  <c r="B1002" i="5"/>
  <c r="Y999" i="5"/>
  <c r="Y1000" i="5"/>
  <c r="Y1001" i="5"/>
  <c r="X999" i="5"/>
  <c r="S998" i="5"/>
  <c r="S999" i="5"/>
  <c r="S1000" i="5"/>
  <c r="S1001" i="5"/>
  <c r="R998" i="5"/>
  <c r="N997" i="5"/>
  <c r="N998" i="5"/>
  <c r="N999" i="5"/>
  <c r="N1000" i="5"/>
  <c r="N1001" i="5"/>
  <c r="M997" i="5"/>
  <c r="G998" i="5"/>
  <c r="H998" i="5"/>
  <c r="H999" i="5"/>
  <c r="H1000" i="5"/>
  <c r="H1001" i="5"/>
  <c r="Z1001" i="5"/>
  <c r="Z1002" i="5"/>
  <c r="Z1003" i="5"/>
  <c r="AC1001" i="5"/>
  <c r="AD1001" i="5"/>
  <c r="AD1002" i="5"/>
  <c r="AD1003" i="5"/>
  <c r="AL1001" i="5"/>
  <c r="V1000" i="5"/>
  <c r="U1000" i="5"/>
  <c r="AY1000" i="5"/>
  <c r="AR1000" i="5"/>
  <c r="AW1000" i="5"/>
  <c r="AX1000" i="5"/>
  <c r="AX1001" i="5"/>
  <c r="AU1000" i="5"/>
  <c r="AU1001" i="5"/>
  <c r="AT1000" i="5"/>
  <c r="AO1000" i="5"/>
  <c r="AO1001" i="5"/>
  <c r="AO1002" i="5"/>
  <c r="AN1000" i="5"/>
  <c r="AK1001" i="5"/>
  <c r="AK1002" i="5"/>
  <c r="AZ1000" i="5"/>
  <c r="AZ1001" i="5"/>
  <c r="AH1000" i="5"/>
  <c r="AI1000" i="5"/>
  <c r="AI1001" i="5"/>
  <c r="AI1002" i="5"/>
  <c r="M998" i="5"/>
  <c r="M999" i="5"/>
  <c r="M1000" i="5"/>
  <c r="M1001" i="5"/>
  <c r="M1002" i="5"/>
  <c r="L998" i="5"/>
  <c r="R999" i="5"/>
  <c r="R1000" i="5"/>
  <c r="R1001" i="5"/>
  <c r="R1002" i="5"/>
  <c r="Q999" i="5"/>
  <c r="F999" i="5"/>
  <c r="G999" i="5"/>
  <c r="G1000" i="5"/>
  <c r="G1001" i="5"/>
  <c r="G1002" i="5"/>
  <c r="X1000" i="5"/>
  <c r="X1001" i="5"/>
  <c r="X1002" i="5"/>
  <c r="W1000" i="5"/>
  <c r="Y1002" i="5"/>
  <c r="Y1003" i="5"/>
  <c r="Y1004" i="5"/>
  <c r="AB1002" i="5"/>
  <c r="AC1002" i="5"/>
  <c r="AC1003" i="5"/>
  <c r="AC1004" i="5"/>
  <c r="U1001" i="5"/>
  <c r="T1001" i="5"/>
  <c r="AQ1001" i="5"/>
  <c r="AR1001" i="5"/>
  <c r="AN1001" i="5"/>
  <c r="AN1002" i="5"/>
  <c r="AN1003" i="5"/>
  <c r="AM1001" i="5"/>
  <c r="AS1001" i="5"/>
  <c r="AT1001" i="5"/>
  <c r="AT1002" i="5"/>
  <c r="AJ1002" i="5"/>
  <c r="AJ1003" i="5"/>
  <c r="AH1001" i="5"/>
  <c r="AH1002" i="5"/>
  <c r="AH1003" i="5"/>
  <c r="AG1001" i="5"/>
  <c r="AW1001" i="5"/>
  <c r="AW1002" i="5"/>
  <c r="AV1001" i="5"/>
  <c r="AY1001" i="5"/>
  <c r="E1000" i="5"/>
  <c r="F1000" i="5"/>
  <c r="F1001" i="5"/>
  <c r="F1002" i="5"/>
  <c r="F1003" i="5"/>
  <c r="Q1000" i="5"/>
  <c r="Q1001" i="5"/>
  <c r="Q1002" i="5"/>
  <c r="Q1003" i="5"/>
  <c r="P1000" i="5"/>
  <c r="L999" i="5"/>
  <c r="L1000" i="5"/>
  <c r="L1001" i="5"/>
  <c r="L1002" i="5"/>
  <c r="L1003" i="5"/>
  <c r="K999" i="5"/>
  <c r="V1001" i="5"/>
  <c r="W1001" i="5"/>
  <c r="W1002" i="5"/>
  <c r="W1003" i="5"/>
  <c r="X1003" i="5"/>
  <c r="X1004" i="5"/>
  <c r="X1005" i="5"/>
  <c r="AB1003" i="5"/>
  <c r="AB1004" i="5"/>
  <c r="AB1005" i="5"/>
  <c r="AA1003" i="5"/>
  <c r="T1002" i="5"/>
  <c r="S1002" i="5"/>
  <c r="AP1002" i="5"/>
  <c r="AQ1002" i="5"/>
  <c r="AI1003" i="5"/>
  <c r="AI1004" i="5"/>
  <c r="AF1002" i="5"/>
  <c r="AG1002" i="5"/>
  <c r="AG1003" i="5"/>
  <c r="AG1004" i="5"/>
  <c r="AX1002" i="5"/>
  <c r="AY1002" i="5"/>
  <c r="AZ1002" i="5"/>
  <c r="AZ1003" i="5"/>
  <c r="AR1002" i="5"/>
  <c r="AS1002" i="5"/>
  <c r="AS1003" i="5"/>
  <c r="AU1002" i="5"/>
  <c r="AV1002" i="5"/>
  <c r="AV1003" i="5"/>
  <c r="AM1002" i="5"/>
  <c r="AM1003" i="5"/>
  <c r="AM1004" i="5"/>
  <c r="AL1002" i="5"/>
  <c r="K1000" i="5"/>
  <c r="K1001" i="5"/>
  <c r="K1002" i="5"/>
  <c r="K1003" i="5"/>
  <c r="K1004" i="5"/>
  <c r="J1000" i="5"/>
  <c r="P1001" i="5"/>
  <c r="P1002" i="5"/>
  <c r="P1003" i="5"/>
  <c r="P1004" i="5"/>
  <c r="O1001" i="5"/>
  <c r="D1001" i="5"/>
  <c r="E1001" i="5"/>
  <c r="E1002" i="5"/>
  <c r="E1003" i="5"/>
  <c r="E1004" i="5"/>
  <c r="U1002" i="5"/>
  <c r="V1002" i="5"/>
  <c r="V1003" i="5"/>
  <c r="V1004" i="5"/>
  <c r="W1004" i="5"/>
  <c r="W1005" i="5"/>
  <c r="W1006" i="5"/>
  <c r="AA1004" i="5"/>
  <c r="AA1005" i="5"/>
  <c r="AA1006" i="5"/>
  <c r="Z1004" i="5"/>
  <c r="S1003" i="5"/>
  <c r="R1003" i="5"/>
  <c r="AO1003" i="5"/>
  <c r="AP1003" i="5"/>
  <c r="AH1004" i="5"/>
  <c r="AH1005" i="5"/>
  <c r="AT1003" i="5"/>
  <c r="AU1003" i="5"/>
  <c r="AU1004" i="5"/>
  <c r="AR1003" i="5"/>
  <c r="AR1004" i="5"/>
  <c r="AQ1003" i="5"/>
  <c r="AY1003" i="5"/>
  <c r="AK1003" i="5"/>
  <c r="AL1003" i="5"/>
  <c r="AL1004" i="5"/>
  <c r="AL1005" i="5"/>
  <c r="AX1003" i="5"/>
  <c r="AW1003" i="5"/>
  <c r="AF1003" i="5"/>
  <c r="AF1004" i="5"/>
  <c r="AF1005" i="5"/>
  <c r="AE1003" i="5"/>
  <c r="U1003" i="5"/>
  <c r="U1004" i="5"/>
  <c r="T1003" i="5"/>
  <c r="C1002" i="5"/>
  <c r="D1002" i="5"/>
  <c r="D1003" i="5"/>
  <c r="D1004" i="5"/>
  <c r="D1005" i="5"/>
  <c r="O1002" i="5"/>
  <c r="O1003" i="5"/>
  <c r="O1004" i="5"/>
  <c r="O1005" i="5"/>
  <c r="N1002" i="5"/>
  <c r="J1001" i="5"/>
  <c r="J1002" i="5"/>
  <c r="J1003" i="5"/>
  <c r="J1004" i="5"/>
  <c r="J1005" i="5"/>
  <c r="I1001" i="5"/>
  <c r="Z1005" i="5"/>
  <c r="Z1006" i="5"/>
  <c r="Z1007" i="5"/>
  <c r="Y1005" i="5"/>
  <c r="U1005" i="5"/>
  <c r="V1005" i="5"/>
  <c r="V1006" i="5"/>
  <c r="V1007" i="5"/>
  <c r="R1004" i="5"/>
  <c r="Q1004" i="5"/>
  <c r="AN1004" i="5"/>
  <c r="AO1004" i="5"/>
  <c r="AG1005" i="5"/>
  <c r="AG1006" i="5"/>
  <c r="AX1004" i="5"/>
  <c r="AJ1004" i="5"/>
  <c r="AK1004" i="5"/>
  <c r="AK1005" i="5"/>
  <c r="AK1006" i="5"/>
  <c r="AY1004" i="5"/>
  <c r="AZ1004" i="5"/>
  <c r="AZ1005" i="5"/>
  <c r="AQ1004" i="5"/>
  <c r="AQ1005" i="5"/>
  <c r="AP1004" i="5"/>
  <c r="AE1004" i="5"/>
  <c r="AE1005" i="5"/>
  <c r="AE1006" i="5"/>
  <c r="AD1004" i="5"/>
  <c r="AV1004" i="5"/>
  <c r="AU1005" i="5"/>
  <c r="AW1004" i="5"/>
  <c r="AS1004" i="5"/>
  <c r="AT1004" i="5"/>
  <c r="AT1005" i="5"/>
  <c r="N1003" i="5"/>
  <c r="N1004" i="5"/>
  <c r="N1005" i="5"/>
  <c r="N1006" i="5"/>
  <c r="M1003" i="5"/>
  <c r="B1003" i="5"/>
  <c r="C1003" i="5"/>
  <c r="C1004" i="5"/>
  <c r="C1005" i="5"/>
  <c r="C1006" i="5"/>
  <c r="S1004" i="5"/>
  <c r="T1004" i="5"/>
  <c r="T1005" i="5"/>
  <c r="T1006" i="5"/>
  <c r="I1002" i="5"/>
  <c r="I1003" i="5"/>
  <c r="I1004" i="5"/>
  <c r="I1005" i="5"/>
  <c r="I1006" i="5"/>
  <c r="H1002" i="5"/>
  <c r="U1006" i="5"/>
  <c r="U1007" i="5"/>
  <c r="U1008" i="5"/>
  <c r="Y1006" i="5"/>
  <c r="Y1007" i="5"/>
  <c r="Y1008" i="5"/>
  <c r="X1006" i="5"/>
  <c r="Q1005" i="5"/>
  <c r="P1005" i="5"/>
  <c r="AM1005" i="5"/>
  <c r="AN1005" i="5"/>
  <c r="AY1005" i="5"/>
  <c r="AF1006" i="5"/>
  <c r="AF1007" i="5"/>
  <c r="AP1005" i="5"/>
  <c r="AP1006" i="5"/>
  <c r="AO1005" i="5"/>
  <c r="AT1006" i="5"/>
  <c r="AS1005" i="5"/>
  <c r="AS1006" i="5"/>
  <c r="AS1007" i="5"/>
  <c r="AR1005" i="5"/>
  <c r="AV1005" i="5"/>
  <c r="AW1005" i="5"/>
  <c r="AI1005" i="5"/>
  <c r="AJ1005" i="5"/>
  <c r="AJ1006" i="5"/>
  <c r="AJ1007" i="5"/>
  <c r="AC1005" i="5"/>
  <c r="AD1005" i="5"/>
  <c r="AD1006" i="5"/>
  <c r="AD1007" i="5"/>
  <c r="AX1005" i="5"/>
  <c r="R1005" i="5"/>
  <c r="S1005" i="5"/>
  <c r="S1006" i="5"/>
  <c r="S1007" i="5"/>
  <c r="B1004" i="5"/>
  <c r="B1005" i="5"/>
  <c r="B1006" i="5"/>
  <c r="B1007" i="5"/>
  <c r="M1004" i="5"/>
  <c r="M1005" i="5"/>
  <c r="M1006" i="5"/>
  <c r="M1007" i="5"/>
  <c r="L1004" i="5"/>
  <c r="H1003" i="5"/>
  <c r="H1004" i="5"/>
  <c r="H1005" i="5"/>
  <c r="H1006" i="5"/>
  <c r="H1007" i="5"/>
  <c r="G1003" i="5"/>
  <c r="T1007" i="5"/>
  <c r="T1008" i="5"/>
  <c r="T1009" i="5"/>
  <c r="W1007" i="5"/>
  <c r="X1007" i="5"/>
  <c r="X1008" i="5"/>
  <c r="X1009" i="5"/>
  <c r="AW1006" i="5"/>
  <c r="P1006" i="5"/>
  <c r="O1006" i="5"/>
  <c r="AY1006" i="5"/>
  <c r="AZ1006" i="5"/>
  <c r="AZ1007" i="5"/>
  <c r="AM1006" i="5"/>
  <c r="AL1006" i="5"/>
  <c r="AX1006" i="5"/>
  <c r="AX1007" i="5"/>
  <c r="AE1007" i="5"/>
  <c r="AE1008" i="5"/>
  <c r="AV1006" i="5"/>
  <c r="AV1007" i="5"/>
  <c r="AR1006" i="5"/>
  <c r="AR1007" i="5"/>
  <c r="AR1008" i="5"/>
  <c r="AQ1006" i="5"/>
  <c r="AC1006" i="5"/>
  <c r="AC1007" i="5"/>
  <c r="AC1008" i="5"/>
  <c r="AB1006" i="5"/>
  <c r="AO1006" i="5"/>
  <c r="AO1007" i="5"/>
  <c r="AN1006" i="5"/>
  <c r="AH1006" i="5"/>
  <c r="AI1006" i="5"/>
  <c r="AI1007" i="5"/>
  <c r="AI1008" i="5"/>
  <c r="AU1006" i="5"/>
  <c r="G1004" i="5"/>
  <c r="G1005" i="5"/>
  <c r="G1006" i="5"/>
  <c r="G1007" i="5"/>
  <c r="G1008" i="5"/>
  <c r="F1004" i="5"/>
  <c r="L1005" i="5"/>
  <c r="L1006" i="5"/>
  <c r="L1007" i="5"/>
  <c r="L1008" i="5"/>
  <c r="K1005" i="5"/>
  <c r="R1006" i="5"/>
  <c r="R1007" i="5"/>
  <c r="R1008" i="5"/>
  <c r="Q1006" i="5"/>
  <c r="S1008" i="5"/>
  <c r="S1009" i="5"/>
  <c r="S1010" i="5"/>
  <c r="V1008" i="5"/>
  <c r="W1008" i="5"/>
  <c r="W1009" i="5"/>
  <c r="W1010" i="5"/>
  <c r="AU1007" i="5"/>
  <c r="AU1008" i="5"/>
  <c r="O1007" i="5"/>
  <c r="N1007" i="5"/>
  <c r="AD1008" i="5"/>
  <c r="AD1009" i="5"/>
  <c r="AK1007" i="5"/>
  <c r="AL1007" i="5"/>
  <c r="AC1009" i="5"/>
  <c r="AY1007" i="5"/>
  <c r="AW1007" i="5"/>
  <c r="AN1007" i="5"/>
  <c r="AN1008" i="5"/>
  <c r="AM1007" i="5"/>
  <c r="AA1007" i="5"/>
  <c r="AB1007" i="5"/>
  <c r="AB1008" i="5"/>
  <c r="AB1009" i="5"/>
  <c r="AT1007" i="5"/>
  <c r="AP1007" i="5"/>
  <c r="AQ1007" i="5"/>
  <c r="AQ1008" i="5"/>
  <c r="AQ1009" i="5"/>
  <c r="AG1007" i="5"/>
  <c r="AH1007" i="5"/>
  <c r="AH1008" i="5"/>
  <c r="AH1009" i="5"/>
  <c r="P1007" i="5"/>
  <c r="Q1007" i="5"/>
  <c r="Q1008" i="5"/>
  <c r="Q1009" i="5"/>
  <c r="K1006" i="5"/>
  <c r="K1007" i="5"/>
  <c r="K1008" i="5"/>
  <c r="K1009" i="5"/>
  <c r="J1006" i="5"/>
  <c r="F1005" i="5"/>
  <c r="F1006" i="5"/>
  <c r="F1007" i="5"/>
  <c r="F1008" i="5"/>
  <c r="F1009" i="5"/>
  <c r="E1005" i="5"/>
  <c r="R1009" i="5"/>
  <c r="R1010" i="5"/>
  <c r="R1011" i="5"/>
  <c r="U1009" i="5"/>
  <c r="V1009" i="5"/>
  <c r="V1010" i="5"/>
  <c r="V1011" i="5"/>
  <c r="AC1010" i="5"/>
  <c r="AB1010" i="5"/>
  <c r="N1008" i="5"/>
  <c r="M1008" i="5"/>
  <c r="AW1008" i="5"/>
  <c r="AV1008" i="5"/>
  <c r="AY1008" i="5"/>
  <c r="AZ1008" i="5"/>
  <c r="AX1008" i="5"/>
  <c r="AJ1008" i="5"/>
  <c r="AK1008" i="5"/>
  <c r="Q1010" i="5"/>
  <c r="Q1011" i="5"/>
  <c r="Q1012" i="5"/>
  <c r="AT1008" i="5"/>
  <c r="AT1009" i="5"/>
  <c r="AS1008" i="5"/>
  <c r="AF1008" i="5"/>
  <c r="AG1008" i="5"/>
  <c r="AG1009" i="5"/>
  <c r="AG1010" i="5"/>
  <c r="AP1008" i="5"/>
  <c r="AP1009" i="5"/>
  <c r="AP1010" i="5"/>
  <c r="AO1008" i="5"/>
  <c r="Z1008" i="5"/>
  <c r="AA1008" i="5"/>
  <c r="AA1009" i="5"/>
  <c r="AA1010" i="5"/>
  <c r="AA1011" i="5"/>
  <c r="AM1008" i="5"/>
  <c r="AM1009" i="5"/>
  <c r="AL1008" i="5"/>
  <c r="E1006" i="5"/>
  <c r="E1007" i="5"/>
  <c r="E1008" i="5"/>
  <c r="E1009" i="5"/>
  <c r="E1010" i="5"/>
  <c r="D1006" i="5"/>
  <c r="J1007" i="5"/>
  <c r="J1008" i="5"/>
  <c r="J1009" i="5"/>
  <c r="J1010" i="5"/>
  <c r="I1007" i="5"/>
  <c r="P1008" i="5"/>
  <c r="P1009" i="5"/>
  <c r="P1010" i="5"/>
  <c r="P1011" i="5"/>
  <c r="P1012" i="5"/>
  <c r="O1008" i="5"/>
  <c r="AB1011" i="5"/>
  <c r="T1010" i="5"/>
  <c r="U1010" i="5"/>
  <c r="U1011" i="5"/>
  <c r="U1012" i="5"/>
  <c r="AX1009" i="5"/>
  <c r="AZ1009" i="5"/>
  <c r="M1009" i="5"/>
  <c r="L1009" i="5"/>
  <c r="AI1009" i="5"/>
  <c r="AJ1009" i="5"/>
  <c r="AY1009" i="5"/>
  <c r="AU1009" i="5"/>
  <c r="AV1009" i="5"/>
  <c r="AW1009" i="5"/>
  <c r="AV1010" i="5"/>
  <c r="AO1009" i="5"/>
  <c r="AO1010" i="5"/>
  <c r="AO1011" i="5"/>
  <c r="AN1009" i="5"/>
  <c r="AE1009" i="5"/>
  <c r="AF1009" i="5"/>
  <c r="AF1010" i="5"/>
  <c r="AF1011" i="5"/>
  <c r="AL1009" i="5"/>
  <c r="AL1010" i="5"/>
  <c r="AK1009" i="5"/>
  <c r="AS1009" i="5"/>
  <c r="AS1010" i="5"/>
  <c r="AR1009" i="5"/>
  <c r="Y1009" i="5"/>
  <c r="Z1009" i="5"/>
  <c r="Z1010" i="5"/>
  <c r="Z1011" i="5"/>
  <c r="Z1012" i="5"/>
  <c r="O1009" i="5"/>
  <c r="O1010" i="5"/>
  <c r="O1011" i="5"/>
  <c r="O1012" i="5"/>
  <c r="N1009" i="5"/>
  <c r="I1008" i="5"/>
  <c r="I1009" i="5"/>
  <c r="I1010" i="5"/>
  <c r="I1011" i="5"/>
  <c r="H1008" i="5"/>
  <c r="D1007" i="5"/>
  <c r="D1008" i="5"/>
  <c r="D1009" i="5"/>
  <c r="D1010" i="5"/>
  <c r="D1011" i="5"/>
  <c r="C1007" i="5"/>
  <c r="S1011" i="5"/>
  <c r="T1011" i="5"/>
  <c r="T1012" i="5"/>
  <c r="AA1012" i="5"/>
  <c r="L1010" i="5"/>
  <c r="K1010" i="5"/>
  <c r="AW1010" i="5"/>
  <c r="AV1011" i="5"/>
  <c r="AU1010" i="5"/>
  <c r="AU1011" i="5"/>
  <c r="AU1012" i="5"/>
  <c r="AT1010" i="5"/>
  <c r="AY1010" i="5"/>
  <c r="AX1010" i="5"/>
  <c r="AZ1010" i="5"/>
  <c r="AH1010" i="5"/>
  <c r="AI1010" i="5"/>
  <c r="AK1010" i="5"/>
  <c r="AK1011" i="5"/>
  <c r="AJ1010" i="5"/>
  <c r="AD1010" i="5"/>
  <c r="AE1010" i="5"/>
  <c r="AE1011" i="5"/>
  <c r="AE1012" i="5"/>
  <c r="X1010" i="5"/>
  <c r="Y1010" i="5"/>
  <c r="Y1011" i="5"/>
  <c r="Y1012" i="5"/>
  <c r="AN1010" i="5"/>
  <c r="AN1011" i="5"/>
  <c r="AN1012" i="5"/>
  <c r="AM1010" i="5"/>
  <c r="AR1010" i="5"/>
  <c r="AR1011" i="5"/>
  <c r="AQ1010" i="5"/>
  <c r="C1008" i="5"/>
  <c r="C1009" i="5"/>
  <c r="C1010" i="5"/>
  <c r="C1011" i="5"/>
  <c r="C1012" i="5"/>
  <c r="B1008" i="5"/>
  <c r="B1009" i="5"/>
  <c r="B1010" i="5"/>
  <c r="B1011" i="5"/>
  <c r="B1012" i="5"/>
  <c r="H1009" i="5"/>
  <c r="H1010" i="5"/>
  <c r="H1011" i="5"/>
  <c r="H1012" i="5"/>
  <c r="G1009" i="5"/>
  <c r="N1010" i="5"/>
  <c r="N1011" i="5"/>
  <c r="N1012" i="5"/>
  <c r="M1010" i="5"/>
  <c r="R1012" i="5"/>
  <c r="S1012" i="5"/>
  <c r="AY1011" i="5"/>
  <c r="K1011" i="5"/>
  <c r="J1011" i="5"/>
  <c r="AH1011" i="5"/>
  <c r="AG1011" i="5"/>
  <c r="AZ1011" i="5"/>
  <c r="AZ1012" i="5"/>
  <c r="AX1011" i="5"/>
  <c r="AX1012" i="5"/>
  <c r="AW1011" i="5"/>
  <c r="AT1011" i="5"/>
  <c r="AT1012" i="5"/>
  <c r="AS1011" i="5"/>
  <c r="AR1012" i="5"/>
  <c r="AL1011" i="5"/>
  <c r="AM1011" i="5"/>
  <c r="AM1012" i="5"/>
  <c r="X1011" i="5"/>
  <c r="X1012" i="5"/>
  <c r="W1011" i="5"/>
  <c r="AC1011" i="5"/>
  <c r="AD1011" i="5"/>
  <c r="AD1012" i="5"/>
  <c r="AQ1011" i="5"/>
  <c r="AQ1012" i="5"/>
  <c r="AP1011" i="5"/>
  <c r="AJ1011" i="5"/>
  <c r="AJ1012" i="5"/>
  <c r="AI1011" i="5"/>
  <c r="M1011" i="5"/>
  <c r="M1012" i="5"/>
  <c r="L1011" i="5"/>
  <c r="G1010" i="5"/>
  <c r="G1011" i="5"/>
  <c r="G1012" i="5"/>
  <c r="F1010" i="5"/>
  <c r="J1012" i="5"/>
  <c r="I1012" i="5"/>
  <c r="AY1012" i="5"/>
  <c r="AV1012" i="5"/>
  <c r="AW1012" i="5"/>
  <c r="AL1012" i="5"/>
  <c r="AG1012" i="5"/>
  <c r="AF1012" i="5"/>
  <c r="AS1012" i="5"/>
  <c r="AB1012" i="5"/>
  <c r="AC1012" i="5"/>
  <c r="W1012" i="5"/>
  <c r="V1012" i="5"/>
  <c r="AI1012" i="5"/>
  <c r="AH1012" i="5"/>
  <c r="AP1012" i="5"/>
  <c r="AO1012" i="5"/>
  <c r="AK1012" i="5"/>
  <c r="F1011" i="5"/>
  <c r="F1012" i="5"/>
  <c r="E1011" i="5"/>
  <c r="L1012" i="5"/>
  <c r="K1012" i="5"/>
  <c r="E1012" i="5"/>
  <c r="D1012" i="5"/>
</calcChain>
</file>

<file path=xl/comments1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B1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4.xml><?xml version="1.0" encoding="utf-8"?>
<comments xmlns="http://schemas.openxmlformats.org/spreadsheetml/2006/main">
  <authors>
    <author>Dr Richard Diamond</author>
  </authors>
  <commentList>
    <comment ref="F13" authorId="0" shapeId="0">
      <text>
        <r>
          <rPr>
            <sz val="8"/>
            <color indexed="81"/>
            <rFont val="Calibri"/>
            <family val="2"/>
            <scheme val="minor"/>
          </rPr>
          <t xml:space="preserve">
</t>
        </r>
      </text>
    </comment>
    <comment ref="J1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F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J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<sst xmlns="http://schemas.openxmlformats.org/spreadsheetml/2006/main" count="252" uniqueCount="203">
  <si>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</si>
  <si>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</si>
  <si>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</si>
  <si>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</si>
  <si>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</si>
  <si>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</si>
  <si>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</si>
  <si>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</si>
  <si>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</si>
  <si>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</si>
  <si>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</si>
  <si>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</si>
  <si>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</si>
  <si>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</si>
  <si>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</si>
  <si>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</si>
  <si>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</si>
  <si>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</si>
  <si>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</si>
  <si>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</si>
  <si>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</si>
  <si>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</si>
  <si>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</si>
  <si>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</si>
  <si>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</si>
  <si>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</si>
  <si>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</si>
  <si>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</si>
  <si>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</si>
  <si>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</si>
  <si>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</si>
  <si>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</si>
  <si>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</si>
  <si>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</si>
  <si>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</si>
  <si>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</si>
  <si>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</si>
  <si>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</si>
  <si>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</si>
  <si>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</si>
  <si>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</si>
  <si>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</si>
  <si>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</si>
  <si>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</si>
  <si>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Drift</t>
  </si>
  <si>
    <t>Tenor, tau</t>
  </si>
  <si>
    <t>Eigenvalue lambda_i is a proportion of variance that corresponds to eigenvector e(i).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</si>
  <si>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</si>
  <si>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</si>
  <si>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L(t; 0.5, 1)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</si>
  <si>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</si>
  <si>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</si>
  <si>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</si>
  <si>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</si>
  <si>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</si>
  <si>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2. Black Formula (with Solver)</t>
  </si>
  <si>
    <t>L(t=0; 0, 3)</t>
  </si>
  <si>
    <t>L(t=0.5; 0, 2.5)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</si>
  <si>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</si>
  <si>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</si>
  <si>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</si>
  <si>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</si>
  <si>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</si>
  <si>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</si>
  <si>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</si>
  <si>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</si>
  <si>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</si>
  <si>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</si>
  <si>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</si>
  <si>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</si>
  <si>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</si>
  <si>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</si>
  <si>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t>Principal Components give Volatility Functions</t>
  </si>
  <si>
    <t>e(1)</t>
  </si>
  <si>
    <t>e(2)</t>
  </si>
  <si>
    <t>e(3)</t>
  </si>
  <si>
    <t>Eigenvalue, L</t>
  </si>
  <si>
    <r>
      <rPr>
        <b/>
        <sz val="11"/>
        <rFont val="Calibri"/>
        <family val="2"/>
        <scheme val="minor"/>
      </rPr>
      <t>Std Dev</t>
    </r>
    <r>
      <rPr>
        <sz val="11"/>
        <rFont val="Calibri"/>
        <family val="2"/>
        <scheme val="minor"/>
      </rPr>
      <t>, L^0.5</t>
    </r>
  </si>
  <si>
    <t>Eigenvectors here are ranked by the size of eigenvalue</t>
  </si>
  <si>
    <t>Vol_i = sqrt(lambda_i)*e(i)</t>
  </si>
  <si>
    <t>All forward rates are instantaneous about their tenors, e.g., 6M, 12M.</t>
  </si>
  <si>
    <r>
      <t xml:space="preserve">We simulate f(t+dt)=f(t) + dfbar   </t>
    </r>
    <r>
      <rPr>
        <sz val="10"/>
        <rFont val="Calibri"/>
        <family val="2"/>
        <scheme val="minor"/>
      </rPr>
      <t>where SDE</t>
    </r>
    <r>
      <rPr>
        <b/>
        <sz val="10"/>
        <rFont val="Calibri"/>
        <family val="2"/>
        <scheme val="minor"/>
      </rPr>
      <t xml:space="preserve"> dfbar =  m(t)*dt+SUM(Vol_i*phi*SQRT(dt))+dF/dtau*dt </t>
    </r>
    <r>
      <rPr>
        <sz val="10"/>
        <rFont val="Calibri"/>
        <family val="2"/>
        <scheme val="minor"/>
      </rPr>
      <t>(Musiela Parameterisaiton HJM)</t>
    </r>
  </si>
  <si>
    <t>First row is the last observed forward curve (BOE data)  //  3-dimensional Normal random vector in columns BC, BD, BE (on far right)</t>
  </si>
  <si>
    <r>
      <rPr>
        <sz val="9"/>
        <rFont val="Calibri"/>
        <family val="2"/>
        <scheme val="minor"/>
      </rPr>
      <t xml:space="preserve">Strike, </t>
    </r>
    <r>
      <rPr>
        <b/>
        <sz val="9"/>
        <rFont val="Calibri"/>
        <family val="2"/>
        <scheme val="minor"/>
      </rPr>
      <t>K</t>
    </r>
  </si>
  <si>
    <t>2. Notice for B10 -- the formula converts from inst. fwd to simple rate, which LIBOR is.</t>
  </si>
  <si>
    <t>6M IBOR at fixed tenor (HJM column tau=0.5)</t>
  </si>
  <si>
    <t>Longer-term LIBOR (using integrating over the curve)</t>
  </si>
  <si>
    <t>Credit risk of 3Y-long borrowing</t>
  </si>
  <si>
    <t>Credit risk of 2.5Y-long borrowing</t>
  </si>
  <si>
    <t>LOIS</t>
  </si>
  <si>
    <t>Spot</t>
  </si>
  <si>
    <t>Yield</t>
  </si>
  <si>
    <t>1. Inst. forward rate assumed constant over the period [T_i, T_i+1] and equal to f_i.</t>
  </si>
  <si>
    <r>
      <rPr>
        <b/>
        <sz val="9"/>
        <rFont val="Calibri"/>
        <family val="2"/>
        <scheme val="minor"/>
      </rPr>
      <t xml:space="preserve">Option 1. </t>
    </r>
    <r>
      <rPr>
        <sz val="9"/>
        <rFont val="Calibri"/>
        <family val="2"/>
        <scheme val="minor"/>
      </rPr>
      <t>Static curve (actual market curve today)</t>
    </r>
  </si>
  <si>
    <r>
      <rPr>
        <b/>
        <sz val="9"/>
        <rFont val="Calibri"/>
        <family val="2"/>
        <scheme val="minor"/>
      </rPr>
      <t>Option 2.</t>
    </r>
    <r>
      <rPr>
        <sz val="9"/>
        <rFont val="Calibri"/>
        <family val="2"/>
        <scheme val="minor"/>
      </rPr>
      <t xml:space="preserve"> Using HJM output</t>
    </r>
  </si>
  <si>
    <t>3. Long-term cap is priced as a sum of forward-starting caplets, NOT via a long-term LIBOR. Simply use the simulated forward curve (LMM) our output from the diagonal (HJM)</t>
  </si>
  <si>
    <t>Alternatives are: average of f_i and  f_i+1, or an scheme between f_(i-1), f_i, f_(i+1)  or monotone convex interpolation.</t>
  </si>
  <si>
    <t>Validation by pricing results that utilize HJM output (constant maturity or reverse cashflows method) to prices implied by the forward curve at t=0.</t>
  </si>
  <si>
    <t>1. Re-interpolating over the forward curve already built, is tricky.</t>
  </si>
  <si>
    <t>L_6M today</t>
  </si>
  <si>
    <t>L(T, T+)</t>
  </si>
  <si>
    <t>L(0.5, 1)</t>
  </si>
  <si>
    <t>L(1, 1.5)</t>
  </si>
  <si>
    <t xml:space="preserve">L(1.5,2) </t>
  </si>
  <si>
    <t>t=today</t>
  </si>
  <si>
    <t>2. BOE data available for fwd rates in one-month increment up to 5Y.</t>
  </si>
  <si>
    <t>3. Running PCA on the short end only, might come as inconclusive. Long end of the curve carries information about the skew (slope), at the very least.</t>
  </si>
  <si>
    <t>t=4.5Y</t>
  </si>
  <si>
    <t>t=4Y</t>
  </si>
  <si>
    <t>L(4.5, 5)</t>
  </si>
  <si>
    <t>L(4, 5)</t>
  </si>
  <si>
    <t>L(3.5, 5)</t>
  </si>
  <si>
    <t>L(3, 5)</t>
  </si>
  <si>
    <t>L(2.5, 5)</t>
  </si>
  <si>
    <t>L(2,5)</t>
  </si>
  <si>
    <t xml:space="preserve">L(1.5,5) </t>
  </si>
  <si>
    <t>L(1, 5)</t>
  </si>
  <si>
    <t>L(0.5, 5)</t>
  </si>
  <si>
    <t>L(0, 5)</t>
  </si>
  <si>
    <t>…</t>
  </si>
  <si>
    <t>t=3.5Y</t>
  </si>
  <si>
    <t>&lt;-- L(t=4, 4.5, 5)</t>
  </si>
  <si>
    <t>L(t=4.5, 4.5, 5) --&gt;</t>
  </si>
  <si>
    <t>L(t=4, 4, 5) --&gt;</t>
  </si>
  <si>
    <t>L(t=3.5, 3.5, 5) --&gt;</t>
  </si>
  <si>
    <r>
      <rPr>
        <b/>
        <sz val="9"/>
        <rFont val="Calibri"/>
        <family val="2"/>
        <scheme val="minor"/>
      </rPr>
      <t>EXPERIMENTAL</t>
    </r>
    <r>
      <rPr>
        <sz val="9"/>
        <rFont val="Calibri"/>
        <family val="2"/>
        <scheme val="minor"/>
      </rPr>
      <t xml:space="preserve"> </t>
    </r>
    <r>
      <rPr>
        <b/>
        <sz val="9"/>
        <rFont val="Calibri"/>
        <family val="2"/>
        <scheme val="minor"/>
      </rPr>
      <t>For Credit Exposure (CVA).</t>
    </r>
    <r>
      <rPr>
        <sz val="9"/>
        <rFont val="Calibri"/>
        <family val="2"/>
        <scheme val="minor"/>
      </rPr>
      <t xml:space="preserve"> May choose a reverse view: over time, swap becomes shorter in maturity will less exposure</t>
    </r>
  </si>
  <si>
    <t>t=3Y</t>
  </si>
  <si>
    <t>L(t=3, 3, 5) --&gt;</t>
  </si>
  <si>
    <t>L(t=2.5, 2.5, 5) --&gt;</t>
  </si>
  <si>
    <t>L(t=2, 2, 5) --&gt;</t>
  </si>
  <si>
    <t>DF for MtM</t>
  </si>
  <si>
    <t>CORRECT!</t>
  </si>
  <si>
    <t>All computations above pick value from HJM output.  You may wish convert each inst. rate into simple rate by (EXP(L*0.5)-1)*1/0.5</t>
  </si>
  <si>
    <r>
      <t xml:space="preserve">Price a forward-starting Caplet on 6M LIBOR, t=0.5. This is only one price, to satisfy MC you have to </t>
    </r>
    <r>
      <rPr>
        <b/>
        <i/>
        <sz val="9"/>
        <rFont val="Calibri"/>
        <scheme val="minor"/>
      </rPr>
      <t>generate &gt; 2,000 prices</t>
    </r>
    <r>
      <rPr>
        <i/>
        <sz val="9"/>
        <rFont val="Calibri"/>
        <family val="2"/>
        <scheme val="minor"/>
      </rPr>
      <t>, taken an average and check convergence.</t>
    </r>
  </si>
  <si>
    <t>t=2.5Y</t>
  </si>
  <si>
    <t>t=2Y</t>
  </si>
  <si>
    <t>fix, not simulated</t>
  </si>
  <si>
    <t>1. Notes towards IRS: Forward LIBOR input, tenor=6M</t>
  </si>
  <si>
    <r>
      <t xml:space="preserve">Reconciles Options 2. and 1. </t>
    </r>
    <r>
      <rPr>
        <sz val="9"/>
        <rFont val="Calibri"/>
        <family val="2"/>
        <scheme val="minor"/>
      </rPr>
      <t>such that DF_LOIS is comparable to DF_r(t)</t>
    </r>
  </si>
  <si>
    <t>DF_LOIS</t>
  </si>
  <si>
    <r>
      <rPr>
        <b/>
        <sz val="9"/>
        <rFont val="Calibri"/>
        <family val="2"/>
        <scheme val="minor"/>
      </rPr>
      <t>Option 1.</t>
    </r>
    <r>
      <rPr>
        <sz val="9"/>
        <rFont val="Calibri"/>
        <family val="2"/>
        <scheme val="minor"/>
      </rPr>
      <t xml:space="preserve"> ZCB from integration over the curve, this option is more common for pricing LIBOR-linked instruments. Credit risk of 1Y-long borrowing.</t>
    </r>
  </si>
  <si>
    <r>
      <rPr>
        <b/>
        <sz val="9"/>
        <rFont val="Calibri"/>
        <family val="2"/>
        <scheme val="minor"/>
      </rPr>
      <t xml:space="preserve">Option 2. </t>
    </r>
    <r>
      <rPr>
        <sz val="9"/>
        <rFont val="Calibri"/>
        <family val="2"/>
        <scheme val="minor"/>
      </rPr>
      <t>ZCB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from simulated r(t)=f(t,t) in first column. Assume no credit risk (cash-collateral), OIS-like rate</t>
    </r>
  </si>
  <si>
    <t>Z(0, 1) LIBOR</t>
  </si>
  <si>
    <t>Z(0, 1) r(t)</t>
  </si>
  <si>
    <t>Tenor</t>
  </si>
  <si>
    <t>Eigenvalue, lambda</t>
  </si>
  <si>
    <t>To enable computation, set EnableCalculation=True in the sheet properties</t>
  </si>
  <si>
    <t xml:space="preserve">  for eliminating off-diagnoal elements of Labda, which ideally are zeroes.</t>
  </si>
  <si>
    <t>Link of eigenvector to tenors - not guaranteed</t>
  </si>
  <si>
    <t>Vectorised eigenvector matrix V (indexed 'as is' from history of Jacobi rotations)</t>
  </si>
  <si>
    <t>Software packages might sort eigenvalues and eigenvectors, starting from largest (smallest) eigenvalue.</t>
  </si>
  <si>
    <t>e(4)</t>
  </si>
  <si>
    <t>e(5)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</si>
  <si>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</si>
  <si>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</si>
  <si>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</si>
  <si>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</si>
  <si>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</si>
  <si>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</si>
  <si>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</si>
  <si>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</si>
  <si>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</si>
  <si>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</si>
  <si>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</si>
  <si>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</si>
  <si>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</si>
  <si>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</si>
  <si>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</si>
  <si>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e(21)</t>
  </si>
  <si>
    <t>e(22)</t>
  </si>
  <si>
    <t>e(23)</t>
  </si>
  <si>
    <t>e(24)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</si>
  <si>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</si>
  <si>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</si>
  <si>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</si>
  <si>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</si>
  <si>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</si>
  <si>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</si>
  <si>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</si>
  <si>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</si>
  <si>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</si>
  <si>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</si>
  <si>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</si>
  <si>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</si>
  <si>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</si>
  <si>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</si>
  <si>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</si>
  <si>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</si>
  <si>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</si>
  <si>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</si>
  <si>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</si>
  <si>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</si>
  <si>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</si>
  <si>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</si>
  <si>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</si>
  <si>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</si>
  <si>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</si>
  <si>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</si>
  <si>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e(51)</t>
  </si>
  <si>
    <t>PC2=e(5)</t>
  </si>
  <si>
    <t>PC1=e(15)</t>
  </si>
  <si>
    <t>PC3=e(51)</t>
  </si>
  <si>
    <t>Cum. 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</si>
</sst>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"/>
    <numFmt numFmtId="172" formatCode="0.000E+00"/>
    <numFmt numFmtId="173" formatCode="0.000000%"/>
    <numFmt numFmtId="174" formatCode="0.0000000%"/>
    <numFmt numFmtId="175" formatCode="0.000000000"/>
  </numFmts>
  <fonts count="3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indexed="81"/>
      <name val="Calibri"/>
    </font>
    <font>
      <b/>
      <i/>
      <sz val="9"/>
      <name val="Calibri"/>
      <scheme val="minor"/>
    </font>
    <font>
      <sz val="10"/>
      <color rgb="FFFF0000"/>
      <name val="Calibri"/>
      <family val="2"/>
      <scheme val="minor"/>
    </font>
    <font>
      <b/>
      <sz val="10"/>
      <name val="Arial"/>
      <family val="2"/>
    </font>
    <font>
      <b/>
      <sz val="10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2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36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5" fillId="2" borderId="0" xfId="0" quotePrefix="1" applyFont="1" applyFill="1" applyAlignment="1">
      <alignment horizontal="left"/>
    </xf>
    <xf numFmtId="170" fontId="5" fillId="2" borderId="0" xfId="0" applyNumberFormat="1" applyFont="1" applyFill="1" applyAlignment="1">
      <alignment horizontal="left"/>
    </xf>
    <xf numFmtId="0" fontId="4" fillId="2" borderId="0" xfId="0" quotePrefix="1" applyFont="1" applyFill="1"/>
    <xf numFmtId="0" fontId="14" fillId="0" borderId="0" xfId="0" applyFont="1" applyFill="1"/>
    <xf numFmtId="10" fontId="12" fillId="0" borderId="0" xfId="0" applyNumberFormat="1" applyFont="1"/>
    <xf numFmtId="0" fontId="13" fillId="0" borderId="0" xfId="0" applyFont="1" applyFill="1"/>
    <xf numFmtId="0" fontId="12" fillId="0" borderId="0" xfId="0" quotePrefix="1" applyFont="1" applyFill="1"/>
    <xf numFmtId="0" fontId="13" fillId="0" borderId="0" xfId="0" applyFont="1" applyFill="1" applyAlignment="1">
      <alignment horizontal="right" vertical="center"/>
    </xf>
    <xf numFmtId="0" fontId="11" fillId="0" borderId="0" xfId="0" applyFont="1" applyFill="1"/>
    <xf numFmtId="167" fontId="14" fillId="0" borderId="0" xfId="0" applyNumberFormat="1" applyFont="1" applyFill="1"/>
    <xf numFmtId="168" fontId="12" fillId="0" borderId="0" xfId="0" applyNumberFormat="1" applyFont="1"/>
    <xf numFmtId="171" fontId="12" fillId="0" borderId="0" xfId="0" applyNumberFormat="1" applyFont="1" applyFill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quotePrefix="1" applyFont="1" applyAlignment="1">
      <alignment horizontal="right" vertical="top"/>
    </xf>
    <xf numFmtId="0" fontId="12" fillId="0" borderId="0" xfId="0" quotePrefix="1" applyFont="1" applyFill="1" applyAlignment="1">
      <alignment horizontal="right" vertical="top"/>
    </xf>
    <xf numFmtId="0" fontId="12" fillId="0" borderId="0" xfId="0" quotePrefix="1" applyFont="1" applyAlignment="1">
      <alignment horizontal="right"/>
    </xf>
    <xf numFmtId="0" fontId="14" fillId="0" borderId="0" xfId="0" quotePrefix="1" applyFont="1" applyAlignment="1">
      <alignment horizontal="right"/>
    </xf>
    <xf numFmtId="0" fontId="14" fillId="0" borderId="0" xfId="0" quotePrefix="1" applyFont="1"/>
    <xf numFmtId="0" fontId="14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2" fontId="0" fillId="0" borderId="0" xfId="0" applyNumberFormat="1"/>
    <xf numFmtId="2" fontId="14" fillId="0" borderId="0" xfId="0" applyNumberFormat="1" applyFont="1"/>
    <xf numFmtId="2" fontId="12" fillId="0" borderId="0" xfId="0" applyNumberFormat="1" applyFont="1"/>
    <xf numFmtId="171" fontId="0" fillId="0" borderId="0" xfId="0" applyNumberFormat="1"/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11" fontId="3" fillId="2" borderId="0" xfId="0" applyNumberFormat="1" applyFont="1" applyFill="1" applyAlignment="1">
      <alignment horizontal="center"/>
    </xf>
    <xf numFmtId="172" fontId="3" fillId="2" borderId="0" xfId="0" applyNumberFormat="1" applyFont="1" applyFill="1" applyAlignment="1">
      <alignment horizontal="left" indent="1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15" fontId="3" fillId="2" borderId="0" xfId="0" applyNumberFormat="1" applyFont="1" applyFill="1" applyAlignment="1">
      <alignment horizontal="left" vertical="center"/>
    </xf>
    <xf numFmtId="164" fontId="3" fillId="2" borderId="0" xfId="0" quotePrefix="1" applyNumberFormat="1" applyFont="1" applyFill="1" applyAlignment="1">
      <alignment horizontal="left"/>
    </xf>
    <xf numFmtId="164" fontId="23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7" fillId="0" borderId="0" xfId="0" applyFont="1"/>
    <xf numFmtId="171" fontId="0" fillId="6" borderId="0" xfId="0" applyNumberFormat="1" applyFill="1"/>
    <xf numFmtId="0" fontId="0" fillId="6" borderId="0" xfId="0" applyFill="1"/>
    <xf numFmtId="0" fontId="24" fillId="6" borderId="0" xfId="0" applyFont="1" applyFill="1"/>
    <xf numFmtId="2" fontId="2" fillId="6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64" fontId="25" fillId="10" borderId="0" xfId="0" applyNumberFormat="1" applyFont="1" applyFill="1" applyAlignment="1">
      <alignment horizontal="center"/>
    </xf>
    <xf numFmtId="11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vertical="center"/>
    </xf>
    <xf numFmtId="164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horizontal="center"/>
    </xf>
    <xf numFmtId="0" fontId="27" fillId="10" borderId="0" xfId="0" applyFont="1" applyFill="1"/>
    <xf numFmtId="164" fontId="28" fillId="10" borderId="0" xfId="0" applyNumberFormat="1" applyFont="1" applyFill="1" applyAlignment="1">
      <alignment horizontal="center"/>
    </xf>
    <xf numFmtId="11" fontId="29" fillId="10" borderId="0" xfId="0" applyNumberFormat="1" applyFont="1" applyFill="1" applyAlignment="1">
      <alignment horizontal="center"/>
    </xf>
    <xf numFmtId="0" fontId="29" fillId="10" borderId="0" xfId="0" applyFont="1" applyFill="1" applyAlignment="1">
      <alignment horizontal="center"/>
    </xf>
    <xf numFmtId="164" fontId="29" fillId="10" borderId="0" xfId="0" applyNumberFormat="1" applyFont="1" applyFill="1" applyAlignment="1">
      <alignment horizontal="center"/>
    </xf>
    <xf numFmtId="0" fontId="30" fillId="10" borderId="0" xfId="0" applyFont="1" applyFill="1"/>
    <xf numFmtId="2" fontId="24" fillId="6" borderId="0" xfId="0" applyNumberFormat="1" applyFont="1" applyFill="1"/>
    <xf numFmtId="0" fontId="2" fillId="2" borderId="0" xfId="0" applyFont="1" applyFill="1" applyAlignment="1">
      <alignment horizontal="right" vertical="top"/>
    </xf>
    <xf numFmtId="173" fontId="5" fillId="2" borderId="0" xfId="1" applyNumberFormat="1" applyFont="1" applyFill="1" applyAlignment="1">
      <alignment horizontal="center"/>
    </xf>
    <xf numFmtId="174" fontId="5" fillId="2" borderId="0" xfId="1" applyNumberFormat="1" applyFont="1" applyFill="1" applyAlignment="1">
      <alignment horizontal="center"/>
    </xf>
    <xf numFmtId="175" fontId="0" fillId="0" borderId="0" xfId="0" applyNumberFormat="1"/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PCA Yield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Volatility!$C$11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Volatility!$D$11:$BB$11</c:f>
              <c:numCache>
                <c:formatCode>0.0E+00</c:formatCode>
                <c:ptCount val="51"/>
                <c:pt idx="0" formatCode="0.0000E+0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Volatility!$C$12</c:f>
              <c:strCache>
                <c:ptCount val="1"/>
                <c:pt idx="0">
                  <c:v>PC2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Volatility!$D$12:$BB$12</c:f>
              <c:numCache>
                <c:formatCode>0.0E+00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Volatility!$C$13</c:f>
              <c:strCache>
                <c:ptCount val="1"/>
                <c:pt idx="0">
                  <c:v>PC3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Volatility!$D$13:$BB$13</c:f>
              <c:numCache>
                <c:formatCode>0.0E+00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6781840"/>
        <c:axId val="-2046780208"/>
      </c:lineChart>
      <c:catAx>
        <c:axId val="-20467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780208"/>
        <c:crosses val="autoZero"/>
        <c:auto val="1"/>
        <c:lblAlgn val="ctr"/>
        <c:lblOffset val="100"/>
        <c:noMultiLvlLbl val="0"/>
      </c:catAx>
      <c:valAx>
        <c:axId val="-20467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78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0.0000000%</c:formatCode>
                <c:ptCount val="51"/>
                <c:pt idx="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2F3-4E56-AC35-A62A0A54AB96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6.7773929127125021E-3</c:v>
                </c:pt>
                <c:pt idx="1">
                  <c:v>6.7773929127125021E-3</c:v>
                </c:pt>
                <c:pt idx="2">
                  <c:v>6.7773929127125021E-3</c:v>
                </c:pt>
                <c:pt idx="3">
                  <c:v>6.7773929127125021E-3</c:v>
                </c:pt>
                <c:pt idx="4">
                  <c:v>6.7773929127125021E-3</c:v>
                </c:pt>
                <c:pt idx="5">
                  <c:v>6.7773929127125021E-3</c:v>
                </c:pt>
                <c:pt idx="6">
                  <c:v>6.7773929127125021E-3</c:v>
                </c:pt>
                <c:pt idx="7">
                  <c:v>6.7773929127125021E-3</c:v>
                </c:pt>
                <c:pt idx="8">
                  <c:v>6.7773929127125021E-3</c:v>
                </c:pt>
                <c:pt idx="9">
                  <c:v>6.7773929127125021E-3</c:v>
                </c:pt>
                <c:pt idx="10">
                  <c:v>6.7773929127125021E-3</c:v>
                </c:pt>
                <c:pt idx="11">
                  <c:v>6.7773929127125021E-3</c:v>
                </c:pt>
                <c:pt idx="12">
                  <c:v>6.7773929127125021E-3</c:v>
                </c:pt>
                <c:pt idx="13">
                  <c:v>6.7773929127125021E-3</c:v>
                </c:pt>
                <c:pt idx="14">
                  <c:v>6.7773929127125021E-3</c:v>
                </c:pt>
                <c:pt idx="15">
                  <c:v>6.7773929127125021E-3</c:v>
                </c:pt>
                <c:pt idx="16">
                  <c:v>6.7773929127125021E-3</c:v>
                </c:pt>
                <c:pt idx="17">
                  <c:v>6.7773929127125021E-3</c:v>
                </c:pt>
                <c:pt idx="18">
                  <c:v>6.7773929127125021E-3</c:v>
                </c:pt>
                <c:pt idx="19">
                  <c:v>6.7773929127125021E-3</c:v>
                </c:pt>
                <c:pt idx="20">
                  <c:v>6.7773929127125021E-3</c:v>
                </c:pt>
                <c:pt idx="21">
                  <c:v>6.7773929127125021E-3</c:v>
                </c:pt>
                <c:pt idx="22">
                  <c:v>6.7773929127125021E-3</c:v>
                </c:pt>
                <c:pt idx="23">
                  <c:v>6.7773929127125021E-3</c:v>
                </c:pt>
                <c:pt idx="24">
                  <c:v>6.7773929127125021E-3</c:v>
                </c:pt>
                <c:pt idx="25">
                  <c:v>6.7773929127125021E-3</c:v>
                </c:pt>
                <c:pt idx="26">
                  <c:v>6.7773929127125021E-3</c:v>
                </c:pt>
                <c:pt idx="27">
                  <c:v>6.7773929127125021E-3</c:v>
                </c:pt>
                <c:pt idx="28">
                  <c:v>6.7773929127125021E-3</c:v>
                </c:pt>
                <c:pt idx="29">
                  <c:v>6.7773929127125021E-3</c:v>
                </c:pt>
                <c:pt idx="30">
                  <c:v>6.7773929127125021E-3</c:v>
                </c:pt>
                <c:pt idx="31">
                  <c:v>6.7773929127125021E-3</c:v>
                </c:pt>
                <c:pt idx="32">
                  <c:v>6.7773929127125021E-3</c:v>
                </c:pt>
                <c:pt idx="33">
                  <c:v>6.7773929127125021E-3</c:v>
                </c:pt>
                <c:pt idx="34">
                  <c:v>6.7773929127125021E-3</c:v>
                </c:pt>
                <c:pt idx="35">
                  <c:v>6.7773929127125021E-3</c:v>
                </c:pt>
                <c:pt idx="36">
                  <c:v>6.7773929127125021E-3</c:v>
                </c:pt>
                <c:pt idx="37">
                  <c:v>6.7773929127125021E-3</c:v>
                </c:pt>
                <c:pt idx="38">
                  <c:v>6.7773929127125021E-3</c:v>
                </c:pt>
                <c:pt idx="39">
                  <c:v>6.7773929127125021E-3</c:v>
                </c:pt>
                <c:pt idx="40">
                  <c:v>6.7773929127125021E-3</c:v>
                </c:pt>
                <c:pt idx="41">
                  <c:v>6.7773929127125021E-3</c:v>
                </c:pt>
                <c:pt idx="42">
                  <c:v>6.7773929127125021E-3</c:v>
                </c:pt>
                <c:pt idx="43">
                  <c:v>6.7773929127125021E-3</c:v>
                </c:pt>
                <c:pt idx="44">
                  <c:v>6.7773929127125021E-3</c:v>
                </c:pt>
                <c:pt idx="45">
                  <c:v>6.7773929127125021E-3</c:v>
                </c:pt>
                <c:pt idx="46">
                  <c:v>6.7773929127125021E-3</c:v>
                </c:pt>
                <c:pt idx="47">
                  <c:v>6.7773929127125021E-3</c:v>
                </c:pt>
                <c:pt idx="48">
                  <c:v>6.7773929127125021E-3</c:v>
                </c:pt>
                <c:pt idx="49">
                  <c:v>6.7773929127125021E-3</c:v>
                </c:pt>
                <c:pt idx="50">
                  <c:v>6.7773929127125021E-3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F3-4E56-AC35-A62A0A54A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774768"/>
        <c:axId val="-2046941488"/>
      </c:scatterChart>
      <c:valAx>
        <c:axId val="-204677476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2046941488"/>
        <c:crosses val="autoZero"/>
        <c:crossBetween val="midCat"/>
      </c:valAx>
      <c:valAx>
        <c:axId val="-20469414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204677476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1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0.000000%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47-4A7E-97E6-0CCCA98528A2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1.1447375123542648E-3</c:v>
                </c:pt>
                <c:pt idx="1">
                  <c:v>1.344945819441012E-3</c:v>
                </c:pt>
                <c:pt idx="2">
                  <c:v>1.5146042057082522E-3</c:v>
                </c:pt>
                <c:pt idx="3">
                  <c:v>1.6549941849357452E-3</c:v>
                </c:pt>
                <c:pt idx="4">
                  <c:v>1.7673972709032503E-3</c:v>
                </c:pt>
                <c:pt idx="5">
                  <c:v>1.8530949773905275E-3</c:v>
                </c:pt>
                <c:pt idx="6">
                  <c:v>1.9133688181773353E-3</c:v>
                </c:pt>
                <c:pt idx="7">
                  <c:v>1.9495003070434344E-3</c:v>
                </c:pt>
                <c:pt idx="8">
                  <c:v>1.9627709577685836E-3</c:v>
                </c:pt>
                <c:pt idx="9">
                  <c:v>1.9544622841325427E-3</c:v>
                </c:pt>
                <c:pt idx="10">
                  <c:v>1.9258557999150714E-3</c:v>
                </c:pt>
                <c:pt idx="11">
                  <c:v>1.8782330188959286E-3</c:v>
                </c:pt>
                <c:pt idx="12">
                  <c:v>1.8128754548548749E-3</c:v>
                </c:pt>
                <c:pt idx="13">
                  <c:v>1.7310646215716692E-3</c:v>
                </c:pt>
                <c:pt idx="14">
                  <c:v>1.6340820328260707E-3</c:v>
                </c:pt>
                <c:pt idx="15">
                  <c:v>1.5232092023978391E-3</c:v>
                </c:pt>
                <c:pt idx="16">
                  <c:v>1.3997276440667343E-3</c:v>
                </c:pt>
                <c:pt idx="17">
                  <c:v>1.2649188716125157E-3</c:v>
                </c:pt>
                <c:pt idx="18">
                  <c:v>1.1200643988149421E-3</c:v>
                </c:pt>
                <c:pt idx="19">
                  <c:v>9.6644573945377427E-4</c:v>
                </c:pt>
                <c:pt idx="20">
                  <c:v>8.053444073087715E-4</c:v>
                </c:pt>
                <c:pt idx="21">
                  <c:v>6.3804191615969346E-4</c:v>
                </c:pt>
                <c:pt idx="22">
                  <c:v>4.6581977978629686E-4</c:v>
                </c:pt>
                <c:pt idx="23">
                  <c:v>2.8995951196834555E-4</c:v>
                </c:pt>
                <c:pt idx="24">
                  <c:v>1.1174262648559665E-4</c:v>
                </c:pt>
                <c:pt idx="25">
                  <c:v>-6.7549362882189223E-5</c:v>
                </c:pt>
                <c:pt idx="26">
                  <c:v>-2.4663494235525277E-4</c:v>
                </c:pt>
                <c:pt idx="27">
                  <c:v>-4.2423259815383731E-4</c:v>
                </c:pt>
                <c:pt idx="28">
                  <c:v>-5.9906081649817831E-4</c:v>
                </c:pt>
                <c:pt idx="29">
                  <c:v>-7.698380836085204E-4</c:v>
                </c:pt>
                <c:pt idx="30">
                  <c:v>-9.3528288570510123E-4</c:v>
                </c:pt>
                <c:pt idx="31">
                  <c:v>-1.0941137090081654E-3</c:v>
                </c:pt>
                <c:pt idx="32">
                  <c:v>-1.2450490397379462E-3</c:v>
                </c:pt>
                <c:pt idx="33">
                  <c:v>-1.386807364114691E-3</c:v>
                </c:pt>
                <c:pt idx="34">
                  <c:v>-1.5181071683586355E-3</c:v>
                </c:pt>
                <c:pt idx="35">
                  <c:v>-1.6376669386900244E-3</c:v>
                </c:pt>
                <c:pt idx="36">
                  <c:v>-1.7442051613290963E-3</c:v>
                </c:pt>
                <c:pt idx="37">
                  <c:v>-1.8364403224960888E-3</c:v>
                </c:pt>
                <c:pt idx="38">
                  <c:v>-1.9130909084112482E-3</c:v>
                </c:pt>
                <c:pt idx="39">
                  <c:v>-1.9728754052948071E-3</c:v>
                </c:pt>
                <c:pt idx="40">
                  <c:v>-2.0145122993670168E-3</c:v>
                </c:pt>
                <c:pt idx="41">
                  <c:v>-2.0367200768481083E-3</c:v>
                </c:pt>
                <c:pt idx="42">
                  <c:v>-2.0382172239583208E-3</c:v>
                </c:pt>
                <c:pt idx="43">
                  <c:v>-2.0177222269179059E-3</c:v>
                </c:pt>
                <c:pt idx="44">
                  <c:v>-1.9739535719470996E-3</c:v>
                </c:pt>
                <c:pt idx="45">
                  <c:v>-1.9056297452661342E-3</c:v>
                </c:pt>
                <c:pt idx="46">
                  <c:v>-1.8114692330952597E-3</c:v>
                </c:pt>
                <c:pt idx="47">
                  <c:v>-1.6901905216547049E-3</c:v>
                </c:pt>
                <c:pt idx="48">
                  <c:v>-1.5405120971647302E-3</c:v>
                </c:pt>
                <c:pt idx="49">
                  <c:v>-1.3611524458455541E-3</c:v>
                </c:pt>
                <c:pt idx="50">
                  <c:v>-1.1508300539174333E-3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47-4A7E-97E6-0CCCA9852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58624"/>
        <c:axId val="-1929862432"/>
      </c:scatterChart>
      <c:valAx>
        <c:axId val="-1929858624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9862432"/>
        <c:crosses val="autoZero"/>
        <c:crossBetween val="midCat"/>
      </c:valAx>
      <c:valAx>
        <c:axId val="-19298624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92985862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11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General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50A-40D1-8F04-F8EBAC31EC10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3.1073461629183927E-3</c:v>
                </c:pt>
                <c:pt idx="1">
                  <c:v>2.5573251317467021E-3</c:v>
                </c:pt>
                <c:pt idx="2">
                  <c:v>2.0560613722324676E-3</c:v>
                </c:pt>
                <c:pt idx="3">
                  <c:v>1.6016951974074953E-3</c:v>
                </c:pt>
                <c:pt idx="4">
                  <c:v>1.1923669203035914E-3</c:v>
                </c:pt>
                <c:pt idx="5">
                  <c:v>8.2621685395256302E-4</c:v>
                </c:pt>
                <c:pt idx="6">
                  <c:v>5.0138531138621588E-4</c:v>
                </c:pt>
                <c:pt idx="7">
                  <c:v>2.160126056363564E-4</c:v>
                </c:pt>
                <c:pt idx="8">
                  <c:v>-3.1760950265207269E-5</c:v>
                </c:pt>
                <c:pt idx="9">
                  <c:v>-2.4379504328667003E-4</c:v>
                </c:pt>
                <c:pt idx="10">
                  <c:v>-4.2194936039622634E-4</c:v>
                </c:pt>
                <c:pt idx="11">
                  <c:v>-5.6808358856206848E-4</c:v>
                </c:pt>
                <c:pt idx="12">
                  <c:v>-6.8405741475238962E-4</c:v>
                </c:pt>
                <c:pt idx="13">
                  <c:v>-7.7173052593538377E-4</c:v>
                </c:pt>
                <c:pt idx="14">
                  <c:v>-8.3296260907924583E-4</c:v>
                </c:pt>
                <c:pt idx="15">
                  <c:v>-8.6961335115216636E-4</c:v>
                </c:pt>
                <c:pt idx="16">
                  <c:v>-8.8354243912234197E-4</c:v>
                </c:pt>
                <c:pt idx="17">
                  <c:v>-8.7660955995796409E-4</c:v>
                </c:pt>
                <c:pt idx="18">
                  <c:v>-8.5067440062722675E-4</c:v>
                </c:pt>
                <c:pt idx="19">
                  <c:v>-8.0759664809832484E-4</c:v>
                </c:pt>
                <c:pt idx="20">
                  <c:v>-7.4923598933944978E-4</c:v>
                </c:pt>
                <c:pt idx="21">
                  <c:v>-6.7745211131879646E-4</c:v>
                </c:pt>
                <c:pt idx="22">
                  <c:v>-5.9410470100455933E-4</c:v>
                </c:pt>
                <c:pt idx="23">
                  <c:v>-5.0105344536492766E-4</c:v>
                </c:pt>
                <c:pt idx="24">
                  <c:v>-4.0015803136809937E-4</c:v>
                </c:pt>
                <c:pt idx="25">
                  <c:v>-2.9327814598226719E-4</c:v>
                </c:pt>
                <c:pt idx="26">
                  <c:v>-1.8227347617562339E-4</c:v>
                </c:pt>
                <c:pt idx="27">
                  <c:v>-6.9003708916362885E-5</c:v>
                </c:pt>
                <c:pt idx="28">
                  <c:v>4.4671468827320315E-5</c:v>
                </c:pt>
                <c:pt idx="29">
                  <c:v>1.5689237008723479E-4</c:v>
                </c:pt>
                <c:pt idx="30">
                  <c:v>2.6579930789519084E-4</c:v>
                </c:pt>
                <c:pt idx="31">
                  <c:v>3.6953259528298664E-4</c:v>
                </c:pt>
                <c:pt idx="32">
                  <c:v>4.6623254528242904E-4</c:v>
                </c:pt>
                <c:pt idx="33">
                  <c:v>5.5403947092532921E-4</c:v>
                </c:pt>
                <c:pt idx="34">
                  <c:v>6.3109368524349486E-4</c:v>
                </c:pt>
                <c:pt idx="35">
                  <c:v>6.9553550126873025E-4</c:v>
                </c:pt>
                <c:pt idx="36">
                  <c:v>7.455052320328396E-4</c:v>
                </c:pt>
                <c:pt idx="37">
                  <c:v>7.7914319056762889E-4</c:v>
                </c:pt>
                <c:pt idx="38">
                  <c:v>7.9458968990490757E-4</c:v>
                </c:pt>
                <c:pt idx="39">
                  <c:v>7.8998504307648161E-4</c:v>
                </c:pt>
                <c:pt idx="40">
                  <c:v>7.6346956311415699E-4</c:v>
                </c:pt>
                <c:pt idx="41">
                  <c:v>7.1318356304973969E-4</c:v>
                </c:pt>
                <c:pt idx="42">
                  <c:v>6.3726735591503915E-4</c:v>
                </c:pt>
                <c:pt idx="43">
                  <c:v>5.338612547418544E-4</c:v>
                </c:pt>
                <c:pt idx="44">
                  <c:v>4.0110557256200184E-4</c:v>
                </c:pt>
                <c:pt idx="45">
                  <c:v>2.371406224072805E-4</c:v>
                </c:pt>
                <c:pt idx="46">
                  <c:v>4.0106717309506754E-5</c:v>
                </c:pt>
                <c:pt idx="47">
                  <c:v>-1.9185582969952035E-4</c:v>
                </c:pt>
                <c:pt idx="48">
                  <c:v>-4.6060670558800178E-4</c:v>
                </c:pt>
                <c:pt idx="49">
                  <c:v>-7.6800559732412114E-4</c:v>
                </c:pt>
                <c:pt idx="50">
                  <c:v>-1.1159121918760725E-3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50A-40D1-8F04-F8EBAC31E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63520"/>
        <c:axId val="-1929861888"/>
      </c:scatterChart>
      <c:valAx>
        <c:axId val="-192986352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9861888"/>
        <c:crosses val="autoZero"/>
        <c:crossBetween val="midCat"/>
      </c:valAx>
      <c:valAx>
        <c:axId val="-19298618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92986352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0.98425196850393704" l="0.74803149606299213" r="0.74803149606299213" t="0.98425196850393704" header="0.51181102362204722" footer="0.51181102362204722"/>
    <c:pageSetup paperSize="11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0.8639165711041068</c:v>
                </c:pt>
                <c:pt idx="1">
                  <c:v>0.73585996002665954</c:v>
                </c:pt>
                <c:pt idx="2">
                  <c:v>-0.61111971526881437</c:v>
                </c:pt>
                <c:pt idx="3">
                  <c:v>-0.51611855607319868</c:v>
                </c:pt>
                <c:pt idx="4">
                  <c:v>0.25528081523364765</c:v>
                </c:pt>
                <c:pt idx="5">
                  <c:v>-1.2159645637435972</c:v>
                </c:pt>
                <c:pt idx="6">
                  <c:v>-1.4698279518345405</c:v>
                </c:pt>
                <c:pt idx="7">
                  <c:v>1.228127689389682</c:v>
                </c:pt>
                <c:pt idx="8">
                  <c:v>1.0663917333473618</c:v>
                </c:pt>
                <c:pt idx="9">
                  <c:v>1.0217330490685281</c:v>
                </c:pt>
                <c:pt idx="10">
                  <c:v>2.0917666841402021</c:v>
                </c:pt>
                <c:pt idx="11">
                  <c:v>1.4482161989858122</c:v>
                </c:pt>
                <c:pt idx="12">
                  <c:v>-0.19378880715277003</c:v>
                </c:pt>
                <c:pt idx="13">
                  <c:v>0.18746840962295774</c:v>
                </c:pt>
                <c:pt idx="14">
                  <c:v>-0.31360754436491156</c:v>
                </c:pt>
                <c:pt idx="15">
                  <c:v>0.54932182648165195</c:v>
                </c:pt>
                <c:pt idx="16">
                  <c:v>-0.28381738660557154</c:v>
                </c:pt>
                <c:pt idx="17">
                  <c:v>1.3182970038915798</c:v>
                </c:pt>
                <c:pt idx="18">
                  <c:v>1.9095984914233499</c:v>
                </c:pt>
                <c:pt idx="19">
                  <c:v>-0.32379806515184928</c:v>
                </c:pt>
                <c:pt idx="20">
                  <c:v>0.62116378921915061</c:v>
                </c:pt>
                <c:pt idx="21">
                  <c:v>-1.7711974351743978</c:v>
                </c:pt>
                <c:pt idx="22">
                  <c:v>0.30403993476640512</c:v>
                </c:pt>
                <c:pt idx="23">
                  <c:v>1.5565002973573421</c:v>
                </c:pt>
                <c:pt idx="24">
                  <c:v>1.5037325297808657E-2</c:v>
                </c:pt>
                <c:pt idx="25">
                  <c:v>-1.3951872496801077</c:v>
                </c:pt>
                <c:pt idx="26">
                  <c:v>-7.0793897205868817E-2</c:v>
                </c:pt>
                <c:pt idx="27">
                  <c:v>-0.20452846528721125</c:v>
                </c:pt>
                <c:pt idx="28">
                  <c:v>-5.942915437865004E-2</c:v>
                </c:pt>
                <c:pt idx="29">
                  <c:v>0.54785176954768566</c:v>
                </c:pt>
                <c:pt idx="30">
                  <c:v>0.93302078954050405</c:v>
                </c:pt>
                <c:pt idx="31">
                  <c:v>-0.37901006795593073</c:v>
                </c:pt>
                <c:pt idx="32">
                  <c:v>-0.4630245216144484</c:v>
                </c:pt>
                <c:pt idx="33">
                  <c:v>-2.2766815678505026E-2</c:v>
                </c:pt>
                <c:pt idx="34">
                  <c:v>1.6076203157733762</c:v>
                </c:pt>
                <c:pt idx="35">
                  <c:v>-1.3931636295299761</c:v>
                </c:pt>
                <c:pt idx="36">
                  <c:v>0.78432575077657241</c:v>
                </c:pt>
                <c:pt idx="37">
                  <c:v>-0.24471803122761848</c:v>
                </c:pt>
                <c:pt idx="38">
                  <c:v>1.4853825822040978</c:v>
                </c:pt>
                <c:pt idx="39">
                  <c:v>0.14913916890086298</c:v>
                </c:pt>
                <c:pt idx="40">
                  <c:v>1.6429251909654496E-2</c:v>
                </c:pt>
                <c:pt idx="41">
                  <c:v>0.89352899744402059</c:v>
                </c:pt>
                <c:pt idx="42">
                  <c:v>0.30877733105269201</c:v>
                </c:pt>
                <c:pt idx="43">
                  <c:v>0.98245456628787764</c:v>
                </c:pt>
                <c:pt idx="44">
                  <c:v>-0.77923980074499255</c:v>
                </c:pt>
                <c:pt idx="45">
                  <c:v>-1.7174903823578651</c:v>
                </c:pt>
                <c:pt idx="46">
                  <c:v>0.7665624313250321</c:v>
                </c:pt>
                <c:pt idx="47">
                  <c:v>-0.14458050618295104</c:v>
                </c:pt>
                <c:pt idx="48">
                  <c:v>1.0902363969343751</c:v>
                </c:pt>
                <c:pt idx="49">
                  <c:v>0.61504739193182001</c:v>
                </c:pt>
                <c:pt idx="50">
                  <c:v>5.0568096662040318E-4</c:v>
                </c:pt>
                <c:pt idx="51">
                  <c:v>-0.14742327597621063</c:v>
                </c:pt>
                <c:pt idx="52">
                  <c:v>-0.53341229428483494</c:v>
                </c:pt>
                <c:pt idx="53">
                  <c:v>0.76365589613042317</c:v>
                </c:pt>
                <c:pt idx="54">
                  <c:v>-1.297445832750947</c:v>
                </c:pt>
                <c:pt idx="55">
                  <c:v>0.10043793093516129</c:v>
                </c:pt>
                <c:pt idx="56">
                  <c:v>0.69074213024026676</c:v>
                </c:pt>
                <c:pt idx="57">
                  <c:v>0.864033988647118</c:v>
                </c:pt>
                <c:pt idx="58">
                  <c:v>0.46849554688350992</c:v>
                </c:pt>
                <c:pt idx="59">
                  <c:v>0.65990005199366486</c:v>
                </c:pt>
                <c:pt idx="60">
                  <c:v>0.89014256614325227</c:v>
                </c:pt>
                <c:pt idx="61">
                  <c:v>-0.67931734919986297</c:v>
                </c:pt>
                <c:pt idx="62">
                  <c:v>-2.0292316444145513</c:v>
                </c:pt>
                <c:pt idx="63">
                  <c:v>0.69061506806281159</c:v>
                </c:pt>
                <c:pt idx="64">
                  <c:v>0.64588351277915734</c:v>
                </c:pt>
                <c:pt idx="65">
                  <c:v>0.87311999403549123</c:v>
                </c:pt>
                <c:pt idx="66">
                  <c:v>0.36600213787930524</c:v>
                </c:pt>
                <c:pt idx="67">
                  <c:v>-0.88738988814144282</c:v>
                </c:pt>
                <c:pt idx="68">
                  <c:v>-0.15498999744692465</c:v>
                </c:pt>
                <c:pt idx="69">
                  <c:v>-0.56198393888560094</c:v>
                </c:pt>
                <c:pt idx="70">
                  <c:v>-1.0431382295981297</c:v>
                </c:pt>
                <c:pt idx="71">
                  <c:v>-0.23009436480175793</c:v>
                </c:pt>
                <c:pt idx="72">
                  <c:v>-0.86757799924774659</c:v>
                </c:pt>
                <c:pt idx="73">
                  <c:v>1.164524638122491</c:v>
                </c:pt>
                <c:pt idx="74">
                  <c:v>1.0490373446761678</c:v>
                </c:pt>
                <c:pt idx="75">
                  <c:v>0.54092507885425345</c:v>
                </c:pt>
                <c:pt idx="76">
                  <c:v>1.2298453141586689</c:v>
                </c:pt>
                <c:pt idx="77">
                  <c:v>0.90840009468897698</c:v>
                </c:pt>
                <c:pt idx="78">
                  <c:v>1.0378993009788582</c:v>
                </c:pt>
                <c:pt idx="79">
                  <c:v>-0.18738398498612341</c:v>
                </c:pt>
                <c:pt idx="80">
                  <c:v>0.70191677408415387</c:v>
                </c:pt>
                <c:pt idx="81">
                  <c:v>0.66415499143630363</c:v>
                </c:pt>
                <c:pt idx="82">
                  <c:v>0.4572616848689206</c:v>
                </c:pt>
                <c:pt idx="83">
                  <c:v>-0.1964914737599619</c:v>
                </c:pt>
                <c:pt idx="84">
                  <c:v>1.2237741752113438</c:v>
                </c:pt>
                <c:pt idx="85">
                  <c:v>1.7464136993775874</c:v>
                </c:pt>
                <c:pt idx="86">
                  <c:v>1.3439756466459185</c:v>
                </c:pt>
                <c:pt idx="87">
                  <c:v>-0.26434795512119535</c:v>
                </c:pt>
                <c:pt idx="88">
                  <c:v>1.1901500120903883</c:v>
                </c:pt>
                <c:pt idx="89">
                  <c:v>1.1997817298542603</c:v>
                </c:pt>
                <c:pt idx="90">
                  <c:v>1.2558549399488141</c:v>
                </c:pt>
                <c:pt idx="91">
                  <c:v>-2.3425264873905505E-2</c:v>
                </c:pt>
                <c:pt idx="92">
                  <c:v>2.1703918335592896</c:v>
                </c:pt>
                <c:pt idx="93">
                  <c:v>-1.5687364530875332</c:v>
                </c:pt>
                <c:pt idx="94">
                  <c:v>-0.13340934313282471</c:v>
                </c:pt>
                <c:pt idx="95">
                  <c:v>8.969844430494156E-2</c:v>
                </c:pt>
                <c:pt idx="96">
                  <c:v>-2.9545021896222323E-3</c:v>
                </c:pt>
                <c:pt idx="97">
                  <c:v>7.0559029413703733E-2</c:v>
                </c:pt>
                <c:pt idx="98">
                  <c:v>0.4422824661328093</c:v>
                </c:pt>
                <c:pt idx="99">
                  <c:v>-1.0661798802362323</c:v>
                </c:pt>
                <c:pt idx="100">
                  <c:v>-0.16308693964389143</c:v>
                </c:pt>
                <c:pt idx="101">
                  <c:v>0.10225339040855008</c:v>
                </c:pt>
                <c:pt idx="102">
                  <c:v>-1.7407462905301383</c:v>
                </c:pt>
                <c:pt idx="103">
                  <c:v>-0.36266326684673533</c:v>
                </c:pt>
                <c:pt idx="104">
                  <c:v>0.37400544513779366</c:v>
                </c:pt>
                <c:pt idx="105">
                  <c:v>0.76615922744036435</c:v>
                </c:pt>
                <c:pt idx="106">
                  <c:v>-0.40364901934359043</c:v>
                </c:pt>
                <c:pt idx="107">
                  <c:v>-7.0339502475425419E-2</c:v>
                </c:pt>
                <c:pt idx="108">
                  <c:v>-1.3979178426862955</c:v>
                </c:pt>
                <c:pt idx="109">
                  <c:v>-0.25837315778207248</c:v>
                </c:pt>
                <c:pt idx="110">
                  <c:v>0.32035738023269378</c:v>
                </c:pt>
                <c:pt idx="111">
                  <c:v>-0.34091837986394502</c:v>
                </c:pt>
                <c:pt idx="112">
                  <c:v>-6.0013151306480772E-2</c:v>
                </c:pt>
                <c:pt idx="113">
                  <c:v>1.0156219303673106</c:v>
                </c:pt>
                <c:pt idx="114">
                  <c:v>1.5110915323390168</c:v>
                </c:pt>
                <c:pt idx="115">
                  <c:v>0.26944393343304718</c:v>
                </c:pt>
                <c:pt idx="116">
                  <c:v>-0.59977108636156728</c:v>
                </c:pt>
                <c:pt idx="117">
                  <c:v>-1.6023386744625796</c:v>
                </c:pt>
                <c:pt idx="118">
                  <c:v>-3.9598316875945727E-2</c:v>
                </c:pt>
                <c:pt idx="119">
                  <c:v>6.5200953614233725E-2</c:v>
                </c:pt>
                <c:pt idx="120">
                  <c:v>0.5076018850152586</c:v>
                </c:pt>
                <c:pt idx="121">
                  <c:v>-1.1836524928361039</c:v>
                </c:pt>
                <c:pt idx="122">
                  <c:v>-0.45830030448026005</c:v>
                </c:pt>
                <c:pt idx="123">
                  <c:v>-0.25319041675253029</c:v>
                </c:pt>
                <c:pt idx="124">
                  <c:v>-1.1043048458752143</c:v>
                </c:pt>
                <c:pt idx="125">
                  <c:v>1.3771857248756341</c:v>
                </c:pt>
                <c:pt idx="126">
                  <c:v>-0.14710895807290569</c:v>
                </c:pt>
                <c:pt idx="127">
                  <c:v>-1.8992032750208567</c:v>
                </c:pt>
                <c:pt idx="128">
                  <c:v>-0.19210489233182848</c:v>
                </c:pt>
                <c:pt idx="129">
                  <c:v>1.1145604513397309</c:v>
                </c:pt>
                <c:pt idx="130">
                  <c:v>-2.2735575201880565</c:v>
                </c:pt>
                <c:pt idx="131">
                  <c:v>-0.9439457159364455</c:v>
                </c:pt>
                <c:pt idx="132">
                  <c:v>-0.82628047899592616</c:v>
                </c:pt>
                <c:pt idx="133">
                  <c:v>0.79402347979865961</c:v>
                </c:pt>
                <c:pt idx="134">
                  <c:v>-0.15507965499084264</c:v>
                </c:pt>
                <c:pt idx="135">
                  <c:v>-1.4638438406214833</c:v>
                </c:pt>
                <c:pt idx="136">
                  <c:v>0.70226241774857989</c:v>
                </c:pt>
                <c:pt idx="137">
                  <c:v>0.37236086730836515</c:v>
                </c:pt>
                <c:pt idx="138">
                  <c:v>-0.27327379675756713</c:v>
                </c:pt>
                <c:pt idx="139">
                  <c:v>-0.40599095734792279</c:v>
                </c:pt>
                <c:pt idx="140">
                  <c:v>-1.1570471004372456</c:v>
                </c:pt>
                <c:pt idx="141">
                  <c:v>-0.27260089228093776</c:v>
                </c:pt>
                <c:pt idx="142">
                  <c:v>0.66779676069962512</c:v>
                </c:pt>
                <c:pt idx="143">
                  <c:v>-1.5140429504098218</c:v>
                </c:pt>
                <c:pt idx="144">
                  <c:v>-4.9986731767750037E-2</c:v>
                </c:pt>
                <c:pt idx="145">
                  <c:v>1.2695863716347109</c:v>
                </c:pt>
                <c:pt idx="146">
                  <c:v>-0.98042779328222185</c:v>
                </c:pt>
                <c:pt idx="147">
                  <c:v>0.27146946700637642</c:v>
                </c:pt>
                <c:pt idx="148">
                  <c:v>-0.62992563693396075</c:v>
                </c:pt>
                <c:pt idx="149">
                  <c:v>-1.5743444202294805</c:v>
                </c:pt>
                <c:pt idx="150">
                  <c:v>2.107897193928931</c:v>
                </c:pt>
                <c:pt idx="151">
                  <c:v>1.0923593349641925</c:v>
                </c:pt>
                <c:pt idx="152">
                  <c:v>-0.17935952661098131</c:v>
                </c:pt>
                <c:pt idx="153">
                  <c:v>1.5371221968095821</c:v>
                </c:pt>
                <c:pt idx="154">
                  <c:v>-0.97876578318876817</c:v>
                </c:pt>
                <c:pt idx="155">
                  <c:v>-1.651869032080687</c:v>
                </c:pt>
                <c:pt idx="156">
                  <c:v>0.43287208909132247</c:v>
                </c:pt>
                <c:pt idx="157">
                  <c:v>-0.76435054554915194</c:v>
                </c:pt>
                <c:pt idx="158">
                  <c:v>0.3620912177395752</c:v>
                </c:pt>
                <c:pt idx="159">
                  <c:v>-1.0502970478392903</c:v>
                </c:pt>
                <c:pt idx="160">
                  <c:v>0.44334716235494653</c:v>
                </c:pt>
                <c:pt idx="161">
                  <c:v>-0.27987543271160131</c:v>
                </c:pt>
                <c:pt idx="162">
                  <c:v>0.39364594636207784</c:v>
                </c:pt>
                <c:pt idx="163">
                  <c:v>-0.38882326030195546</c:v>
                </c:pt>
                <c:pt idx="164">
                  <c:v>-1.0670275226147474</c:v>
                </c:pt>
                <c:pt idx="165">
                  <c:v>-0.8853586890852938</c:v>
                </c:pt>
                <c:pt idx="166">
                  <c:v>-0.82809212803012233</c:v>
                </c:pt>
                <c:pt idx="167">
                  <c:v>0.49281698627970982</c:v>
                </c:pt>
                <c:pt idx="168">
                  <c:v>-1.4932375407098464</c:v>
                </c:pt>
                <c:pt idx="169">
                  <c:v>0.37354621008677391</c:v>
                </c:pt>
                <c:pt idx="170">
                  <c:v>0.23139819724500121</c:v>
                </c:pt>
                <c:pt idx="171">
                  <c:v>-0.19999212744988792</c:v>
                </c:pt>
                <c:pt idx="172">
                  <c:v>1.5521330193202676</c:v>
                </c:pt>
                <c:pt idx="173">
                  <c:v>-3.0611290578507422E-2</c:v>
                </c:pt>
                <c:pt idx="174">
                  <c:v>0.84644697893785459</c:v>
                </c:pt>
                <c:pt idx="175">
                  <c:v>-4.7508200923800814E-2</c:v>
                </c:pt>
                <c:pt idx="176">
                  <c:v>0.15583654772799349</c:v>
                </c:pt>
                <c:pt idx="177">
                  <c:v>0.93362917510709131</c:v>
                </c:pt>
                <c:pt idx="178">
                  <c:v>-1.5616003065986206E-2</c:v>
                </c:pt>
                <c:pt idx="179">
                  <c:v>1.5251675599210479E-2</c:v>
                </c:pt>
                <c:pt idx="180">
                  <c:v>0.15052101511220339</c:v>
                </c:pt>
                <c:pt idx="181">
                  <c:v>0.79874213492023038</c:v>
                </c:pt>
                <c:pt idx="182">
                  <c:v>2.0758065196868891</c:v>
                </c:pt>
                <c:pt idx="183">
                  <c:v>0.62269771595601853</c:v>
                </c:pt>
                <c:pt idx="184">
                  <c:v>-0.9510269430057674</c:v>
                </c:pt>
                <c:pt idx="185">
                  <c:v>-0.90297575289933452</c:v>
                </c:pt>
                <c:pt idx="186">
                  <c:v>0.22703861651144575</c:v>
                </c:pt>
                <c:pt idx="187">
                  <c:v>-1.149513171643858</c:v>
                </c:pt>
                <c:pt idx="188">
                  <c:v>-0.45437853435260855</c:v>
                </c:pt>
                <c:pt idx="189">
                  <c:v>-0.21722565406914374</c:v>
                </c:pt>
                <c:pt idx="190">
                  <c:v>-1.1064204552696211</c:v>
                </c:pt>
                <c:pt idx="191">
                  <c:v>-0.95941529615423526</c:v>
                </c:pt>
                <c:pt idx="192">
                  <c:v>-0.85477117716500395</c:v>
                </c:pt>
                <c:pt idx="193">
                  <c:v>-9.9164410403519199E-2</c:v>
                </c:pt>
                <c:pt idx="194">
                  <c:v>-1.247188801288444</c:v>
                </c:pt>
                <c:pt idx="195">
                  <c:v>0.83093297673449484</c:v>
                </c:pt>
                <c:pt idx="196">
                  <c:v>-1.533722781829594</c:v>
                </c:pt>
                <c:pt idx="197">
                  <c:v>1.1926403143415047</c:v>
                </c:pt>
                <c:pt idx="198">
                  <c:v>-0.41955996633344395</c:v>
                </c:pt>
                <c:pt idx="199">
                  <c:v>-0.50180956805856169</c:v>
                </c:pt>
                <c:pt idx="200">
                  <c:v>-0.38764540732535657</c:v>
                </c:pt>
                <c:pt idx="201">
                  <c:v>-0.36569849422125245</c:v>
                </c:pt>
                <c:pt idx="202">
                  <c:v>0.33899345171962825</c:v>
                </c:pt>
                <c:pt idx="203">
                  <c:v>0.12764658877363821</c:v>
                </c:pt>
                <c:pt idx="204">
                  <c:v>-0.67025614854623594</c:v>
                </c:pt>
                <c:pt idx="205">
                  <c:v>-1.9896124336639733</c:v>
                </c:pt>
                <c:pt idx="206">
                  <c:v>0.78653436309933333</c:v>
                </c:pt>
                <c:pt idx="207">
                  <c:v>7.0027227956579452E-3</c:v>
                </c:pt>
                <c:pt idx="208">
                  <c:v>1.1469042551779882</c:v>
                </c:pt>
                <c:pt idx="209">
                  <c:v>-2.3096201589744982</c:v>
                </c:pt>
                <c:pt idx="210">
                  <c:v>0.14644127703031717</c:v>
                </c:pt>
                <c:pt idx="211">
                  <c:v>-1.0184198008427758</c:v>
                </c:pt>
                <c:pt idx="212">
                  <c:v>-0.75261804300055424</c:v>
                </c:pt>
                <c:pt idx="213">
                  <c:v>0.91054135628087085</c:v>
                </c:pt>
                <c:pt idx="214">
                  <c:v>-0.8568881347441879</c:v>
                </c:pt>
                <c:pt idx="215">
                  <c:v>-0.86015378346847271</c:v>
                </c:pt>
                <c:pt idx="216">
                  <c:v>-1.00933268998984</c:v>
                </c:pt>
                <c:pt idx="217">
                  <c:v>-0.25469546070334648</c:v>
                </c:pt>
                <c:pt idx="218">
                  <c:v>1.2514791897941366</c:v>
                </c:pt>
                <c:pt idx="219">
                  <c:v>3.1099021638821611E-2</c:v>
                </c:pt>
                <c:pt idx="220">
                  <c:v>0.32806121047322545</c:v>
                </c:pt>
                <c:pt idx="221">
                  <c:v>-0.88804522896506999</c:v>
                </c:pt>
                <c:pt idx="222">
                  <c:v>-1.5648750167647876</c:v>
                </c:pt>
                <c:pt idx="223">
                  <c:v>-1.1045012587402754</c:v>
                </c:pt>
                <c:pt idx="224">
                  <c:v>0.63942928404607802</c:v>
                </c:pt>
                <c:pt idx="225">
                  <c:v>0.4817187107359846</c:v>
                </c:pt>
                <c:pt idx="226">
                  <c:v>-2.1866239598749893E-2</c:v>
                </c:pt>
                <c:pt idx="227">
                  <c:v>1.1421508623023966</c:v>
                </c:pt>
                <c:pt idx="228">
                  <c:v>-1.1694153546694048</c:v>
                </c:pt>
                <c:pt idx="229">
                  <c:v>-0.55345095076102702</c:v>
                </c:pt>
                <c:pt idx="230">
                  <c:v>-0.70561159945123642</c:v>
                </c:pt>
                <c:pt idx="231">
                  <c:v>0.23699504572656949</c:v>
                </c:pt>
                <c:pt idx="232">
                  <c:v>9.1506952451306134E-2</c:v>
                </c:pt>
                <c:pt idx="233">
                  <c:v>-0.15417779162776579</c:v>
                </c:pt>
                <c:pt idx="234">
                  <c:v>0.26391646636397059</c:v>
                </c:pt>
                <c:pt idx="235">
                  <c:v>0.20929664056250008</c:v>
                </c:pt>
                <c:pt idx="236">
                  <c:v>0.80787173287072545</c:v>
                </c:pt>
                <c:pt idx="237">
                  <c:v>4.8309846490925956E-2</c:v>
                </c:pt>
                <c:pt idx="238">
                  <c:v>-0.48476327388726137</c:v>
                </c:pt>
                <c:pt idx="239">
                  <c:v>0.76771039710847333</c:v>
                </c:pt>
                <c:pt idx="240">
                  <c:v>-0.40254524629034893</c:v>
                </c:pt>
                <c:pt idx="241">
                  <c:v>-0.57503152844082273</c:v>
                </c:pt>
                <c:pt idx="242">
                  <c:v>1.654784126361097</c:v>
                </c:pt>
                <c:pt idx="243">
                  <c:v>0.35103979363956039</c:v>
                </c:pt>
                <c:pt idx="244">
                  <c:v>-0.34138693785099772</c:v>
                </c:pt>
                <c:pt idx="245">
                  <c:v>0.58531769161775671</c:v>
                </c:pt>
                <c:pt idx="246">
                  <c:v>-1.0743255576927293</c:v>
                </c:pt>
                <c:pt idx="247">
                  <c:v>-0.39629764860605388</c:v>
                </c:pt>
                <c:pt idx="248">
                  <c:v>1.438268853786508</c:v>
                </c:pt>
                <c:pt idx="249">
                  <c:v>0.71927793698350939</c:v>
                </c:pt>
                <c:pt idx="250">
                  <c:v>0.68650088337217596</c:v>
                </c:pt>
                <c:pt idx="251">
                  <c:v>-0.88439304801940022</c:v>
                </c:pt>
                <c:pt idx="252">
                  <c:v>0.33456657860234529</c:v>
                </c:pt>
                <c:pt idx="253">
                  <c:v>0.38827930697221191</c:v>
                </c:pt>
                <c:pt idx="254">
                  <c:v>0.28380885747260098</c:v>
                </c:pt>
                <c:pt idx="255">
                  <c:v>-0.58781431676285401</c:v>
                </c:pt>
                <c:pt idx="256">
                  <c:v>-1.3202663656869875</c:v>
                </c:pt>
                <c:pt idx="257">
                  <c:v>-2.250250679454127</c:v>
                </c:pt>
                <c:pt idx="258">
                  <c:v>0.13236059058502114</c:v>
                </c:pt>
                <c:pt idx="259">
                  <c:v>2.890597440514675E-2</c:v>
                </c:pt>
                <c:pt idx="260">
                  <c:v>-0.44151132757122458</c:v>
                </c:pt>
                <c:pt idx="261">
                  <c:v>-0.18579507569103004</c:v>
                </c:pt>
                <c:pt idx="262">
                  <c:v>0.82608728160170308</c:v>
                </c:pt>
                <c:pt idx="263">
                  <c:v>0.24241091937684267</c:v>
                </c:pt>
                <c:pt idx="264">
                  <c:v>-0.41796278825994015</c:v>
                </c:pt>
                <c:pt idx="265">
                  <c:v>-0.49446250201997533</c:v>
                </c:pt>
                <c:pt idx="266">
                  <c:v>0.69615421291002288</c:v>
                </c:pt>
                <c:pt idx="267">
                  <c:v>-1.1999012699252862</c:v>
                </c:pt>
                <c:pt idx="268">
                  <c:v>-2.4718320937697724</c:v>
                </c:pt>
                <c:pt idx="269">
                  <c:v>1.0936141089630089</c:v>
                </c:pt>
                <c:pt idx="270">
                  <c:v>0.39201071592382686</c:v>
                </c:pt>
                <c:pt idx="271">
                  <c:v>0.31986867219927539</c:v>
                </c:pt>
                <c:pt idx="272">
                  <c:v>-0.88363823679574161</c:v>
                </c:pt>
                <c:pt idx="273">
                  <c:v>-0.23899700922678235</c:v>
                </c:pt>
                <c:pt idx="274">
                  <c:v>-0.70960257708105701</c:v>
                </c:pt>
                <c:pt idx="275">
                  <c:v>-1.1652847350900855</c:v>
                </c:pt>
                <c:pt idx="276">
                  <c:v>0.68999551872867038</c:v>
                </c:pt>
                <c:pt idx="277">
                  <c:v>0.64958033115537273</c:v>
                </c:pt>
                <c:pt idx="278">
                  <c:v>-4.3755387458963568E-2</c:v>
                </c:pt>
                <c:pt idx="279">
                  <c:v>-0.1744984294854115</c:v>
                </c:pt>
                <c:pt idx="280">
                  <c:v>-0.64485032440909507</c:v>
                </c:pt>
                <c:pt idx="281">
                  <c:v>0.54206746271659867</c:v>
                </c:pt>
                <c:pt idx="282">
                  <c:v>2.3799851868893978</c:v>
                </c:pt>
                <c:pt idx="283">
                  <c:v>0.29979392939922445</c:v>
                </c:pt>
                <c:pt idx="284">
                  <c:v>1.9012157473009772E-2</c:v>
                </c:pt>
                <c:pt idx="285">
                  <c:v>-0.90551644102732887</c:v>
                </c:pt>
                <c:pt idx="286">
                  <c:v>-1.5388115825337056</c:v>
                </c:pt>
                <c:pt idx="287">
                  <c:v>-2.0210472638813588</c:v>
                </c:pt>
                <c:pt idx="288">
                  <c:v>-0.66653703361633987</c:v>
                </c:pt>
                <c:pt idx="289">
                  <c:v>0.14532385389707514</c:v>
                </c:pt>
                <c:pt idx="290">
                  <c:v>1.1047678181121858</c:v>
                </c:pt>
                <c:pt idx="291">
                  <c:v>-0.98429135336801199</c:v>
                </c:pt>
                <c:pt idx="292">
                  <c:v>0.35460956124356002</c:v>
                </c:pt>
                <c:pt idx="293">
                  <c:v>-1.3812415439378167</c:v>
                </c:pt>
                <c:pt idx="294">
                  <c:v>-0.60370417370443707</c:v>
                </c:pt>
                <c:pt idx="295">
                  <c:v>-1.6987711579401479</c:v>
                </c:pt>
                <c:pt idx="296">
                  <c:v>0.58670255858397002</c:v>
                </c:pt>
                <c:pt idx="297">
                  <c:v>-1.2950933102899338</c:v>
                </c:pt>
                <c:pt idx="298">
                  <c:v>-0.81299063730887955</c:v>
                </c:pt>
                <c:pt idx="299">
                  <c:v>0.45717817910329739</c:v>
                </c:pt>
                <c:pt idx="300">
                  <c:v>-0.48164766883515586</c:v>
                </c:pt>
                <c:pt idx="301">
                  <c:v>-1.231777347299257</c:v>
                </c:pt>
                <c:pt idx="302">
                  <c:v>0.3962679239571667</c:v>
                </c:pt>
                <c:pt idx="303">
                  <c:v>-7.7471952058369986E-2</c:v>
                </c:pt>
                <c:pt idx="304">
                  <c:v>-0.55287238713021303</c:v>
                </c:pt>
                <c:pt idx="305">
                  <c:v>-1.3685648963823187</c:v>
                </c:pt>
                <c:pt idx="306">
                  <c:v>1.067375995507625</c:v>
                </c:pt>
                <c:pt idx="307">
                  <c:v>-1.943549954576973E-2</c:v>
                </c:pt>
                <c:pt idx="308">
                  <c:v>0.1228223741463248</c:v>
                </c:pt>
                <c:pt idx="309">
                  <c:v>-1.1610659970510433</c:v>
                </c:pt>
                <c:pt idx="310">
                  <c:v>3.651291538021173E-2</c:v>
                </c:pt>
                <c:pt idx="311">
                  <c:v>1.0240806557904438</c:v>
                </c:pt>
                <c:pt idx="312">
                  <c:v>0.14590835376345801</c:v>
                </c:pt>
                <c:pt idx="313">
                  <c:v>0.65765368639072719</c:v>
                </c:pt>
                <c:pt idx="314">
                  <c:v>-1.2101900217316111</c:v>
                </c:pt>
                <c:pt idx="315">
                  <c:v>1.1489791872663169</c:v>
                </c:pt>
                <c:pt idx="316">
                  <c:v>0.71054859672019077</c:v>
                </c:pt>
                <c:pt idx="317">
                  <c:v>0.93961919954962969</c:v>
                </c:pt>
                <c:pt idx="318">
                  <c:v>-1.7731323121983538</c:v>
                </c:pt>
                <c:pt idx="319">
                  <c:v>-0.3029481250289745</c:v>
                </c:pt>
                <c:pt idx="320">
                  <c:v>3.9963734261272421E-3</c:v>
                </c:pt>
                <c:pt idx="321">
                  <c:v>1.0572376006630737</c:v>
                </c:pt>
                <c:pt idx="322">
                  <c:v>-4.8830590920961647E-2</c:v>
                </c:pt>
                <c:pt idx="323">
                  <c:v>0.34717090714056553</c:v>
                </c:pt>
                <c:pt idx="324">
                  <c:v>0.77802647610149833</c:v>
                </c:pt>
                <c:pt idx="325">
                  <c:v>0.3395337205888147</c:v>
                </c:pt>
                <c:pt idx="326">
                  <c:v>-0.27493506408143897</c:v>
                </c:pt>
                <c:pt idx="327">
                  <c:v>0.71125438860950396</c:v>
                </c:pt>
                <c:pt idx="328">
                  <c:v>5.724057612241662E-2</c:v>
                </c:pt>
                <c:pt idx="329">
                  <c:v>-0.40922926478978905</c:v>
                </c:pt>
                <c:pt idx="330">
                  <c:v>-0.25892853501244062</c:v>
                </c:pt>
                <c:pt idx="331">
                  <c:v>-5.0677763047451307E-2</c:v>
                </c:pt>
                <c:pt idx="332">
                  <c:v>0.24774617710074143</c:v>
                </c:pt>
                <c:pt idx="333">
                  <c:v>1.4240399242173893</c:v>
                </c:pt>
                <c:pt idx="334">
                  <c:v>-1.6680812890942942</c:v>
                </c:pt>
                <c:pt idx="335">
                  <c:v>0.21471312748721161</c:v>
                </c:pt>
                <c:pt idx="336">
                  <c:v>-0.39814265270246807</c:v>
                </c:pt>
                <c:pt idx="337">
                  <c:v>-1.0989880316092329</c:v>
                </c:pt>
                <c:pt idx="338">
                  <c:v>9.0782793293995745E-2</c:v>
                </c:pt>
                <c:pt idx="339">
                  <c:v>0.85501967766209486</c:v>
                </c:pt>
                <c:pt idx="340">
                  <c:v>0.46294758234822009</c:v>
                </c:pt>
                <c:pt idx="341">
                  <c:v>1.9407438109122932</c:v>
                </c:pt>
                <c:pt idx="342">
                  <c:v>1.5107406408056532</c:v>
                </c:pt>
                <c:pt idx="343">
                  <c:v>0.17794017351238711</c:v>
                </c:pt>
                <c:pt idx="344">
                  <c:v>1.1331268710923519</c:v>
                </c:pt>
                <c:pt idx="345">
                  <c:v>0.19760106114059273</c:v>
                </c:pt>
                <c:pt idx="346">
                  <c:v>0.47756095041904878</c:v>
                </c:pt>
                <c:pt idx="347">
                  <c:v>-0.68836161024552123</c:v>
                </c:pt>
                <c:pt idx="348">
                  <c:v>-0.23394846448952933</c:v>
                </c:pt>
                <c:pt idx="349">
                  <c:v>-0.67049914837590752</c:v>
                </c:pt>
                <c:pt idx="350">
                  <c:v>-1.5508306857061731</c:v>
                </c:pt>
                <c:pt idx="351">
                  <c:v>-0.48930044057041933</c:v>
                </c:pt>
                <c:pt idx="352">
                  <c:v>1.7533279908940402</c:v>
                </c:pt>
                <c:pt idx="353">
                  <c:v>-1.7742759697215389</c:v>
                </c:pt>
                <c:pt idx="354">
                  <c:v>-0.88744399020138331</c:v>
                </c:pt>
                <c:pt idx="355">
                  <c:v>1.6961200990043892</c:v>
                </c:pt>
                <c:pt idx="356">
                  <c:v>0.29357086509282126</c:v>
                </c:pt>
                <c:pt idx="357">
                  <c:v>-1.2099228815138661</c:v>
                </c:pt>
                <c:pt idx="358">
                  <c:v>0.99069703238492757</c:v>
                </c:pt>
                <c:pt idx="359">
                  <c:v>-0.19070565921816218</c:v>
                </c:pt>
                <c:pt idx="360">
                  <c:v>-1.456423381598098</c:v>
                </c:pt>
                <c:pt idx="361">
                  <c:v>-0.3393979909130902</c:v>
                </c:pt>
                <c:pt idx="362">
                  <c:v>-0.13968567759019557</c:v>
                </c:pt>
                <c:pt idx="363">
                  <c:v>-0.3511765270066638</c:v>
                </c:pt>
                <c:pt idx="364">
                  <c:v>0.31970172428780952</c:v>
                </c:pt>
                <c:pt idx="365">
                  <c:v>-0.21728299405448226</c:v>
                </c:pt>
                <c:pt idx="366">
                  <c:v>-0.67803011285094605</c:v>
                </c:pt>
                <c:pt idx="367">
                  <c:v>-0.18396975976313445</c:v>
                </c:pt>
                <c:pt idx="368">
                  <c:v>0.28235066334252767</c:v>
                </c:pt>
                <c:pt idx="369">
                  <c:v>-0.76967100728464288</c:v>
                </c:pt>
                <c:pt idx="370">
                  <c:v>1.297352688909795</c:v>
                </c:pt>
                <c:pt idx="371">
                  <c:v>-0.36058094433340582</c:v>
                </c:pt>
                <c:pt idx="372">
                  <c:v>-0.14841619963828556</c:v>
                </c:pt>
                <c:pt idx="373">
                  <c:v>0.36961983090649841</c:v>
                </c:pt>
                <c:pt idx="374">
                  <c:v>-0.96422215230316333</c:v>
                </c:pt>
                <c:pt idx="375">
                  <c:v>-1.4755688483124301</c:v>
                </c:pt>
                <c:pt idx="376">
                  <c:v>-0.46419532355378745</c:v>
                </c:pt>
                <c:pt idx="377">
                  <c:v>-1.0204916942389497</c:v>
                </c:pt>
                <c:pt idx="378">
                  <c:v>1.2435904506527224</c:v>
                </c:pt>
                <c:pt idx="379">
                  <c:v>0.15158207105060928</c:v>
                </c:pt>
                <c:pt idx="380">
                  <c:v>-1.0558275300216673</c:v>
                </c:pt>
                <c:pt idx="381">
                  <c:v>2.0694946979140756</c:v>
                </c:pt>
                <c:pt idx="382">
                  <c:v>-0.51631346890964647</c:v>
                </c:pt>
                <c:pt idx="383">
                  <c:v>-0.54242349934632106</c:v>
                </c:pt>
                <c:pt idx="384">
                  <c:v>9.713547628242658E-2</c:v>
                </c:pt>
                <c:pt idx="385">
                  <c:v>0.30699106929687758</c:v>
                </c:pt>
                <c:pt idx="386">
                  <c:v>0.51784358951009057</c:v>
                </c:pt>
                <c:pt idx="387">
                  <c:v>-1.3818214587641195</c:v>
                </c:pt>
                <c:pt idx="388">
                  <c:v>1.8041014583669579E-2</c:v>
                </c:pt>
                <c:pt idx="389">
                  <c:v>-0.78897203869280119</c:v>
                </c:pt>
                <c:pt idx="390">
                  <c:v>2.1540218300334146E-2</c:v>
                </c:pt>
                <c:pt idx="391">
                  <c:v>0.28573895841204422</c:v>
                </c:pt>
                <c:pt idx="392">
                  <c:v>-0.92700431900055591</c:v>
                </c:pt>
                <c:pt idx="393">
                  <c:v>-0.89581251629376002</c:v>
                </c:pt>
                <c:pt idx="394">
                  <c:v>-1.1693069976996053</c:v>
                </c:pt>
                <c:pt idx="395">
                  <c:v>-0.82865228144763847</c:v>
                </c:pt>
                <c:pt idx="396">
                  <c:v>1.0908157921155244</c:v>
                </c:pt>
                <c:pt idx="397">
                  <c:v>0.41209516052558559</c:v>
                </c:pt>
                <c:pt idx="398">
                  <c:v>0.3896395822340164</c:v>
                </c:pt>
                <c:pt idx="399">
                  <c:v>0.28285564809770758</c:v>
                </c:pt>
                <c:pt idx="400">
                  <c:v>0.69316194362461747</c:v>
                </c:pt>
                <c:pt idx="401">
                  <c:v>-0.4125002647739251</c:v>
                </c:pt>
                <c:pt idx="402">
                  <c:v>-1.2173612689238729</c:v>
                </c:pt>
                <c:pt idx="403">
                  <c:v>0.82989865719465961</c:v>
                </c:pt>
                <c:pt idx="404">
                  <c:v>0.40493228545101712</c:v>
                </c:pt>
                <c:pt idx="405">
                  <c:v>0.47032128694560171</c:v>
                </c:pt>
                <c:pt idx="406">
                  <c:v>-1.4962706199933189</c:v>
                </c:pt>
                <c:pt idx="407">
                  <c:v>-2.1636450380016083</c:v>
                </c:pt>
                <c:pt idx="408">
                  <c:v>3.747523681183651E-2</c:v>
                </c:pt>
                <c:pt idx="409">
                  <c:v>0.23842011122390439</c:v>
                </c:pt>
                <c:pt idx="410">
                  <c:v>1.0947491440661716</c:v>
                </c:pt>
                <c:pt idx="411">
                  <c:v>-0.14993992261600742</c:v>
                </c:pt>
                <c:pt idx="412">
                  <c:v>-0.26484709169884635</c:v>
                </c:pt>
                <c:pt idx="413">
                  <c:v>1.6342716358647564</c:v>
                </c:pt>
                <c:pt idx="414">
                  <c:v>-1.1641473235019166</c:v>
                </c:pt>
                <c:pt idx="415">
                  <c:v>2.0786560878076692</c:v>
                </c:pt>
                <c:pt idx="416">
                  <c:v>0.39290469108757797</c:v>
                </c:pt>
                <c:pt idx="417">
                  <c:v>0.16283957412755967</c:v>
                </c:pt>
                <c:pt idx="418">
                  <c:v>1.2856356685033958</c:v>
                </c:pt>
                <c:pt idx="419">
                  <c:v>-0.3150785401455467</c:v>
                </c:pt>
                <c:pt idx="420">
                  <c:v>-0.75602406472302519</c:v>
                </c:pt>
                <c:pt idx="421">
                  <c:v>-1.6060019684513067</c:v>
                </c:pt>
                <c:pt idx="422">
                  <c:v>0.1338242837552146</c:v>
                </c:pt>
                <c:pt idx="423">
                  <c:v>-0.23429676265652066</c:v>
                </c:pt>
                <c:pt idx="424">
                  <c:v>0.7979891841441713</c:v>
                </c:pt>
                <c:pt idx="425">
                  <c:v>-1.0133287366326149</c:v>
                </c:pt>
                <c:pt idx="426">
                  <c:v>-1.5508082869304616</c:v>
                </c:pt>
                <c:pt idx="427">
                  <c:v>-0.20568268553885183</c:v>
                </c:pt>
                <c:pt idx="428">
                  <c:v>-2.9353111157122136E-2</c:v>
                </c:pt>
                <c:pt idx="429">
                  <c:v>-0.4185078923386234</c:v>
                </c:pt>
                <c:pt idx="430">
                  <c:v>-3.9422329068007578E-2</c:v>
                </c:pt>
                <c:pt idx="431">
                  <c:v>-0.5104653375636623</c:v>
                </c:pt>
                <c:pt idx="432">
                  <c:v>-0.49416557238498982</c:v>
                </c:pt>
                <c:pt idx="433">
                  <c:v>0.21521416516185177</c:v>
                </c:pt>
                <c:pt idx="434">
                  <c:v>-1.9122261717299507</c:v>
                </c:pt>
                <c:pt idx="435">
                  <c:v>-2.3184069903195788</c:v>
                </c:pt>
                <c:pt idx="436">
                  <c:v>-1.613326999318522</c:v>
                </c:pt>
                <c:pt idx="437">
                  <c:v>-1.3768869479155201</c:v>
                </c:pt>
                <c:pt idx="438">
                  <c:v>1.1141130487260558</c:v>
                </c:pt>
                <c:pt idx="439">
                  <c:v>-0.29829746181217232</c:v>
                </c:pt>
                <c:pt idx="440">
                  <c:v>0.6898070257203015</c:v>
                </c:pt>
                <c:pt idx="441">
                  <c:v>-1.5497732502452717</c:v>
                </c:pt>
                <c:pt idx="442">
                  <c:v>-1.4879844024870614</c:v>
                </c:pt>
                <c:pt idx="443">
                  <c:v>-0.50215786310303656</c:v>
                </c:pt>
                <c:pt idx="444">
                  <c:v>0.40268009140698346</c:v>
                </c:pt>
                <c:pt idx="445">
                  <c:v>0.40251319028337562</c:v>
                </c:pt>
                <c:pt idx="446">
                  <c:v>-0.88374190665059871</c:v>
                </c:pt>
                <c:pt idx="447">
                  <c:v>1.0113834278092995</c:v>
                </c:pt>
                <c:pt idx="448">
                  <c:v>0.3260048910055966</c:v>
                </c:pt>
                <c:pt idx="449">
                  <c:v>-1.2385040517526589</c:v>
                </c:pt>
                <c:pt idx="450">
                  <c:v>0.24376964021245939</c:v>
                </c:pt>
                <c:pt idx="451">
                  <c:v>-0.65523395504363702</c:v>
                </c:pt>
                <c:pt idx="452">
                  <c:v>0.4835837698335812</c:v>
                </c:pt>
                <c:pt idx="453">
                  <c:v>-0.18131784832520204</c:v>
                </c:pt>
                <c:pt idx="454">
                  <c:v>0.12362745059561586</c:v>
                </c:pt>
                <c:pt idx="455">
                  <c:v>-1.1315636220534415</c:v>
                </c:pt>
                <c:pt idx="456">
                  <c:v>-0.67905631133523681</c:v>
                </c:pt>
                <c:pt idx="457">
                  <c:v>0.2953292170153432</c:v>
                </c:pt>
                <c:pt idx="458">
                  <c:v>-0.59302035694336741</c:v>
                </c:pt>
                <c:pt idx="459">
                  <c:v>-2.3158143924180239</c:v>
                </c:pt>
                <c:pt idx="460">
                  <c:v>1.1478925126155053</c:v>
                </c:pt>
                <c:pt idx="461">
                  <c:v>6.5831620465000462E-2</c:v>
                </c:pt>
                <c:pt idx="462">
                  <c:v>0.43846045743611661</c:v>
                </c:pt>
                <c:pt idx="463">
                  <c:v>-0.58401190206518994</c:v>
                </c:pt>
                <c:pt idx="464">
                  <c:v>0.74077325111366754</c:v>
                </c:pt>
                <c:pt idx="465">
                  <c:v>0.58831121484211302</c:v>
                </c:pt>
                <c:pt idx="466">
                  <c:v>-1.1994066078280055</c:v>
                </c:pt>
                <c:pt idx="467">
                  <c:v>-1.4423978679990501</c:v>
                </c:pt>
                <c:pt idx="468">
                  <c:v>2.4704342413596354</c:v>
                </c:pt>
                <c:pt idx="469">
                  <c:v>-0.73769621167590493</c:v>
                </c:pt>
                <c:pt idx="470">
                  <c:v>9.2032179065206776E-3</c:v>
                </c:pt>
                <c:pt idx="471">
                  <c:v>1.1127129664332323</c:v>
                </c:pt>
                <c:pt idx="472">
                  <c:v>0.87130760532946017</c:v>
                </c:pt>
                <c:pt idx="473">
                  <c:v>8.3337747483096081E-2</c:v>
                </c:pt>
                <c:pt idx="474">
                  <c:v>-1.0805676421329391</c:v>
                </c:pt>
                <c:pt idx="475">
                  <c:v>-1.038513754056738</c:v>
                </c:pt>
                <c:pt idx="476">
                  <c:v>-1.5716904512084398</c:v>
                </c:pt>
                <c:pt idx="477">
                  <c:v>0.5806713694685488</c:v>
                </c:pt>
                <c:pt idx="478">
                  <c:v>-0.59069234677375704</c:v>
                </c:pt>
                <c:pt idx="479">
                  <c:v>0.76512976053776338</c:v>
                </c:pt>
                <c:pt idx="480">
                  <c:v>0.73651425649129276</c:v>
                </c:pt>
                <c:pt idx="481">
                  <c:v>-0.51979326795914282</c:v>
                </c:pt>
                <c:pt idx="482">
                  <c:v>9.1237696106091448E-2</c:v>
                </c:pt>
                <c:pt idx="483">
                  <c:v>-0.29529839608506858</c:v>
                </c:pt>
                <c:pt idx="484">
                  <c:v>-1.9954350328314563</c:v>
                </c:pt>
                <c:pt idx="485">
                  <c:v>0.94574032350748194</c:v>
                </c:pt>
                <c:pt idx="486">
                  <c:v>-0.57554212542509742</c:v>
                </c:pt>
                <c:pt idx="487">
                  <c:v>0.40666117327645068</c:v>
                </c:pt>
                <c:pt idx="488">
                  <c:v>9.6145757214348926E-2</c:v>
                </c:pt>
                <c:pt idx="489">
                  <c:v>-0.52820762694605783</c:v>
                </c:pt>
                <c:pt idx="490">
                  <c:v>-0.32556155512814655</c:v>
                </c:pt>
                <c:pt idx="491">
                  <c:v>0.58167843324987878</c:v>
                </c:pt>
                <c:pt idx="492">
                  <c:v>-9.9274765781035335E-2</c:v>
                </c:pt>
                <c:pt idx="493">
                  <c:v>0.55092273810277526</c:v>
                </c:pt>
                <c:pt idx="494">
                  <c:v>6.2149394403433256E-2</c:v>
                </c:pt>
                <c:pt idx="495">
                  <c:v>0.55052426473544891</c:v>
                </c:pt>
                <c:pt idx="496">
                  <c:v>-0.96097529062408782</c:v>
                </c:pt>
                <c:pt idx="497">
                  <c:v>-0.99107069959034622</c:v>
                </c:pt>
                <c:pt idx="498">
                  <c:v>0.26550120846829195</c:v>
                </c:pt>
                <c:pt idx="499">
                  <c:v>-0.40937308639732617</c:v>
                </c:pt>
                <c:pt idx="500">
                  <c:v>1.0440764529577224</c:v>
                </c:pt>
                <c:pt idx="501">
                  <c:v>0.33611855041812433</c:v>
                </c:pt>
                <c:pt idx="502">
                  <c:v>0.56189502188053986</c:v>
                </c:pt>
                <c:pt idx="503">
                  <c:v>0.86472278147965032</c:v>
                </c:pt>
                <c:pt idx="504">
                  <c:v>0.97143403988626886</c:v>
                </c:pt>
                <c:pt idx="505">
                  <c:v>-0.40838267743380552</c:v>
                </c:pt>
                <c:pt idx="506">
                  <c:v>-0.38599662214076869</c:v>
                </c:pt>
                <c:pt idx="507">
                  <c:v>-0.38016276160675666</c:v>
                </c:pt>
                <c:pt idx="508">
                  <c:v>0.85570188073441944</c:v>
                </c:pt>
                <c:pt idx="509">
                  <c:v>-1.0993153840740035</c:v>
                </c:pt>
                <c:pt idx="510">
                  <c:v>-1.0486978849247404</c:v>
                </c:pt>
                <c:pt idx="511">
                  <c:v>-0.26204500469938008</c:v>
                </c:pt>
                <c:pt idx="512">
                  <c:v>0.39696744059634526</c:v>
                </c:pt>
                <c:pt idx="513">
                  <c:v>-0.87602232759525211</c:v>
                </c:pt>
                <c:pt idx="514">
                  <c:v>-0.6106445574100503</c:v>
                </c:pt>
                <c:pt idx="515">
                  <c:v>6.0131616674861554E-2</c:v>
                </c:pt>
                <c:pt idx="516">
                  <c:v>-0.20564647729197816</c:v>
                </c:pt>
                <c:pt idx="517">
                  <c:v>-2.1993999163608877</c:v>
                </c:pt>
                <c:pt idx="518">
                  <c:v>-0.37106066010544758</c:v>
                </c:pt>
                <c:pt idx="519">
                  <c:v>-1.1133530105235918</c:v>
                </c:pt>
                <c:pt idx="520">
                  <c:v>1.0283966049930955</c:v>
                </c:pt>
                <c:pt idx="521">
                  <c:v>1.80794388737411</c:v>
                </c:pt>
                <c:pt idx="522">
                  <c:v>0.64353108962801286</c:v>
                </c:pt>
                <c:pt idx="523">
                  <c:v>0.91062452304407149</c:v>
                </c:pt>
                <c:pt idx="524">
                  <c:v>0.37083508272975507</c:v>
                </c:pt>
                <c:pt idx="525">
                  <c:v>0.97102295119035009</c:v>
                </c:pt>
                <c:pt idx="526">
                  <c:v>-0.72304100992899478</c:v>
                </c:pt>
                <c:pt idx="527">
                  <c:v>1.0315953256941173</c:v>
                </c:pt>
                <c:pt idx="528">
                  <c:v>1.4675566872702674</c:v>
                </c:pt>
                <c:pt idx="529">
                  <c:v>1.0552700079299999</c:v>
                </c:pt>
                <c:pt idx="530">
                  <c:v>-0.4238686503415412</c:v>
                </c:pt>
                <c:pt idx="531">
                  <c:v>0.95128742178907721</c:v>
                </c:pt>
                <c:pt idx="532">
                  <c:v>-0.43971560027031931</c:v>
                </c:pt>
                <c:pt idx="533">
                  <c:v>-1.1155521085333451</c:v>
                </c:pt>
                <c:pt idx="534">
                  <c:v>-0.11472132023471548</c:v>
                </c:pt>
                <c:pt idx="535">
                  <c:v>0.62564265354551107</c:v>
                </c:pt>
                <c:pt idx="536">
                  <c:v>-0.83569432801200527</c:v>
                </c:pt>
                <c:pt idx="537">
                  <c:v>0.99853812043737555</c:v>
                </c:pt>
                <c:pt idx="538">
                  <c:v>-0.30541096129527645</c:v>
                </c:pt>
                <c:pt idx="539">
                  <c:v>0.16514091958647548</c:v>
                </c:pt>
                <c:pt idx="540">
                  <c:v>0.55862016142741933</c:v>
                </c:pt>
                <c:pt idx="541">
                  <c:v>0.51505565840898182</c:v>
                </c:pt>
                <c:pt idx="542">
                  <c:v>-6.8260553496600096E-2</c:v>
                </c:pt>
                <c:pt idx="543">
                  <c:v>1.1823839300947832</c:v>
                </c:pt>
                <c:pt idx="544">
                  <c:v>0.20917558536937442</c:v>
                </c:pt>
                <c:pt idx="545">
                  <c:v>0.27537795293327605</c:v>
                </c:pt>
                <c:pt idx="546">
                  <c:v>0.32533743855467101</c:v>
                </c:pt>
                <c:pt idx="547">
                  <c:v>1.1306609663626714</c:v>
                </c:pt>
                <c:pt idx="548">
                  <c:v>0.43053825339879204</c:v>
                </c:pt>
                <c:pt idx="549">
                  <c:v>-0.1106436616968276</c:v>
                </c:pt>
                <c:pt idx="550">
                  <c:v>-0.75746326024590793</c:v>
                </c:pt>
                <c:pt idx="551">
                  <c:v>-0.54470196033308227</c:v>
                </c:pt>
                <c:pt idx="552">
                  <c:v>0.38228936279529258</c:v>
                </c:pt>
                <c:pt idx="553">
                  <c:v>1.058543357530584</c:v>
                </c:pt>
                <c:pt idx="554">
                  <c:v>0.58141447700079762</c:v>
                </c:pt>
                <c:pt idx="555">
                  <c:v>-2.0453881766821969</c:v>
                </c:pt>
                <c:pt idx="556">
                  <c:v>-4.228410930917903E-2</c:v>
                </c:pt>
                <c:pt idx="557">
                  <c:v>-1.9803863449392818</c:v>
                </c:pt>
                <c:pt idx="558">
                  <c:v>0.87120181361421167</c:v>
                </c:pt>
                <c:pt idx="559">
                  <c:v>-1.6664404130865336</c:v>
                </c:pt>
                <c:pt idx="560">
                  <c:v>0.34091828484661413</c:v>
                </c:pt>
                <c:pt idx="561">
                  <c:v>0.65105513131283388</c:v>
                </c:pt>
                <c:pt idx="562">
                  <c:v>-1.0860382829208231</c:v>
                </c:pt>
                <c:pt idx="563">
                  <c:v>0.62504898334930914</c:v>
                </c:pt>
                <c:pt idx="564">
                  <c:v>-1.8514510634109476</c:v>
                </c:pt>
                <c:pt idx="565">
                  <c:v>-0.37147615086125718</c:v>
                </c:pt>
                <c:pt idx="566">
                  <c:v>-0.19322640000310809</c:v>
                </c:pt>
                <c:pt idx="567">
                  <c:v>0.21866583835442555</c:v>
                </c:pt>
                <c:pt idx="568">
                  <c:v>-0.43094301817878566</c:v>
                </c:pt>
                <c:pt idx="569">
                  <c:v>-0.3355443527020654</c:v>
                </c:pt>
                <c:pt idx="570">
                  <c:v>-1.1933695281281747</c:v>
                </c:pt>
                <c:pt idx="571">
                  <c:v>-2.5384426586264413</c:v>
                </c:pt>
                <c:pt idx="572">
                  <c:v>0.81137716396319703</c:v>
                </c:pt>
                <c:pt idx="573">
                  <c:v>1.5991479685349193</c:v>
                </c:pt>
                <c:pt idx="574">
                  <c:v>1.1803611008539789</c:v>
                </c:pt>
                <c:pt idx="575">
                  <c:v>0.72295188170896552</c:v>
                </c:pt>
                <c:pt idx="576">
                  <c:v>-1.5048809458813759</c:v>
                </c:pt>
                <c:pt idx="577">
                  <c:v>-8.4983475850458845E-2</c:v>
                </c:pt>
                <c:pt idx="578">
                  <c:v>0.69746304666818482</c:v>
                </c:pt>
                <c:pt idx="579">
                  <c:v>-0.21835960468025295</c:v>
                </c:pt>
                <c:pt idx="580">
                  <c:v>-0.48527023727877072</c:v>
                </c:pt>
                <c:pt idx="581">
                  <c:v>-0.62365488534426472</c:v>
                </c:pt>
                <c:pt idx="582">
                  <c:v>-0.2568424760319914</c:v>
                </c:pt>
                <c:pt idx="583">
                  <c:v>0.99365338164996686</c:v>
                </c:pt>
                <c:pt idx="584">
                  <c:v>-0.85501648458513202</c:v>
                </c:pt>
                <c:pt idx="585">
                  <c:v>-0.89030741627688315</c:v>
                </c:pt>
                <c:pt idx="586">
                  <c:v>-1.466275361786824</c:v>
                </c:pt>
                <c:pt idx="587">
                  <c:v>2.7635083214471745</c:v>
                </c:pt>
                <c:pt idx="588">
                  <c:v>-0.50604992989203712</c:v>
                </c:pt>
                <c:pt idx="589">
                  <c:v>0.58503771703825702</c:v>
                </c:pt>
                <c:pt idx="590">
                  <c:v>0.60016059575289393</c:v>
                </c:pt>
                <c:pt idx="591">
                  <c:v>-1.2962523609632717</c:v>
                </c:pt>
                <c:pt idx="592">
                  <c:v>1.5916958562253498</c:v>
                </c:pt>
                <c:pt idx="593">
                  <c:v>-1.6053900924722289</c:v>
                </c:pt>
                <c:pt idx="594">
                  <c:v>0.91167748475476795</c:v>
                </c:pt>
                <c:pt idx="595">
                  <c:v>1.5686705551081479</c:v>
                </c:pt>
                <c:pt idx="596">
                  <c:v>-0.57225604423117549</c:v>
                </c:pt>
                <c:pt idx="597">
                  <c:v>-0.82118407567396989</c:v>
                </c:pt>
                <c:pt idx="598">
                  <c:v>1.6486693420206509</c:v>
                </c:pt>
                <c:pt idx="599">
                  <c:v>2.5624485228522786E-2</c:v>
                </c:pt>
                <c:pt idx="600">
                  <c:v>0.19614638335664925</c:v>
                </c:pt>
                <c:pt idx="601">
                  <c:v>0.88626199385009397</c:v>
                </c:pt>
                <c:pt idx="602">
                  <c:v>-0.52286419816514673</c:v>
                </c:pt>
                <c:pt idx="603">
                  <c:v>-1.1729455133153976</c:v>
                </c:pt>
                <c:pt idx="604">
                  <c:v>-0.5475767452232958</c:v>
                </c:pt>
                <c:pt idx="605">
                  <c:v>0.11776802316214674</c:v>
                </c:pt>
                <c:pt idx="606">
                  <c:v>-0.55135946976422634</c:v>
                </c:pt>
                <c:pt idx="607">
                  <c:v>-0.45716078604140442</c:v>
                </c:pt>
                <c:pt idx="608">
                  <c:v>0.52195402049980721</c:v>
                </c:pt>
                <c:pt idx="609">
                  <c:v>0.52873016716378274</c:v>
                </c:pt>
                <c:pt idx="610">
                  <c:v>1.2368449156608126</c:v>
                </c:pt>
                <c:pt idx="611">
                  <c:v>0.30857486620656527</c:v>
                </c:pt>
                <c:pt idx="612">
                  <c:v>0.5470409110644594</c:v>
                </c:pt>
                <c:pt idx="613">
                  <c:v>-0.45315868630644207</c:v>
                </c:pt>
                <c:pt idx="614">
                  <c:v>1.1544992461565311</c:v>
                </c:pt>
                <c:pt idx="615">
                  <c:v>0.75631175458140554</c:v>
                </c:pt>
                <c:pt idx="616">
                  <c:v>0.76615967503121318</c:v>
                </c:pt>
                <c:pt idx="617">
                  <c:v>0.55735815598765459</c:v>
                </c:pt>
                <c:pt idx="618">
                  <c:v>1.8807116976180795</c:v>
                </c:pt>
                <c:pt idx="619">
                  <c:v>-0.53448474446808181</c:v>
                </c:pt>
                <c:pt idx="620">
                  <c:v>1.0249843148333664</c:v>
                </c:pt>
                <c:pt idx="621">
                  <c:v>1.1112194248933971</c:v>
                </c:pt>
                <c:pt idx="622">
                  <c:v>1.7151993262938099</c:v>
                </c:pt>
                <c:pt idx="623">
                  <c:v>-0.39996895039527125</c:v>
                </c:pt>
                <c:pt idx="624">
                  <c:v>-0.47363503946666086</c:v>
                </c:pt>
                <c:pt idx="625">
                  <c:v>-0.19121097810719778</c:v>
                </c:pt>
                <c:pt idx="626">
                  <c:v>-0.57827888475087885</c:v>
                </c:pt>
                <c:pt idx="627">
                  <c:v>0.26673137313923778</c:v>
                </c:pt>
                <c:pt idx="628">
                  <c:v>0.20011100349146105</c:v>
                </c:pt>
                <c:pt idx="629">
                  <c:v>-1.2414036762876854</c:v>
                </c:pt>
                <c:pt idx="630">
                  <c:v>-0.4162222727700513</c:v>
                </c:pt>
                <c:pt idx="631">
                  <c:v>0.12415930824368004</c:v>
                </c:pt>
                <c:pt idx="632">
                  <c:v>-0.30466382923390789</c:v>
                </c:pt>
                <c:pt idx="633">
                  <c:v>2.0237506653927113</c:v>
                </c:pt>
                <c:pt idx="634">
                  <c:v>0.91457327142346223</c:v>
                </c:pt>
                <c:pt idx="635">
                  <c:v>-0.36966043339985166</c:v>
                </c:pt>
                <c:pt idx="636">
                  <c:v>-1.1988223682815171</c:v>
                </c:pt>
                <c:pt idx="637">
                  <c:v>-0.22658849669855829</c:v>
                </c:pt>
                <c:pt idx="638">
                  <c:v>-1.0904685305810782</c:v>
                </c:pt>
                <c:pt idx="639">
                  <c:v>-2.5732394345440874</c:v>
                </c:pt>
                <c:pt idx="640">
                  <c:v>0.39266906617365827</c:v>
                </c:pt>
                <c:pt idx="641">
                  <c:v>0.60952592264426286</c:v>
                </c:pt>
                <c:pt idx="642">
                  <c:v>0.38645923366728852</c:v>
                </c:pt>
                <c:pt idx="643">
                  <c:v>-0.1479092201176746</c:v>
                </c:pt>
                <c:pt idx="644">
                  <c:v>-1.5228318040021733</c:v>
                </c:pt>
                <c:pt idx="645">
                  <c:v>0.52625920816166172</c:v>
                </c:pt>
                <c:pt idx="646">
                  <c:v>1.3969777877242171</c:v>
                </c:pt>
                <c:pt idx="647">
                  <c:v>0.14204749565913577</c:v>
                </c:pt>
                <c:pt idx="648">
                  <c:v>-1.1638463620912187</c:v>
                </c:pt>
                <c:pt idx="649">
                  <c:v>-0.24096707712909016</c:v>
                </c:pt>
                <c:pt idx="650">
                  <c:v>-0.70742655241398733</c:v>
                </c:pt>
                <c:pt idx="651">
                  <c:v>0.16223746325521926</c:v>
                </c:pt>
                <c:pt idx="652">
                  <c:v>0.60828085752423267</c:v>
                </c:pt>
                <c:pt idx="653">
                  <c:v>-0.33545525381449082</c:v>
                </c:pt>
                <c:pt idx="654">
                  <c:v>0.80815935021215513</c:v>
                </c:pt>
                <c:pt idx="655">
                  <c:v>0.50381302887824386</c:v>
                </c:pt>
                <c:pt idx="656">
                  <c:v>2.5350946542517061</c:v>
                </c:pt>
                <c:pt idx="657">
                  <c:v>-2.1334579609617261</c:v>
                </c:pt>
                <c:pt idx="658">
                  <c:v>1.1857502832000106</c:v>
                </c:pt>
                <c:pt idx="659">
                  <c:v>-2.13904655658343</c:v>
                </c:pt>
                <c:pt idx="660">
                  <c:v>0.82623310013552675</c:v>
                </c:pt>
                <c:pt idx="661">
                  <c:v>2.2425080932757577</c:v>
                </c:pt>
                <c:pt idx="662">
                  <c:v>1.7186456297390098</c:v>
                </c:pt>
                <c:pt idx="663">
                  <c:v>-0.21545561704617011</c:v>
                </c:pt>
                <c:pt idx="664">
                  <c:v>1.7145426804592478</c:v>
                </c:pt>
                <c:pt idx="665">
                  <c:v>0.77807886015934979</c:v>
                </c:pt>
                <c:pt idx="666">
                  <c:v>0.12309265299878103</c:v>
                </c:pt>
                <c:pt idx="667">
                  <c:v>-1.0426910076399114</c:v>
                </c:pt>
                <c:pt idx="668">
                  <c:v>0.78762952551378618</c:v>
                </c:pt>
                <c:pt idx="669">
                  <c:v>0.60883122384177391</c:v>
                </c:pt>
                <c:pt idx="670">
                  <c:v>-0.42635759770877346</c:v>
                </c:pt>
                <c:pt idx="671">
                  <c:v>-2.0979145998957436</c:v>
                </c:pt>
                <c:pt idx="672">
                  <c:v>-0.63660576739455266</c:v>
                </c:pt>
                <c:pt idx="673">
                  <c:v>-1.1337525529428678</c:v>
                </c:pt>
                <c:pt idx="674">
                  <c:v>2.3398135534341886</c:v>
                </c:pt>
                <c:pt idx="675">
                  <c:v>-0.94455860101023337</c:v>
                </c:pt>
                <c:pt idx="676">
                  <c:v>-6.8606950526477917E-2</c:v>
                </c:pt>
                <c:pt idx="677">
                  <c:v>2.0469344933585862</c:v>
                </c:pt>
                <c:pt idx="678">
                  <c:v>0.48674283064724033</c:v>
                </c:pt>
                <c:pt idx="679">
                  <c:v>-1.2496898623627928</c:v>
                </c:pt>
                <c:pt idx="680">
                  <c:v>0.27881941317695969</c:v>
                </c:pt>
                <c:pt idx="681">
                  <c:v>1.2026050006982807</c:v>
                </c:pt>
                <c:pt idx="682">
                  <c:v>-1.2473568722804096</c:v>
                </c:pt>
                <c:pt idx="683">
                  <c:v>-7.6390218892189665E-2</c:v>
                </c:pt>
                <c:pt idx="684">
                  <c:v>1.8424992348056666</c:v>
                </c:pt>
                <c:pt idx="685">
                  <c:v>-0.77735777347510648</c:v>
                </c:pt>
                <c:pt idx="686">
                  <c:v>0.46698275965984326</c:v>
                </c:pt>
                <c:pt idx="687">
                  <c:v>-0.89001532504759062</c:v>
                </c:pt>
                <c:pt idx="688">
                  <c:v>0.19305594917065516</c:v>
                </c:pt>
                <c:pt idx="689">
                  <c:v>2.3073797214489211E-2</c:v>
                </c:pt>
                <c:pt idx="690">
                  <c:v>1.3115178507218559</c:v>
                </c:pt>
                <c:pt idx="691">
                  <c:v>-1.2016109702116671</c:v>
                </c:pt>
                <c:pt idx="692">
                  <c:v>1.0858894370273529</c:v>
                </c:pt>
                <c:pt idx="693">
                  <c:v>-1.1738296594966418</c:v>
                </c:pt>
                <c:pt idx="694">
                  <c:v>-4.8181560532131407E-2</c:v>
                </c:pt>
                <c:pt idx="695">
                  <c:v>-3.7171066985902002E-2</c:v>
                </c:pt>
                <c:pt idx="696">
                  <c:v>0.50958500110003424</c:v>
                </c:pt>
                <c:pt idx="697">
                  <c:v>0.62664571498365351</c:v>
                </c:pt>
                <c:pt idx="698">
                  <c:v>0.52684696527399488</c:v>
                </c:pt>
                <c:pt idx="699">
                  <c:v>-0.38629158617689452</c:v>
                </c:pt>
                <c:pt idx="700">
                  <c:v>-1.2773562152577309</c:v>
                </c:pt>
                <c:pt idx="701">
                  <c:v>-0.27651065803218788</c:v>
                </c:pt>
                <c:pt idx="702">
                  <c:v>1.7165903956550688</c:v>
                </c:pt>
                <c:pt idx="703">
                  <c:v>1.9228438539584838</c:v>
                </c:pt>
                <c:pt idx="704">
                  <c:v>1.663813823921334</c:v>
                </c:pt>
                <c:pt idx="705">
                  <c:v>1.2421015431323283</c:v>
                </c:pt>
                <c:pt idx="706">
                  <c:v>0.92561534833726622</c:v>
                </c:pt>
                <c:pt idx="707">
                  <c:v>-2.2640701924567352</c:v>
                </c:pt>
                <c:pt idx="708">
                  <c:v>1.5313615525262616</c:v>
                </c:pt>
                <c:pt idx="709">
                  <c:v>-0.43824453515135353</c:v>
                </c:pt>
                <c:pt idx="710">
                  <c:v>-1.4459363208206177E-2</c:v>
                </c:pt>
                <c:pt idx="711">
                  <c:v>0.37324551059445632</c:v>
                </c:pt>
                <c:pt idx="712">
                  <c:v>0.13638185566596839</c:v>
                </c:pt>
                <c:pt idx="713">
                  <c:v>0.30616819362278314</c:v>
                </c:pt>
                <c:pt idx="714">
                  <c:v>-1.3391668668019578</c:v>
                </c:pt>
                <c:pt idx="715">
                  <c:v>1.8047704343643485</c:v>
                </c:pt>
                <c:pt idx="716">
                  <c:v>0.11722351808454423</c:v>
                </c:pt>
                <c:pt idx="717">
                  <c:v>0.59489847399403128</c:v>
                </c:pt>
                <c:pt idx="718">
                  <c:v>1.0237500818590526</c:v>
                </c:pt>
                <c:pt idx="719">
                  <c:v>-0.30897658358641156</c:v>
                </c:pt>
                <c:pt idx="720">
                  <c:v>2.5978023480794512</c:v>
                </c:pt>
                <c:pt idx="721">
                  <c:v>1.4498616203045964</c:v>
                </c:pt>
                <c:pt idx="722">
                  <c:v>-1.3938749891176254</c:v>
                </c:pt>
                <c:pt idx="723">
                  <c:v>-0.40092096961551249</c:v>
                </c:pt>
                <c:pt idx="724">
                  <c:v>-4.6572346503772621E-2</c:v>
                </c:pt>
                <c:pt idx="725">
                  <c:v>-1.3224440781974707</c:v>
                </c:pt>
                <c:pt idx="726">
                  <c:v>-0.92681007582246533</c:v>
                </c:pt>
                <c:pt idx="727">
                  <c:v>0.25530060433398027</c:v>
                </c:pt>
                <c:pt idx="728">
                  <c:v>-0.19880565226325153</c:v>
                </c:pt>
                <c:pt idx="729">
                  <c:v>0.74891701145822864</c:v>
                </c:pt>
                <c:pt idx="730">
                  <c:v>0.47947759230461173</c:v>
                </c:pt>
                <c:pt idx="731">
                  <c:v>1.7403926125982592</c:v>
                </c:pt>
                <c:pt idx="732">
                  <c:v>0.3849224390416115</c:v>
                </c:pt>
                <c:pt idx="733">
                  <c:v>-0.22261387251990694</c:v>
                </c:pt>
                <c:pt idx="734">
                  <c:v>-0.36242653666793601</c:v>
                </c:pt>
                <c:pt idx="735">
                  <c:v>-0.37420175372653119</c:v>
                </c:pt>
                <c:pt idx="736">
                  <c:v>-0.74774687983412758</c:v>
                </c:pt>
                <c:pt idx="737">
                  <c:v>-2.2148733920765946</c:v>
                </c:pt>
                <c:pt idx="738">
                  <c:v>4.7867837277766334E-2</c:v>
                </c:pt>
                <c:pt idx="739">
                  <c:v>-0.79583941306214445</c:v>
                </c:pt>
                <c:pt idx="740">
                  <c:v>-6.6743860928547782E-2</c:v>
                </c:pt>
                <c:pt idx="741">
                  <c:v>2.0744222675889912</c:v>
                </c:pt>
                <c:pt idx="742">
                  <c:v>0.75171287208334192</c:v>
                </c:pt>
                <c:pt idx="743">
                  <c:v>3.0542441258196718E-2</c:v>
                </c:pt>
                <c:pt idx="744">
                  <c:v>-1.1331206381129855</c:v>
                </c:pt>
                <c:pt idx="745">
                  <c:v>-0.42214746296689842</c:v>
                </c:pt>
                <c:pt idx="746">
                  <c:v>0.63755823960824554</c:v>
                </c:pt>
                <c:pt idx="747">
                  <c:v>-1.141480520440207</c:v>
                </c:pt>
                <c:pt idx="748">
                  <c:v>-0.63121208525085848</c:v>
                </c:pt>
                <c:pt idx="749">
                  <c:v>-0.3079058844570568</c:v>
                </c:pt>
                <c:pt idx="750">
                  <c:v>0.95102260687182572</c:v>
                </c:pt>
                <c:pt idx="751">
                  <c:v>0.16760066676806762</c:v>
                </c:pt>
                <c:pt idx="752">
                  <c:v>0.39383692552678706</c:v>
                </c:pt>
                <c:pt idx="753">
                  <c:v>-0.54202439719428774</c:v>
                </c:pt>
                <c:pt idx="754">
                  <c:v>-1.6799868339463746</c:v>
                </c:pt>
                <c:pt idx="755">
                  <c:v>1.1008720453115632</c:v>
                </c:pt>
                <c:pt idx="756">
                  <c:v>-0.13405355320412937</c:v>
                </c:pt>
                <c:pt idx="757">
                  <c:v>-0.35080096410970896</c:v>
                </c:pt>
                <c:pt idx="758">
                  <c:v>-0.59784433247184321</c:v>
                </c:pt>
                <c:pt idx="759">
                  <c:v>-0.57867559086886544</c:v>
                </c:pt>
                <c:pt idx="760">
                  <c:v>-0.48447129428494762</c:v>
                </c:pt>
                <c:pt idx="761">
                  <c:v>-1.2948407705952727</c:v>
                </c:pt>
                <c:pt idx="762">
                  <c:v>-0.3277740817891921</c:v>
                </c:pt>
                <c:pt idx="763">
                  <c:v>0.42886904614411048</c:v>
                </c:pt>
                <c:pt idx="764">
                  <c:v>1.1483618510984357</c:v>
                </c:pt>
                <c:pt idx="765">
                  <c:v>0.93101740246575559</c:v>
                </c:pt>
                <c:pt idx="766">
                  <c:v>0.63816492080165332</c:v>
                </c:pt>
                <c:pt idx="767">
                  <c:v>1.3918160890388016</c:v>
                </c:pt>
                <c:pt idx="768">
                  <c:v>-0.55643845559720884</c:v>
                </c:pt>
                <c:pt idx="769">
                  <c:v>-0.4852344075899202</c:v>
                </c:pt>
                <c:pt idx="770">
                  <c:v>0.40973308644126138</c:v>
                </c:pt>
                <c:pt idx="771">
                  <c:v>-0.24223469639110728</c:v>
                </c:pt>
                <c:pt idx="772">
                  <c:v>0.77737982769108971</c:v>
                </c:pt>
                <c:pt idx="773">
                  <c:v>-0.31611852463640133</c:v>
                </c:pt>
                <c:pt idx="774">
                  <c:v>-1.1939819264911371</c:v>
                </c:pt>
                <c:pt idx="775">
                  <c:v>-0.54714408265022829</c:v>
                </c:pt>
                <c:pt idx="776">
                  <c:v>-0.95779050421727607</c:v>
                </c:pt>
                <c:pt idx="777">
                  <c:v>-1.7597825946480894</c:v>
                </c:pt>
                <c:pt idx="778">
                  <c:v>-7.8481925681792575E-3</c:v>
                </c:pt>
                <c:pt idx="779">
                  <c:v>-5.6439971493407626E-2</c:v>
                </c:pt>
                <c:pt idx="780">
                  <c:v>-1.6594177589573711</c:v>
                </c:pt>
                <c:pt idx="781">
                  <c:v>0.13731356271484696</c:v>
                </c:pt>
                <c:pt idx="782">
                  <c:v>0.96758389300856162</c:v>
                </c:pt>
                <c:pt idx="783">
                  <c:v>1.4896659506465495</c:v>
                </c:pt>
                <c:pt idx="784">
                  <c:v>0.40873693504394204</c:v>
                </c:pt>
                <c:pt idx="785">
                  <c:v>0.38934117871592999</c:v>
                </c:pt>
                <c:pt idx="786">
                  <c:v>-0.67845918042911713</c:v>
                </c:pt>
                <c:pt idx="787">
                  <c:v>-0.61934058610402243</c:v>
                </c:pt>
                <c:pt idx="788">
                  <c:v>-1.9697302204201836</c:v>
                </c:pt>
                <c:pt idx="789">
                  <c:v>-0.5547749608825665</c:v>
                </c:pt>
                <c:pt idx="790">
                  <c:v>-0.25811547302840943</c:v>
                </c:pt>
                <c:pt idx="791">
                  <c:v>-0.4928294546487475</c:v>
                </c:pt>
                <c:pt idx="792">
                  <c:v>1.0286543602739435</c:v>
                </c:pt>
                <c:pt idx="793">
                  <c:v>0.85409084923101375</c:v>
                </c:pt>
                <c:pt idx="794">
                  <c:v>-1.0388978022873294</c:v>
                </c:pt>
                <c:pt idx="795">
                  <c:v>-0.67074553707129159</c:v>
                </c:pt>
                <c:pt idx="796">
                  <c:v>-0.73229190683804646</c:v>
                </c:pt>
                <c:pt idx="797">
                  <c:v>-3.8357355513511493E-2</c:v>
                </c:pt>
                <c:pt idx="798">
                  <c:v>-0.47123244655565166</c:v>
                </c:pt>
                <c:pt idx="799">
                  <c:v>0.54752038905958944</c:v>
                </c:pt>
                <c:pt idx="800">
                  <c:v>-4.341641397916618E-2</c:v>
                </c:pt>
                <c:pt idx="801">
                  <c:v>-5.0315005198611651E-2</c:v>
                </c:pt>
                <c:pt idx="802">
                  <c:v>1.426590321217911</c:v>
                </c:pt>
                <c:pt idx="803">
                  <c:v>0.97739060515623422</c:v>
                </c:pt>
                <c:pt idx="804">
                  <c:v>0.10896572972706497</c:v>
                </c:pt>
                <c:pt idx="805">
                  <c:v>-0.64061097445543247</c:v>
                </c:pt>
                <c:pt idx="806">
                  <c:v>-0.93359860493884828</c:v>
                </c:pt>
                <c:pt idx="807">
                  <c:v>1.3594158383796202</c:v>
                </c:pt>
                <c:pt idx="808">
                  <c:v>0.54432231714446644</c:v>
                </c:pt>
                <c:pt idx="809">
                  <c:v>-0.75655564193500169</c:v>
                </c:pt>
                <c:pt idx="810">
                  <c:v>-1.3331250708192481</c:v>
                </c:pt>
                <c:pt idx="811">
                  <c:v>-0.14436144637208592</c:v>
                </c:pt>
                <c:pt idx="812">
                  <c:v>0.23279795423019944</c:v>
                </c:pt>
                <c:pt idx="813">
                  <c:v>-0.21670801996030509</c:v>
                </c:pt>
                <c:pt idx="814">
                  <c:v>1.6349520400930322</c:v>
                </c:pt>
                <c:pt idx="815">
                  <c:v>-1.5012304543299297</c:v>
                </c:pt>
                <c:pt idx="816">
                  <c:v>1.0972963006682575</c:v>
                </c:pt>
                <c:pt idx="817">
                  <c:v>-0.26860119355345713</c:v>
                </c:pt>
                <c:pt idx="818">
                  <c:v>1.4689721383418011</c:v>
                </c:pt>
                <c:pt idx="819">
                  <c:v>0.68694624974901597</c:v>
                </c:pt>
                <c:pt idx="820">
                  <c:v>1.185924798335563</c:v>
                </c:pt>
                <c:pt idx="821">
                  <c:v>-0.33555936809780906</c:v>
                </c:pt>
                <c:pt idx="822">
                  <c:v>-0.56589083418210517</c:v>
                </c:pt>
                <c:pt idx="823">
                  <c:v>0.27048487809841859</c:v>
                </c:pt>
                <c:pt idx="824">
                  <c:v>0.56072964555501681</c:v>
                </c:pt>
                <c:pt idx="825">
                  <c:v>-0.69039334065482372</c:v>
                </c:pt>
                <c:pt idx="826">
                  <c:v>-2.4173023041799317</c:v>
                </c:pt>
                <c:pt idx="827">
                  <c:v>-0.70627891819716915</c:v>
                </c:pt>
                <c:pt idx="828">
                  <c:v>0.46427653380327705</c:v>
                </c:pt>
                <c:pt idx="829">
                  <c:v>-2.2808230628544628</c:v>
                </c:pt>
                <c:pt idx="830">
                  <c:v>-0.34641443134237626</c:v>
                </c:pt>
                <c:pt idx="831">
                  <c:v>7.3970226787047899E-2</c:v>
                </c:pt>
                <c:pt idx="832">
                  <c:v>-0.28872780071843973</c:v>
                </c:pt>
                <c:pt idx="833">
                  <c:v>1.090973504240031</c:v>
                </c:pt>
                <c:pt idx="834">
                  <c:v>-3.5413940817289102E-2</c:v>
                </c:pt>
                <c:pt idx="835">
                  <c:v>-1.3175603226236969</c:v>
                </c:pt>
                <c:pt idx="836">
                  <c:v>0.68146740167464248</c:v>
                </c:pt>
                <c:pt idx="837">
                  <c:v>-1.3546188436624123</c:v>
                </c:pt>
                <c:pt idx="838">
                  <c:v>0.29849147090782235</c:v>
                </c:pt>
                <c:pt idx="839">
                  <c:v>8.831737584717203E-2</c:v>
                </c:pt>
                <c:pt idx="840">
                  <c:v>0.92471702440046588</c:v>
                </c:pt>
                <c:pt idx="841">
                  <c:v>0.76273602505307458</c:v>
                </c:pt>
                <c:pt idx="842">
                  <c:v>-0.25109076387923146</c:v>
                </c:pt>
                <c:pt idx="843">
                  <c:v>0.22655246086157987</c:v>
                </c:pt>
                <c:pt idx="844">
                  <c:v>0.80445114241255666</c:v>
                </c:pt>
                <c:pt idx="845">
                  <c:v>0.50218869449549697</c:v>
                </c:pt>
                <c:pt idx="846">
                  <c:v>0.34664598994375062</c:v>
                </c:pt>
                <c:pt idx="847">
                  <c:v>0.21888305653076934</c:v>
                </c:pt>
                <c:pt idx="848">
                  <c:v>1.0045944750113511</c:v>
                </c:pt>
                <c:pt idx="849">
                  <c:v>-0.30183314032741748</c:v>
                </c:pt>
                <c:pt idx="850">
                  <c:v>-0.72837300560875118</c:v>
                </c:pt>
                <c:pt idx="851">
                  <c:v>-0.47638313654005238</c:v>
                </c:pt>
                <c:pt idx="852">
                  <c:v>-1.231174596411071</c:v>
                </c:pt>
                <c:pt idx="853">
                  <c:v>0.91345721688983428</c:v>
                </c:pt>
                <c:pt idx="854">
                  <c:v>1.018475976176914</c:v>
                </c:pt>
                <c:pt idx="855">
                  <c:v>0.64614729437481344</c:v>
                </c:pt>
                <c:pt idx="856">
                  <c:v>0.43967133811338499</c:v>
                </c:pt>
                <c:pt idx="857">
                  <c:v>0.299163890019706</c:v>
                </c:pt>
                <c:pt idx="858">
                  <c:v>-0.63177123841675886</c:v>
                </c:pt>
                <c:pt idx="859">
                  <c:v>-1.9075238918038515</c:v>
                </c:pt>
                <c:pt idx="860">
                  <c:v>1.5682883438505044</c:v>
                </c:pt>
                <c:pt idx="861">
                  <c:v>0.76899315340242502</c:v>
                </c:pt>
                <c:pt idx="862">
                  <c:v>-0.97674576050665607</c:v>
                </c:pt>
                <c:pt idx="863">
                  <c:v>0.95803923983206474</c:v>
                </c:pt>
                <c:pt idx="864">
                  <c:v>-1.6112881551432423</c:v>
                </c:pt>
                <c:pt idx="865">
                  <c:v>1.1988484158652728</c:v>
                </c:pt>
                <c:pt idx="866">
                  <c:v>7.5594537068043977E-2</c:v>
                </c:pt>
                <c:pt idx="867">
                  <c:v>-1.6476477405878951</c:v>
                </c:pt>
                <c:pt idx="868">
                  <c:v>-1.2678279036288673</c:v>
                </c:pt>
                <c:pt idx="869">
                  <c:v>-0.10516865337746495</c:v>
                </c:pt>
                <c:pt idx="870">
                  <c:v>0.65597304166772652</c:v>
                </c:pt>
                <c:pt idx="871">
                  <c:v>-2.0354338113886445</c:v>
                </c:pt>
                <c:pt idx="872">
                  <c:v>-4.0709680585639063E-2</c:v>
                </c:pt>
                <c:pt idx="873">
                  <c:v>0.32622739344577312</c:v>
                </c:pt>
                <c:pt idx="874">
                  <c:v>-0.20460641785786127</c:v>
                </c:pt>
                <c:pt idx="875">
                  <c:v>0.16763228058859703</c:v>
                </c:pt>
                <c:pt idx="876">
                  <c:v>1.1407076488574059</c:v>
                </c:pt>
                <c:pt idx="877">
                  <c:v>0.49095215865642583</c:v>
                </c:pt>
                <c:pt idx="878">
                  <c:v>-0.23281810262278846</c:v>
                </c:pt>
                <c:pt idx="879">
                  <c:v>0.24992110517510646</c:v>
                </c:pt>
                <c:pt idx="880">
                  <c:v>0.80374305623270725</c:v>
                </c:pt>
                <c:pt idx="881">
                  <c:v>-0.48396822509983473</c:v>
                </c:pt>
                <c:pt idx="882">
                  <c:v>-1.794087135624622</c:v>
                </c:pt>
                <c:pt idx="883">
                  <c:v>1.9985476507900639</c:v>
                </c:pt>
                <c:pt idx="884">
                  <c:v>1.1951771961244644</c:v>
                </c:pt>
                <c:pt idx="885">
                  <c:v>-0.789284380026535</c:v>
                </c:pt>
                <c:pt idx="886">
                  <c:v>-0.70247086291117089</c:v>
                </c:pt>
                <c:pt idx="887">
                  <c:v>-1.0428096140581369</c:v>
                </c:pt>
                <c:pt idx="888">
                  <c:v>0.86946533315892083</c:v>
                </c:pt>
                <c:pt idx="889">
                  <c:v>1.3432579817800612</c:v>
                </c:pt>
                <c:pt idx="890">
                  <c:v>1.9340694137878067</c:v>
                </c:pt>
                <c:pt idx="891">
                  <c:v>-1.6721062198427887</c:v>
                </c:pt>
                <c:pt idx="892">
                  <c:v>-0.53408520962047668</c:v>
                </c:pt>
                <c:pt idx="893">
                  <c:v>-0.34728449035429598</c:v>
                </c:pt>
                <c:pt idx="894">
                  <c:v>-1.0310709331145524</c:v>
                </c:pt>
                <c:pt idx="895">
                  <c:v>1.0015109467489545</c:v>
                </c:pt>
                <c:pt idx="896">
                  <c:v>1.2432017979586041</c:v>
                </c:pt>
                <c:pt idx="897">
                  <c:v>-0.58089359535518881</c:v>
                </c:pt>
                <c:pt idx="898">
                  <c:v>-0.50917017232430783</c:v>
                </c:pt>
                <c:pt idx="899">
                  <c:v>-0.65469407982905459</c:v>
                </c:pt>
                <c:pt idx="900">
                  <c:v>0.18252670160064177</c:v>
                </c:pt>
                <c:pt idx="901">
                  <c:v>-1.0003014859479027</c:v>
                </c:pt>
                <c:pt idx="902">
                  <c:v>0.12715853339750716</c:v>
                </c:pt>
                <c:pt idx="903">
                  <c:v>-0.87574465935864509</c:v>
                </c:pt>
                <c:pt idx="904">
                  <c:v>1.0026168477263795</c:v>
                </c:pt>
                <c:pt idx="905">
                  <c:v>-9.0162567551260508E-2</c:v>
                </c:pt>
                <c:pt idx="906">
                  <c:v>-2.0616743048760364</c:v>
                </c:pt>
                <c:pt idx="907">
                  <c:v>-2.0667173408948045</c:v>
                </c:pt>
                <c:pt idx="908">
                  <c:v>-1.033671314225229</c:v>
                </c:pt>
                <c:pt idx="909">
                  <c:v>0.88072077292340456</c:v>
                </c:pt>
                <c:pt idx="910">
                  <c:v>-0.83446673432616514</c:v>
                </c:pt>
                <c:pt idx="911">
                  <c:v>-0.52924303056222666</c:v>
                </c:pt>
                <c:pt idx="912">
                  <c:v>-1.5790667789995085</c:v>
                </c:pt>
                <c:pt idx="913">
                  <c:v>1.7101843866567803</c:v>
                </c:pt>
                <c:pt idx="914">
                  <c:v>1.3169628920005563</c:v>
                </c:pt>
                <c:pt idx="915">
                  <c:v>1.3543057242329821</c:v>
                </c:pt>
                <c:pt idx="916">
                  <c:v>-0.14841740611999565</c:v>
                </c:pt>
                <c:pt idx="917">
                  <c:v>0.21488576432557505</c:v>
                </c:pt>
                <c:pt idx="918">
                  <c:v>-0.4081233254573684</c:v>
                </c:pt>
                <c:pt idx="919">
                  <c:v>1.7268463128842351</c:v>
                </c:pt>
                <c:pt idx="920">
                  <c:v>1.0091790488485231</c:v>
                </c:pt>
                <c:pt idx="921">
                  <c:v>-0.54489268178968864</c:v>
                </c:pt>
                <c:pt idx="922">
                  <c:v>-0.76387642441645909</c:v>
                </c:pt>
                <c:pt idx="923">
                  <c:v>-1.0059851013260523</c:v>
                </c:pt>
                <c:pt idx="924">
                  <c:v>-2.0154881267815083</c:v>
                </c:pt>
                <c:pt idx="925">
                  <c:v>-0.31720561154486138</c:v>
                </c:pt>
                <c:pt idx="926">
                  <c:v>0.13533136528819245</c:v>
                </c:pt>
                <c:pt idx="927">
                  <c:v>0.18163865003199575</c:v>
                </c:pt>
                <c:pt idx="928">
                  <c:v>0.8113058043894954</c:v>
                </c:pt>
                <c:pt idx="929">
                  <c:v>0.86094399469650895</c:v>
                </c:pt>
                <c:pt idx="930">
                  <c:v>-0.39708911247842948</c:v>
                </c:pt>
                <c:pt idx="931">
                  <c:v>1.5886170818549719</c:v>
                </c:pt>
                <c:pt idx="932">
                  <c:v>-1.5624085023845167</c:v>
                </c:pt>
                <c:pt idx="933">
                  <c:v>-0.82702666197225394</c:v>
                </c:pt>
                <c:pt idx="934">
                  <c:v>-0.69403006871178086</c:v>
                </c:pt>
                <c:pt idx="935">
                  <c:v>-1.7477625459507848</c:v>
                </c:pt>
                <c:pt idx="936">
                  <c:v>0.90621847938865585</c:v>
                </c:pt>
                <c:pt idx="937">
                  <c:v>-0.10220929889285291</c:v>
                </c:pt>
                <c:pt idx="938">
                  <c:v>-1.2225890914608115</c:v>
                </c:pt>
                <c:pt idx="939">
                  <c:v>1.3432394320376702</c:v>
                </c:pt>
                <c:pt idx="940">
                  <c:v>-0.44345967932993968</c:v>
                </c:pt>
                <c:pt idx="941">
                  <c:v>-1.6956182050899331</c:v>
                </c:pt>
                <c:pt idx="942">
                  <c:v>-0.34877875743080722</c:v>
                </c:pt>
                <c:pt idx="943">
                  <c:v>0.76955252382737704</c:v>
                </c:pt>
                <c:pt idx="944">
                  <c:v>-2.7948028185708242</c:v>
                </c:pt>
                <c:pt idx="945">
                  <c:v>0.3239285311777671</c:v>
                </c:pt>
                <c:pt idx="946">
                  <c:v>1.1486857434954514</c:v>
                </c:pt>
                <c:pt idx="947">
                  <c:v>0.92558196121717895</c:v>
                </c:pt>
                <c:pt idx="948">
                  <c:v>-0.93546091319251001</c:v>
                </c:pt>
                <c:pt idx="949">
                  <c:v>0.70379740199291874</c:v>
                </c:pt>
                <c:pt idx="950">
                  <c:v>-0.55406692464835938</c:v>
                </c:pt>
                <c:pt idx="951">
                  <c:v>-0.70936823833813456</c:v>
                </c:pt>
                <c:pt idx="952">
                  <c:v>-0.83081454224782814</c:v>
                </c:pt>
                <c:pt idx="953">
                  <c:v>0.40714385994739288</c:v>
                </c:pt>
                <c:pt idx="954">
                  <c:v>-1.5612514283551082</c:v>
                </c:pt>
                <c:pt idx="955">
                  <c:v>0.22554212644404625</c:v>
                </c:pt>
                <c:pt idx="956">
                  <c:v>0.55212442108152082</c:v>
                </c:pt>
                <c:pt idx="957">
                  <c:v>0.47971757283101013</c:v>
                </c:pt>
                <c:pt idx="958">
                  <c:v>-0.29098700240128039</c:v>
                </c:pt>
                <c:pt idx="959">
                  <c:v>0.69801405696770669</c:v>
                </c:pt>
                <c:pt idx="960">
                  <c:v>-1.0175644792098471</c:v>
                </c:pt>
                <c:pt idx="961">
                  <c:v>-0.1495510233167705</c:v>
                </c:pt>
                <c:pt idx="962">
                  <c:v>-1.5734793064211994</c:v>
                </c:pt>
                <c:pt idx="963">
                  <c:v>1.173896473662202</c:v>
                </c:pt>
                <c:pt idx="964">
                  <c:v>0.55115158105380768</c:v>
                </c:pt>
                <c:pt idx="965">
                  <c:v>-0.81588870361069254</c:v>
                </c:pt>
                <c:pt idx="966">
                  <c:v>1.0578237453429606</c:v>
                </c:pt>
                <c:pt idx="967">
                  <c:v>-1.7601634374347608</c:v>
                </c:pt>
                <c:pt idx="968">
                  <c:v>-1.4354839952740566</c:v>
                </c:pt>
                <c:pt idx="969">
                  <c:v>2.9244468322825483</c:v>
                </c:pt>
                <c:pt idx="970">
                  <c:v>-1.5540581582054296</c:v>
                </c:pt>
                <c:pt idx="971">
                  <c:v>-0.93787710725518991</c:v>
                </c:pt>
                <c:pt idx="972">
                  <c:v>0.50289845766319807</c:v>
                </c:pt>
                <c:pt idx="973">
                  <c:v>-1.5387573203537661</c:v>
                </c:pt>
                <c:pt idx="974">
                  <c:v>-0.76301900946247603</c:v>
                </c:pt>
                <c:pt idx="975">
                  <c:v>-0.61295335936357453</c:v>
                </c:pt>
                <c:pt idx="976">
                  <c:v>1.2796157603195448</c:v>
                </c:pt>
                <c:pt idx="977">
                  <c:v>-1.4930937904381381E-2</c:v>
                </c:pt>
                <c:pt idx="978">
                  <c:v>-1.058333022810837</c:v>
                </c:pt>
                <c:pt idx="979">
                  <c:v>1.0858904590014307</c:v>
                </c:pt>
                <c:pt idx="980">
                  <c:v>-0.62898077367329908</c:v>
                </c:pt>
                <c:pt idx="981">
                  <c:v>-0.81218719736746348</c:v>
                </c:pt>
                <c:pt idx="982">
                  <c:v>-0.21684063742554827</c:v>
                </c:pt>
                <c:pt idx="983">
                  <c:v>0.1200232684281568</c:v>
                </c:pt>
                <c:pt idx="984">
                  <c:v>-0.68849749245631653</c:v>
                </c:pt>
                <c:pt idx="985">
                  <c:v>1.0372877071814832</c:v>
                </c:pt>
                <c:pt idx="986">
                  <c:v>0.67513862691704851</c:v>
                </c:pt>
                <c:pt idx="987">
                  <c:v>0.83882453395623546</c:v>
                </c:pt>
                <c:pt idx="988">
                  <c:v>1.4286530344553974</c:v>
                </c:pt>
                <c:pt idx="989">
                  <c:v>8.4072314027690886E-2</c:v>
                </c:pt>
                <c:pt idx="990">
                  <c:v>1.6427273199029315</c:v>
                </c:pt>
                <c:pt idx="991">
                  <c:v>-9.4333896469204426E-2</c:v>
                </c:pt>
                <c:pt idx="992">
                  <c:v>-0.22807641659365441</c:v>
                </c:pt>
                <c:pt idx="993">
                  <c:v>-0.34250753019329672</c:v>
                </c:pt>
                <c:pt idx="994">
                  <c:v>1.3781252307210856</c:v>
                </c:pt>
                <c:pt idx="995">
                  <c:v>-1.8041639371138123</c:v>
                </c:pt>
                <c:pt idx="996">
                  <c:v>0.30626054069718034</c:v>
                </c:pt>
                <c:pt idx="997">
                  <c:v>1.5753108713006725E-2</c:v>
                </c:pt>
                <c:pt idx="998">
                  <c:v>2.4776174424228881</c:v>
                </c:pt>
                <c:pt idx="999">
                  <c:v>-0.3438160735352449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7-4B8E-8A0C-41B8F091ED39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-2.5526919942569855</c:v>
                </c:pt>
                <c:pt idx="1">
                  <c:v>-0.18304506549703703</c:v>
                </c:pt>
                <c:pt idx="2">
                  <c:v>0.28115555842336626</c:v>
                </c:pt>
                <c:pt idx="3">
                  <c:v>-0.45390704824280448</c:v>
                </c:pt>
                <c:pt idx="4">
                  <c:v>0.6033772070836303</c:v>
                </c:pt>
                <c:pt idx="5">
                  <c:v>0.29792286486756314</c:v>
                </c:pt>
                <c:pt idx="6">
                  <c:v>2.502381743279436E-2</c:v>
                </c:pt>
                <c:pt idx="7">
                  <c:v>-2.8613628725444151E-2</c:v>
                </c:pt>
                <c:pt idx="8">
                  <c:v>0.48247253757395558</c:v>
                </c:pt>
                <c:pt idx="9">
                  <c:v>-0.51452187008224293</c:v>
                </c:pt>
                <c:pt idx="10">
                  <c:v>-0.92191499964704615</c:v>
                </c:pt>
                <c:pt idx="11">
                  <c:v>1.9725464010563156</c:v>
                </c:pt>
                <c:pt idx="12">
                  <c:v>-1.1019644444708003</c:v>
                </c:pt>
                <c:pt idx="13">
                  <c:v>-0.44205728112795839</c:v>
                </c:pt>
                <c:pt idx="14">
                  <c:v>-0.63327793765494089</c:v>
                </c:pt>
                <c:pt idx="15">
                  <c:v>1.6826591076816086</c:v>
                </c:pt>
                <c:pt idx="16">
                  <c:v>0.66953422876428892</c:v>
                </c:pt>
                <c:pt idx="17">
                  <c:v>-1.3916389970005216</c:v>
                </c:pt>
                <c:pt idx="18">
                  <c:v>1.1031750573562462</c:v>
                </c:pt>
                <c:pt idx="19">
                  <c:v>-0.20983655890266206</c:v>
                </c:pt>
                <c:pt idx="20">
                  <c:v>-0.8359588733402612</c:v>
                </c:pt>
                <c:pt idx="21">
                  <c:v>-6.7893500068750612E-2</c:v>
                </c:pt>
                <c:pt idx="22">
                  <c:v>1.3543772239051695</c:v>
                </c:pt>
                <c:pt idx="23">
                  <c:v>0.424346090163219</c:v>
                </c:pt>
                <c:pt idx="24">
                  <c:v>4.7432432186965023E-2</c:v>
                </c:pt>
                <c:pt idx="25">
                  <c:v>0.87740011634501158</c:v>
                </c:pt>
                <c:pt idx="26">
                  <c:v>-2.1359147211471319</c:v>
                </c:pt>
                <c:pt idx="27">
                  <c:v>1.6354421813595419</c:v>
                </c:pt>
                <c:pt idx="28">
                  <c:v>1.3632628968662175</c:v>
                </c:pt>
                <c:pt idx="29">
                  <c:v>-1.4179251383920271</c:v>
                </c:pt>
                <c:pt idx="30">
                  <c:v>0.7981587241795518</c:v>
                </c:pt>
                <c:pt idx="31">
                  <c:v>-0.91618355766446324</c:v>
                </c:pt>
                <c:pt idx="32">
                  <c:v>0.84587404112063602</c:v>
                </c:pt>
                <c:pt idx="33">
                  <c:v>1.1173549192634367</c:v>
                </c:pt>
                <c:pt idx="34">
                  <c:v>-1.218191978650065</c:v>
                </c:pt>
                <c:pt idx="35">
                  <c:v>-1.1919250080160069</c:v>
                </c:pt>
                <c:pt idx="36">
                  <c:v>1.1475827117312694</c:v>
                </c:pt>
                <c:pt idx="37">
                  <c:v>-1.7910079955607401</c:v>
                </c:pt>
                <c:pt idx="38">
                  <c:v>0.22443760842365812</c:v>
                </c:pt>
                <c:pt idx="39">
                  <c:v>-1.4171302656862395E-4</c:v>
                </c:pt>
                <c:pt idx="40">
                  <c:v>1.9857354893824795</c:v>
                </c:pt>
                <c:pt idx="41">
                  <c:v>-3.346374417280451E-2</c:v>
                </c:pt>
                <c:pt idx="42">
                  <c:v>0.51683800844380556</c:v>
                </c:pt>
                <c:pt idx="43">
                  <c:v>-0.91158181191071908</c:v>
                </c:pt>
                <c:pt idx="44">
                  <c:v>-0.3575706555377689</c:v>
                </c:pt>
                <c:pt idx="45">
                  <c:v>-0.95220112341756469</c:v>
                </c:pt>
                <c:pt idx="46">
                  <c:v>-0.62689100556959776</c:v>
                </c:pt>
                <c:pt idx="47">
                  <c:v>0.34362289885789465</c:v>
                </c:pt>
                <c:pt idx="48">
                  <c:v>1.5560667290361483</c:v>
                </c:pt>
                <c:pt idx="49">
                  <c:v>-2.8822574997361627E-2</c:v>
                </c:pt>
                <c:pt idx="50">
                  <c:v>-1.8771744506554846</c:v>
                </c:pt>
                <c:pt idx="51">
                  <c:v>-0.82238756396380985</c:v>
                </c:pt>
                <c:pt idx="52">
                  <c:v>5.8936699184323871E-2</c:v>
                </c:pt>
                <c:pt idx="53">
                  <c:v>0.60105349982540446</c:v>
                </c:pt>
                <c:pt idx="54">
                  <c:v>0.55554041660717068</c:v>
                </c:pt>
                <c:pt idx="55">
                  <c:v>-0.19914099683943398</c:v>
                </c:pt>
                <c:pt idx="56">
                  <c:v>0.93440175938065284</c:v>
                </c:pt>
                <c:pt idx="57">
                  <c:v>0.15570904842353617</c:v>
                </c:pt>
                <c:pt idx="58">
                  <c:v>0.5169974556695589</c:v>
                </c:pt>
                <c:pt idx="59">
                  <c:v>1.6547436882954933</c:v>
                </c:pt>
                <c:pt idx="60">
                  <c:v>-0.61005132244386395</c:v>
                </c:pt>
                <c:pt idx="61">
                  <c:v>1.1968235459428733</c:v>
                </c:pt>
                <c:pt idx="62">
                  <c:v>-1.3718140098634466</c:v>
                </c:pt>
                <c:pt idx="63">
                  <c:v>0.48798102223508444</c:v>
                </c:pt>
                <c:pt idx="64">
                  <c:v>-0.69997234489896698</c:v>
                </c:pt>
                <c:pt idx="65">
                  <c:v>1.0211858775052498</c:v>
                </c:pt>
                <c:pt idx="66">
                  <c:v>-0.39299233074684636</c:v>
                </c:pt>
                <c:pt idx="67">
                  <c:v>6.1098242303803119E-2</c:v>
                </c:pt>
                <c:pt idx="68">
                  <c:v>-7.0132066788046288E-2</c:v>
                </c:pt>
                <c:pt idx="69">
                  <c:v>-0.25718800466842673</c:v>
                </c:pt>
                <c:pt idx="70">
                  <c:v>8.6036306963797493E-2</c:v>
                </c:pt>
                <c:pt idx="71">
                  <c:v>-2.2352464528471567</c:v>
                </c:pt>
                <c:pt idx="72">
                  <c:v>0.92597499614908063</c:v>
                </c:pt>
                <c:pt idx="73">
                  <c:v>-2.5359409633759564</c:v>
                </c:pt>
                <c:pt idx="74">
                  <c:v>-1.5319882120444586</c:v>
                </c:pt>
                <c:pt idx="75">
                  <c:v>-0.81066273321832671</c:v>
                </c:pt>
                <c:pt idx="76">
                  <c:v>-0.82276940270302035</c:v>
                </c:pt>
                <c:pt idx="77">
                  <c:v>-0.67327970371094192</c:v>
                </c:pt>
                <c:pt idx="78">
                  <c:v>-0.49054350549758219</c:v>
                </c:pt>
                <c:pt idx="79">
                  <c:v>-0.41946675041424797</c:v>
                </c:pt>
                <c:pt idx="80">
                  <c:v>-0.11890140090208234</c:v>
                </c:pt>
                <c:pt idx="81">
                  <c:v>-0.3581836404814398</c:v>
                </c:pt>
                <c:pt idx="82">
                  <c:v>0.6612561579631473</c:v>
                </c:pt>
                <c:pt idx="83">
                  <c:v>0.31047166641005308</c:v>
                </c:pt>
                <c:pt idx="84">
                  <c:v>2.1917277067360494</c:v>
                </c:pt>
                <c:pt idx="85">
                  <c:v>-0.62837886654243924</c:v>
                </c:pt>
                <c:pt idx="86">
                  <c:v>0.36316957525439708</c:v>
                </c:pt>
                <c:pt idx="87">
                  <c:v>-1.7850076929773184</c:v>
                </c:pt>
                <c:pt idx="88">
                  <c:v>0.35154852329713648</c:v>
                </c:pt>
                <c:pt idx="89">
                  <c:v>0.1014171497694063</c:v>
                </c:pt>
                <c:pt idx="90">
                  <c:v>0.38705032153994168</c:v>
                </c:pt>
                <c:pt idx="91">
                  <c:v>0.10231322646134622</c:v>
                </c:pt>
                <c:pt idx="92">
                  <c:v>-1.1107136813805321</c:v>
                </c:pt>
                <c:pt idx="93">
                  <c:v>-0.71271446601392086</c:v>
                </c:pt>
                <c:pt idx="94">
                  <c:v>-0.45365002985319514</c:v>
                </c:pt>
                <c:pt idx="95">
                  <c:v>1.8396917531477763</c:v>
                </c:pt>
                <c:pt idx="96">
                  <c:v>-1.0826492900265112</c:v>
                </c:pt>
                <c:pt idx="97">
                  <c:v>-1.4795789135103439</c:v>
                </c:pt>
                <c:pt idx="98">
                  <c:v>1.4738688602279053</c:v>
                </c:pt>
                <c:pt idx="99">
                  <c:v>2.421344613414842</c:v>
                </c:pt>
                <c:pt idx="100">
                  <c:v>-0.98887948510364065</c:v>
                </c:pt>
                <c:pt idx="101">
                  <c:v>1.2615231143548771</c:v>
                </c:pt>
                <c:pt idx="102">
                  <c:v>0.87024460523210045</c:v>
                </c:pt>
                <c:pt idx="103">
                  <c:v>-0.83298179985274601</c:v>
                </c:pt>
                <c:pt idx="104">
                  <c:v>0.3551915232053231</c:v>
                </c:pt>
                <c:pt idx="105">
                  <c:v>0.57778792528965628</c:v>
                </c:pt>
                <c:pt idx="106">
                  <c:v>-1.1795132204880305</c:v>
                </c:pt>
                <c:pt idx="107">
                  <c:v>1.0030006165189675</c:v>
                </c:pt>
                <c:pt idx="108">
                  <c:v>-2.5092563825055096</c:v>
                </c:pt>
                <c:pt idx="109">
                  <c:v>-1.5652676217791637</c:v>
                </c:pt>
                <c:pt idx="110">
                  <c:v>3.5677711836207493E-2</c:v>
                </c:pt>
                <c:pt idx="111">
                  <c:v>-1.2044094959974494E-2</c:v>
                </c:pt>
                <c:pt idx="112">
                  <c:v>-0.51207303003483595</c:v>
                </c:pt>
                <c:pt idx="113">
                  <c:v>-1.4024725774345477</c:v>
                </c:pt>
                <c:pt idx="114">
                  <c:v>-1.2053371461406304</c:v>
                </c:pt>
                <c:pt idx="115">
                  <c:v>0.74417426077602489</c:v>
                </c:pt>
                <c:pt idx="116">
                  <c:v>1.2873099261594509</c:v>
                </c:pt>
                <c:pt idx="117">
                  <c:v>0.26448334723369804</c:v>
                </c:pt>
                <c:pt idx="118">
                  <c:v>-0.3156129564852268</c:v>
                </c:pt>
                <c:pt idx="119">
                  <c:v>0.13149421811058914</c:v>
                </c:pt>
                <c:pt idx="120">
                  <c:v>-2.3246682262028004</c:v>
                </c:pt>
                <c:pt idx="121">
                  <c:v>-1.5406972744302427</c:v>
                </c:pt>
                <c:pt idx="122">
                  <c:v>-0.98644253226358725</c:v>
                </c:pt>
                <c:pt idx="123">
                  <c:v>0.5854635413631275</c:v>
                </c:pt>
                <c:pt idx="124">
                  <c:v>-0.57141601112898677</c:v>
                </c:pt>
                <c:pt idx="125">
                  <c:v>-0.30033164718819538</c:v>
                </c:pt>
                <c:pt idx="126">
                  <c:v>-0.39599425453942683</c:v>
                </c:pt>
                <c:pt idx="127">
                  <c:v>0.62331964166385667</c:v>
                </c:pt>
                <c:pt idx="128">
                  <c:v>-0.58873366604396082</c:v>
                </c:pt>
                <c:pt idx="129">
                  <c:v>0.22345523087463626</c:v>
                </c:pt>
                <c:pt idx="130">
                  <c:v>2.3098300112931867</c:v>
                </c:pt>
                <c:pt idx="131">
                  <c:v>0.27842255332425214</c:v>
                </c:pt>
                <c:pt idx="132">
                  <c:v>0.52642692432530147</c:v>
                </c:pt>
                <c:pt idx="133">
                  <c:v>0.69249718232250679</c:v>
                </c:pt>
                <c:pt idx="134">
                  <c:v>2.787405418859553</c:v>
                </c:pt>
                <c:pt idx="135">
                  <c:v>-1.4555616737939774</c:v>
                </c:pt>
                <c:pt idx="136">
                  <c:v>-1.1023390507175934</c:v>
                </c:pt>
                <c:pt idx="137">
                  <c:v>1.68081334570011</c:v>
                </c:pt>
                <c:pt idx="138">
                  <c:v>3.509515442109775</c:v>
                </c:pt>
                <c:pt idx="139">
                  <c:v>-8.3807882637449538E-2</c:v>
                </c:pt>
                <c:pt idx="140">
                  <c:v>0.82717011150278363</c:v>
                </c:pt>
                <c:pt idx="141">
                  <c:v>-2.0773886842739273</c:v>
                </c:pt>
                <c:pt idx="142">
                  <c:v>-1.1264574563883123</c:v>
                </c:pt>
                <c:pt idx="143">
                  <c:v>0.89660201060607481</c:v>
                </c:pt>
                <c:pt idx="144">
                  <c:v>0.68068695052848582</c:v>
                </c:pt>
                <c:pt idx="145">
                  <c:v>-0.36350013211005461</c:v>
                </c:pt>
                <c:pt idx="146">
                  <c:v>-8.4030308518536323E-2</c:v>
                </c:pt>
                <c:pt idx="147">
                  <c:v>-0.74057330045406111</c:v>
                </c:pt>
                <c:pt idx="148">
                  <c:v>-0.67870321390156185</c:v>
                </c:pt>
                <c:pt idx="149">
                  <c:v>-1.596188045527061</c:v>
                </c:pt>
                <c:pt idx="150">
                  <c:v>0.62474328481754604</c:v>
                </c:pt>
                <c:pt idx="151">
                  <c:v>-1.9958610259295275</c:v>
                </c:pt>
                <c:pt idx="152">
                  <c:v>-2.7585131375446794</c:v>
                </c:pt>
                <c:pt idx="153">
                  <c:v>0.99571963354324211</c:v>
                </c:pt>
                <c:pt idx="154">
                  <c:v>1.0941122603665523</c:v>
                </c:pt>
                <c:pt idx="155">
                  <c:v>-1.6067914607583322</c:v>
                </c:pt>
                <c:pt idx="156">
                  <c:v>1.4526335222992186</c:v>
                </c:pt>
                <c:pt idx="157">
                  <c:v>1.3427671351918908</c:v>
                </c:pt>
                <c:pt idx="158">
                  <c:v>-1.4529018394839088</c:v>
                </c:pt>
                <c:pt idx="159">
                  <c:v>0.85701155036470578</c:v>
                </c:pt>
                <c:pt idx="160">
                  <c:v>-0.83202793566725575</c:v>
                </c:pt>
                <c:pt idx="161">
                  <c:v>-0.19204710353319321</c:v>
                </c:pt>
                <c:pt idx="162">
                  <c:v>-0.47364485359896769</c:v>
                </c:pt>
                <c:pt idx="163">
                  <c:v>-1.7858264785741422</c:v>
                </c:pt>
                <c:pt idx="164">
                  <c:v>1.0322021207693544</c:v>
                </c:pt>
                <c:pt idx="165">
                  <c:v>-0.93104346435301899</c:v>
                </c:pt>
                <c:pt idx="166">
                  <c:v>-7.533025694444806E-2</c:v>
                </c:pt>
                <c:pt idx="167">
                  <c:v>-0.12259243396368902</c:v>
                </c:pt>
                <c:pt idx="168">
                  <c:v>0.64088485454098887</c:v>
                </c:pt>
                <c:pt idx="169">
                  <c:v>2.1229455495404697</c:v>
                </c:pt>
                <c:pt idx="170">
                  <c:v>-2.3300548908582464E-2</c:v>
                </c:pt>
                <c:pt idx="171">
                  <c:v>-9.6909713678119402E-2</c:v>
                </c:pt>
                <c:pt idx="172">
                  <c:v>0.11240572405644578</c:v>
                </c:pt>
                <c:pt idx="173">
                  <c:v>0.91372974683271746</c:v>
                </c:pt>
                <c:pt idx="174">
                  <c:v>1.0021962328710146</c:v>
                </c:pt>
                <c:pt idx="175">
                  <c:v>-2.2464747586885054</c:v>
                </c:pt>
                <c:pt idx="176">
                  <c:v>-1.0879591205856025</c:v>
                </c:pt>
                <c:pt idx="177">
                  <c:v>1.4995568117349221</c:v>
                </c:pt>
                <c:pt idx="178">
                  <c:v>-0.40696455215499761</c:v>
                </c:pt>
                <c:pt idx="179">
                  <c:v>-0.6828277037310766</c:v>
                </c:pt>
                <c:pt idx="180">
                  <c:v>0.13666357575246213</c:v>
                </c:pt>
                <c:pt idx="181">
                  <c:v>-0.51007924495578028</c:v>
                </c:pt>
                <c:pt idx="182">
                  <c:v>-0.2252022824712725</c:v>
                </c:pt>
                <c:pt idx="183">
                  <c:v>8.7180195121177917E-2</c:v>
                </c:pt>
                <c:pt idx="184">
                  <c:v>0.74455676956737094</c:v>
                </c:pt>
                <c:pt idx="185">
                  <c:v>1.3676989365712018</c:v>
                </c:pt>
                <c:pt idx="186">
                  <c:v>-1.5257835027911408</c:v>
                </c:pt>
                <c:pt idx="187">
                  <c:v>0.28679617132533153</c:v>
                </c:pt>
                <c:pt idx="188">
                  <c:v>0.55348739304345784</c:v>
                </c:pt>
                <c:pt idx="189">
                  <c:v>0.8522708415486866</c:v>
                </c:pt>
                <c:pt idx="190">
                  <c:v>-1.0820182503013038</c:v>
                </c:pt>
                <c:pt idx="191">
                  <c:v>-0.44769605152808545</c:v>
                </c:pt>
                <c:pt idx="192">
                  <c:v>0.16736557336313496</c:v>
                </c:pt>
                <c:pt idx="193">
                  <c:v>-0.74487743403863771</c:v>
                </c:pt>
                <c:pt idx="194">
                  <c:v>2.0017240569968884</c:v>
                </c:pt>
                <c:pt idx="195">
                  <c:v>1.6953919575862253</c:v>
                </c:pt>
                <c:pt idx="196">
                  <c:v>-0.13193829160602455</c:v>
                </c:pt>
                <c:pt idx="197">
                  <c:v>-7.6353956507420051E-2</c:v>
                </c:pt>
                <c:pt idx="198">
                  <c:v>2.3948182507006237</c:v>
                </c:pt>
                <c:pt idx="199">
                  <c:v>-8.8700373623657569E-2</c:v>
                </c:pt>
                <c:pt idx="200">
                  <c:v>-5.270076010676128E-2</c:v>
                </c:pt>
                <c:pt idx="201">
                  <c:v>0.16411694241956631</c:v>
                </c:pt>
                <c:pt idx="202">
                  <c:v>9.1523986712427785E-2</c:v>
                </c:pt>
                <c:pt idx="203">
                  <c:v>1.5677005327746523</c:v>
                </c:pt>
                <c:pt idx="204">
                  <c:v>0.16420432856388611</c:v>
                </c:pt>
                <c:pt idx="205">
                  <c:v>-0.57573191887756003</c:v>
                </c:pt>
                <c:pt idx="206">
                  <c:v>-0.49138078461514123</c:v>
                </c:pt>
                <c:pt idx="207">
                  <c:v>-0.6380069818660008</c:v>
                </c:pt>
                <c:pt idx="208">
                  <c:v>5.5458066607783074E-2</c:v>
                </c:pt>
                <c:pt idx="209">
                  <c:v>-0.93195902602384884</c:v>
                </c:pt>
                <c:pt idx="210">
                  <c:v>-1.1186820158093491</c:v>
                </c:pt>
                <c:pt idx="211">
                  <c:v>9.5439767965306288E-3</c:v>
                </c:pt>
                <c:pt idx="212">
                  <c:v>-0.72025945305577288</c:v>
                </c:pt>
                <c:pt idx="213">
                  <c:v>-1.4046866612372169</c:v>
                </c:pt>
                <c:pt idx="214">
                  <c:v>1.6487114551860138E-2</c:v>
                </c:pt>
                <c:pt idx="215">
                  <c:v>-0.93741801734900054</c:v>
                </c:pt>
                <c:pt idx="216">
                  <c:v>6.013494528677743E-2</c:v>
                </c:pt>
                <c:pt idx="217">
                  <c:v>1.3392295022101948</c:v>
                </c:pt>
                <c:pt idx="218">
                  <c:v>5.0991694708598878E-2</c:v>
                </c:pt>
                <c:pt idx="219">
                  <c:v>0.48356132173245303</c:v>
                </c:pt>
                <c:pt idx="220">
                  <c:v>0.10498500715800319</c:v>
                </c:pt>
                <c:pt idx="221">
                  <c:v>-2.6101474504089808</c:v>
                </c:pt>
                <c:pt idx="222">
                  <c:v>-1.5592700525293539</c:v>
                </c:pt>
                <c:pt idx="223">
                  <c:v>0.91975668603036809</c:v>
                </c:pt>
                <c:pt idx="224">
                  <c:v>-1.1605563232212193</c:v>
                </c:pt>
                <c:pt idx="225">
                  <c:v>-8.495043791519663E-3</c:v>
                </c:pt>
                <c:pt idx="226">
                  <c:v>-0.24556384564601696</c:v>
                </c:pt>
                <c:pt idx="227">
                  <c:v>-1.4131220477075432</c:v>
                </c:pt>
                <c:pt idx="228">
                  <c:v>2.2803520367551489</c:v>
                </c:pt>
                <c:pt idx="229">
                  <c:v>-2.0361408597144095</c:v>
                </c:pt>
                <c:pt idx="230">
                  <c:v>-2.4909885836788002</c:v>
                </c:pt>
                <c:pt idx="231">
                  <c:v>-1.6381330366594771</c:v>
                </c:pt>
                <c:pt idx="232">
                  <c:v>0.18241343854858627</c:v>
                </c:pt>
                <c:pt idx="233">
                  <c:v>-0.26750665758406811</c:v>
                </c:pt>
                <c:pt idx="234">
                  <c:v>-0.77411298141530605</c:v>
                </c:pt>
                <c:pt idx="235">
                  <c:v>1.3485551721192968</c:v>
                </c:pt>
                <c:pt idx="236">
                  <c:v>-0.86100951406475623</c:v>
                </c:pt>
                <c:pt idx="237">
                  <c:v>-0.61115582039279115</c:v>
                </c:pt>
                <c:pt idx="238">
                  <c:v>-0.76326179822603102</c:v>
                </c:pt>
                <c:pt idx="239">
                  <c:v>0.62128420339591006</c:v>
                </c:pt>
                <c:pt idx="240">
                  <c:v>-0.39154967477880298</c:v>
                </c:pt>
                <c:pt idx="241">
                  <c:v>0.66781107488874536</c:v>
                </c:pt>
                <c:pt idx="242">
                  <c:v>1.1006410416890251</c:v>
                </c:pt>
                <c:pt idx="243">
                  <c:v>-0.77405317833022291</c:v>
                </c:pt>
                <c:pt idx="244">
                  <c:v>0.83845887367084782</c:v>
                </c:pt>
                <c:pt idx="245">
                  <c:v>-1.7225478722994154</c:v>
                </c:pt>
                <c:pt idx="246">
                  <c:v>2.3866078253823559</c:v>
                </c:pt>
                <c:pt idx="247">
                  <c:v>0.17064449278570581</c:v>
                </c:pt>
                <c:pt idx="248">
                  <c:v>0.82015204482361881</c:v>
                </c:pt>
                <c:pt idx="249">
                  <c:v>-4.4246612965809895E-2</c:v>
                </c:pt>
                <c:pt idx="250">
                  <c:v>0.30804320534084972</c:v>
                </c:pt>
                <c:pt idx="251">
                  <c:v>1.4531278126991749</c:v>
                </c:pt>
                <c:pt idx="252">
                  <c:v>0.45242201145231142</c:v>
                </c:pt>
                <c:pt idx="253">
                  <c:v>0.396284874341573</c:v>
                </c:pt>
                <c:pt idx="254">
                  <c:v>-1.0731844735925753</c:v>
                </c:pt>
                <c:pt idx="255">
                  <c:v>-0.11107357761002135</c:v>
                </c:pt>
                <c:pt idx="256">
                  <c:v>9.4340587294440503E-2</c:v>
                </c:pt>
                <c:pt idx="257">
                  <c:v>-0.60928126749442502</c:v>
                </c:pt>
                <c:pt idx="258">
                  <c:v>-1.0725926312515845</c:v>
                </c:pt>
                <c:pt idx="259">
                  <c:v>-1.6099958793170428</c:v>
                </c:pt>
                <c:pt idx="260">
                  <c:v>-1.0166713512479744</c:v>
                </c:pt>
                <c:pt idx="261">
                  <c:v>-1.3272237936174287</c:v>
                </c:pt>
                <c:pt idx="262">
                  <c:v>1.1217257045907179</c:v>
                </c:pt>
                <c:pt idx="263">
                  <c:v>-9.4642239016253349E-2</c:v>
                </c:pt>
                <c:pt idx="264">
                  <c:v>-0.78756010856724945</c:v>
                </c:pt>
                <c:pt idx="265">
                  <c:v>-0.82318581729775619</c:v>
                </c:pt>
                <c:pt idx="266">
                  <c:v>-1.3350777400700125</c:v>
                </c:pt>
                <c:pt idx="267">
                  <c:v>-1.8134411514304851</c:v>
                </c:pt>
                <c:pt idx="268">
                  <c:v>1.9815396821111895</c:v>
                </c:pt>
                <c:pt idx="269">
                  <c:v>-1.0372012182091845</c:v>
                </c:pt>
                <c:pt idx="270">
                  <c:v>-1.6560959478290318</c:v>
                </c:pt>
                <c:pt idx="271">
                  <c:v>-1.0855981988909349</c:v>
                </c:pt>
                <c:pt idx="272">
                  <c:v>-1.0549884023171359</c:v>
                </c:pt>
                <c:pt idx="273">
                  <c:v>-0.58171965788605817</c:v>
                </c:pt>
                <c:pt idx="274">
                  <c:v>-1.0217593494275299</c:v>
                </c:pt>
                <c:pt idx="275">
                  <c:v>0.92216569745455601</c:v>
                </c:pt>
                <c:pt idx="276">
                  <c:v>0.4752694816622629</c:v>
                </c:pt>
                <c:pt idx="277">
                  <c:v>0.51020978808401019</c:v>
                </c:pt>
                <c:pt idx="278">
                  <c:v>-6.8556484287497277E-2</c:v>
                </c:pt>
                <c:pt idx="279">
                  <c:v>0.68276527616164007</c:v>
                </c:pt>
                <c:pt idx="280">
                  <c:v>-0.18059266236203619</c:v>
                </c:pt>
                <c:pt idx="281">
                  <c:v>-0.47385708875909227</c:v>
                </c:pt>
                <c:pt idx="282">
                  <c:v>-0.43087076259681822</c:v>
                </c:pt>
                <c:pt idx="283">
                  <c:v>-0.68970590961725442</c:v>
                </c:pt>
                <c:pt idx="284">
                  <c:v>0.76697447502349636</c:v>
                </c:pt>
                <c:pt idx="285">
                  <c:v>0.84286541509076862</c:v>
                </c:pt>
                <c:pt idx="286">
                  <c:v>-1.1840393060371763</c:v>
                </c:pt>
                <c:pt idx="287">
                  <c:v>-0.29156759455926196</c:v>
                </c:pt>
                <c:pt idx="288">
                  <c:v>-1.9271873207071337</c:v>
                </c:pt>
                <c:pt idx="289">
                  <c:v>-1.0786668141338138</c:v>
                </c:pt>
                <c:pt idx="290">
                  <c:v>0.61139755723669165</c:v>
                </c:pt>
                <c:pt idx="291">
                  <c:v>-0.80940037398832132</c:v>
                </c:pt>
                <c:pt idx="292">
                  <c:v>0.55569023990191546</c:v>
                </c:pt>
                <c:pt idx="293">
                  <c:v>0.59280104008243928</c:v>
                </c:pt>
                <c:pt idx="294">
                  <c:v>-0.22693835740424806</c:v>
                </c:pt>
                <c:pt idx="295">
                  <c:v>-0.83344650913073437</c:v>
                </c:pt>
                <c:pt idx="296">
                  <c:v>-0.84520316348018731</c:v>
                </c:pt>
                <c:pt idx="297">
                  <c:v>-0.78853080158225808</c:v>
                </c:pt>
                <c:pt idx="298">
                  <c:v>0.9752741592443348</c:v>
                </c:pt>
                <c:pt idx="299">
                  <c:v>-0.68248333557371055</c:v>
                </c:pt>
                <c:pt idx="300">
                  <c:v>0.12546858173729003</c:v>
                </c:pt>
                <c:pt idx="301">
                  <c:v>3.6829208772544142E-2</c:v>
                </c:pt>
                <c:pt idx="302">
                  <c:v>-0.32021443585303189</c:v>
                </c:pt>
                <c:pt idx="303">
                  <c:v>-0.97410354700931734</c:v>
                </c:pt>
                <c:pt idx="304">
                  <c:v>-0.89567401239076094</c:v>
                </c:pt>
                <c:pt idx="305">
                  <c:v>0.50306825009954093</c:v>
                </c:pt>
                <c:pt idx="306">
                  <c:v>-1.1333906855980613</c:v>
                </c:pt>
                <c:pt idx="307">
                  <c:v>-0.24073265794196352</c:v>
                </c:pt>
                <c:pt idx="308">
                  <c:v>-1.3548654498749828</c:v>
                </c:pt>
                <c:pt idx="309">
                  <c:v>-1.28598316504136</c:v>
                </c:pt>
                <c:pt idx="310">
                  <c:v>-1.1231051678659121</c:v>
                </c:pt>
                <c:pt idx="311">
                  <c:v>-0.7659589830887521</c:v>
                </c:pt>
                <c:pt idx="312">
                  <c:v>-0.17711640325736511</c:v>
                </c:pt>
                <c:pt idx="313">
                  <c:v>0.95718992061510733</c:v>
                </c:pt>
                <c:pt idx="314">
                  <c:v>-1.5588880366493578</c:v>
                </c:pt>
                <c:pt idx="315">
                  <c:v>6.0666057354707092E-2</c:v>
                </c:pt>
                <c:pt idx="316">
                  <c:v>-0.80953953076563412</c:v>
                </c:pt>
                <c:pt idx="317">
                  <c:v>-1.6191165360550466</c:v>
                </c:pt>
                <c:pt idx="318">
                  <c:v>0.50509651583263526</c:v>
                </c:pt>
                <c:pt idx="319">
                  <c:v>0.49504073483261113</c:v>
                </c:pt>
                <c:pt idx="320">
                  <c:v>-0.63701314452502089</c:v>
                </c:pt>
                <c:pt idx="321">
                  <c:v>-1.2717768260197424</c:v>
                </c:pt>
                <c:pt idx="322">
                  <c:v>-2.5250525412011449E-2</c:v>
                </c:pt>
                <c:pt idx="323">
                  <c:v>-1.0932777034905063</c:v>
                </c:pt>
                <c:pt idx="324">
                  <c:v>-0.3491944007558665</c:v>
                </c:pt>
                <c:pt idx="325">
                  <c:v>1.8484606426800276</c:v>
                </c:pt>
                <c:pt idx="326">
                  <c:v>-0.71370338249126863</c:v>
                </c:pt>
                <c:pt idx="327">
                  <c:v>1.5596215364611927</c:v>
                </c:pt>
                <c:pt idx="328">
                  <c:v>0.36055711945813496</c:v>
                </c:pt>
                <c:pt idx="329">
                  <c:v>-0.9334437962287172</c:v>
                </c:pt>
                <c:pt idx="330">
                  <c:v>0.76081215979575578</c:v>
                </c:pt>
                <c:pt idx="331">
                  <c:v>-1.9179262053644477</c:v>
                </c:pt>
                <c:pt idx="332">
                  <c:v>0.2950179649304161</c:v>
                </c:pt>
                <c:pt idx="333">
                  <c:v>-1.6084045526132602</c:v>
                </c:pt>
                <c:pt idx="334">
                  <c:v>0.12623080278456378</c:v>
                </c:pt>
                <c:pt idx="335">
                  <c:v>-0.53750607857764621</c:v>
                </c:pt>
                <c:pt idx="336">
                  <c:v>-0.7777075861353282</c:v>
                </c:pt>
                <c:pt idx="337">
                  <c:v>0.34255469851694365</c:v>
                </c:pt>
                <c:pt idx="338">
                  <c:v>-1.1176267490740699</c:v>
                </c:pt>
                <c:pt idx="339">
                  <c:v>0.37290130097448859</c:v>
                </c:pt>
                <c:pt idx="340">
                  <c:v>-0.72548803188912725</c:v>
                </c:pt>
                <c:pt idx="341">
                  <c:v>0.36041556756130255</c:v>
                </c:pt>
                <c:pt idx="342">
                  <c:v>-1.1696196192918906</c:v>
                </c:pt>
                <c:pt idx="343">
                  <c:v>0.3884698123333159</c:v>
                </c:pt>
                <c:pt idx="344">
                  <c:v>1.4255823886242895</c:v>
                </c:pt>
                <c:pt idx="345">
                  <c:v>-0.85733561341616227</c:v>
                </c:pt>
                <c:pt idx="346">
                  <c:v>0.17598718252470835</c:v>
                </c:pt>
                <c:pt idx="347">
                  <c:v>-0.13803551316903029</c:v>
                </c:pt>
                <c:pt idx="348">
                  <c:v>0.7738866725255038</c:v>
                </c:pt>
                <c:pt idx="349">
                  <c:v>-0.60967965023225368</c:v>
                </c:pt>
                <c:pt idx="350">
                  <c:v>1.4135950664466108</c:v>
                </c:pt>
                <c:pt idx="351">
                  <c:v>0.35889457710531758</c:v>
                </c:pt>
                <c:pt idx="352">
                  <c:v>-1.3377871222949747</c:v>
                </c:pt>
                <c:pt idx="353">
                  <c:v>-1.0105922361630704</c:v>
                </c:pt>
                <c:pt idx="354">
                  <c:v>1.1235557640715648</c:v>
                </c:pt>
                <c:pt idx="355">
                  <c:v>0.20789985553950441</c:v>
                </c:pt>
                <c:pt idx="356">
                  <c:v>1.1309112606340896</c:v>
                </c:pt>
                <c:pt idx="357">
                  <c:v>-0.79943704580825425</c:v>
                </c:pt>
                <c:pt idx="358">
                  <c:v>-1.1404245433161835</c:v>
                </c:pt>
                <c:pt idx="359">
                  <c:v>0.46801477937161895</c:v>
                </c:pt>
                <c:pt idx="360">
                  <c:v>-1.8988431378874928</c:v>
                </c:pt>
                <c:pt idx="361">
                  <c:v>0.16289447076157693</c:v>
                </c:pt>
                <c:pt idx="362">
                  <c:v>-0.29876876687680287</c:v>
                </c:pt>
                <c:pt idx="363">
                  <c:v>1.8474815055263738</c:v>
                </c:pt>
                <c:pt idx="364">
                  <c:v>1.3394499327862439</c:v>
                </c:pt>
                <c:pt idx="365">
                  <c:v>0.91081045218712919</c:v>
                </c:pt>
                <c:pt idx="366">
                  <c:v>8.0506393635726425E-2</c:v>
                </c:pt>
                <c:pt idx="367">
                  <c:v>0.38028425798424959</c:v>
                </c:pt>
                <c:pt idx="368">
                  <c:v>0.22122397693091234</c:v>
                </c:pt>
                <c:pt idx="369">
                  <c:v>0.25842825891464294</c:v>
                </c:pt>
                <c:pt idx="370">
                  <c:v>-1.9944153287501578</c:v>
                </c:pt>
                <c:pt idx="371">
                  <c:v>-0.28860106868445712</c:v>
                </c:pt>
                <c:pt idx="372">
                  <c:v>0.44343501030481125</c:v>
                </c:pt>
                <c:pt idx="373">
                  <c:v>0.60111466368789479</c:v>
                </c:pt>
                <c:pt idx="374">
                  <c:v>-1.3408240830269618</c:v>
                </c:pt>
                <c:pt idx="375">
                  <c:v>0.74528494431147863</c:v>
                </c:pt>
                <c:pt idx="376">
                  <c:v>-2.4176035840956698</c:v>
                </c:pt>
                <c:pt idx="377">
                  <c:v>-0.42257518077085621</c:v>
                </c:pt>
                <c:pt idx="378">
                  <c:v>0.86495992220968532</c:v>
                </c:pt>
                <c:pt idx="379">
                  <c:v>-0.24535361823494917</c:v>
                </c:pt>
                <c:pt idx="380">
                  <c:v>0.96148884487276298</c:v>
                </c:pt>
                <c:pt idx="381">
                  <c:v>-1.2351018454431237</c:v>
                </c:pt>
                <c:pt idx="382">
                  <c:v>-1.8484944995360264</c:v>
                </c:pt>
                <c:pt idx="383">
                  <c:v>0.73951531768295098</c:v>
                </c:pt>
                <c:pt idx="384">
                  <c:v>1.3376278626546076</c:v>
                </c:pt>
                <c:pt idx="385">
                  <c:v>1.0258156871318063</c:v>
                </c:pt>
                <c:pt idx="386">
                  <c:v>0.81018143488281513</c:v>
                </c:pt>
                <c:pt idx="387">
                  <c:v>1.2366198554609698</c:v>
                </c:pt>
                <c:pt idx="388">
                  <c:v>1.5117538081685371</c:v>
                </c:pt>
                <c:pt idx="389">
                  <c:v>-2.0852494368716266</c:v>
                </c:pt>
                <c:pt idx="390">
                  <c:v>-0.85803265407378237</c:v>
                </c:pt>
                <c:pt idx="391">
                  <c:v>0.85443338262746149</c:v>
                </c:pt>
                <c:pt idx="392">
                  <c:v>-1.2314681171055577</c:v>
                </c:pt>
                <c:pt idx="393">
                  <c:v>2.6118178960359693</c:v>
                </c:pt>
                <c:pt idx="394">
                  <c:v>-1.5796404695297159</c:v>
                </c:pt>
                <c:pt idx="395">
                  <c:v>0.67503412602138635</c:v>
                </c:pt>
                <c:pt idx="396">
                  <c:v>0.34484629818066903</c:v>
                </c:pt>
                <c:pt idx="397">
                  <c:v>1.0398006109395013</c:v>
                </c:pt>
                <c:pt idx="398">
                  <c:v>0.42985075903883896</c:v>
                </c:pt>
                <c:pt idx="399">
                  <c:v>-0.14582497241439896</c:v>
                </c:pt>
                <c:pt idx="400">
                  <c:v>-0.7374408774066632</c:v>
                </c:pt>
                <c:pt idx="401">
                  <c:v>-1.1463124893227397</c:v>
                </c:pt>
                <c:pt idx="402">
                  <c:v>-0.67111285081368877</c:v>
                </c:pt>
                <c:pt idx="403">
                  <c:v>0.54465315288300253</c:v>
                </c:pt>
                <c:pt idx="404">
                  <c:v>-0.3489418445693131</c:v>
                </c:pt>
                <c:pt idx="405">
                  <c:v>0.99979267299688157</c:v>
                </c:pt>
                <c:pt idx="406">
                  <c:v>-1.8182724396981564</c:v>
                </c:pt>
                <c:pt idx="407">
                  <c:v>-0.42364857107734188</c:v>
                </c:pt>
                <c:pt idx="408">
                  <c:v>1.6710734955949968</c:v>
                </c:pt>
                <c:pt idx="409">
                  <c:v>-0.56994666499052116</c:v>
                </c:pt>
                <c:pt idx="410">
                  <c:v>0.30762169652063154</c:v>
                </c:pt>
                <c:pt idx="411">
                  <c:v>-0.32251137505064253</c:v>
                </c:pt>
                <c:pt idx="412">
                  <c:v>1.3943488020203088</c:v>
                </c:pt>
                <c:pt idx="413">
                  <c:v>-0.1246645971570679</c:v>
                </c:pt>
                <c:pt idx="414">
                  <c:v>-0.14472059000399007</c:v>
                </c:pt>
                <c:pt idx="415">
                  <c:v>-0.38529949128682439</c:v>
                </c:pt>
                <c:pt idx="416">
                  <c:v>1.320101417242749</c:v>
                </c:pt>
                <c:pt idx="417">
                  <c:v>0.25401607097503209</c:v>
                </c:pt>
                <c:pt idx="418">
                  <c:v>0.45616283607250896</c:v>
                </c:pt>
                <c:pt idx="419">
                  <c:v>1.2543911310241969</c:v>
                </c:pt>
                <c:pt idx="420">
                  <c:v>1.7735387905993019</c:v>
                </c:pt>
                <c:pt idx="421">
                  <c:v>0.40394397863684972</c:v>
                </c:pt>
                <c:pt idx="422">
                  <c:v>-1.4246153109712987</c:v>
                </c:pt>
                <c:pt idx="423">
                  <c:v>0.3499524682918187</c:v>
                </c:pt>
                <c:pt idx="424">
                  <c:v>0.62958280616929407</c:v>
                </c:pt>
                <c:pt idx="425">
                  <c:v>0.42851448178893126</c:v>
                </c:pt>
                <c:pt idx="426">
                  <c:v>1.7757592328924972</c:v>
                </c:pt>
                <c:pt idx="427">
                  <c:v>-2.0942844695009732E-2</c:v>
                </c:pt>
                <c:pt idx="428">
                  <c:v>-0.33207140790820588</c:v>
                </c:pt>
                <c:pt idx="429">
                  <c:v>5.0255332779361339E-2</c:v>
                </c:pt>
                <c:pt idx="430">
                  <c:v>0.41127945304954672</c:v>
                </c:pt>
                <c:pt idx="431">
                  <c:v>1.0658711401818639</c:v>
                </c:pt>
                <c:pt idx="432">
                  <c:v>1.3394210533496507</c:v>
                </c:pt>
                <c:pt idx="433">
                  <c:v>0.42539597304941168</c:v>
                </c:pt>
                <c:pt idx="434">
                  <c:v>-1.9218987839368591</c:v>
                </c:pt>
                <c:pt idx="435">
                  <c:v>-0.2050686635120984</c:v>
                </c:pt>
                <c:pt idx="436">
                  <c:v>-0.54605239060007271</c:v>
                </c:pt>
                <c:pt idx="437">
                  <c:v>-0.77169343077537533</c:v>
                </c:pt>
                <c:pt idx="438">
                  <c:v>-0.8071941920358956</c:v>
                </c:pt>
                <c:pt idx="439">
                  <c:v>0.91015234658761379</c:v>
                </c:pt>
                <c:pt idx="440">
                  <c:v>-2.303443702128571</c:v>
                </c:pt>
                <c:pt idx="441">
                  <c:v>0.32739367590106649</c:v>
                </c:pt>
                <c:pt idx="442">
                  <c:v>0.67071950354027798</c:v>
                </c:pt>
                <c:pt idx="443">
                  <c:v>-1.1097085147918486</c:v>
                </c:pt>
                <c:pt idx="444">
                  <c:v>0.94742528680468663</c:v>
                </c:pt>
                <c:pt idx="445">
                  <c:v>1.4284075695332952</c:v>
                </c:pt>
                <c:pt idx="446">
                  <c:v>-1.1107867485739797</c:v>
                </c:pt>
                <c:pt idx="447">
                  <c:v>-1.7866265027416484</c:v>
                </c:pt>
                <c:pt idx="448">
                  <c:v>0.81181518785276729</c:v>
                </c:pt>
                <c:pt idx="449">
                  <c:v>0.52530983247510932</c:v>
                </c:pt>
                <c:pt idx="450">
                  <c:v>0.66185364510661504</c:v>
                </c:pt>
                <c:pt idx="451">
                  <c:v>0.59047848107391143</c:v>
                </c:pt>
                <c:pt idx="452">
                  <c:v>-0.27914970450231635</c:v>
                </c:pt>
                <c:pt idx="453">
                  <c:v>-0.1023253972362248</c:v>
                </c:pt>
                <c:pt idx="454">
                  <c:v>1.2188209052640593</c:v>
                </c:pt>
                <c:pt idx="455">
                  <c:v>1.8789817304203318</c:v>
                </c:pt>
                <c:pt idx="456">
                  <c:v>0.720328944323958</c:v>
                </c:pt>
                <c:pt idx="457">
                  <c:v>1.4288389274835742</c:v>
                </c:pt>
                <c:pt idx="458">
                  <c:v>-1.1313565716484604</c:v>
                </c:pt>
                <c:pt idx="459">
                  <c:v>0.64579006126642824</c:v>
                </c:pt>
                <c:pt idx="460">
                  <c:v>-0.88619615521646011</c:v>
                </c:pt>
                <c:pt idx="461">
                  <c:v>-0.16828471138753365</c:v>
                </c:pt>
                <c:pt idx="462">
                  <c:v>1.5787174478927746E-2</c:v>
                </c:pt>
                <c:pt idx="463">
                  <c:v>-0.69661160850399551</c:v>
                </c:pt>
                <c:pt idx="464">
                  <c:v>-0.8445333333527234</c:v>
                </c:pt>
                <c:pt idx="465">
                  <c:v>0.34595956537184236</c:v>
                </c:pt>
                <c:pt idx="466">
                  <c:v>1.063022061689308</c:v>
                </c:pt>
                <c:pt idx="467">
                  <c:v>1.6755916126681099</c:v>
                </c:pt>
                <c:pt idx="468">
                  <c:v>-1.379856631660223</c:v>
                </c:pt>
                <c:pt idx="469">
                  <c:v>-0.15198864431608339</c:v>
                </c:pt>
                <c:pt idx="470">
                  <c:v>-1.4870475247045096</c:v>
                </c:pt>
                <c:pt idx="471">
                  <c:v>0.8733621292900029</c:v>
                </c:pt>
                <c:pt idx="472">
                  <c:v>0.26629820855139297</c:v>
                </c:pt>
                <c:pt idx="473">
                  <c:v>-9.9177402576858142E-2</c:v>
                </c:pt>
                <c:pt idx="474">
                  <c:v>-0.81568841702959638</c:v>
                </c:pt>
                <c:pt idx="475">
                  <c:v>0.75753357646859687</c:v>
                </c:pt>
                <c:pt idx="476">
                  <c:v>-0.36238935073123635</c:v>
                </c:pt>
                <c:pt idx="477">
                  <c:v>-0.20621932779720087</c:v>
                </c:pt>
                <c:pt idx="478">
                  <c:v>-1.2990792976349956</c:v>
                </c:pt>
                <c:pt idx="479">
                  <c:v>-0.90935596282737929</c:v>
                </c:pt>
                <c:pt idx="480">
                  <c:v>-0.54097609116792977</c:v>
                </c:pt>
                <c:pt idx="481">
                  <c:v>2.0412129332978708</c:v>
                </c:pt>
                <c:pt idx="482">
                  <c:v>-0.72108376562411003</c:v>
                </c:pt>
                <c:pt idx="483">
                  <c:v>-1.0825262838317862</c:v>
                </c:pt>
                <c:pt idx="484">
                  <c:v>-0.5484844864131615</c:v>
                </c:pt>
                <c:pt idx="485">
                  <c:v>-0.75341260291113521</c:v>
                </c:pt>
                <c:pt idx="486">
                  <c:v>1.8885863495988335</c:v>
                </c:pt>
                <c:pt idx="487">
                  <c:v>-0.23304544319580067</c:v>
                </c:pt>
                <c:pt idx="488">
                  <c:v>-0.14082343770775552</c:v>
                </c:pt>
                <c:pt idx="489">
                  <c:v>0.63436991136842558</c:v>
                </c:pt>
                <c:pt idx="490">
                  <c:v>-2.3127110524454153E-2</c:v>
                </c:pt>
                <c:pt idx="491">
                  <c:v>-1.4364193672439596</c:v>
                </c:pt>
                <c:pt idx="492">
                  <c:v>1.1866289444596712</c:v>
                </c:pt>
                <c:pt idx="493">
                  <c:v>-0.22049093686491794</c:v>
                </c:pt>
                <c:pt idx="494">
                  <c:v>0.38049203419845412</c:v>
                </c:pt>
                <c:pt idx="495">
                  <c:v>-2.1325374199725147</c:v>
                </c:pt>
                <c:pt idx="496">
                  <c:v>7.4721186726458555E-3</c:v>
                </c:pt>
                <c:pt idx="497">
                  <c:v>0.52427709034723158</c:v>
                </c:pt>
                <c:pt idx="498">
                  <c:v>0.74089241396360261</c:v>
                </c:pt>
                <c:pt idx="499">
                  <c:v>-0.74503901580584397</c:v>
                </c:pt>
                <c:pt idx="500">
                  <c:v>0.96197449552245828</c:v>
                </c:pt>
                <c:pt idx="501">
                  <c:v>0.86608588252054908</c:v>
                </c:pt>
                <c:pt idx="502">
                  <c:v>1.2550150124705626</c:v>
                </c:pt>
                <c:pt idx="503">
                  <c:v>-0.5528586794353938</c:v>
                </c:pt>
                <c:pt idx="504">
                  <c:v>1.2397930862879605</c:v>
                </c:pt>
                <c:pt idx="505">
                  <c:v>0.48258034165613761</c:v>
                </c:pt>
                <c:pt idx="506">
                  <c:v>-0.70632862926799156</c:v>
                </c:pt>
                <c:pt idx="507">
                  <c:v>0.73228373259295232</c:v>
                </c:pt>
                <c:pt idx="508">
                  <c:v>-0.78675040521189832</c:v>
                </c:pt>
                <c:pt idx="509">
                  <c:v>2.3662013661286778</c:v>
                </c:pt>
                <c:pt idx="510">
                  <c:v>1.2636771565564393</c:v>
                </c:pt>
                <c:pt idx="511">
                  <c:v>1.0421776392186359</c:v>
                </c:pt>
                <c:pt idx="512">
                  <c:v>-1.0162326444300653</c:v>
                </c:pt>
                <c:pt idx="513">
                  <c:v>0.21657498419578669</c:v>
                </c:pt>
                <c:pt idx="514">
                  <c:v>0.21926473533453095</c:v>
                </c:pt>
                <c:pt idx="515">
                  <c:v>-6.4703664418328088E-2</c:v>
                </c:pt>
                <c:pt idx="516">
                  <c:v>-1.858378739029054</c:v>
                </c:pt>
                <c:pt idx="517">
                  <c:v>0.71023048626358776</c:v>
                </c:pt>
                <c:pt idx="518">
                  <c:v>-1.2986900851845045</c:v>
                </c:pt>
                <c:pt idx="519">
                  <c:v>-0.30652933723072007</c:v>
                </c:pt>
                <c:pt idx="520">
                  <c:v>0.79524576397215441</c:v>
                </c:pt>
                <c:pt idx="521">
                  <c:v>-0.76125974256100637</c:v>
                </c:pt>
                <c:pt idx="522">
                  <c:v>1.5350605744758807</c:v>
                </c:pt>
                <c:pt idx="523">
                  <c:v>0.56339717025959413</c:v>
                </c:pt>
                <c:pt idx="524">
                  <c:v>2.0113036610664068</c:v>
                </c:pt>
                <c:pt idx="525">
                  <c:v>0.94063417301881103</c:v>
                </c:pt>
                <c:pt idx="526">
                  <c:v>1.1071444417046035</c:v>
                </c:pt>
                <c:pt idx="527">
                  <c:v>-0.74707796416086047</c:v>
                </c:pt>
                <c:pt idx="528">
                  <c:v>-4.1442578252398832E-2</c:v>
                </c:pt>
                <c:pt idx="529">
                  <c:v>-2.0966870846215122</c:v>
                </c:pt>
                <c:pt idx="530">
                  <c:v>-1.1260866155855238</c:v>
                </c:pt>
                <c:pt idx="531">
                  <c:v>-1.499734238272338</c:v>
                </c:pt>
                <c:pt idx="532">
                  <c:v>0.26044104638370147</c:v>
                </c:pt>
                <c:pt idx="533">
                  <c:v>1.8823846601072516</c:v>
                </c:pt>
                <c:pt idx="534">
                  <c:v>9.5641409197572358E-2</c:v>
                </c:pt>
                <c:pt idx="535">
                  <c:v>-0.24999699680113352</c:v>
                </c:pt>
                <c:pt idx="536">
                  <c:v>-9.5718433282548254E-2</c:v>
                </c:pt>
                <c:pt idx="537">
                  <c:v>0.43346361259199817</c:v>
                </c:pt>
                <c:pt idx="538">
                  <c:v>-6.1841367782811574E-2</c:v>
                </c:pt>
                <c:pt idx="539">
                  <c:v>0.26733795233301727</c:v>
                </c:pt>
                <c:pt idx="540">
                  <c:v>1.6616863703377716</c:v>
                </c:pt>
                <c:pt idx="541">
                  <c:v>-0.24760015164231586</c:v>
                </c:pt>
                <c:pt idx="542">
                  <c:v>-1.0274581029401233</c:v>
                </c:pt>
                <c:pt idx="543">
                  <c:v>3.8439826545513256E-3</c:v>
                </c:pt>
                <c:pt idx="544">
                  <c:v>-0.72000480833990377</c:v>
                </c:pt>
                <c:pt idx="545">
                  <c:v>-0.15706850703611686</c:v>
                </c:pt>
                <c:pt idx="546">
                  <c:v>1.2668106846402827</c:v>
                </c:pt>
                <c:pt idx="547">
                  <c:v>-0.33061857511975745</c:v>
                </c:pt>
                <c:pt idx="548">
                  <c:v>1.4339056755963693</c:v>
                </c:pt>
                <c:pt idx="549">
                  <c:v>-0.38615964331683461</c:v>
                </c:pt>
                <c:pt idx="550">
                  <c:v>2.0573144941158112</c:v>
                </c:pt>
                <c:pt idx="551">
                  <c:v>0.78714369450124533</c:v>
                </c:pt>
                <c:pt idx="552">
                  <c:v>-4.3934448913629076E-2</c:v>
                </c:pt>
                <c:pt idx="553">
                  <c:v>-0.92460897162106548</c:v>
                </c:pt>
                <c:pt idx="554">
                  <c:v>1.4015041392458123</c:v>
                </c:pt>
                <c:pt idx="555">
                  <c:v>-1.0480068897503259</c:v>
                </c:pt>
                <c:pt idx="556">
                  <c:v>-0.41997964067690585</c:v>
                </c:pt>
                <c:pt idx="557">
                  <c:v>1.385922000331929</c:v>
                </c:pt>
                <c:pt idx="558">
                  <c:v>0.36176763730261907</c:v>
                </c:pt>
                <c:pt idx="559">
                  <c:v>0.34133034466561085</c:v>
                </c:pt>
                <c:pt idx="560">
                  <c:v>0.10572206949979623</c:v>
                </c:pt>
                <c:pt idx="561">
                  <c:v>3.348099913523761E-2</c:v>
                </c:pt>
                <c:pt idx="562">
                  <c:v>-1.1137075507188303</c:v>
                </c:pt>
                <c:pt idx="563">
                  <c:v>0.23285212233585373</c:v>
                </c:pt>
                <c:pt idx="564">
                  <c:v>-3.539342906942089E-2</c:v>
                </c:pt>
                <c:pt idx="565">
                  <c:v>-0.18150135655008626</c:v>
                </c:pt>
                <c:pt idx="566">
                  <c:v>-1.1115888971461061</c:v>
                </c:pt>
                <c:pt idx="567">
                  <c:v>-0.20412769951930354</c:v>
                </c:pt>
                <c:pt idx="568">
                  <c:v>0.47382847239761272</c:v>
                </c:pt>
                <c:pt idx="569">
                  <c:v>-2.7576255725349164E-2</c:v>
                </c:pt>
                <c:pt idx="570">
                  <c:v>-0.74056796971234551</c:v>
                </c:pt>
                <c:pt idx="571">
                  <c:v>0.51945991182959972</c:v>
                </c:pt>
                <c:pt idx="572">
                  <c:v>-0.64344978454087443</c:v>
                </c:pt>
                <c:pt idx="573">
                  <c:v>-0.21915797351690713</c:v>
                </c:pt>
                <c:pt idx="574">
                  <c:v>-0.81157870991328984</c:v>
                </c:pt>
                <c:pt idx="575">
                  <c:v>0.8989471616553999</c:v>
                </c:pt>
                <c:pt idx="576">
                  <c:v>1.0429532936843255</c:v>
                </c:pt>
                <c:pt idx="577">
                  <c:v>0.96656577169025137</c:v>
                </c:pt>
                <c:pt idx="578">
                  <c:v>0.90385477239930534</c:v>
                </c:pt>
                <c:pt idx="579">
                  <c:v>-0.46334770968102568</c:v>
                </c:pt>
                <c:pt idx="580">
                  <c:v>-0.70667483122932406</c:v>
                </c:pt>
                <c:pt idx="581">
                  <c:v>0.20500210820761922</c:v>
                </c:pt>
                <c:pt idx="582">
                  <c:v>-1.2838491139657382</c:v>
                </c:pt>
                <c:pt idx="583">
                  <c:v>-0.6437956636437896</c:v>
                </c:pt>
                <c:pt idx="584">
                  <c:v>1.7055094636426116</c:v>
                </c:pt>
                <c:pt idx="585">
                  <c:v>-0.48227321396472789</c:v>
                </c:pt>
                <c:pt idx="586">
                  <c:v>0.31958136097758771</c:v>
                </c:pt>
                <c:pt idx="587">
                  <c:v>0.1023618924817109</c:v>
                </c:pt>
                <c:pt idx="588">
                  <c:v>0.36843137854529484</c:v>
                </c:pt>
                <c:pt idx="589">
                  <c:v>-0.16166802568629901</c:v>
                </c:pt>
                <c:pt idx="590">
                  <c:v>0.22559948296345755</c:v>
                </c:pt>
                <c:pt idx="591">
                  <c:v>-2.5083815637098716E-2</c:v>
                </c:pt>
                <c:pt idx="592">
                  <c:v>4.4682822438621095E-2</c:v>
                </c:pt>
                <c:pt idx="593">
                  <c:v>0.8606683600052536</c:v>
                </c:pt>
                <c:pt idx="594">
                  <c:v>1.4290135409329396</c:v>
                </c:pt>
                <c:pt idx="595">
                  <c:v>0.13687459878260366</c:v>
                </c:pt>
                <c:pt idx="596">
                  <c:v>-0.19172047755142874</c:v>
                </c:pt>
                <c:pt idx="597">
                  <c:v>0.33014844806861809</c:v>
                </c:pt>
                <c:pt idx="598">
                  <c:v>-0.7851145197007714</c:v>
                </c:pt>
                <c:pt idx="599">
                  <c:v>1.2534386269132956</c:v>
                </c:pt>
                <c:pt idx="600">
                  <c:v>-1.1776156550088546</c:v>
                </c:pt>
                <c:pt idx="601">
                  <c:v>-0.44059113506825209</c:v>
                </c:pt>
                <c:pt idx="602">
                  <c:v>-0.70785050351571055</c:v>
                </c:pt>
                <c:pt idx="603">
                  <c:v>-1.168530353574937E-2</c:v>
                </c:pt>
                <c:pt idx="604">
                  <c:v>-0.62053105791114405</c:v>
                </c:pt>
                <c:pt idx="605">
                  <c:v>0.64486013466183589</c:v>
                </c:pt>
                <c:pt idx="606">
                  <c:v>1.0028002382241601</c:v>
                </c:pt>
                <c:pt idx="607">
                  <c:v>-0.34921011956853221</c:v>
                </c:pt>
                <c:pt idx="608">
                  <c:v>1.7207231186486815E-2</c:v>
                </c:pt>
                <c:pt idx="609">
                  <c:v>-1.0363458724849126</c:v>
                </c:pt>
                <c:pt idx="610">
                  <c:v>1.3108946158687296E-2</c:v>
                </c:pt>
                <c:pt idx="611">
                  <c:v>1.2404763764777833</c:v>
                </c:pt>
                <c:pt idx="612">
                  <c:v>0.20237810327012706</c:v>
                </c:pt>
                <c:pt idx="613">
                  <c:v>-0.47975766132603859</c:v>
                </c:pt>
                <c:pt idx="614">
                  <c:v>0.50257453364497806</c:v>
                </c:pt>
                <c:pt idx="615">
                  <c:v>-1.189647634677506</c:v>
                </c:pt>
                <c:pt idx="616">
                  <c:v>1.3080993783684018</c:v>
                </c:pt>
                <c:pt idx="617">
                  <c:v>0.55229555877198333</c:v>
                </c:pt>
                <c:pt idx="618">
                  <c:v>-1.690258937434125</c:v>
                </c:pt>
                <c:pt idx="619">
                  <c:v>1.4775778133950421</c:v>
                </c:pt>
                <c:pt idx="620">
                  <c:v>1.2841432814731419</c:v>
                </c:pt>
                <c:pt idx="621">
                  <c:v>-1.7772887361169332E-2</c:v>
                </c:pt>
                <c:pt idx="622">
                  <c:v>0.22685157979731319</c:v>
                </c:pt>
                <c:pt idx="623">
                  <c:v>1.3754107598213352</c:v>
                </c:pt>
                <c:pt idx="624">
                  <c:v>-1.1616986209038034</c:v>
                </c:pt>
                <c:pt idx="625">
                  <c:v>0.97451644260362968</c:v>
                </c:pt>
                <c:pt idx="626">
                  <c:v>-0.58547684354747886</c:v>
                </c:pt>
                <c:pt idx="627">
                  <c:v>0.26271478767499001</c:v>
                </c:pt>
                <c:pt idx="628">
                  <c:v>0.23933526486540035</c:v>
                </c:pt>
                <c:pt idx="629">
                  <c:v>0.36754407470133099</c:v>
                </c:pt>
                <c:pt idx="630">
                  <c:v>-7.9418199292923042E-2</c:v>
                </c:pt>
                <c:pt idx="631">
                  <c:v>-0.50563642201399261</c:v>
                </c:pt>
                <c:pt idx="632">
                  <c:v>-0.14985358651002301</c:v>
                </c:pt>
                <c:pt idx="633">
                  <c:v>1.7038993949676069</c:v>
                </c:pt>
                <c:pt idx="634">
                  <c:v>-0.25706069831430867</c:v>
                </c:pt>
                <c:pt idx="635">
                  <c:v>1.2605829341484771</c:v>
                </c:pt>
                <c:pt idx="636">
                  <c:v>-0.79687808436984486</c:v>
                </c:pt>
                <c:pt idx="637">
                  <c:v>-1.6271672335518774</c:v>
                </c:pt>
                <c:pt idx="638">
                  <c:v>-0.51405861761670391</c:v>
                </c:pt>
                <c:pt idx="639">
                  <c:v>0.45396302675557898</c:v>
                </c:pt>
                <c:pt idx="640">
                  <c:v>1.3796205568679749</c:v>
                </c:pt>
                <c:pt idx="641">
                  <c:v>-0.48189677385758412</c:v>
                </c:pt>
                <c:pt idx="642">
                  <c:v>0.8234345788235915</c:v>
                </c:pt>
                <c:pt idx="643">
                  <c:v>-0.16522390813153809</c:v>
                </c:pt>
                <c:pt idx="644">
                  <c:v>0.56441784358534886</c:v>
                </c:pt>
                <c:pt idx="645">
                  <c:v>-1.9761142452869302</c:v>
                </c:pt>
                <c:pt idx="646">
                  <c:v>-0.14488281506736644</c:v>
                </c:pt>
                <c:pt idx="647">
                  <c:v>1.9660264939490926</c:v>
                </c:pt>
                <c:pt idx="648">
                  <c:v>-0.82470553578887085</c:v>
                </c:pt>
                <c:pt idx="649">
                  <c:v>0.94729293204108611</c:v>
                </c:pt>
                <c:pt idx="650">
                  <c:v>-1.6214602388353647</c:v>
                </c:pt>
                <c:pt idx="651">
                  <c:v>0.24175269397470434</c:v>
                </c:pt>
                <c:pt idx="652">
                  <c:v>0.57870001877684629</c:v>
                </c:pt>
                <c:pt idx="653">
                  <c:v>-0.87474998224076561</c:v>
                </c:pt>
                <c:pt idx="654">
                  <c:v>-1.5290516878405436</c:v>
                </c:pt>
                <c:pt idx="655">
                  <c:v>1.1543580813792733</c:v>
                </c:pt>
                <c:pt idx="656">
                  <c:v>-0.46859126472477097</c:v>
                </c:pt>
                <c:pt idx="657">
                  <c:v>-7.2952563416874838E-2</c:v>
                </c:pt>
                <c:pt idx="658">
                  <c:v>-0.27322805678572326</c:v>
                </c:pt>
                <c:pt idx="659">
                  <c:v>-0.68828203919100073</c:v>
                </c:pt>
                <c:pt idx="660">
                  <c:v>0.99536670254192039</c:v>
                </c:pt>
                <c:pt idx="661">
                  <c:v>1.3096392083669235</c:v>
                </c:pt>
                <c:pt idx="662">
                  <c:v>-0.48922272327801686</c:v>
                </c:pt>
                <c:pt idx="663">
                  <c:v>-0.297589686993323</c:v>
                </c:pt>
                <c:pt idx="664">
                  <c:v>0.35823253164651359</c:v>
                </c:pt>
                <c:pt idx="665">
                  <c:v>-0.83747800718565379</c:v>
                </c:pt>
                <c:pt idx="666">
                  <c:v>-2.4709962674576111</c:v>
                </c:pt>
                <c:pt idx="667">
                  <c:v>-1.1086456157934741</c:v>
                </c:pt>
                <c:pt idx="668">
                  <c:v>1.2272958218412766</c:v>
                </c:pt>
                <c:pt idx="669">
                  <c:v>0.38747659102877208</c:v>
                </c:pt>
                <c:pt idx="670">
                  <c:v>1.5784888097798007</c:v>
                </c:pt>
                <c:pt idx="671">
                  <c:v>0.25974899967275356</c:v>
                </c:pt>
                <c:pt idx="672">
                  <c:v>0.10642433223976511</c:v>
                </c:pt>
                <c:pt idx="673">
                  <c:v>-0.69524051317431113</c:v>
                </c:pt>
                <c:pt idx="674">
                  <c:v>0.10991807768990025</c:v>
                </c:pt>
                <c:pt idx="675">
                  <c:v>1.371478429785169</c:v>
                </c:pt>
                <c:pt idx="676">
                  <c:v>-1.0219362178470464</c:v>
                </c:pt>
                <c:pt idx="677">
                  <c:v>6.9496849006153383E-2</c:v>
                </c:pt>
                <c:pt idx="678">
                  <c:v>-1.7818551918250796</c:v>
                </c:pt>
                <c:pt idx="679">
                  <c:v>0.70629830304177066</c:v>
                </c:pt>
                <c:pt idx="680">
                  <c:v>1.2692246500505462</c:v>
                </c:pt>
                <c:pt idx="681">
                  <c:v>-1.7890316718067689</c:v>
                </c:pt>
                <c:pt idx="682">
                  <c:v>-0.87909507937070419</c:v>
                </c:pt>
                <c:pt idx="683">
                  <c:v>2.7517539385502232</c:v>
                </c:pt>
                <c:pt idx="684">
                  <c:v>-0.78985026533795288</c:v>
                </c:pt>
                <c:pt idx="685">
                  <c:v>0.61039633283841432</c:v>
                </c:pt>
                <c:pt idx="686">
                  <c:v>0.85222974878361679</c:v>
                </c:pt>
                <c:pt idx="687">
                  <c:v>7.9631226809947719E-2</c:v>
                </c:pt>
                <c:pt idx="688">
                  <c:v>-0.57865266481153377</c:v>
                </c:pt>
                <c:pt idx="689">
                  <c:v>0.28304684247980827</c:v>
                </c:pt>
                <c:pt idx="690">
                  <c:v>-0.22115241587341128</c:v>
                </c:pt>
                <c:pt idx="691">
                  <c:v>-0.86261000691297962</c:v>
                </c:pt>
                <c:pt idx="692">
                  <c:v>0.34898504430047872</c:v>
                </c:pt>
                <c:pt idx="693">
                  <c:v>0.21555149060528045</c:v>
                </c:pt>
                <c:pt idx="694">
                  <c:v>-0.55594196517745953</c:v>
                </c:pt>
                <c:pt idx="695">
                  <c:v>-0.8122674948247397</c:v>
                </c:pt>
                <c:pt idx="696">
                  <c:v>1.2650657945614663</c:v>
                </c:pt>
                <c:pt idx="697">
                  <c:v>2.2091702993657591E-2</c:v>
                </c:pt>
                <c:pt idx="698">
                  <c:v>-0.48490641809168444</c:v>
                </c:pt>
                <c:pt idx="699">
                  <c:v>1.2299476876080035</c:v>
                </c:pt>
                <c:pt idx="700">
                  <c:v>1.0986795372472384</c:v>
                </c:pt>
                <c:pt idx="701">
                  <c:v>-2.6836940701848389</c:v>
                </c:pt>
                <c:pt idx="702">
                  <c:v>1.1158982522164704</c:v>
                </c:pt>
                <c:pt idx="703">
                  <c:v>0.86985720288516877</c:v>
                </c:pt>
                <c:pt idx="704">
                  <c:v>-1.3887737847078663</c:v>
                </c:pt>
                <c:pt idx="705">
                  <c:v>-1.0790166350493386</c:v>
                </c:pt>
                <c:pt idx="706">
                  <c:v>-0.77947285918956499</c:v>
                </c:pt>
                <c:pt idx="707">
                  <c:v>-1.3909146066235181</c:v>
                </c:pt>
                <c:pt idx="708">
                  <c:v>1.1460883620921063</c:v>
                </c:pt>
                <c:pt idx="709">
                  <c:v>-0.33481551251827923</c:v>
                </c:pt>
                <c:pt idx="710">
                  <c:v>-1.7952702740903197</c:v>
                </c:pt>
                <c:pt idx="711">
                  <c:v>-0.68360492054939037</c:v>
                </c:pt>
                <c:pt idx="712">
                  <c:v>-0.92359768556020594</c:v>
                </c:pt>
                <c:pt idx="713">
                  <c:v>0.23914724247374508</c:v>
                </c:pt>
                <c:pt idx="714">
                  <c:v>0.92007102870691693</c:v>
                </c:pt>
                <c:pt idx="715">
                  <c:v>1.8126805782608582</c:v>
                </c:pt>
                <c:pt idx="716">
                  <c:v>-0.11556830773043458</c:v>
                </c:pt>
                <c:pt idx="717">
                  <c:v>3.8786110228289594E-2</c:v>
                </c:pt>
                <c:pt idx="718">
                  <c:v>0.77254203168898794</c:v>
                </c:pt>
                <c:pt idx="719">
                  <c:v>-0.42696083858827816</c:v>
                </c:pt>
                <c:pt idx="720">
                  <c:v>0.24146164092210576</c:v>
                </c:pt>
                <c:pt idx="721">
                  <c:v>-1.0270897152316829</c:v>
                </c:pt>
                <c:pt idx="722">
                  <c:v>1.1471540330449113</c:v>
                </c:pt>
                <c:pt idx="723">
                  <c:v>-0.10718982803454757</c:v>
                </c:pt>
                <c:pt idx="724">
                  <c:v>-1.1612289187871969</c:v>
                </c:pt>
                <c:pt idx="725">
                  <c:v>-0.25614088347006359</c:v>
                </c:pt>
                <c:pt idx="726">
                  <c:v>0.40897831613060198</c:v>
                </c:pt>
                <c:pt idx="727">
                  <c:v>-3.1653660247981446</c:v>
                </c:pt>
                <c:pt idx="728">
                  <c:v>-0.30972248466829289</c:v>
                </c:pt>
                <c:pt idx="729">
                  <c:v>0.97756143407569951</c:v>
                </c:pt>
                <c:pt idx="730">
                  <c:v>-1.0807919227238063</c:v>
                </c:pt>
                <c:pt idx="731">
                  <c:v>-0.74546088385982756</c:v>
                </c:pt>
                <c:pt idx="732">
                  <c:v>0.85440215889256166</c:v>
                </c:pt>
                <c:pt idx="733">
                  <c:v>0.80703073235387102</c:v>
                </c:pt>
                <c:pt idx="734">
                  <c:v>2.3007133019903314E-2</c:v>
                </c:pt>
                <c:pt idx="735">
                  <c:v>0.62070077932412016</c:v>
                </c:pt>
                <c:pt idx="736">
                  <c:v>0.26669105587094943</c:v>
                </c:pt>
                <c:pt idx="737">
                  <c:v>0.99259280361247093</c:v>
                </c:pt>
                <c:pt idx="738">
                  <c:v>1.202998797702497</c:v>
                </c:pt>
                <c:pt idx="739">
                  <c:v>-0.39932047781706359</c:v>
                </c:pt>
                <c:pt idx="740">
                  <c:v>-1.0996032595258809</c:v>
                </c:pt>
                <c:pt idx="741">
                  <c:v>-1.5865523284029326</c:v>
                </c:pt>
                <c:pt idx="742">
                  <c:v>1.5978603205332362</c:v>
                </c:pt>
                <c:pt idx="743">
                  <c:v>-2.187514579135498</c:v>
                </c:pt>
                <c:pt idx="744">
                  <c:v>2.6756474598746074</c:v>
                </c:pt>
                <c:pt idx="745">
                  <c:v>0.19858504005826028</c:v>
                </c:pt>
                <c:pt idx="746">
                  <c:v>-4.8224017426871768E-2</c:v>
                </c:pt>
                <c:pt idx="747">
                  <c:v>0.18871753890952192</c:v>
                </c:pt>
                <c:pt idx="748">
                  <c:v>-1.0292065680132092</c:v>
                </c:pt>
                <c:pt idx="749">
                  <c:v>-0.88423459490345291</c:v>
                </c:pt>
                <c:pt idx="750">
                  <c:v>-1.1072386035982742</c:v>
                </c:pt>
                <c:pt idx="751">
                  <c:v>0.63831773617172338</c:v>
                </c:pt>
                <c:pt idx="752">
                  <c:v>1.0527544294973143</c:v>
                </c:pt>
                <c:pt idx="753">
                  <c:v>-0.23402178068403945</c:v>
                </c:pt>
                <c:pt idx="754">
                  <c:v>0.57955593072888334</c:v>
                </c:pt>
                <c:pt idx="755">
                  <c:v>0.6653127403724497</c:v>
                </c:pt>
                <c:pt idx="756">
                  <c:v>1.3883472559138657</c:v>
                </c:pt>
                <c:pt idx="757">
                  <c:v>0.94835457767210585</c:v>
                </c:pt>
                <c:pt idx="758">
                  <c:v>1.5467183209832935</c:v>
                </c:pt>
                <c:pt idx="759">
                  <c:v>-0.57170834732094633</c:v>
                </c:pt>
                <c:pt idx="760">
                  <c:v>-2.4015087971278604E-2</c:v>
                </c:pt>
                <c:pt idx="761">
                  <c:v>-0.59651714417266888</c:v>
                </c:pt>
                <c:pt idx="762">
                  <c:v>-0.32924841879632716</c:v>
                </c:pt>
                <c:pt idx="763">
                  <c:v>-0.19879683476893728</c:v>
                </c:pt>
                <c:pt idx="764">
                  <c:v>-0.6390348467207847</c:v>
                </c:pt>
                <c:pt idx="765">
                  <c:v>0.40796780273379163</c:v>
                </c:pt>
                <c:pt idx="766">
                  <c:v>1.188462268364348</c:v>
                </c:pt>
                <c:pt idx="767">
                  <c:v>0.83685526772144581</c:v>
                </c:pt>
                <c:pt idx="768">
                  <c:v>-0.24527808308181775</c:v>
                </c:pt>
                <c:pt idx="769">
                  <c:v>1.0716640809541715</c:v>
                </c:pt>
                <c:pt idx="770">
                  <c:v>-0.51017900126422688</c:v>
                </c:pt>
                <c:pt idx="771">
                  <c:v>0.44328583579948333</c:v>
                </c:pt>
                <c:pt idx="772">
                  <c:v>1.1154981308111935</c:v>
                </c:pt>
                <c:pt idx="773">
                  <c:v>-2.1294978023862932</c:v>
                </c:pt>
                <c:pt idx="774">
                  <c:v>0.31927981043016462</c:v>
                </c:pt>
                <c:pt idx="775">
                  <c:v>0.39700272454522523</c:v>
                </c:pt>
                <c:pt idx="776">
                  <c:v>-1.3322079121111008</c:v>
                </c:pt>
                <c:pt idx="777">
                  <c:v>-2.1805655447828043</c:v>
                </c:pt>
                <c:pt idx="778">
                  <c:v>1.1655423673132752</c:v>
                </c:pt>
                <c:pt idx="779">
                  <c:v>-1.4513339709474451</c:v>
                </c:pt>
                <c:pt idx="780">
                  <c:v>1.6967105375358527</c:v>
                </c:pt>
                <c:pt idx="781">
                  <c:v>0.58889307640269273</c:v>
                </c:pt>
                <c:pt idx="782">
                  <c:v>-0.20203441941579303</c:v>
                </c:pt>
                <c:pt idx="783">
                  <c:v>1.9298621071391739</c:v>
                </c:pt>
                <c:pt idx="784">
                  <c:v>0.53381181200561834</c:v>
                </c:pt>
                <c:pt idx="785">
                  <c:v>-0.64153382656479607</c:v>
                </c:pt>
                <c:pt idx="786">
                  <c:v>-0.18045875771334874</c:v>
                </c:pt>
                <c:pt idx="787">
                  <c:v>-0.52354944464658004</c:v>
                </c:pt>
                <c:pt idx="788">
                  <c:v>1.8809549452836194E-4</c:v>
                </c:pt>
                <c:pt idx="789">
                  <c:v>0.71398745483925108</c:v>
                </c:pt>
                <c:pt idx="790">
                  <c:v>0.47460599635131384</c:v>
                </c:pt>
                <c:pt idx="791">
                  <c:v>-0.69630245403420332</c:v>
                </c:pt>
                <c:pt idx="792">
                  <c:v>0.24148065020199638</c:v>
                </c:pt>
                <c:pt idx="793">
                  <c:v>0.45933874367230842</c:v>
                </c:pt>
                <c:pt idx="794">
                  <c:v>-0.76812537114495161</c:v>
                </c:pt>
                <c:pt idx="795">
                  <c:v>-0.35556816828877125</c:v>
                </c:pt>
                <c:pt idx="796">
                  <c:v>1.1793279353736441</c:v>
                </c:pt>
                <c:pt idx="797">
                  <c:v>0.92572584497593269</c:v>
                </c:pt>
                <c:pt idx="798">
                  <c:v>-0.26473846868552542</c:v>
                </c:pt>
                <c:pt idx="799">
                  <c:v>-0.92589706599583632</c:v>
                </c:pt>
                <c:pt idx="800">
                  <c:v>-0.99056287740818671</c:v>
                </c:pt>
                <c:pt idx="801">
                  <c:v>-8.1596425093740876E-2</c:v>
                </c:pt>
                <c:pt idx="802">
                  <c:v>-1.8276800933959549</c:v>
                </c:pt>
                <c:pt idx="803">
                  <c:v>0.44201506546028657</c:v>
                </c:pt>
                <c:pt idx="804">
                  <c:v>-1.5321860348652354</c:v>
                </c:pt>
                <c:pt idx="805">
                  <c:v>2.4993099341274121</c:v>
                </c:pt>
                <c:pt idx="806">
                  <c:v>0.22233381367776417</c:v>
                </c:pt>
                <c:pt idx="807">
                  <c:v>-0.60064878271302202</c:v>
                </c:pt>
                <c:pt idx="808">
                  <c:v>-0.12495928187858407</c:v>
                </c:pt>
                <c:pt idx="809">
                  <c:v>0.34777120077407275</c:v>
                </c:pt>
                <c:pt idx="810">
                  <c:v>1.4721742840257219</c:v>
                </c:pt>
                <c:pt idx="811">
                  <c:v>-2.0535073388095224</c:v>
                </c:pt>
                <c:pt idx="812">
                  <c:v>-1.506368008723455</c:v>
                </c:pt>
                <c:pt idx="813">
                  <c:v>0.79856963930912439</c:v>
                </c:pt>
                <c:pt idx="814">
                  <c:v>0.51678387606894027</c:v>
                </c:pt>
                <c:pt idx="815">
                  <c:v>-0.55834874435220616</c:v>
                </c:pt>
                <c:pt idx="816">
                  <c:v>-0.56115890231120691</c:v>
                </c:pt>
                <c:pt idx="817">
                  <c:v>5.6034748473539508E-2</c:v>
                </c:pt>
                <c:pt idx="818">
                  <c:v>2.0181022376868807</c:v>
                </c:pt>
                <c:pt idx="819">
                  <c:v>0.24837836618937192</c:v>
                </c:pt>
                <c:pt idx="820">
                  <c:v>0.38652544973493441</c:v>
                </c:pt>
                <c:pt idx="821">
                  <c:v>0.31789195904598166</c:v>
                </c:pt>
                <c:pt idx="822">
                  <c:v>-1.7362199312043725</c:v>
                </c:pt>
                <c:pt idx="823">
                  <c:v>0.18838225326735358</c:v>
                </c:pt>
                <c:pt idx="824">
                  <c:v>0.34994002014910919</c:v>
                </c:pt>
                <c:pt idx="825">
                  <c:v>-1.0975049539869337</c:v>
                </c:pt>
                <c:pt idx="826">
                  <c:v>-5.8714820658277489E-2</c:v>
                </c:pt>
                <c:pt idx="827">
                  <c:v>1.1640567976894642</c:v>
                </c:pt>
                <c:pt idx="828">
                  <c:v>-1.0026211621151147</c:v>
                </c:pt>
                <c:pt idx="829">
                  <c:v>-1.0739938157973654</c:v>
                </c:pt>
                <c:pt idx="830">
                  <c:v>1.4209067009615772</c:v>
                </c:pt>
                <c:pt idx="831">
                  <c:v>1.2782897156575004</c:v>
                </c:pt>
                <c:pt idx="832">
                  <c:v>-0.62495593695210339</c:v>
                </c:pt>
                <c:pt idx="833">
                  <c:v>0.35288482599829241</c:v>
                </c:pt>
                <c:pt idx="834">
                  <c:v>0.23138935262135529</c:v>
                </c:pt>
                <c:pt idx="835">
                  <c:v>0.41910987982014358</c:v>
                </c:pt>
                <c:pt idx="836">
                  <c:v>1.5280078503290877</c:v>
                </c:pt>
                <c:pt idx="837">
                  <c:v>-0.75053785818375562</c:v>
                </c:pt>
                <c:pt idx="838">
                  <c:v>0.34626368065611501</c:v>
                </c:pt>
                <c:pt idx="839">
                  <c:v>-0.30584678651734176</c:v>
                </c:pt>
                <c:pt idx="840">
                  <c:v>-1.4378802032197475</c:v>
                </c:pt>
                <c:pt idx="841">
                  <c:v>0.74311324984122251</c:v>
                </c:pt>
                <c:pt idx="842">
                  <c:v>0.37949528801319676</c:v>
                </c:pt>
                <c:pt idx="843">
                  <c:v>0.14293510249150199</c:v>
                </c:pt>
                <c:pt idx="844">
                  <c:v>-1.8775377757474025</c:v>
                </c:pt>
                <c:pt idx="845">
                  <c:v>0.3383046137013519</c:v>
                </c:pt>
                <c:pt idx="846">
                  <c:v>-1.3667360611770381</c:v>
                </c:pt>
                <c:pt idx="847">
                  <c:v>0.21353716291655633</c:v>
                </c:pt>
                <c:pt idx="848">
                  <c:v>-0.96790464301328161</c:v>
                </c:pt>
                <c:pt idx="849">
                  <c:v>-0.57682282491104431</c:v>
                </c:pt>
                <c:pt idx="850">
                  <c:v>-0.3421859855771654</c:v>
                </c:pt>
                <c:pt idx="851">
                  <c:v>0.40777060263084586</c:v>
                </c:pt>
                <c:pt idx="852">
                  <c:v>-1.2292044964262629</c:v>
                </c:pt>
                <c:pt idx="853">
                  <c:v>0.87048782793142543</c:v>
                </c:pt>
                <c:pt idx="854">
                  <c:v>0.20579253788607943</c:v>
                </c:pt>
                <c:pt idx="855">
                  <c:v>-0.78202072524472399</c:v>
                </c:pt>
                <c:pt idx="856">
                  <c:v>-0.27366015747214956</c:v>
                </c:pt>
                <c:pt idx="857">
                  <c:v>-1.0625984170632297</c:v>
                </c:pt>
                <c:pt idx="858">
                  <c:v>-1.0414045568656354</c:v>
                </c:pt>
                <c:pt idx="859">
                  <c:v>1.4121414265862251</c:v>
                </c:pt>
                <c:pt idx="860">
                  <c:v>-0.12327532960247201</c:v>
                </c:pt>
                <c:pt idx="861">
                  <c:v>-0.92271356855526943</c:v>
                </c:pt>
                <c:pt idx="862">
                  <c:v>0.56900371572806652</c:v>
                </c:pt>
                <c:pt idx="863">
                  <c:v>-2.1035392449379366</c:v>
                </c:pt>
                <c:pt idx="864">
                  <c:v>-0.48233883552420309</c:v>
                </c:pt>
                <c:pt idx="865">
                  <c:v>-1.2095432182004453</c:v>
                </c:pt>
                <c:pt idx="866">
                  <c:v>0.91592739154049774</c:v>
                </c:pt>
                <c:pt idx="867">
                  <c:v>0.84740481133431622</c:v>
                </c:pt>
                <c:pt idx="868">
                  <c:v>2.0370935427969972</c:v>
                </c:pt>
                <c:pt idx="869">
                  <c:v>-2.86177205886613E-2</c:v>
                </c:pt>
                <c:pt idx="870">
                  <c:v>0.5509549989216147</c:v>
                </c:pt>
                <c:pt idx="871">
                  <c:v>-0.293507723334689</c:v>
                </c:pt>
                <c:pt idx="872">
                  <c:v>-0.53144802854607054</c:v>
                </c:pt>
                <c:pt idx="873">
                  <c:v>-0.97740483838108538</c:v>
                </c:pt>
                <c:pt idx="874">
                  <c:v>0.76034287612875495</c:v>
                </c:pt>
                <c:pt idx="875">
                  <c:v>-0.3695754348432132</c:v>
                </c:pt>
                <c:pt idx="876">
                  <c:v>0.28822948824977956</c:v>
                </c:pt>
                <c:pt idx="877">
                  <c:v>-0.11445092902060505</c:v>
                </c:pt>
                <c:pt idx="878">
                  <c:v>1.5302929947446255</c:v>
                </c:pt>
                <c:pt idx="879">
                  <c:v>0.6798762473492701</c:v>
                </c:pt>
                <c:pt idx="880">
                  <c:v>-0.42158044742021605</c:v>
                </c:pt>
                <c:pt idx="881">
                  <c:v>0.32773261579336754</c:v>
                </c:pt>
                <c:pt idx="882">
                  <c:v>-1.5434826680343869</c:v>
                </c:pt>
                <c:pt idx="883">
                  <c:v>-0.37957122069085525</c:v>
                </c:pt>
                <c:pt idx="884">
                  <c:v>-0.19370405070229602</c:v>
                </c:pt>
                <c:pt idx="885">
                  <c:v>-1.1829322324468245</c:v>
                </c:pt>
                <c:pt idx="886">
                  <c:v>-0.51286905858257281</c:v>
                </c:pt>
                <c:pt idx="887">
                  <c:v>-0.34903866300572606</c:v>
                </c:pt>
                <c:pt idx="888">
                  <c:v>0.38917943522433163</c:v>
                </c:pt>
                <c:pt idx="889">
                  <c:v>1.6077685490157547</c:v>
                </c:pt>
                <c:pt idx="890">
                  <c:v>-0.48515283021712552</c:v>
                </c:pt>
                <c:pt idx="891">
                  <c:v>0.54884228787940081</c:v>
                </c:pt>
                <c:pt idx="892">
                  <c:v>0.63492688230646532</c:v>
                </c:pt>
                <c:pt idx="893">
                  <c:v>-0.18967743644497403</c:v>
                </c:pt>
                <c:pt idx="894">
                  <c:v>0.6652608279425074</c:v>
                </c:pt>
                <c:pt idx="895">
                  <c:v>0.4687563512979569</c:v>
                </c:pt>
                <c:pt idx="896">
                  <c:v>1.0539835286145349</c:v>
                </c:pt>
                <c:pt idx="897">
                  <c:v>-1.4223950543746247</c:v>
                </c:pt>
                <c:pt idx="898">
                  <c:v>0.9119486181779779</c:v>
                </c:pt>
                <c:pt idx="899">
                  <c:v>-1.2250953822945956</c:v>
                </c:pt>
                <c:pt idx="900">
                  <c:v>-0.16314193447575143</c:v>
                </c:pt>
                <c:pt idx="901">
                  <c:v>-1.2060605209926569</c:v>
                </c:pt>
                <c:pt idx="902">
                  <c:v>-0.68845397652571005</c:v>
                </c:pt>
                <c:pt idx="903">
                  <c:v>-1.6041047114344735</c:v>
                </c:pt>
                <c:pt idx="904">
                  <c:v>0.11595881903638894</c:v>
                </c:pt>
                <c:pt idx="905">
                  <c:v>-0.13617134293655653</c:v>
                </c:pt>
                <c:pt idx="906">
                  <c:v>1.817118735730646</c:v>
                </c:pt>
                <c:pt idx="907">
                  <c:v>-0.49403659428643021</c:v>
                </c:pt>
                <c:pt idx="908">
                  <c:v>0.51556109176199971</c:v>
                </c:pt>
                <c:pt idx="909">
                  <c:v>-0.66659580915221817</c:v>
                </c:pt>
                <c:pt idx="910">
                  <c:v>-0.20887126235859554</c:v>
                </c:pt>
                <c:pt idx="911">
                  <c:v>0.76618671076845235</c:v>
                </c:pt>
                <c:pt idx="912">
                  <c:v>1.4162900940391907</c:v>
                </c:pt>
                <c:pt idx="913">
                  <c:v>-0.14251230318021868</c:v>
                </c:pt>
                <c:pt idx="914">
                  <c:v>-0.49183710602724062</c:v>
                </c:pt>
                <c:pt idx="915">
                  <c:v>-1.8009409981790903</c:v>
                </c:pt>
                <c:pt idx="916">
                  <c:v>-1.1806014762633632</c:v>
                </c:pt>
                <c:pt idx="917">
                  <c:v>0.52528137649044648</c:v>
                </c:pt>
                <c:pt idx="918">
                  <c:v>-0.61565491684897378</c:v>
                </c:pt>
                <c:pt idx="919">
                  <c:v>0.10564589063326757</c:v>
                </c:pt>
                <c:pt idx="920">
                  <c:v>-1.7416532022223432</c:v>
                </c:pt>
                <c:pt idx="921">
                  <c:v>0.8136511746202526</c:v>
                </c:pt>
                <c:pt idx="922">
                  <c:v>-0.79812853225038793</c:v>
                </c:pt>
                <c:pt idx="923">
                  <c:v>2.5058572105595527</c:v>
                </c:pt>
                <c:pt idx="924">
                  <c:v>-0.61543969273817822</c:v>
                </c:pt>
                <c:pt idx="925">
                  <c:v>-0.26787069945682518</c:v>
                </c:pt>
                <c:pt idx="926">
                  <c:v>-2.3281593503235838</c:v>
                </c:pt>
                <c:pt idx="927">
                  <c:v>-1.6012443988001834E-2</c:v>
                </c:pt>
                <c:pt idx="928">
                  <c:v>-2.2472939487820831</c:v>
                </c:pt>
                <c:pt idx="929">
                  <c:v>0.19058533607695249</c:v>
                </c:pt>
                <c:pt idx="930">
                  <c:v>1.0193382967256461</c:v>
                </c:pt>
                <c:pt idx="931">
                  <c:v>-0.80031069200907545</c:v>
                </c:pt>
                <c:pt idx="932">
                  <c:v>0.11368457017597411</c:v>
                </c:pt>
                <c:pt idx="933">
                  <c:v>0.33771174097699852</c:v>
                </c:pt>
                <c:pt idx="934">
                  <c:v>1.723870866320607</c:v>
                </c:pt>
                <c:pt idx="935">
                  <c:v>0.15689991405134496</c:v>
                </c:pt>
                <c:pt idx="936">
                  <c:v>0.84733148730962782</c:v>
                </c:pt>
                <c:pt idx="937">
                  <c:v>-0.21896262095859687</c:v>
                </c:pt>
                <c:pt idx="938">
                  <c:v>-1.1496594085323615</c:v>
                </c:pt>
                <c:pt idx="939">
                  <c:v>2.3345589934679314</c:v>
                </c:pt>
                <c:pt idx="940">
                  <c:v>0.10177289313767179</c:v>
                </c:pt>
                <c:pt idx="941">
                  <c:v>0.92532947620629624</c:v>
                </c:pt>
                <c:pt idx="942">
                  <c:v>0.33672848347322049</c:v>
                </c:pt>
                <c:pt idx="943">
                  <c:v>-0.38060619637872328</c:v>
                </c:pt>
                <c:pt idx="944">
                  <c:v>-0.89356730962436526</c:v>
                </c:pt>
                <c:pt idx="945">
                  <c:v>1.7781968378026924E-2</c:v>
                </c:pt>
                <c:pt idx="946">
                  <c:v>1.8993320793763342</c:v>
                </c:pt>
                <c:pt idx="947">
                  <c:v>-0.33653258059108371</c:v>
                </c:pt>
                <c:pt idx="948">
                  <c:v>4.202618233618427E-2</c:v>
                </c:pt>
                <c:pt idx="949">
                  <c:v>-0.40157197871122641</c:v>
                </c:pt>
                <c:pt idx="950">
                  <c:v>1.3410695641764327</c:v>
                </c:pt>
                <c:pt idx="951">
                  <c:v>9.917898925207691E-2</c:v>
                </c:pt>
                <c:pt idx="952">
                  <c:v>-1.0447277669243453</c:v>
                </c:pt>
                <c:pt idx="953">
                  <c:v>-1.0589927013119791</c:v>
                </c:pt>
                <c:pt idx="954">
                  <c:v>0.42278184473560732</c:v>
                </c:pt>
                <c:pt idx="955">
                  <c:v>0.43895928617552027</c:v>
                </c:pt>
                <c:pt idx="956">
                  <c:v>-0.33158275349520672</c:v>
                </c:pt>
                <c:pt idx="957">
                  <c:v>-8.3874357602822691E-2</c:v>
                </c:pt>
                <c:pt idx="958">
                  <c:v>0.53850849584477256</c:v>
                </c:pt>
                <c:pt idx="959">
                  <c:v>-1.3086610957996054</c:v>
                </c:pt>
                <c:pt idx="960">
                  <c:v>2.2361317132662766</c:v>
                </c:pt>
                <c:pt idx="961">
                  <c:v>0.34120502521093599</c:v>
                </c:pt>
                <c:pt idx="962">
                  <c:v>-0.74248212506526468</c:v>
                </c:pt>
                <c:pt idx="963">
                  <c:v>0.75352933560332147</c:v>
                </c:pt>
                <c:pt idx="964">
                  <c:v>-1.5712909370165162</c:v>
                </c:pt>
                <c:pt idx="965">
                  <c:v>0.38501662990366192</c:v>
                </c:pt>
                <c:pt idx="966">
                  <c:v>-0.34701433360920397</c:v>
                </c:pt>
                <c:pt idx="967">
                  <c:v>-1.0938692184603909</c:v>
                </c:pt>
                <c:pt idx="968">
                  <c:v>1.489849193735763</c:v>
                </c:pt>
                <c:pt idx="969">
                  <c:v>0.24569610291370392</c:v>
                </c:pt>
                <c:pt idx="970">
                  <c:v>1.2920514945432755</c:v>
                </c:pt>
                <c:pt idx="971">
                  <c:v>7.7897792673194743E-2</c:v>
                </c:pt>
                <c:pt idx="972">
                  <c:v>0.42229696441944853</c:v>
                </c:pt>
                <c:pt idx="973">
                  <c:v>4.3406780886531493E-2</c:v>
                </c:pt>
                <c:pt idx="974">
                  <c:v>0.64037101662208951</c:v>
                </c:pt>
                <c:pt idx="975">
                  <c:v>-4.6797611207529677E-2</c:v>
                </c:pt>
                <c:pt idx="976">
                  <c:v>2.1333296375468436</c:v>
                </c:pt>
                <c:pt idx="977">
                  <c:v>0.59666730123768907</c:v>
                </c:pt>
                <c:pt idx="978">
                  <c:v>0.41847216745301807</c:v>
                </c:pt>
                <c:pt idx="979">
                  <c:v>0.14366801905172366</c:v>
                </c:pt>
                <c:pt idx="980">
                  <c:v>-0.27543638344477195</c:v>
                </c:pt>
                <c:pt idx="981">
                  <c:v>-0.26635773075747604</c:v>
                </c:pt>
                <c:pt idx="982">
                  <c:v>-0.4923870627533482</c:v>
                </c:pt>
                <c:pt idx="983">
                  <c:v>-2.0985212047741695</c:v>
                </c:pt>
                <c:pt idx="984">
                  <c:v>9.7252762393287284E-2</c:v>
                </c:pt>
                <c:pt idx="985">
                  <c:v>1.1117741596607136</c:v>
                </c:pt>
                <c:pt idx="986">
                  <c:v>1.2500823933542495</c:v>
                </c:pt>
                <c:pt idx="987">
                  <c:v>1.2670972303906431</c:v>
                </c:pt>
                <c:pt idx="988">
                  <c:v>-0.3979057875877352</c:v>
                </c:pt>
                <c:pt idx="989">
                  <c:v>-1.800218801531809</c:v>
                </c:pt>
                <c:pt idx="990">
                  <c:v>-1.4113099368871707</c:v>
                </c:pt>
                <c:pt idx="991">
                  <c:v>0.79771480531437255</c:v>
                </c:pt>
                <c:pt idx="992">
                  <c:v>-2.4881209719953112E-2</c:v>
                </c:pt>
                <c:pt idx="993">
                  <c:v>-1.1352992199603387</c:v>
                </c:pt>
                <c:pt idx="994">
                  <c:v>-0.52005198801951735</c:v>
                </c:pt>
                <c:pt idx="995">
                  <c:v>0.4423787965548982</c:v>
                </c:pt>
                <c:pt idx="996">
                  <c:v>0.53602397589946538</c:v>
                </c:pt>
                <c:pt idx="997">
                  <c:v>0.14279079111516335</c:v>
                </c:pt>
                <c:pt idx="998">
                  <c:v>0.41023308096321198</c:v>
                </c:pt>
                <c:pt idx="999">
                  <c:v>-2.5802961492593801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7-4B8E-8A0C-41B8F091ED39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-1.5755422770034961</c:v>
                </c:pt>
                <c:pt idx="1">
                  <c:v>-0.25967793200160827</c:v>
                </c:pt>
                <c:pt idx="2">
                  <c:v>-0.58486769582691522</c:v>
                </c:pt>
                <c:pt idx="3">
                  <c:v>7.3225588896763227E-2</c:v>
                </c:pt>
                <c:pt idx="4">
                  <c:v>0.75866584138748472</c:v>
                </c:pt>
                <c:pt idx="5">
                  <c:v>-1.13442814424043</c:v>
                </c:pt>
                <c:pt idx="6">
                  <c:v>0.25077111581521727</c:v>
                </c:pt>
                <c:pt idx="7">
                  <c:v>-1.2936136997077998</c:v>
                </c:pt>
                <c:pt idx="8">
                  <c:v>-0.20028488520895671</c:v>
                </c:pt>
                <c:pt idx="9">
                  <c:v>-1.1140726249394604</c:v>
                </c:pt>
                <c:pt idx="10">
                  <c:v>-0.33322571997691597</c:v>
                </c:pt>
                <c:pt idx="11">
                  <c:v>1.5868259120018351</c:v>
                </c:pt>
                <c:pt idx="12">
                  <c:v>0.55515705871815779</c:v>
                </c:pt>
                <c:pt idx="13">
                  <c:v>0.1428428517992959</c:v>
                </c:pt>
                <c:pt idx="14">
                  <c:v>1.6250581358870848</c:v>
                </c:pt>
                <c:pt idx="15">
                  <c:v>-0.49347994742437606</c:v>
                </c:pt>
                <c:pt idx="16">
                  <c:v>-2.5350298708969965</c:v>
                </c:pt>
                <c:pt idx="17">
                  <c:v>-0.23066262364399925</c:v>
                </c:pt>
                <c:pt idx="18">
                  <c:v>0.46847352607414461</c:v>
                </c:pt>
                <c:pt idx="19">
                  <c:v>-1.0533521992452108</c:v>
                </c:pt>
                <c:pt idx="20">
                  <c:v>0.85656028224197556</c:v>
                </c:pt>
                <c:pt idx="21">
                  <c:v>1.5728337081329746</c:v>
                </c:pt>
                <c:pt idx="22">
                  <c:v>-0.55780203397939765</c:v>
                </c:pt>
                <c:pt idx="23">
                  <c:v>-1.0901072748991476</c:v>
                </c:pt>
                <c:pt idx="24">
                  <c:v>1.2345744344046548</c:v>
                </c:pt>
                <c:pt idx="25">
                  <c:v>-0.80943433860177905</c:v>
                </c:pt>
                <c:pt idx="26">
                  <c:v>0.46017842744042525</c:v>
                </c:pt>
                <c:pt idx="27">
                  <c:v>-3.5976084529436569E-2</c:v>
                </c:pt>
                <c:pt idx="28">
                  <c:v>0.17765353657657368</c:v>
                </c:pt>
                <c:pt idx="29">
                  <c:v>-1.8572716837789187</c:v>
                </c:pt>
                <c:pt idx="30">
                  <c:v>-2.0524281821184989</c:v>
                </c:pt>
                <c:pt idx="31">
                  <c:v>-1.0549103496491501</c:v>
                </c:pt>
                <c:pt idx="32">
                  <c:v>-0.43570053548494858</c:v>
                </c:pt>
                <c:pt idx="33">
                  <c:v>0.10050812030802536</c:v>
                </c:pt>
                <c:pt idx="34">
                  <c:v>-0.91620414234495851</c:v>
                </c:pt>
                <c:pt idx="35">
                  <c:v>-0.97010218892851352</c:v>
                </c:pt>
                <c:pt idx="36">
                  <c:v>0.56819384146428931</c:v>
                </c:pt>
                <c:pt idx="37">
                  <c:v>-0.69178434588662086</c:v>
                </c:pt>
                <c:pt idx="38">
                  <c:v>-1.3919962252373503</c:v>
                </c:pt>
                <c:pt idx="39">
                  <c:v>-0.67333663757230955</c:v>
                </c:pt>
                <c:pt idx="40">
                  <c:v>-2.397844146053707E-2</c:v>
                </c:pt>
                <c:pt idx="41">
                  <c:v>1.216141899193155</c:v>
                </c:pt>
                <c:pt idx="42">
                  <c:v>-0.64473285352466725</c:v>
                </c:pt>
                <c:pt idx="43">
                  <c:v>-0.22815042083911141</c:v>
                </c:pt>
                <c:pt idx="44">
                  <c:v>0.64357487032999039</c:v>
                </c:pt>
                <c:pt idx="45">
                  <c:v>0.30335866270227818</c:v>
                </c:pt>
                <c:pt idx="46">
                  <c:v>-1.1677120955977491</c:v>
                </c:pt>
                <c:pt idx="47">
                  <c:v>-0.23715447755447183</c:v>
                </c:pt>
                <c:pt idx="48">
                  <c:v>-2.3913118199363699</c:v>
                </c:pt>
                <c:pt idx="49">
                  <c:v>-5.9294939250809975E-2</c:v>
                </c:pt>
                <c:pt idx="50">
                  <c:v>0.32423210519930024</c:v>
                </c:pt>
                <c:pt idx="51">
                  <c:v>3.5718383261578168E-3</c:v>
                </c:pt>
                <c:pt idx="52">
                  <c:v>0.23414790936782737</c:v>
                </c:pt>
                <c:pt idx="53">
                  <c:v>-0.27227995220892609</c:v>
                </c:pt>
                <c:pt idx="54">
                  <c:v>-1.0879199965891928E-2</c:v>
                </c:pt>
                <c:pt idx="55">
                  <c:v>1.4370936501605582</c:v>
                </c:pt>
                <c:pt idx="56">
                  <c:v>6.6256462756371093E-3</c:v>
                </c:pt>
                <c:pt idx="57">
                  <c:v>1.0697499650824955</c:v>
                </c:pt>
                <c:pt idx="58">
                  <c:v>-6.0212514833990483E-3</c:v>
                </c:pt>
                <c:pt idx="59">
                  <c:v>-0.78344584745377688</c:v>
                </c:pt>
                <c:pt idx="60">
                  <c:v>-0.20802944268150458</c:v>
                </c:pt>
                <c:pt idx="61">
                  <c:v>0.4800496471448259</c:v>
                </c:pt>
                <c:pt idx="62">
                  <c:v>-2.3884075956071449E-2</c:v>
                </c:pt>
                <c:pt idx="63">
                  <c:v>-8.3156473122958374E-4</c:v>
                </c:pt>
                <c:pt idx="64">
                  <c:v>-1.314580613292728</c:v>
                </c:pt>
                <c:pt idx="65">
                  <c:v>-0.10360455002811886</c:v>
                </c:pt>
                <c:pt idx="66">
                  <c:v>-0.94358776990449211</c:v>
                </c:pt>
                <c:pt idx="67">
                  <c:v>0.23306102522703487</c:v>
                </c:pt>
                <c:pt idx="68">
                  <c:v>-0.74061060766487774</c:v>
                </c:pt>
                <c:pt idx="69">
                  <c:v>-0.74950600300954218</c:v>
                </c:pt>
                <c:pt idx="70">
                  <c:v>-0.31814032963151551</c:v>
                </c:pt>
                <c:pt idx="71">
                  <c:v>0.6941593043858898</c:v>
                </c:pt>
                <c:pt idx="72">
                  <c:v>-1.1301505844063371</c:v>
                </c:pt>
                <c:pt idx="73">
                  <c:v>-1.5996113795917815</c:v>
                </c:pt>
                <c:pt idx="74">
                  <c:v>0.41938520349515418</c:v>
                </c:pt>
                <c:pt idx="75">
                  <c:v>-1.8080971291749588</c:v>
                </c:pt>
                <c:pt idx="76">
                  <c:v>-5.5767242263977224E-2</c:v>
                </c:pt>
                <c:pt idx="77">
                  <c:v>-0.47455409914462621</c:v>
                </c:pt>
                <c:pt idx="78">
                  <c:v>-0.11393926731451831</c:v>
                </c:pt>
                <c:pt idx="79">
                  <c:v>-0.62819563673257051</c:v>
                </c:pt>
                <c:pt idx="80">
                  <c:v>1.4510264285854424</c:v>
                </c:pt>
                <c:pt idx="81">
                  <c:v>-1.1547952393796619</c:v>
                </c:pt>
                <c:pt idx="82">
                  <c:v>-0.8468255661678068</c:v>
                </c:pt>
                <c:pt idx="83">
                  <c:v>-8.1335655227752213E-3</c:v>
                </c:pt>
                <c:pt idx="84">
                  <c:v>0.91050129430698945</c:v>
                </c:pt>
                <c:pt idx="85">
                  <c:v>0.44492242824376582</c:v>
                </c:pt>
                <c:pt idx="86">
                  <c:v>0.95177854507819148</c:v>
                </c:pt>
                <c:pt idx="87">
                  <c:v>-0.46355730947717788</c:v>
                </c:pt>
                <c:pt idx="88">
                  <c:v>0.32602899946916786</c:v>
                </c:pt>
                <c:pt idx="89">
                  <c:v>2.8880603185780558</c:v>
                </c:pt>
                <c:pt idx="90">
                  <c:v>-1.0932792378724097</c:v>
                </c:pt>
                <c:pt idx="91">
                  <c:v>-6.5328567778567326E-2</c:v>
                </c:pt>
                <c:pt idx="92">
                  <c:v>1.5117223213295281</c:v>
                </c:pt>
                <c:pt idx="93">
                  <c:v>0.52614696167654529</c:v>
                </c:pt>
                <c:pt idx="94">
                  <c:v>-0.81440437738736904</c:v>
                </c:pt>
                <c:pt idx="95">
                  <c:v>-0.54697550380737869</c:v>
                </c:pt>
                <c:pt idx="96">
                  <c:v>0.79840249969716393</c:v>
                </c:pt>
                <c:pt idx="97">
                  <c:v>0.15001953597185214</c:v>
                </c:pt>
                <c:pt idx="98">
                  <c:v>-1.1288795218323457</c:v>
                </c:pt>
                <c:pt idx="99">
                  <c:v>0.47300909344872633</c:v>
                </c:pt>
                <c:pt idx="100">
                  <c:v>1.4237910979675901</c:v>
                </c:pt>
                <c:pt idx="101">
                  <c:v>-0.69265531129423241</c:v>
                </c:pt>
                <c:pt idx="102">
                  <c:v>0.44717395003601723</c:v>
                </c:pt>
                <c:pt idx="103">
                  <c:v>1.8283316546736348</c:v>
                </c:pt>
                <c:pt idx="104">
                  <c:v>-1.9141952859773523</c:v>
                </c:pt>
                <c:pt idx="105">
                  <c:v>-0.14883981075051533</c:v>
                </c:pt>
                <c:pt idx="106">
                  <c:v>-8.7450746817676617E-3</c:v>
                </c:pt>
                <c:pt idx="107">
                  <c:v>-1.1102809629467183</c:v>
                </c:pt>
                <c:pt idx="108">
                  <c:v>-1.1668572619349575</c:v>
                </c:pt>
                <c:pt idx="109">
                  <c:v>1.901105869249915</c:v>
                </c:pt>
                <c:pt idx="110">
                  <c:v>1.0572559015830345</c:v>
                </c:pt>
                <c:pt idx="111">
                  <c:v>-1.0377852476519163</c:v>
                </c:pt>
                <c:pt idx="112">
                  <c:v>0.37512131806422921</c:v>
                </c:pt>
                <c:pt idx="113">
                  <c:v>1.3950644207462277</c:v>
                </c:pt>
                <c:pt idx="114">
                  <c:v>-0.11717201729940019</c:v>
                </c:pt>
                <c:pt idx="115">
                  <c:v>3.8939924581047336E-2</c:v>
                </c:pt>
                <c:pt idx="116">
                  <c:v>-1.245436135633911</c:v>
                </c:pt>
                <c:pt idx="117">
                  <c:v>-0.57355583874979033</c:v>
                </c:pt>
                <c:pt idx="118">
                  <c:v>2.5620879860036734</c:v>
                </c:pt>
                <c:pt idx="119">
                  <c:v>0.95918437530570877</c:v>
                </c:pt>
                <c:pt idx="120">
                  <c:v>-1.4229954212335194E-2</c:v>
                </c:pt>
                <c:pt idx="121">
                  <c:v>0.19411075029686042</c:v>
                </c:pt>
                <c:pt idx="122">
                  <c:v>0.45675564564481697</c:v>
                </c:pt>
                <c:pt idx="123">
                  <c:v>-2.783200799584665</c:v>
                </c:pt>
                <c:pt idx="124">
                  <c:v>0.95080377844944763</c:v>
                </c:pt>
                <c:pt idx="125">
                  <c:v>0.40900371218095177</c:v>
                </c:pt>
                <c:pt idx="126">
                  <c:v>3.8436166377023184E-2</c:v>
                </c:pt>
                <c:pt idx="127">
                  <c:v>-2.5913971592277294</c:v>
                </c:pt>
                <c:pt idx="128">
                  <c:v>0.65474107583432328</c:v>
                </c:pt>
                <c:pt idx="129">
                  <c:v>-1.1662018943149404</c:v>
                </c:pt>
                <c:pt idx="130">
                  <c:v>-1.0759763022519886</c:v>
                </c:pt>
                <c:pt idx="131">
                  <c:v>2.6792423395306741E-2</c:v>
                </c:pt>
                <c:pt idx="132">
                  <c:v>0.22267609583226289</c:v>
                </c:pt>
                <c:pt idx="133">
                  <c:v>1.6742946279612898</c:v>
                </c:pt>
                <c:pt idx="134">
                  <c:v>-0.70006090635081364</c:v>
                </c:pt>
                <c:pt idx="135">
                  <c:v>-0.52314462479301316</c:v>
                </c:pt>
                <c:pt idx="136">
                  <c:v>3.6572179625273371E-2</c:v>
                </c:pt>
                <c:pt idx="137">
                  <c:v>1.4282178928455975</c:v>
                </c:pt>
                <c:pt idx="138">
                  <c:v>-2.253457468442901</c:v>
                </c:pt>
                <c:pt idx="139">
                  <c:v>-1.1011882530671864</c:v>
                </c:pt>
                <c:pt idx="140">
                  <c:v>1.0350083183848522</c:v>
                </c:pt>
                <c:pt idx="141">
                  <c:v>0.85951303301729887</c:v>
                </c:pt>
                <c:pt idx="142">
                  <c:v>-0.33611949167632993</c:v>
                </c:pt>
                <c:pt idx="143">
                  <c:v>0.3699114385979918</c:v>
                </c:pt>
                <c:pt idx="144">
                  <c:v>-6.2842857352029213E-2</c:v>
                </c:pt>
                <c:pt idx="145">
                  <c:v>0.43580243136793761</c:v>
                </c:pt>
                <c:pt idx="146">
                  <c:v>1.6557235744696124</c:v>
                </c:pt>
                <c:pt idx="147">
                  <c:v>0.19849693942344793</c:v>
                </c:pt>
                <c:pt idx="148">
                  <c:v>0.98155220195552317</c:v>
                </c:pt>
                <c:pt idx="149">
                  <c:v>-1.0642564979337203</c:v>
                </c:pt>
                <c:pt idx="150">
                  <c:v>0.62890830783353646</c:v>
                </c:pt>
                <c:pt idx="151">
                  <c:v>-1.2633125485508643</c:v>
                </c:pt>
                <c:pt idx="152">
                  <c:v>-0.23164486801541706</c:v>
                </c:pt>
                <c:pt idx="153">
                  <c:v>-1.629780238702967</c:v>
                </c:pt>
                <c:pt idx="154">
                  <c:v>1.04233521974691</c:v>
                </c:pt>
                <c:pt idx="155">
                  <c:v>-0.76634986145707273</c:v>
                </c:pt>
                <c:pt idx="156">
                  <c:v>-2.25457867132004E-2</c:v>
                </c:pt>
                <c:pt idx="157">
                  <c:v>0.88154938994366283</c:v>
                </c:pt>
                <c:pt idx="158">
                  <c:v>-2.210218842520753</c:v>
                </c:pt>
                <c:pt idx="159">
                  <c:v>0.14425213075730348</c:v>
                </c:pt>
                <c:pt idx="160">
                  <c:v>-1.1722336426410243</c:v>
                </c:pt>
                <c:pt idx="161">
                  <c:v>-0.76232071288701686</c:v>
                </c:pt>
                <c:pt idx="162">
                  <c:v>-1.5750359172398198</c:v>
                </c:pt>
                <c:pt idx="163">
                  <c:v>-0.11860266382536633</c:v>
                </c:pt>
                <c:pt idx="164">
                  <c:v>-0.79554856491588755</c:v>
                </c:pt>
                <c:pt idx="165">
                  <c:v>-0.11390388283487596</c:v>
                </c:pt>
                <c:pt idx="166">
                  <c:v>-0.46338766016115329</c:v>
                </c:pt>
                <c:pt idx="167">
                  <c:v>-0.61820896186107266</c:v>
                </c:pt>
                <c:pt idx="168">
                  <c:v>0.99210529272082848</c:v>
                </c:pt>
                <c:pt idx="169">
                  <c:v>-0.55580165618109856</c:v>
                </c:pt>
                <c:pt idx="170">
                  <c:v>-1.5346085664132163</c:v>
                </c:pt>
                <c:pt idx="171">
                  <c:v>-0.11562053423817353</c:v>
                </c:pt>
                <c:pt idx="172">
                  <c:v>-0.5592525303690552</c:v>
                </c:pt>
                <c:pt idx="173">
                  <c:v>-2.0028546792871018</c:v>
                </c:pt>
                <c:pt idx="174">
                  <c:v>1.8493569148843036E-2</c:v>
                </c:pt>
                <c:pt idx="175">
                  <c:v>1.3005313083428227E-2</c:v>
                </c:pt>
                <c:pt idx="176">
                  <c:v>-1.0493643985683159</c:v>
                </c:pt>
                <c:pt idx="177">
                  <c:v>0.57892352911120515</c:v>
                </c:pt>
                <c:pt idx="178">
                  <c:v>-0.87431696456262653</c:v>
                </c:pt>
                <c:pt idx="179">
                  <c:v>1.5468242780772776</c:v>
                </c:pt>
                <c:pt idx="180">
                  <c:v>-0.29743459205398448</c:v>
                </c:pt>
                <c:pt idx="181">
                  <c:v>-1.1568822990261491</c:v>
                </c:pt>
                <c:pt idx="182">
                  <c:v>-0.76607225280883551</c:v>
                </c:pt>
                <c:pt idx="183">
                  <c:v>-2.0963631557958231</c:v>
                </c:pt>
                <c:pt idx="184">
                  <c:v>-2.2147856952044607</c:v>
                </c:pt>
                <c:pt idx="185">
                  <c:v>-0.63937378375314147</c:v>
                </c:pt>
                <c:pt idx="186">
                  <c:v>-0.78181743320287822</c:v>
                </c:pt>
                <c:pt idx="187">
                  <c:v>-0.51277399956031733</c:v>
                </c:pt>
                <c:pt idx="188">
                  <c:v>-2.7347788034681741E-4</c:v>
                </c:pt>
                <c:pt idx="189">
                  <c:v>-0.486362422563416</c:v>
                </c:pt>
                <c:pt idx="190">
                  <c:v>-0.27873670574000631</c:v>
                </c:pt>
                <c:pt idx="191">
                  <c:v>1.3390565265086716</c:v>
                </c:pt>
                <c:pt idx="192">
                  <c:v>-0.52048818113271356</c:v>
                </c:pt>
                <c:pt idx="193">
                  <c:v>-1.817001275089134</c:v>
                </c:pt>
                <c:pt idx="194">
                  <c:v>0.6134241613187541</c:v>
                </c:pt>
                <c:pt idx="195">
                  <c:v>-0.39735610168432256</c:v>
                </c:pt>
                <c:pt idx="196">
                  <c:v>2.5684961636860848E-2</c:v>
                </c:pt>
                <c:pt idx="197">
                  <c:v>1.0625853063142365</c:v>
                </c:pt>
                <c:pt idx="198">
                  <c:v>0.94130406428107261</c:v>
                </c:pt>
                <c:pt idx="199">
                  <c:v>-0.44739440290576304</c:v>
                </c:pt>
                <c:pt idx="200">
                  <c:v>-0.29583964521165562</c:v>
                </c:pt>
                <c:pt idx="201">
                  <c:v>0.160737507469773</c:v>
                </c:pt>
                <c:pt idx="202">
                  <c:v>-1.3524457934333025</c:v>
                </c:pt>
                <c:pt idx="203">
                  <c:v>0.69121325147860802</c:v>
                </c:pt>
                <c:pt idx="204">
                  <c:v>-9.3039812118897558E-2</c:v>
                </c:pt>
                <c:pt idx="205">
                  <c:v>0.17467306755663081</c:v>
                </c:pt>
                <c:pt idx="206">
                  <c:v>-1.7380021886359147</c:v>
                </c:pt>
                <c:pt idx="207">
                  <c:v>1.3933591588339906</c:v>
                </c:pt>
                <c:pt idx="208">
                  <c:v>-1.5130970043725434E-2</c:v>
                </c:pt>
                <c:pt idx="209">
                  <c:v>1.6881917417980681</c:v>
                </c:pt>
                <c:pt idx="210">
                  <c:v>-2.9542261565972341</c:v>
                </c:pt>
                <c:pt idx="211">
                  <c:v>-0.39466637955225092</c:v>
                </c:pt>
                <c:pt idx="212">
                  <c:v>-1.0062782533768768</c:v>
                </c:pt>
                <c:pt idx="213">
                  <c:v>-0.67022650933746242</c:v>
                </c:pt>
                <c:pt idx="214">
                  <c:v>2.4638907033506179</c:v>
                </c:pt>
                <c:pt idx="215">
                  <c:v>-1.2570140997593287</c:v>
                </c:pt>
                <c:pt idx="216">
                  <c:v>2.7493619068745474</c:v>
                </c:pt>
                <c:pt idx="217">
                  <c:v>1.3801624935229855</c:v>
                </c:pt>
                <c:pt idx="218">
                  <c:v>1.1340242653219699</c:v>
                </c:pt>
                <c:pt idx="219">
                  <c:v>-0.59125002562991114</c:v>
                </c:pt>
                <c:pt idx="220">
                  <c:v>-0.3051454730039147</c:v>
                </c:pt>
                <c:pt idx="221">
                  <c:v>0.5221511086436017</c:v>
                </c:pt>
                <c:pt idx="222">
                  <c:v>0.79221941768684356</c:v>
                </c:pt>
                <c:pt idx="223">
                  <c:v>-0.95584045154634012</c:v>
                </c:pt>
                <c:pt idx="224">
                  <c:v>-0.45894031466028817</c:v>
                </c:pt>
                <c:pt idx="225">
                  <c:v>0.22644940150579096</c:v>
                </c:pt>
                <c:pt idx="226">
                  <c:v>-0.52907357128226984</c:v>
                </c:pt>
                <c:pt idx="227">
                  <c:v>-0.55024074190237826</c:v>
                </c:pt>
                <c:pt idx="228">
                  <c:v>-0.87015372131689706</c:v>
                </c:pt>
                <c:pt idx="229">
                  <c:v>-0.66218453653677312</c:v>
                </c:pt>
                <c:pt idx="230">
                  <c:v>0.86312745918422973</c:v>
                </c:pt>
                <c:pt idx="231">
                  <c:v>0.68392123698712659</c:v>
                </c:pt>
                <c:pt idx="232">
                  <c:v>0.54623037982102574</c:v>
                </c:pt>
                <c:pt idx="233">
                  <c:v>0.27246596942135515</c:v>
                </c:pt>
                <c:pt idx="234">
                  <c:v>0.7270884302647902</c:v>
                </c:pt>
                <c:pt idx="235">
                  <c:v>-1.1149485704460673</c:v>
                </c:pt>
                <c:pt idx="236">
                  <c:v>2.4360872348994533E-2</c:v>
                </c:pt>
                <c:pt idx="237">
                  <c:v>0.63368560351245762</c:v>
                </c:pt>
                <c:pt idx="238">
                  <c:v>-5.5645562093973311E-2</c:v>
                </c:pt>
                <c:pt idx="239">
                  <c:v>-9.935201784154124E-2</c:v>
                </c:pt>
                <c:pt idx="240">
                  <c:v>-1.2241814349060975</c:v>
                </c:pt>
                <c:pt idx="241">
                  <c:v>-0.59761032549651105</c:v>
                </c:pt>
                <c:pt idx="242">
                  <c:v>4.1397750980879167E-2</c:v>
                </c:pt>
                <c:pt idx="243">
                  <c:v>0.4627300871236697</c:v>
                </c:pt>
                <c:pt idx="244">
                  <c:v>0.76908458646699174</c:v>
                </c:pt>
                <c:pt idx="245">
                  <c:v>0.7284883277427836</c:v>
                </c:pt>
                <c:pt idx="246">
                  <c:v>-1.9803590010277219</c:v>
                </c:pt>
                <c:pt idx="247">
                  <c:v>0.84098818881062254</c:v>
                </c:pt>
                <c:pt idx="248">
                  <c:v>1.0029354436411246</c:v>
                </c:pt>
                <c:pt idx="249">
                  <c:v>-1.3653862587398633</c:v>
                </c:pt>
                <c:pt idx="250">
                  <c:v>1.0387134842519448</c:v>
                </c:pt>
                <c:pt idx="251">
                  <c:v>0.30562930335050442</c:v>
                </c:pt>
                <c:pt idx="252">
                  <c:v>0.40933029006460675</c:v>
                </c:pt>
                <c:pt idx="253">
                  <c:v>1.7233620424140552</c:v>
                </c:pt>
                <c:pt idx="254">
                  <c:v>0.23039370252637958</c:v>
                </c:pt>
                <c:pt idx="255">
                  <c:v>0.84274716766072011</c:v>
                </c:pt>
                <c:pt idx="256">
                  <c:v>-0.35234306166481399</c:v>
                </c:pt>
                <c:pt idx="257">
                  <c:v>-0.25683040114836686</c:v>
                </c:pt>
                <c:pt idx="258">
                  <c:v>-0.66968391798956439</c:v>
                </c:pt>
                <c:pt idx="259">
                  <c:v>-0.50552740276055452</c:v>
                </c:pt>
                <c:pt idx="260">
                  <c:v>9.1171129744649804E-2</c:v>
                </c:pt>
                <c:pt idx="261">
                  <c:v>1.5232938288914948</c:v>
                </c:pt>
                <c:pt idx="262">
                  <c:v>1.2074521279932391</c:v>
                </c:pt>
                <c:pt idx="263">
                  <c:v>-0.79047989576745081</c:v>
                </c:pt>
                <c:pt idx="264">
                  <c:v>0.76751144217477396</c:v>
                </c:pt>
                <c:pt idx="265">
                  <c:v>0.33757761647173989</c:v>
                </c:pt>
                <c:pt idx="266">
                  <c:v>-0.28042627810694576</c:v>
                </c:pt>
                <c:pt idx="267">
                  <c:v>-0.92571824988980556</c:v>
                </c:pt>
                <c:pt idx="268">
                  <c:v>1.9902485713255977</c:v>
                </c:pt>
                <c:pt idx="269">
                  <c:v>0.15232652547208136</c:v>
                </c:pt>
                <c:pt idx="270">
                  <c:v>0.83539814506318244</c:v>
                </c:pt>
                <c:pt idx="271">
                  <c:v>-0.41225378178220229</c:v>
                </c:pt>
                <c:pt idx="272">
                  <c:v>-0.74253291519564968</c:v>
                </c:pt>
                <c:pt idx="273">
                  <c:v>-0.16982628104722775</c:v>
                </c:pt>
                <c:pt idx="274">
                  <c:v>-1.8966837989184109</c:v>
                </c:pt>
                <c:pt idx="275">
                  <c:v>-1.545860774305984</c:v>
                </c:pt>
                <c:pt idx="276">
                  <c:v>-0.33511666114948202</c:v>
                </c:pt>
                <c:pt idx="277">
                  <c:v>0.63887662112701893</c:v>
                </c:pt>
                <c:pt idx="278">
                  <c:v>1.0363163820588177</c:v>
                </c:pt>
                <c:pt idx="279">
                  <c:v>1.2969883474241577</c:v>
                </c:pt>
                <c:pt idx="280">
                  <c:v>0.10982863637778095</c:v>
                </c:pt>
                <c:pt idx="281">
                  <c:v>0.69415251816760115</c:v>
                </c:pt>
                <c:pt idx="282">
                  <c:v>-0.77627836010407236</c:v>
                </c:pt>
                <c:pt idx="283">
                  <c:v>-1.6893569902776422</c:v>
                </c:pt>
                <c:pt idx="284">
                  <c:v>0.41123512781337279</c:v>
                </c:pt>
                <c:pt idx="285">
                  <c:v>-1.5722935717416648</c:v>
                </c:pt>
                <c:pt idx="286">
                  <c:v>-0.40320354249435297</c:v>
                </c:pt>
                <c:pt idx="287">
                  <c:v>-0.22631286109561177</c:v>
                </c:pt>
                <c:pt idx="288">
                  <c:v>-0.71171830603995279</c:v>
                </c:pt>
                <c:pt idx="289">
                  <c:v>-0.24893470273324159</c:v>
                </c:pt>
                <c:pt idx="290">
                  <c:v>0.3808041448945243</c:v>
                </c:pt>
                <c:pt idx="291">
                  <c:v>1.458582406096105</c:v>
                </c:pt>
                <c:pt idx="292">
                  <c:v>-0.192647704387511</c:v>
                </c:pt>
                <c:pt idx="293">
                  <c:v>0.56026246971905547</c:v>
                </c:pt>
                <c:pt idx="294">
                  <c:v>7.6315261330650586E-3</c:v>
                </c:pt>
                <c:pt idx="295">
                  <c:v>-0.72171938464105523</c:v>
                </c:pt>
                <c:pt idx="296">
                  <c:v>-2.0725448224368312</c:v>
                </c:pt>
                <c:pt idx="297">
                  <c:v>0.23101042948632688</c:v>
                </c:pt>
                <c:pt idx="298">
                  <c:v>-0.15203036518990398</c:v>
                </c:pt>
                <c:pt idx="299">
                  <c:v>-0.85014969982280419</c:v>
                </c:pt>
                <c:pt idx="300">
                  <c:v>0.3853390706220674</c:v>
                </c:pt>
                <c:pt idx="301">
                  <c:v>-0.91159677294043728</c:v>
                </c:pt>
                <c:pt idx="302">
                  <c:v>1.8506390819822212</c:v>
                </c:pt>
                <c:pt idx="303">
                  <c:v>-0.48069170300520003</c:v>
                </c:pt>
                <c:pt idx="304">
                  <c:v>-0.40244802254911072</c:v>
                </c:pt>
                <c:pt idx="305">
                  <c:v>-0.24260265321870378</c:v>
                </c:pt>
                <c:pt idx="306">
                  <c:v>0.25615783100383815</c:v>
                </c:pt>
                <c:pt idx="307">
                  <c:v>-1.1121886390493918</c:v>
                </c:pt>
                <c:pt idx="308">
                  <c:v>-0.10756442971726621</c:v>
                </c:pt>
                <c:pt idx="309">
                  <c:v>0.2182960509434082</c:v>
                </c:pt>
                <c:pt idx="310">
                  <c:v>-0.23005187253200976</c:v>
                </c:pt>
                <c:pt idx="311">
                  <c:v>-2.0536179713950489</c:v>
                </c:pt>
                <c:pt idx="312">
                  <c:v>1.7778590191320127</c:v>
                </c:pt>
                <c:pt idx="313">
                  <c:v>-1.0728760766795205</c:v>
                </c:pt>
                <c:pt idx="314">
                  <c:v>0.51348394077425219</c:v>
                </c:pt>
                <c:pt idx="315">
                  <c:v>-0.4222946478333176</c:v>
                </c:pt>
                <c:pt idx="316">
                  <c:v>1.340571762442039</c:v>
                </c:pt>
                <c:pt idx="317">
                  <c:v>0.76683909006806772</c:v>
                </c:pt>
                <c:pt idx="318">
                  <c:v>0.82192810993969445</c:v>
                </c:pt>
                <c:pt idx="319">
                  <c:v>1.0245761211943227</c:v>
                </c:pt>
                <c:pt idx="320">
                  <c:v>8.5144144465920668E-2</c:v>
                </c:pt>
                <c:pt idx="321">
                  <c:v>-0.61215023849371253</c:v>
                </c:pt>
                <c:pt idx="322">
                  <c:v>-0.70684397764282636</c:v>
                </c:pt>
                <c:pt idx="323">
                  <c:v>0.25008396534994404</c:v>
                </c:pt>
                <c:pt idx="324">
                  <c:v>0.41008653377496351</c:v>
                </c:pt>
                <c:pt idx="325">
                  <c:v>-0.76155415898606282</c:v>
                </c:pt>
                <c:pt idx="326">
                  <c:v>-0.90728053496575356</c:v>
                </c:pt>
                <c:pt idx="327">
                  <c:v>1.7874480001688289</c:v>
                </c:pt>
                <c:pt idx="328">
                  <c:v>-0.14460082712386946</c:v>
                </c:pt>
                <c:pt idx="329">
                  <c:v>-0.86729413705249581</c:v>
                </c:pt>
                <c:pt idx="330">
                  <c:v>-0.90026190905433801</c:v>
                </c:pt>
                <c:pt idx="331">
                  <c:v>0.39139462830919225</c:v>
                </c:pt>
                <c:pt idx="332">
                  <c:v>0.4692216614468645</c:v>
                </c:pt>
                <c:pt idx="333">
                  <c:v>-0.4529573157626281</c:v>
                </c:pt>
                <c:pt idx="334">
                  <c:v>2.4333331420005386</c:v>
                </c:pt>
                <c:pt idx="335">
                  <c:v>-0.99873630001389291</c:v>
                </c:pt>
                <c:pt idx="336">
                  <c:v>-1.1272598792905377</c:v>
                </c:pt>
                <c:pt idx="337">
                  <c:v>-1.0028189597328181</c:v>
                </c:pt>
                <c:pt idx="338">
                  <c:v>-1.4153202664630395</c:v>
                </c:pt>
                <c:pt idx="339">
                  <c:v>-0.47013219964448538</c:v>
                </c:pt>
                <c:pt idx="340">
                  <c:v>0.1975901626911476</c:v>
                </c:pt>
                <c:pt idx="341">
                  <c:v>-0.24187949385382623</c:v>
                </c:pt>
                <c:pt idx="342">
                  <c:v>1.1404295349558025</c:v>
                </c:pt>
                <c:pt idx="343">
                  <c:v>-0.25032255036020423</c:v>
                </c:pt>
                <c:pt idx="344">
                  <c:v>-0.5141682638661127</c:v>
                </c:pt>
                <c:pt idx="345">
                  <c:v>-1.3199642834421299</c:v>
                </c:pt>
                <c:pt idx="346">
                  <c:v>-9.8421420261117554E-2</c:v>
                </c:pt>
                <c:pt idx="347">
                  <c:v>-2.3289086977196338</c:v>
                </c:pt>
                <c:pt idx="348">
                  <c:v>-1.1196350138591313</c:v>
                </c:pt>
                <c:pt idx="349">
                  <c:v>-0.44947730388147189</c:v>
                </c:pt>
                <c:pt idx="350">
                  <c:v>-0.96340966252789162</c:v>
                </c:pt>
                <c:pt idx="351">
                  <c:v>8.9897868697679684E-2</c:v>
                </c:pt>
                <c:pt idx="352">
                  <c:v>-0.25681256849539125</c:v>
                </c:pt>
                <c:pt idx="353">
                  <c:v>0.37316231826726121</c:v>
                </c:pt>
                <c:pt idx="354">
                  <c:v>-9.3296286290796893E-2</c:v>
                </c:pt>
                <c:pt idx="355">
                  <c:v>-1.0110838062820973</c:v>
                </c:pt>
                <c:pt idx="356">
                  <c:v>2.3790030997163036</c:v>
                </c:pt>
                <c:pt idx="357">
                  <c:v>1.7839419342688538</c:v>
                </c:pt>
                <c:pt idx="358">
                  <c:v>1.4158349497079019</c:v>
                </c:pt>
                <c:pt idx="359">
                  <c:v>-0.58404925565740307</c:v>
                </c:pt>
                <c:pt idx="360">
                  <c:v>-0.16869471103116407</c:v>
                </c:pt>
                <c:pt idx="361">
                  <c:v>0.7026154549890844</c:v>
                </c:pt>
                <c:pt idx="362">
                  <c:v>-1.1680081994973328</c:v>
                </c:pt>
                <c:pt idx="363">
                  <c:v>-0.12151252288404102</c:v>
                </c:pt>
                <c:pt idx="364">
                  <c:v>1.4030143162772166</c:v>
                </c:pt>
                <c:pt idx="365">
                  <c:v>3.6919698167787729E-2</c:v>
                </c:pt>
                <c:pt idx="366">
                  <c:v>-0.12814001588794355</c:v>
                </c:pt>
                <c:pt idx="367">
                  <c:v>1.6396738667065165</c:v>
                </c:pt>
                <c:pt idx="368">
                  <c:v>-9.0081450149673614E-2</c:v>
                </c:pt>
                <c:pt idx="369">
                  <c:v>-0.94743696532526034</c:v>
                </c:pt>
                <c:pt idx="370">
                  <c:v>0.54684541506958517</c:v>
                </c:pt>
                <c:pt idx="371">
                  <c:v>-0.68723347889034692</c:v>
                </c:pt>
                <c:pt idx="372">
                  <c:v>-0.53637296796454947</c:v>
                </c:pt>
                <c:pt idx="373">
                  <c:v>0.31057661579578788</c:v>
                </c:pt>
                <c:pt idx="374">
                  <c:v>2.4915984389322485</c:v>
                </c:pt>
                <c:pt idx="375">
                  <c:v>0.66233925477128874</c:v>
                </c:pt>
                <c:pt idx="376">
                  <c:v>1.7508401371544693</c:v>
                </c:pt>
                <c:pt idx="377">
                  <c:v>0.59022675119077128</c:v>
                </c:pt>
                <c:pt idx="378">
                  <c:v>0.58834864607695003</c:v>
                </c:pt>
                <c:pt idx="379">
                  <c:v>0.16625505081477865</c:v>
                </c:pt>
                <c:pt idx="380">
                  <c:v>-0.86098089648225429</c:v>
                </c:pt>
                <c:pt idx="381">
                  <c:v>0.60240325632378422</c:v>
                </c:pt>
                <c:pt idx="382">
                  <c:v>-0.27386060281773794</c:v>
                </c:pt>
                <c:pt idx="383">
                  <c:v>1.5346592092503402</c:v>
                </c:pt>
                <c:pt idx="384">
                  <c:v>0.27195117679208547</c:v>
                </c:pt>
                <c:pt idx="385">
                  <c:v>-0.79684381226778811</c:v>
                </c:pt>
                <c:pt idx="386">
                  <c:v>-0.50901651591323116</c:v>
                </c:pt>
                <c:pt idx="387">
                  <c:v>-1.5069575920506963</c:v>
                </c:pt>
                <c:pt idx="388">
                  <c:v>-2.2176315320767692E-2</c:v>
                </c:pt>
                <c:pt idx="389">
                  <c:v>-6.2882063290961021E-2</c:v>
                </c:pt>
                <c:pt idx="390">
                  <c:v>-1.0644034668717239</c:v>
                </c:pt>
                <c:pt idx="391">
                  <c:v>-1.2250085176742438</c:v>
                </c:pt>
                <c:pt idx="392">
                  <c:v>4.7953809189584362E-2</c:v>
                </c:pt>
                <c:pt idx="393">
                  <c:v>-0.84577243730290697</c:v>
                </c:pt>
                <c:pt idx="394">
                  <c:v>1.8476283496963992</c:v>
                </c:pt>
                <c:pt idx="395">
                  <c:v>0.96416377364841033</c:v>
                </c:pt>
                <c:pt idx="396">
                  <c:v>-0.70876405348396787</c:v>
                </c:pt>
                <c:pt idx="397">
                  <c:v>-0.31514155533674693</c:v>
                </c:pt>
                <c:pt idx="398">
                  <c:v>-1.3113985291850163</c:v>
                </c:pt>
                <c:pt idx="399">
                  <c:v>0.87726548676013572</c:v>
                </c:pt>
                <c:pt idx="400">
                  <c:v>0.19799537260127043</c:v>
                </c:pt>
                <c:pt idx="401">
                  <c:v>9.3656358199609713E-2</c:v>
                </c:pt>
                <c:pt idx="402">
                  <c:v>0.22712284794851723</c:v>
                </c:pt>
                <c:pt idx="403">
                  <c:v>-0.43625783886243141</c:v>
                </c:pt>
                <c:pt idx="404">
                  <c:v>-2.3446589147186034</c:v>
                </c:pt>
                <c:pt idx="405">
                  <c:v>-1.154727082496799</c:v>
                </c:pt>
                <c:pt idx="406">
                  <c:v>8.245591866905766E-2</c:v>
                </c:pt>
                <c:pt idx="407">
                  <c:v>1.0162951160663072</c:v>
                </c:pt>
                <c:pt idx="408">
                  <c:v>-1.7386889644791736E-2</c:v>
                </c:pt>
                <c:pt idx="409">
                  <c:v>-0.17577561795418717</c:v>
                </c:pt>
                <c:pt idx="410">
                  <c:v>-9.5988426655660319E-2</c:v>
                </c:pt>
                <c:pt idx="411">
                  <c:v>0.39179507700512062</c:v>
                </c:pt>
                <c:pt idx="412">
                  <c:v>-1.3104422058204968</c:v>
                </c:pt>
                <c:pt idx="413">
                  <c:v>-0.99964503412591021</c:v>
                </c:pt>
                <c:pt idx="414">
                  <c:v>-5.4316261265037191E-2</c:v>
                </c:pt>
                <c:pt idx="415">
                  <c:v>0.16880688047799985</c:v>
                </c:pt>
                <c:pt idx="416">
                  <c:v>-1.3512907966347019</c:v>
                </c:pt>
                <c:pt idx="417">
                  <c:v>1.8768941091160292</c:v>
                </c:pt>
                <c:pt idx="418">
                  <c:v>0.54257980421296725</c:v>
                </c:pt>
                <c:pt idx="419">
                  <c:v>0.31123807636632073</c:v>
                </c:pt>
                <c:pt idx="420">
                  <c:v>1.6828883260457266</c:v>
                </c:pt>
                <c:pt idx="421">
                  <c:v>2.1248632430978134</c:v>
                </c:pt>
                <c:pt idx="422">
                  <c:v>-1.2748510551504477</c:v>
                </c:pt>
                <c:pt idx="423">
                  <c:v>4.0419143776887267E-2</c:v>
                </c:pt>
                <c:pt idx="424">
                  <c:v>-1.4910955122971163</c:v>
                </c:pt>
                <c:pt idx="425">
                  <c:v>-0.65382835190500899</c:v>
                </c:pt>
                <c:pt idx="426">
                  <c:v>0.14402198203205696</c:v>
                </c:pt>
                <c:pt idx="427">
                  <c:v>0.67441790901714782</c:v>
                </c:pt>
                <c:pt idx="428">
                  <c:v>0.93047759346606984</c:v>
                </c:pt>
                <c:pt idx="429">
                  <c:v>1.4151707443148549</c:v>
                </c:pt>
                <c:pt idx="430">
                  <c:v>0.37701876015673363</c:v>
                </c:pt>
                <c:pt idx="431">
                  <c:v>1.4141106468513511</c:v>
                </c:pt>
                <c:pt idx="432">
                  <c:v>2.0206500430203249</c:v>
                </c:pt>
                <c:pt idx="433">
                  <c:v>0.65486674498999964</c:v>
                </c:pt>
                <c:pt idx="434">
                  <c:v>-1.073290836188951</c:v>
                </c:pt>
                <c:pt idx="435">
                  <c:v>-0.99584444704042241</c:v>
                </c:pt>
                <c:pt idx="436">
                  <c:v>-1.4176827908851175</c:v>
                </c:pt>
                <c:pt idx="437">
                  <c:v>0.10094494726470682</c:v>
                </c:pt>
                <c:pt idx="438">
                  <c:v>0.69442581721997421</c:v>
                </c:pt>
                <c:pt idx="439">
                  <c:v>0.25194729819684802</c:v>
                </c:pt>
                <c:pt idx="440">
                  <c:v>1.7000452418216243</c:v>
                </c:pt>
                <c:pt idx="441">
                  <c:v>0.94245419584179668</c:v>
                </c:pt>
                <c:pt idx="442">
                  <c:v>-6.0907290782422407E-2</c:v>
                </c:pt>
                <c:pt idx="443">
                  <c:v>-0.55913112243339036</c:v>
                </c:pt>
                <c:pt idx="444">
                  <c:v>-0.24205845888654043</c:v>
                </c:pt>
                <c:pt idx="445">
                  <c:v>-1.4361199779911873</c:v>
                </c:pt>
                <c:pt idx="446">
                  <c:v>-0.54173809408239215</c:v>
                </c:pt>
                <c:pt idx="447">
                  <c:v>-2.1825135070953023</c:v>
                </c:pt>
                <c:pt idx="448">
                  <c:v>1.1910656300697102</c:v>
                </c:pt>
                <c:pt idx="449">
                  <c:v>1.2769565113468389</c:v>
                </c:pt>
                <c:pt idx="450">
                  <c:v>-1.3730376424413118</c:v>
                </c:pt>
                <c:pt idx="451">
                  <c:v>-0.20766583206956124</c:v>
                </c:pt>
                <c:pt idx="452">
                  <c:v>0.36933932768179645</c:v>
                </c:pt>
                <c:pt idx="453">
                  <c:v>-0.77466276119589406</c:v>
                </c:pt>
                <c:pt idx="454">
                  <c:v>0.63064801846083807</c:v>
                </c:pt>
                <c:pt idx="455">
                  <c:v>-0.47072792630773463</c:v>
                </c:pt>
                <c:pt idx="456">
                  <c:v>1.8081147728254532</c:v>
                </c:pt>
                <c:pt idx="457">
                  <c:v>0.26491531304451321</c:v>
                </c:pt>
                <c:pt idx="458">
                  <c:v>0.48191582190005366</c:v>
                </c:pt>
                <c:pt idx="459">
                  <c:v>-5.2029264303588896E-2</c:v>
                </c:pt>
                <c:pt idx="460">
                  <c:v>0.71843262806221464</c:v>
                </c:pt>
                <c:pt idx="461">
                  <c:v>0.42043849591446047</c:v>
                </c:pt>
                <c:pt idx="462">
                  <c:v>0.28532809482915411</c:v>
                </c:pt>
                <c:pt idx="463">
                  <c:v>-2.0118460174143209</c:v>
                </c:pt>
                <c:pt idx="464">
                  <c:v>-0.59287187905288263</c:v>
                </c:pt>
                <c:pt idx="465">
                  <c:v>-0.55639244370473584</c:v>
                </c:pt>
                <c:pt idx="466">
                  <c:v>-0.11646268521716063</c:v>
                </c:pt>
                <c:pt idx="467">
                  <c:v>-1.4109670197398403</c:v>
                </c:pt>
                <c:pt idx="468">
                  <c:v>1.2211324630546434</c:v>
                </c:pt>
                <c:pt idx="469">
                  <c:v>-0.55860664564371643</c:v>
                </c:pt>
                <c:pt idx="470">
                  <c:v>-1.3729516448187171</c:v>
                </c:pt>
                <c:pt idx="471">
                  <c:v>-4.9655920854391411E-2</c:v>
                </c:pt>
                <c:pt idx="472">
                  <c:v>1.1445320269030601</c:v>
                </c:pt>
                <c:pt idx="473">
                  <c:v>-2.2128663116088632E-2</c:v>
                </c:pt>
                <c:pt idx="474">
                  <c:v>1.3961365794619534</c:v>
                </c:pt>
                <c:pt idx="475">
                  <c:v>0.27401878932626023</c:v>
                </c:pt>
                <c:pt idx="476">
                  <c:v>0.43983443099971353</c:v>
                </c:pt>
                <c:pt idx="477">
                  <c:v>1.1651512449753136</c:v>
                </c:pt>
                <c:pt idx="478">
                  <c:v>-1.385359052649604</c:v>
                </c:pt>
                <c:pt idx="479">
                  <c:v>0.72530917951028506</c:v>
                </c:pt>
                <c:pt idx="480">
                  <c:v>0.97671113559000311</c:v>
                </c:pt>
                <c:pt idx="481">
                  <c:v>-0.67667137468027061</c:v>
                </c:pt>
                <c:pt idx="482">
                  <c:v>0.61881721978703119</c:v>
                </c:pt>
                <c:pt idx="483">
                  <c:v>1.8401642557412501E-2</c:v>
                </c:pt>
                <c:pt idx="484">
                  <c:v>-3.271968361840738E-2</c:v>
                </c:pt>
                <c:pt idx="485">
                  <c:v>1.1241064826348799</c:v>
                </c:pt>
                <c:pt idx="486">
                  <c:v>-1.4666157223261038</c:v>
                </c:pt>
                <c:pt idx="487">
                  <c:v>0.1262419539465327</c:v>
                </c:pt>
                <c:pt idx="488">
                  <c:v>0.58670956937798113</c:v>
                </c:pt>
                <c:pt idx="489">
                  <c:v>0.44908279295217568</c:v>
                </c:pt>
                <c:pt idx="490">
                  <c:v>0.94264349835186412</c:v>
                </c:pt>
                <c:pt idx="491">
                  <c:v>0.87027527884036893</c:v>
                </c:pt>
                <c:pt idx="492">
                  <c:v>0.66288694525063185</c:v>
                </c:pt>
                <c:pt idx="493">
                  <c:v>0.40697420342059676</c:v>
                </c:pt>
                <c:pt idx="494">
                  <c:v>1.120323804772096</c:v>
                </c:pt>
                <c:pt idx="495">
                  <c:v>-0.45826125575993348</c:v>
                </c:pt>
                <c:pt idx="496">
                  <c:v>-0.44821900239891832</c:v>
                </c:pt>
                <c:pt idx="497">
                  <c:v>0.35058724568064115</c:v>
                </c:pt>
                <c:pt idx="498">
                  <c:v>1.0524610171800761</c:v>
                </c:pt>
                <c:pt idx="499">
                  <c:v>0.76007675402251706</c:v>
                </c:pt>
                <c:pt idx="500">
                  <c:v>-1.0563250652377896</c:v>
                </c:pt>
                <c:pt idx="501">
                  <c:v>-0.45164204868801683</c:v>
                </c:pt>
                <c:pt idx="502">
                  <c:v>-0.16823572309131674</c:v>
                </c:pt>
                <c:pt idx="503">
                  <c:v>-1.9221629895112766</c:v>
                </c:pt>
                <c:pt idx="504">
                  <c:v>-0.92481951821604369</c:v>
                </c:pt>
                <c:pt idx="505">
                  <c:v>-0.81324466411993868</c:v>
                </c:pt>
                <c:pt idx="506">
                  <c:v>-0.48919695084291437</c:v>
                </c:pt>
                <c:pt idx="507">
                  <c:v>1.6603682454316706</c:v>
                </c:pt>
                <c:pt idx="508">
                  <c:v>-2.2616347772749812</c:v>
                </c:pt>
                <c:pt idx="509">
                  <c:v>-0.58534491179125059</c:v>
                </c:pt>
                <c:pt idx="510">
                  <c:v>0.61660581037866447</c:v>
                </c:pt>
                <c:pt idx="511">
                  <c:v>1.1043489641225044</c:v>
                </c:pt>
                <c:pt idx="512">
                  <c:v>0.50084437856943698</c:v>
                </c:pt>
                <c:pt idx="513">
                  <c:v>1.1965153912527384</c:v>
                </c:pt>
                <c:pt idx="514">
                  <c:v>-0.79438672780175956</c:v>
                </c:pt>
                <c:pt idx="515">
                  <c:v>-0.60730293844070271</c:v>
                </c:pt>
                <c:pt idx="516">
                  <c:v>1.4294991919229911</c:v>
                </c:pt>
                <c:pt idx="517">
                  <c:v>-0.61689072825416869</c:v>
                </c:pt>
                <c:pt idx="518">
                  <c:v>0.6756481513433652</c:v>
                </c:pt>
                <c:pt idx="519">
                  <c:v>-0.44242067413956132</c:v>
                </c:pt>
                <c:pt idx="520">
                  <c:v>0.20232083594151984</c:v>
                </c:pt>
                <c:pt idx="521">
                  <c:v>0.31805466131661309</c:v>
                </c:pt>
                <c:pt idx="522">
                  <c:v>-0.15213435652742824</c:v>
                </c:pt>
                <c:pt idx="523">
                  <c:v>0.27417910589633365</c:v>
                </c:pt>
                <c:pt idx="524">
                  <c:v>-3.3655169964061171</c:v>
                </c:pt>
                <c:pt idx="525">
                  <c:v>0.42906357940961559</c:v>
                </c:pt>
                <c:pt idx="526">
                  <c:v>1.6763657115558717</c:v>
                </c:pt>
                <c:pt idx="527">
                  <c:v>-0.86440119996610232</c:v>
                </c:pt>
                <c:pt idx="528">
                  <c:v>1.543912783646209</c:v>
                </c:pt>
                <c:pt idx="529">
                  <c:v>0.69698122193620016</c:v>
                </c:pt>
                <c:pt idx="530">
                  <c:v>-0.95309849088274134</c:v>
                </c:pt>
                <c:pt idx="531">
                  <c:v>-0.39162917427887578</c:v>
                </c:pt>
                <c:pt idx="532">
                  <c:v>-0.13800024309465098</c:v>
                </c:pt>
                <c:pt idx="533">
                  <c:v>0.8315968974561212</c:v>
                </c:pt>
                <c:pt idx="534">
                  <c:v>0.14933449762361573</c:v>
                </c:pt>
                <c:pt idx="535">
                  <c:v>0.76689551838428205</c:v>
                </c:pt>
                <c:pt idx="536">
                  <c:v>-0.84978286524824753</c:v>
                </c:pt>
                <c:pt idx="537">
                  <c:v>-1.1085275490875688</c:v>
                </c:pt>
                <c:pt idx="538">
                  <c:v>-0.30734595347639093</c:v>
                </c:pt>
                <c:pt idx="539">
                  <c:v>-0.98162488093848399</c:v>
                </c:pt>
                <c:pt idx="540">
                  <c:v>1.4378706316202976</c:v>
                </c:pt>
                <c:pt idx="541">
                  <c:v>-0.44398982557117961</c:v>
                </c:pt>
                <c:pt idx="542">
                  <c:v>-1.1059848177074389</c:v>
                </c:pt>
                <c:pt idx="543">
                  <c:v>9.9909492827078061E-2</c:v>
                </c:pt>
                <c:pt idx="544">
                  <c:v>-0.52923988683386902</c:v>
                </c:pt>
                <c:pt idx="545">
                  <c:v>1.0219316195315491</c:v>
                </c:pt>
                <c:pt idx="546">
                  <c:v>0.61184105717010162</c:v>
                </c:pt>
                <c:pt idx="547">
                  <c:v>-0.29895438292763554</c:v>
                </c:pt>
                <c:pt idx="548">
                  <c:v>0.76359630473342577</c:v>
                </c:pt>
                <c:pt idx="549">
                  <c:v>0.29890170331980226</c:v>
                </c:pt>
                <c:pt idx="550">
                  <c:v>-0.39125699123822955</c:v>
                </c:pt>
                <c:pt idx="551">
                  <c:v>0.31576741975196043</c:v>
                </c:pt>
                <c:pt idx="552">
                  <c:v>-0.33823988582661624</c:v>
                </c:pt>
                <c:pt idx="553">
                  <c:v>-0.61210863238900792</c:v>
                </c:pt>
                <c:pt idx="554">
                  <c:v>0.62151788475453085</c:v>
                </c:pt>
                <c:pt idx="555">
                  <c:v>1.5469012652594136</c:v>
                </c:pt>
                <c:pt idx="556">
                  <c:v>0.48647645140632356</c:v>
                </c:pt>
                <c:pt idx="557">
                  <c:v>0.18773479625382983</c:v>
                </c:pt>
                <c:pt idx="558">
                  <c:v>1.7412839316925321</c:v>
                </c:pt>
                <c:pt idx="559">
                  <c:v>-0.44260488623011884</c:v>
                </c:pt>
                <c:pt idx="560">
                  <c:v>-0.79601426223300109</c:v>
                </c:pt>
                <c:pt idx="561">
                  <c:v>9.9116798175962195E-2</c:v>
                </c:pt>
                <c:pt idx="562">
                  <c:v>0.54594239961332924</c:v>
                </c:pt>
                <c:pt idx="563">
                  <c:v>-0.34440018442942932</c:v>
                </c:pt>
                <c:pt idx="564">
                  <c:v>0.38388227494019578</c:v>
                </c:pt>
                <c:pt idx="565">
                  <c:v>-0.57855353647240637</c:v>
                </c:pt>
                <c:pt idx="566">
                  <c:v>0.62132160709016482</c:v>
                </c:pt>
                <c:pt idx="567">
                  <c:v>0.41993574027943481</c:v>
                </c:pt>
                <c:pt idx="568">
                  <c:v>-0.58150254273672175</c:v>
                </c:pt>
                <c:pt idx="569">
                  <c:v>-5.2518928901518436E-2</c:v>
                </c:pt>
                <c:pt idx="570">
                  <c:v>-0.36205734131037914</c:v>
                </c:pt>
                <c:pt idx="571">
                  <c:v>-1.8288960112990784</c:v>
                </c:pt>
                <c:pt idx="572">
                  <c:v>0.89031894873516215</c:v>
                </c:pt>
                <c:pt idx="573">
                  <c:v>1.2668689668288442</c:v>
                </c:pt>
                <c:pt idx="574">
                  <c:v>-0.51649199494614617</c:v>
                </c:pt>
                <c:pt idx="575">
                  <c:v>1.2227562768098039</c:v>
                </c:pt>
                <c:pt idx="576">
                  <c:v>-1.5486751949162558</c:v>
                </c:pt>
                <c:pt idx="577">
                  <c:v>-1.5422190004098422</c:v>
                </c:pt>
                <c:pt idx="578">
                  <c:v>1.2603515736527235</c:v>
                </c:pt>
                <c:pt idx="579">
                  <c:v>-0.49968496515207317</c:v>
                </c:pt>
                <c:pt idx="580">
                  <c:v>-1.0610113137195851</c:v>
                </c:pt>
                <c:pt idx="581">
                  <c:v>1.0968703510936244</c:v>
                </c:pt>
                <c:pt idx="582">
                  <c:v>-0.26545109096608765</c:v>
                </c:pt>
                <c:pt idx="583">
                  <c:v>-1.4712587635587857</c:v>
                </c:pt>
                <c:pt idx="584">
                  <c:v>2.3537110078951429E-2</c:v>
                </c:pt>
                <c:pt idx="585">
                  <c:v>0.98379232817121753</c:v>
                </c:pt>
                <c:pt idx="586">
                  <c:v>0.22812175933319079</c:v>
                </c:pt>
                <c:pt idx="587">
                  <c:v>0.81990297905149134</c:v>
                </c:pt>
                <c:pt idx="588">
                  <c:v>0.72950546758516666</c:v>
                </c:pt>
                <c:pt idx="589">
                  <c:v>-0.31083598235732168</c:v>
                </c:pt>
                <c:pt idx="590">
                  <c:v>0.54209176223251099</c:v>
                </c:pt>
                <c:pt idx="591">
                  <c:v>0.98800125759404978</c:v>
                </c:pt>
                <c:pt idx="592">
                  <c:v>1.2837211988526489</c:v>
                </c:pt>
                <c:pt idx="593">
                  <c:v>-0.54417668286102039</c:v>
                </c:pt>
                <c:pt idx="594">
                  <c:v>2.0036693284419691</c:v>
                </c:pt>
                <c:pt idx="595">
                  <c:v>-0.85859252530910624</c:v>
                </c:pt>
                <c:pt idx="596">
                  <c:v>0.81914649471990231</c:v>
                </c:pt>
                <c:pt idx="597">
                  <c:v>-1.0103313892109531</c:v>
                </c:pt>
                <c:pt idx="598">
                  <c:v>-1.3729392495116084</c:v>
                </c:pt>
                <c:pt idx="599">
                  <c:v>-2.5522476368194269E-2</c:v>
                </c:pt>
                <c:pt idx="600">
                  <c:v>-0.6081185355558052</c:v>
                </c:pt>
                <c:pt idx="601">
                  <c:v>1.7677172121112861E-2</c:v>
                </c:pt>
                <c:pt idx="602">
                  <c:v>3.1048412913333934E-2</c:v>
                </c:pt>
                <c:pt idx="603">
                  <c:v>0.57461745619710758</c:v>
                </c:pt>
                <c:pt idx="604">
                  <c:v>0.16352500270069825</c:v>
                </c:pt>
                <c:pt idx="605">
                  <c:v>1.3684244318566874</c:v>
                </c:pt>
                <c:pt idx="606">
                  <c:v>1.1635403708260643</c:v>
                </c:pt>
                <c:pt idx="607">
                  <c:v>-5.4009248225862727E-2</c:v>
                </c:pt>
                <c:pt idx="608">
                  <c:v>-1.2328874102099876</c:v>
                </c:pt>
                <c:pt idx="609">
                  <c:v>-0.31552738291846882</c:v>
                </c:pt>
                <c:pt idx="610">
                  <c:v>-0.92598470337189376</c:v>
                </c:pt>
                <c:pt idx="611">
                  <c:v>0.61889566532715801</c:v>
                </c:pt>
                <c:pt idx="612">
                  <c:v>-1.7289019001788448</c:v>
                </c:pt>
                <c:pt idx="613">
                  <c:v>-4.8285358947570245E-2</c:v>
                </c:pt>
                <c:pt idx="614">
                  <c:v>-0.17792956279177918</c:v>
                </c:pt>
                <c:pt idx="615">
                  <c:v>1.4906660994059537</c:v>
                </c:pt>
                <c:pt idx="616">
                  <c:v>-0.91245896149431527</c:v>
                </c:pt>
                <c:pt idx="617">
                  <c:v>-2.6105117840298822</c:v>
                </c:pt>
                <c:pt idx="618">
                  <c:v>0.88116398734158352</c:v>
                </c:pt>
                <c:pt idx="619">
                  <c:v>1.5525131838939448</c:v>
                </c:pt>
                <c:pt idx="620">
                  <c:v>0.52573014495107895</c:v>
                </c:pt>
                <c:pt idx="621">
                  <c:v>-1.1943977408821027E-2</c:v>
                </c:pt>
                <c:pt idx="622">
                  <c:v>-1.0767921986493905</c:v>
                </c:pt>
                <c:pt idx="623">
                  <c:v>-0.59093344582668816</c:v>
                </c:pt>
                <c:pt idx="624">
                  <c:v>-1.2087421514413981</c:v>
                </c:pt>
                <c:pt idx="625">
                  <c:v>0.54914216254961534</c:v>
                </c:pt>
                <c:pt idx="626">
                  <c:v>0.67154017205110605</c:v>
                </c:pt>
                <c:pt idx="627">
                  <c:v>0.55882276556990806</c:v>
                </c:pt>
                <c:pt idx="628">
                  <c:v>-1.3347748681265905</c:v>
                </c:pt>
                <c:pt idx="629">
                  <c:v>0.29519060801792385</c:v>
                </c:pt>
                <c:pt idx="630">
                  <c:v>0.21766989981763096</c:v>
                </c:pt>
                <c:pt idx="631">
                  <c:v>0.34880857892481387</c:v>
                </c:pt>
                <c:pt idx="632">
                  <c:v>-0.64109215114860607</c:v>
                </c:pt>
                <c:pt idx="633">
                  <c:v>0.39236758939114758</c:v>
                </c:pt>
                <c:pt idx="634">
                  <c:v>0.83729625175071654</c:v>
                </c:pt>
                <c:pt idx="635">
                  <c:v>-0.29356839496271014</c:v>
                </c:pt>
                <c:pt idx="636">
                  <c:v>-0.7337491365244011</c:v>
                </c:pt>
                <c:pt idx="637">
                  <c:v>1.3308613525500705</c:v>
                </c:pt>
                <c:pt idx="638">
                  <c:v>1.0390678169014027</c:v>
                </c:pt>
                <c:pt idx="639">
                  <c:v>-2.3249168754510534</c:v>
                </c:pt>
                <c:pt idx="640">
                  <c:v>0.36021563243445343</c:v>
                </c:pt>
                <c:pt idx="641">
                  <c:v>0.61236007769543477</c:v>
                </c:pt>
                <c:pt idx="642">
                  <c:v>1.1324911388043182</c:v>
                </c:pt>
                <c:pt idx="643">
                  <c:v>-0.19731398868603556</c:v>
                </c:pt>
                <c:pt idx="644">
                  <c:v>-1.0290010535265139</c:v>
                </c:pt>
                <c:pt idx="645">
                  <c:v>1.4215090578029317</c:v>
                </c:pt>
                <c:pt idx="646">
                  <c:v>-0.21412844753198623</c:v>
                </c:pt>
                <c:pt idx="647">
                  <c:v>1.4433757663909521</c:v>
                </c:pt>
                <c:pt idx="648">
                  <c:v>-0.33907548195520398</c:v>
                </c:pt>
                <c:pt idx="649">
                  <c:v>-1.1565432413552621</c:v>
                </c:pt>
                <c:pt idx="650">
                  <c:v>-1.0029456966619499E-2</c:v>
                </c:pt>
                <c:pt idx="651">
                  <c:v>0.52708327062621851</c:v>
                </c:pt>
                <c:pt idx="652">
                  <c:v>0.54844364747650154</c:v>
                </c:pt>
                <c:pt idx="653">
                  <c:v>-0.59850124636582791</c:v>
                </c:pt>
                <c:pt idx="654">
                  <c:v>0.55343488566889043</c:v>
                </c:pt>
                <c:pt idx="655">
                  <c:v>0.91050937421890232</c:v>
                </c:pt>
                <c:pt idx="656">
                  <c:v>1.1146383498797752</c:v>
                </c:pt>
                <c:pt idx="657">
                  <c:v>-0.71648060166503225</c:v>
                </c:pt>
                <c:pt idx="658">
                  <c:v>-0.8639298924408978</c:v>
                </c:pt>
                <c:pt idx="659">
                  <c:v>-0.84912602296505568</c:v>
                </c:pt>
                <c:pt idx="660">
                  <c:v>-0.68401333030481659</c:v>
                </c:pt>
                <c:pt idx="661">
                  <c:v>0.89898793302211821</c:v>
                </c:pt>
                <c:pt idx="662">
                  <c:v>-0.14934041507958717</c:v>
                </c:pt>
                <c:pt idx="663">
                  <c:v>0.10070494216601755</c:v>
                </c:pt>
                <c:pt idx="664">
                  <c:v>-0.17599734874818207</c:v>
                </c:pt>
                <c:pt idx="665">
                  <c:v>-0.60089595947315999</c:v>
                </c:pt>
                <c:pt idx="666">
                  <c:v>0.18287381835630079</c:v>
                </c:pt>
                <c:pt idx="667">
                  <c:v>0.11134242931454175</c:v>
                </c:pt>
                <c:pt idx="668">
                  <c:v>-1.2170546115239276</c:v>
                </c:pt>
                <c:pt idx="669">
                  <c:v>-1.4092803792008288</c:v>
                </c:pt>
                <c:pt idx="670">
                  <c:v>-1.444862570372047</c:v>
                </c:pt>
                <c:pt idx="671">
                  <c:v>-0.12886979698575818</c:v>
                </c:pt>
                <c:pt idx="672">
                  <c:v>0.72850520995657764</c:v>
                </c:pt>
                <c:pt idx="673">
                  <c:v>-0.81993005901620286</c:v>
                </c:pt>
                <c:pt idx="674">
                  <c:v>-1.3733758662220543</c:v>
                </c:pt>
                <c:pt idx="675">
                  <c:v>0.22227462858762159</c:v>
                </c:pt>
                <c:pt idx="676">
                  <c:v>0.33091593276785591</c:v>
                </c:pt>
                <c:pt idx="677">
                  <c:v>0.95000459171650764</c:v>
                </c:pt>
                <c:pt idx="678">
                  <c:v>-0.39912240798922571</c:v>
                </c:pt>
                <c:pt idx="679">
                  <c:v>-1.8836023736350018</c:v>
                </c:pt>
                <c:pt idx="680">
                  <c:v>-1.2138437424075565</c:v>
                </c:pt>
                <c:pt idx="681">
                  <c:v>-1.4414788733144919</c:v>
                </c:pt>
                <c:pt idx="682">
                  <c:v>-1.5025151670717758</c:v>
                </c:pt>
                <c:pt idx="683">
                  <c:v>8.5786478958509882E-2</c:v>
                </c:pt>
                <c:pt idx="684">
                  <c:v>0.17333241642393382</c:v>
                </c:pt>
                <c:pt idx="685">
                  <c:v>2.6645444169907009</c:v>
                </c:pt>
                <c:pt idx="686">
                  <c:v>1.1018776609550436</c:v>
                </c:pt>
                <c:pt idx="687">
                  <c:v>1.6191187948682932</c:v>
                </c:pt>
                <c:pt idx="688">
                  <c:v>-1.3588557551830656</c:v>
                </c:pt>
                <c:pt idx="689">
                  <c:v>-1.0636662991210004</c:v>
                </c:pt>
                <c:pt idx="690">
                  <c:v>-0.80550449644023914</c:v>
                </c:pt>
                <c:pt idx="691">
                  <c:v>-0.9707832653174302</c:v>
                </c:pt>
                <c:pt idx="692">
                  <c:v>1.2894992288091496</c:v>
                </c:pt>
                <c:pt idx="693">
                  <c:v>0.28973783453324753</c:v>
                </c:pt>
                <c:pt idx="694">
                  <c:v>-0.58687920240504887</c:v>
                </c:pt>
                <c:pt idx="695">
                  <c:v>2.4993767880729383</c:v>
                </c:pt>
                <c:pt idx="696">
                  <c:v>-0.18677644878516375</c:v>
                </c:pt>
                <c:pt idx="697">
                  <c:v>-0.22377762173054361</c:v>
                </c:pt>
                <c:pt idx="698">
                  <c:v>-0.90602435664653136</c:v>
                </c:pt>
                <c:pt idx="699">
                  <c:v>-1.0475993722253385E-2</c:v>
                </c:pt>
                <c:pt idx="700">
                  <c:v>1.4156926886834453</c:v>
                </c:pt>
                <c:pt idx="701">
                  <c:v>-9.8635722369759371E-2</c:v>
                </c:pt>
                <c:pt idx="702">
                  <c:v>-0.21524196534608642</c:v>
                </c:pt>
                <c:pt idx="703">
                  <c:v>1.3425149286624993</c:v>
                </c:pt>
                <c:pt idx="704">
                  <c:v>-0.75360600934932176</c:v>
                </c:pt>
                <c:pt idx="705">
                  <c:v>2.1517312037212459</c:v>
                </c:pt>
                <c:pt idx="706">
                  <c:v>-1.5141433585817001</c:v>
                </c:pt>
                <c:pt idx="707">
                  <c:v>0.40372542669685441</c:v>
                </c:pt>
                <c:pt idx="708">
                  <c:v>1.0184927230877427</c:v>
                </c:pt>
                <c:pt idx="709">
                  <c:v>-0.69323480884400102</c:v>
                </c:pt>
                <c:pt idx="710">
                  <c:v>1.2025866926299376</c:v>
                </c:pt>
                <c:pt idx="711">
                  <c:v>1.0654417610962215</c:v>
                </c:pt>
                <c:pt idx="712">
                  <c:v>-0.29260744004013794</c:v>
                </c:pt>
                <c:pt idx="713">
                  <c:v>1.6060299278450874</c:v>
                </c:pt>
                <c:pt idx="714">
                  <c:v>0.83178869431579372</c:v>
                </c:pt>
                <c:pt idx="715">
                  <c:v>-0.79600869171286615</c:v>
                </c:pt>
                <c:pt idx="716">
                  <c:v>-1.0782244345127037</c:v>
                </c:pt>
                <c:pt idx="717">
                  <c:v>-0.35252303955876396</c:v>
                </c:pt>
                <c:pt idx="718">
                  <c:v>-0.16355201490531357</c:v>
                </c:pt>
                <c:pt idx="719">
                  <c:v>2.5789578952444323</c:v>
                </c:pt>
                <c:pt idx="720">
                  <c:v>-1.45856006862937</c:v>
                </c:pt>
                <c:pt idx="721">
                  <c:v>0.29576789535429882</c:v>
                </c:pt>
                <c:pt idx="722">
                  <c:v>-0.88543258558762528</c:v>
                </c:pt>
                <c:pt idx="723">
                  <c:v>-0.74378864070873885</c:v>
                </c:pt>
                <c:pt idx="724">
                  <c:v>-5.2729703327838884E-2</c:v>
                </c:pt>
                <c:pt idx="725">
                  <c:v>0.32938743192812048</c:v>
                </c:pt>
                <c:pt idx="726">
                  <c:v>-0.83348815372841845</c:v>
                </c:pt>
                <c:pt idx="727">
                  <c:v>0.19104307501171824</c:v>
                </c:pt>
                <c:pt idx="728">
                  <c:v>-0.57163562091596276</c:v>
                </c:pt>
                <c:pt idx="729">
                  <c:v>0.22578733145342156</c:v>
                </c:pt>
                <c:pt idx="730">
                  <c:v>1.1826281483307133</c:v>
                </c:pt>
                <c:pt idx="731">
                  <c:v>-1.7155083228991588</c:v>
                </c:pt>
                <c:pt idx="732">
                  <c:v>-0.75448386963688208</c:v>
                </c:pt>
                <c:pt idx="733">
                  <c:v>-1.0802459985130852</c:v>
                </c:pt>
                <c:pt idx="734">
                  <c:v>0.43227633228259155</c:v>
                </c:pt>
                <c:pt idx="735">
                  <c:v>0.2786181604887048</c:v>
                </c:pt>
                <c:pt idx="736">
                  <c:v>-0.28113317309957253</c:v>
                </c:pt>
                <c:pt idx="737">
                  <c:v>0.18520246013781883</c:v>
                </c:pt>
                <c:pt idx="738">
                  <c:v>1.2690902373419188</c:v>
                </c:pt>
                <c:pt idx="739">
                  <c:v>1.1984289992946247</c:v>
                </c:pt>
                <c:pt idx="740">
                  <c:v>-0.48635035808958271</c:v>
                </c:pt>
                <c:pt idx="741">
                  <c:v>0.24106542961447452</c:v>
                </c:pt>
                <c:pt idx="742">
                  <c:v>1.2633083223760444</c:v>
                </c:pt>
                <c:pt idx="743">
                  <c:v>-1.7350737929841031</c:v>
                </c:pt>
                <c:pt idx="744">
                  <c:v>-0.5193507770127237</c:v>
                </c:pt>
                <c:pt idx="745">
                  <c:v>-1.1779961835934465</c:v>
                </c:pt>
                <c:pt idx="746">
                  <c:v>-0.70562893533599613</c:v>
                </c:pt>
                <c:pt idx="747">
                  <c:v>0.42072221436715829</c:v>
                </c:pt>
                <c:pt idx="748">
                  <c:v>2.0677404166242166</c:v>
                </c:pt>
                <c:pt idx="749">
                  <c:v>-0.18419618398348092</c:v>
                </c:pt>
                <c:pt idx="750">
                  <c:v>-0.45699095112616117</c:v>
                </c:pt>
                <c:pt idx="751">
                  <c:v>0.85524865863862498</c:v>
                </c:pt>
                <c:pt idx="752">
                  <c:v>-0.4621508272927084</c:v>
                </c:pt>
                <c:pt idx="753">
                  <c:v>-0.627272171724508</c:v>
                </c:pt>
                <c:pt idx="754">
                  <c:v>0.62435549510848709</c:v>
                </c:pt>
                <c:pt idx="755">
                  <c:v>0.47341815494401995</c:v>
                </c:pt>
                <c:pt idx="756">
                  <c:v>-1.9703791316284569</c:v>
                </c:pt>
                <c:pt idx="757">
                  <c:v>0.59435886134556704</c:v>
                </c:pt>
                <c:pt idx="758">
                  <c:v>-1.0339111001442349</c:v>
                </c:pt>
                <c:pt idx="759">
                  <c:v>0.39924330439233824</c:v>
                </c:pt>
                <c:pt idx="760">
                  <c:v>-0.56014727517056606</c:v>
                </c:pt>
                <c:pt idx="761">
                  <c:v>-2.3582509138189063</c:v>
                </c:pt>
                <c:pt idx="762">
                  <c:v>0.98893584085869257</c:v>
                </c:pt>
                <c:pt idx="763">
                  <c:v>-0.37602945415875855</c:v>
                </c:pt>
                <c:pt idx="764">
                  <c:v>0.57568192188691292</c:v>
                </c:pt>
                <c:pt idx="765">
                  <c:v>-1.4113582315298068</c:v>
                </c:pt>
                <c:pt idx="766">
                  <c:v>-0.41014840105119799</c:v>
                </c:pt>
                <c:pt idx="767">
                  <c:v>0.67691252454881212</c:v>
                </c:pt>
                <c:pt idx="768">
                  <c:v>-0.10673198476409418</c:v>
                </c:pt>
                <c:pt idx="769">
                  <c:v>-1.3376217103706827</c:v>
                </c:pt>
                <c:pt idx="770">
                  <c:v>0.41881763160122532</c:v>
                </c:pt>
                <c:pt idx="771">
                  <c:v>1.0479589114509169</c:v>
                </c:pt>
                <c:pt idx="772">
                  <c:v>0.78972715828208973</c:v>
                </c:pt>
                <c:pt idx="773">
                  <c:v>-1.8178887809744122</c:v>
                </c:pt>
                <c:pt idx="774">
                  <c:v>1.5427965922218503</c:v>
                </c:pt>
                <c:pt idx="775">
                  <c:v>0.53368026309952654</c:v>
                </c:pt>
                <c:pt idx="776">
                  <c:v>-0.38305335367263549</c:v>
                </c:pt>
                <c:pt idx="777">
                  <c:v>1.0243031601841857</c:v>
                </c:pt>
                <c:pt idx="778">
                  <c:v>-0.18752263692894999</c:v>
                </c:pt>
                <c:pt idx="779">
                  <c:v>0.95799292977030603</c:v>
                </c:pt>
                <c:pt idx="780">
                  <c:v>0.54391846685606815</c:v>
                </c:pt>
                <c:pt idx="781">
                  <c:v>0.39463519708797712</c:v>
                </c:pt>
                <c:pt idx="782">
                  <c:v>-0.31064203380537769</c:v>
                </c:pt>
                <c:pt idx="783">
                  <c:v>-0.20862062885030142</c:v>
                </c:pt>
                <c:pt idx="784">
                  <c:v>-1.6811449785610533</c:v>
                </c:pt>
                <c:pt idx="785">
                  <c:v>-1.0065587089237109</c:v>
                </c:pt>
                <c:pt idx="786">
                  <c:v>0.36692089203014522</c:v>
                </c:pt>
                <c:pt idx="787">
                  <c:v>-0.9569410561151761</c:v>
                </c:pt>
                <c:pt idx="788">
                  <c:v>0.81042306499271</c:v>
                </c:pt>
                <c:pt idx="789">
                  <c:v>-0.24409642128947517</c:v>
                </c:pt>
                <c:pt idx="790">
                  <c:v>-0.37777199542516016</c:v>
                </c:pt>
                <c:pt idx="791">
                  <c:v>0.19137896487079686</c:v>
                </c:pt>
                <c:pt idx="792">
                  <c:v>1.3059694281692806</c:v>
                </c:pt>
                <c:pt idx="793">
                  <c:v>1.0357479986512281</c:v>
                </c:pt>
                <c:pt idx="794">
                  <c:v>-1.1914126811358043</c:v>
                </c:pt>
                <c:pt idx="795">
                  <c:v>1.4382523423540778</c:v>
                </c:pt>
                <c:pt idx="796">
                  <c:v>-0.24784260127164437</c:v>
                </c:pt>
                <c:pt idx="797">
                  <c:v>-0.21506084262985681</c:v>
                </c:pt>
                <c:pt idx="798">
                  <c:v>2.0620624887236367</c:v>
                </c:pt>
                <c:pt idx="799">
                  <c:v>-0.30223143093563554</c:v>
                </c:pt>
                <c:pt idx="800">
                  <c:v>0.25747644815949489</c:v>
                </c:pt>
                <c:pt idx="801">
                  <c:v>1.0204638232374652</c:v>
                </c:pt>
                <c:pt idx="802">
                  <c:v>-1.642129707679894</c:v>
                </c:pt>
                <c:pt idx="803">
                  <c:v>0.71592742652501506</c:v>
                </c:pt>
                <c:pt idx="804">
                  <c:v>-1.2828352617209662</c:v>
                </c:pt>
                <c:pt idx="805">
                  <c:v>-0.92894218145199403</c:v>
                </c:pt>
                <c:pt idx="806">
                  <c:v>1.2439342708685377</c:v>
                </c:pt>
                <c:pt idx="807">
                  <c:v>-0.53641314102022974</c:v>
                </c:pt>
                <c:pt idx="808">
                  <c:v>-0.81345105616508295</c:v>
                </c:pt>
                <c:pt idx="809">
                  <c:v>1.4515356533686496</c:v>
                </c:pt>
                <c:pt idx="810">
                  <c:v>0.47155166076191435</c:v>
                </c:pt>
                <c:pt idx="811">
                  <c:v>2.3127754887991667</c:v>
                </c:pt>
                <c:pt idx="812">
                  <c:v>0.98152530039257257</c:v>
                </c:pt>
                <c:pt idx="813">
                  <c:v>0.71892228946573766</c:v>
                </c:pt>
                <c:pt idx="814">
                  <c:v>0.44889354988648922</c:v>
                </c:pt>
                <c:pt idx="815">
                  <c:v>0.31296821538973774</c:v>
                </c:pt>
                <c:pt idx="816">
                  <c:v>-0.28384761219334464</c:v>
                </c:pt>
                <c:pt idx="817">
                  <c:v>-0.36696956648061629</c:v>
                </c:pt>
                <c:pt idx="818">
                  <c:v>-2.0328218646251686</c:v>
                </c:pt>
                <c:pt idx="819">
                  <c:v>0.13045418232340378</c:v>
                </c:pt>
                <c:pt idx="820">
                  <c:v>1.4933331432191421</c:v>
                </c:pt>
                <c:pt idx="821">
                  <c:v>0.896293105426893</c:v>
                </c:pt>
                <c:pt idx="822">
                  <c:v>-3.4224771550437794E-2</c:v>
                </c:pt>
                <c:pt idx="823">
                  <c:v>-0.48017003674954761</c:v>
                </c:pt>
                <c:pt idx="824">
                  <c:v>-1.7820174314005541</c:v>
                </c:pt>
                <c:pt idx="825">
                  <c:v>-0.94128339136091643</c:v>
                </c:pt>
                <c:pt idx="826">
                  <c:v>-9.6234496442617612E-2</c:v>
                </c:pt>
                <c:pt idx="827">
                  <c:v>1.2838416681548477</c:v>
                </c:pt>
                <c:pt idx="828">
                  <c:v>-0.36881076366882937</c:v>
                </c:pt>
                <c:pt idx="829">
                  <c:v>-0.41321019668424963</c:v>
                </c:pt>
                <c:pt idx="830">
                  <c:v>0.15672611136566417</c:v>
                </c:pt>
                <c:pt idx="831">
                  <c:v>0.61651648972110529</c:v>
                </c:pt>
                <c:pt idx="832">
                  <c:v>-8.3236249594254019E-3</c:v>
                </c:pt>
                <c:pt idx="833">
                  <c:v>1.2962171656769561</c:v>
                </c:pt>
                <c:pt idx="834">
                  <c:v>0.45352960482837279</c:v>
                </c:pt>
                <c:pt idx="835">
                  <c:v>-1.3966741521617365E-2</c:v>
                </c:pt>
                <c:pt idx="836">
                  <c:v>0.2403164298559739</c:v>
                </c:pt>
                <c:pt idx="837">
                  <c:v>-2.0163099522191286</c:v>
                </c:pt>
                <c:pt idx="838">
                  <c:v>-0.70260670285215365</c:v>
                </c:pt>
                <c:pt idx="839">
                  <c:v>-0.67036153404127852</c:v>
                </c:pt>
                <c:pt idx="840">
                  <c:v>-2.3662005704625964</c:v>
                </c:pt>
                <c:pt idx="841">
                  <c:v>-0.18443601608040616</c:v>
                </c:pt>
                <c:pt idx="842">
                  <c:v>1.6881860064123355</c:v>
                </c:pt>
                <c:pt idx="843">
                  <c:v>-0.4569443586263926</c:v>
                </c:pt>
                <c:pt idx="844">
                  <c:v>1.5094941160097086</c:v>
                </c:pt>
                <c:pt idx="845">
                  <c:v>-0.62619294632421862</c:v>
                </c:pt>
                <c:pt idx="846">
                  <c:v>-0.53997666709880487</c:v>
                </c:pt>
                <c:pt idx="847">
                  <c:v>0.24941608000330628</c:v>
                </c:pt>
                <c:pt idx="848">
                  <c:v>1.0711476931207224</c:v>
                </c:pt>
                <c:pt idx="849">
                  <c:v>-0.72308128382366554</c:v>
                </c:pt>
                <c:pt idx="850">
                  <c:v>-5.9320153552686605E-2</c:v>
                </c:pt>
                <c:pt idx="851">
                  <c:v>1.4250870870584018</c:v>
                </c:pt>
                <c:pt idx="852">
                  <c:v>0.36184787502235416</c:v>
                </c:pt>
                <c:pt idx="853">
                  <c:v>1.2472812479579538</c:v>
                </c:pt>
                <c:pt idx="854">
                  <c:v>-0.60976819227225665</c:v>
                </c:pt>
                <c:pt idx="855">
                  <c:v>-2.221533663163985</c:v>
                </c:pt>
                <c:pt idx="856">
                  <c:v>1.6492745134612257</c:v>
                </c:pt>
                <c:pt idx="857">
                  <c:v>-0.34549678226441749</c:v>
                </c:pt>
                <c:pt idx="858">
                  <c:v>-1.4489518163385569</c:v>
                </c:pt>
                <c:pt idx="859">
                  <c:v>-1.0833582709313383</c:v>
                </c:pt>
                <c:pt idx="860">
                  <c:v>-0.9482914274535057</c:v>
                </c:pt>
                <c:pt idx="861">
                  <c:v>-1.4290790894209691</c:v>
                </c:pt>
                <c:pt idx="862">
                  <c:v>0.72763652396830114</c:v>
                </c:pt>
                <c:pt idx="863">
                  <c:v>0.17058675874743123</c:v>
                </c:pt>
                <c:pt idx="864">
                  <c:v>-4.1950822414468902E-2</c:v>
                </c:pt>
                <c:pt idx="865">
                  <c:v>-0.3238951143787121</c:v>
                </c:pt>
                <c:pt idx="866">
                  <c:v>0.24388959090969209</c:v>
                </c:pt>
                <c:pt idx="867">
                  <c:v>-0.16328013145097131</c:v>
                </c:pt>
                <c:pt idx="868">
                  <c:v>0.40044017872528581</c:v>
                </c:pt>
                <c:pt idx="869">
                  <c:v>-1.1202730903350053</c:v>
                </c:pt>
                <c:pt idx="870">
                  <c:v>0.24796273846609829</c:v>
                </c:pt>
                <c:pt idx="871">
                  <c:v>-0.31682567722091903</c:v>
                </c:pt>
                <c:pt idx="872">
                  <c:v>-0.26874674579604729</c:v>
                </c:pt>
                <c:pt idx="873">
                  <c:v>-1.4583285604810117</c:v>
                </c:pt>
                <c:pt idx="874">
                  <c:v>-0.32529941307029819</c:v>
                </c:pt>
                <c:pt idx="875">
                  <c:v>0.55203940180028521</c:v>
                </c:pt>
                <c:pt idx="876">
                  <c:v>1.0676883799163548</c:v>
                </c:pt>
                <c:pt idx="877">
                  <c:v>1.1779550155078509</c:v>
                </c:pt>
                <c:pt idx="878">
                  <c:v>-1.2080866961891292</c:v>
                </c:pt>
                <c:pt idx="879">
                  <c:v>0.30175049013122734</c:v>
                </c:pt>
                <c:pt idx="880">
                  <c:v>1.4591642751106395</c:v>
                </c:pt>
                <c:pt idx="881">
                  <c:v>1.3350542458089478</c:v>
                </c:pt>
                <c:pt idx="882">
                  <c:v>1.7063884984839071</c:v>
                </c:pt>
                <c:pt idx="883">
                  <c:v>-1.3559010771969318</c:v>
                </c:pt>
                <c:pt idx="884">
                  <c:v>8.705907227176457E-2</c:v>
                </c:pt>
                <c:pt idx="885">
                  <c:v>-0.95980098414542869</c:v>
                </c:pt>
                <c:pt idx="886">
                  <c:v>0.92101925841906418</c:v>
                </c:pt>
                <c:pt idx="887">
                  <c:v>1.1234175220627032</c:v>
                </c:pt>
                <c:pt idx="888">
                  <c:v>0.55199256591886758</c:v>
                </c:pt>
                <c:pt idx="889">
                  <c:v>-0.24903308904801413</c:v>
                </c:pt>
                <c:pt idx="890">
                  <c:v>3.5691465568051264</c:v>
                </c:pt>
                <c:pt idx="891">
                  <c:v>-0.79368519326206055</c:v>
                </c:pt>
                <c:pt idx="892">
                  <c:v>-0.2336017678193647</c:v>
                </c:pt>
                <c:pt idx="893">
                  <c:v>-0.33729130224324866</c:v>
                </c:pt>
                <c:pt idx="894">
                  <c:v>-0.13227064244688513</c:v>
                </c:pt>
                <c:pt idx="895">
                  <c:v>-0.97758953008152805</c:v>
                </c:pt>
                <c:pt idx="896">
                  <c:v>-5.3543800241691031E-2</c:v>
                </c:pt>
                <c:pt idx="897">
                  <c:v>0.21860225966378799</c:v>
                </c:pt>
                <c:pt idx="898">
                  <c:v>-0.86879409156523479</c:v>
                </c:pt>
                <c:pt idx="899">
                  <c:v>-0.82361709119447202</c:v>
                </c:pt>
                <c:pt idx="900">
                  <c:v>-0.73200985009343977</c:v>
                </c:pt>
                <c:pt idx="901">
                  <c:v>0.96716099040809489</c:v>
                </c:pt>
                <c:pt idx="902">
                  <c:v>0.63446373565025738</c:v>
                </c:pt>
                <c:pt idx="903">
                  <c:v>-0.75381349289069455</c:v>
                </c:pt>
                <c:pt idx="904">
                  <c:v>9.409297211643608E-2</c:v>
                </c:pt>
                <c:pt idx="905">
                  <c:v>-0.92519399423355164</c:v>
                </c:pt>
                <c:pt idx="906">
                  <c:v>-3.9123536362613009E-3</c:v>
                </c:pt>
                <c:pt idx="907">
                  <c:v>1.0643899142948499E-2</c:v>
                </c:pt>
                <c:pt idx="908">
                  <c:v>0.16647406903148987</c:v>
                </c:pt>
                <c:pt idx="909">
                  <c:v>-0.89698351934014475</c:v>
                </c:pt>
                <c:pt idx="910">
                  <c:v>0.49873396828360494</c:v>
                </c:pt>
                <c:pt idx="911">
                  <c:v>-0.20148714320890537</c:v>
                </c:pt>
                <c:pt idx="912">
                  <c:v>0.51823522919059339</c:v>
                </c:pt>
                <c:pt idx="913">
                  <c:v>1.0154957650625303</c:v>
                </c:pt>
                <c:pt idx="914">
                  <c:v>2.1641291031530656</c:v>
                </c:pt>
                <c:pt idx="915">
                  <c:v>-0.27724345617350199</c:v>
                </c:pt>
                <c:pt idx="916">
                  <c:v>-0.19822895530824969</c:v>
                </c:pt>
                <c:pt idx="917">
                  <c:v>-0.56584887208131462</c:v>
                </c:pt>
                <c:pt idx="918">
                  <c:v>-1.1253226649968582</c:v>
                </c:pt>
                <c:pt idx="919">
                  <c:v>1.9580416783402024</c:v>
                </c:pt>
                <c:pt idx="920">
                  <c:v>1.376068897686018</c:v>
                </c:pt>
                <c:pt idx="921">
                  <c:v>-0.12563823529692719</c:v>
                </c:pt>
                <c:pt idx="922">
                  <c:v>1.8938798047772121</c:v>
                </c:pt>
                <c:pt idx="923">
                  <c:v>-0.28762131646998679</c:v>
                </c:pt>
                <c:pt idx="924">
                  <c:v>1.4815666273555363</c:v>
                </c:pt>
                <c:pt idx="925">
                  <c:v>0.83285202021926796</c:v>
                </c:pt>
                <c:pt idx="926">
                  <c:v>-0.13254089104709621</c:v>
                </c:pt>
                <c:pt idx="927">
                  <c:v>1.3624580796103176</c:v>
                </c:pt>
                <c:pt idx="928">
                  <c:v>0.67275508067143974</c:v>
                </c:pt>
                <c:pt idx="929">
                  <c:v>3.2069573461985659</c:v>
                </c:pt>
                <c:pt idx="930">
                  <c:v>5.899737865436272E-2</c:v>
                </c:pt>
                <c:pt idx="931">
                  <c:v>-1.1133606389799953</c:v>
                </c:pt>
                <c:pt idx="932">
                  <c:v>1.4442910037603367</c:v>
                </c:pt>
                <c:pt idx="933">
                  <c:v>-0.86624634989412641</c:v>
                </c:pt>
                <c:pt idx="934">
                  <c:v>-1.0403128989144497</c:v>
                </c:pt>
                <c:pt idx="935">
                  <c:v>-0.21272646408158469</c:v>
                </c:pt>
                <c:pt idx="936">
                  <c:v>-0.52114967611252627</c:v>
                </c:pt>
                <c:pt idx="937">
                  <c:v>6.7028143628454551E-2</c:v>
                </c:pt>
                <c:pt idx="938">
                  <c:v>-7.1462623335979636E-2</c:v>
                </c:pt>
                <c:pt idx="939">
                  <c:v>0.11039844295293477</c:v>
                </c:pt>
                <c:pt idx="940">
                  <c:v>1.7150249592169153E-2</c:v>
                </c:pt>
                <c:pt idx="941">
                  <c:v>1.5737441641569232</c:v>
                </c:pt>
                <c:pt idx="942">
                  <c:v>-0.16313497754992135</c:v>
                </c:pt>
                <c:pt idx="943">
                  <c:v>-0.17477076249155754</c:v>
                </c:pt>
                <c:pt idx="944">
                  <c:v>1.8096021643187878</c:v>
                </c:pt>
                <c:pt idx="945">
                  <c:v>-0.13261567853637768</c:v>
                </c:pt>
                <c:pt idx="946">
                  <c:v>-5.0144787738455321E-2</c:v>
                </c:pt>
                <c:pt idx="947">
                  <c:v>1.0382821511409173</c:v>
                </c:pt>
                <c:pt idx="948">
                  <c:v>-0.97252302848551153</c:v>
                </c:pt>
                <c:pt idx="949">
                  <c:v>-1.4262295185639235</c:v>
                </c:pt>
                <c:pt idx="950">
                  <c:v>-0.18913003466551537</c:v>
                </c:pt>
                <c:pt idx="951">
                  <c:v>0.32907631666003478</c:v>
                </c:pt>
                <c:pt idx="952">
                  <c:v>1.0475935450239948</c:v>
                </c:pt>
                <c:pt idx="953">
                  <c:v>0.34168584507943667</c:v>
                </c:pt>
                <c:pt idx="954">
                  <c:v>-0.23990717309749243</c:v>
                </c:pt>
                <c:pt idx="955">
                  <c:v>-0.39687224674745725</c:v>
                </c:pt>
                <c:pt idx="956">
                  <c:v>-0.59636752679794203</c:v>
                </c:pt>
                <c:pt idx="957">
                  <c:v>-0.13352852040726138</c:v>
                </c:pt>
                <c:pt idx="958">
                  <c:v>-0.14386175524181777</c:v>
                </c:pt>
                <c:pt idx="959">
                  <c:v>-0.23924569714220212</c:v>
                </c:pt>
                <c:pt idx="960">
                  <c:v>5.4488913538115469E-2</c:v>
                </c:pt>
                <c:pt idx="961">
                  <c:v>-0.22913054386631782</c:v>
                </c:pt>
                <c:pt idx="962">
                  <c:v>-0.27776220526265849</c:v>
                </c:pt>
                <c:pt idx="963">
                  <c:v>1.9738381231484317</c:v>
                </c:pt>
                <c:pt idx="964">
                  <c:v>0.73844098917821999</c:v>
                </c:pt>
                <c:pt idx="965">
                  <c:v>-0.98318261824442743</c:v>
                </c:pt>
                <c:pt idx="966">
                  <c:v>-0.33680050977911957</c:v>
                </c:pt>
                <c:pt idx="967">
                  <c:v>-1.1363262930874418</c:v>
                </c:pt>
                <c:pt idx="968">
                  <c:v>0.96414149561625617</c:v>
                </c:pt>
                <c:pt idx="969">
                  <c:v>1.0834049574132845</c:v>
                </c:pt>
                <c:pt idx="970">
                  <c:v>-1.617907965409894</c:v>
                </c:pt>
                <c:pt idx="971">
                  <c:v>-0.15162053791768493</c:v>
                </c:pt>
                <c:pt idx="972">
                  <c:v>0.38015476660779512</c:v>
                </c:pt>
                <c:pt idx="973">
                  <c:v>-0.95368555827223922</c:v>
                </c:pt>
                <c:pt idx="974">
                  <c:v>-6.3672264686198687E-2</c:v>
                </c:pt>
                <c:pt idx="975">
                  <c:v>-2.2896403243221748</c:v>
                </c:pt>
                <c:pt idx="976">
                  <c:v>-0.52393987608378723</c:v>
                </c:pt>
                <c:pt idx="977">
                  <c:v>-1.0393015644034254</c:v>
                </c:pt>
                <c:pt idx="978">
                  <c:v>-0.51276716029087765</c:v>
                </c:pt>
                <c:pt idx="979">
                  <c:v>1.006388679469115</c:v>
                </c:pt>
                <c:pt idx="980">
                  <c:v>-0.28225122448425477</c:v>
                </c:pt>
                <c:pt idx="981">
                  <c:v>0.63606337230441312</c:v>
                </c:pt>
                <c:pt idx="982">
                  <c:v>4.5189941569826253E-2</c:v>
                </c:pt>
                <c:pt idx="983">
                  <c:v>-0.57998556360161757</c:v>
                </c:pt>
                <c:pt idx="984">
                  <c:v>1.7371316305679496</c:v>
                </c:pt>
                <c:pt idx="985">
                  <c:v>2.3329220478574495</c:v>
                </c:pt>
                <c:pt idx="986">
                  <c:v>-4.2925548362685362E-2</c:v>
                </c:pt>
                <c:pt idx="987">
                  <c:v>-0.76557645943295682</c:v>
                </c:pt>
                <c:pt idx="988">
                  <c:v>0.13155295272712131</c:v>
                </c:pt>
                <c:pt idx="989">
                  <c:v>0.67954634376938383</c:v>
                </c:pt>
                <c:pt idx="990">
                  <c:v>-7.5116945784911238E-2</c:v>
                </c:pt>
                <c:pt idx="991">
                  <c:v>-1.7557611122395427</c:v>
                </c:pt>
                <c:pt idx="992">
                  <c:v>-0.18756611957848257</c:v>
                </c:pt>
                <c:pt idx="993">
                  <c:v>-1.6197784703764793</c:v>
                </c:pt>
                <c:pt idx="994">
                  <c:v>0.7261486661948755</c:v>
                </c:pt>
                <c:pt idx="995">
                  <c:v>0.4783250837732842</c:v>
                </c:pt>
                <c:pt idx="996">
                  <c:v>-2.9064717980646471E-2</c:v>
                </c:pt>
                <c:pt idx="997">
                  <c:v>1.537212033597628</c:v>
                </c:pt>
                <c:pt idx="998">
                  <c:v>0.15324975354587789</c:v>
                </c:pt>
                <c:pt idx="999">
                  <c:v>-0.7761342513998466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7-4B8E-8A0C-41B8F091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61344"/>
        <c:axId val="-1929860256"/>
      </c:scatterChart>
      <c:valAx>
        <c:axId val="-1929861344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929860256"/>
        <c:crosses val="autoZero"/>
        <c:crossBetween val="midCat"/>
        <c:majorUnit val="100"/>
      </c:valAx>
      <c:valAx>
        <c:axId val="-1929860256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929861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7675212198834168"/>
          <c:y val="6.64521530777305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0.000000000</c:formatCode>
                <c:ptCount val="51"/>
                <c:pt idx="0">
                  <c:v>0.27405148988472072</c:v>
                </c:pt>
                <c:pt idx="1">
                  <c:v>0.49794313551879898</c:v>
                </c:pt>
                <c:pt idx="2">
                  <c:v>0.73332435909322957</c:v>
                </c:pt>
                <c:pt idx="3">
                  <c:v>0.89085345519187309</c:v>
                </c:pt>
                <c:pt idx="4">
                  <c:v>0.9325442862374318</c:v>
                </c:pt>
                <c:pt idx="5">
                  <c:v>0.98721226747859847</c:v>
                </c:pt>
                <c:pt idx="6">
                  <c:v>1.061805341691596</c:v>
                </c:pt>
                <c:pt idx="7">
                  <c:v>1.1437411601610237</c:v>
                </c:pt>
                <c:pt idx="8">
                  <c:v>1.2259142754014196</c:v>
                </c:pt>
                <c:pt idx="9">
                  <c:v>1.3036436988984414</c:v>
                </c:pt>
                <c:pt idx="10">
                  <c:v>1.3764470569356759</c:v>
                </c:pt>
                <c:pt idx="11">
                  <c:v>1.4448953464284546</c:v>
                </c:pt>
                <c:pt idx="12">
                  <c:v>1.5095037294739189</c:v>
                </c:pt>
                <c:pt idx="13">
                  <c:v>1.5706856770625284</c:v>
                </c:pt>
                <c:pt idx="14">
                  <c:v>1.6284983882409441</c:v>
                </c:pt>
                <c:pt idx="15">
                  <c:v>1.6828493903869874</c:v>
                </c:pt>
                <c:pt idx="16">
                  <c:v>1.7333977128913109</c:v>
                </c:pt>
                <c:pt idx="17">
                  <c:v>1.7797449892739909</c:v>
                </c:pt>
                <c:pt idx="18">
                  <c:v>1.8215253770193434</c:v>
                </c:pt>
                <c:pt idx="19">
                  <c:v>1.8584143814101526</c:v>
                </c:pt>
                <c:pt idx="20">
                  <c:v>1.8902236926056051</c:v>
                </c:pt>
                <c:pt idx="21">
                  <c:v>1.916862979578057</c:v>
                </c:pt>
                <c:pt idx="22">
                  <c:v>1.938501486472485</c:v>
                </c:pt>
                <c:pt idx="23">
                  <c:v>1.9553755198493894</c:v>
                </c:pt>
                <c:pt idx="24">
                  <c:v>1.9677213863546987</c:v>
                </c:pt>
                <c:pt idx="25">
                  <c:v>1.9757970381066758</c:v>
                </c:pt>
                <c:pt idx="26">
                  <c:v>1.9799544294294007</c:v>
                </c:pt>
                <c:pt idx="27">
                  <c:v>1.9805710265507019</c:v>
                </c:pt>
                <c:pt idx="28">
                  <c:v>1.9780242961822327</c:v>
                </c:pt>
                <c:pt idx="29">
                  <c:v>1.9726917050356438</c:v>
                </c:pt>
                <c:pt idx="30">
                  <c:v>1.964950719822588</c:v>
                </c:pt>
                <c:pt idx="31">
                  <c:v>1.9551327323799488</c:v>
                </c:pt>
                <c:pt idx="32">
                  <c:v>1.9433723058224501</c:v>
                </c:pt>
                <c:pt idx="33">
                  <c:v>1.9297514537305973</c:v>
                </c:pt>
                <c:pt idx="34">
                  <c:v>1.9143521891664066</c:v>
                </c:pt>
                <c:pt idx="35">
                  <c:v>1.897256525191892</c:v>
                </c:pt>
                <c:pt idx="36">
                  <c:v>1.878546474869069</c:v>
                </c:pt>
                <c:pt idx="37">
                  <c:v>1.8583040512599538</c:v>
                </c:pt>
                <c:pt idx="38">
                  <c:v>1.8366112674265604</c:v>
                </c:pt>
                <c:pt idx="39">
                  <c:v>1.8135501364309055</c:v>
                </c:pt>
                <c:pt idx="40">
                  <c:v>1.7892026713350022</c:v>
                </c:pt>
                <c:pt idx="41">
                  <c:v>1.7636508852008674</c:v>
                </c:pt>
                <c:pt idx="42">
                  <c:v>1.7369767910905152</c:v>
                </c:pt>
                <c:pt idx="43">
                  <c:v>1.7092624020659617</c:v>
                </c:pt>
                <c:pt idx="44">
                  <c:v>1.6805897311892219</c:v>
                </c:pt>
                <c:pt idx="45">
                  <c:v>1.65104079152231</c:v>
                </c:pt>
                <c:pt idx="46">
                  <c:v>1.6206975961272425</c:v>
                </c:pt>
                <c:pt idx="47">
                  <c:v>1.5896421580660334</c:v>
                </c:pt>
                <c:pt idx="48">
                  <c:v>1.5579564904006988</c:v>
                </c:pt>
                <c:pt idx="49">
                  <c:v>1.5257226061932536</c:v>
                </c:pt>
                <c:pt idx="50">
                  <c:v>1.4930225185057131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2C-4611-A686-B7DF076508C0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0.68229264558268965</c:v>
                </c:pt>
                <c:pt idx="1">
                  <c:v>0.83599999446380446</c:v>
                </c:pt>
                <c:pt idx="2">
                  <c:v>0.94282497624088768</c:v>
                </c:pt>
                <c:pt idx="3">
                  <c:v>1.0156872599939644</c:v>
                </c:pt>
                <c:pt idx="4">
                  <c:v>1.0832130069885062</c:v>
                </c:pt>
                <c:pt idx="5">
                  <c:v>1.1592029286473062</c:v>
                </c:pt>
                <c:pt idx="6">
                  <c:v>1.2383637727023979</c:v>
                </c:pt>
                <c:pt idx="7">
                  <c:v>1.3158132174257731</c:v>
                </c:pt>
                <c:pt idx="8">
                  <c:v>1.3893779903293804</c:v>
                </c:pt>
                <c:pt idx="9">
                  <c:v>1.4585961979276327</c:v>
                </c:pt>
                <c:pt idx="10">
                  <c:v>1.5237736169118679</c:v>
                </c:pt>
                <c:pt idx="11">
                  <c:v>1.5852250713444542</c:v>
                </c:pt>
                <c:pt idx="12">
                  <c:v>1.6430819507440295</c:v>
                </c:pt>
                <c:pt idx="13">
                  <c:v>1.6972765185058567</c:v>
                </c:pt>
                <c:pt idx="14">
                  <c:v>1.7475813647194598</c:v>
                </c:pt>
                <c:pt idx="15">
                  <c:v>1.7936827706335225</c:v>
                </c:pt>
                <c:pt idx="16">
                  <c:v>1.8352539260868654</c:v>
                </c:pt>
                <c:pt idx="17">
                  <c:v>1.8720241938560866</c:v>
                </c:pt>
                <c:pt idx="18">
                  <c:v>1.9038195058302783</c:v>
                </c:pt>
                <c:pt idx="19">
                  <c:v>1.9305888908458104</c:v>
                </c:pt>
                <c:pt idx="20">
                  <c:v>1.952411108764589</c:v>
                </c:pt>
                <c:pt idx="21">
                  <c:v>1.9694721019548664</c:v>
                </c:pt>
                <c:pt idx="22">
                  <c:v>1.9820237300450605</c:v>
                </c:pt>
                <c:pt idx="23">
                  <c:v>1.990352055284111</c:v>
                </c:pt>
                <c:pt idx="24">
                  <c:v>1.9947790650335342</c:v>
                </c:pt>
                <c:pt idx="25">
                  <c:v>1.9956608584663862</c:v>
                </c:pt>
                <c:pt idx="26">
                  <c:v>1.9933688618218246</c:v>
                </c:pt>
                <c:pt idx="27">
                  <c:v>1.9882661591472219</c:v>
                </c:pt>
                <c:pt idx="28">
                  <c:v>1.9806878027840225</c:v>
                </c:pt>
                <c:pt idx="29">
                  <c:v>1.970915601381747</c:v>
                </c:pt>
                <c:pt idx="30">
                  <c:v>1.9591554627882457</c:v>
                </c:pt>
                <c:pt idx="31">
                  <c:v>1.9455395013259145</c:v>
                </c:pt>
                <c:pt idx="32">
                  <c:v>1.9301594562453421</c:v>
                </c:pt>
                <c:pt idx="33">
                  <c:v>1.9131000440073076</c:v>
                </c:pt>
                <c:pt idx="34">
                  <c:v>1.8944459242994096</c:v>
                </c:pt>
                <c:pt idx="35">
                  <c:v>1.8742816986325219</c:v>
                </c:pt>
                <c:pt idx="36">
                  <c:v>1.8526919107709088</c:v>
                </c:pt>
                <c:pt idx="37">
                  <c:v>1.8297610492908192</c:v>
                </c:pt>
                <c:pt idx="38">
                  <c:v>1.8055735525123988</c:v>
                </c:pt>
                <c:pt idx="39">
                  <c:v>1.7802138161724954</c:v>
                </c:pt>
                <c:pt idx="40">
                  <c:v>1.7537662049482441</c:v>
                </c:pt>
                <c:pt idx="41">
                  <c:v>1.7263150729052159</c:v>
                </c:pt>
                <c:pt idx="42">
                  <c:v>1.6979448164040329</c:v>
                </c:pt>
                <c:pt idx="43">
                  <c:v>1.6687400559802115</c:v>
                </c:pt>
                <c:pt idx="44">
                  <c:v>1.6387862781121498</c:v>
                </c:pt>
                <c:pt idx="45">
                  <c:v>1.6081718257526849</c:v>
                </c:pt>
                <c:pt idx="46">
                  <c:v>1.5769928491002316</c:v>
                </c:pt>
                <c:pt idx="47">
                  <c:v>1.545362020364252</c:v>
                </c:pt>
                <c:pt idx="48">
                  <c:v>1.5134154798349757</c:v>
                </c:pt>
                <c:pt idx="49">
                  <c:v>1.4813009405864117</c:v>
                </c:pt>
                <c:pt idx="50">
                  <c:v>1.4491361955199973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2C-4611-A686-B7DF076508C0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1.3317810895151767</c:v>
                </c:pt>
                <c:pt idx="1">
                  <c:v>1.3996938106491932</c:v>
                </c:pt>
                <c:pt idx="2">
                  <c:v>1.4645524969016022</c:v>
                </c:pt>
                <c:pt idx="3">
                  <c:v>1.5259469414963207</c:v>
                </c:pt>
                <c:pt idx="4">
                  <c:v>1.5835843946918275</c:v>
                </c:pt>
                <c:pt idx="5">
                  <c:v>1.6372919153578886</c:v>
                </c:pt>
                <c:pt idx="6">
                  <c:v>1.6869416311491077</c:v>
                </c:pt>
                <c:pt idx="7">
                  <c:v>1.7323994245353254</c:v>
                </c:pt>
                <c:pt idx="8">
                  <c:v>1.7735189020918227</c:v>
                </c:pt>
                <c:pt idx="9">
                  <c:v>1.8101627032097551</c:v>
                </c:pt>
                <c:pt idx="10">
                  <c:v>1.8422305610269734</c:v>
                </c:pt>
                <c:pt idx="11">
                  <c:v>1.8696820387595328</c:v>
                </c:pt>
                <c:pt idx="12">
                  <c:v>1.8925490871171511</c:v>
                </c:pt>
                <c:pt idx="13">
                  <c:v>1.9109379963665756</c:v>
                </c:pt>
                <c:pt idx="14">
                  <c:v>1.9250226894693419</c:v>
                </c:pt>
                <c:pt idx="15">
                  <c:v>1.935032297578283</c:v>
                </c:pt>
                <c:pt idx="16">
                  <c:v>1.9412359196298528</c:v>
                </c:pt>
                <c:pt idx="17">
                  <c:v>1.9439267298283407</c:v>
                </c:pt>
                <c:pt idx="18">
                  <c:v>1.9434066568905424</c:v>
                </c:pt>
                <c:pt idx="19">
                  <c:v>1.9399722313242034</c:v>
                </c:pt>
                <c:pt idx="20">
                  <c:v>1.9339021397937175</c:v>
                </c:pt>
                <c:pt idx="21">
                  <c:v>1.9254473616716188</c:v>
                </c:pt>
                <c:pt idx="22">
                  <c:v>1.9148250001486369</c:v>
                </c:pt>
                <c:pt idx="23">
                  <c:v>1.9022166279455204</c:v>
                </c:pt>
                <c:pt idx="24">
                  <c:v>1.8877711044631853</c:v>
                </c:pt>
                <c:pt idx="25">
                  <c:v>1.8716107551094257</c:v>
                </c:pt>
                <c:pt idx="26">
                  <c:v>1.8538390553793092</c:v>
                </c:pt>
                <c:pt idx="27">
                  <c:v>1.8345478930409982</c:v>
                </c:pt>
                <c:pt idx="28">
                  <c:v>1.8138230950012872</c:v>
                </c:pt>
                <c:pt idx="29">
                  <c:v>1.7917478471044823</c:v>
                </c:pt>
                <c:pt idx="30">
                  <c:v>1.7684044155943914</c:v>
                </c:pt>
                <c:pt idx="31">
                  <c:v>1.7438748953847512</c:v>
                </c:pt>
                <c:pt idx="32">
                  <c:v>1.718241607732607</c:v>
                </c:pt>
                <c:pt idx="33">
                  <c:v>1.6915875048999529</c:v>
                </c:pt>
                <c:pt idx="34">
                  <c:v>1.663996717601643</c:v>
                </c:pt>
                <c:pt idx="35">
                  <c:v>1.6355552367568487</c:v>
                </c:pt>
                <c:pt idx="36">
                  <c:v>1.6063515905491421</c:v>
                </c:pt>
                <c:pt idx="37">
                  <c:v>1.5764772188278846</c:v>
                </c:pt>
                <c:pt idx="38">
                  <c:v>1.5460260930245273</c:v>
                </c:pt>
                <c:pt idx="39">
                  <c:v>1.5150930865521339</c:v>
                </c:pt>
                <c:pt idx="40">
                  <c:v>1.483770805817517</c:v>
                </c:pt>
                <c:pt idx="41">
                  <c:v>1.4521451256314371</c:v>
                </c:pt>
                <c:pt idx="42">
                  <c:v>1.4202904284270086</c:v>
                </c:pt>
                <c:pt idx="43">
                  <c:v>1.3882661491011099</c:v>
                </c:pt>
                <c:pt idx="44">
                  <c:v>1.3561161354841254</c:v>
                </c:pt>
                <c:pt idx="45">
                  <c:v>1.3238712087508646</c:v>
                </c:pt>
                <c:pt idx="46">
                  <c:v>1.2915534973843965</c:v>
                </c:pt>
                <c:pt idx="47">
                  <c:v>1.259179833381435</c:v>
                </c:pt>
                <c:pt idx="48">
                  <c:v>1.2267622141737875</c:v>
                </c:pt>
                <c:pt idx="49">
                  <c:v>1.1943067032454395</c:v>
                </c:pt>
                <c:pt idx="50">
                  <c:v>1.1618183310751291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2C-4611-A686-B7DF076508C0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1.828470750069646</c:v>
                </c:pt>
                <c:pt idx="1">
                  <c:v>1.8557572807363105</c:v>
                </c:pt>
                <c:pt idx="2">
                  <c:v>1.8787632303525768</c:v>
                </c:pt>
                <c:pt idx="3">
                  <c:v>1.8975755336051505</c:v>
                </c:pt>
                <c:pt idx="4">
                  <c:v>1.9123256410924721</c:v>
                </c:pt>
                <c:pt idx="5">
                  <c:v>1.9231854414466525</c:v>
                </c:pt>
                <c:pt idx="6">
                  <c:v>1.9303601664100825</c:v>
                </c:pt>
                <c:pt idx="7">
                  <c:v>1.9340791448154651</c:v>
                </c:pt>
                <c:pt idx="8">
                  <c:v>1.9345855395413576</c:v>
                </c:pt>
                <c:pt idx="9">
                  <c:v>1.932126185506118</c:v>
                </c:pt>
                <c:pt idx="10">
                  <c:v>1.9269424670508881</c:v>
                </c:pt>
                <c:pt idx="11">
                  <c:v>1.9192629240785593</c:v>
                </c:pt>
                <c:pt idx="12">
                  <c:v>1.9092980086464562</c:v>
                </c:pt>
                <c:pt idx="13">
                  <c:v>1.8972371474151333</c:v>
                </c:pt>
                <c:pt idx="14">
                  <c:v>1.8832480109671426</c:v>
                </c:pt>
                <c:pt idx="15">
                  <c:v>1.8674776652453693</c:v>
                </c:pt>
                <c:pt idx="16">
                  <c:v>1.8500551100174965</c:v>
                </c:pt>
                <c:pt idx="17">
                  <c:v>1.8310946229237539</c:v>
                </c:pt>
                <c:pt idx="18">
                  <c:v>1.8106993411225769</c:v>
                </c:pt>
                <c:pt idx="19">
                  <c:v>1.7889646174371512</c:v>
                </c:pt>
                <c:pt idx="20">
                  <c:v>1.7659808507590955</c:v>
                </c:pt>
                <c:pt idx="21">
                  <c:v>1.7418356635831709</c:v>
                </c:pt>
                <c:pt idx="22">
                  <c:v>1.7166154381924514</c:v>
                </c:pt>
                <c:pt idx="23">
                  <c:v>1.6904063004639875</c:v>
                </c:pt>
                <c:pt idx="24">
                  <c:v>1.6632946541725502</c:v>
                </c:pt>
                <c:pt idx="25">
                  <c:v>1.6353673374057478</c:v>
                </c:pt>
                <c:pt idx="26">
                  <c:v>1.606711425249602</c:v>
                </c:pt>
                <c:pt idx="27">
                  <c:v>1.5774136677084338</c:v>
                </c:pt>
                <c:pt idx="28">
                  <c:v>1.547559548531896</c:v>
                </c:pt>
                <c:pt idx="29">
                  <c:v>1.5172319857482159</c:v>
                </c:pt>
                <c:pt idx="30">
                  <c:v>1.4865097604914992</c:v>
                </c:pt>
                <c:pt idx="31">
                  <c:v>1.4554658366911224</c:v>
                </c:pt>
                <c:pt idx="32">
                  <c:v>1.424165792008802</c:v>
                </c:pt>
                <c:pt idx="33">
                  <c:v>1.3926665926166306</c:v>
                </c:pt>
                <c:pt idx="34">
                  <c:v>1.361015895840386</c:v>
                </c:pt>
                <c:pt idx="35">
                  <c:v>1.3292519619734451</c:v>
                </c:pt>
                <c:pt idx="36">
                  <c:v>1.2974041297990615</c:v>
                </c:pt>
                <c:pt idx="37">
                  <c:v>1.265493703322748</c:v>
                </c:pt>
                <c:pt idx="38">
                  <c:v>1.2335350485331267</c:v>
                </c:pt>
                <c:pt idx="39">
                  <c:v>1.2015367231485912</c:v>
                </c:pt>
                <c:pt idx="40">
                  <c:v>1.1695025414070495</c:v>
                </c:pt>
                <c:pt idx="41">
                  <c:v>1.1374325684911648</c:v>
                </c:pt>
                <c:pt idx="42">
                  <c:v>1.1053241022388132</c:v>
                </c:pt>
                <c:pt idx="43">
                  <c:v>1.073172713889031</c:v>
                </c:pt>
                <c:pt idx="44">
                  <c:v>1.0409734034706799</c:v>
                </c:pt>
                <c:pt idx="45">
                  <c:v>1.0087219330909476</c:v>
                </c:pt>
                <c:pt idx="46">
                  <c:v>0.97641649170457678</c:v>
                </c:pt>
                <c:pt idx="47">
                  <c:v>0.94405994176868335</c:v>
                </c:pt>
                <c:pt idx="48">
                  <c:v>0.91166232007428383</c:v>
                </c:pt>
                <c:pt idx="49">
                  <c:v>0.87924044139726143</c:v>
                </c:pt>
                <c:pt idx="50">
                  <c:v>0.84680865684320472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2C-4611-A686-B7DF0765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8482512"/>
        <c:axId val="-1928476528"/>
      </c:scatterChart>
      <c:valAx>
        <c:axId val="-19284825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6528"/>
        <c:crosses val="autoZero"/>
        <c:crossBetween val="midCat"/>
      </c:valAx>
      <c:valAx>
        <c:axId val="-19284765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8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 formatCode="0.000000000">
                  <c:v>0.27405148988472072</c:v>
                </c:pt>
                <c:pt idx="1">
                  <c:v>0.27833304124879238</c:v>
                </c:pt>
                <c:pt idx="2">
                  <c:v>0.28321326467648095</c:v>
                </c:pt>
                <c:pt idx="3">
                  <c:v>0.28713677884816546</c:v>
                </c:pt>
                <c:pt idx="4">
                  <c:v>0.29124896353536728</c:v>
                </c:pt>
                <c:pt idx="5">
                  <c:v>0.29622019701147173</c:v>
                </c:pt>
                <c:pt idx="6">
                  <c:v>0.29957229419219006</c:v>
                </c:pt>
                <c:pt idx="7">
                  <c:v>0.30315400975723139</c:v>
                </c:pt>
                <c:pt idx="8">
                  <c:v>0.30807837810878347</c:v>
                </c:pt>
                <c:pt idx="9">
                  <c:v>0.3132925663186214</c:v>
                </c:pt>
                <c:pt idx="10">
                  <c:v>0.31807795513368536</c:v>
                </c:pt>
                <c:pt idx="11">
                  <c:v>0.32378405582124709</c:v>
                </c:pt>
                <c:pt idx="12">
                  <c:v>0.32997981793734549</c:v>
                </c:pt>
                <c:pt idx="13">
                  <c:v>0.33438648572989649</c:v>
                </c:pt>
                <c:pt idx="14">
                  <c:v>0.338994547765397</c:v>
                </c:pt>
                <c:pt idx="15">
                  <c:v>0.34369739954843742</c:v>
                </c:pt>
                <c:pt idx="16">
                  <c:v>0.34858531404590587</c:v>
                </c:pt>
                <c:pt idx="17">
                  <c:v>0.35215431883395232</c:v>
                </c:pt>
                <c:pt idx="18">
                  <c:v>0.35728660776751159</c:v>
                </c:pt>
                <c:pt idx="19">
                  <c:v>0.36331593561182973</c:v>
                </c:pt>
                <c:pt idx="20">
                  <c:v>0.3672015586633498</c:v>
                </c:pt>
                <c:pt idx="21">
                  <c:v>0.37224318526925937</c:v>
                </c:pt>
                <c:pt idx="22">
                  <c:v>0.37596480296330198</c:v>
                </c:pt>
                <c:pt idx="23">
                  <c:v>0.38058355203911248</c:v>
                </c:pt>
                <c:pt idx="24">
                  <c:v>0.38577160690317236</c:v>
                </c:pt>
                <c:pt idx="25">
                  <c:v>0.39058622671954296</c:v>
                </c:pt>
                <c:pt idx="26">
                  <c:v>0.39389382888414071</c:v>
                </c:pt>
                <c:pt idx="27">
                  <c:v>0.39813959817695033</c:v>
                </c:pt>
                <c:pt idx="28">
                  <c:v>0.4025602332929345</c:v>
                </c:pt>
                <c:pt idx="29">
                  <c:v>0.4071040110671883</c:v>
                </c:pt>
                <c:pt idx="30">
                  <c:v>0.41109748124740569</c:v>
                </c:pt>
                <c:pt idx="31">
                  <c:v>0.41553455793244054</c:v>
                </c:pt>
                <c:pt idx="32">
                  <c:v>0.41918635656780856</c:v>
                </c:pt>
                <c:pt idx="33">
                  <c:v>0.42316337776188467</c:v>
                </c:pt>
                <c:pt idx="34">
                  <c:v>0.42762416423679728</c:v>
                </c:pt>
                <c:pt idx="35">
                  <c:v>0.4325934819000154</c:v>
                </c:pt>
                <c:pt idx="36">
                  <c:v>0.43550197687233794</c:v>
                </c:pt>
                <c:pt idx="37">
                  <c:v>0.44061844955349699</c:v>
                </c:pt>
                <c:pt idx="38">
                  <c:v>0.44429489370894648</c:v>
                </c:pt>
                <c:pt idx="39">
                  <c:v>0.4491422233745006</c:v>
                </c:pt>
                <c:pt idx="40">
                  <c:v>0.45326799265888829</c:v>
                </c:pt>
                <c:pt idx="41">
                  <c:v>0.45771820511084488</c:v>
                </c:pt>
                <c:pt idx="42">
                  <c:v>0.46290213292785087</c:v>
                </c:pt>
                <c:pt idx="43">
                  <c:v>0.46715712208899102</c:v>
                </c:pt>
                <c:pt idx="44">
                  <c:v>0.47181923405540355</c:v>
                </c:pt>
                <c:pt idx="45">
                  <c:v>0.47560499680367352</c:v>
                </c:pt>
                <c:pt idx="46">
                  <c:v>0.47856342497255927</c:v>
                </c:pt>
                <c:pt idx="47">
                  <c:v>0.48276776169822927</c:v>
                </c:pt>
                <c:pt idx="48">
                  <c:v>0.48673859999714952</c:v>
                </c:pt>
                <c:pt idx="49">
                  <c:v>0.49099865368016782</c:v>
                </c:pt>
                <c:pt idx="50">
                  <c:v>0.49546541905444452</c:v>
                </c:pt>
                <c:pt idx="51">
                  <c:v>0.49940542338738286</c:v>
                </c:pt>
                <c:pt idx="52">
                  <c:v>0.50324707495837429</c:v>
                </c:pt>
                <c:pt idx="53">
                  <c:v>0.50698106043721503</c:v>
                </c:pt>
                <c:pt idx="54">
                  <c:v>0.51148014022537536</c:v>
                </c:pt>
                <c:pt idx="55">
                  <c:v>0.51464028599203304</c:v>
                </c:pt>
                <c:pt idx="56">
                  <c:v>0.51909285585064247</c:v>
                </c:pt>
                <c:pt idx="57">
                  <c:v>0.52361020216298193</c:v>
                </c:pt>
                <c:pt idx="58">
                  <c:v>0.52846753860256079</c:v>
                </c:pt>
                <c:pt idx="59">
                  <c:v>0.53274360565294321</c:v>
                </c:pt>
                <c:pt idx="60">
                  <c:v>0.53701899897694816</c:v>
                </c:pt>
                <c:pt idx="61">
                  <c:v>0.54135211245456305</c:v>
                </c:pt>
                <c:pt idx="62">
                  <c:v>0.54502267794430836</c:v>
                </c:pt>
                <c:pt idx="63">
                  <c:v>0.54730808067865255</c:v>
                </c:pt>
                <c:pt idx="64">
                  <c:v>0.55163668727499127</c:v>
                </c:pt>
                <c:pt idx="65">
                  <c:v>0.55537119739206908</c:v>
                </c:pt>
                <c:pt idx="66">
                  <c:v>0.55981436683602326</c:v>
                </c:pt>
                <c:pt idx="67">
                  <c:v>0.56347156667218934</c:v>
                </c:pt>
                <c:pt idx="68">
                  <c:v>0.56667782032255576</c:v>
                </c:pt>
                <c:pt idx="69">
                  <c:v>0.57004262846668696</c:v>
                </c:pt>
                <c:pt idx="70">
                  <c:v>0.57308815185873219</c:v>
                </c:pt>
                <c:pt idx="71">
                  <c:v>0.57596153178744236</c:v>
                </c:pt>
                <c:pt idx="72">
                  <c:v>0.57941502722454596</c:v>
                </c:pt>
                <c:pt idx="73">
                  <c:v>0.58220965938748814</c:v>
                </c:pt>
                <c:pt idx="74">
                  <c:v>0.58582079223059225</c:v>
                </c:pt>
                <c:pt idx="75">
                  <c:v>0.59007650779915788</c:v>
                </c:pt>
                <c:pt idx="76">
                  <c:v>0.59335700087178767</c:v>
                </c:pt>
                <c:pt idx="77">
                  <c:v>0.59762899425940064</c:v>
                </c:pt>
                <c:pt idx="78">
                  <c:v>0.60154964992230708</c:v>
                </c:pt>
                <c:pt idx="79">
                  <c:v>0.605671114409707</c:v>
                </c:pt>
                <c:pt idx="80">
                  <c:v>0.60879025469592862</c:v>
                </c:pt>
                <c:pt idx="81">
                  <c:v>0.61317297593941678</c:v>
                </c:pt>
                <c:pt idx="82">
                  <c:v>0.61667122524834761</c:v>
                </c:pt>
                <c:pt idx="83">
                  <c:v>0.62022268568983041</c:v>
                </c:pt>
                <c:pt idx="84">
                  <c:v>0.62353266428931942</c:v>
                </c:pt>
                <c:pt idx="85">
                  <c:v>0.62828613013324053</c:v>
                </c:pt>
                <c:pt idx="86">
                  <c:v>0.63290620740345804</c:v>
                </c:pt>
                <c:pt idx="87">
                  <c:v>0.63750386885981192</c:v>
                </c:pt>
                <c:pt idx="88">
                  <c:v>0.64030502461485872</c:v>
                </c:pt>
                <c:pt idx="89">
                  <c:v>0.64456185948806688</c:v>
                </c:pt>
                <c:pt idx="90">
                  <c:v>0.64957272702431235</c:v>
                </c:pt>
                <c:pt idx="91">
                  <c:v>0.6533943282507888</c:v>
                </c:pt>
                <c:pt idx="92">
                  <c:v>0.65661747743766474</c:v>
                </c:pt>
                <c:pt idx="93">
                  <c:v>0.66165921377818093</c:v>
                </c:pt>
                <c:pt idx="94">
                  <c:v>0.66388452585236957</c:v>
                </c:pt>
                <c:pt idx="95">
                  <c:v>0.66667546504881148</c:v>
                </c:pt>
                <c:pt idx="96">
                  <c:v>0.66994465234188927</c:v>
                </c:pt>
                <c:pt idx="97">
                  <c:v>0.67321669079620572</c:v>
                </c:pt>
                <c:pt idx="98">
                  <c:v>0.67627119654116852</c:v>
                </c:pt>
                <c:pt idx="99">
                  <c:v>0.67949853470965715</c:v>
                </c:pt>
                <c:pt idx="100">
                  <c:v>0.68229264558268965</c:v>
                </c:pt>
                <c:pt idx="101">
                  <c:v>0.68558548256974927</c:v>
                </c:pt>
                <c:pt idx="102">
                  <c:v>0.68863740207920721</c:v>
                </c:pt>
                <c:pt idx="103">
                  <c:v>0.69073227027876449</c:v>
                </c:pt>
                <c:pt idx="104">
                  <c:v>0.6939766394085739</c:v>
                </c:pt>
                <c:pt idx="105">
                  <c:v>0.69667258772690899</c:v>
                </c:pt>
                <c:pt idx="106">
                  <c:v>0.70019228832240232</c:v>
                </c:pt>
                <c:pt idx="107">
                  <c:v>0.70274372289616849</c:v>
                </c:pt>
                <c:pt idx="108">
                  <c:v>0.70541005738972851</c:v>
                </c:pt>
                <c:pt idx="109">
                  <c:v>0.70674065024611621</c:v>
                </c:pt>
                <c:pt idx="110">
                  <c:v>0.70988736482564785</c:v>
                </c:pt>
                <c:pt idx="111">
                  <c:v>0.71332690858592329</c:v>
                </c:pt>
                <c:pt idx="112">
                  <c:v>0.71564306053512727</c:v>
                </c:pt>
                <c:pt idx="113">
                  <c:v>0.71851504906050212</c:v>
                </c:pt>
                <c:pt idx="114">
                  <c:v>0.72231306866909917</c:v>
                </c:pt>
                <c:pt idx="115">
                  <c:v>0.72598022705305265</c:v>
                </c:pt>
                <c:pt idx="116">
                  <c:v>0.72906010203721083</c:v>
                </c:pt>
                <c:pt idx="117">
                  <c:v>0.73119724358653126</c:v>
                </c:pt>
                <c:pt idx="118">
                  <c:v>0.73273164946657154</c:v>
                </c:pt>
                <c:pt idx="119">
                  <c:v>0.73621716737270826</c:v>
                </c:pt>
                <c:pt idx="120">
                  <c:v>0.73930730130335454</c:v>
                </c:pt>
                <c:pt idx="121">
                  <c:v>0.7420961957690041</c:v>
                </c:pt>
                <c:pt idx="122">
                  <c:v>0.74387613615562564</c:v>
                </c:pt>
                <c:pt idx="123">
                  <c:v>0.74627575386451894</c:v>
                </c:pt>
                <c:pt idx="124">
                  <c:v>0.7479706481910835</c:v>
                </c:pt>
                <c:pt idx="125">
                  <c:v>0.75010398538426348</c:v>
                </c:pt>
                <c:pt idx="126">
                  <c:v>0.7537647890566157</c:v>
                </c:pt>
                <c:pt idx="127">
                  <c:v>0.75625025323507356</c:v>
                </c:pt>
                <c:pt idx="128">
                  <c:v>0.75683210374321963</c:v>
                </c:pt>
                <c:pt idx="129">
                  <c:v>0.7594286490051364</c:v>
                </c:pt>
                <c:pt idx="130">
                  <c:v>0.76242178453427567</c:v>
                </c:pt>
                <c:pt idx="131">
                  <c:v>0.76337187073572477</c:v>
                </c:pt>
                <c:pt idx="132">
                  <c:v>0.76532042880100826</c:v>
                </c:pt>
                <c:pt idx="133">
                  <c:v>0.76742331859258872</c:v>
                </c:pt>
                <c:pt idx="134">
                  <c:v>0.77107978506612229</c:v>
                </c:pt>
                <c:pt idx="135">
                  <c:v>0.77357899162113364</c:v>
                </c:pt>
                <c:pt idx="136">
                  <c:v>0.77474802662048547</c:v>
                </c:pt>
                <c:pt idx="137">
                  <c:v>0.77758528407060445</c:v>
                </c:pt>
                <c:pt idx="138">
                  <c:v>0.78093546392615532</c:v>
                </c:pt>
                <c:pt idx="139">
                  <c:v>0.78289859421929664</c:v>
                </c:pt>
                <c:pt idx="140">
                  <c:v>0.78470862036163724</c:v>
                </c:pt>
                <c:pt idx="141">
                  <c:v>0.78676526294830529</c:v>
                </c:pt>
                <c:pt idx="142">
                  <c:v>0.78902002113638725</c:v>
                </c:pt>
                <c:pt idx="143">
                  <c:v>0.79163435038422802</c:v>
                </c:pt>
                <c:pt idx="144">
                  <c:v>0.79320767449548468</c:v>
                </c:pt>
                <c:pt idx="145">
                  <c:v>0.79560097379915817</c:v>
                </c:pt>
                <c:pt idx="146">
                  <c:v>0.79891146114350309</c:v>
                </c:pt>
                <c:pt idx="147">
                  <c:v>0.80109471126957799</c:v>
                </c:pt>
                <c:pt idx="148">
                  <c:v>0.80358398919826846</c:v>
                </c:pt>
                <c:pt idx="149">
                  <c:v>0.80569978195620695</c:v>
                </c:pt>
                <c:pt idx="150">
                  <c:v>0.80642110042766113</c:v>
                </c:pt>
                <c:pt idx="151">
                  <c:v>0.81040673577042566</c:v>
                </c:pt>
                <c:pt idx="152">
                  <c:v>0.81280365323219461</c:v>
                </c:pt>
                <c:pt idx="153">
                  <c:v>0.81456064172393972</c:v>
                </c:pt>
                <c:pt idx="154">
                  <c:v>0.81746366227509382</c:v>
                </c:pt>
                <c:pt idx="155">
                  <c:v>0.81949372489570105</c:v>
                </c:pt>
                <c:pt idx="156">
                  <c:v>0.8201842053698033</c:v>
                </c:pt>
                <c:pt idx="157">
                  <c:v>0.82285780298934097</c:v>
                </c:pt>
                <c:pt idx="158">
                  <c:v>0.82497775374291116</c:v>
                </c:pt>
                <c:pt idx="159">
                  <c:v>0.82656888545951046</c:v>
                </c:pt>
                <c:pt idx="160">
                  <c:v>0.82818974103346676</c:v>
                </c:pt>
                <c:pt idx="161">
                  <c:v>0.83020985187634733</c:v>
                </c:pt>
                <c:pt idx="162">
                  <c:v>0.83193072928014211</c:v>
                </c:pt>
                <c:pt idx="163">
                  <c:v>0.83381352978953838</c:v>
                </c:pt>
                <c:pt idx="164">
                  <c:v>0.83545951244212824</c:v>
                </c:pt>
                <c:pt idx="165">
                  <c:v>0.83674722963451342</c:v>
                </c:pt>
                <c:pt idx="166">
                  <c:v>0.83813628817383967</c:v>
                </c:pt>
                <c:pt idx="167">
                  <c:v>0.83954325692681731</c:v>
                </c:pt>
                <c:pt idx="168">
                  <c:v>0.84178253511584744</c:v>
                </c:pt>
                <c:pt idx="169">
                  <c:v>0.84325443998698324</c:v>
                </c:pt>
                <c:pt idx="170">
                  <c:v>0.84566974283219176</c:v>
                </c:pt>
                <c:pt idx="171">
                  <c:v>0.84743082920497981</c:v>
                </c:pt>
                <c:pt idx="172">
                  <c:v>0.84932434838784188</c:v>
                </c:pt>
                <c:pt idx="173">
                  <c:v>0.85228229331583605</c:v>
                </c:pt>
                <c:pt idx="174">
                  <c:v>0.85380223199001271</c:v>
                </c:pt>
                <c:pt idx="175">
                  <c:v>0.85654837677764439</c:v>
                </c:pt>
                <c:pt idx="176">
                  <c:v>0.8583065485423651</c:v>
                </c:pt>
                <c:pt idx="177">
                  <c:v>0.8599953534947633</c:v>
                </c:pt>
                <c:pt idx="178">
                  <c:v>0.86300553673470637</c:v>
                </c:pt>
                <c:pt idx="179">
                  <c:v>0.86469399361293875</c:v>
                </c:pt>
                <c:pt idx="180">
                  <c:v>0.86711651013458313</c:v>
                </c:pt>
                <c:pt idx="181">
                  <c:v>0.86914116764644367</c:v>
                </c:pt>
                <c:pt idx="182">
                  <c:v>0.87125626046344584</c:v>
                </c:pt>
                <c:pt idx="183">
                  <c:v>0.87438392582335756</c:v>
                </c:pt>
                <c:pt idx="184">
                  <c:v>0.87614195795910876</c:v>
                </c:pt>
                <c:pt idx="185">
                  <c:v>0.87686637351889185</c:v>
                </c:pt>
                <c:pt idx="186">
                  <c:v>0.87817922932349213</c:v>
                </c:pt>
                <c:pt idx="187">
                  <c:v>0.87987607840361615</c:v>
                </c:pt>
                <c:pt idx="188">
                  <c:v>0.88092381158271371</c:v>
                </c:pt>
                <c:pt idx="189">
                  <c:v>0.8826257183084002</c:v>
                </c:pt>
                <c:pt idx="190">
                  <c:v>0.88436443344838711</c:v>
                </c:pt>
                <c:pt idx="191">
                  <c:v>0.88533728053580296</c:v>
                </c:pt>
                <c:pt idx="192">
                  <c:v>0.88697786041453208</c:v>
                </c:pt>
                <c:pt idx="193">
                  <c:v>0.88817330919523008</c:v>
                </c:pt>
                <c:pt idx="194">
                  <c:v>0.88936732572428567</c:v>
                </c:pt>
                <c:pt idx="195">
                  <c:v>0.89084783722392036</c:v>
                </c:pt>
                <c:pt idx="196">
                  <c:v>0.89338107238343034</c:v>
                </c:pt>
                <c:pt idx="197">
                  <c:v>0.89422849835321894</c:v>
                </c:pt>
                <c:pt idx="198">
                  <c:v>0.89724568978561381</c:v>
                </c:pt>
                <c:pt idx="199">
                  <c:v>0.89940784628050496</c:v>
                </c:pt>
                <c:pt idx="200">
                  <c:v>0.9007920854098671</c:v>
                </c:pt>
                <c:pt idx="201">
                  <c:v>0.90229918146049393</c:v>
                </c:pt>
                <c:pt idx="202">
                  <c:v>0.90398205714356294</c:v>
                </c:pt>
                <c:pt idx="203">
                  <c:v>0.90565791096715165</c:v>
                </c:pt>
                <c:pt idx="204">
                  <c:v>0.90799016346876138</c:v>
                </c:pt>
                <c:pt idx="205">
                  <c:v>0.90937133762804956</c:v>
                </c:pt>
                <c:pt idx="206">
                  <c:v>0.90985125724502935</c:v>
                </c:pt>
                <c:pt idx="207">
                  <c:v>0.91162194140330033</c:v>
                </c:pt>
                <c:pt idx="208">
                  <c:v>0.91381671051438929</c:v>
                </c:pt>
                <c:pt idx="209">
                  <c:v>0.91641850065847852</c:v>
                </c:pt>
                <c:pt idx="210">
                  <c:v>0.91708858150226547</c:v>
                </c:pt>
                <c:pt idx="211">
                  <c:v>0.91795177817659612</c:v>
                </c:pt>
                <c:pt idx="212">
                  <c:v>0.91894760099670636</c:v>
                </c:pt>
                <c:pt idx="213">
                  <c:v>0.9198452929959563</c:v>
                </c:pt>
                <c:pt idx="214">
                  <c:v>0.92189202664647962</c:v>
                </c:pt>
                <c:pt idx="215">
                  <c:v>0.92387268527249433</c:v>
                </c:pt>
                <c:pt idx="216">
                  <c:v>0.92457813713494597</c:v>
                </c:pt>
                <c:pt idx="217">
                  <c:v>0.92653781051125439</c:v>
                </c:pt>
                <c:pt idx="218">
                  <c:v>0.92872217785329747</c:v>
                </c:pt>
                <c:pt idx="219">
                  <c:v>0.93169776806175297</c:v>
                </c:pt>
                <c:pt idx="220">
                  <c:v>0.93335388826869226</c:v>
                </c:pt>
                <c:pt idx="221">
                  <c:v>0.93525319929999107</c:v>
                </c:pt>
                <c:pt idx="222">
                  <c:v>0.93627053371240176</c:v>
                </c:pt>
                <c:pt idx="223">
                  <c:v>0.93702741458726113</c:v>
                </c:pt>
                <c:pt idx="224">
                  <c:v>0.937831152591725</c:v>
                </c:pt>
                <c:pt idx="225">
                  <c:v>0.9397303165851405</c:v>
                </c:pt>
                <c:pt idx="226">
                  <c:v>0.94186336922027736</c:v>
                </c:pt>
                <c:pt idx="227">
                  <c:v>0.94338891423954541</c:v>
                </c:pt>
                <c:pt idx="228">
                  <c:v>0.94555962879020605</c:v>
                </c:pt>
                <c:pt idx="229">
                  <c:v>0.94648322542320495</c:v>
                </c:pt>
                <c:pt idx="230">
                  <c:v>0.94739280443573948</c:v>
                </c:pt>
                <c:pt idx="231">
                  <c:v>0.94861728167578685</c:v>
                </c:pt>
                <c:pt idx="232">
                  <c:v>0.95051687405228291</c:v>
                </c:pt>
                <c:pt idx="233">
                  <c:v>0.95247841893982155</c:v>
                </c:pt>
                <c:pt idx="234">
                  <c:v>0.9541327634724478</c:v>
                </c:pt>
                <c:pt idx="235">
                  <c:v>0.95614980574024666</c:v>
                </c:pt>
                <c:pt idx="236">
                  <c:v>0.95779585833053493</c:v>
                </c:pt>
                <c:pt idx="237">
                  <c:v>0.95994703569055384</c:v>
                </c:pt>
                <c:pt idx="238">
                  <c:v>0.96179764585659644</c:v>
                </c:pt>
                <c:pt idx="239">
                  <c:v>0.96305112638196932</c:v>
                </c:pt>
                <c:pt idx="240">
                  <c:v>0.96529489274185909</c:v>
                </c:pt>
                <c:pt idx="241">
                  <c:v>0.96627724571825535</c:v>
                </c:pt>
                <c:pt idx="242">
                  <c:v>0.96745673116552366</c:v>
                </c:pt>
                <c:pt idx="243">
                  <c:v>0.97039341374650334</c:v>
                </c:pt>
                <c:pt idx="244">
                  <c:v>0.97236019216773562</c:v>
                </c:pt>
                <c:pt idx="245">
                  <c:v>0.974133683197561</c:v>
                </c:pt>
                <c:pt idx="246">
                  <c:v>0.97622602970745076</c:v>
                </c:pt>
                <c:pt idx="247">
                  <c:v>0.97681787284714849</c:v>
                </c:pt>
                <c:pt idx="248">
                  <c:v>0.97849258540530293</c:v>
                </c:pt>
                <c:pt idx="249">
                  <c:v>0.98153170376631138</c:v>
                </c:pt>
                <c:pt idx="250">
                  <c:v>0.98324516843721499</c:v>
                </c:pt>
                <c:pt idx="251">
                  <c:v>0.98572259624711289</c:v>
                </c:pt>
                <c:pt idx="252">
                  <c:v>0.98703500773998476</c:v>
                </c:pt>
                <c:pt idx="253">
                  <c:v>0.98908888990617416</c:v>
                </c:pt>
                <c:pt idx="254">
                  <c:v>0.99157825796637711</c:v>
                </c:pt>
                <c:pt idx="255">
                  <c:v>0.99336045971887843</c:v>
                </c:pt>
                <c:pt idx="256">
                  <c:v>0.99484921413416838</c:v>
                </c:pt>
                <c:pt idx="257">
                  <c:v>0.99549034156942162</c:v>
                </c:pt>
                <c:pt idx="258">
                  <c:v>0.99544838125680735</c:v>
                </c:pt>
                <c:pt idx="259">
                  <c:v>0.99683760498484841</c:v>
                </c:pt>
                <c:pt idx="260">
                  <c:v>0.99814423271690078</c:v>
                </c:pt>
                <c:pt idx="261">
                  <c:v>0.99938304755025775</c:v>
                </c:pt>
                <c:pt idx="262">
                  <c:v>1.0012019246399804</c:v>
                </c:pt>
                <c:pt idx="263">
                  <c:v>1.0038844246392196</c:v>
                </c:pt>
                <c:pt idx="264">
                  <c:v>1.005408278307595</c:v>
                </c:pt>
                <c:pt idx="265">
                  <c:v>1.00688812293688</c:v>
                </c:pt>
                <c:pt idx="266">
                  <c:v>1.0081752415556828</c:v>
                </c:pt>
                <c:pt idx="267">
                  <c:v>1.0100159452273529</c:v>
                </c:pt>
                <c:pt idx="268">
                  <c:v>1.0103141447434134</c:v>
                </c:pt>
                <c:pt idx="269">
                  <c:v>1.0110891792616736</c:v>
                </c:pt>
                <c:pt idx="270">
                  <c:v>1.0133606846056626</c:v>
                </c:pt>
                <c:pt idx="271">
                  <c:v>1.0152956400061772</c:v>
                </c:pt>
                <c:pt idx="272">
                  <c:v>1.0168559019294499</c:v>
                </c:pt>
                <c:pt idx="273">
                  <c:v>1.0174995922107521</c:v>
                </c:pt>
                <c:pt idx="274">
                  <c:v>1.018810941901211</c:v>
                </c:pt>
                <c:pt idx="275">
                  <c:v>1.0192145896943521</c:v>
                </c:pt>
                <c:pt idx="276">
                  <c:v>1.01964091155028</c:v>
                </c:pt>
                <c:pt idx="277">
                  <c:v>1.0216500771947474</c:v>
                </c:pt>
                <c:pt idx="278">
                  <c:v>1.0239374034589692</c:v>
                </c:pt>
                <c:pt idx="279">
                  <c:v>1.0258099408599806</c:v>
                </c:pt>
                <c:pt idx="280">
                  <c:v>1.027758100848619</c:v>
                </c:pt>
                <c:pt idx="281">
                  <c:v>1.0289170298507366</c:v>
                </c:pt>
                <c:pt idx="282">
                  <c:v>1.0310266343618901</c:v>
                </c:pt>
                <c:pt idx="283">
                  <c:v>1.0339273965108422</c:v>
                </c:pt>
                <c:pt idx="284">
                  <c:v>1.0351041592302586</c:v>
                </c:pt>
                <c:pt idx="285">
                  <c:v>1.0369102102499725</c:v>
                </c:pt>
                <c:pt idx="286">
                  <c:v>1.0374804088373279</c:v>
                </c:pt>
                <c:pt idx="287">
                  <c:v>1.0377532834568126</c:v>
                </c:pt>
                <c:pt idx="288">
                  <c:v>1.0378550150747961</c:v>
                </c:pt>
                <c:pt idx="289">
                  <c:v>1.0385354255343473</c:v>
                </c:pt>
                <c:pt idx="290">
                  <c:v>1.0400056444828056</c:v>
                </c:pt>
                <c:pt idx="291">
                  <c:v>1.0425137608323463</c:v>
                </c:pt>
                <c:pt idx="292">
                  <c:v>1.0437767987871456</c:v>
                </c:pt>
                <c:pt idx="293">
                  <c:v>1.0455872007767517</c:v>
                </c:pt>
                <c:pt idx="294">
                  <c:v>1.0464585036643388</c:v>
                </c:pt>
                <c:pt idx="295">
                  <c:v>1.047589570468388</c:v>
                </c:pt>
                <c:pt idx="296">
                  <c:v>1.0476810585846061</c:v>
                </c:pt>
                <c:pt idx="297">
                  <c:v>1.0488996408718325</c:v>
                </c:pt>
                <c:pt idx="298">
                  <c:v>1.0495658693731669</c:v>
                </c:pt>
                <c:pt idx="299">
                  <c:v>1.050639957319117</c:v>
                </c:pt>
                <c:pt idx="300">
                  <c:v>1.0521675689418808</c:v>
                </c:pt>
                <c:pt idx="301">
                  <c:v>1.0535347986907171</c:v>
                </c:pt>
                <c:pt idx="302">
                  <c:v>1.0539789646587705</c:v>
                </c:pt>
                <c:pt idx="303">
                  <c:v>1.0563438565730399</c:v>
                </c:pt>
                <c:pt idx="304">
                  <c:v>1.0575851152007421</c:v>
                </c:pt>
                <c:pt idx="305">
                  <c:v>1.0585365058968363</c:v>
                </c:pt>
                <c:pt idx="306">
                  <c:v>1.0591438567371694</c:v>
                </c:pt>
                <c:pt idx="307">
                  <c:v>1.0613691875618791</c:v>
                </c:pt>
                <c:pt idx="308">
                  <c:v>1.0625331417836734</c:v>
                </c:pt>
                <c:pt idx="309">
                  <c:v>1.0639782248250536</c:v>
                </c:pt>
                <c:pt idx="310">
                  <c:v>1.0646608496253813</c:v>
                </c:pt>
                <c:pt idx="311">
                  <c:v>1.0660326735664618</c:v>
                </c:pt>
                <c:pt idx="312">
                  <c:v>1.0675468468360063</c:v>
                </c:pt>
                <c:pt idx="313">
                  <c:v>1.0697247863431618</c:v>
                </c:pt>
                <c:pt idx="314">
                  <c:v>1.0714905696359269</c:v>
                </c:pt>
                <c:pt idx="315">
                  <c:v>1.0721959462046309</c:v>
                </c:pt>
                <c:pt idx="316">
                  <c:v>1.0743926889864741</c:v>
                </c:pt>
                <c:pt idx="317">
                  <c:v>1.0767399958863089</c:v>
                </c:pt>
                <c:pt idx="318">
                  <c:v>1.0789688580705359</c:v>
                </c:pt>
                <c:pt idx="319">
                  <c:v>1.0796170457520311</c:v>
                </c:pt>
                <c:pt idx="320">
                  <c:v>1.0813218353149612</c:v>
                </c:pt>
                <c:pt idx="321">
                  <c:v>1.0828113132547996</c:v>
                </c:pt>
                <c:pt idx="322">
                  <c:v>1.0847240314152518</c:v>
                </c:pt>
                <c:pt idx="323">
                  <c:v>1.0859996701897967</c:v>
                </c:pt>
                <c:pt idx="324">
                  <c:v>1.087718672422</c:v>
                </c:pt>
                <c:pt idx="325">
                  <c:v>1.0898629928080761</c:v>
                </c:pt>
                <c:pt idx="326">
                  <c:v>1.0915961790551627</c:v>
                </c:pt>
                <c:pt idx="327">
                  <c:v>1.0925750551286741</c:v>
                </c:pt>
                <c:pt idx="328">
                  <c:v>1.095319751610065</c:v>
                </c:pt>
                <c:pt idx="329">
                  <c:v>1.0968813925218788</c:v>
                </c:pt>
                <c:pt idx="330">
                  <c:v>1.0977536576666387</c:v>
                </c:pt>
                <c:pt idx="331">
                  <c:v>1.0989112373422838</c:v>
                </c:pt>
                <c:pt idx="332">
                  <c:v>1.1003051399396477</c:v>
                </c:pt>
                <c:pt idx="333">
                  <c:v>1.1021767790191694</c:v>
                </c:pt>
                <c:pt idx="334">
                  <c:v>1.1043399777976728</c:v>
                </c:pt>
                <c:pt idx="335">
                  <c:v>1.1055020069285959</c:v>
                </c:pt>
                <c:pt idx="336">
                  <c:v>1.1067942037111613</c:v>
                </c:pt>
                <c:pt idx="337">
                  <c:v>1.107603696386863</c:v>
                </c:pt>
                <c:pt idx="338">
                  <c:v>1.108105241299576</c:v>
                </c:pt>
                <c:pt idx="339">
                  <c:v>1.1091182581544212</c:v>
                </c:pt>
                <c:pt idx="340">
                  <c:v>1.1111138762399762</c:v>
                </c:pt>
                <c:pt idx="341">
                  <c:v>1.1129253974938236</c:v>
                </c:pt>
                <c:pt idx="342">
                  <c:v>1.1157249341044293</c:v>
                </c:pt>
                <c:pt idx="343">
                  <c:v>1.1184870514926755</c:v>
                </c:pt>
                <c:pt idx="344">
                  <c:v>1.1200895803557593</c:v>
                </c:pt>
                <c:pt idx="345">
                  <c:v>1.1223758702922966</c:v>
                </c:pt>
                <c:pt idx="346">
                  <c:v>1.1235167591590216</c:v>
                </c:pt>
                <c:pt idx="347">
                  <c:v>1.1253455881513894</c:v>
                </c:pt>
                <c:pt idx="348">
                  <c:v>1.1256545956051507</c:v>
                </c:pt>
                <c:pt idx="349">
                  <c:v>1.1267534674564308</c:v>
                </c:pt>
                <c:pt idx="350">
                  <c:v>1.1276070996458076</c:v>
                </c:pt>
                <c:pt idx="351">
                  <c:v>1.1279354878321026</c:v>
                </c:pt>
                <c:pt idx="352">
                  <c:v>1.1291907331719739</c:v>
                </c:pt>
                <c:pt idx="353">
                  <c:v>1.1316632049335702</c:v>
                </c:pt>
                <c:pt idx="354">
                  <c:v>1.1319770634517337</c:v>
                </c:pt>
                <c:pt idx="355">
                  <c:v>1.1329897343692927</c:v>
                </c:pt>
                <c:pt idx="356">
                  <c:v>1.1353631641146626</c:v>
                </c:pt>
                <c:pt idx="357">
                  <c:v>1.137945533957021</c:v>
                </c:pt>
                <c:pt idx="358">
                  <c:v>1.1391001101917104</c:v>
                </c:pt>
                <c:pt idx="359">
                  <c:v>1.1415896640392929</c:v>
                </c:pt>
                <c:pt idx="360">
                  <c:v>1.1428384474658384</c:v>
                </c:pt>
                <c:pt idx="361">
                  <c:v>1.1430875961585227</c:v>
                </c:pt>
                <c:pt idx="362">
                  <c:v>1.1445992214342469</c:v>
                </c:pt>
                <c:pt idx="363">
                  <c:v>1.1456106160955737</c:v>
                </c:pt>
                <c:pt idx="364">
                  <c:v>1.1470499529096763</c:v>
                </c:pt>
                <c:pt idx="365">
                  <c:v>1.14935964910855</c:v>
                </c:pt>
                <c:pt idx="366">
                  <c:v>1.1508300770741366</c:v>
                </c:pt>
                <c:pt idx="367">
                  <c:v>1.1518414605743332</c:v>
                </c:pt>
                <c:pt idx="368">
                  <c:v>1.1537707327997482</c:v>
                </c:pt>
                <c:pt idx="369">
                  <c:v>1.155457926600054</c:v>
                </c:pt>
                <c:pt idx="370">
                  <c:v>1.1561693945906724</c:v>
                </c:pt>
                <c:pt idx="371">
                  <c:v>1.1584885776672627</c:v>
                </c:pt>
                <c:pt idx="372">
                  <c:v>1.1594937426803356</c:v>
                </c:pt>
                <c:pt idx="373">
                  <c:v>1.1607732480113606</c:v>
                </c:pt>
                <c:pt idx="374">
                  <c:v>1.1626850695385278</c:v>
                </c:pt>
                <c:pt idx="375">
                  <c:v>1.1641474362447302</c:v>
                </c:pt>
                <c:pt idx="376">
                  <c:v>1.1649295794614729</c:v>
                </c:pt>
                <c:pt idx="377">
                  <c:v>1.1663721353828693</c:v>
                </c:pt>
                <c:pt idx="378">
                  <c:v>1.1673017355633271</c:v>
                </c:pt>
                <c:pt idx="379">
                  <c:v>1.1699110110214463</c:v>
                </c:pt>
                <c:pt idx="380">
                  <c:v>1.1715208583035026</c:v>
                </c:pt>
                <c:pt idx="381">
                  <c:v>1.1721302979717845</c:v>
                </c:pt>
                <c:pt idx="382">
                  <c:v>1.1750617223481588</c:v>
                </c:pt>
                <c:pt idx="383">
                  <c:v>1.1758962044223218</c:v>
                </c:pt>
                <c:pt idx="384">
                  <c:v>1.1775700025466318</c:v>
                </c:pt>
                <c:pt idx="385">
                  <c:v>1.179351185010439</c:v>
                </c:pt>
                <c:pt idx="386">
                  <c:v>1.1809062459884834</c:v>
                </c:pt>
                <c:pt idx="387">
                  <c:v>1.1826694676044098</c:v>
                </c:pt>
                <c:pt idx="388">
                  <c:v>1.1828840284147775</c:v>
                </c:pt>
                <c:pt idx="389">
                  <c:v>1.1845415590193731</c:v>
                </c:pt>
                <c:pt idx="390">
                  <c:v>1.1852275630208557</c:v>
                </c:pt>
                <c:pt idx="391">
                  <c:v>1.1862905884415824</c:v>
                </c:pt>
                <c:pt idx="392">
                  <c:v>1.1876788198464654</c:v>
                </c:pt>
                <c:pt idx="393">
                  <c:v>1.1884027795506327</c:v>
                </c:pt>
                <c:pt idx="394">
                  <c:v>1.1893087603744215</c:v>
                </c:pt>
                <c:pt idx="395">
                  <c:v>1.1903876621845753</c:v>
                </c:pt>
                <c:pt idx="396">
                  <c:v>1.1916775259481234</c:v>
                </c:pt>
                <c:pt idx="397">
                  <c:v>1.193709040011214</c:v>
                </c:pt>
                <c:pt idx="398">
                  <c:v>1.1954825162385672</c:v>
                </c:pt>
                <c:pt idx="399">
                  <c:v>1.1968613104346928</c:v>
                </c:pt>
                <c:pt idx="400">
                  <c:v>1.1987827050742619</c:v>
                </c:pt>
                <c:pt idx="401">
                  <c:v>1.2007015167425594</c:v>
                </c:pt>
                <c:pt idx="402">
                  <c:v>1.2017903931992253</c:v>
                </c:pt>
                <c:pt idx="403">
                  <c:v>1.2024282454345501</c:v>
                </c:pt>
                <c:pt idx="404">
                  <c:v>1.2043852767719265</c:v>
                </c:pt>
                <c:pt idx="405">
                  <c:v>1.2053588391512309</c:v>
                </c:pt>
                <c:pt idx="406">
                  <c:v>1.2069024492070881</c:v>
                </c:pt>
                <c:pt idx="407">
                  <c:v>1.2071758703072684</c:v>
                </c:pt>
                <c:pt idx="408">
                  <c:v>1.2074451195692595</c:v>
                </c:pt>
                <c:pt idx="409">
                  <c:v>1.2091225843104134</c:v>
                </c:pt>
                <c:pt idx="410">
                  <c:v>1.2106302969240024</c:v>
                </c:pt>
                <c:pt idx="411">
                  <c:v>1.2128427140734057</c:v>
                </c:pt>
                <c:pt idx="412">
                  <c:v>1.214290339753165</c:v>
                </c:pt>
                <c:pt idx="413">
                  <c:v>1.2153262321066305</c:v>
                </c:pt>
                <c:pt idx="414">
                  <c:v>1.2175730298147065</c:v>
                </c:pt>
                <c:pt idx="415">
                  <c:v>1.218214830958074</c:v>
                </c:pt>
                <c:pt idx="416">
                  <c:v>1.2210952973021727</c:v>
                </c:pt>
                <c:pt idx="417">
                  <c:v>1.2225548925363949</c:v>
                </c:pt>
                <c:pt idx="418">
                  <c:v>1.2247407376901263</c:v>
                </c:pt>
                <c:pt idx="419">
                  <c:v>1.2272931865832306</c:v>
                </c:pt>
                <c:pt idx="420">
                  <c:v>1.2287789248446286</c:v>
                </c:pt>
                <c:pt idx="421">
                  <c:v>1.2304507015885913</c:v>
                </c:pt>
                <c:pt idx="422">
                  <c:v>1.2315248998256714</c:v>
                </c:pt>
                <c:pt idx="423">
                  <c:v>1.2325094088735173</c:v>
                </c:pt>
                <c:pt idx="424">
                  <c:v>1.2338561696526813</c:v>
                </c:pt>
                <c:pt idx="425">
                  <c:v>1.2354578262279894</c:v>
                </c:pt>
                <c:pt idx="426">
                  <c:v>1.2360699839484874</c:v>
                </c:pt>
                <c:pt idx="427">
                  <c:v>1.2367199568731482</c:v>
                </c:pt>
                <c:pt idx="428">
                  <c:v>1.2382403096672752</c:v>
                </c:pt>
                <c:pt idx="429">
                  <c:v>1.2399224078847377</c:v>
                </c:pt>
                <c:pt idx="430">
                  <c:v>1.2415330183143749</c:v>
                </c:pt>
                <c:pt idx="431">
                  <c:v>1.2431167863625372</c:v>
                </c:pt>
                <c:pt idx="432">
                  <c:v>1.2447772875457985</c:v>
                </c:pt>
                <c:pt idx="433">
                  <c:v>1.2466665237507415</c:v>
                </c:pt>
                <c:pt idx="434">
                  <c:v>1.2485048470603215</c:v>
                </c:pt>
                <c:pt idx="435">
                  <c:v>1.2480940936687897</c:v>
                </c:pt>
                <c:pt idx="436">
                  <c:v>1.2476280858416351</c:v>
                </c:pt>
                <c:pt idx="437">
                  <c:v>1.2474698563529032</c:v>
                </c:pt>
                <c:pt idx="438">
                  <c:v>1.2479182848796078</c:v>
                </c:pt>
                <c:pt idx="439">
                  <c:v>1.2502338990649993</c:v>
                </c:pt>
                <c:pt idx="440">
                  <c:v>1.251649280746256</c:v>
                </c:pt>
                <c:pt idx="441">
                  <c:v>1.2538155299279821</c:v>
                </c:pt>
                <c:pt idx="442">
                  <c:v>1.2545258836305366</c:v>
                </c:pt>
                <c:pt idx="443">
                  <c:v>1.2550037295423575</c:v>
                </c:pt>
                <c:pt idx="444">
                  <c:v>1.2557904125270409</c:v>
                </c:pt>
                <c:pt idx="445">
                  <c:v>1.2575235144740076</c:v>
                </c:pt>
                <c:pt idx="446">
                  <c:v>1.2589401594236125</c:v>
                </c:pt>
                <c:pt idx="447">
                  <c:v>1.2594734359584199</c:v>
                </c:pt>
                <c:pt idx="448">
                  <c:v>1.2607030254104392</c:v>
                </c:pt>
                <c:pt idx="449">
                  <c:v>1.2628145022425277</c:v>
                </c:pt>
                <c:pt idx="450">
                  <c:v>1.2638575191963144</c:v>
                </c:pt>
                <c:pt idx="451">
                  <c:v>1.2650950824604617</c:v>
                </c:pt>
                <c:pt idx="452">
                  <c:v>1.2660780394231688</c:v>
                </c:pt>
                <c:pt idx="453">
                  <c:v>1.2679119786684574</c:v>
                </c:pt>
                <c:pt idx="454">
                  <c:v>1.2689584754182239</c:v>
                </c:pt>
                <c:pt idx="455">
                  <c:v>1.2707993138933664</c:v>
                </c:pt>
                <c:pt idx="456">
                  <c:v>1.2715215262375561</c:v>
                </c:pt>
                <c:pt idx="457">
                  <c:v>1.2731261028850058</c:v>
                </c:pt>
                <c:pt idx="458">
                  <c:v>1.2749898635377137</c:v>
                </c:pt>
                <c:pt idx="459">
                  <c:v>1.2760251134411822</c:v>
                </c:pt>
                <c:pt idx="460">
                  <c:v>1.2759282147562383</c:v>
                </c:pt>
                <c:pt idx="461">
                  <c:v>1.2782420758118633</c:v>
                </c:pt>
                <c:pt idx="462">
                  <c:v>1.2798099332840818</c:v>
                </c:pt>
                <c:pt idx="463">
                  <c:v>1.2816078043556136</c:v>
                </c:pt>
                <c:pt idx="464">
                  <c:v>1.2819159431472382</c:v>
                </c:pt>
                <c:pt idx="465">
                  <c:v>1.2835467703472165</c:v>
                </c:pt>
                <c:pt idx="466">
                  <c:v>1.2852210947221083</c:v>
                </c:pt>
                <c:pt idx="467">
                  <c:v>1.2859022423395985</c:v>
                </c:pt>
                <c:pt idx="468">
                  <c:v>1.2860860224604513</c:v>
                </c:pt>
                <c:pt idx="469">
                  <c:v>1.2893909037375808</c:v>
                </c:pt>
                <c:pt idx="470">
                  <c:v>1.290106018827657</c:v>
                </c:pt>
                <c:pt idx="471">
                  <c:v>1.2909208900725957</c:v>
                </c:pt>
                <c:pt idx="472">
                  <c:v>1.2931648359174515</c:v>
                </c:pt>
                <c:pt idx="473">
                  <c:v>1.295546023258165</c:v>
                </c:pt>
                <c:pt idx="474">
                  <c:v>1.296986520291628</c:v>
                </c:pt>
                <c:pt idx="475">
                  <c:v>1.2979957175288812</c:v>
                </c:pt>
                <c:pt idx="476">
                  <c:v>1.2988618195977404</c:v>
                </c:pt>
                <c:pt idx="477">
                  <c:v>1.2992887455230657</c:v>
                </c:pt>
                <c:pt idx="478">
                  <c:v>1.3014158908423155</c:v>
                </c:pt>
                <c:pt idx="479">
                  <c:v>1.3018290043761329</c:v>
                </c:pt>
                <c:pt idx="480">
                  <c:v>1.3038613325422785</c:v>
                </c:pt>
                <c:pt idx="481">
                  <c:v>1.3059922353453757</c:v>
                </c:pt>
                <c:pt idx="482">
                  <c:v>1.3070510680458354</c:v>
                </c:pt>
                <c:pt idx="483">
                  <c:v>1.3086107639661895</c:v>
                </c:pt>
                <c:pt idx="484">
                  <c:v>1.3096784058347091</c:v>
                </c:pt>
                <c:pt idx="485">
                  <c:v>1.3096374233645343</c:v>
                </c:pt>
                <c:pt idx="486">
                  <c:v>1.311924442333795</c:v>
                </c:pt>
                <c:pt idx="487">
                  <c:v>1.3126751275785866</c:v>
                </c:pt>
                <c:pt idx="488">
                  <c:v>1.3143447695156418</c:v>
                </c:pt>
                <c:pt idx="489">
                  <c:v>1.3159561867732756</c:v>
                </c:pt>
                <c:pt idx="490">
                  <c:v>1.3171885400876866</c:v>
                </c:pt>
                <c:pt idx="491">
                  <c:v>1.3186349054461011</c:v>
                </c:pt>
                <c:pt idx="492">
                  <c:v>1.3205096318061702</c:v>
                </c:pt>
                <c:pt idx="493">
                  <c:v>1.3221559499615965</c:v>
                </c:pt>
                <c:pt idx="494">
                  <c:v>1.3240008848065585</c:v>
                </c:pt>
                <c:pt idx="495">
                  <c:v>1.325803283958024</c:v>
                </c:pt>
                <c:pt idx="496">
                  <c:v>1.3271561966035572</c:v>
                </c:pt>
                <c:pt idx="497">
                  <c:v>1.3277312501620844</c:v>
                </c:pt>
                <c:pt idx="498">
                  <c:v>1.328592576566078</c:v>
                </c:pt>
                <c:pt idx="499">
                  <c:v>1.3305470406649462</c:v>
                </c:pt>
                <c:pt idx="500">
                  <c:v>1.3317810895151767</c:v>
                </c:pt>
                <c:pt idx="501">
                  <c:v>1.3336288396383866</c:v>
                </c:pt>
                <c:pt idx="502">
                  <c:v>1.335174030900405</c:v>
                </c:pt>
                <c:pt idx="503">
                  <c:v>1.3370044487873514</c:v>
                </c:pt>
                <c:pt idx="504">
                  <c:v>1.3382876064146239</c:v>
                </c:pt>
                <c:pt idx="505">
                  <c:v>1.3401588690121442</c:v>
                </c:pt>
                <c:pt idx="506">
                  <c:v>1.3410432410176958</c:v>
                </c:pt>
                <c:pt idx="507">
                  <c:v>1.3419072226623887</c:v>
                </c:pt>
                <c:pt idx="508">
                  <c:v>1.3436067916803465</c:v>
                </c:pt>
                <c:pt idx="509">
                  <c:v>1.3447485771228278</c:v>
                </c:pt>
                <c:pt idx="510">
                  <c:v>1.3454481014069797</c:v>
                </c:pt>
                <c:pt idx="511">
                  <c:v>1.3464295400473847</c:v>
                </c:pt>
                <c:pt idx="512">
                  <c:v>1.3480688875173517</c:v>
                </c:pt>
                <c:pt idx="513">
                  <c:v>1.349729641703177</c:v>
                </c:pt>
                <c:pt idx="514">
                  <c:v>1.3508827031532313</c:v>
                </c:pt>
                <c:pt idx="515">
                  <c:v>1.3515947840482856</c:v>
                </c:pt>
                <c:pt idx="516">
                  <c:v>1.3527867897826522</c:v>
                </c:pt>
                <c:pt idx="517">
                  <c:v>1.3542256061208897</c:v>
                </c:pt>
                <c:pt idx="518">
                  <c:v>1.3539677313200282</c:v>
                </c:pt>
                <c:pt idx="519">
                  <c:v>1.355120343234518</c:v>
                </c:pt>
                <c:pt idx="520">
                  <c:v>1.3555334783084467</c:v>
                </c:pt>
                <c:pt idx="521">
                  <c:v>1.3577237064188783</c:v>
                </c:pt>
                <c:pt idx="522">
                  <c:v>1.3602988536776348</c:v>
                </c:pt>
                <c:pt idx="523">
                  <c:v>1.3621996488220209</c:v>
                </c:pt>
                <c:pt idx="524">
                  <c:v>1.3643021912402435</c:v>
                </c:pt>
                <c:pt idx="525">
                  <c:v>1.3650722889450093</c:v>
                </c:pt>
                <c:pt idx="526">
                  <c:v>1.3673089061961177</c:v>
                </c:pt>
                <c:pt idx="527">
                  <c:v>1.3688026206317392</c:v>
                </c:pt>
                <c:pt idx="528">
                  <c:v>1.3704810383803909</c:v>
                </c:pt>
                <c:pt idx="529">
                  <c:v>1.3732833804882556</c:v>
                </c:pt>
                <c:pt idx="530">
                  <c:v>1.3753048199267843</c:v>
                </c:pt>
                <c:pt idx="531">
                  <c:v>1.375919232092951</c:v>
                </c:pt>
                <c:pt idx="532">
                  <c:v>1.3775966133708075</c:v>
                </c:pt>
                <c:pt idx="533">
                  <c:v>1.3786100686378031</c:v>
                </c:pt>
                <c:pt idx="534">
                  <c:v>1.3796513707067131</c:v>
                </c:pt>
                <c:pt idx="535">
                  <c:v>1.3809529473425275</c:v>
                </c:pt>
                <c:pt idx="536">
                  <c:v>1.3829071704794969</c:v>
                </c:pt>
                <c:pt idx="537">
                  <c:v>1.3833840124909842</c:v>
                </c:pt>
                <c:pt idx="538">
                  <c:v>1.3850837232296751</c:v>
                </c:pt>
                <c:pt idx="539">
                  <c:v>1.3860920050373127</c:v>
                </c:pt>
                <c:pt idx="540">
                  <c:v>1.3872463271266047</c:v>
                </c:pt>
                <c:pt idx="541">
                  <c:v>1.3895786014868308</c:v>
                </c:pt>
                <c:pt idx="542">
                  <c:v>1.3910757586773062</c:v>
                </c:pt>
                <c:pt idx="543">
                  <c:v>1.3918816359433916</c:v>
                </c:pt>
                <c:pt idx="544">
                  <c:v>1.3940273415074611</c:v>
                </c:pt>
                <c:pt idx="545">
                  <c:v>1.3952336356194961</c:v>
                </c:pt>
                <c:pt idx="546">
                  <c:v>1.3970301719830154</c:v>
                </c:pt>
                <c:pt idx="547">
                  <c:v>1.39889358191708</c:v>
                </c:pt>
                <c:pt idx="548">
                  <c:v>1.4008353794345867</c:v>
                </c:pt>
                <c:pt idx="549">
                  <c:v>1.4028336663100698</c:v>
                </c:pt>
                <c:pt idx="550">
                  <c:v>1.4041107886449991</c:v>
                </c:pt>
                <c:pt idx="551">
                  <c:v>1.4050129351952396</c:v>
                </c:pt>
                <c:pt idx="552">
                  <c:v>1.4061334522528348</c:v>
                </c:pt>
                <c:pt idx="553">
                  <c:v>1.4075824544537625</c:v>
                </c:pt>
                <c:pt idx="554">
                  <c:v>1.4093028359165791</c:v>
                </c:pt>
                <c:pt idx="555">
                  <c:v>1.4113483733810626</c:v>
                </c:pt>
                <c:pt idx="556">
                  <c:v>1.4116192550056417</c:v>
                </c:pt>
                <c:pt idx="557">
                  <c:v>1.4129865868740232</c:v>
                </c:pt>
                <c:pt idx="558">
                  <c:v>1.4131521956071942</c:v>
                </c:pt>
                <c:pt idx="559">
                  <c:v>1.4156148972154559</c:v>
                </c:pt>
                <c:pt idx="560">
                  <c:v>1.4156736237476921</c:v>
                </c:pt>
                <c:pt idx="561">
                  <c:v>1.4169552576686175</c:v>
                </c:pt>
                <c:pt idx="562">
                  <c:v>1.4187164819108766</c:v>
                </c:pt>
                <c:pt idx="563">
                  <c:v>1.4193064332524048</c:v>
                </c:pt>
                <c:pt idx="564">
                  <c:v>1.4209310905309493</c:v>
                </c:pt>
                <c:pt idx="565">
                  <c:v>1.4210719901121849</c:v>
                </c:pt>
                <c:pt idx="566">
                  <c:v>1.4218982956724415</c:v>
                </c:pt>
                <c:pt idx="567">
                  <c:v>1.4231109355133131</c:v>
                </c:pt>
                <c:pt idx="568">
                  <c:v>1.4246414936989162</c:v>
                </c:pt>
                <c:pt idx="569">
                  <c:v>1.4254962582451325</c:v>
                </c:pt>
                <c:pt idx="570">
                  <c:v>1.4265220712172302</c:v>
                </c:pt>
                <c:pt idx="571">
                  <c:v>1.4267873298562062</c:v>
                </c:pt>
                <c:pt idx="572">
                  <c:v>1.4258281055940407</c:v>
                </c:pt>
                <c:pt idx="573">
                  <c:v>1.4278518170705692</c:v>
                </c:pt>
                <c:pt idx="574">
                  <c:v>1.4305723456136923</c:v>
                </c:pt>
                <c:pt idx="575">
                  <c:v>1.4323841697800264</c:v>
                </c:pt>
                <c:pt idx="576">
                  <c:v>1.4346210624680651</c:v>
                </c:pt>
                <c:pt idx="577">
                  <c:v>1.4345009578999013</c:v>
                </c:pt>
                <c:pt idx="578">
                  <c:v>1.4353371283769882</c:v>
                </c:pt>
                <c:pt idx="579">
                  <c:v>1.4375679194504485</c:v>
                </c:pt>
                <c:pt idx="580">
                  <c:v>1.4384721430971716</c:v>
                </c:pt>
                <c:pt idx="581">
                  <c:v>1.4389921154729377</c:v>
                </c:pt>
                <c:pt idx="582">
                  <c:v>1.440192631034124</c:v>
                </c:pt>
                <c:pt idx="583">
                  <c:v>1.4410454233458683</c:v>
                </c:pt>
                <c:pt idx="584">
                  <c:v>1.4424426397140786</c:v>
                </c:pt>
                <c:pt idx="585">
                  <c:v>1.4433202710270576</c:v>
                </c:pt>
                <c:pt idx="586">
                  <c:v>1.4442211300161085</c:v>
                </c:pt>
                <c:pt idx="587">
                  <c:v>1.4445858797480204</c:v>
                </c:pt>
                <c:pt idx="588">
                  <c:v>1.4479747625345896</c:v>
                </c:pt>
                <c:pt idx="589">
                  <c:v>1.4491477872120169</c:v>
                </c:pt>
                <c:pt idx="590">
                  <c:v>1.4506742194796383</c:v>
                </c:pt>
                <c:pt idx="591">
                  <c:v>1.4525190856773378</c:v>
                </c:pt>
                <c:pt idx="592">
                  <c:v>1.4531865740942067</c:v>
                </c:pt>
                <c:pt idx="593">
                  <c:v>1.4559086562995245</c:v>
                </c:pt>
                <c:pt idx="594">
                  <c:v>1.4559865091771402</c:v>
                </c:pt>
                <c:pt idx="595">
                  <c:v>1.4586265239542542</c:v>
                </c:pt>
                <c:pt idx="596">
                  <c:v>1.460671391536722</c:v>
                </c:pt>
                <c:pt idx="597">
                  <c:v>1.4617485192768449</c:v>
                </c:pt>
                <c:pt idx="598">
                  <c:v>1.4621457502172046</c:v>
                </c:pt>
                <c:pt idx="599">
                  <c:v>1.4639763295145891</c:v>
                </c:pt>
                <c:pt idx="600">
                  <c:v>1.4653586803315595</c:v>
                </c:pt>
                <c:pt idx="601">
                  <c:v>1.4663963293410214</c:v>
                </c:pt>
                <c:pt idx="602">
                  <c:v>1.4681792407092851</c:v>
                </c:pt>
                <c:pt idx="603">
                  <c:v>1.4689790153495002</c:v>
                </c:pt>
                <c:pt idx="604">
                  <c:v>1.4695850025137298</c:v>
                </c:pt>
                <c:pt idx="605">
                  <c:v>1.470415268937183</c:v>
                </c:pt>
                <c:pt idx="606">
                  <c:v>1.4722138112882137</c:v>
                </c:pt>
                <c:pt idx="607">
                  <c:v>1.4735334379979101</c:v>
                </c:pt>
                <c:pt idx="608">
                  <c:v>1.4743814393731502</c:v>
                </c:pt>
                <c:pt idx="609">
                  <c:v>1.4755670865712616</c:v>
                </c:pt>
                <c:pt idx="610">
                  <c:v>1.4769216540404235</c:v>
                </c:pt>
                <c:pt idx="611">
                  <c:v>1.4786850248452366</c:v>
                </c:pt>
                <c:pt idx="612">
                  <c:v>1.4804393517653522</c:v>
                </c:pt>
                <c:pt idx="613">
                  <c:v>1.4815052400638775</c:v>
                </c:pt>
                <c:pt idx="614">
                  <c:v>1.4823378784551542</c:v>
                </c:pt>
                <c:pt idx="615">
                  <c:v>1.484330614486546</c:v>
                </c:pt>
                <c:pt idx="616">
                  <c:v>1.4863771517920723</c:v>
                </c:pt>
                <c:pt idx="617">
                  <c:v>1.4879659331811594</c:v>
                </c:pt>
                <c:pt idx="618">
                  <c:v>1.4887990619141023</c:v>
                </c:pt>
                <c:pt idx="619">
                  <c:v>1.4913589343463409</c:v>
                </c:pt>
                <c:pt idx="620">
                  <c:v>1.4928500166046483</c:v>
                </c:pt>
                <c:pt idx="621">
                  <c:v>1.4950541819760925</c:v>
                </c:pt>
                <c:pt idx="622">
                  <c:v>1.4969991046078026</c:v>
                </c:pt>
                <c:pt idx="623">
                  <c:v>1.4990489755597494</c:v>
                </c:pt>
                <c:pt idx="624">
                  <c:v>1.4999475241369258</c:v>
                </c:pt>
                <c:pt idx="625">
                  <c:v>1.5003134180644104</c:v>
                </c:pt>
                <c:pt idx="626">
                  <c:v>1.5016608359676471</c:v>
                </c:pt>
                <c:pt idx="627">
                  <c:v>1.5026036349104459</c:v>
                </c:pt>
                <c:pt idx="628">
                  <c:v>1.5041786971638902</c:v>
                </c:pt>
                <c:pt idx="629">
                  <c:v>1.5051154857720308</c:v>
                </c:pt>
                <c:pt idx="630">
                  <c:v>1.5055964996493585</c:v>
                </c:pt>
                <c:pt idx="631">
                  <c:v>1.5065598046036948</c:v>
                </c:pt>
                <c:pt idx="632">
                  <c:v>1.5078794978459118</c:v>
                </c:pt>
                <c:pt idx="633">
                  <c:v>1.5086395681716811</c:v>
                </c:pt>
                <c:pt idx="634">
                  <c:v>1.5115101414314487</c:v>
                </c:pt>
                <c:pt idx="635">
                  <c:v>1.5135414678820303</c:v>
                </c:pt>
                <c:pt idx="636">
                  <c:v>1.5145221828052737</c:v>
                </c:pt>
                <c:pt idx="637">
                  <c:v>1.5145679221128812</c:v>
                </c:pt>
                <c:pt idx="638">
                  <c:v>1.5158180235986747</c:v>
                </c:pt>
                <c:pt idx="639">
                  <c:v>1.5165157268932004</c:v>
                </c:pt>
                <c:pt idx="640">
                  <c:v>1.51527111034252</c:v>
                </c:pt>
                <c:pt idx="641">
                  <c:v>1.5169781286200479</c:v>
                </c:pt>
                <c:pt idx="642">
                  <c:v>1.5186959797664454</c:v>
                </c:pt>
                <c:pt idx="643">
                  <c:v>1.5205712788777763</c:v>
                </c:pt>
                <c:pt idx="644">
                  <c:v>1.5215555545198105</c:v>
                </c:pt>
                <c:pt idx="645">
                  <c:v>1.5214316796484419</c:v>
                </c:pt>
                <c:pt idx="646">
                  <c:v>1.5231669914471186</c:v>
                </c:pt>
                <c:pt idx="647">
                  <c:v>1.5251898882040114</c:v>
                </c:pt>
                <c:pt idx="648">
                  <c:v>1.5271175793443199</c:v>
                </c:pt>
                <c:pt idx="649">
                  <c:v>1.5272845225930318</c:v>
                </c:pt>
                <c:pt idx="650">
                  <c:v>1.5280242540343065</c:v>
                </c:pt>
                <c:pt idx="651">
                  <c:v>1.5285101468437698</c:v>
                </c:pt>
                <c:pt idx="652">
                  <c:v>1.5299634315794084</c:v>
                </c:pt>
                <c:pt idx="653">
                  <c:v>1.5317621802147041</c:v>
                </c:pt>
                <c:pt idx="654">
                  <c:v>1.5323966089377641</c:v>
                </c:pt>
                <c:pt idx="655">
                  <c:v>1.53408789942808</c:v>
                </c:pt>
                <c:pt idx="656">
                  <c:v>1.5359882703389016</c:v>
                </c:pt>
                <c:pt idx="657">
                  <c:v>1.5391408611994446</c:v>
                </c:pt>
                <c:pt idx="658">
                  <c:v>1.5386027090384797</c:v>
                </c:pt>
                <c:pt idx="659">
                  <c:v>1.540244565249812</c:v>
                </c:pt>
                <c:pt idx="660">
                  <c:v>1.539589437035316</c:v>
                </c:pt>
                <c:pt idx="661">
                  <c:v>1.5411871237115775</c:v>
                </c:pt>
                <c:pt idx="662">
                  <c:v>1.5442721237355486</c:v>
                </c:pt>
                <c:pt idx="663">
                  <c:v>1.5464683666650278</c:v>
                </c:pt>
                <c:pt idx="664">
                  <c:v>1.5474518190627442</c:v>
                </c:pt>
                <c:pt idx="665">
                  <c:v>1.5497305923995039</c:v>
                </c:pt>
                <c:pt idx="666">
                  <c:v>1.5511045372517667</c:v>
                </c:pt>
                <c:pt idx="667">
                  <c:v>1.5520898661820124</c:v>
                </c:pt>
                <c:pt idx="668">
                  <c:v>1.5524160506140163</c:v>
                </c:pt>
                <c:pt idx="669">
                  <c:v>1.5538351932519228</c:v>
                </c:pt>
                <c:pt idx="670">
                  <c:v>1.5549775387210814</c:v>
                </c:pt>
                <c:pt idx="671">
                  <c:v>1.5555436989807385</c:v>
                </c:pt>
                <c:pt idx="672">
                  <c:v>1.555235574220579</c:v>
                </c:pt>
                <c:pt idx="673">
                  <c:v>1.5561653499960879</c:v>
                </c:pt>
                <c:pt idx="674">
                  <c:v>1.5561829111140957</c:v>
                </c:pt>
                <c:pt idx="675">
                  <c:v>1.5584738648363576</c:v>
                </c:pt>
                <c:pt idx="676">
                  <c:v>1.5591790646895864</c:v>
                </c:pt>
                <c:pt idx="677">
                  <c:v>1.5602364074256405</c:v>
                </c:pt>
                <c:pt idx="678">
                  <c:v>1.5630424686169571</c:v>
                </c:pt>
                <c:pt idx="679">
                  <c:v>1.5641573517559244</c:v>
                </c:pt>
                <c:pt idx="680">
                  <c:v>1.5639170552842827</c:v>
                </c:pt>
                <c:pt idx="681">
                  <c:v>1.5649859966139488</c:v>
                </c:pt>
                <c:pt idx="682">
                  <c:v>1.5662604319183511</c:v>
                </c:pt>
                <c:pt idx="683">
                  <c:v>1.5659588826020021</c:v>
                </c:pt>
                <c:pt idx="684">
                  <c:v>1.5673598032706042</c:v>
                </c:pt>
                <c:pt idx="685">
                  <c:v>1.569682399777393</c:v>
                </c:pt>
                <c:pt idx="686">
                  <c:v>1.5711616809143802</c:v>
                </c:pt>
                <c:pt idx="687">
                  <c:v>1.5730220971445537</c:v>
                </c:pt>
                <c:pt idx="688">
                  <c:v>1.5740326116898942</c:v>
                </c:pt>
                <c:pt idx="689">
                  <c:v>1.5747730784872067</c:v>
                </c:pt>
                <c:pt idx="690">
                  <c:v>1.5755883517114102</c:v>
                </c:pt>
                <c:pt idx="691">
                  <c:v>1.5772990159361371</c:v>
                </c:pt>
                <c:pt idx="692">
                  <c:v>1.5771808162278154</c:v>
                </c:pt>
                <c:pt idx="693">
                  <c:v>1.5794530818322929</c:v>
                </c:pt>
                <c:pt idx="694">
                  <c:v>1.5798650011691249</c:v>
                </c:pt>
                <c:pt idx="695">
                  <c:v>1.5806772419522437</c:v>
                </c:pt>
                <c:pt idx="696">
                  <c:v>1.5824254000237541</c:v>
                </c:pt>
                <c:pt idx="697">
                  <c:v>1.5839425272225638</c:v>
                </c:pt>
                <c:pt idx="698">
                  <c:v>1.5853842886984884</c:v>
                </c:pt>
                <c:pt idx="699">
                  <c:v>1.586486999973578</c:v>
                </c:pt>
                <c:pt idx="700">
                  <c:v>1.5874445938704025</c:v>
                </c:pt>
                <c:pt idx="701">
                  <c:v>1.5882252794840006</c:v>
                </c:pt>
                <c:pt idx="702">
                  <c:v>1.5887779846117525</c:v>
                </c:pt>
                <c:pt idx="703">
                  <c:v>1.5910776080908418</c:v>
                </c:pt>
                <c:pt idx="704">
                  <c:v>1.5939719484778354</c:v>
                </c:pt>
                <c:pt idx="705">
                  <c:v>1.5957780747681736</c:v>
                </c:pt>
                <c:pt idx="706">
                  <c:v>1.5982352718450328</c:v>
                </c:pt>
                <c:pt idx="707">
                  <c:v>1.5993687105468615</c:v>
                </c:pt>
                <c:pt idx="708">
                  <c:v>1.5988660461312598</c:v>
                </c:pt>
                <c:pt idx="709">
                  <c:v>1.6014145048606232</c:v>
                </c:pt>
                <c:pt idx="710">
                  <c:v>1.6019243676706405</c:v>
                </c:pt>
                <c:pt idx="711">
                  <c:v>1.6031423505518561</c:v>
                </c:pt>
                <c:pt idx="712">
                  <c:v>1.6047040553130418</c:v>
                </c:pt>
                <c:pt idx="713">
                  <c:v>1.6056526801330782</c:v>
                </c:pt>
                <c:pt idx="714">
                  <c:v>1.6074377691871764</c:v>
                </c:pt>
                <c:pt idx="715">
                  <c:v>1.6079418080389856</c:v>
                </c:pt>
                <c:pt idx="716">
                  <c:v>1.6101708038336602</c:v>
                </c:pt>
                <c:pt idx="717">
                  <c:v>1.610947621869943</c:v>
                </c:pt>
                <c:pt idx="718">
                  <c:v>1.6122908497052089</c:v>
                </c:pt>
                <c:pt idx="719">
                  <c:v>1.6140662038295401</c:v>
                </c:pt>
                <c:pt idx="720">
                  <c:v>1.6156520430660006</c:v>
                </c:pt>
                <c:pt idx="721">
                  <c:v>1.618025186456487</c:v>
                </c:pt>
                <c:pt idx="722">
                  <c:v>1.620020299078778</c:v>
                </c:pt>
                <c:pt idx="723">
                  <c:v>1.6199675707824375</c:v>
                </c:pt>
                <c:pt idx="724">
                  <c:v>1.6204880185435635</c:v>
                </c:pt>
                <c:pt idx="725">
                  <c:v>1.6213418240012625</c:v>
                </c:pt>
                <c:pt idx="726">
                  <c:v>1.6215512078405576</c:v>
                </c:pt>
                <c:pt idx="727">
                  <c:v>1.6217414046308538</c:v>
                </c:pt>
                <c:pt idx="728">
                  <c:v>1.6226413816634813</c:v>
                </c:pt>
                <c:pt idx="729">
                  <c:v>1.623320365828574</c:v>
                </c:pt>
                <c:pt idx="730">
                  <c:v>1.6250356588491039</c:v>
                </c:pt>
                <c:pt idx="731">
                  <c:v>1.626628527612467</c:v>
                </c:pt>
                <c:pt idx="732">
                  <c:v>1.6282104140222753</c:v>
                </c:pt>
                <c:pt idx="733">
                  <c:v>1.6293553465639448</c:v>
                </c:pt>
                <c:pt idx="734">
                  <c:v>1.6299813951202098</c:v>
                </c:pt>
                <c:pt idx="735">
                  <c:v>1.6308927814884866</c:v>
                </c:pt>
                <c:pt idx="736">
                  <c:v>1.6318147301707864</c:v>
                </c:pt>
                <c:pt idx="737">
                  <c:v>1.6322673313697735</c:v>
                </c:pt>
                <c:pt idx="738">
                  <c:v>1.6319523570262118</c:v>
                </c:pt>
                <c:pt idx="739">
                  <c:v>1.633530344934049</c:v>
                </c:pt>
                <c:pt idx="740">
                  <c:v>1.6343285551548667</c:v>
                </c:pt>
                <c:pt idx="741">
                  <c:v>1.6350140712004235</c:v>
                </c:pt>
                <c:pt idx="742">
                  <c:v>1.6373194571660317</c:v>
                </c:pt>
                <c:pt idx="743">
                  <c:v>1.6394080002630647</c:v>
                </c:pt>
                <c:pt idx="744">
                  <c:v>1.6396403339763457</c:v>
                </c:pt>
                <c:pt idx="745">
                  <c:v>1.6400178445898779</c:v>
                </c:pt>
                <c:pt idx="746">
                  <c:v>1.6403889608069435</c:v>
                </c:pt>
                <c:pt idx="747">
                  <c:v>1.6415965100227023</c:v>
                </c:pt>
                <c:pt idx="748">
                  <c:v>1.6419745337876319</c:v>
                </c:pt>
                <c:pt idx="749">
                  <c:v>1.6430686844322664</c:v>
                </c:pt>
                <c:pt idx="750">
                  <c:v>1.6436944260588828</c:v>
                </c:pt>
                <c:pt idx="751">
                  <c:v>1.6450612705400356</c:v>
                </c:pt>
                <c:pt idx="752">
                  <c:v>1.6465031208238594</c:v>
                </c:pt>
                <c:pt idx="753">
                  <c:v>1.6477340187174279</c:v>
                </c:pt>
                <c:pt idx="754">
                  <c:v>1.6481312885839283</c:v>
                </c:pt>
                <c:pt idx="755">
                  <c:v>1.6482382901610815</c:v>
                </c:pt>
                <c:pt idx="756">
                  <c:v>1.6501907677826531</c:v>
                </c:pt>
                <c:pt idx="757">
                  <c:v>1.6506277470782409</c:v>
                </c:pt>
                <c:pt idx="758">
                  <c:v>1.6516654535792692</c:v>
                </c:pt>
                <c:pt idx="759">
                  <c:v>1.6520963023873974</c:v>
                </c:pt>
                <c:pt idx="760">
                  <c:v>1.6527430350797123</c:v>
                </c:pt>
                <c:pt idx="761">
                  <c:v>1.6532158307905338</c:v>
                </c:pt>
                <c:pt idx="762">
                  <c:v>1.6525140494306867</c:v>
                </c:pt>
                <c:pt idx="763">
                  <c:v>1.6535390276515844</c:v>
                </c:pt>
                <c:pt idx="764">
                  <c:v>1.6546646826052522</c:v>
                </c:pt>
                <c:pt idx="765">
                  <c:v>1.6565219339038073</c:v>
                </c:pt>
                <c:pt idx="766">
                  <c:v>1.6577317037336696</c:v>
                </c:pt>
                <c:pt idx="767">
                  <c:v>1.6591434679340409</c:v>
                </c:pt>
                <c:pt idx="768">
                  <c:v>1.6613627711652994</c:v>
                </c:pt>
                <c:pt idx="769">
                  <c:v>1.6618921670043416</c:v>
                </c:pt>
                <c:pt idx="770">
                  <c:v>1.6622364066526456</c:v>
                </c:pt>
                <c:pt idx="771">
                  <c:v>1.6635520992747432</c:v>
                </c:pt>
                <c:pt idx="772">
                  <c:v>1.6647281913952192</c:v>
                </c:pt>
                <c:pt idx="773">
                  <c:v>1.6665893367562998</c:v>
                </c:pt>
                <c:pt idx="774">
                  <c:v>1.6665254971026655</c:v>
                </c:pt>
                <c:pt idx="775">
                  <c:v>1.6671907306141913</c:v>
                </c:pt>
                <c:pt idx="776">
                  <c:v>1.6679863969018596</c:v>
                </c:pt>
                <c:pt idx="777">
                  <c:v>1.6680188003476417</c:v>
                </c:pt>
                <c:pt idx="778">
                  <c:v>1.6678460361804046</c:v>
                </c:pt>
                <c:pt idx="779">
                  <c:v>1.6688633985296375</c:v>
                </c:pt>
                <c:pt idx="780">
                  <c:v>1.6699031791795682</c:v>
                </c:pt>
                <c:pt idx="781">
                  <c:v>1.6700849125937758</c:v>
                </c:pt>
                <c:pt idx="782">
                  <c:v>1.6713095293728366</c:v>
                </c:pt>
                <c:pt idx="783">
                  <c:v>1.672785248743716</c:v>
                </c:pt>
                <c:pt idx="784">
                  <c:v>1.6748891000415949</c:v>
                </c:pt>
                <c:pt idx="785">
                  <c:v>1.6756422767558123</c:v>
                </c:pt>
                <c:pt idx="786">
                  <c:v>1.6764577254425497</c:v>
                </c:pt>
                <c:pt idx="787">
                  <c:v>1.6770281812538079</c:v>
                </c:pt>
                <c:pt idx="788">
                  <c:v>1.6771858599549618</c:v>
                </c:pt>
                <c:pt idx="789">
                  <c:v>1.6770365815470225</c:v>
                </c:pt>
                <c:pt idx="790">
                  <c:v>1.6775976926270759</c:v>
                </c:pt>
                <c:pt idx="791">
                  <c:v>1.6782897507540053</c:v>
                </c:pt>
                <c:pt idx="792">
                  <c:v>1.6788644294790118</c:v>
                </c:pt>
                <c:pt idx="793">
                  <c:v>1.6809217528052074</c:v>
                </c:pt>
                <c:pt idx="794">
                  <c:v>1.6827986711931679</c:v>
                </c:pt>
                <c:pt idx="795">
                  <c:v>1.6825573861796461</c:v>
                </c:pt>
                <c:pt idx="796">
                  <c:v>1.6834292442610876</c:v>
                </c:pt>
                <c:pt idx="797">
                  <c:v>1.6839077144462182</c:v>
                </c:pt>
                <c:pt idx="798">
                  <c:v>1.6848366661160694</c:v>
                </c:pt>
                <c:pt idx="799">
                  <c:v>1.6860424243262411</c:v>
                </c:pt>
                <c:pt idx="800">
                  <c:v>1.6871241730765156</c:v>
                </c:pt>
                <c:pt idx="801">
                  <c:v>1.6879701735105672</c:v>
                </c:pt>
                <c:pt idx="802">
                  <c:v>1.6891502308203674</c:v>
                </c:pt>
                <c:pt idx="803">
                  <c:v>1.6903011227586839</c:v>
                </c:pt>
                <c:pt idx="804">
                  <c:v>1.6921394746745817</c:v>
                </c:pt>
                <c:pt idx="805">
                  <c:v>1.6925398449387807</c:v>
                </c:pt>
                <c:pt idx="806">
                  <c:v>1.6930027362699791</c:v>
                </c:pt>
                <c:pt idx="807">
                  <c:v>1.6936818873223471</c:v>
                </c:pt>
                <c:pt idx="808">
                  <c:v>1.6952646663589241</c:v>
                </c:pt>
                <c:pt idx="809">
                  <c:v>1.6962620110602771</c:v>
                </c:pt>
                <c:pt idx="810">
                  <c:v>1.6971347367894329</c:v>
                </c:pt>
                <c:pt idx="811">
                  <c:v>1.6974377061901327</c:v>
                </c:pt>
                <c:pt idx="812">
                  <c:v>1.6987132191285657</c:v>
                </c:pt>
                <c:pt idx="813">
                  <c:v>1.6998882144339351</c:v>
                </c:pt>
                <c:pt idx="814">
                  <c:v>1.7009374058292346</c:v>
                </c:pt>
                <c:pt idx="815">
                  <c:v>1.7031231795087352</c:v>
                </c:pt>
                <c:pt idx="816">
                  <c:v>1.7030161157699593</c:v>
                </c:pt>
                <c:pt idx="817">
                  <c:v>1.7044821091702433</c:v>
                </c:pt>
                <c:pt idx="818">
                  <c:v>1.7050655663188299</c:v>
                </c:pt>
                <c:pt idx="819">
                  <c:v>1.7065323130601646</c:v>
                </c:pt>
                <c:pt idx="820">
                  <c:v>1.7079399853238157</c:v>
                </c:pt>
                <c:pt idx="821">
                  <c:v>1.7101233648477598</c:v>
                </c:pt>
                <c:pt idx="822">
                  <c:v>1.7110789744787598</c:v>
                </c:pt>
                <c:pt idx="823">
                  <c:v>1.7113516019956254</c:v>
                </c:pt>
                <c:pt idx="824">
                  <c:v>1.7122704304515721</c:v>
                </c:pt>
                <c:pt idx="825">
                  <c:v>1.7129988073889586</c:v>
                </c:pt>
                <c:pt idx="826">
                  <c:v>1.712975167987842</c:v>
                </c:pt>
                <c:pt idx="827">
                  <c:v>1.7121614939291678</c:v>
                </c:pt>
                <c:pt idx="828">
                  <c:v>1.713074604889971</c:v>
                </c:pt>
                <c:pt idx="829">
                  <c:v>1.7140167985519688</c:v>
                </c:pt>
                <c:pt idx="830">
                  <c:v>1.7130748299159773</c:v>
                </c:pt>
                <c:pt idx="831">
                  <c:v>1.713904872089957</c:v>
                </c:pt>
                <c:pt idx="832">
                  <c:v>1.7151450308738536</c:v>
                </c:pt>
                <c:pt idx="833">
                  <c:v>1.7157254374932618</c:v>
                </c:pt>
                <c:pt idx="834">
                  <c:v>1.7177562430126003</c:v>
                </c:pt>
                <c:pt idx="835">
                  <c:v>1.7187448660171909</c:v>
                </c:pt>
                <c:pt idx="836">
                  <c:v>1.7187386044925983</c:v>
                </c:pt>
                <c:pt idx="837">
                  <c:v>1.7202915610932337</c:v>
                </c:pt>
                <c:pt idx="838">
                  <c:v>1.7195011438893693</c:v>
                </c:pt>
                <c:pt idx="839">
                  <c:v>1.720365048131073</c:v>
                </c:pt>
                <c:pt idx="840">
                  <c:v>1.7210210454025257</c:v>
                </c:pt>
                <c:pt idx="841">
                  <c:v>1.7215862268253206</c:v>
                </c:pt>
                <c:pt idx="842">
                  <c:v>1.7229695216852827</c:v>
                </c:pt>
                <c:pt idx="843">
                  <c:v>1.724204718068554</c:v>
                </c:pt>
                <c:pt idx="844">
                  <c:v>1.7250665265504552</c:v>
                </c:pt>
                <c:pt idx="845">
                  <c:v>1.7266985571694056</c:v>
                </c:pt>
                <c:pt idx="846">
                  <c:v>1.7277115909318568</c:v>
                </c:pt>
                <c:pt idx="847">
                  <c:v>1.7284498910667569</c:v>
                </c:pt>
                <c:pt idx="848">
                  <c:v>1.7295260888523436</c:v>
                </c:pt>
                <c:pt idx="849">
                  <c:v>1.7312529512643102</c:v>
                </c:pt>
                <c:pt idx="850">
                  <c:v>1.7315783194384315</c:v>
                </c:pt>
                <c:pt idx="851">
                  <c:v>1.7318465348219838</c:v>
                </c:pt>
                <c:pt idx="852">
                  <c:v>1.732830820084327</c:v>
                </c:pt>
                <c:pt idx="853">
                  <c:v>1.7327826242754862</c:v>
                </c:pt>
                <c:pt idx="854">
                  <c:v>1.7347007868523932</c:v>
                </c:pt>
                <c:pt idx="855">
                  <c:v>1.7360342162959337</c:v>
                </c:pt>
                <c:pt idx="856">
                  <c:v>1.7365004028403184</c:v>
                </c:pt>
                <c:pt idx="857">
                  <c:v>1.7380880250925603</c:v>
                </c:pt>
                <c:pt idx="858">
                  <c:v>1.7388665890043173</c:v>
                </c:pt>
                <c:pt idx="859">
                  <c:v>1.7386719739720371</c:v>
                </c:pt>
                <c:pt idx="860">
                  <c:v>1.7380066309250486</c:v>
                </c:pt>
                <c:pt idx="861">
                  <c:v>1.7395631962921114</c:v>
                </c:pt>
                <c:pt idx="862">
                  <c:v>1.7403363771322924</c:v>
                </c:pt>
                <c:pt idx="863">
                  <c:v>1.740766778824264</c:v>
                </c:pt>
                <c:pt idx="864">
                  <c:v>1.7420271005431827</c:v>
                </c:pt>
                <c:pt idx="865">
                  <c:v>1.7416628441676842</c:v>
                </c:pt>
                <c:pt idx="866">
                  <c:v>1.7430303715635218</c:v>
                </c:pt>
                <c:pt idx="867">
                  <c:v>1.7440544852588722</c:v>
                </c:pt>
                <c:pt idx="868">
                  <c:v>1.7437746698495933</c:v>
                </c:pt>
                <c:pt idx="869">
                  <c:v>1.7440623939976445</c:v>
                </c:pt>
                <c:pt idx="870">
                  <c:v>1.7444277098250853</c:v>
                </c:pt>
                <c:pt idx="871">
                  <c:v>1.7457998488912723</c:v>
                </c:pt>
                <c:pt idx="872">
                  <c:v>1.7450739356940796</c:v>
                </c:pt>
                <c:pt idx="873">
                  <c:v>1.7456860980207185</c:v>
                </c:pt>
                <c:pt idx="874">
                  <c:v>1.7461245754769974</c:v>
                </c:pt>
                <c:pt idx="875">
                  <c:v>1.7467537358299989</c:v>
                </c:pt>
                <c:pt idx="876">
                  <c:v>1.7477773500275793</c:v>
                </c:pt>
                <c:pt idx="877">
                  <c:v>1.7496934671738646</c:v>
                </c:pt>
                <c:pt idx="878">
                  <c:v>1.7511545644328268</c:v>
                </c:pt>
                <c:pt idx="879">
                  <c:v>1.7515688849852054</c:v>
                </c:pt>
                <c:pt idx="880">
                  <c:v>1.752682367286891</c:v>
                </c:pt>
                <c:pt idx="881">
                  <c:v>1.7544029334294251</c:v>
                </c:pt>
                <c:pt idx="882">
                  <c:v>1.755294440043955</c:v>
                </c:pt>
                <c:pt idx="883">
                  <c:v>1.7551961103110238</c:v>
                </c:pt>
                <c:pt idx="884">
                  <c:v>1.756845621731105</c:v>
                </c:pt>
                <c:pt idx="885">
                  <c:v>1.7584198973457568</c:v>
                </c:pt>
                <c:pt idx="886">
                  <c:v>1.7582087591441655</c:v>
                </c:pt>
                <c:pt idx="887">
                  <c:v>1.7587164242835325</c:v>
                </c:pt>
                <c:pt idx="888">
                  <c:v>1.7590720994472795</c:v>
                </c:pt>
                <c:pt idx="889">
                  <c:v>1.7606276133218361</c:v>
                </c:pt>
                <c:pt idx="890">
                  <c:v>1.7623926215744143</c:v>
                </c:pt>
                <c:pt idx="891">
                  <c:v>1.7655040679520329</c:v>
                </c:pt>
                <c:pt idx="892">
                  <c:v>1.7649282750525797</c:v>
                </c:pt>
                <c:pt idx="893">
                  <c:v>1.7653070013841128</c:v>
                </c:pt>
                <c:pt idx="894">
                  <c:v>1.7656844763774038</c:v>
                </c:pt>
                <c:pt idx="895">
                  <c:v>1.765758641917992</c:v>
                </c:pt>
                <c:pt idx="896">
                  <c:v>1.7669238643611378</c:v>
                </c:pt>
                <c:pt idx="897">
                  <c:v>1.7686065271105285</c:v>
                </c:pt>
                <c:pt idx="898">
                  <c:v>1.7688527396433198</c:v>
                </c:pt>
                <c:pt idx="899">
                  <c:v>1.7690743249617726</c:v>
                </c:pt>
                <c:pt idx="900">
                  <c:v>1.7689662522201461</c:v>
                </c:pt>
                <c:pt idx="901">
                  <c:v>1.7695742865450612</c:v>
                </c:pt>
                <c:pt idx="902">
                  <c:v>1.7697882587227673</c:v>
                </c:pt>
                <c:pt idx="903">
                  <c:v>1.7707189212152254</c:v>
                </c:pt>
                <c:pt idx="904">
                  <c:v>1.7704309441480675</c:v>
                </c:pt>
                <c:pt idx="905">
                  <c:v>1.7718748161583218</c:v>
                </c:pt>
                <c:pt idx="906">
                  <c:v>1.7722306687235527</c:v>
                </c:pt>
                <c:pt idx="907">
                  <c:v>1.7717594353080803</c:v>
                </c:pt>
                <c:pt idx="908">
                  <c:v>1.7710237180109809</c:v>
                </c:pt>
                <c:pt idx="909">
                  <c:v>1.7711501646523102</c:v>
                </c:pt>
                <c:pt idx="910">
                  <c:v>1.7721065582661293</c:v>
                </c:pt>
                <c:pt idx="911">
                  <c:v>1.772385560547828</c:v>
                </c:pt>
                <c:pt idx="912">
                  <c:v>1.7727630709920803</c:v>
                </c:pt>
                <c:pt idx="913">
                  <c:v>1.7727259094729981</c:v>
                </c:pt>
                <c:pt idx="914">
                  <c:v>1.7748923165093056</c:v>
                </c:pt>
                <c:pt idx="915">
                  <c:v>1.7771062213436695</c:v>
                </c:pt>
                <c:pt idx="916">
                  <c:v>1.778432624498997</c:v>
                </c:pt>
                <c:pt idx="917">
                  <c:v>1.7788339711905683</c:v>
                </c:pt>
                <c:pt idx="918">
                  <c:v>1.7795605853931955</c:v>
                </c:pt>
                <c:pt idx="919">
                  <c:v>1.7795595914051248</c:v>
                </c:pt>
                <c:pt idx="920">
                  <c:v>1.7820454698685415</c:v>
                </c:pt>
                <c:pt idx="921">
                  <c:v>1.7836487879042293</c:v>
                </c:pt>
                <c:pt idx="922">
                  <c:v>1.7840207748547463</c:v>
                </c:pt>
                <c:pt idx="923">
                  <c:v>1.7846860971419747</c:v>
                </c:pt>
                <c:pt idx="924">
                  <c:v>1.7848835380391943</c:v>
                </c:pt>
                <c:pt idx="925">
                  <c:v>1.7845888213725172</c:v>
                </c:pt>
                <c:pt idx="926">
                  <c:v>1.7852796883479267</c:v>
                </c:pt>
                <c:pt idx="927">
                  <c:v>1.7857386654025265</c:v>
                </c:pt>
                <c:pt idx="928">
                  <c:v>1.786955731812129</c:v>
                </c:pt>
                <c:pt idx="929">
                  <c:v>1.7881265716334327</c:v>
                </c:pt>
                <c:pt idx="930">
                  <c:v>1.7903942198329919</c:v>
                </c:pt>
                <c:pt idx="931">
                  <c:v>1.7909207615994496</c:v>
                </c:pt>
                <c:pt idx="932">
                  <c:v>1.7922191228149686</c:v>
                </c:pt>
                <c:pt idx="933">
                  <c:v>1.7922804721974621</c:v>
                </c:pt>
                <c:pt idx="934">
                  <c:v>1.7921446341002629</c:v>
                </c:pt>
                <c:pt idx="935">
                  <c:v>1.7922028916457964</c:v>
                </c:pt>
                <c:pt idx="936">
                  <c:v>1.7916248888803543</c:v>
                </c:pt>
                <c:pt idx="937">
                  <c:v>1.7928273629597065</c:v>
                </c:pt>
                <c:pt idx="938">
                  <c:v>1.7934062768564085</c:v>
                </c:pt>
                <c:pt idx="939">
                  <c:v>1.7930744017035707</c:v>
                </c:pt>
                <c:pt idx="940">
                  <c:v>1.7949347423031818</c:v>
                </c:pt>
                <c:pt idx="941">
                  <c:v>1.795298683301974</c:v>
                </c:pt>
                <c:pt idx="942">
                  <c:v>1.795390244038346</c:v>
                </c:pt>
                <c:pt idx="943">
                  <c:v>1.7957844340808744</c:v>
                </c:pt>
                <c:pt idx="944">
                  <c:v>1.7968494178013841</c:v>
                </c:pt>
                <c:pt idx="945">
                  <c:v>1.7960549039771834</c:v>
                </c:pt>
                <c:pt idx="946">
                  <c:v>1.7968708136077938</c:v>
                </c:pt>
                <c:pt idx="947">
                  <c:v>1.7984851400136923</c:v>
                </c:pt>
                <c:pt idx="948">
                  <c:v>1.8000296187446616</c:v>
                </c:pt>
                <c:pt idx="949">
                  <c:v>1.7997283035340617</c:v>
                </c:pt>
                <c:pt idx="950">
                  <c:v>1.8003455813742879</c:v>
                </c:pt>
                <c:pt idx="951">
                  <c:v>1.8006939372353212</c:v>
                </c:pt>
                <c:pt idx="952">
                  <c:v>1.8009549207489806</c:v>
                </c:pt>
                <c:pt idx="953">
                  <c:v>1.8012238678591261</c:v>
                </c:pt>
                <c:pt idx="954">
                  <c:v>1.8021075491473666</c:v>
                </c:pt>
                <c:pt idx="955">
                  <c:v>1.8016435533194615</c:v>
                </c:pt>
                <c:pt idx="956">
                  <c:v>1.8023423289942002</c:v>
                </c:pt>
                <c:pt idx="957">
                  <c:v>1.8031111377830846</c:v>
                </c:pt>
                <c:pt idx="958">
                  <c:v>1.8040018521501682</c:v>
                </c:pt>
                <c:pt idx="959">
                  <c:v>1.8044366573202497</c:v>
                </c:pt>
                <c:pt idx="960">
                  <c:v>1.8052993085907878</c:v>
                </c:pt>
                <c:pt idx="961">
                  <c:v>1.8054943215855983</c:v>
                </c:pt>
                <c:pt idx="962">
                  <c:v>1.8059716868985489</c:v>
                </c:pt>
                <c:pt idx="963">
                  <c:v>1.8053435010224572</c:v>
                </c:pt>
                <c:pt idx="964">
                  <c:v>1.8074465091951153</c:v>
                </c:pt>
                <c:pt idx="965">
                  <c:v>1.8084738553969437</c:v>
                </c:pt>
                <c:pt idx="966">
                  <c:v>1.8082605221892913</c:v>
                </c:pt>
                <c:pt idx="967">
                  <c:v>1.8094336531517863</c:v>
                </c:pt>
                <c:pt idx="968">
                  <c:v>1.8083615023800323</c:v>
                </c:pt>
                <c:pt idx="969">
                  <c:v>1.8084569507850723</c:v>
                </c:pt>
                <c:pt idx="970">
                  <c:v>1.8113997507184667</c:v>
                </c:pt>
                <c:pt idx="971">
                  <c:v>1.8105848704566869</c:v>
                </c:pt>
                <c:pt idx="972">
                  <c:v>1.810504820443783</c:v>
                </c:pt>
                <c:pt idx="973">
                  <c:v>1.8116043854843178</c:v>
                </c:pt>
                <c:pt idx="974">
                  <c:v>1.810860429028371</c:v>
                </c:pt>
                <c:pt idx="975">
                  <c:v>1.8109864640313316</c:v>
                </c:pt>
                <c:pt idx="976">
                  <c:v>1.8104424633216414</c:v>
                </c:pt>
                <c:pt idx="977">
                  <c:v>1.8119801427508169</c:v>
                </c:pt>
                <c:pt idx="978">
                  <c:v>1.8123041155934003</c:v>
                </c:pt>
                <c:pt idx="979">
                  <c:v>1.8120638029353457</c:v>
                </c:pt>
                <c:pt idx="980">
                  <c:v>1.8137163137147543</c:v>
                </c:pt>
                <c:pt idx="981">
                  <c:v>1.8137554077365738</c:v>
                </c:pt>
                <c:pt idx="982">
                  <c:v>1.8139551993699927</c:v>
                </c:pt>
                <c:pt idx="983">
                  <c:v>1.8143464676871819</c:v>
                </c:pt>
                <c:pt idx="984">
                  <c:v>1.8145859458177571</c:v>
                </c:pt>
                <c:pt idx="985">
                  <c:v>1.8152468982894168</c:v>
                </c:pt>
                <c:pt idx="986">
                  <c:v>1.8173751578949577</c:v>
                </c:pt>
                <c:pt idx="987">
                  <c:v>1.8185317100059435</c:v>
                </c:pt>
                <c:pt idx="988">
                  <c:v>1.8195754268613731</c:v>
                </c:pt>
                <c:pt idx="989">
                  <c:v>1.8211066976927672</c:v>
                </c:pt>
                <c:pt idx="990">
                  <c:v>1.8217344238010289</c:v>
                </c:pt>
                <c:pt idx="991">
                  <c:v>1.8232253464901733</c:v>
                </c:pt>
                <c:pt idx="992">
                  <c:v>1.8232674405810143</c:v>
                </c:pt>
                <c:pt idx="993">
                  <c:v>1.8236125594373025</c:v>
                </c:pt>
                <c:pt idx="994">
                  <c:v>1.8233064544254944</c:v>
                </c:pt>
                <c:pt idx="995">
                  <c:v>1.824965493688413</c:v>
                </c:pt>
                <c:pt idx="996">
                  <c:v>1.8244982142615762</c:v>
                </c:pt>
                <c:pt idx="997">
                  <c:v>1.8253122474676224</c:v>
                </c:pt>
                <c:pt idx="998">
                  <c:v>1.8263696092918194</c:v>
                </c:pt>
                <c:pt idx="999">
                  <c:v>1.8286926983470035</c:v>
                </c:pt>
                <c:pt idx="1000">
                  <c:v>1.828470750069646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E0F-4404-88EC-B07BFF145AA5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 formatCode="0.000000000">
                  <c:v>1.3764470569356759</c:v>
                </c:pt>
                <c:pt idx="1">
                  <c:v>1.3779792046974855</c:v>
                </c:pt>
                <c:pt idx="2">
                  <c:v>1.379824572637371</c:v>
                </c:pt>
                <c:pt idx="3">
                  <c:v>1.3808587243226498</c:v>
                </c:pt>
                <c:pt idx="4">
                  <c:v>1.3817865503443669</c:v>
                </c:pt>
                <c:pt idx="5">
                  <c:v>1.3834103785603546</c:v>
                </c:pt>
                <c:pt idx="6">
                  <c:v>1.3840563403026722</c:v>
                </c:pt>
                <c:pt idx="7">
                  <c:v>1.3844180314374175</c:v>
                </c:pt>
                <c:pt idx="8">
                  <c:v>1.3866614785240863</c:v>
                </c:pt>
                <c:pt idx="9">
                  <c:v>1.388846475414224</c:v>
                </c:pt>
                <c:pt idx="10">
                  <c:v>1.3908462587123396</c:v>
                </c:pt>
                <c:pt idx="11">
                  <c:v>1.3934587072197098</c:v>
                </c:pt>
                <c:pt idx="12">
                  <c:v>1.3961100909716955</c:v>
                </c:pt>
                <c:pt idx="13">
                  <c:v>1.3970978939471912</c:v>
                </c:pt>
                <c:pt idx="14">
                  <c:v>1.3984870194672516</c:v>
                </c:pt>
                <c:pt idx="15">
                  <c:v>1.3994356829468895</c:v>
                </c:pt>
                <c:pt idx="16">
                  <c:v>1.4015026884720023</c:v>
                </c:pt>
                <c:pt idx="17">
                  <c:v>1.4028945694605517</c:v>
                </c:pt>
                <c:pt idx="18">
                  <c:v>1.4048772721641514</c:v>
                </c:pt>
                <c:pt idx="19">
                  <c:v>1.4077104007914671</c:v>
                </c:pt>
                <c:pt idx="20">
                  <c:v>1.4088394886929871</c:v>
                </c:pt>
                <c:pt idx="21">
                  <c:v>1.410406689238159</c:v>
                </c:pt>
                <c:pt idx="22">
                  <c:v>1.4104685360454434</c:v>
                </c:pt>
                <c:pt idx="23">
                  <c:v>1.4122987332909236</c:v>
                </c:pt>
                <c:pt idx="24">
                  <c:v>1.4148196832238127</c:v>
                </c:pt>
                <c:pt idx="25">
                  <c:v>1.4161240509941382</c:v>
                </c:pt>
                <c:pt idx="26">
                  <c:v>1.4167169035660021</c:v>
                </c:pt>
                <c:pt idx="27">
                  <c:v>1.4175721420088907</c:v>
                </c:pt>
                <c:pt idx="28">
                  <c:v>1.4190825885014688</c:v>
                </c:pt>
                <c:pt idx="29">
                  <c:v>1.4206283335387748</c:v>
                </c:pt>
                <c:pt idx="30">
                  <c:v>1.4221342587193218</c:v>
                </c:pt>
                <c:pt idx="31">
                  <c:v>1.4243354644613964</c:v>
                </c:pt>
                <c:pt idx="32">
                  <c:v>1.4252742701074546</c:v>
                </c:pt>
                <c:pt idx="33">
                  <c:v>1.4264682883197908</c:v>
                </c:pt>
                <c:pt idx="34">
                  <c:v>1.4279889299478288</c:v>
                </c:pt>
                <c:pt idx="35">
                  <c:v>1.4302060599529443</c:v>
                </c:pt>
                <c:pt idx="36">
                  <c:v>1.4303956977776406</c:v>
                </c:pt>
                <c:pt idx="37">
                  <c:v>1.4324456916725723</c:v>
                </c:pt>
                <c:pt idx="38">
                  <c:v>1.4332837643530558</c:v>
                </c:pt>
                <c:pt idx="39">
                  <c:v>1.4357110026298006</c:v>
                </c:pt>
                <c:pt idx="40">
                  <c:v>1.4371579736475062</c:v>
                </c:pt>
                <c:pt idx="41">
                  <c:v>1.4388687965716198</c:v>
                </c:pt>
                <c:pt idx="42">
                  <c:v>1.4407312336613682</c:v>
                </c:pt>
                <c:pt idx="43">
                  <c:v>1.4423800557574715</c:v>
                </c:pt>
                <c:pt idx="44">
                  <c:v>1.4441914735029144</c:v>
                </c:pt>
                <c:pt idx="45">
                  <c:v>1.4448775372612002</c:v>
                </c:pt>
                <c:pt idx="46">
                  <c:v>1.4448259473481304</c:v>
                </c:pt>
                <c:pt idx="47">
                  <c:v>1.4465811752296904</c:v>
                </c:pt>
                <c:pt idx="48">
                  <c:v>1.4478654849589414</c:v>
                </c:pt>
                <c:pt idx="49">
                  <c:v>1.4503096652096172</c:v>
                </c:pt>
                <c:pt idx="50">
                  <c:v>1.4520272726565611</c:v>
                </c:pt>
                <c:pt idx="51">
                  <c:v>1.4529548063028828</c:v>
                </c:pt>
                <c:pt idx="52">
                  <c:v>1.4539973887227069</c:v>
                </c:pt>
                <c:pt idx="53">
                  <c:v>1.4549370074896402</c:v>
                </c:pt>
                <c:pt idx="54">
                  <c:v>1.4568799582217771</c:v>
                </c:pt>
                <c:pt idx="55">
                  <c:v>1.4574048072730592</c:v>
                </c:pt>
                <c:pt idx="56">
                  <c:v>1.458669130192273</c:v>
                </c:pt>
                <c:pt idx="57">
                  <c:v>1.460610348112372</c:v>
                </c:pt>
                <c:pt idx="58">
                  <c:v>1.4624726622786641</c:v>
                </c:pt>
                <c:pt idx="59">
                  <c:v>1.4641801121356806</c:v>
                </c:pt>
                <c:pt idx="60">
                  <c:v>1.4662677198016756</c:v>
                </c:pt>
                <c:pt idx="61">
                  <c:v>1.4680495631176598</c:v>
                </c:pt>
                <c:pt idx="62">
                  <c:v>1.4690853502638046</c:v>
                </c:pt>
                <c:pt idx="63">
                  <c:v>1.4687311398905303</c:v>
                </c:pt>
                <c:pt idx="64">
                  <c:v>1.4705761773466663</c:v>
                </c:pt>
                <c:pt idx="65">
                  <c:v>1.472216070849377</c:v>
                </c:pt>
                <c:pt idx="66">
                  <c:v>1.4742893634829835</c:v>
                </c:pt>
                <c:pt idx="67">
                  <c:v>1.4757805555485097</c:v>
                </c:pt>
                <c:pt idx="68">
                  <c:v>1.4764589575300568</c:v>
                </c:pt>
                <c:pt idx="69">
                  <c:v>1.4776480393633629</c:v>
                </c:pt>
                <c:pt idx="70">
                  <c:v>1.4785244269404412</c:v>
                </c:pt>
                <c:pt idx="71">
                  <c:v>1.479121426391836</c:v>
                </c:pt>
                <c:pt idx="72">
                  <c:v>1.4797783494271359</c:v>
                </c:pt>
                <c:pt idx="73">
                  <c:v>1.480687583495973</c:v>
                </c:pt>
                <c:pt idx="74">
                  <c:v>1.482325958398049</c:v>
                </c:pt>
                <c:pt idx="75">
                  <c:v>1.4839934948592</c:v>
                </c:pt>
                <c:pt idx="76">
                  <c:v>1.4855481598737212</c:v>
                </c:pt>
                <c:pt idx="77">
                  <c:v>1.4874926371408568</c:v>
                </c:pt>
                <c:pt idx="78">
                  <c:v>1.4892643811236215</c:v>
                </c:pt>
                <c:pt idx="79">
                  <c:v>1.4911426393878924</c:v>
                </c:pt>
                <c:pt idx="80">
                  <c:v>1.4922245109573895</c:v>
                </c:pt>
                <c:pt idx="81">
                  <c:v>1.4938780408823964</c:v>
                </c:pt>
                <c:pt idx="82">
                  <c:v>1.4955680039818287</c:v>
                </c:pt>
                <c:pt idx="83">
                  <c:v>1.4973000238940783</c:v>
                </c:pt>
                <c:pt idx="84">
                  <c:v>1.4984847786450401</c:v>
                </c:pt>
                <c:pt idx="85">
                  <c:v>1.5009541846617007</c:v>
                </c:pt>
                <c:pt idx="86">
                  <c:v>1.5032524296440983</c:v>
                </c:pt>
                <c:pt idx="87">
                  <c:v>1.5054459942509706</c:v>
                </c:pt>
                <c:pt idx="88">
                  <c:v>1.506193801610705</c:v>
                </c:pt>
                <c:pt idx="89">
                  <c:v>1.5083044065703672</c:v>
                </c:pt>
                <c:pt idx="90">
                  <c:v>1.5102637029340313</c:v>
                </c:pt>
                <c:pt idx="91">
                  <c:v>1.512481718515402</c:v>
                </c:pt>
                <c:pt idx="92">
                  <c:v>1.5137333596479541</c:v>
                </c:pt>
                <c:pt idx="93">
                  <c:v>1.5161702611653658</c:v>
                </c:pt>
                <c:pt idx="94">
                  <c:v>1.5161894772747029</c:v>
                </c:pt>
                <c:pt idx="95">
                  <c:v>1.5172864134867581</c:v>
                </c:pt>
                <c:pt idx="96">
                  <c:v>1.5189637929004034</c:v>
                </c:pt>
                <c:pt idx="97">
                  <c:v>1.5199573651182525</c:v>
                </c:pt>
                <c:pt idx="98">
                  <c:v>1.5209501148758833</c:v>
                </c:pt>
                <c:pt idx="99">
                  <c:v>1.5228162182998928</c:v>
                </c:pt>
                <c:pt idx="100">
                  <c:v>1.5237736169118679</c:v>
                </c:pt>
                <c:pt idx="101">
                  <c:v>1.5246443984001206</c:v>
                </c:pt>
                <c:pt idx="102">
                  <c:v>1.526215954600773</c:v>
                </c:pt>
                <c:pt idx="103">
                  <c:v>1.5264136387195828</c:v>
                </c:pt>
                <c:pt idx="104">
                  <c:v>1.527157361807195</c:v>
                </c:pt>
                <c:pt idx="105">
                  <c:v>1.5287852055022968</c:v>
                </c:pt>
                <c:pt idx="106">
                  <c:v>1.5306463003912461</c:v>
                </c:pt>
                <c:pt idx="107">
                  <c:v>1.5313687811193248</c:v>
                </c:pt>
                <c:pt idx="108">
                  <c:v>1.5327826369005166</c:v>
                </c:pt>
                <c:pt idx="109">
                  <c:v>1.5326215102277565</c:v>
                </c:pt>
                <c:pt idx="110">
                  <c:v>1.5332841845342744</c:v>
                </c:pt>
                <c:pt idx="111">
                  <c:v>1.5346811661537674</c:v>
                </c:pt>
                <c:pt idx="112">
                  <c:v>1.5357074352954774</c:v>
                </c:pt>
                <c:pt idx="113">
                  <c:v>1.5367670368896076</c:v>
                </c:pt>
                <c:pt idx="114">
                  <c:v>1.5383396245151619</c:v>
                </c:pt>
                <c:pt idx="115">
                  <c:v>1.5403480726234178</c:v>
                </c:pt>
                <c:pt idx="116">
                  <c:v>1.5418825801397775</c:v>
                </c:pt>
                <c:pt idx="117">
                  <c:v>1.54298526138134</c:v>
                </c:pt>
                <c:pt idx="118">
                  <c:v>1.5431819344699704</c:v>
                </c:pt>
                <c:pt idx="119">
                  <c:v>1.544192412215762</c:v>
                </c:pt>
                <c:pt idx="120">
                  <c:v>1.5454254949110271</c:v>
                </c:pt>
                <c:pt idx="121">
                  <c:v>1.5465247275759055</c:v>
                </c:pt>
                <c:pt idx="122">
                  <c:v>1.546618705564945</c:v>
                </c:pt>
                <c:pt idx="123">
                  <c:v>1.5472985917562823</c:v>
                </c:pt>
                <c:pt idx="124">
                  <c:v>1.548555445241248</c:v>
                </c:pt>
                <c:pt idx="125">
                  <c:v>1.5488544281004135</c:v>
                </c:pt>
                <c:pt idx="126">
                  <c:v>1.5509086142392827</c:v>
                </c:pt>
                <c:pt idx="127">
                  <c:v>1.5519254032534782</c:v>
                </c:pt>
                <c:pt idx="128">
                  <c:v>1.5520605813473416</c:v>
                </c:pt>
                <c:pt idx="129">
                  <c:v>1.5529815846490735</c:v>
                </c:pt>
                <c:pt idx="130">
                  <c:v>1.5550198309428638</c:v>
                </c:pt>
                <c:pt idx="131">
                  <c:v>1.5551586841751979</c:v>
                </c:pt>
                <c:pt idx="132">
                  <c:v>1.5557595576499583</c:v>
                </c:pt>
                <c:pt idx="133">
                  <c:v>1.556478182386192</c:v>
                </c:pt>
                <c:pt idx="134">
                  <c:v>1.5582641084331359</c:v>
                </c:pt>
                <c:pt idx="135">
                  <c:v>1.5599084093221243</c:v>
                </c:pt>
                <c:pt idx="136">
                  <c:v>1.5598395891561292</c:v>
                </c:pt>
                <c:pt idx="137">
                  <c:v>1.5612820600896624</c:v>
                </c:pt>
                <c:pt idx="138">
                  <c:v>1.5629768476734143</c:v>
                </c:pt>
                <c:pt idx="139">
                  <c:v>1.5647395499507342</c:v>
                </c:pt>
                <c:pt idx="140">
                  <c:v>1.5656705204256589</c:v>
                </c:pt>
                <c:pt idx="141">
                  <c:v>1.5661766321140669</c:v>
                </c:pt>
                <c:pt idx="142">
                  <c:v>1.5667283397980756</c:v>
                </c:pt>
                <c:pt idx="143">
                  <c:v>1.5681494475950331</c:v>
                </c:pt>
                <c:pt idx="144">
                  <c:v>1.5684503884218126</c:v>
                </c:pt>
                <c:pt idx="145">
                  <c:v>1.5697185858999365</c:v>
                </c:pt>
                <c:pt idx="146">
                  <c:v>1.5716574499712259</c:v>
                </c:pt>
                <c:pt idx="147">
                  <c:v>1.5720721658408736</c:v>
                </c:pt>
                <c:pt idx="148">
                  <c:v>1.5732684321398338</c:v>
                </c:pt>
                <c:pt idx="149">
                  <c:v>1.573831194484772</c:v>
                </c:pt>
                <c:pt idx="150">
                  <c:v>1.5736618126471325</c:v>
                </c:pt>
                <c:pt idx="151">
                  <c:v>1.576343289576883</c:v>
                </c:pt>
                <c:pt idx="152">
                  <c:v>1.577909922636856</c:v>
                </c:pt>
                <c:pt idx="153">
                  <c:v>1.5784233308150559</c:v>
                </c:pt>
                <c:pt idx="154">
                  <c:v>1.5808809167842897</c:v>
                </c:pt>
                <c:pt idx="155">
                  <c:v>1.5815384823935981</c:v>
                </c:pt>
                <c:pt idx="156">
                  <c:v>1.5812941236328535</c:v>
                </c:pt>
                <c:pt idx="157">
                  <c:v>1.5830193788706353</c:v>
                </c:pt>
                <c:pt idx="158">
                  <c:v>1.5838722988422602</c:v>
                </c:pt>
                <c:pt idx="159">
                  <c:v>1.5850788241029878</c:v>
                </c:pt>
                <c:pt idx="160">
                  <c:v>1.5856729159885858</c:v>
                </c:pt>
                <c:pt idx="161">
                  <c:v>1.587007950582926</c:v>
                </c:pt>
                <c:pt idx="162">
                  <c:v>1.5879577041404382</c:v>
                </c:pt>
                <c:pt idx="163">
                  <c:v>1.589342727646224</c:v>
                </c:pt>
                <c:pt idx="164">
                  <c:v>1.5898822787906428</c:v>
                </c:pt>
                <c:pt idx="165">
                  <c:v>1.5905321548037221</c:v>
                </c:pt>
                <c:pt idx="166">
                  <c:v>1.5908969242290247</c:v>
                </c:pt>
                <c:pt idx="167">
                  <c:v>1.5914786583310871</c:v>
                </c:pt>
                <c:pt idx="168">
                  <c:v>1.5929516829480042</c:v>
                </c:pt>
                <c:pt idx="169">
                  <c:v>1.5931564433425596</c:v>
                </c:pt>
                <c:pt idx="170">
                  <c:v>1.5949752633754022</c:v>
                </c:pt>
                <c:pt idx="171">
                  <c:v>1.59632414858015</c:v>
                </c:pt>
                <c:pt idx="172">
                  <c:v>1.5973055398108253</c:v>
                </c:pt>
                <c:pt idx="173">
                  <c:v>1.5995319603044007</c:v>
                </c:pt>
                <c:pt idx="174">
                  <c:v>1.6008995518638982</c:v>
                </c:pt>
                <c:pt idx="175">
                  <c:v>1.6027922729557982</c:v>
                </c:pt>
                <c:pt idx="176">
                  <c:v>1.6034520717948169</c:v>
                </c:pt>
                <c:pt idx="177">
                  <c:v>1.6045162958287706</c:v>
                </c:pt>
                <c:pt idx="178">
                  <c:v>1.6065361436309524</c:v>
                </c:pt>
                <c:pt idx="179">
                  <c:v>1.6076049472753766</c:v>
                </c:pt>
                <c:pt idx="180">
                  <c:v>1.6085381338514724</c:v>
                </c:pt>
                <c:pt idx="181">
                  <c:v>1.6097967042678683</c:v>
                </c:pt>
                <c:pt idx="182">
                  <c:v>1.6114048379833759</c:v>
                </c:pt>
                <c:pt idx="183">
                  <c:v>1.6139156992544514</c:v>
                </c:pt>
                <c:pt idx="184">
                  <c:v>1.6155567170981104</c:v>
                </c:pt>
                <c:pt idx="185">
                  <c:v>1.6162618080059985</c:v>
                </c:pt>
                <c:pt idx="186">
                  <c:v>1.617052016436072</c:v>
                </c:pt>
                <c:pt idx="187">
                  <c:v>1.6180553400890072</c:v>
                </c:pt>
                <c:pt idx="188">
                  <c:v>1.6184622512240823</c:v>
                </c:pt>
                <c:pt idx="189">
                  <c:v>1.6193685716308555</c:v>
                </c:pt>
                <c:pt idx="190">
                  <c:v>1.6205120470931587</c:v>
                </c:pt>
                <c:pt idx="191">
                  <c:v>1.6206700900355118</c:v>
                </c:pt>
                <c:pt idx="192">
                  <c:v>1.6209802699072544</c:v>
                </c:pt>
                <c:pt idx="193">
                  <c:v>1.6215563589879638</c:v>
                </c:pt>
                <c:pt idx="194">
                  <c:v>1.6225221312336908</c:v>
                </c:pt>
                <c:pt idx="195">
                  <c:v>1.6231352669186583</c:v>
                </c:pt>
                <c:pt idx="196">
                  <c:v>1.6251385270015257</c:v>
                </c:pt>
                <c:pt idx="197">
                  <c:v>1.6251677662606645</c:v>
                </c:pt>
                <c:pt idx="198">
                  <c:v>1.6270101354397946</c:v>
                </c:pt>
                <c:pt idx="199">
                  <c:v>1.6282389863025923</c:v>
                </c:pt>
                <c:pt idx="200">
                  <c:v>1.6289903025944823</c:v>
                </c:pt>
                <c:pt idx="201">
                  <c:v>1.6298180735429131</c:v>
                </c:pt>
                <c:pt idx="202">
                  <c:v>1.6306817023034703</c:v>
                </c:pt>
                <c:pt idx="203">
                  <c:v>1.6320711332427147</c:v>
                </c:pt>
                <c:pt idx="204">
                  <c:v>1.6335141680976792</c:v>
                </c:pt>
                <c:pt idx="205">
                  <c:v>1.6341772734783444</c:v>
                </c:pt>
                <c:pt idx="206">
                  <c:v>1.6337908049217313</c:v>
                </c:pt>
                <c:pt idx="207">
                  <c:v>1.6353811830262162</c:v>
                </c:pt>
                <c:pt idx="208">
                  <c:v>1.6362818187376944</c:v>
                </c:pt>
                <c:pt idx="209">
                  <c:v>1.6381460305876394</c:v>
                </c:pt>
                <c:pt idx="210">
                  <c:v>1.6374039694794069</c:v>
                </c:pt>
                <c:pt idx="211">
                  <c:v>1.6384843816021373</c:v>
                </c:pt>
                <c:pt idx="212">
                  <c:v>1.6388839540611926</c:v>
                </c:pt>
                <c:pt idx="213">
                  <c:v>1.6393474206948353</c:v>
                </c:pt>
                <c:pt idx="214">
                  <c:v>1.6407908236832038</c:v>
                </c:pt>
                <c:pt idx="215">
                  <c:v>1.6411765266234397</c:v>
                </c:pt>
                <c:pt idx="216">
                  <c:v>1.6415309607760826</c:v>
                </c:pt>
                <c:pt idx="217">
                  <c:v>1.6418061848980054</c:v>
                </c:pt>
                <c:pt idx="218">
                  <c:v>1.6428945248189084</c:v>
                </c:pt>
                <c:pt idx="219">
                  <c:v>1.6447637879219903</c:v>
                </c:pt>
                <c:pt idx="220">
                  <c:v>1.6459600889851398</c:v>
                </c:pt>
                <c:pt idx="221">
                  <c:v>1.6472711679087588</c:v>
                </c:pt>
                <c:pt idx="222">
                  <c:v>1.6471986854351739</c:v>
                </c:pt>
                <c:pt idx="223">
                  <c:v>1.6468569363168113</c:v>
                </c:pt>
                <c:pt idx="224">
                  <c:v>1.6473766652995978</c:v>
                </c:pt>
                <c:pt idx="225">
                  <c:v>1.6486552750650461</c:v>
                </c:pt>
                <c:pt idx="226">
                  <c:v>1.6500185531875642</c:v>
                </c:pt>
                <c:pt idx="227">
                  <c:v>1.6510250480327302</c:v>
                </c:pt>
                <c:pt idx="228">
                  <c:v>1.652595015772419</c:v>
                </c:pt>
                <c:pt idx="229">
                  <c:v>1.6533218022426672</c:v>
                </c:pt>
                <c:pt idx="230">
                  <c:v>1.6536243719358479</c:v>
                </c:pt>
                <c:pt idx="231">
                  <c:v>1.6536705939827239</c:v>
                </c:pt>
                <c:pt idx="232">
                  <c:v>1.6545257981985904</c:v>
                </c:pt>
                <c:pt idx="233">
                  <c:v>1.6556371235694367</c:v>
                </c:pt>
                <c:pt idx="234">
                  <c:v>1.656505012218455</c:v>
                </c:pt>
                <c:pt idx="235">
                  <c:v>1.6575378034687156</c:v>
                </c:pt>
                <c:pt idx="236">
                  <c:v>1.6590183020661524</c:v>
                </c:pt>
                <c:pt idx="237">
                  <c:v>1.6604294162033257</c:v>
                </c:pt>
                <c:pt idx="238">
                  <c:v>1.6613465674458587</c:v>
                </c:pt>
                <c:pt idx="239">
                  <c:v>1.6619004379647493</c:v>
                </c:pt>
                <c:pt idx="240">
                  <c:v>1.6635700730658625</c:v>
                </c:pt>
                <c:pt idx="241">
                  <c:v>1.66429729041213</c:v>
                </c:pt>
                <c:pt idx="242">
                  <c:v>1.6650839147511942</c:v>
                </c:pt>
                <c:pt idx="243">
                  <c:v>1.6674366077194682</c:v>
                </c:pt>
                <c:pt idx="244">
                  <c:v>1.6685250946490517</c:v>
                </c:pt>
                <c:pt idx="245">
                  <c:v>1.6694401793360552</c:v>
                </c:pt>
                <c:pt idx="246">
                  <c:v>1.6704898467676692</c:v>
                </c:pt>
                <c:pt idx="247">
                  <c:v>1.6713186453105773</c:v>
                </c:pt>
                <c:pt idx="248">
                  <c:v>1.6720598341101873</c:v>
                </c:pt>
                <c:pt idx="249">
                  <c:v>1.6741606868236945</c:v>
                </c:pt>
                <c:pt idx="250">
                  <c:v>1.6757056550354159</c:v>
                </c:pt>
                <c:pt idx="251">
                  <c:v>1.6771935306775094</c:v>
                </c:pt>
                <c:pt idx="252">
                  <c:v>1.6778661858703345</c:v>
                </c:pt>
                <c:pt idx="253">
                  <c:v>1.679165961890158</c:v>
                </c:pt>
                <c:pt idx="254">
                  <c:v>1.6804340280124519</c:v>
                </c:pt>
                <c:pt idx="255">
                  <c:v>1.681409050608921</c:v>
                </c:pt>
                <c:pt idx="256">
                  <c:v>1.6819511296898366</c:v>
                </c:pt>
                <c:pt idx="257">
                  <c:v>1.6820848515963926</c:v>
                </c:pt>
                <c:pt idx="258">
                  <c:v>1.681447145715552</c:v>
                </c:pt>
                <c:pt idx="259">
                  <c:v>1.6823508557391245</c:v>
                </c:pt>
                <c:pt idx="260">
                  <c:v>1.6830726242114293</c:v>
                </c:pt>
                <c:pt idx="261">
                  <c:v>1.6835632581404638</c:v>
                </c:pt>
                <c:pt idx="262">
                  <c:v>1.6841053301527</c:v>
                </c:pt>
                <c:pt idx="263">
                  <c:v>1.6858161292082328</c:v>
                </c:pt>
                <c:pt idx="264">
                  <c:v>1.686979230828566</c:v>
                </c:pt>
                <c:pt idx="265">
                  <c:v>1.6874941197465774</c:v>
                </c:pt>
                <c:pt idx="266">
                  <c:v>1.6879665835536202</c:v>
                </c:pt>
                <c:pt idx="267">
                  <c:v>1.6891717390988332</c:v>
                </c:pt>
                <c:pt idx="268">
                  <c:v>1.6890254643803537</c:v>
                </c:pt>
                <c:pt idx="269">
                  <c:v>1.6886237034990115</c:v>
                </c:pt>
                <c:pt idx="270">
                  <c:v>1.690132087026579</c:v>
                </c:pt>
                <c:pt idx="271">
                  <c:v>1.6910152942242129</c:v>
                </c:pt>
                <c:pt idx="272">
                  <c:v>1.6920103207556263</c:v>
                </c:pt>
                <c:pt idx="273">
                  <c:v>1.6922080237299708</c:v>
                </c:pt>
                <c:pt idx="274">
                  <c:v>1.6929082061077225</c:v>
                </c:pt>
                <c:pt idx="275">
                  <c:v>1.6932759468031167</c:v>
                </c:pt>
                <c:pt idx="276">
                  <c:v>1.6936933546320438</c:v>
                </c:pt>
                <c:pt idx="277">
                  <c:v>1.6952296465404162</c:v>
                </c:pt>
                <c:pt idx="278">
                  <c:v>1.6967025040698362</c:v>
                </c:pt>
                <c:pt idx="279">
                  <c:v>1.6975752633885033</c:v>
                </c:pt>
                <c:pt idx="280">
                  <c:v>1.69849107992659</c:v>
                </c:pt>
                <c:pt idx="281">
                  <c:v>1.6989697663293144</c:v>
                </c:pt>
                <c:pt idx="282">
                  <c:v>1.7001699920332936</c:v>
                </c:pt>
                <c:pt idx="283">
                  <c:v>1.702684278209653</c:v>
                </c:pt>
                <c:pt idx="284">
                  <c:v>1.7037759496255931</c:v>
                </c:pt>
                <c:pt idx="285">
                  <c:v>1.7048680478299985</c:v>
                </c:pt>
                <c:pt idx="286">
                  <c:v>1.7054299334105603</c:v>
                </c:pt>
                <c:pt idx="287">
                  <c:v>1.7051215647660716</c:v>
                </c:pt>
                <c:pt idx="288">
                  <c:v>1.7046492635618744</c:v>
                </c:pt>
                <c:pt idx="289">
                  <c:v>1.7047987981904746</c:v>
                </c:pt>
                <c:pt idx="290">
                  <c:v>1.7056410905613646</c:v>
                </c:pt>
                <c:pt idx="291">
                  <c:v>1.7074309708052808</c:v>
                </c:pt>
                <c:pt idx="292">
                  <c:v>1.7074839901010026</c:v>
                </c:pt>
                <c:pt idx="293">
                  <c:v>1.7087749026482981</c:v>
                </c:pt>
                <c:pt idx="294">
                  <c:v>1.7088629891265026</c:v>
                </c:pt>
                <c:pt idx="295">
                  <c:v>1.7093415160089245</c:v>
                </c:pt>
                <c:pt idx="296">
                  <c:v>1.708990105887622</c:v>
                </c:pt>
                <c:pt idx="297">
                  <c:v>1.7102409171145927</c:v>
                </c:pt>
                <c:pt idx="298">
                  <c:v>1.7101290034395136</c:v>
                </c:pt>
                <c:pt idx="299">
                  <c:v>1.7106979194680265</c:v>
                </c:pt>
                <c:pt idx="300">
                  <c:v>1.7118360628926967</c:v>
                </c:pt>
                <c:pt idx="301">
                  <c:v>1.7124399422875958</c:v>
                </c:pt>
                <c:pt idx="302">
                  <c:v>1.7125711892113413</c:v>
                </c:pt>
                <c:pt idx="303">
                  <c:v>1.7136190052676474</c:v>
                </c:pt>
                <c:pt idx="304">
                  <c:v>1.7143159066279789</c:v>
                </c:pt>
                <c:pt idx="305">
                  <c:v>1.7147008745812578</c:v>
                </c:pt>
                <c:pt idx="306">
                  <c:v>1.7147940780425439</c:v>
                </c:pt>
                <c:pt idx="307">
                  <c:v>1.7162002588986454</c:v>
                </c:pt>
                <c:pt idx="308">
                  <c:v>1.7170977712596729</c:v>
                </c:pt>
                <c:pt idx="309">
                  <c:v>1.7178333118919191</c:v>
                </c:pt>
                <c:pt idx="310">
                  <c:v>1.717696607288397</c:v>
                </c:pt>
                <c:pt idx="311">
                  <c:v>1.7184201127399299</c:v>
                </c:pt>
                <c:pt idx="312">
                  <c:v>1.7199570511154476</c:v>
                </c:pt>
                <c:pt idx="313">
                  <c:v>1.7208494422634366</c:v>
                </c:pt>
                <c:pt idx="314">
                  <c:v>1.7224251126166357</c:v>
                </c:pt>
                <c:pt idx="315">
                  <c:v>1.7221818128079027</c:v>
                </c:pt>
                <c:pt idx="316">
                  <c:v>1.7238870127155812</c:v>
                </c:pt>
                <c:pt idx="317">
                  <c:v>1.7250514275870108</c:v>
                </c:pt>
                <c:pt idx="318">
                  <c:v>1.7262372837061988</c:v>
                </c:pt>
                <c:pt idx="319">
                  <c:v>1.7259895107607115</c:v>
                </c:pt>
                <c:pt idx="320">
                  <c:v>1.7267255752122592</c:v>
                </c:pt>
                <c:pt idx="321">
                  <c:v>1.7274891541056596</c:v>
                </c:pt>
                <c:pt idx="322">
                  <c:v>1.728871977868629</c:v>
                </c:pt>
                <c:pt idx="323">
                  <c:v>1.7297477437094844</c:v>
                </c:pt>
                <c:pt idx="324">
                  <c:v>1.7306442482719511</c:v>
                </c:pt>
                <c:pt idx="325">
                  <c:v>1.7319675459305064</c:v>
                </c:pt>
                <c:pt idx="326">
                  <c:v>1.7334644528099437</c:v>
                </c:pt>
                <c:pt idx="327">
                  <c:v>1.734055874645261</c:v>
                </c:pt>
                <c:pt idx="328">
                  <c:v>1.7356383161018321</c:v>
                </c:pt>
                <c:pt idx="329">
                  <c:v>1.7366256354203484</c:v>
                </c:pt>
                <c:pt idx="330">
                  <c:v>1.7370763050595379</c:v>
                </c:pt>
                <c:pt idx="331">
                  <c:v>1.7379550596625144</c:v>
                </c:pt>
                <c:pt idx="332">
                  <c:v>1.7384029527550515</c:v>
                </c:pt>
                <c:pt idx="333">
                  <c:v>1.7394742579364431</c:v>
                </c:pt>
                <c:pt idx="334">
                  <c:v>1.7410131514402263</c:v>
                </c:pt>
                <c:pt idx="335">
                  <c:v>1.7406671500158524</c:v>
                </c:pt>
                <c:pt idx="336">
                  <c:v>1.7416116509031998</c:v>
                </c:pt>
                <c:pt idx="337">
                  <c:v>1.7420984957230869</c:v>
                </c:pt>
                <c:pt idx="338">
                  <c:v>1.7423194407487712</c:v>
                </c:pt>
                <c:pt idx="339">
                  <c:v>1.743081385766867</c:v>
                </c:pt>
                <c:pt idx="340">
                  <c:v>1.7446071631757414</c:v>
                </c:pt>
                <c:pt idx="341">
                  <c:v>1.745625796125216</c:v>
                </c:pt>
                <c:pt idx="342">
                  <c:v>1.7478718565252112</c:v>
                </c:pt>
                <c:pt idx="343">
                  <c:v>1.7494717164506473</c:v>
                </c:pt>
                <c:pt idx="344">
                  <c:v>1.7505249921377801</c:v>
                </c:pt>
                <c:pt idx="345">
                  <c:v>1.7524347191577203</c:v>
                </c:pt>
                <c:pt idx="346">
                  <c:v>1.7533029415311072</c:v>
                </c:pt>
                <c:pt idx="347">
                  <c:v>1.7545070086010175</c:v>
                </c:pt>
                <c:pt idx="348">
                  <c:v>1.7549527103798834</c:v>
                </c:pt>
                <c:pt idx="349">
                  <c:v>1.7558298513369006</c:v>
                </c:pt>
                <c:pt idx="350">
                  <c:v>1.7561148161847413</c:v>
                </c:pt>
                <c:pt idx="351">
                  <c:v>1.7562128412228664</c:v>
                </c:pt>
                <c:pt idx="352">
                  <c:v>1.7567810556012802</c:v>
                </c:pt>
                <c:pt idx="353">
                  <c:v>1.7585551627276124</c:v>
                </c:pt>
                <c:pt idx="354">
                  <c:v>1.7579732694375683</c:v>
                </c:pt>
                <c:pt idx="355">
                  <c:v>1.7584212538260315</c:v>
                </c:pt>
                <c:pt idx="356">
                  <c:v>1.7604806866937326</c:v>
                </c:pt>
                <c:pt idx="357">
                  <c:v>1.7616227063143124</c:v>
                </c:pt>
                <c:pt idx="358">
                  <c:v>1.7613964547009544</c:v>
                </c:pt>
                <c:pt idx="359">
                  <c:v>1.7626092257719039</c:v>
                </c:pt>
                <c:pt idx="360">
                  <c:v>1.7634133159996161</c:v>
                </c:pt>
                <c:pt idx="361">
                  <c:v>1.7628845189014954</c:v>
                </c:pt>
                <c:pt idx="362">
                  <c:v>1.763471459808837</c:v>
                </c:pt>
                <c:pt idx="363">
                  <c:v>1.7641817139251104</c:v>
                </c:pt>
                <c:pt idx="364">
                  <c:v>1.7651163421175455</c:v>
                </c:pt>
                <c:pt idx="365">
                  <c:v>1.7663415013357939</c:v>
                </c:pt>
                <c:pt idx="366">
                  <c:v>1.7671754352395814</c:v>
                </c:pt>
                <c:pt idx="367">
                  <c:v>1.7675422206323894</c:v>
                </c:pt>
                <c:pt idx="368">
                  <c:v>1.7682251739421539</c:v>
                </c:pt>
                <c:pt idx="369">
                  <c:v>1.769264162561045</c:v>
                </c:pt>
                <c:pt idx="370">
                  <c:v>1.769631654864559</c:v>
                </c:pt>
                <c:pt idx="371">
                  <c:v>1.7709015390091529</c:v>
                </c:pt>
                <c:pt idx="372">
                  <c:v>1.7714265442293078</c:v>
                </c:pt>
                <c:pt idx="373">
                  <c:v>1.7722283361217586</c:v>
                </c:pt>
                <c:pt idx="374">
                  <c:v>1.7733741162738756</c:v>
                </c:pt>
                <c:pt idx="375">
                  <c:v>1.7731478826076239</c:v>
                </c:pt>
                <c:pt idx="376">
                  <c:v>1.7730515766945021</c:v>
                </c:pt>
                <c:pt idx="377">
                  <c:v>1.7729835490978467</c:v>
                </c:pt>
                <c:pt idx="378">
                  <c:v>1.7729695526643043</c:v>
                </c:pt>
                <c:pt idx="379">
                  <c:v>1.7747360752817871</c:v>
                </c:pt>
                <c:pt idx="380">
                  <c:v>1.7755643806675643</c:v>
                </c:pt>
                <c:pt idx="381">
                  <c:v>1.7758482701884959</c:v>
                </c:pt>
                <c:pt idx="382">
                  <c:v>1.777763847730035</c:v>
                </c:pt>
                <c:pt idx="383">
                  <c:v>1.777843857375903</c:v>
                </c:pt>
                <c:pt idx="384">
                  <c:v>1.7783266822948232</c:v>
                </c:pt>
                <c:pt idx="385">
                  <c:v>1.7794090625529215</c:v>
                </c:pt>
                <c:pt idx="386">
                  <c:v>1.7806166635488438</c:v>
                </c:pt>
                <c:pt idx="387">
                  <c:v>1.7819117816787406</c:v>
                </c:pt>
                <c:pt idx="388">
                  <c:v>1.7820418772502922</c:v>
                </c:pt>
                <c:pt idx="389">
                  <c:v>1.7831095216250517</c:v>
                </c:pt>
                <c:pt idx="390">
                  <c:v>1.7829372151722467</c:v>
                </c:pt>
                <c:pt idx="391">
                  <c:v>1.7835911879701301</c:v>
                </c:pt>
                <c:pt idx="392">
                  <c:v>1.7847593281818932</c:v>
                </c:pt>
                <c:pt idx="393">
                  <c:v>1.7846485367153953</c:v>
                </c:pt>
                <c:pt idx="394">
                  <c:v>1.7853350005914892</c:v>
                </c:pt>
                <c:pt idx="395">
                  <c:v>1.7849133830387263</c:v>
                </c:pt>
                <c:pt idx="396">
                  <c:v>1.7851918836331251</c:v>
                </c:pt>
                <c:pt idx="397">
                  <c:v>1.7867760766960605</c:v>
                </c:pt>
                <c:pt idx="398">
                  <c:v>1.7880158179195327</c:v>
                </c:pt>
                <c:pt idx="399">
                  <c:v>1.7891630412952089</c:v>
                </c:pt>
                <c:pt idx="400">
                  <c:v>1.7900331550772317</c:v>
                </c:pt>
                <c:pt idx="401">
                  <c:v>1.7910939669405739</c:v>
                </c:pt>
                <c:pt idx="402">
                  <c:v>1.7913292358494775</c:v>
                </c:pt>
                <c:pt idx="403">
                  <c:v>1.7911031216066251</c:v>
                </c:pt>
                <c:pt idx="404">
                  <c:v>1.7925247802392474</c:v>
                </c:pt>
                <c:pt idx="405">
                  <c:v>1.793565066376472</c:v>
                </c:pt>
                <c:pt idx="406">
                  <c:v>1.7948580611139082</c:v>
                </c:pt>
                <c:pt idx="407">
                  <c:v>1.7942216727175813</c:v>
                </c:pt>
                <c:pt idx="408">
                  <c:v>1.7933604390554905</c:v>
                </c:pt>
                <c:pt idx="409">
                  <c:v>1.7944358952668349</c:v>
                </c:pt>
                <c:pt idx="410">
                  <c:v>1.7952206133598425</c:v>
                </c:pt>
                <c:pt idx="411">
                  <c:v>1.7967495765509127</c:v>
                </c:pt>
                <c:pt idx="412">
                  <c:v>1.7972911584194788</c:v>
                </c:pt>
                <c:pt idx="413">
                  <c:v>1.798155378265597</c:v>
                </c:pt>
                <c:pt idx="414">
                  <c:v>1.7999994325804662</c:v>
                </c:pt>
                <c:pt idx="415">
                  <c:v>1.7999015701163967</c:v>
                </c:pt>
                <c:pt idx="416">
                  <c:v>1.8019438928298099</c:v>
                </c:pt>
                <c:pt idx="417">
                  <c:v>1.8032344057707157</c:v>
                </c:pt>
                <c:pt idx="418">
                  <c:v>1.804025865105769</c:v>
                </c:pt>
                <c:pt idx="419">
                  <c:v>1.8056710709268418</c:v>
                </c:pt>
                <c:pt idx="420">
                  <c:v>1.8063928228038619</c:v>
                </c:pt>
                <c:pt idx="421">
                  <c:v>1.8068557482747518</c:v>
                </c:pt>
                <c:pt idx="422">
                  <c:v>1.8064576620782054</c:v>
                </c:pt>
                <c:pt idx="423">
                  <c:v>1.8070274880741484</c:v>
                </c:pt>
                <c:pt idx="424">
                  <c:v>1.8076327193737034</c:v>
                </c:pt>
                <c:pt idx="425">
                  <c:v>1.8090541292858298</c:v>
                </c:pt>
                <c:pt idx="426">
                  <c:v>1.8091723902209567</c:v>
                </c:pt>
                <c:pt idx="427">
                  <c:v>1.809150450595383</c:v>
                </c:pt>
                <c:pt idx="428">
                  <c:v>1.8096696696472556</c:v>
                </c:pt>
                <c:pt idx="429">
                  <c:v>1.8102355990181853</c:v>
                </c:pt>
                <c:pt idx="430">
                  <c:v>1.8105888456693384</c:v>
                </c:pt>
                <c:pt idx="431">
                  <c:v>1.8113100533236908</c:v>
                </c:pt>
                <c:pt idx="432">
                  <c:v>1.8117922992574595</c:v>
                </c:pt>
                <c:pt idx="433">
                  <c:v>1.8123102935276776</c:v>
                </c:pt>
                <c:pt idx="434">
                  <c:v>1.813188073530946</c:v>
                </c:pt>
                <c:pt idx="435">
                  <c:v>1.812242765893149</c:v>
                </c:pt>
                <c:pt idx="436">
                  <c:v>1.8113481695229432</c:v>
                </c:pt>
                <c:pt idx="437">
                  <c:v>1.8108820055295571</c:v>
                </c:pt>
                <c:pt idx="438">
                  <c:v>1.8104671485010331</c:v>
                </c:pt>
                <c:pt idx="439">
                  <c:v>1.8117068335023359</c:v>
                </c:pt>
                <c:pt idx="440">
                  <c:v>1.8123366819213331</c:v>
                </c:pt>
                <c:pt idx="441">
                  <c:v>1.8129541831853637</c:v>
                </c:pt>
                <c:pt idx="442">
                  <c:v>1.8125903136556656</c:v>
                </c:pt>
                <c:pt idx="443">
                  <c:v>1.8123746048157088</c:v>
                </c:pt>
                <c:pt idx="444">
                  <c:v>1.8125032563076071</c:v>
                </c:pt>
                <c:pt idx="445">
                  <c:v>1.8136263514796938</c:v>
                </c:pt>
                <c:pt idx="446">
                  <c:v>1.8148904628266067</c:v>
                </c:pt>
                <c:pt idx="447">
                  <c:v>1.8147544960500386</c:v>
                </c:pt>
                <c:pt idx="448">
                  <c:v>1.8158404015949732</c:v>
                </c:pt>
                <c:pt idx="449">
                  <c:v>1.8168188138916399</c:v>
                </c:pt>
                <c:pt idx="450">
                  <c:v>1.8166758017046525</c:v>
                </c:pt>
                <c:pt idx="451">
                  <c:v>1.8176732062948719</c:v>
                </c:pt>
                <c:pt idx="452">
                  <c:v>1.8179968740935104</c:v>
                </c:pt>
                <c:pt idx="453">
                  <c:v>1.8188986750911256</c:v>
                </c:pt>
                <c:pt idx="454">
                  <c:v>1.8194302210736679</c:v>
                </c:pt>
                <c:pt idx="455">
                  <c:v>1.8203619456817601</c:v>
                </c:pt>
                <c:pt idx="456">
                  <c:v>1.8206144192985214</c:v>
                </c:pt>
                <c:pt idx="457">
                  <c:v>1.8208523700727257</c:v>
                </c:pt>
                <c:pt idx="458">
                  <c:v>1.8219497975857493</c:v>
                </c:pt>
                <c:pt idx="459">
                  <c:v>1.8219408615715966</c:v>
                </c:pt>
                <c:pt idx="460">
                  <c:v>1.8211272019768763</c:v>
                </c:pt>
                <c:pt idx="461">
                  <c:v>1.8223315721846431</c:v>
                </c:pt>
                <c:pt idx="462">
                  <c:v>1.8229514286275081</c:v>
                </c:pt>
                <c:pt idx="463">
                  <c:v>1.8238630096327977</c:v>
                </c:pt>
                <c:pt idx="464">
                  <c:v>1.8240394041129895</c:v>
                </c:pt>
                <c:pt idx="465">
                  <c:v>1.8250240882130575</c:v>
                </c:pt>
                <c:pt idx="466">
                  <c:v>1.8261315649688485</c:v>
                </c:pt>
                <c:pt idx="467">
                  <c:v>1.8261452341331206</c:v>
                </c:pt>
                <c:pt idx="468">
                  <c:v>1.8261648807603164</c:v>
                </c:pt>
                <c:pt idx="469">
                  <c:v>1.8281352990798998</c:v>
                </c:pt>
                <c:pt idx="470">
                  <c:v>1.8282409144924314</c:v>
                </c:pt>
                <c:pt idx="471">
                  <c:v>1.8286282948134562</c:v>
                </c:pt>
                <c:pt idx="472">
                  <c:v>1.8301609903149445</c:v>
                </c:pt>
                <c:pt idx="473">
                  <c:v>1.8313608426035597</c:v>
                </c:pt>
                <c:pt idx="474">
                  <c:v>1.8320032743788983</c:v>
                </c:pt>
                <c:pt idx="475">
                  <c:v>1.8316572017467601</c:v>
                </c:pt>
                <c:pt idx="476">
                  <c:v>1.831687765884507</c:v>
                </c:pt>
                <c:pt idx="477">
                  <c:v>1.8311322862278716</c:v>
                </c:pt>
                <c:pt idx="478">
                  <c:v>1.832033065310442</c:v>
                </c:pt>
                <c:pt idx="479">
                  <c:v>1.8320349364092789</c:v>
                </c:pt>
                <c:pt idx="480">
                  <c:v>1.8329403703664149</c:v>
                </c:pt>
                <c:pt idx="481">
                  <c:v>1.8338847664551579</c:v>
                </c:pt>
                <c:pt idx="482">
                  <c:v>1.8345426831145744</c:v>
                </c:pt>
                <c:pt idx="483">
                  <c:v>1.8350262301829263</c:v>
                </c:pt>
                <c:pt idx="484">
                  <c:v>1.8352015675652285</c:v>
                </c:pt>
                <c:pt idx="485">
                  <c:v>1.8343279083138513</c:v>
                </c:pt>
                <c:pt idx="486">
                  <c:v>1.8353575332464456</c:v>
                </c:pt>
                <c:pt idx="487">
                  <c:v>1.8359721464793424</c:v>
                </c:pt>
                <c:pt idx="488">
                  <c:v>1.8367750343202947</c:v>
                </c:pt>
                <c:pt idx="489">
                  <c:v>1.8373639420700856</c:v>
                </c:pt>
                <c:pt idx="490">
                  <c:v>1.8376827940602947</c:v>
                </c:pt>
                <c:pt idx="491">
                  <c:v>1.837989499816465</c:v>
                </c:pt>
                <c:pt idx="492">
                  <c:v>1.8386398335887224</c:v>
                </c:pt>
                <c:pt idx="493">
                  <c:v>1.8393406102660639</c:v>
                </c:pt>
                <c:pt idx="494">
                  <c:v>1.8402197117912222</c:v>
                </c:pt>
                <c:pt idx="495">
                  <c:v>1.8408512560977088</c:v>
                </c:pt>
                <c:pt idx="496">
                  <c:v>1.8413942247627371</c:v>
                </c:pt>
                <c:pt idx="497">
                  <c:v>1.8413230030879661</c:v>
                </c:pt>
                <c:pt idx="498">
                  <c:v>1.8412955042237744</c:v>
                </c:pt>
                <c:pt idx="499">
                  <c:v>1.842129748596983</c:v>
                </c:pt>
                <c:pt idx="500">
                  <c:v>1.8422305610269734</c:v>
                </c:pt>
                <c:pt idx="501">
                  <c:v>1.843719839731591</c:v>
                </c:pt>
                <c:pt idx="502">
                  <c:v>1.8446837140659993</c:v>
                </c:pt>
                <c:pt idx="503">
                  <c:v>1.8458617689511476</c:v>
                </c:pt>
                <c:pt idx="504">
                  <c:v>1.8469689975131121</c:v>
                </c:pt>
                <c:pt idx="505">
                  <c:v>1.8484504880721224</c:v>
                </c:pt>
                <c:pt idx="506">
                  <c:v>1.8488446067490765</c:v>
                </c:pt>
                <c:pt idx="507">
                  <c:v>1.8490096161235876</c:v>
                </c:pt>
                <c:pt idx="508">
                  <c:v>1.8493633113654993</c:v>
                </c:pt>
                <c:pt idx="509">
                  <c:v>1.8504251575931661</c:v>
                </c:pt>
                <c:pt idx="510">
                  <c:v>1.8506973996458014</c:v>
                </c:pt>
                <c:pt idx="511">
                  <c:v>1.8507390149470744</c:v>
                </c:pt>
                <c:pt idx="512">
                  <c:v>1.8512484044770665</c:v>
                </c:pt>
                <c:pt idx="513">
                  <c:v>1.8518312232622316</c:v>
                </c:pt>
                <c:pt idx="514">
                  <c:v>1.8517574739832556</c:v>
                </c:pt>
                <c:pt idx="515">
                  <c:v>1.8519459071542101</c:v>
                </c:pt>
                <c:pt idx="516">
                  <c:v>1.8525247549091322</c:v>
                </c:pt>
                <c:pt idx="517">
                  <c:v>1.852490453400212</c:v>
                </c:pt>
                <c:pt idx="518">
                  <c:v>1.8516838647991916</c:v>
                </c:pt>
                <c:pt idx="519">
                  <c:v>1.8516732769013635</c:v>
                </c:pt>
                <c:pt idx="520">
                  <c:v>1.8513959654477135</c:v>
                </c:pt>
                <c:pt idx="521">
                  <c:v>1.8527535225315743</c:v>
                </c:pt>
                <c:pt idx="522">
                  <c:v>1.8543328124037368</c:v>
                </c:pt>
                <c:pt idx="523">
                  <c:v>1.8555831737800865</c:v>
                </c:pt>
                <c:pt idx="524">
                  <c:v>1.8568075209806238</c:v>
                </c:pt>
                <c:pt idx="525">
                  <c:v>1.8580965048240743</c:v>
                </c:pt>
                <c:pt idx="526">
                  <c:v>1.8594249293681471</c:v>
                </c:pt>
                <c:pt idx="527">
                  <c:v>1.8595826237953661</c:v>
                </c:pt>
                <c:pt idx="528">
                  <c:v>1.8606772017245259</c:v>
                </c:pt>
                <c:pt idx="529">
                  <c:v>1.862100032421649</c:v>
                </c:pt>
                <c:pt idx="530">
                  <c:v>1.8628811036287378</c:v>
                </c:pt>
                <c:pt idx="531">
                  <c:v>1.8629144370641659</c:v>
                </c:pt>
                <c:pt idx="532">
                  <c:v>1.8637826947554863</c:v>
                </c:pt>
                <c:pt idx="533">
                  <c:v>1.8640349471292104</c:v>
                </c:pt>
                <c:pt idx="534">
                  <c:v>1.8640988189623029</c:v>
                </c:pt>
                <c:pt idx="535">
                  <c:v>1.8645234526978478</c:v>
                </c:pt>
                <c:pt idx="536">
                  <c:v>1.8653553802326763</c:v>
                </c:pt>
                <c:pt idx="537">
                  <c:v>1.8652928264531203</c:v>
                </c:pt>
                <c:pt idx="538">
                  <c:v>1.8665846914534048</c:v>
                </c:pt>
                <c:pt idx="539">
                  <c:v>1.8668621068421103</c:v>
                </c:pt>
                <c:pt idx="540">
                  <c:v>1.8675485749957694</c:v>
                </c:pt>
                <c:pt idx="541">
                  <c:v>1.8686666219860344</c:v>
                </c:pt>
                <c:pt idx="542">
                  <c:v>1.8694644690148674</c:v>
                </c:pt>
                <c:pt idx="543">
                  <c:v>1.8697430783314239</c:v>
                </c:pt>
                <c:pt idx="544">
                  <c:v>1.8710156536644682</c:v>
                </c:pt>
                <c:pt idx="545">
                  <c:v>1.871513965380087</c:v>
                </c:pt>
                <c:pt idx="546">
                  <c:v>1.8720985349435462</c:v>
                </c:pt>
                <c:pt idx="547">
                  <c:v>1.8730064086254798</c:v>
                </c:pt>
                <c:pt idx="548">
                  <c:v>1.87418877997787</c:v>
                </c:pt>
                <c:pt idx="549">
                  <c:v>1.8751899669859011</c:v>
                </c:pt>
                <c:pt idx="550">
                  <c:v>1.8754913144152934</c:v>
                </c:pt>
                <c:pt idx="551">
                  <c:v>1.8758521475262742</c:v>
                </c:pt>
                <c:pt idx="552">
                  <c:v>1.8760808605112691</c:v>
                </c:pt>
                <c:pt idx="553">
                  <c:v>1.8768034204369901</c:v>
                </c:pt>
                <c:pt idx="554">
                  <c:v>1.8778245727817935</c:v>
                </c:pt>
                <c:pt idx="555">
                  <c:v>1.8789167619613987</c:v>
                </c:pt>
                <c:pt idx="556">
                  <c:v>1.8777157787467991</c:v>
                </c:pt>
                <c:pt idx="557">
                  <c:v>1.8780359373709608</c:v>
                </c:pt>
                <c:pt idx="558">
                  <c:v>1.8774010840375805</c:v>
                </c:pt>
                <c:pt idx="559">
                  <c:v>1.8784341124478716</c:v>
                </c:pt>
                <c:pt idx="560">
                  <c:v>1.8778331759558409</c:v>
                </c:pt>
                <c:pt idx="561">
                  <c:v>1.8785605679676507</c:v>
                </c:pt>
                <c:pt idx="562">
                  <c:v>1.8794449210132698</c:v>
                </c:pt>
                <c:pt idx="563">
                  <c:v>1.8789103892048342</c:v>
                </c:pt>
                <c:pt idx="564">
                  <c:v>1.879830601958723</c:v>
                </c:pt>
                <c:pt idx="565">
                  <c:v>1.8789883157027667</c:v>
                </c:pt>
                <c:pt idx="566">
                  <c:v>1.8791596642394379</c:v>
                </c:pt>
                <c:pt idx="567">
                  <c:v>1.8792204927007248</c:v>
                </c:pt>
                <c:pt idx="568">
                  <c:v>1.8797419000954203</c:v>
                </c:pt>
                <c:pt idx="569">
                  <c:v>1.8799939996745263</c:v>
                </c:pt>
                <c:pt idx="570">
                  <c:v>1.880190238608261</c:v>
                </c:pt>
                <c:pt idx="571">
                  <c:v>1.8796791060371996</c:v>
                </c:pt>
                <c:pt idx="572">
                  <c:v>1.8785593420504403</c:v>
                </c:pt>
                <c:pt idx="573">
                  <c:v>1.8793699172672387</c:v>
                </c:pt>
                <c:pt idx="574">
                  <c:v>1.880778266089367</c:v>
                </c:pt>
                <c:pt idx="575">
                  <c:v>1.8818618427019294</c:v>
                </c:pt>
                <c:pt idx="576">
                  <c:v>1.8828899301236006</c:v>
                </c:pt>
                <c:pt idx="577">
                  <c:v>1.8825506116915616</c:v>
                </c:pt>
                <c:pt idx="578">
                  <c:v>1.8831572387942972</c:v>
                </c:pt>
                <c:pt idx="579">
                  <c:v>1.8841624422495047</c:v>
                </c:pt>
                <c:pt idx="580">
                  <c:v>1.8843557168689622</c:v>
                </c:pt>
                <c:pt idx="581">
                  <c:v>1.8843433655936621</c:v>
                </c:pt>
                <c:pt idx="582">
                  <c:v>1.8843203843966472</c:v>
                </c:pt>
                <c:pt idx="583">
                  <c:v>1.8843146761100442</c:v>
                </c:pt>
                <c:pt idx="584">
                  <c:v>1.8853290827289853</c:v>
                </c:pt>
                <c:pt idx="585">
                  <c:v>1.885478696958069</c:v>
                </c:pt>
                <c:pt idx="586">
                  <c:v>1.8851406338254157</c:v>
                </c:pt>
                <c:pt idx="587">
                  <c:v>1.8845965478420375</c:v>
                </c:pt>
                <c:pt idx="588">
                  <c:v>1.8868505187477147</c:v>
                </c:pt>
                <c:pt idx="589">
                  <c:v>1.8869416562401007</c:v>
                </c:pt>
                <c:pt idx="590">
                  <c:v>1.8877120971930228</c:v>
                </c:pt>
                <c:pt idx="591">
                  <c:v>1.8885297600886957</c:v>
                </c:pt>
                <c:pt idx="592">
                  <c:v>1.8879931511919377</c:v>
                </c:pt>
                <c:pt idx="593">
                  <c:v>1.8894127670358403</c:v>
                </c:pt>
                <c:pt idx="594">
                  <c:v>1.88889776759782</c:v>
                </c:pt>
                <c:pt idx="595">
                  <c:v>1.8900889927509203</c:v>
                </c:pt>
                <c:pt idx="596">
                  <c:v>1.891594975281641</c:v>
                </c:pt>
                <c:pt idx="597">
                  <c:v>1.8915144174124932</c:v>
                </c:pt>
                <c:pt idx="598">
                  <c:v>1.8914409163130255</c:v>
                </c:pt>
                <c:pt idx="599">
                  <c:v>1.8928404023297714</c:v>
                </c:pt>
                <c:pt idx="600">
                  <c:v>1.8934743950660637</c:v>
                </c:pt>
                <c:pt idx="601">
                  <c:v>1.8937785326546275</c:v>
                </c:pt>
                <c:pt idx="602">
                  <c:v>1.894664505071576</c:v>
                </c:pt>
                <c:pt idx="603">
                  <c:v>1.8945417530122612</c:v>
                </c:pt>
                <c:pt idx="604">
                  <c:v>1.8940879046452817</c:v>
                </c:pt>
                <c:pt idx="605">
                  <c:v>1.8939561152996516</c:v>
                </c:pt>
                <c:pt idx="606">
                  <c:v>1.8944664232024182</c:v>
                </c:pt>
                <c:pt idx="607">
                  <c:v>1.8945986575095501</c:v>
                </c:pt>
                <c:pt idx="608">
                  <c:v>1.8945836006579089</c:v>
                </c:pt>
                <c:pt idx="609">
                  <c:v>1.8953507948074741</c:v>
                </c:pt>
                <c:pt idx="610">
                  <c:v>1.8958796429714708</c:v>
                </c:pt>
                <c:pt idx="611">
                  <c:v>1.8971147775350039</c:v>
                </c:pt>
                <c:pt idx="612">
                  <c:v>1.8978905558874122</c:v>
                </c:pt>
                <c:pt idx="613">
                  <c:v>1.8987251084290799</c:v>
                </c:pt>
                <c:pt idx="614">
                  <c:v>1.8986783040756994</c:v>
                </c:pt>
                <c:pt idx="615">
                  <c:v>1.8999141000525019</c:v>
                </c:pt>
                <c:pt idx="616">
                  <c:v>1.9004820453003777</c:v>
                </c:pt>
                <c:pt idx="617">
                  <c:v>1.9016370898297552</c:v>
                </c:pt>
                <c:pt idx="618">
                  <c:v>1.9025751777908504</c:v>
                </c:pt>
                <c:pt idx="619">
                  <c:v>1.9038299719267</c:v>
                </c:pt>
                <c:pt idx="620">
                  <c:v>1.9040278682305249</c:v>
                </c:pt>
                <c:pt idx="621">
                  <c:v>1.9052864800476499</c:v>
                </c:pt>
                <c:pt idx="622">
                  <c:v>1.9063735445326162</c:v>
                </c:pt>
                <c:pt idx="623">
                  <c:v>1.9079603258916651</c:v>
                </c:pt>
                <c:pt idx="624">
                  <c:v>1.9083128931466797</c:v>
                </c:pt>
                <c:pt idx="625">
                  <c:v>1.9081513641040528</c:v>
                </c:pt>
                <c:pt idx="626">
                  <c:v>1.9085172701230175</c:v>
                </c:pt>
                <c:pt idx="627">
                  <c:v>1.9083133270008217</c:v>
                </c:pt>
                <c:pt idx="628">
                  <c:v>1.908848379546018</c:v>
                </c:pt>
                <c:pt idx="629">
                  <c:v>1.9094118272193557</c:v>
                </c:pt>
                <c:pt idx="630">
                  <c:v>1.9089529253717143</c:v>
                </c:pt>
                <c:pt idx="631">
                  <c:v>1.9089686921251061</c:v>
                </c:pt>
                <c:pt idx="632">
                  <c:v>1.9092613653062893</c:v>
                </c:pt>
                <c:pt idx="633">
                  <c:v>1.9093719855988549</c:v>
                </c:pt>
                <c:pt idx="634">
                  <c:v>1.9113726112816538</c:v>
                </c:pt>
                <c:pt idx="635">
                  <c:v>1.9122231481998531</c:v>
                </c:pt>
                <c:pt idx="636">
                  <c:v>1.912541431142522</c:v>
                </c:pt>
                <c:pt idx="637">
                  <c:v>1.9119184122446078</c:v>
                </c:pt>
                <c:pt idx="638">
                  <c:v>1.9117059396158205</c:v>
                </c:pt>
                <c:pt idx="639">
                  <c:v>1.9111327826949032</c:v>
                </c:pt>
                <c:pt idx="640">
                  <c:v>1.9098811680330947</c:v>
                </c:pt>
                <c:pt idx="641">
                  <c:v>1.9107036341691912</c:v>
                </c:pt>
                <c:pt idx="642">
                  <c:v>1.9113020567478207</c:v>
                </c:pt>
                <c:pt idx="643">
                  <c:v>1.9119769690213473</c:v>
                </c:pt>
                <c:pt idx="644">
                  <c:v>1.9121533848174017</c:v>
                </c:pt>
                <c:pt idx="645">
                  <c:v>1.9115720149283804</c:v>
                </c:pt>
                <c:pt idx="646">
                  <c:v>1.9117853428969185</c:v>
                </c:pt>
                <c:pt idx="647">
                  <c:v>1.9130086188666777</c:v>
                </c:pt>
                <c:pt idx="648">
                  <c:v>1.9137164238168598</c:v>
                </c:pt>
                <c:pt idx="649">
                  <c:v>1.9130746973220512</c:v>
                </c:pt>
                <c:pt idx="650">
                  <c:v>1.9134327542764999</c:v>
                </c:pt>
                <c:pt idx="651">
                  <c:v>1.9129302212666894</c:v>
                </c:pt>
                <c:pt idx="652">
                  <c:v>1.9133517975703456</c:v>
                </c:pt>
                <c:pt idx="653">
                  <c:v>1.9141378729223413</c:v>
                </c:pt>
                <c:pt idx="654">
                  <c:v>1.9140509951255087</c:v>
                </c:pt>
                <c:pt idx="655">
                  <c:v>1.9145632229719882</c:v>
                </c:pt>
                <c:pt idx="656">
                  <c:v>1.9153692782297309</c:v>
                </c:pt>
                <c:pt idx="657">
                  <c:v>1.9172288623976319</c:v>
                </c:pt>
                <c:pt idx="658">
                  <c:v>1.9160759598745465</c:v>
                </c:pt>
                <c:pt idx="659">
                  <c:v>1.9171388844107962</c:v>
                </c:pt>
                <c:pt idx="660">
                  <c:v>1.9158665865755611</c:v>
                </c:pt>
                <c:pt idx="661">
                  <c:v>1.9169199723374484</c:v>
                </c:pt>
                <c:pt idx="662">
                  <c:v>1.918925463405349</c:v>
                </c:pt>
                <c:pt idx="663">
                  <c:v>1.9202717298556271</c:v>
                </c:pt>
                <c:pt idx="664">
                  <c:v>1.9203320331987404</c:v>
                </c:pt>
                <c:pt idx="665">
                  <c:v>1.9218367586143821</c:v>
                </c:pt>
                <c:pt idx="666">
                  <c:v>1.9224928874982015</c:v>
                </c:pt>
                <c:pt idx="667">
                  <c:v>1.9223561127917796</c:v>
                </c:pt>
                <c:pt idx="668">
                  <c:v>1.9216932259470894</c:v>
                </c:pt>
                <c:pt idx="669">
                  <c:v>1.9227752325770908</c:v>
                </c:pt>
                <c:pt idx="670">
                  <c:v>1.923581096249962</c:v>
                </c:pt>
                <c:pt idx="671">
                  <c:v>1.9239150426287348</c:v>
                </c:pt>
                <c:pt idx="672">
                  <c:v>1.9228053053649732</c:v>
                </c:pt>
                <c:pt idx="673">
                  <c:v>1.9226186844060515</c:v>
                </c:pt>
                <c:pt idx="674">
                  <c:v>1.9220042752182247</c:v>
                </c:pt>
                <c:pt idx="675">
                  <c:v>1.9239211852373501</c:v>
                </c:pt>
                <c:pt idx="676">
                  <c:v>1.9237865962367329</c:v>
                </c:pt>
                <c:pt idx="677">
                  <c:v>1.9237783857259705</c:v>
                </c:pt>
                <c:pt idx="678">
                  <c:v>1.9253864631241622</c:v>
                </c:pt>
                <c:pt idx="679">
                  <c:v>1.9256356687530287</c:v>
                </c:pt>
                <c:pt idx="680">
                  <c:v>1.9252485683655209</c:v>
                </c:pt>
                <c:pt idx="681">
                  <c:v>1.9259764722223947</c:v>
                </c:pt>
                <c:pt idx="682">
                  <c:v>1.9267497631783133</c:v>
                </c:pt>
                <c:pt idx="683">
                  <c:v>1.9260394646740231</c:v>
                </c:pt>
                <c:pt idx="684">
                  <c:v>1.9267539698346334</c:v>
                </c:pt>
                <c:pt idx="685">
                  <c:v>1.9280813794389255</c:v>
                </c:pt>
                <c:pt idx="686">
                  <c:v>1.9277962253386411</c:v>
                </c:pt>
                <c:pt idx="687">
                  <c:v>1.9284645269302017</c:v>
                </c:pt>
                <c:pt idx="688">
                  <c:v>1.9280405668601184</c:v>
                </c:pt>
                <c:pt idx="689">
                  <c:v>1.9283474970102192</c:v>
                </c:pt>
                <c:pt idx="690">
                  <c:v>1.9286916268573924</c:v>
                </c:pt>
                <c:pt idx="691">
                  <c:v>1.929799731657351</c:v>
                </c:pt>
                <c:pt idx="692">
                  <c:v>1.9290867423824591</c:v>
                </c:pt>
                <c:pt idx="693">
                  <c:v>1.930060869609614</c:v>
                </c:pt>
                <c:pt idx="694">
                  <c:v>1.9295180338038604</c:v>
                </c:pt>
                <c:pt idx="695">
                  <c:v>1.9296248624698764</c:v>
                </c:pt>
                <c:pt idx="696">
                  <c:v>1.9295582546626611</c:v>
                </c:pt>
                <c:pt idx="697">
                  <c:v>1.9303734259006993</c:v>
                </c:pt>
                <c:pt idx="698">
                  <c:v>1.9310285235817604</c:v>
                </c:pt>
                <c:pt idx="699">
                  <c:v>1.9315456681924106</c:v>
                </c:pt>
                <c:pt idx="700">
                  <c:v>1.9317351986669051</c:v>
                </c:pt>
                <c:pt idx="701">
                  <c:v>1.9312337256700132</c:v>
                </c:pt>
                <c:pt idx="702">
                  <c:v>1.9307439918294318</c:v>
                </c:pt>
                <c:pt idx="703">
                  <c:v>1.9323404941077957</c:v>
                </c:pt>
                <c:pt idx="704">
                  <c:v>1.933962111502926</c:v>
                </c:pt>
                <c:pt idx="705">
                  <c:v>1.9350596516977971</c:v>
                </c:pt>
                <c:pt idx="706">
                  <c:v>1.9358072877556234</c:v>
                </c:pt>
                <c:pt idx="707">
                  <c:v>1.9365507640237061</c:v>
                </c:pt>
                <c:pt idx="708">
                  <c:v>1.9349328004445041</c:v>
                </c:pt>
                <c:pt idx="709">
                  <c:v>1.9363483133696442</c:v>
                </c:pt>
                <c:pt idx="710">
                  <c:v>1.9362140678327915</c:v>
                </c:pt>
                <c:pt idx="711">
                  <c:v>1.9360045209316701</c:v>
                </c:pt>
                <c:pt idx="712">
                  <c:v>1.936275940327675</c:v>
                </c:pt>
                <c:pt idx="713">
                  <c:v>1.9363961765822169</c:v>
                </c:pt>
                <c:pt idx="714">
                  <c:v>1.9367739874375265</c:v>
                </c:pt>
                <c:pt idx="715">
                  <c:v>1.9361985207343022</c:v>
                </c:pt>
                <c:pt idx="716">
                  <c:v>1.9379926032505537</c:v>
                </c:pt>
                <c:pt idx="717">
                  <c:v>1.9382821081443726</c:v>
                </c:pt>
                <c:pt idx="718">
                  <c:v>1.9388933077626913</c:v>
                </c:pt>
                <c:pt idx="719">
                  <c:v>1.939927118416837</c:v>
                </c:pt>
                <c:pt idx="720">
                  <c:v>1.9397094617077013</c:v>
                </c:pt>
                <c:pt idx="721">
                  <c:v>1.9417587495949886</c:v>
                </c:pt>
                <c:pt idx="722">
                  <c:v>1.9427106414023285</c:v>
                </c:pt>
                <c:pt idx="723">
                  <c:v>1.9422023350736684</c:v>
                </c:pt>
                <c:pt idx="724">
                  <c:v>1.9421181341146194</c:v>
                </c:pt>
                <c:pt idx="725">
                  <c:v>1.9420407021876549</c:v>
                </c:pt>
                <c:pt idx="726">
                  <c:v>1.9412554100789905</c:v>
                </c:pt>
                <c:pt idx="727">
                  <c:v>1.9409138842716167</c:v>
                </c:pt>
                <c:pt idx="728">
                  <c:v>1.9406406731434003</c:v>
                </c:pt>
                <c:pt idx="729">
                  <c:v>1.9406406242136547</c:v>
                </c:pt>
                <c:pt idx="730">
                  <c:v>1.9414958957486197</c:v>
                </c:pt>
                <c:pt idx="731">
                  <c:v>1.9417301670851776</c:v>
                </c:pt>
                <c:pt idx="732">
                  <c:v>1.9430041873147055</c:v>
                </c:pt>
                <c:pt idx="733">
                  <c:v>1.9436262424280051</c:v>
                </c:pt>
                <c:pt idx="734">
                  <c:v>1.943839866230749</c:v>
                </c:pt>
                <c:pt idx="735">
                  <c:v>1.9437427189091199</c:v>
                </c:pt>
                <c:pt idx="736">
                  <c:v>1.9437576125761311</c:v>
                </c:pt>
                <c:pt idx="737">
                  <c:v>1.9434732029405175</c:v>
                </c:pt>
                <c:pt idx="738">
                  <c:v>1.9423132060169901</c:v>
                </c:pt>
                <c:pt idx="739">
                  <c:v>1.9426799613154784</c:v>
                </c:pt>
                <c:pt idx="740">
                  <c:v>1.9421673828879906</c:v>
                </c:pt>
                <c:pt idx="741">
                  <c:v>1.9420834239436902</c:v>
                </c:pt>
                <c:pt idx="742">
                  <c:v>1.9433249657835354</c:v>
                </c:pt>
                <c:pt idx="743">
                  <c:v>1.9442388511268323</c:v>
                </c:pt>
                <c:pt idx="744">
                  <c:v>1.9440595375231535</c:v>
                </c:pt>
                <c:pt idx="745">
                  <c:v>1.9439761393605268</c:v>
                </c:pt>
                <c:pt idx="746">
                  <c:v>1.943923821875861</c:v>
                </c:pt>
                <c:pt idx="747">
                  <c:v>1.944521154515048</c:v>
                </c:pt>
                <c:pt idx="748">
                  <c:v>1.9439096632659749</c:v>
                </c:pt>
                <c:pt idx="749">
                  <c:v>1.9433383955016055</c:v>
                </c:pt>
                <c:pt idx="750">
                  <c:v>1.9431072670345746</c:v>
                </c:pt>
                <c:pt idx="751">
                  <c:v>1.9436966589886004</c:v>
                </c:pt>
                <c:pt idx="752">
                  <c:v>1.9440347296922662</c:v>
                </c:pt>
                <c:pt idx="753">
                  <c:v>1.944659819808457</c:v>
                </c:pt>
                <c:pt idx="754">
                  <c:v>1.9444084290842949</c:v>
                </c:pt>
                <c:pt idx="755">
                  <c:v>1.9434884755872164</c:v>
                </c:pt>
                <c:pt idx="756">
                  <c:v>1.9444744701126111</c:v>
                </c:pt>
                <c:pt idx="757">
                  <c:v>1.9448642737743971</c:v>
                </c:pt>
                <c:pt idx="758">
                  <c:v>1.9449132764971009</c:v>
                </c:pt>
                <c:pt idx="759">
                  <c:v>1.9449771328247314</c:v>
                </c:pt>
                <c:pt idx="760">
                  <c:v>1.94458429502567</c:v>
                </c:pt>
                <c:pt idx="761">
                  <c:v>1.9443998099184461</c:v>
                </c:pt>
                <c:pt idx="762">
                  <c:v>1.9436304995980707</c:v>
                </c:pt>
                <c:pt idx="763">
                  <c:v>1.9434262065142829</c:v>
                </c:pt>
                <c:pt idx="764">
                  <c:v>1.9438157943235985</c:v>
                </c:pt>
                <c:pt idx="765">
                  <c:v>1.9445668163029663</c:v>
                </c:pt>
                <c:pt idx="766">
                  <c:v>1.945454528218219</c:v>
                </c:pt>
                <c:pt idx="767">
                  <c:v>1.9462508250140305</c:v>
                </c:pt>
                <c:pt idx="768">
                  <c:v>1.9474429476595516</c:v>
                </c:pt>
                <c:pt idx="769">
                  <c:v>1.9471376705655434</c:v>
                </c:pt>
                <c:pt idx="770">
                  <c:v>1.9471848935081602</c:v>
                </c:pt>
                <c:pt idx="771">
                  <c:v>1.9474588354885558</c:v>
                </c:pt>
                <c:pt idx="772">
                  <c:v>1.9474465448226403</c:v>
                </c:pt>
                <c:pt idx="773">
                  <c:v>1.9482639243416064</c:v>
                </c:pt>
                <c:pt idx="774">
                  <c:v>1.9478235832978512</c:v>
                </c:pt>
                <c:pt idx="775">
                  <c:v>1.9471174460945313</c:v>
                </c:pt>
                <c:pt idx="776">
                  <c:v>1.9469054012708245</c:v>
                </c:pt>
                <c:pt idx="777">
                  <c:v>1.9461191541047695</c:v>
                </c:pt>
                <c:pt idx="778">
                  <c:v>1.9445654841819862</c:v>
                </c:pt>
                <c:pt idx="779">
                  <c:v>1.9448932697767829</c:v>
                </c:pt>
                <c:pt idx="780">
                  <c:v>1.9446344113345926</c:v>
                </c:pt>
                <c:pt idx="781">
                  <c:v>1.9439114033726379</c:v>
                </c:pt>
                <c:pt idx="782">
                  <c:v>1.9441973973771483</c:v>
                </c:pt>
                <c:pt idx="783">
                  <c:v>1.9449220240907124</c:v>
                </c:pt>
                <c:pt idx="784">
                  <c:v>1.9464055257424702</c:v>
                </c:pt>
                <c:pt idx="785">
                  <c:v>1.946948253976946</c:v>
                </c:pt>
                <c:pt idx="786">
                  <c:v>1.9472221228138615</c:v>
                </c:pt>
                <c:pt idx="787">
                  <c:v>1.9468021630754739</c:v>
                </c:pt>
                <c:pt idx="788">
                  <c:v>1.9464106315066341</c:v>
                </c:pt>
                <c:pt idx="789">
                  <c:v>1.9451291758670248</c:v>
                </c:pt>
                <c:pt idx="790">
                  <c:v>1.9449870863610854</c:v>
                </c:pt>
                <c:pt idx="791">
                  <c:v>1.9450042695317578</c:v>
                </c:pt>
                <c:pt idx="792">
                  <c:v>1.944611601542668</c:v>
                </c:pt>
                <c:pt idx="793">
                  <c:v>1.9453823619919757</c:v>
                </c:pt>
                <c:pt idx="794">
                  <c:v>1.9460864456463325</c:v>
                </c:pt>
                <c:pt idx="795">
                  <c:v>1.9453634947690719</c:v>
                </c:pt>
                <c:pt idx="796">
                  <c:v>1.9448576553272747</c:v>
                </c:pt>
                <c:pt idx="797">
                  <c:v>1.9446751465742156</c:v>
                </c:pt>
                <c:pt idx="798">
                  <c:v>1.9449113714991619</c:v>
                </c:pt>
                <c:pt idx="799">
                  <c:v>1.9445275365158829</c:v>
                </c:pt>
                <c:pt idx="800">
                  <c:v>1.9448046969462289</c:v>
                </c:pt>
                <c:pt idx="801">
                  <c:v>1.9446441595201036</c:v>
                </c:pt>
                <c:pt idx="802">
                  <c:v>1.9446205250597224</c:v>
                </c:pt>
                <c:pt idx="803">
                  <c:v>1.9453723371627787</c:v>
                </c:pt>
                <c:pt idx="804">
                  <c:v>1.946156681749744</c:v>
                </c:pt>
                <c:pt idx="805">
                  <c:v>1.9460550520558342</c:v>
                </c:pt>
                <c:pt idx="806">
                  <c:v>1.9462061115433749</c:v>
                </c:pt>
                <c:pt idx="807">
                  <c:v>1.9456271501814648</c:v>
                </c:pt>
                <c:pt idx="808">
                  <c:v>1.9465172084424143</c:v>
                </c:pt>
                <c:pt idx="809">
                  <c:v>1.9469570751086047</c:v>
                </c:pt>
                <c:pt idx="810">
                  <c:v>1.946509722119153</c:v>
                </c:pt>
                <c:pt idx="811">
                  <c:v>1.9459277601263592</c:v>
                </c:pt>
                <c:pt idx="812">
                  <c:v>1.9453932277145141</c:v>
                </c:pt>
                <c:pt idx="813">
                  <c:v>1.9452740970577096</c:v>
                </c:pt>
                <c:pt idx="814">
                  <c:v>1.9453038829992342</c:v>
                </c:pt>
                <c:pt idx="815">
                  <c:v>1.9465441854592844</c:v>
                </c:pt>
                <c:pt idx="816">
                  <c:v>1.9454562100815915</c:v>
                </c:pt>
                <c:pt idx="817">
                  <c:v>1.9461527001481198</c:v>
                </c:pt>
                <c:pt idx="818">
                  <c:v>1.9460447156687068</c:v>
                </c:pt>
                <c:pt idx="819">
                  <c:v>1.9475613549430599</c:v>
                </c:pt>
                <c:pt idx="820">
                  <c:v>1.9481150291683684</c:v>
                </c:pt>
                <c:pt idx="821">
                  <c:v>1.9489746610388461</c:v>
                </c:pt>
                <c:pt idx="822">
                  <c:v>1.9488133698854258</c:v>
                </c:pt>
                <c:pt idx="823">
                  <c:v>1.9481381018522665</c:v>
                </c:pt>
                <c:pt idx="824">
                  <c:v>1.9484180733125138</c:v>
                </c:pt>
                <c:pt idx="825">
                  <c:v>1.9489796779806785</c:v>
                </c:pt>
                <c:pt idx="826">
                  <c:v>1.948378360033461</c:v>
                </c:pt>
                <c:pt idx="827">
                  <c:v>1.9467701834183024</c:v>
                </c:pt>
                <c:pt idx="828">
                  <c:v>1.9464976825201368</c:v>
                </c:pt>
                <c:pt idx="829">
                  <c:v>1.9466692498577653</c:v>
                </c:pt>
                <c:pt idx="830">
                  <c:v>1.9449674498022731</c:v>
                </c:pt>
                <c:pt idx="831">
                  <c:v>1.9450320964169385</c:v>
                </c:pt>
                <c:pt idx="832">
                  <c:v>1.9453333740705152</c:v>
                </c:pt>
                <c:pt idx="833">
                  <c:v>1.9450471315397386</c:v>
                </c:pt>
                <c:pt idx="834">
                  <c:v>1.9458280727178014</c:v>
                </c:pt>
                <c:pt idx="835">
                  <c:v>1.9458561367442939</c:v>
                </c:pt>
                <c:pt idx="836">
                  <c:v>1.9450697402891746</c:v>
                </c:pt>
                <c:pt idx="837">
                  <c:v>1.9458397352227657</c:v>
                </c:pt>
                <c:pt idx="838">
                  <c:v>1.9448847629395973</c:v>
                </c:pt>
                <c:pt idx="839">
                  <c:v>1.9452054081093735</c:v>
                </c:pt>
                <c:pt idx="840">
                  <c:v>1.9452556172277573</c:v>
                </c:pt>
                <c:pt idx="841">
                  <c:v>1.9457252382596251</c:v>
                </c:pt>
                <c:pt idx="842">
                  <c:v>1.9464126603081975</c:v>
                </c:pt>
                <c:pt idx="843">
                  <c:v>1.9462626976292372</c:v>
                </c:pt>
                <c:pt idx="844">
                  <c:v>1.9464796649866991</c:v>
                </c:pt>
                <c:pt idx="845">
                  <c:v>1.9466151195076782</c:v>
                </c:pt>
                <c:pt idx="846">
                  <c:v>1.9470611026824067</c:v>
                </c:pt>
                <c:pt idx="847">
                  <c:v>1.9470686119858023</c:v>
                </c:pt>
                <c:pt idx="848">
                  <c:v>1.9472596467046293</c:v>
                </c:pt>
                <c:pt idx="849">
                  <c:v>1.9477196944036952</c:v>
                </c:pt>
                <c:pt idx="850">
                  <c:v>1.9474439304707212</c:v>
                </c:pt>
                <c:pt idx="851">
                  <c:v>1.946895336786858</c:v>
                </c:pt>
                <c:pt idx="852">
                  <c:v>1.9465981808798214</c:v>
                </c:pt>
                <c:pt idx="853">
                  <c:v>1.9455174335661634</c:v>
                </c:pt>
                <c:pt idx="854">
                  <c:v>1.9462560221904355</c:v>
                </c:pt>
                <c:pt idx="855">
                  <c:v>1.9470145031018724</c:v>
                </c:pt>
                <c:pt idx="856">
                  <c:v>1.9473973905515851</c:v>
                </c:pt>
                <c:pt idx="857">
                  <c:v>1.9475744603943026</c:v>
                </c:pt>
                <c:pt idx="858">
                  <c:v>1.947586898936484</c:v>
                </c:pt>
                <c:pt idx="859">
                  <c:v>1.947018075361439</c:v>
                </c:pt>
                <c:pt idx="860">
                  <c:v>1.9460410656479699</c:v>
                </c:pt>
                <c:pt idx="861">
                  <c:v>1.9471173628264027</c:v>
                </c:pt>
                <c:pt idx="862">
                  <c:v>1.9475173898695968</c:v>
                </c:pt>
                <c:pt idx="863">
                  <c:v>1.9469298765199239</c:v>
                </c:pt>
                <c:pt idx="864">
                  <c:v>1.9471610176402137</c:v>
                </c:pt>
                <c:pt idx="865">
                  <c:v>1.9459709955045359</c:v>
                </c:pt>
                <c:pt idx="866">
                  <c:v>1.9465562553208524</c:v>
                </c:pt>
                <c:pt idx="867">
                  <c:v>1.9467646675889176</c:v>
                </c:pt>
                <c:pt idx="868">
                  <c:v>1.9458078373523178</c:v>
                </c:pt>
                <c:pt idx="869">
                  <c:v>1.9453125663076609</c:v>
                </c:pt>
                <c:pt idx="870">
                  <c:v>1.9452701480422006</c:v>
                </c:pt>
                <c:pt idx="871">
                  <c:v>1.9457966450839062</c:v>
                </c:pt>
                <c:pt idx="872">
                  <c:v>1.944358990322274</c:v>
                </c:pt>
                <c:pt idx="873">
                  <c:v>1.9442243538080379</c:v>
                </c:pt>
                <c:pt idx="874">
                  <c:v>1.9443016927423777</c:v>
                </c:pt>
                <c:pt idx="875">
                  <c:v>1.944305492279498</c:v>
                </c:pt>
                <c:pt idx="876">
                  <c:v>1.9443058220950271</c:v>
                </c:pt>
                <c:pt idx="877">
                  <c:v>1.9450692962386014</c:v>
                </c:pt>
                <c:pt idx="878">
                  <c:v>1.9453087189035299</c:v>
                </c:pt>
                <c:pt idx="879">
                  <c:v>1.9454735725163117</c:v>
                </c:pt>
                <c:pt idx="880">
                  <c:v>1.9457371817916906</c:v>
                </c:pt>
                <c:pt idx="881">
                  <c:v>1.9461138852351556</c:v>
                </c:pt>
                <c:pt idx="882">
                  <c:v>1.9457658772677882</c:v>
                </c:pt>
                <c:pt idx="883">
                  <c:v>1.9441523590599272</c:v>
                </c:pt>
                <c:pt idx="884">
                  <c:v>1.9454611434818092</c:v>
                </c:pt>
                <c:pt idx="885">
                  <c:v>1.9461996704949593</c:v>
                </c:pt>
                <c:pt idx="886">
                  <c:v>1.9454457807536618</c:v>
                </c:pt>
                <c:pt idx="887">
                  <c:v>1.9447996834321948</c:v>
                </c:pt>
                <c:pt idx="888">
                  <c:v>1.943944596511846</c:v>
                </c:pt>
                <c:pt idx="889">
                  <c:v>1.9445504036532069</c:v>
                </c:pt>
                <c:pt idx="890">
                  <c:v>1.9457444896183498</c:v>
                </c:pt>
                <c:pt idx="891">
                  <c:v>1.9467736267451932</c:v>
                </c:pt>
                <c:pt idx="892">
                  <c:v>1.9457398321502362</c:v>
                </c:pt>
                <c:pt idx="893">
                  <c:v>1.9454693415081261</c:v>
                </c:pt>
                <c:pt idx="894">
                  <c:v>1.9451699264161644</c:v>
                </c:pt>
                <c:pt idx="895">
                  <c:v>1.9445620954339944</c:v>
                </c:pt>
                <c:pt idx="896">
                  <c:v>1.9453285246759997</c:v>
                </c:pt>
                <c:pt idx="897">
                  <c:v>1.9463316159797637</c:v>
                </c:pt>
                <c:pt idx="898">
                  <c:v>1.9456088651521077</c:v>
                </c:pt>
                <c:pt idx="899">
                  <c:v>1.9454291420355161</c:v>
                </c:pt>
                <c:pt idx="900">
                  <c:v>1.9447363945646963</c:v>
                </c:pt>
                <c:pt idx="901">
                  <c:v>1.9448109796131101</c:v>
                </c:pt>
                <c:pt idx="902">
                  <c:v>1.9438105054149992</c:v>
                </c:pt>
                <c:pt idx="903">
                  <c:v>1.9436866180731596</c:v>
                </c:pt>
                <c:pt idx="904">
                  <c:v>1.9427640540134228</c:v>
                </c:pt>
                <c:pt idx="905">
                  <c:v>1.9434093005478867</c:v>
                </c:pt>
                <c:pt idx="906">
                  <c:v>1.9433072592224692</c:v>
                </c:pt>
                <c:pt idx="907">
                  <c:v>1.9422055523948709</c:v>
                </c:pt>
                <c:pt idx="908">
                  <c:v>1.9406534672296878</c:v>
                </c:pt>
                <c:pt idx="909">
                  <c:v>1.9399883420079862</c:v>
                </c:pt>
                <c:pt idx="910">
                  <c:v>1.9404367075372455</c:v>
                </c:pt>
                <c:pt idx="911">
                  <c:v>1.9397511329948454</c:v>
                </c:pt>
                <c:pt idx="912">
                  <c:v>1.9394885491125577</c:v>
                </c:pt>
                <c:pt idx="913">
                  <c:v>1.938608205373725</c:v>
                </c:pt>
                <c:pt idx="914">
                  <c:v>1.9396345754783688</c:v>
                </c:pt>
                <c:pt idx="915">
                  <c:v>1.9402773509185907</c:v>
                </c:pt>
                <c:pt idx="916">
                  <c:v>1.9407946832354508</c:v>
                </c:pt>
                <c:pt idx="917">
                  <c:v>1.9404088876344483</c:v>
                </c:pt>
                <c:pt idx="918">
                  <c:v>1.9406124697478522</c:v>
                </c:pt>
                <c:pt idx="919">
                  <c:v>1.9401967533304969</c:v>
                </c:pt>
                <c:pt idx="920">
                  <c:v>1.9412361325640664</c:v>
                </c:pt>
                <c:pt idx="921">
                  <c:v>1.9414562777190678</c:v>
                </c:pt>
                <c:pt idx="922">
                  <c:v>1.9411773608349054</c:v>
                </c:pt>
                <c:pt idx="923">
                  <c:v>1.9403533255402485</c:v>
                </c:pt>
                <c:pt idx="924">
                  <c:v>1.9400920307731089</c:v>
                </c:pt>
                <c:pt idx="925">
                  <c:v>1.9384695949115802</c:v>
                </c:pt>
                <c:pt idx="926">
                  <c:v>1.9380910472756101</c:v>
                </c:pt>
                <c:pt idx="927">
                  <c:v>1.9376619012300471</c:v>
                </c:pt>
                <c:pt idx="928">
                  <c:v>1.9376455722716091</c:v>
                </c:pt>
                <c:pt idx="929">
                  <c:v>1.9376539569715985</c:v>
                </c:pt>
                <c:pt idx="930">
                  <c:v>1.9380575449944517</c:v>
                </c:pt>
                <c:pt idx="931">
                  <c:v>1.9378989713711021</c:v>
                </c:pt>
                <c:pt idx="932">
                  <c:v>1.9387840878572118</c:v>
                </c:pt>
                <c:pt idx="933">
                  <c:v>1.9376011194946883</c:v>
                </c:pt>
                <c:pt idx="934">
                  <c:v>1.9370557387101599</c:v>
                </c:pt>
                <c:pt idx="935">
                  <c:v>1.9368740043245056</c:v>
                </c:pt>
                <c:pt idx="936">
                  <c:v>1.9356405477671419</c:v>
                </c:pt>
                <c:pt idx="937">
                  <c:v>1.9363508158153222</c:v>
                </c:pt>
                <c:pt idx="938">
                  <c:v>1.9361465238134556</c:v>
                </c:pt>
                <c:pt idx="939">
                  <c:v>1.9350085034619091</c:v>
                </c:pt>
                <c:pt idx="940">
                  <c:v>1.9362719058369762</c:v>
                </c:pt>
                <c:pt idx="941">
                  <c:v>1.9358970649807843</c:v>
                </c:pt>
                <c:pt idx="942">
                  <c:v>1.9347654927121984</c:v>
                </c:pt>
                <c:pt idx="943">
                  <c:v>1.9345051070602755</c:v>
                </c:pt>
                <c:pt idx="944">
                  <c:v>1.9348640169329936</c:v>
                </c:pt>
                <c:pt idx="945">
                  <c:v>1.9326237925586685</c:v>
                </c:pt>
                <c:pt idx="946">
                  <c:v>1.9327532789204847</c:v>
                </c:pt>
                <c:pt idx="947">
                  <c:v>1.9337996600602245</c:v>
                </c:pt>
                <c:pt idx="948">
                  <c:v>1.9342171566598436</c:v>
                </c:pt>
                <c:pt idx="949">
                  <c:v>1.9335298403224537</c:v>
                </c:pt>
                <c:pt idx="950">
                  <c:v>1.9338865202714111</c:v>
                </c:pt>
                <c:pt idx="951">
                  <c:v>1.9336735727918428</c:v>
                </c:pt>
                <c:pt idx="952">
                  <c:v>1.9330932766656252</c:v>
                </c:pt>
                <c:pt idx="953">
                  <c:v>1.9321789622627048</c:v>
                </c:pt>
                <c:pt idx="954">
                  <c:v>1.9321295087702102</c:v>
                </c:pt>
                <c:pt idx="955">
                  <c:v>1.9310549258477268</c:v>
                </c:pt>
                <c:pt idx="956">
                  <c:v>1.9312001141872881</c:v>
                </c:pt>
                <c:pt idx="957">
                  <c:v>1.9314257603887295</c:v>
                </c:pt>
                <c:pt idx="958">
                  <c:v>1.9316297396017794</c:v>
                </c:pt>
                <c:pt idx="959">
                  <c:v>1.931430752701</c:v>
                </c:pt>
                <c:pt idx="960">
                  <c:v>1.9315493551530791</c:v>
                </c:pt>
                <c:pt idx="961">
                  <c:v>1.9311747473855281</c:v>
                </c:pt>
                <c:pt idx="962">
                  <c:v>1.9310342599045403</c:v>
                </c:pt>
                <c:pt idx="963">
                  <c:v>1.9297211349857892</c:v>
                </c:pt>
                <c:pt idx="964">
                  <c:v>1.930462302458116</c:v>
                </c:pt>
                <c:pt idx="965">
                  <c:v>1.930384196939799</c:v>
                </c:pt>
                <c:pt idx="966">
                  <c:v>1.9298279659651054</c:v>
                </c:pt>
                <c:pt idx="967">
                  <c:v>1.9303726623962292</c:v>
                </c:pt>
                <c:pt idx="968">
                  <c:v>1.9288965731414622</c:v>
                </c:pt>
                <c:pt idx="969">
                  <c:v>1.928048968475339</c:v>
                </c:pt>
                <c:pt idx="970">
                  <c:v>1.9299102417876974</c:v>
                </c:pt>
                <c:pt idx="971">
                  <c:v>1.9290504561649511</c:v>
                </c:pt>
                <c:pt idx="972">
                  <c:v>1.9283119800257209</c:v>
                </c:pt>
                <c:pt idx="973">
                  <c:v>1.9285929457958126</c:v>
                </c:pt>
                <c:pt idx="974">
                  <c:v>1.9274724105066954</c:v>
                </c:pt>
                <c:pt idx="975">
                  <c:v>1.9269543606537878</c:v>
                </c:pt>
                <c:pt idx="976">
                  <c:v>1.9264986098950816</c:v>
                </c:pt>
                <c:pt idx="977">
                  <c:v>1.9276706100403795</c:v>
                </c:pt>
                <c:pt idx="978">
                  <c:v>1.9276900518315587</c:v>
                </c:pt>
                <c:pt idx="979">
                  <c:v>1.9269451007341043</c:v>
                </c:pt>
                <c:pt idx="980">
                  <c:v>1.9275355097439073</c:v>
                </c:pt>
                <c:pt idx="981">
                  <c:v>1.9269360862123619</c:v>
                </c:pt>
                <c:pt idx="982">
                  <c:v>1.9261746583934527</c:v>
                </c:pt>
                <c:pt idx="983">
                  <c:v>1.9257970161051408</c:v>
                </c:pt>
                <c:pt idx="984">
                  <c:v>1.9253638313501691</c:v>
                </c:pt>
                <c:pt idx="985">
                  <c:v>1.9247072124442886</c:v>
                </c:pt>
                <c:pt idx="986">
                  <c:v>1.9253890131838292</c:v>
                </c:pt>
                <c:pt idx="987">
                  <c:v>1.9259505333656377</c:v>
                </c:pt>
                <c:pt idx="988">
                  <c:v>1.9266557209386455</c:v>
                </c:pt>
                <c:pt idx="989">
                  <c:v>1.9274013207808425</c:v>
                </c:pt>
                <c:pt idx="990">
                  <c:v>1.9269415259546587</c:v>
                </c:pt>
                <c:pt idx="991">
                  <c:v>1.9276438778050649</c:v>
                </c:pt>
                <c:pt idx="992">
                  <c:v>1.9276645269041881</c:v>
                </c:pt>
                <c:pt idx="993">
                  <c:v>1.9273694575838889</c:v>
                </c:pt>
                <c:pt idx="994">
                  <c:v>1.9268425484463005</c:v>
                </c:pt>
                <c:pt idx="995">
                  <c:v>1.9275009399553227</c:v>
                </c:pt>
                <c:pt idx="996">
                  <c:v>1.926197291119637</c:v>
                </c:pt>
                <c:pt idx="997">
                  <c:v>1.9263623022802607</c:v>
                </c:pt>
                <c:pt idx="998">
                  <c:v>1.9261876447362443</c:v>
                </c:pt>
                <c:pt idx="999">
                  <c:v>1.9277900114871669</c:v>
                </c:pt>
                <c:pt idx="1000">
                  <c:v>1.9269424670508881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E0F-4404-88EC-B07BFF145AA5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 formatCode="0.000000000">
                  <c:v>1.4930225185057131</c:v>
                </c:pt>
                <c:pt idx="1">
                  <c:v>1.4934339654792983</c:v>
                </c:pt>
                <c:pt idx="2">
                  <c:v>1.4933391053044283</c:v>
                </c:pt>
                <c:pt idx="3">
                  <c:v>1.4923143188274299</c:v>
                </c:pt>
                <c:pt idx="4">
                  <c:v>1.4913656037146332</c:v>
                </c:pt>
                <c:pt idx="5">
                  <c:v>1.4907412941556366</c:v>
                </c:pt>
                <c:pt idx="6">
                  <c:v>1.4893659993222654</c:v>
                </c:pt>
                <c:pt idx="7">
                  <c:v>1.4876964002729116</c:v>
                </c:pt>
                <c:pt idx="8">
                  <c:v>1.4880336646856536</c:v>
                </c:pt>
                <c:pt idx="9">
                  <c:v>1.4880813834747377</c:v>
                </c:pt>
                <c:pt idx="10">
                  <c:v>1.4883158897686359</c:v>
                </c:pt>
                <c:pt idx="11">
                  <c:v>1.4892359113617699</c:v>
                </c:pt>
                <c:pt idx="12">
                  <c:v>1.4891722576884923</c:v>
                </c:pt>
                <c:pt idx="13">
                  <c:v>1.4884644317850733</c:v>
                </c:pt>
                <c:pt idx="14">
                  <c:v>1.4879842199404245</c:v>
                </c:pt>
                <c:pt idx="15">
                  <c:v>1.4870207322686915</c:v>
                </c:pt>
                <c:pt idx="16">
                  <c:v>1.4866105782060428</c:v>
                </c:pt>
                <c:pt idx="17">
                  <c:v>1.4859812409747923</c:v>
                </c:pt>
                <c:pt idx="18">
                  <c:v>1.486419828355948</c:v>
                </c:pt>
                <c:pt idx="19">
                  <c:v>1.4868936152846857</c:v>
                </c:pt>
                <c:pt idx="20">
                  <c:v>1.4861748117384885</c:v>
                </c:pt>
                <c:pt idx="21">
                  <c:v>1.485956021553466</c:v>
                </c:pt>
                <c:pt idx="22">
                  <c:v>1.4839465697623948</c:v>
                </c:pt>
                <c:pt idx="23">
                  <c:v>1.4834165503075514</c:v>
                </c:pt>
                <c:pt idx="24">
                  <c:v>1.4839027659963935</c:v>
                </c:pt>
                <c:pt idx="25">
                  <c:v>1.483129175302067</c:v>
                </c:pt>
                <c:pt idx="26">
                  <c:v>1.4815315635170094</c:v>
                </c:pt>
                <c:pt idx="27">
                  <c:v>1.4810375854628024</c:v>
                </c:pt>
                <c:pt idx="28">
                  <c:v>1.4800731033164289</c:v>
                </c:pt>
                <c:pt idx="29">
                  <c:v>1.4792151620059206</c:v>
                </c:pt>
                <c:pt idx="30">
                  <c:v>1.4793164002767798</c:v>
                </c:pt>
                <c:pt idx="31">
                  <c:v>1.4794461270967438</c:v>
                </c:pt>
                <c:pt idx="32">
                  <c:v>1.4787743846707813</c:v>
                </c:pt>
                <c:pt idx="33">
                  <c:v>1.4777741740576806</c:v>
                </c:pt>
                <c:pt idx="34">
                  <c:v>1.4769819276945362</c:v>
                </c:pt>
                <c:pt idx="35">
                  <c:v>1.4776773010808784</c:v>
                </c:pt>
                <c:pt idx="36">
                  <c:v>1.4763420463691823</c:v>
                </c:pt>
                <c:pt idx="37">
                  <c:v>1.4760418418293557</c:v>
                </c:pt>
                <c:pt idx="38">
                  <c:v>1.4755230899449052</c:v>
                </c:pt>
                <c:pt idx="39">
                  <c:v>1.4760228214972049</c:v>
                </c:pt>
                <c:pt idx="40">
                  <c:v>1.4755636448658196</c:v>
                </c:pt>
                <c:pt idx="41">
                  <c:v>1.4747139949153425</c:v>
                </c:pt>
                <c:pt idx="42">
                  <c:v>1.4745536352127773</c:v>
                </c:pt>
                <c:pt idx="43">
                  <c:v>1.4741404372878655</c:v>
                </c:pt>
                <c:pt idx="44">
                  <c:v>1.4743023871567527</c:v>
                </c:pt>
                <c:pt idx="45">
                  <c:v>1.4731091130135721</c:v>
                </c:pt>
                <c:pt idx="46">
                  <c:v>1.4713857527094762</c:v>
                </c:pt>
                <c:pt idx="47">
                  <c:v>1.4714720462314737</c:v>
                </c:pt>
                <c:pt idx="48">
                  <c:v>1.4707258438184636</c:v>
                </c:pt>
                <c:pt idx="49">
                  <c:v>1.4709176925996064</c:v>
                </c:pt>
                <c:pt idx="50">
                  <c:v>1.4707119711350529</c:v>
                </c:pt>
                <c:pt idx="51">
                  <c:v>1.470259699718057</c:v>
                </c:pt>
                <c:pt idx="52">
                  <c:v>1.4696205549698431</c:v>
                </c:pt>
                <c:pt idx="53">
                  <c:v>1.4685923105084182</c:v>
                </c:pt>
                <c:pt idx="54">
                  <c:v>1.4684371308017983</c:v>
                </c:pt>
                <c:pt idx="55">
                  <c:v>1.4668615758486501</c:v>
                </c:pt>
                <c:pt idx="56">
                  <c:v>1.4661589371900059</c:v>
                </c:pt>
                <c:pt idx="57">
                  <c:v>1.4658844676648104</c:v>
                </c:pt>
                <c:pt idx="58">
                  <c:v>1.4656988165791767</c:v>
                </c:pt>
                <c:pt idx="59">
                  <c:v>1.4653228875069986</c:v>
                </c:pt>
                <c:pt idx="60">
                  <c:v>1.4650327252917543</c:v>
                </c:pt>
                <c:pt idx="61">
                  <c:v>1.4650962810030861</c:v>
                </c:pt>
                <c:pt idx="62">
                  <c:v>1.4638113203623639</c:v>
                </c:pt>
                <c:pt idx="63">
                  <c:v>1.461963484623545</c:v>
                </c:pt>
                <c:pt idx="64">
                  <c:v>1.4617418365195929</c:v>
                </c:pt>
                <c:pt idx="65">
                  <c:v>1.4617733983688193</c:v>
                </c:pt>
                <c:pt idx="66">
                  <c:v>1.4616263815549988</c:v>
                </c:pt>
                <c:pt idx="67">
                  <c:v>1.4613926596593276</c:v>
                </c:pt>
                <c:pt idx="68">
                  <c:v>1.4601263985481046</c:v>
                </c:pt>
                <c:pt idx="69">
                  <c:v>1.4594801370750992</c:v>
                </c:pt>
                <c:pt idx="70">
                  <c:v>1.4585810495888096</c:v>
                </c:pt>
                <c:pt idx="71">
                  <c:v>1.4572686466978741</c:v>
                </c:pt>
                <c:pt idx="72">
                  <c:v>1.4566617139212972</c:v>
                </c:pt>
                <c:pt idx="73">
                  <c:v>1.4554610886264385</c:v>
                </c:pt>
                <c:pt idx="74">
                  <c:v>1.4560896747472656</c:v>
                </c:pt>
                <c:pt idx="75">
                  <c:v>1.4562992010405797</c:v>
                </c:pt>
                <c:pt idx="76">
                  <c:v>1.4563289829542938</c:v>
                </c:pt>
                <c:pt idx="77">
                  <c:v>1.4566324432588935</c:v>
                </c:pt>
                <c:pt idx="78">
                  <c:v>1.4567472737689744</c:v>
                </c:pt>
                <c:pt idx="79">
                  <c:v>1.456888651027805</c:v>
                </c:pt>
                <c:pt idx="80">
                  <c:v>1.456248689704005</c:v>
                </c:pt>
                <c:pt idx="81">
                  <c:v>1.4559450945564023</c:v>
                </c:pt>
                <c:pt idx="82">
                  <c:v>1.4559331755812692</c:v>
                </c:pt>
                <c:pt idx="83">
                  <c:v>1.4556300071684036</c:v>
                </c:pt>
                <c:pt idx="84">
                  <c:v>1.4548314149488297</c:v>
                </c:pt>
                <c:pt idx="85">
                  <c:v>1.4546765209769852</c:v>
                </c:pt>
                <c:pt idx="86">
                  <c:v>1.4552526339378056</c:v>
                </c:pt>
                <c:pt idx="87">
                  <c:v>1.4553847581827752</c:v>
                </c:pt>
                <c:pt idx="88">
                  <c:v>1.4548315109234613</c:v>
                </c:pt>
                <c:pt idx="89">
                  <c:v>1.4549296179099671</c:v>
                </c:pt>
                <c:pt idx="90">
                  <c:v>1.4547770637222091</c:v>
                </c:pt>
                <c:pt idx="91">
                  <c:v>1.4550719610121894</c:v>
                </c:pt>
                <c:pt idx="92">
                  <c:v>1.4544188258424138</c:v>
                </c:pt>
                <c:pt idx="93">
                  <c:v>1.4552162333015302</c:v>
                </c:pt>
                <c:pt idx="94">
                  <c:v>1.4535421504622514</c:v>
                </c:pt>
                <c:pt idx="95">
                  <c:v>1.4529599634846824</c:v>
                </c:pt>
                <c:pt idx="96">
                  <c:v>1.4522355982284878</c:v>
                </c:pt>
                <c:pt idx="97">
                  <c:v>1.4516357766365384</c:v>
                </c:pt>
                <c:pt idx="98">
                  <c:v>1.4512028051417307</c:v>
                </c:pt>
                <c:pt idx="99">
                  <c:v>1.4508238650604368</c:v>
                </c:pt>
                <c:pt idx="100">
                  <c:v>1.4491361955199973</c:v>
                </c:pt>
                <c:pt idx="101">
                  <c:v>1.4483476412030121</c:v>
                </c:pt>
                <c:pt idx="102">
                  <c:v>1.4477147098729861</c:v>
                </c:pt>
                <c:pt idx="103">
                  <c:v>1.445751556765722</c:v>
                </c:pt>
                <c:pt idx="104">
                  <c:v>1.4447643312646508</c:v>
                </c:pt>
                <c:pt idx="105">
                  <c:v>1.444555651453497</c:v>
                </c:pt>
                <c:pt idx="106">
                  <c:v>1.4443916201065752</c:v>
                </c:pt>
                <c:pt idx="107">
                  <c:v>1.4436217168492478</c:v>
                </c:pt>
                <c:pt idx="108">
                  <c:v>1.4429489762962679</c:v>
                </c:pt>
                <c:pt idx="109">
                  <c:v>1.4417881970430171</c:v>
                </c:pt>
                <c:pt idx="110">
                  <c:v>1.4409484979347551</c:v>
                </c:pt>
                <c:pt idx="111">
                  <c:v>1.4404089749998872</c:v>
                </c:pt>
                <c:pt idx="112">
                  <c:v>1.4396598433587977</c:v>
                </c:pt>
                <c:pt idx="113">
                  <c:v>1.4390016904716452</c:v>
                </c:pt>
                <c:pt idx="114">
                  <c:v>1.4390607188274651</c:v>
                </c:pt>
                <c:pt idx="115">
                  <c:v>1.4396000554617709</c:v>
                </c:pt>
                <c:pt idx="116">
                  <c:v>1.4390556812284379</c:v>
                </c:pt>
                <c:pt idx="117">
                  <c:v>1.4380033155061598</c:v>
                </c:pt>
                <c:pt idx="118">
                  <c:v>1.4363156167822637</c:v>
                </c:pt>
                <c:pt idx="119">
                  <c:v>1.4354044121894014</c:v>
                </c:pt>
                <c:pt idx="120">
                  <c:v>1.434689738553742</c:v>
                </c:pt>
                <c:pt idx="121">
                  <c:v>1.4346655766973118</c:v>
                </c:pt>
                <c:pt idx="122">
                  <c:v>1.4333807509514889</c:v>
                </c:pt>
                <c:pt idx="123">
                  <c:v>1.4324936519057441</c:v>
                </c:pt>
                <c:pt idx="124">
                  <c:v>1.4319254864848017</c:v>
                </c:pt>
                <c:pt idx="125">
                  <c:v>1.4304991296250245</c:v>
                </c:pt>
                <c:pt idx="126">
                  <c:v>1.4307829417463023</c:v>
                </c:pt>
                <c:pt idx="127">
                  <c:v>1.4300856341096151</c:v>
                </c:pt>
                <c:pt idx="128">
                  <c:v>1.4283768349341401</c:v>
                </c:pt>
                <c:pt idx="129">
                  <c:v>1.4276043192838788</c:v>
                </c:pt>
                <c:pt idx="130">
                  <c:v>1.4278264152979292</c:v>
                </c:pt>
                <c:pt idx="131">
                  <c:v>1.4255029857679034</c:v>
                </c:pt>
                <c:pt idx="132">
                  <c:v>1.4241931322037442</c:v>
                </c:pt>
                <c:pt idx="133">
                  <c:v>1.4229127278208364</c:v>
                </c:pt>
                <c:pt idx="134">
                  <c:v>1.4225494381848678</c:v>
                </c:pt>
                <c:pt idx="135">
                  <c:v>1.4215659035936827</c:v>
                </c:pt>
                <c:pt idx="136">
                  <c:v>1.4201655831499747</c:v>
                </c:pt>
                <c:pt idx="137">
                  <c:v>1.4201299647001739</c:v>
                </c:pt>
                <c:pt idx="138">
                  <c:v>1.4193946852214316</c:v>
                </c:pt>
                <c:pt idx="139">
                  <c:v>1.4184219414632411</c:v>
                </c:pt>
                <c:pt idx="140">
                  <c:v>1.4176472459751428</c:v>
                </c:pt>
                <c:pt idx="141">
                  <c:v>1.4160210466703178</c:v>
                </c:pt>
                <c:pt idx="142">
                  <c:v>1.415347752511219</c:v>
                </c:pt>
                <c:pt idx="143">
                  <c:v>1.4153343212939289</c:v>
                </c:pt>
                <c:pt idx="144">
                  <c:v>1.4135303293379229</c:v>
                </c:pt>
                <c:pt idx="145">
                  <c:v>1.4127918496398169</c:v>
                </c:pt>
                <c:pt idx="146">
                  <c:v>1.4130125546265244</c:v>
                </c:pt>
                <c:pt idx="147">
                  <c:v>1.4115395900900283</c:v>
                </c:pt>
                <c:pt idx="148">
                  <c:v>1.4111520730704492</c:v>
                </c:pt>
                <c:pt idx="149">
                  <c:v>1.4100586975886225</c:v>
                </c:pt>
                <c:pt idx="150">
                  <c:v>1.4086581694575555</c:v>
                </c:pt>
                <c:pt idx="151">
                  <c:v>1.4093087808053424</c:v>
                </c:pt>
                <c:pt idx="152">
                  <c:v>1.4097836940276816</c:v>
                </c:pt>
                <c:pt idx="153">
                  <c:v>1.4093694004725676</c:v>
                </c:pt>
                <c:pt idx="154">
                  <c:v>1.4098414104306023</c:v>
                </c:pt>
                <c:pt idx="155">
                  <c:v>1.4083003535166669</c:v>
                </c:pt>
                <c:pt idx="156">
                  <c:v>1.4068155088754137</c:v>
                </c:pt>
                <c:pt idx="157">
                  <c:v>1.4063083470653222</c:v>
                </c:pt>
                <c:pt idx="158">
                  <c:v>1.4049021661753784</c:v>
                </c:pt>
                <c:pt idx="159">
                  <c:v>1.4049261230749137</c:v>
                </c:pt>
                <c:pt idx="160">
                  <c:v>1.4034652099733067</c:v>
                </c:pt>
                <c:pt idx="161">
                  <c:v>1.4033581506964838</c:v>
                </c:pt>
                <c:pt idx="162">
                  <c:v>1.4026420114555984</c:v>
                </c:pt>
                <c:pt idx="163">
                  <c:v>1.4025058971005895</c:v>
                </c:pt>
                <c:pt idx="164">
                  <c:v>1.4018288582958283</c:v>
                </c:pt>
                <c:pt idx="165">
                  <c:v>1.4004427434983073</c:v>
                </c:pt>
                <c:pt idx="166">
                  <c:v>1.3993306155307006</c:v>
                </c:pt>
                <c:pt idx="167">
                  <c:v>1.3981975125906585</c:v>
                </c:pt>
                <c:pt idx="168">
                  <c:v>1.3979826525114118</c:v>
                </c:pt>
                <c:pt idx="169">
                  <c:v>1.3961545879815234</c:v>
                </c:pt>
                <c:pt idx="170">
                  <c:v>1.3955934725761214</c:v>
                </c:pt>
                <c:pt idx="171">
                  <c:v>1.3952935246637954</c:v>
                </c:pt>
                <c:pt idx="172">
                  <c:v>1.3945523934762367</c:v>
                </c:pt>
                <c:pt idx="173">
                  <c:v>1.3950242071539432</c:v>
                </c:pt>
                <c:pt idx="174">
                  <c:v>1.3944926481286275</c:v>
                </c:pt>
                <c:pt idx="175">
                  <c:v>1.3943215425557938</c:v>
                </c:pt>
                <c:pt idx="176">
                  <c:v>1.3939194607345819</c:v>
                </c:pt>
                <c:pt idx="177">
                  <c:v>1.3936394696306507</c:v>
                </c:pt>
                <c:pt idx="178">
                  <c:v>1.3934074142616641</c:v>
                </c:pt>
                <c:pt idx="179">
                  <c:v>1.3929138275220441</c:v>
                </c:pt>
                <c:pt idx="180">
                  <c:v>1.3922031715909915</c:v>
                </c:pt>
                <c:pt idx="181">
                  <c:v>1.3916943273927438</c:v>
                </c:pt>
                <c:pt idx="182">
                  <c:v>1.391795412826204</c:v>
                </c:pt>
                <c:pt idx="183">
                  <c:v>1.3926862142546321</c:v>
                </c:pt>
                <c:pt idx="184">
                  <c:v>1.3927051282733551</c:v>
                </c:pt>
                <c:pt idx="185">
                  <c:v>1.3915965289884533</c:v>
                </c:pt>
                <c:pt idx="186">
                  <c:v>1.3902748392834896</c:v>
                </c:pt>
                <c:pt idx="187">
                  <c:v>1.3900689153708674</c:v>
                </c:pt>
                <c:pt idx="188">
                  <c:v>1.3886913347484466</c:v>
                </c:pt>
                <c:pt idx="189">
                  <c:v>1.3876974737699899</c:v>
                </c:pt>
                <c:pt idx="190">
                  <c:v>1.3868844363278472</c:v>
                </c:pt>
                <c:pt idx="191">
                  <c:v>1.3856688924857987</c:v>
                </c:pt>
                <c:pt idx="192">
                  <c:v>1.384299191733922</c:v>
                </c:pt>
                <c:pt idx="193">
                  <c:v>1.383136022418328</c:v>
                </c:pt>
                <c:pt idx="194">
                  <c:v>1.38273505754378</c:v>
                </c:pt>
                <c:pt idx="195">
                  <c:v>1.380969685443719</c:v>
                </c:pt>
                <c:pt idx="196">
                  <c:v>1.3807612054700376</c:v>
                </c:pt>
                <c:pt idx="197">
                  <c:v>1.3791141863494223</c:v>
                </c:pt>
                <c:pt idx="198">
                  <c:v>1.3791927558029686</c:v>
                </c:pt>
                <c:pt idx="199">
                  <c:v>1.3779070506380338</c:v>
                </c:pt>
                <c:pt idx="200">
                  <c:v>1.37700673576329</c:v>
                </c:pt>
                <c:pt idx="201">
                  <c:v>1.3761630176322839</c:v>
                </c:pt>
                <c:pt idx="202">
                  <c:v>1.375258459772166</c:v>
                </c:pt>
                <c:pt idx="203">
                  <c:v>1.3750086730473059</c:v>
                </c:pt>
                <c:pt idx="204">
                  <c:v>1.3742186948988917</c:v>
                </c:pt>
                <c:pt idx="205">
                  <c:v>1.3731371638599708</c:v>
                </c:pt>
                <c:pt idx="206">
                  <c:v>1.3712168710566592</c:v>
                </c:pt>
                <c:pt idx="207">
                  <c:v>1.3713814530177857</c:v>
                </c:pt>
                <c:pt idx="208">
                  <c:v>1.3706861644772166</c:v>
                </c:pt>
                <c:pt idx="209">
                  <c:v>1.3708395675287954</c:v>
                </c:pt>
                <c:pt idx="210">
                  <c:v>1.3685739454373287</c:v>
                </c:pt>
                <c:pt idx="211">
                  <c:v>1.3685108720478143</c:v>
                </c:pt>
                <c:pt idx="212">
                  <c:v>1.3672444518633053</c:v>
                </c:pt>
                <c:pt idx="213">
                  <c:v>1.3663106974278716</c:v>
                </c:pt>
                <c:pt idx="214">
                  <c:v>1.3665457985282166</c:v>
                </c:pt>
                <c:pt idx="215">
                  <c:v>1.365069630124806</c:v>
                </c:pt>
                <c:pt idx="216">
                  <c:v>1.3641145439020903</c:v>
                </c:pt>
                <c:pt idx="217">
                  <c:v>1.3624969601625827</c:v>
                </c:pt>
                <c:pt idx="218">
                  <c:v>1.3613945289019274</c:v>
                </c:pt>
                <c:pt idx="219">
                  <c:v>1.3614882198682674</c:v>
                </c:pt>
                <c:pt idx="220">
                  <c:v>1.3608967920122297</c:v>
                </c:pt>
                <c:pt idx="221">
                  <c:v>1.360518887189587</c:v>
                </c:pt>
                <c:pt idx="222">
                  <c:v>1.3595371866439654</c:v>
                </c:pt>
                <c:pt idx="223">
                  <c:v>1.3579442396506727</c:v>
                </c:pt>
                <c:pt idx="224">
                  <c:v>1.3565718775295084</c:v>
                </c:pt>
                <c:pt idx="225">
                  <c:v>1.3565664609555323</c:v>
                </c:pt>
                <c:pt idx="226">
                  <c:v>1.3562449270743357</c:v>
                </c:pt>
                <c:pt idx="227">
                  <c:v>1.3556935294044663</c:v>
                </c:pt>
                <c:pt idx="228">
                  <c:v>1.3560680292174023</c:v>
                </c:pt>
                <c:pt idx="229">
                  <c:v>1.3544863259431767</c:v>
                </c:pt>
                <c:pt idx="230">
                  <c:v>1.3537972024092026</c:v>
                </c:pt>
                <c:pt idx="231">
                  <c:v>1.3528866960462318</c:v>
                </c:pt>
                <c:pt idx="232">
                  <c:v>1.35253523584607</c:v>
                </c:pt>
                <c:pt idx="233">
                  <c:v>1.3518898631646272</c:v>
                </c:pt>
                <c:pt idx="234">
                  <c:v>1.3511600091356688</c:v>
                </c:pt>
                <c:pt idx="235">
                  <c:v>1.3507207861444106</c:v>
                </c:pt>
                <c:pt idx="236">
                  <c:v>1.3502049900696353</c:v>
                </c:pt>
                <c:pt idx="237">
                  <c:v>1.3502233656659313</c:v>
                </c:pt>
                <c:pt idx="238">
                  <c:v>1.3496298323329687</c:v>
                </c:pt>
                <c:pt idx="239">
                  <c:v>1.3487687488518358</c:v>
                </c:pt>
                <c:pt idx="240">
                  <c:v>1.3486017775260328</c:v>
                </c:pt>
                <c:pt idx="241">
                  <c:v>1.3478840938316397</c:v>
                </c:pt>
                <c:pt idx="242">
                  <c:v>1.3468583665906935</c:v>
                </c:pt>
                <c:pt idx="243">
                  <c:v>1.3472234550426403</c:v>
                </c:pt>
                <c:pt idx="244">
                  <c:v>1.3468741117029766</c:v>
                </c:pt>
                <c:pt idx="245">
                  <c:v>1.3458350811193436</c:v>
                </c:pt>
                <c:pt idx="246">
                  <c:v>1.3457231951064959</c:v>
                </c:pt>
                <c:pt idx="247">
                  <c:v>1.3443146661089103</c:v>
                </c:pt>
                <c:pt idx="248">
                  <c:v>1.3433082316261018</c:v>
                </c:pt>
                <c:pt idx="249">
                  <c:v>1.3434518267204112</c:v>
                </c:pt>
                <c:pt idx="250">
                  <c:v>1.3434715463975764</c:v>
                </c:pt>
                <c:pt idx="251">
                  <c:v>1.3431611685655667</c:v>
                </c:pt>
                <c:pt idx="252">
                  <c:v>1.3417355713382082</c:v>
                </c:pt>
                <c:pt idx="253">
                  <c:v>1.3412401059842793</c:v>
                </c:pt>
                <c:pt idx="254">
                  <c:v>1.3406407797121878</c:v>
                </c:pt>
                <c:pt idx="255">
                  <c:v>1.3403053347136462</c:v>
                </c:pt>
                <c:pt idx="256">
                  <c:v>1.3391994931578151</c:v>
                </c:pt>
                <c:pt idx="257">
                  <c:v>1.3377063331873009</c:v>
                </c:pt>
                <c:pt idx="258">
                  <c:v>1.3356534920380578</c:v>
                </c:pt>
                <c:pt idx="259">
                  <c:v>1.335314757007481</c:v>
                </c:pt>
                <c:pt idx="260">
                  <c:v>1.3349494534069637</c:v>
                </c:pt>
                <c:pt idx="261">
                  <c:v>1.3341301404859542</c:v>
                </c:pt>
                <c:pt idx="262">
                  <c:v>1.333359576749739</c:v>
                </c:pt>
                <c:pt idx="263">
                  <c:v>1.3330266042583476</c:v>
                </c:pt>
                <c:pt idx="264">
                  <c:v>1.3326606223375168</c:v>
                </c:pt>
                <c:pt idx="265">
                  <c:v>1.3317534786803822</c:v>
                </c:pt>
                <c:pt idx="266">
                  <c:v>1.3308457039259136</c:v>
                </c:pt>
                <c:pt idx="267">
                  <c:v>1.3308721539478645</c:v>
                </c:pt>
                <c:pt idx="268">
                  <c:v>1.3297402709570734</c:v>
                </c:pt>
                <c:pt idx="269">
                  <c:v>1.3269841020298503</c:v>
                </c:pt>
                <c:pt idx="270">
                  <c:v>1.3271963308441135</c:v>
                </c:pt>
                <c:pt idx="271">
                  <c:v>1.3269275169972981</c:v>
                </c:pt>
                <c:pt idx="272">
                  <c:v>1.3266821084865281</c:v>
                </c:pt>
                <c:pt idx="273">
                  <c:v>1.3256542041790786</c:v>
                </c:pt>
                <c:pt idx="274">
                  <c:v>1.3249449015668227</c:v>
                </c:pt>
                <c:pt idx="275">
                  <c:v>1.3241598721052219</c:v>
                </c:pt>
                <c:pt idx="276">
                  <c:v>1.3228040417136606</c:v>
                </c:pt>
                <c:pt idx="277">
                  <c:v>1.3226233972675161</c:v>
                </c:pt>
                <c:pt idx="278">
                  <c:v>1.3223030891643661</c:v>
                </c:pt>
                <c:pt idx="279">
                  <c:v>1.3215349099942222</c:v>
                </c:pt>
                <c:pt idx="280">
                  <c:v>1.3205618224769486</c:v>
                </c:pt>
                <c:pt idx="281">
                  <c:v>1.3195011825043135</c:v>
                </c:pt>
                <c:pt idx="282">
                  <c:v>1.3192133596418198</c:v>
                </c:pt>
                <c:pt idx="283">
                  <c:v>1.3203296280266421</c:v>
                </c:pt>
                <c:pt idx="284">
                  <c:v>1.3201681113869403</c:v>
                </c:pt>
                <c:pt idx="285">
                  <c:v>1.3194151408104577</c:v>
                </c:pt>
                <c:pt idx="286">
                  <c:v>1.3182482323249443</c:v>
                </c:pt>
                <c:pt idx="287">
                  <c:v>1.3167563698525298</c:v>
                </c:pt>
                <c:pt idx="288">
                  <c:v>1.3148150163706918</c:v>
                </c:pt>
                <c:pt idx="289">
                  <c:v>1.314034105875262</c:v>
                </c:pt>
                <c:pt idx="290">
                  <c:v>1.3136538214261688</c:v>
                </c:pt>
                <c:pt idx="291">
                  <c:v>1.3136587426516164</c:v>
                </c:pt>
                <c:pt idx="292">
                  <c:v>1.3122910620518846</c:v>
                </c:pt>
                <c:pt idx="293">
                  <c:v>1.311856620227571</c:v>
                </c:pt>
                <c:pt idx="294">
                  <c:v>1.3101578070524873</c:v>
                </c:pt>
                <c:pt idx="295">
                  <c:v>1.3091418321972266</c:v>
                </c:pt>
                <c:pt idx="296">
                  <c:v>1.3075347789265448</c:v>
                </c:pt>
                <c:pt idx="297">
                  <c:v>1.3076289301769661</c:v>
                </c:pt>
                <c:pt idx="298">
                  <c:v>1.3061852267765404</c:v>
                </c:pt>
                <c:pt idx="299">
                  <c:v>1.3049075352206863</c:v>
                </c:pt>
                <c:pt idx="300">
                  <c:v>1.304759891048066</c:v>
                </c:pt>
                <c:pt idx="301">
                  <c:v>1.3037454252785907</c:v>
                </c:pt>
                <c:pt idx="302">
                  <c:v>1.3023772836822749</c:v>
                </c:pt>
                <c:pt idx="303">
                  <c:v>1.3018460348549532</c:v>
                </c:pt>
                <c:pt idx="304">
                  <c:v>1.3013277034116095</c:v>
                </c:pt>
                <c:pt idx="305">
                  <c:v>1.3004693462588079</c:v>
                </c:pt>
                <c:pt idx="306">
                  <c:v>1.2988792610466284</c:v>
                </c:pt>
                <c:pt idx="307">
                  <c:v>1.2990731647679394</c:v>
                </c:pt>
                <c:pt idx="308">
                  <c:v>1.2985798086649032</c:v>
                </c:pt>
                <c:pt idx="309">
                  <c:v>1.2981996537733822</c:v>
                </c:pt>
                <c:pt idx="310">
                  <c:v>1.296904576204758</c:v>
                </c:pt>
                <c:pt idx="311">
                  <c:v>1.2964517436247565</c:v>
                </c:pt>
                <c:pt idx="312">
                  <c:v>1.2968303089966304</c:v>
                </c:pt>
                <c:pt idx="313">
                  <c:v>1.29611948860896</c:v>
                </c:pt>
                <c:pt idx="314">
                  <c:v>1.2959417685423051</c:v>
                </c:pt>
                <c:pt idx="315">
                  <c:v>1.2946118248663554</c:v>
                </c:pt>
                <c:pt idx="316">
                  <c:v>1.2947978156908195</c:v>
                </c:pt>
                <c:pt idx="317">
                  <c:v>1.2945904140357016</c:v>
                </c:pt>
                <c:pt idx="318">
                  <c:v>1.2946941856344429</c:v>
                </c:pt>
                <c:pt idx="319">
                  <c:v>1.2927076003622222</c:v>
                </c:pt>
                <c:pt idx="320">
                  <c:v>1.2916956050863826</c:v>
                </c:pt>
                <c:pt idx="321">
                  <c:v>1.2911262503411169</c:v>
                </c:pt>
                <c:pt idx="322">
                  <c:v>1.2914212581392466</c:v>
                </c:pt>
                <c:pt idx="323">
                  <c:v>1.2908336483765412</c:v>
                </c:pt>
                <c:pt idx="324">
                  <c:v>1.2905310369586731</c:v>
                </c:pt>
                <c:pt idx="325">
                  <c:v>1.2904163175097219</c:v>
                </c:pt>
                <c:pt idx="326">
                  <c:v>1.2898818184658203</c:v>
                </c:pt>
                <c:pt idx="327">
                  <c:v>1.2892433048870082</c:v>
                </c:pt>
                <c:pt idx="328">
                  <c:v>1.2887111769632371</c:v>
                </c:pt>
                <c:pt idx="329">
                  <c:v>1.2880888064580929</c:v>
                </c:pt>
                <c:pt idx="330">
                  <c:v>1.2873801113757923</c:v>
                </c:pt>
                <c:pt idx="331">
                  <c:v>1.2865821950152319</c:v>
                </c:pt>
                <c:pt idx="332">
                  <c:v>1.2860905089036689</c:v>
                </c:pt>
                <c:pt idx="333">
                  <c:v>1.2855366445778846</c:v>
                </c:pt>
                <c:pt idx="334">
                  <c:v>1.2861017613486487</c:v>
                </c:pt>
                <c:pt idx="335">
                  <c:v>1.284049157304076</c:v>
                </c:pt>
                <c:pt idx="336">
                  <c:v>1.2837303349531872</c:v>
                </c:pt>
                <c:pt idx="337">
                  <c:v>1.2830386145479162</c:v>
                </c:pt>
                <c:pt idx="338">
                  <c:v>1.2817295555901094</c:v>
                </c:pt>
                <c:pt idx="339">
                  <c:v>1.2814417708682719</c:v>
                </c:pt>
                <c:pt idx="340">
                  <c:v>1.2813954493877753</c:v>
                </c:pt>
                <c:pt idx="341">
                  <c:v>1.2811357875581482</c:v>
                </c:pt>
                <c:pt idx="342">
                  <c:v>1.2818013198821712</c:v>
                </c:pt>
                <c:pt idx="343">
                  <c:v>1.2821975739088296</c:v>
                </c:pt>
                <c:pt idx="344">
                  <c:v>1.2816651416160807</c:v>
                </c:pt>
                <c:pt idx="345">
                  <c:v>1.2816905076356302</c:v>
                </c:pt>
                <c:pt idx="346">
                  <c:v>1.281435437648289</c:v>
                </c:pt>
                <c:pt idx="347">
                  <c:v>1.2811154382810848</c:v>
                </c:pt>
                <c:pt idx="348">
                  <c:v>1.2802904357038849</c:v>
                </c:pt>
                <c:pt idx="349">
                  <c:v>1.279535082459655</c:v>
                </c:pt>
                <c:pt idx="350">
                  <c:v>1.2785694118458812</c:v>
                </c:pt>
                <c:pt idx="351">
                  <c:v>1.2768316723956159</c:v>
                </c:pt>
                <c:pt idx="352">
                  <c:v>1.2758184812450835</c:v>
                </c:pt>
                <c:pt idx="353">
                  <c:v>1.2765592493215154</c:v>
                </c:pt>
                <c:pt idx="354">
                  <c:v>1.2748008876523533</c:v>
                </c:pt>
                <c:pt idx="355">
                  <c:v>1.2734493349660958</c:v>
                </c:pt>
                <c:pt idx="356">
                  <c:v>1.2740571005101162</c:v>
                </c:pt>
                <c:pt idx="357">
                  <c:v>1.2732305717889867</c:v>
                </c:pt>
                <c:pt idx="358">
                  <c:v>1.27167244487597</c:v>
                </c:pt>
                <c:pt idx="359">
                  <c:v>1.2716845106862975</c:v>
                </c:pt>
                <c:pt idx="360">
                  <c:v>1.2709324984275887</c:v>
                </c:pt>
                <c:pt idx="361">
                  <c:v>1.2695493023350171</c:v>
                </c:pt>
                <c:pt idx="362">
                  <c:v>1.2685879796952328</c:v>
                </c:pt>
                <c:pt idx="363">
                  <c:v>1.2680234686745369</c:v>
                </c:pt>
                <c:pt idx="364">
                  <c:v>1.2669525367140129</c:v>
                </c:pt>
                <c:pt idx="365">
                  <c:v>1.2662254933177621</c:v>
                </c:pt>
                <c:pt idx="366">
                  <c:v>1.2653358790981357</c:v>
                </c:pt>
                <c:pt idx="367">
                  <c:v>1.264248333331069</c:v>
                </c:pt>
                <c:pt idx="368">
                  <c:v>1.2632639871983005</c:v>
                </c:pt>
                <c:pt idx="369">
                  <c:v>1.2628060387750444</c:v>
                </c:pt>
                <c:pt idx="370">
                  <c:v>1.2617266457722183</c:v>
                </c:pt>
                <c:pt idx="371">
                  <c:v>1.2621414434467124</c:v>
                </c:pt>
                <c:pt idx="372">
                  <c:v>1.2613727813883209</c:v>
                </c:pt>
                <c:pt idx="373">
                  <c:v>1.2606471932195276</c:v>
                </c:pt>
                <c:pt idx="374">
                  <c:v>1.2601606041205735</c:v>
                </c:pt>
                <c:pt idx="375">
                  <c:v>1.2587501602553115</c:v>
                </c:pt>
                <c:pt idx="376">
                  <c:v>1.2569549168497978</c:v>
                </c:pt>
                <c:pt idx="377">
                  <c:v>1.256087505571694</c:v>
                </c:pt>
                <c:pt idx="378">
                  <c:v>1.2547407599125155</c:v>
                </c:pt>
                <c:pt idx="379">
                  <c:v>1.2547799237495114</c:v>
                </c:pt>
                <c:pt idx="380">
                  <c:v>1.2542538295581316</c:v>
                </c:pt>
                <c:pt idx="381">
                  <c:v>1.2528849553430115</c:v>
                </c:pt>
                <c:pt idx="382">
                  <c:v>1.2537247321019611</c:v>
                </c:pt>
                <c:pt idx="383">
                  <c:v>1.2529794451284526</c:v>
                </c:pt>
                <c:pt idx="384">
                  <c:v>1.2517162288178465</c:v>
                </c:pt>
                <c:pt idx="385">
                  <c:v>1.250957788869512</c:v>
                </c:pt>
                <c:pt idx="386">
                  <c:v>1.2504971064978698</c:v>
                </c:pt>
                <c:pt idx="387">
                  <c:v>1.2501730142998684</c:v>
                </c:pt>
                <c:pt idx="388">
                  <c:v>1.2486244294223838</c:v>
                </c:pt>
                <c:pt idx="389">
                  <c:v>1.2478288076277411</c:v>
                </c:pt>
                <c:pt idx="390">
                  <c:v>1.2469053934068157</c:v>
                </c:pt>
                <c:pt idx="391">
                  <c:v>1.2465009953308963</c:v>
                </c:pt>
                <c:pt idx="392">
                  <c:v>1.2460968855348353</c:v>
                </c:pt>
                <c:pt idx="393">
                  <c:v>1.2449700684936598</c:v>
                </c:pt>
                <c:pt idx="394">
                  <c:v>1.2435212794203832</c:v>
                </c:pt>
                <c:pt idx="395">
                  <c:v>1.242070629625083</c:v>
                </c:pt>
                <c:pt idx="396">
                  <c:v>1.240688021343237</c:v>
                </c:pt>
                <c:pt idx="397">
                  <c:v>1.2408306124669919</c:v>
                </c:pt>
                <c:pt idx="398">
                  <c:v>1.2403899482693828</c:v>
                </c:pt>
                <c:pt idx="399">
                  <c:v>1.2401160944415199</c:v>
                </c:pt>
                <c:pt idx="400">
                  <c:v>1.2395929813947424</c:v>
                </c:pt>
                <c:pt idx="401">
                  <c:v>1.2394911671477482</c:v>
                </c:pt>
                <c:pt idx="402">
                  <c:v>1.2386982560412212</c:v>
                </c:pt>
                <c:pt idx="403">
                  <c:v>1.2372897348982768</c:v>
                </c:pt>
                <c:pt idx="404">
                  <c:v>1.2372023997042612</c:v>
                </c:pt>
                <c:pt idx="405">
                  <c:v>1.2371433835014534</c:v>
                </c:pt>
                <c:pt idx="406">
                  <c:v>1.2368421706312189</c:v>
                </c:pt>
                <c:pt idx="407">
                  <c:v>1.2353956021694408</c:v>
                </c:pt>
                <c:pt idx="408">
                  <c:v>1.2332312041997795</c:v>
                </c:pt>
                <c:pt idx="409">
                  <c:v>1.2324319938311201</c:v>
                </c:pt>
                <c:pt idx="410">
                  <c:v>1.2320452691908053</c:v>
                </c:pt>
                <c:pt idx="411">
                  <c:v>1.2321289025284519</c:v>
                </c:pt>
                <c:pt idx="412">
                  <c:v>1.2313872469601457</c:v>
                </c:pt>
                <c:pt idx="413">
                  <c:v>1.2305596836529942</c:v>
                </c:pt>
                <c:pt idx="414">
                  <c:v>1.2311608608053985</c:v>
                </c:pt>
                <c:pt idx="415">
                  <c:v>1.2297629046546028</c:v>
                </c:pt>
                <c:pt idx="416">
                  <c:v>1.230565493005785</c:v>
                </c:pt>
                <c:pt idx="417">
                  <c:v>1.2301986730976198</c:v>
                </c:pt>
                <c:pt idx="418">
                  <c:v>1.2294398801148085</c:v>
                </c:pt>
                <c:pt idx="419">
                  <c:v>1.2295664894855856</c:v>
                </c:pt>
                <c:pt idx="420">
                  <c:v>1.2285420038243642</c:v>
                </c:pt>
                <c:pt idx="421">
                  <c:v>1.2270061782874655</c:v>
                </c:pt>
                <c:pt idx="422">
                  <c:v>1.2250021652884096</c:v>
                </c:pt>
                <c:pt idx="423">
                  <c:v>1.2247658110102113</c:v>
                </c:pt>
                <c:pt idx="424">
                  <c:v>1.2239292635764045</c:v>
                </c:pt>
                <c:pt idx="425">
                  <c:v>1.2239311831967503</c:v>
                </c:pt>
                <c:pt idx="426">
                  <c:v>1.2226365160703718</c:v>
                </c:pt>
                <c:pt idx="427">
                  <c:v>1.2207341394015037</c:v>
                </c:pt>
                <c:pt idx="428">
                  <c:v>1.2198916406412734</c:v>
                </c:pt>
                <c:pt idx="429">
                  <c:v>1.219175405219864</c:v>
                </c:pt>
                <c:pt idx="430">
                  <c:v>1.2180965547188574</c:v>
                </c:pt>
                <c:pt idx="431">
                  <c:v>1.2173479670875207</c:v>
                </c:pt>
                <c:pt idx="432">
                  <c:v>1.2160889873813514</c:v>
                </c:pt>
                <c:pt idx="433">
                  <c:v>1.2147413579846209</c:v>
                </c:pt>
                <c:pt idx="434">
                  <c:v>1.2141312630492822</c:v>
                </c:pt>
                <c:pt idx="435">
                  <c:v>1.2125420267687599</c:v>
                </c:pt>
                <c:pt idx="436">
                  <c:v>1.2104712281930254</c:v>
                </c:pt>
                <c:pt idx="437">
                  <c:v>1.2089652159171893</c:v>
                </c:pt>
                <c:pt idx="438">
                  <c:v>1.2074767113694422</c:v>
                </c:pt>
                <c:pt idx="439">
                  <c:v>1.2076139231654683</c:v>
                </c:pt>
                <c:pt idx="440">
                  <c:v>1.2066448097855458</c:v>
                </c:pt>
                <c:pt idx="441">
                  <c:v>1.2065538207983366</c:v>
                </c:pt>
                <c:pt idx="442">
                  <c:v>1.2047246085916541</c:v>
                </c:pt>
                <c:pt idx="443">
                  <c:v>1.2030092147614251</c:v>
                </c:pt>
                <c:pt idx="444">
                  <c:v>1.2022227775767853</c:v>
                </c:pt>
                <c:pt idx="445">
                  <c:v>1.2017773875570625</c:v>
                </c:pt>
                <c:pt idx="446">
                  <c:v>1.2014103496116073</c:v>
                </c:pt>
                <c:pt idx="447">
                  <c:v>1.2003655834590119</c:v>
                </c:pt>
                <c:pt idx="448">
                  <c:v>1.2008660060468248</c:v>
                </c:pt>
                <c:pt idx="449">
                  <c:v>1.2002271938080635</c:v>
                </c:pt>
                <c:pt idx="450">
                  <c:v>1.1985509566817765</c:v>
                </c:pt>
                <c:pt idx="451">
                  <c:v>1.1981586536674245</c:v>
                </c:pt>
                <c:pt idx="452">
                  <c:v>1.1970364675224965</c:v>
                </c:pt>
                <c:pt idx="453">
                  <c:v>1.1967221908282253</c:v>
                </c:pt>
                <c:pt idx="454">
                  <c:v>1.1960642252222782</c:v>
                </c:pt>
                <c:pt idx="455">
                  <c:v>1.1953045715134045</c:v>
                </c:pt>
                <c:pt idx="456">
                  <c:v>1.1937412343053291</c:v>
                </c:pt>
                <c:pt idx="457">
                  <c:v>1.1923647437522529</c:v>
                </c:pt>
                <c:pt idx="458">
                  <c:v>1.1917383518387252</c:v>
                </c:pt>
                <c:pt idx="459">
                  <c:v>1.1907807311963758</c:v>
                </c:pt>
                <c:pt idx="460">
                  <c:v>1.1885097626690813</c:v>
                </c:pt>
                <c:pt idx="461">
                  <c:v>1.1886769253904275</c:v>
                </c:pt>
                <c:pt idx="462">
                  <c:v>1.1880604987215613</c:v>
                </c:pt>
                <c:pt idx="463">
                  <c:v>1.1876901518490608</c:v>
                </c:pt>
                <c:pt idx="464">
                  <c:v>1.1869649771815611</c:v>
                </c:pt>
                <c:pt idx="465">
                  <c:v>1.1869974508690584</c:v>
                </c:pt>
                <c:pt idx="466">
                  <c:v>1.1867855803770082</c:v>
                </c:pt>
                <c:pt idx="467">
                  <c:v>1.1852310262795576</c:v>
                </c:pt>
                <c:pt idx="468">
                  <c:v>1.1835862789592841</c:v>
                </c:pt>
                <c:pt idx="469">
                  <c:v>1.1846530136131508</c:v>
                </c:pt>
                <c:pt idx="470">
                  <c:v>1.1836013429553491</c:v>
                </c:pt>
                <c:pt idx="471">
                  <c:v>1.18330072081855</c:v>
                </c:pt>
                <c:pt idx="472">
                  <c:v>1.183329013514264</c:v>
                </c:pt>
                <c:pt idx="473">
                  <c:v>1.1831307044282153</c:v>
                </c:pt>
                <c:pt idx="474">
                  <c:v>1.1825699263048213</c:v>
                </c:pt>
                <c:pt idx="475">
                  <c:v>1.1811444940785873</c:v>
                </c:pt>
                <c:pt idx="476">
                  <c:v>1.1796904205751211</c:v>
                </c:pt>
                <c:pt idx="477">
                  <c:v>1.1779855051267976</c:v>
                </c:pt>
                <c:pt idx="478">
                  <c:v>1.1776399642091084</c:v>
                </c:pt>
                <c:pt idx="479">
                  <c:v>1.1769100351060064</c:v>
                </c:pt>
                <c:pt idx="480">
                  <c:v>1.1768190391818834</c:v>
                </c:pt>
                <c:pt idx="481">
                  <c:v>1.1766373180359293</c:v>
                </c:pt>
                <c:pt idx="482">
                  <c:v>1.1754905819868322</c:v>
                </c:pt>
                <c:pt idx="483">
                  <c:v>1.1749326276855794</c:v>
                </c:pt>
                <c:pt idx="484">
                  <c:v>1.1742205701220783</c:v>
                </c:pt>
                <c:pt idx="485">
                  <c:v>1.1723000448909249</c:v>
                </c:pt>
                <c:pt idx="486">
                  <c:v>1.1722671582508637</c:v>
                </c:pt>
                <c:pt idx="487">
                  <c:v>1.171187196643251</c:v>
                </c:pt>
                <c:pt idx="488">
                  <c:v>1.1708411468893845</c:v>
                </c:pt>
                <c:pt idx="489">
                  <c:v>1.1702224697778614</c:v>
                </c:pt>
                <c:pt idx="490">
                  <c:v>1.1691063270674344</c:v>
                </c:pt>
                <c:pt idx="491">
                  <c:v>1.1681480739598993</c:v>
                </c:pt>
                <c:pt idx="492">
                  <c:v>1.1679747533239473</c:v>
                </c:pt>
                <c:pt idx="493">
                  <c:v>1.1670599929508336</c:v>
                </c:pt>
                <c:pt idx="494">
                  <c:v>1.1667764324154188</c:v>
                </c:pt>
                <c:pt idx="495">
                  <c:v>1.1660124729145291</c:v>
                </c:pt>
                <c:pt idx="496">
                  <c:v>1.1660442523204413</c:v>
                </c:pt>
                <c:pt idx="497">
                  <c:v>1.1648036558945389</c:v>
                </c:pt>
                <c:pt idx="498">
                  <c:v>1.1633943667535129</c:v>
                </c:pt>
                <c:pt idx="499">
                  <c:v>1.1627334350044249</c:v>
                </c:pt>
                <c:pt idx="500">
                  <c:v>1.1618183310751291</c:v>
                </c:pt>
                <c:pt idx="501">
                  <c:v>1.1618936953254242</c:v>
                </c:pt>
                <c:pt idx="502">
                  <c:v>1.1614339505164748</c:v>
                </c:pt>
                <c:pt idx="503">
                  <c:v>1.1610515214144033</c:v>
                </c:pt>
                <c:pt idx="504">
                  <c:v>1.1612787583181912</c:v>
                </c:pt>
                <c:pt idx="505">
                  <c:v>1.1612618283558092</c:v>
                </c:pt>
                <c:pt idx="506">
                  <c:v>1.1603856032865116</c:v>
                </c:pt>
                <c:pt idx="507">
                  <c:v>1.1596259856645192</c:v>
                </c:pt>
                <c:pt idx="508">
                  <c:v>1.1584649370587734</c:v>
                </c:pt>
                <c:pt idx="509">
                  <c:v>1.1587531156565543</c:v>
                </c:pt>
                <c:pt idx="510">
                  <c:v>1.1571676389148895</c:v>
                </c:pt>
                <c:pt idx="511">
                  <c:v>1.1556106292539385</c:v>
                </c:pt>
                <c:pt idx="512">
                  <c:v>1.1545579349909065</c:v>
                </c:pt>
                <c:pt idx="513">
                  <c:v>1.1542557875144381</c:v>
                </c:pt>
                <c:pt idx="514">
                  <c:v>1.1528706072428416</c:v>
                </c:pt>
                <c:pt idx="515">
                  <c:v>1.1518864044518586</c:v>
                </c:pt>
                <c:pt idx="516">
                  <c:v>1.1513692653744443</c:v>
                </c:pt>
                <c:pt idx="517">
                  <c:v>1.150651530016114</c:v>
                </c:pt>
                <c:pt idx="518">
                  <c:v>1.1485135334487855</c:v>
                </c:pt>
                <c:pt idx="519">
                  <c:v>1.1477023631948613</c:v>
                </c:pt>
                <c:pt idx="520">
                  <c:v>1.1463976859986866</c:v>
                </c:pt>
                <c:pt idx="521">
                  <c:v>1.1463459968287812</c:v>
                </c:pt>
                <c:pt idx="522">
                  <c:v>1.1469890480116294</c:v>
                </c:pt>
                <c:pt idx="523">
                  <c:v>1.1466305952246192</c:v>
                </c:pt>
                <c:pt idx="524">
                  <c:v>1.1465181671686273</c:v>
                </c:pt>
                <c:pt idx="525">
                  <c:v>1.1462794818462823</c:v>
                </c:pt>
                <c:pt idx="526">
                  <c:v>1.1461505335684283</c:v>
                </c:pt>
                <c:pt idx="527">
                  <c:v>1.1447152025778657</c:v>
                </c:pt>
                <c:pt idx="528">
                  <c:v>1.1449652779541477</c:v>
                </c:pt>
                <c:pt idx="529">
                  <c:v>1.1451611596860918</c:v>
                </c:pt>
                <c:pt idx="530">
                  <c:v>1.1454075650075228</c:v>
                </c:pt>
                <c:pt idx="531">
                  <c:v>1.1447225721403698</c:v>
                </c:pt>
                <c:pt idx="532">
                  <c:v>1.1449501158554476</c:v>
                </c:pt>
                <c:pt idx="533">
                  <c:v>1.1440036991288103</c:v>
                </c:pt>
                <c:pt idx="534">
                  <c:v>1.1423045946876045</c:v>
                </c:pt>
                <c:pt idx="535">
                  <c:v>1.1415657683896012</c:v>
                </c:pt>
                <c:pt idx="536">
                  <c:v>1.1412995192266073</c:v>
                </c:pt>
                <c:pt idx="537">
                  <c:v>1.1402048824072597</c:v>
                </c:pt>
                <c:pt idx="538">
                  <c:v>1.1403219061273842</c:v>
                </c:pt>
                <c:pt idx="539">
                  <c:v>1.1395237466766583</c:v>
                </c:pt>
                <c:pt idx="540">
                  <c:v>1.1390820515671014</c:v>
                </c:pt>
                <c:pt idx="541">
                  <c:v>1.1384773723599992</c:v>
                </c:pt>
                <c:pt idx="542">
                  <c:v>1.1382725961403914</c:v>
                </c:pt>
                <c:pt idx="543">
                  <c:v>1.1378363139507648</c:v>
                </c:pt>
                <c:pt idx="544">
                  <c:v>1.1379947318098882</c:v>
                </c:pt>
                <c:pt idx="545">
                  <c:v>1.137647014813129</c:v>
                </c:pt>
                <c:pt idx="546">
                  <c:v>1.137106353965585</c:v>
                </c:pt>
                <c:pt idx="547">
                  <c:v>1.1364806780286876</c:v>
                </c:pt>
                <c:pt idx="548">
                  <c:v>1.136686386711383</c:v>
                </c:pt>
                <c:pt idx="549">
                  <c:v>1.1360960299243494</c:v>
                </c:pt>
                <c:pt idx="550">
                  <c:v>1.1354002834970027</c:v>
                </c:pt>
                <c:pt idx="551">
                  <c:v>1.1340616092390718</c:v>
                </c:pt>
                <c:pt idx="552">
                  <c:v>1.1329355510097803</c:v>
                </c:pt>
                <c:pt idx="553">
                  <c:v>1.1326064913973188</c:v>
                </c:pt>
                <c:pt idx="554">
                  <c:v>1.132867888915795</c:v>
                </c:pt>
                <c:pt idx="555">
                  <c:v>1.1324006007901828</c:v>
                </c:pt>
                <c:pt idx="556">
                  <c:v>1.1303318191408069</c:v>
                </c:pt>
                <c:pt idx="557">
                  <c:v>1.1296651658026822</c:v>
                </c:pt>
                <c:pt idx="558">
                  <c:v>1.1275099819659036</c:v>
                </c:pt>
                <c:pt idx="559">
                  <c:v>1.1272323884778825</c:v>
                </c:pt>
                <c:pt idx="560">
                  <c:v>1.1254799348524804</c:v>
                </c:pt>
                <c:pt idx="561">
                  <c:v>1.1251549548677089</c:v>
                </c:pt>
                <c:pt idx="562">
                  <c:v>1.1249491944499226</c:v>
                </c:pt>
                <c:pt idx="563">
                  <c:v>1.1236482471206515</c:v>
                </c:pt>
                <c:pt idx="564">
                  <c:v>1.1234505151323431</c:v>
                </c:pt>
                <c:pt idx="565">
                  <c:v>1.1215243042590943</c:v>
                </c:pt>
                <c:pt idx="566">
                  <c:v>1.1207250667994344</c:v>
                </c:pt>
                <c:pt idx="567">
                  <c:v>1.1200201084951569</c:v>
                </c:pt>
                <c:pt idx="568">
                  <c:v>1.119511449707927</c:v>
                </c:pt>
                <c:pt idx="569">
                  <c:v>1.1185958822364213</c:v>
                </c:pt>
                <c:pt idx="570">
                  <c:v>1.117744251694768</c:v>
                </c:pt>
                <c:pt idx="571">
                  <c:v>1.1164278636070113</c:v>
                </c:pt>
                <c:pt idx="572">
                  <c:v>1.1142184898760308</c:v>
                </c:pt>
                <c:pt idx="573">
                  <c:v>1.1141113067044792</c:v>
                </c:pt>
                <c:pt idx="574">
                  <c:v>1.1144462924865379</c:v>
                </c:pt>
                <c:pt idx="575">
                  <c:v>1.1147636655833615</c:v>
                </c:pt>
                <c:pt idx="576">
                  <c:v>1.1143801195212346</c:v>
                </c:pt>
                <c:pt idx="577">
                  <c:v>1.11277891004199</c:v>
                </c:pt>
                <c:pt idx="578">
                  <c:v>1.1121496119589183</c:v>
                </c:pt>
                <c:pt idx="579">
                  <c:v>1.1117465673463758</c:v>
                </c:pt>
                <c:pt idx="580">
                  <c:v>1.1110760877042007</c:v>
                </c:pt>
                <c:pt idx="581">
                  <c:v>1.1103155112683654</c:v>
                </c:pt>
                <c:pt idx="582">
                  <c:v>1.109115872296514</c:v>
                </c:pt>
                <c:pt idx="583">
                  <c:v>1.1084875284457418</c:v>
                </c:pt>
                <c:pt idx="584">
                  <c:v>1.1087672420435237</c:v>
                </c:pt>
                <c:pt idx="585">
                  <c:v>1.1073576254984054</c:v>
                </c:pt>
                <c:pt idx="586">
                  <c:v>1.1060694168323248</c:v>
                </c:pt>
                <c:pt idx="587">
                  <c:v>1.1043820153620578</c:v>
                </c:pt>
                <c:pt idx="588">
                  <c:v>1.1055202452077417</c:v>
                </c:pt>
                <c:pt idx="589">
                  <c:v>1.1044215113511775</c:v>
                </c:pt>
                <c:pt idx="590">
                  <c:v>1.104239000584414</c:v>
                </c:pt>
                <c:pt idx="591">
                  <c:v>1.1039271446487116</c:v>
                </c:pt>
                <c:pt idx="592">
                  <c:v>1.1023088269842625</c:v>
                </c:pt>
                <c:pt idx="593">
                  <c:v>1.1026060629175858</c:v>
                </c:pt>
                <c:pt idx="594">
                  <c:v>1.10084570927519</c:v>
                </c:pt>
                <c:pt idx="595">
                  <c:v>1.1004422921340886</c:v>
                </c:pt>
                <c:pt idx="596">
                  <c:v>1.1009514627998243</c:v>
                </c:pt>
                <c:pt idx="597">
                  <c:v>1.0998608974899451</c:v>
                </c:pt>
                <c:pt idx="598">
                  <c:v>1.0987450730151465</c:v>
                </c:pt>
                <c:pt idx="599">
                  <c:v>1.0994728231283577</c:v>
                </c:pt>
                <c:pt idx="600">
                  <c:v>1.0987162386609812</c:v>
                </c:pt>
                <c:pt idx="601">
                  <c:v>1.0984205585715354</c:v>
                </c:pt>
                <c:pt idx="602">
                  <c:v>1.0984378767617493</c:v>
                </c:pt>
                <c:pt idx="603">
                  <c:v>1.0975292463698587</c:v>
                </c:pt>
                <c:pt idx="604">
                  <c:v>1.0960389409936151</c:v>
                </c:pt>
                <c:pt idx="605">
                  <c:v>1.0950880143072708</c:v>
                </c:pt>
                <c:pt idx="606">
                  <c:v>1.0943075662276394</c:v>
                </c:pt>
                <c:pt idx="607">
                  <c:v>1.0930546180224383</c:v>
                </c:pt>
                <c:pt idx="608">
                  <c:v>1.0921565897827206</c:v>
                </c:pt>
                <c:pt idx="609">
                  <c:v>1.0920114251850883</c:v>
                </c:pt>
                <c:pt idx="610">
                  <c:v>1.0918905992180554</c:v>
                </c:pt>
                <c:pt idx="611">
                  <c:v>1.0921968256542138</c:v>
                </c:pt>
                <c:pt idx="612">
                  <c:v>1.0915609369537611</c:v>
                </c:pt>
                <c:pt idx="613">
                  <c:v>1.0914682226262846</c:v>
                </c:pt>
                <c:pt idx="614">
                  <c:v>1.0905898863783243</c:v>
                </c:pt>
                <c:pt idx="615">
                  <c:v>1.0907023766203054</c:v>
                </c:pt>
                <c:pt idx="616">
                  <c:v>1.0905538844923692</c:v>
                </c:pt>
                <c:pt idx="617">
                  <c:v>1.0903912528039692</c:v>
                </c:pt>
                <c:pt idx="618">
                  <c:v>1.090364765566632</c:v>
                </c:pt>
                <c:pt idx="619">
                  <c:v>1.0911056596629973</c:v>
                </c:pt>
                <c:pt idx="620">
                  <c:v>1.0897688795997513</c:v>
                </c:pt>
                <c:pt idx="621">
                  <c:v>1.089625399604881</c:v>
                </c:pt>
                <c:pt idx="622">
                  <c:v>1.0897503713655852</c:v>
                </c:pt>
                <c:pt idx="623">
                  <c:v>1.0903753648023744</c:v>
                </c:pt>
                <c:pt idx="624">
                  <c:v>1.0893812773863385</c:v>
                </c:pt>
                <c:pt idx="625">
                  <c:v>1.0886991778438557</c:v>
                </c:pt>
                <c:pt idx="626">
                  <c:v>1.0877668384160402</c:v>
                </c:pt>
                <c:pt idx="627">
                  <c:v>1.0867380701957339</c:v>
                </c:pt>
                <c:pt idx="628">
                  <c:v>1.0861962552538598</c:v>
                </c:pt>
                <c:pt idx="629">
                  <c:v>1.0858230145362535</c:v>
                </c:pt>
                <c:pt idx="630">
                  <c:v>1.0842771919591128</c:v>
                </c:pt>
                <c:pt idx="631">
                  <c:v>1.0833506691803485</c:v>
                </c:pt>
                <c:pt idx="632">
                  <c:v>1.0828246202544953</c:v>
                </c:pt>
                <c:pt idx="633">
                  <c:v>1.0820770096504793</c:v>
                </c:pt>
                <c:pt idx="634">
                  <c:v>1.0825791839229693</c:v>
                </c:pt>
                <c:pt idx="635">
                  <c:v>1.0825060962042079</c:v>
                </c:pt>
                <c:pt idx="636">
                  <c:v>1.0815134860244995</c:v>
                </c:pt>
                <c:pt idx="637">
                  <c:v>1.0802455581908712</c:v>
                </c:pt>
                <c:pt idx="638">
                  <c:v>1.0795018909097236</c:v>
                </c:pt>
                <c:pt idx="639">
                  <c:v>1.0780755937466007</c:v>
                </c:pt>
                <c:pt idx="640">
                  <c:v>1.0759074179004484</c:v>
                </c:pt>
                <c:pt idx="641">
                  <c:v>1.0753450031224669</c:v>
                </c:pt>
                <c:pt idx="642">
                  <c:v>1.0751159866857287</c:v>
                </c:pt>
                <c:pt idx="643">
                  <c:v>1.0745269012180472</c:v>
                </c:pt>
                <c:pt idx="644">
                  <c:v>1.0738373883285308</c:v>
                </c:pt>
                <c:pt idx="645">
                  <c:v>1.0722249481211397</c:v>
                </c:pt>
                <c:pt idx="646">
                  <c:v>1.072021131811814</c:v>
                </c:pt>
                <c:pt idx="647">
                  <c:v>1.0723773988540872</c:v>
                </c:pt>
                <c:pt idx="648">
                  <c:v>1.071455350014066</c:v>
                </c:pt>
                <c:pt idx="649">
                  <c:v>1.0701681443511606</c:v>
                </c:pt>
                <c:pt idx="650">
                  <c:v>1.0693935989192538</c:v>
                </c:pt>
                <c:pt idx="651">
                  <c:v>1.0684718020877091</c:v>
                </c:pt>
                <c:pt idx="652">
                  <c:v>1.0678643787801971</c:v>
                </c:pt>
                <c:pt idx="653">
                  <c:v>1.0675178353444976</c:v>
                </c:pt>
                <c:pt idx="654">
                  <c:v>1.0668268073904001</c:v>
                </c:pt>
                <c:pt idx="655">
                  <c:v>1.0668576578615583</c:v>
                </c:pt>
                <c:pt idx="656">
                  <c:v>1.0663325556979057</c:v>
                </c:pt>
                <c:pt idx="657">
                  <c:v>1.0673479841594411</c:v>
                </c:pt>
                <c:pt idx="658">
                  <c:v>1.0653571882339059</c:v>
                </c:pt>
                <c:pt idx="659">
                  <c:v>1.0656559246913748</c:v>
                </c:pt>
                <c:pt idx="660">
                  <c:v>1.0637479199134146</c:v>
                </c:pt>
                <c:pt idx="661">
                  <c:v>1.0636377228340343</c:v>
                </c:pt>
                <c:pt idx="662">
                  <c:v>1.0642754734793038</c:v>
                </c:pt>
                <c:pt idx="663">
                  <c:v>1.0648821143295837</c:v>
                </c:pt>
                <c:pt idx="664">
                  <c:v>1.0641278846623274</c:v>
                </c:pt>
                <c:pt idx="665">
                  <c:v>1.06463690331475</c:v>
                </c:pt>
                <c:pt idx="666">
                  <c:v>1.0646965420462913</c:v>
                </c:pt>
                <c:pt idx="667">
                  <c:v>1.0644128694249395</c:v>
                </c:pt>
                <c:pt idx="668">
                  <c:v>1.063189135960146</c:v>
                </c:pt>
                <c:pt idx="669">
                  <c:v>1.0630847534397332</c:v>
                </c:pt>
                <c:pt idx="670">
                  <c:v>1.0629786593508213</c:v>
                </c:pt>
                <c:pt idx="671">
                  <c:v>1.0620390304427216</c:v>
                </c:pt>
                <c:pt idx="672">
                  <c:v>1.0599731066554883</c:v>
                </c:pt>
                <c:pt idx="673">
                  <c:v>1.0588197420919703</c:v>
                </c:pt>
                <c:pt idx="674">
                  <c:v>1.0575940335995668</c:v>
                </c:pt>
                <c:pt idx="675">
                  <c:v>1.0586918793677418</c:v>
                </c:pt>
                <c:pt idx="676">
                  <c:v>1.0572415385269627</c:v>
                </c:pt>
                <c:pt idx="677">
                  <c:v>1.0566486090544884</c:v>
                </c:pt>
                <c:pt idx="678">
                  <c:v>1.0572941190959613</c:v>
                </c:pt>
                <c:pt idx="679">
                  <c:v>1.0572452083757742</c:v>
                </c:pt>
                <c:pt idx="680">
                  <c:v>1.0558982922652689</c:v>
                </c:pt>
                <c:pt idx="681">
                  <c:v>1.055449396584571</c:v>
                </c:pt>
                <c:pt idx="682">
                  <c:v>1.056005324943704</c:v>
                </c:pt>
                <c:pt idx="683">
                  <c:v>1.0548031655479138</c:v>
                </c:pt>
                <c:pt idx="684">
                  <c:v>1.0538002067494572</c:v>
                </c:pt>
                <c:pt idx="685">
                  <c:v>1.0544966659854278</c:v>
                </c:pt>
                <c:pt idx="686">
                  <c:v>1.052977954703471</c:v>
                </c:pt>
                <c:pt idx="687">
                  <c:v>1.0524475379382834</c:v>
                </c:pt>
                <c:pt idx="688">
                  <c:v>1.0510282197676994</c:v>
                </c:pt>
                <c:pt idx="689">
                  <c:v>1.0507499258852253</c:v>
                </c:pt>
                <c:pt idx="690">
                  <c:v>1.0502250273404283</c:v>
                </c:pt>
                <c:pt idx="691">
                  <c:v>1.0506034376448525</c:v>
                </c:pt>
                <c:pt idx="692">
                  <c:v>1.0493713381227574</c:v>
                </c:pt>
                <c:pt idx="693">
                  <c:v>1.0492982227964855</c:v>
                </c:pt>
                <c:pt idx="694">
                  <c:v>1.0478197814653727</c:v>
                </c:pt>
                <c:pt idx="695">
                  <c:v>1.0472907380343985</c:v>
                </c:pt>
                <c:pt idx="696">
                  <c:v>1.0464544353340046</c:v>
                </c:pt>
                <c:pt idx="697">
                  <c:v>1.0460472996234362</c:v>
                </c:pt>
                <c:pt idx="698">
                  <c:v>1.0458673412017352</c:v>
                </c:pt>
                <c:pt idx="699">
                  <c:v>1.045754394197433</c:v>
                </c:pt>
                <c:pt idx="700">
                  <c:v>1.0447257222095052</c:v>
                </c:pt>
                <c:pt idx="701">
                  <c:v>1.0429496285416984</c:v>
                </c:pt>
                <c:pt idx="702">
                  <c:v>1.0424556013432651</c:v>
                </c:pt>
                <c:pt idx="703">
                  <c:v>1.0428870648582855</c:v>
                </c:pt>
                <c:pt idx="704">
                  <c:v>1.0433134211020207</c:v>
                </c:pt>
                <c:pt idx="705">
                  <c:v>1.0440574973499206</c:v>
                </c:pt>
                <c:pt idx="706">
                  <c:v>1.0441558492372665</c:v>
                </c:pt>
                <c:pt idx="707">
                  <c:v>1.0444123662620866</c:v>
                </c:pt>
                <c:pt idx="708">
                  <c:v>1.0423641873254412</c:v>
                </c:pt>
                <c:pt idx="709">
                  <c:v>1.0425268913914878</c:v>
                </c:pt>
                <c:pt idx="710">
                  <c:v>1.0417159344084796</c:v>
                </c:pt>
                <c:pt idx="711">
                  <c:v>1.0411490556402467</c:v>
                </c:pt>
                <c:pt idx="712">
                  <c:v>1.0407307224705671</c:v>
                </c:pt>
                <c:pt idx="713">
                  <c:v>1.040329998385414</c:v>
                </c:pt>
                <c:pt idx="714">
                  <c:v>1.0396984811653609</c:v>
                </c:pt>
                <c:pt idx="715">
                  <c:v>1.0379588789328966</c:v>
                </c:pt>
                <c:pt idx="716">
                  <c:v>1.0384287828362324</c:v>
                </c:pt>
                <c:pt idx="717">
                  <c:v>1.0380096920709523</c:v>
                </c:pt>
                <c:pt idx="718">
                  <c:v>1.0378163008862598</c:v>
                </c:pt>
                <c:pt idx="719">
                  <c:v>1.0378082948866778</c:v>
                </c:pt>
                <c:pt idx="720">
                  <c:v>1.0367294931382816</c:v>
                </c:pt>
                <c:pt idx="721">
                  <c:v>1.0379923874340924</c:v>
                </c:pt>
                <c:pt idx="722">
                  <c:v>1.0384286190944347</c:v>
                </c:pt>
                <c:pt idx="723">
                  <c:v>1.0368184983168569</c:v>
                </c:pt>
                <c:pt idx="724">
                  <c:v>1.0360109919122589</c:v>
                </c:pt>
                <c:pt idx="725">
                  <c:v>1.0354883041571452</c:v>
                </c:pt>
                <c:pt idx="726">
                  <c:v>1.0339536593944096</c:v>
                </c:pt>
                <c:pt idx="727">
                  <c:v>1.0327400415302119</c:v>
                </c:pt>
                <c:pt idx="728">
                  <c:v>1.0326253604460596</c:v>
                </c:pt>
                <c:pt idx="729">
                  <c:v>1.0319579258276799</c:v>
                </c:pt>
                <c:pt idx="730">
                  <c:v>1.0316959420012428</c:v>
                </c:pt>
                <c:pt idx="731">
                  <c:v>1.0313817133899561</c:v>
                </c:pt>
                <c:pt idx="732">
                  <c:v>1.0322055989302492</c:v>
                </c:pt>
                <c:pt idx="733">
                  <c:v>1.0318203545759559</c:v>
                </c:pt>
                <c:pt idx="734">
                  <c:v>1.0310660515500227</c:v>
                </c:pt>
                <c:pt idx="735">
                  <c:v>1.0301395310307058</c:v>
                </c:pt>
                <c:pt idx="736">
                  <c:v>1.0291531057386685</c:v>
                </c:pt>
                <c:pt idx="737">
                  <c:v>1.0280167896413077</c:v>
                </c:pt>
                <c:pt idx="738">
                  <c:v>1.025750878481771</c:v>
                </c:pt>
                <c:pt idx="739">
                  <c:v>1.0248736424480231</c:v>
                </c:pt>
                <c:pt idx="740">
                  <c:v>1.0236165050760384</c:v>
                </c:pt>
                <c:pt idx="741">
                  <c:v>1.0231211041204196</c:v>
                </c:pt>
                <c:pt idx="742">
                  <c:v>1.0240516021322454</c:v>
                </c:pt>
                <c:pt idx="743">
                  <c:v>1.0236042721342589</c:v>
                </c:pt>
                <c:pt idx="744">
                  <c:v>1.0234381994791253</c:v>
                </c:pt>
                <c:pt idx="745">
                  <c:v>1.0217884267759072</c:v>
                </c:pt>
                <c:pt idx="746">
                  <c:v>1.0209805665672196</c:v>
                </c:pt>
                <c:pt idx="747">
                  <c:v>1.0208675095790281</c:v>
                </c:pt>
                <c:pt idx="748">
                  <c:v>1.0193962443174396</c:v>
                </c:pt>
                <c:pt idx="749">
                  <c:v>1.0182269685984848</c:v>
                </c:pt>
                <c:pt idx="750">
                  <c:v>1.0175095553826019</c:v>
                </c:pt>
                <c:pt idx="751">
                  <c:v>1.017701233498524</c:v>
                </c:pt>
                <c:pt idx="752">
                  <c:v>1.0170144940612789</c:v>
                </c:pt>
                <c:pt idx="753">
                  <c:v>1.0165800771706919</c:v>
                </c:pt>
                <c:pt idx="754">
                  <c:v>1.0156786712011676</c:v>
                </c:pt>
                <c:pt idx="755">
                  <c:v>1.0137730661136928</c:v>
                </c:pt>
                <c:pt idx="756">
                  <c:v>1.0137589461736638</c:v>
                </c:pt>
                <c:pt idx="757">
                  <c:v>1.0130973207557457</c:v>
                </c:pt>
                <c:pt idx="758">
                  <c:v>1.0120551898969019</c:v>
                </c:pt>
                <c:pt idx="759">
                  <c:v>1.0109584568692922</c:v>
                </c:pt>
                <c:pt idx="760">
                  <c:v>1.0099599570780871</c:v>
                </c:pt>
                <c:pt idx="761">
                  <c:v>1.0090688186720023</c:v>
                </c:pt>
                <c:pt idx="762">
                  <c:v>1.0078953828605766</c:v>
                </c:pt>
                <c:pt idx="763">
                  <c:v>1.0069744857214098</c:v>
                </c:pt>
                <c:pt idx="764">
                  <c:v>1.0067028784680323</c:v>
                </c:pt>
                <c:pt idx="765">
                  <c:v>1.006863543401175</c:v>
                </c:pt>
                <c:pt idx="766">
                  <c:v>1.006977484448411</c:v>
                </c:pt>
                <c:pt idx="767">
                  <c:v>1.0066925579777133</c:v>
                </c:pt>
                <c:pt idx="768">
                  <c:v>1.0068383576977731</c:v>
                </c:pt>
                <c:pt idx="769">
                  <c:v>1.0058756171208032</c:v>
                </c:pt>
                <c:pt idx="770">
                  <c:v>1.0049469085771217</c:v>
                </c:pt>
                <c:pt idx="771">
                  <c:v>1.0046121805803274</c:v>
                </c:pt>
                <c:pt idx="772">
                  <c:v>1.003655152474731</c:v>
                </c:pt>
                <c:pt idx="773">
                  <c:v>1.0033400749999741</c:v>
                </c:pt>
                <c:pt idx="774">
                  <c:v>1.0029482457177912</c:v>
                </c:pt>
                <c:pt idx="775">
                  <c:v>1.0013049917380079</c:v>
                </c:pt>
                <c:pt idx="776">
                  <c:v>1.0002028542588495</c:v>
                </c:pt>
                <c:pt idx="777">
                  <c:v>0.9991235077380004</c:v>
                </c:pt>
                <c:pt idx="778">
                  <c:v>0.99744091306892413</c:v>
                </c:pt>
                <c:pt idx="779">
                  <c:v>0.99669419651462832</c:v>
                </c:pt>
                <c:pt idx="780">
                  <c:v>0.99608850101630064</c:v>
                </c:pt>
                <c:pt idx="781">
                  <c:v>0.9940790523978793</c:v>
                </c:pt>
                <c:pt idx="782">
                  <c:v>0.99343180844241574</c:v>
                </c:pt>
                <c:pt idx="783">
                  <c:v>0.9935169738325994</c:v>
                </c:pt>
                <c:pt idx="784">
                  <c:v>0.99369938049686735</c:v>
                </c:pt>
                <c:pt idx="785">
                  <c:v>0.99347514283338811</c:v>
                </c:pt>
                <c:pt idx="786">
                  <c:v>0.9932991429546274</c:v>
                </c:pt>
                <c:pt idx="787">
                  <c:v>0.99219355750705174</c:v>
                </c:pt>
                <c:pt idx="788">
                  <c:v>0.99131492745114569</c:v>
                </c:pt>
                <c:pt idx="789">
                  <c:v>0.98926403963690246</c:v>
                </c:pt>
                <c:pt idx="790">
                  <c:v>0.98820709205179225</c:v>
                </c:pt>
                <c:pt idx="791">
                  <c:v>0.98739414253498647</c:v>
                </c:pt>
                <c:pt idx="792">
                  <c:v>0.98649382438252542</c:v>
                </c:pt>
                <c:pt idx="793">
                  <c:v>0.98639195246441014</c:v>
                </c:pt>
                <c:pt idx="794">
                  <c:v>0.98617605177616519</c:v>
                </c:pt>
                <c:pt idx="795">
                  <c:v>0.98506646700579015</c:v>
                </c:pt>
                <c:pt idx="796">
                  <c:v>0.9838659778733001</c:v>
                </c:pt>
                <c:pt idx="797">
                  <c:v>0.98263414329746945</c:v>
                </c:pt>
                <c:pt idx="798">
                  <c:v>0.98189881543593827</c:v>
                </c:pt>
                <c:pt idx="799">
                  <c:v>0.98075354974183349</c:v>
                </c:pt>
                <c:pt idx="800">
                  <c:v>0.98063711359949657</c:v>
                </c:pt>
                <c:pt idx="801">
                  <c:v>0.98006498497991112</c:v>
                </c:pt>
                <c:pt idx="802">
                  <c:v>0.9792978401395217</c:v>
                </c:pt>
                <c:pt idx="803">
                  <c:v>0.9800289786462425</c:v>
                </c:pt>
                <c:pt idx="804">
                  <c:v>0.97993171319512529</c:v>
                </c:pt>
                <c:pt idx="805">
                  <c:v>0.97969581556379759</c:v>
                </c:pt>
                <c:pt idx="806">
                  <c:v>0.97844870476190737</c:v>
                </c:pt>
                <c:pt idx="807">
                  <c:v>0.97702429408425706</c:v>
                </c:pt>
                <c:pt idx="808">
                  <c:v>0.97744656415550912</c:v>
                </c:pt>
                <c:pt idx="809">
                  <c:v>0.97729270946492142</c:v>
                </c:pt>
                <c:pt idx="810">
                  <c:v>0.97595056058045382</c:v>
                </c:pt>
                <c:pt idx="811">
                  <c:v>0.97419674649148014</c:v>
                </c:pt>
                <c:pt idx="812">
                  <c:v>0.97344918133351743</c:v>
                </c:pt>
                <c:pt idx="813">
                  <c:v>0.97304035259534782</c:v>
                </c:pt>
                <c:pt idx="814">
                  <c:v>0.9720896087697668</c:v>
                </c:pt>
                <c:pt idx="815">
                  <c:v>0.97245620932695764</c:v>
                </c:pt>
                <c:pt idx="816">
                  <c:v>0.97083610272509624</c:v>
                </c:pt>
                <c:pt idx="817">
                  <c:v>0.97104359431654996</c:v>
                </c:pt>
                <c:pt idx="818">
                  <c:v>0.97026357648332495</c:v>
                </c:pt>
                <c:pt idx="819">
                  <c:v>0.97062155748575385</c:v>
                </c:pt>
                <c:pt idx="820">
                  <c:v>0.97041405905414146</c:v>
                </c:pt>
                <c:pt idx="821">
                  <c:v>0.97037677232999731</c:v>
                </c:pt>
                <c:pt idx="822">
                  <c:v>0.96938196682700972</c:v>
                </c:pt>
                <c:pt idx="823">
                  <c:v>0.96857080203925783</c:v>
                </c:pt>
                <c:pt idx="824">
                  <c:v>0.96815405432711343</c:v>
                </c:pt>
                <c:pt idx="825">
                  <c:v>0.96806111677190332</c:v>
                </c:pt>
                <c:pt idx="826">
                  <c:v>0.9671943932823025</c:v>
                </c:pt>
                <c:pt idx="827">
                  <c:v>0.96494362624504282</c:v>
                </c:pt>
                <c:pt idx="828">
                  <c:v>0.96355780897204824</c:v>
                </c:pt>
                <c:pt idx="829">
                  <c:v>0.96339869311170978</c:v>
                </c:pt>
                <c:pt idx="830">
                  <c:v>0.96139212297732313</c:v>
                </c:pt>
                <c:pt idx="831">
                  <c:v>0.96034569712667617</c:v>
                </c:pt>
                <c:pt idx="832">
                  <c:v>0.95954977968226329</c:v>
                </c:pt>
                <c:pt idx="833">
                  <c:v>0.95879691849791338</c:v>
                </c:pt>
                <c:pt idx="834">
                  <c:v>0.9587207741929612</c:v>
                </c:pt>
                <c:pt idx="835">
                  <c:v>0.95798850230866572</c:v>
                </c:pt>
                <c:pt idx="836">
                  <c:v>0.9564176205885917</c:v>
                </c:pt>
                <c:pt idx="837">
                  <c:v>0.95604575777468914</c:v>
                </c:pt>
                <c:pt idx="838">
                  <c:v>0.95480848076105818</c:v>
                </c:pt>
                <c:pt idx="839">
                  <c:v>0.95441985219966263</c:v>
                </c:pt>
                <c:pt idx="840">
                  <c:v>0.95396086782644618</c:v>
                </c:pt>
                <c:pt idx="841">
                  <c:v>0.95438860504389744</c:v>
                </c:pt>
                <c:pt idx="842">
                  <c:v>0.9542131462611656</c:v>
                </c:pt>
                <c:pt idx="843">
                  <c:v>0.9531839005607281</c:v>
                </c:pt>
                <c:pt idx="844">
                  <c:v>0.95274396352006641</c:v>
                </c:pt>
                <c:pt idx="845">
                  <c:v>0.95270915835805858</c:v>
                </c:pt>
                <c:pt idx="846">
                  <c:v>0.95245098041654996</c:v>
                </c:pt>
                <c:pt idx="847">
                  <c:v>0.95227456765622376</c:v>
                </c:pt>
                <c:pt idx="848">
                  <c:v>0.95174141819608959</c:v>
                </c:pt>
                <c:pt idx="849">
                  <c:v>0.95178496269200308</c:v>
                </c:pt>
                <c:pt idx="850">
                  <c:v>0.95109715506580372</c:v>
                </c:pt>
                <c:pt idx="851">
                  <c:v>0.95001945681784683</c:v>
                </c:pt>
                <c:pt idx="852">
                  <c:v>0.9488604896089986</c:v>
                </c:pt>
                <c:pt idx="853">
                  <c:v>0.9474961910160542</c:v>
                </c:pt>
                <c:pt idx="854">
                  <c:v>0.94724418367730823</c:v>
                </c:pt>
                <c:pt idx="855">
                  <c:v>0.9473465798509263</c:v>
                </c:pt>
                <c:pt idx="856">
                  <c:v>0.94749068882963428</c:v>
                </c:pt>
                <c:pt idx="857">
                  <c:v>0.9470056302326102</c:v>
                </c:pt>
                <c:pt idx="858">
                  <c:v>0.94673747820217091</c:v>
                </c:pt>
                <c:pt idx="859">
                  <c:v>0.94595888946042384</c:v>
                </c:pt>
                <c:pt idx="860">
                  <c:v>0.9439930890214987</c:v>
                </c:pt>
                <c:pt idx="861">
                  <c:v>0.94454596336843011</c:v>
                </c:pt>
                <c:pt idx="862">
                  <c:v>0.94470338971323997</c:v>
                </c:pt>
                <c:pt idx="863">
                  <c:v>0.94326592894689032</c:v>
                </c:pt>
                <c:pt idx="864">
                  <c:v>0.94350921152186662</c:v>
                </c:pt>
                <c:pt idx="865">
                  <c:v>0.9418473054808264</c:v>
                </c:pt>
                <c:pt idx="866">
                  <c:v>0.94220492141627099</c:v>
                </c:pt>
                <c:pt idx="867">
                  <c:v>0.94149301965196686</c:v>
                </c:pt>
                <c:pt idx="868">
                  <c:v>0.93966675115508103</c:v>
                </c:pt>
                <c:pt idx="869">
                  <c:v>0.93789855670147659</c:v>
                </c:pt>
                <c:pt idx="870">
                  <c:v>0.93732635121221197</c:v>
                </c:pt>
                <c:pt idx="871">
                  <c:v>0.93705139108280278</c:v>
                </c:pt>
                <c:pt idx="872">
                  <c:v>0.93511263107546938</c:v>
                </c:pt>
                <c:pt idx="873">
                  <c:v>0.93454789301335084</c:v>
                </c:pt>
                <c:pt idx="874">
                  <c:v>0.93441587934406967</c:v>
                </c:pt>
                <c:pt idx="875">
                  <c:v>0.93359828533287714</c:v>
                </c:pt>
                <c:pt idx="876">
                  <c:v>0.93306565372100014</c:v>
                </c:pt>
                <c:pt idx="877">
                  <c:v>0.93305873421631791</c:v>
                </c:pt>
                <c:pt idx="878">
                  <c:v>0.93264486943978997</c:v>
                </c:pt>
                <c:pt idx="879">
                  <c:v>0.93181659290798935</c:v>
                </c:pt>
                <c:pt idx="880">
                  <c:v>0.93124636029858099</c:v>
                </c:pt>
                <c:pt idx="881">
                  <c:v>0.93104915668024968</c:v>
                </c:pt>
                <c:pt idx="882">
                  <c:v>0.92990564861824954</c:v>
                </c:pt>
                <c:pt idx="883">
                  <c:v>0.92804734218030616</c:v>
                </c:pt>
                <c:pt idx="884">
                  <c:v>0.9289653993075655</c:v>
                </c:pt>
                <c:pt idx="885">
                  <c:v>0.9291573570052839</c:v>
                </c:pt>
                <c:pt idx="886">
                  <c:v>0.92823489314424334</c:v>
                </c:pt>
                <c:pt idx="887">
                  <c:v>0.92708444489356268</c:v>
                </c:pt>
                <c:pt idx="888">
                  <c:v>0.92566104348122491</c:v>
                </c:pt>
                <c:pt idx="889">
                  <c:v>0.92551155141513775</c:v>
                </c:pt>
                <c:pt idx="890">
                  <c:v>0.92563209973609195</c:v>
                </c:pt>
                <c:pt idx="891">
                  <c:v>0.92596870245750251</c:v>
                </c:pt>
                <c:pt idx="892">
                  <c:v>0.92422643351154876</c:v>
                </c:pt>
                <c:pt idx="893">
                  <c:v>0.92318382631532747</c:v>
                </c:pt>
                <c:pt idx="894">
                  <c:v>0.92237472405156518</c:v>
                </c:pt>
                <c:pt idx="895">
                  <c:v>0.92098108472202078</c:v>
                </c:pt>
                <c:pt idx="896">
                  <c:v>0.92108232669903733</c:v>
                </c:pt>
                <c:pt idx="897">
                  <c:v>0.92117778870855971</c:v>
                </c:pt>
                <c:pt idx="898">
                  <c:v>0.92029209452603677</c:v>
                </c:pt>
                <c:pt idx="899">
                  <c:v>0.91930696463380801</c:v>
                </c:pt>
                <c:pt idx="900">
                  <c:v>0.91846509602481718</c:v>
                </c:pt>
                <c:pt idx="901">
                  <c:v>0.91805827156911868</c:v>
                </c:pt>
                <c:pt idx="902">
                  <c:v>0.91678065269149367</c:v>
                </c:pt>
                <c:pt idx="903">
                  <c:v>0.91624354019608545</c:v>
                </c:pt>
                <c:pt idx="904">
                  <c:v>0.91528628946443946</c:v>
                </c:pt>
                <c:pt idx="905">
                  <c:v>0.91530936322638679</c:v>
                </c:pt>
                <c:pt idx="906">
                  <c:v>0.91473456445899437</c:v>
                </c:pt>
                <c:pt idx="907">
                  <c:v>0.91249658811096679</c:v>
                </c:pt>
                <c:pt idx="908">
                  <c:v>0.91052031567305636</c:v>
                </c:pt>
                <c:pt idx="909">
                  <c:v>0.90911039142111671</c:v>
                </c:pt>
                <c:pt idx="910">
                  <c:v>0.90925274997528815</c:v>
                </c:pt>
                <c:pt idx="911">
                  <c:v>0.90802458050291823</c:v>
                </c:pt>
                <c:pt idx="912">
                  <c:v>0.90696876850516828</c:v>
                </c:pt>
                <c:pt idx="913">
                  <c:v>0.90504678598455113</c:v>
                </c:pt>
                <c:pt idx="914">
                  <c:v>0.90547819947180197</c:v>
                </c:pt>
                <c:pt idx="915">
                  <c:v>0.90555437305179876</c:v>
                </c:pt>
                <c:pt idx="916">
                  <c:v>0.9060772383075042</c:v>
                </c:pt>
                <c:pt idx="917">
                  <c:v>0.90550088088473146</c:v>
                </c:pt>
                <c:pt idx="918">
                  <c:v>0.90501509897952925</c:v>
                </c:pt>
                <c:pt idx="919">
                  <c:v>0.90430143309627231</c:v>
                </c:pt>
                <c:pt idx="920">
                  <c:v>0.90460816255260246</c:v>
                </c:pt>
                <c:pt idx="921">
                  <c:v>0.9047047228364733</c:v>
                </c:pt>
                <c:pt idx="922">
                  <c:v>0.90361984710394638</c:v>
                </c:pt>
                <c:pt idx="923">
                  <c:v>0.90234711947486634</c:v>
                </c:pt>
                <c:pt idx="924">
                  <c:v>0.90077185986693942</c:v>
                </c:pt>
                <c:pt idx="925">
                  <c:v>0.89867546132788045</c:v>
                </c:pt>
                <c:pt idx="926">
                  <c:v>0.89776116171024534</c:v>
                </c:pt>
                <c:pt idx="927">
                  <c:v>0.8974977099152881</c:v>
                </c:pt>
                <c:pt idx="928">
                  <c:v>0.89683184204825706</c:v>
                </c:pt>
                <c:pt idx="929">
                  <c:v>0.89692552131895842</c:v>
                </c:pt>
                <c:pt idx="930">
                  <c:v>0.89648808006055902</c:v>
                </c:pt>
                <c:pt idx="931">
                  <c:v>0.89545178270918757</c:v>
                </c:pt>
                <c:pt idx="932">
                  <c:v>0.89610190406839185</c:v>
                </c:pt>
                <c:pt idx="933">
                  <c:v>0.89422629717777635</c:v>
                </c:pt>
                <c:pt idx="934">
                  <c:v>0.89308018861743343</c:v>
                </c:pt>
                <c:pt idx="935">
                  <c:v>0.89188486715527326</c:v>
                </c:pt>
                <c:pt idx="936">
                  <c:v>0.89006482347750404</c:v>
                </c:pt>
                <c:pt idx="937">
                  <c:v>0.8899986657563721</c:v>
                </c:pt>
                <c:pt idx="938">
                  <c:v>0.889306857145163</c:v>
                </c:pt>
                <c:pt idx="939">
                  <c:v>0.88797815045846584</c:v>
                </c:pt>
                <c:pt idx="940">
                  <c:v>0.88796670861863536</c:v>
                </c:pt>
                <c:pt idx="941">
                  <c:v>0.88701262154580729</c:v>
                </c:pt>
                <c:pt idx="942">
                  <c:v>0.88494145307732031</c:v>
                </c:pt>
                <c:pt idx="943">
                  <c:v>0.88404394759552085</c:v>
                </c:pt>
                <c:pt idx="944">
                  <c:v>0.88398849013917191</c:v>
                </c:pt>
                <c:pt idx="945">
                  <c:v>0.8813548893780313</c:v>
                </c:pt>
                <c:pt idx="946">
                  <c:v>0.8809451983538702</c:v>
                </c:pt>
                <c:pt idx="947">
                  <c:v>0.88086884432374413</c:v>
                </c:pt>
                <c:pt idx="948">
                  <c:v>0.88077797340416375</c:v>
                </c:pt>
                <c:pt idx="949">
                  <c:v>0.87960576345483243</c:v>
                </c:pt>
                <c:pt idx="950">
                  <c:v>0.87964692225530861</c:v>
                </c:pt>
                <c:pt idx="951">
                  <c:v>0.87849780692162049</c:v>
                </c:pt>
                <c:pt idx="952">
                  <c:v>0.87732923105862126</c:v>
                </c:pt>
                <c:pt idx="953">
                  <c:v>0.87612962735971223</c:v>
                </c:pt>
                <c:pt idx="954">
                  <c:v>0.875848287413309</c:v>
                </c:pt>
                <c:pt idx="955">
                  <c:v>0.87412658337457183</c:v>
                </c:pt>
                <c:pt idx="956">
                  <c:v>0.87363186281890137</c:v>
                </c:pt>
                <c:pt idx="957">
                  <c:v>0.87346988326492503</c:v>
                </c:pt>
                <c:pt idx="958">
                  <c:v>0.87317895476977458</c:v>
                </c:pt>
                <c:pt idx="959">
                  <c:v>0.8722952788792937</c:v>
                </c:pt>
                <c:pt idx="960">
                  <c:v>0.87230544066467286</c:v>
                </c:pt>
                <c:pt idx="961">
                  <c:v>0.87071178418306705</c:v>
                </c:pt>
                <c:pt idx="962">
                  <c:v>0.8699570448668823</c:v>
                </c:pt>
                <c:pt idx="963">
                  <c:v>0.8683677015426764</c:v>
                </c:pt>
                <c:pt idx="964">
                  <c:v>0.86821682369980613</c:v>
                </c:pt>
                <c:pt idx="965">
                  <c:v>0.86804824183536933</c:v>
                </c:pt>
                <c:pt idx="966">
                  <c:v>0.8669189729466894</c:v>
                </c:pt>
                <c:pt idx="967">
                  <c:v>0.86707255676633388</c:v>
                </c:pt>
                <c:pt idx="968">
                  <c:v>0.86549154303072817</c:v>
                </c:pt>
                <c:pt idx="969">
                  <c:v>0.86359917634789451</c:v>
                </c:pt>
                <c:pt idx="970">
                  <c:v>0.86479153838947487</c:v>
                </c:pt>
                <c:pt idx="971">
                  <c:v>0.86312902055413931</c:v>
                </c:pt>
                <c:pt idx="972">
                  <c:v>0.86186189007797576</c:v>
                </c:pt>
                <c:pt idx="973">
                  <c:v>0.86147239647130447</c:v>
                </c:pt>
                <c:pt idx="974">
                  <c:v>0.85989155867270228</c:v>
                </c:pt>
                <c:pt idx="975">
                  <c:v>0.85866913728475502</c:v>
                </c:pt>
                <c:pt idx="976">
                  <c:v>0.85787621921610657</c:v>
                </c:pt>
                <c:pt idx="977">
                  <c:v>0.85791961515509496</c:v>
                </c:pt>
                <c:pt idx="978">
                  <c:v>0.85732126576830681</c:v>
                </c:pt>
                <c:pt idx="979">
                  <c:v>0.85597849089082834</c:v>
                </c:pt>
                <c:pt idx="980">
                  <c:v>0.85595157850820336</c:v>
                </c:pt>
                <c:pt idx="981">
                  <c:v>0.85495382771727646</c:v>
                </c:pt>
                <c:pt idx="982">
                  <c:v>0.85372847496243398</c:v>
                </c:pt>
                <c:pt idx="983">
                  <c:v>0.8529980100999458</c:v>
                </c:pt>
                <c:pt idx="984">
                  <c:v>0.85275021975809129</c:v>
                </c:pt>
                <c:pt idx="985">
                  <c:v>0.8514427220970604</c:v>
                </c:pt>
                <c:pt idx="986">
                  <c:v>0.85112045425208671</c:v>
                </c:pt>
                <c:pt idx="987">
                  <c:v>0.8508007992715314</c:v>
                </c:pt>
                <c:pt idx="988">
                  <c:v>0.85067132408671386</c:v>
                </c:pt>
                <c:pt idx="989">
                  <c:v>0.85103417067293596</c:v>
                </c:pt>
                <c:pt idx="990">
                  <c:v>0.85058571864557442</c:v>
                </c:pt>
                <c:pt idx="991">
                  <c:v>0.85123185960154268</c:v>
                </c:pt>
                <c:pt idx="992">
                  <c:v>0.85063351279094646</c:v>
                </c:pt>
                <c:pt idx="993">
                  <c:v>0.84986575502501549</c:v>
                </c:pt>
                <c:pt idx="994">
                  <c:v>0.84930817974498163</c:v>
                </c:pt>
                <c:pt idx="995">
                  <c:v>0.84958480936726821</c:v>
                </c:pt>
                <c:pt idx="996">
                  <c:v>0.84762085241056451</c:v>
                </c:pt>
                <c:pt idx="997">
                  <c:v>0.84713291391974499</c:v>
                </c:pt>
                <c:pt idx="998">
                  <c:v>0.84631880889027611</c:v>
                </c:pt>
                <c:pt idx="999">
                  <c:v>0.84729586081566999</c:v>
                </c:pt>
                <c:pt idx="1000">
                  <c:v>0.84680865684320472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E0F-4404-88EC-B07BFF14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8471088"/>
        <c:axId val="-1928477072"/>
      </c:scatterChart>
      <c:valAx>
        <c:axId val="-192847108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7072"/>
        <c:crosses val="autoZero"/>
        <c:crossBetween val="midCat"/>
        <c:majorUnit val="1"/>
      </c:valAx>
      <c:valAx>
        <c:axId val="-1928477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1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546100</xdr:colOff>
      <xdr:row>14</xdr:row>
      <xdr:rowOff>76200</xdr:rowOff>
    </xdr:from>
    <xdr:to>
      <xdr:col>15</xdr:col>
      <xdr:colOff>38100</xdr:colOff>
      <xdr:row>42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550545</xdr:colOff>
      <xdr:row>9</xdr:row>
      <xdr:rowOff>45719</xdr:rowOff>
    </xdr:from>
    <xdr:to>
      <xdr:col>13</xdr:col>
      <xdr:colOff>436245</xdr:colOff>
      <xdr:row>31</xdr:row>
      <xdr:rowOff>5715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661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502229</xdr:colOff>
      <xdr:row>14</xdr:row>
      <xdr:rowOff>150668</xdr:rowOff>
    </xdr:from>
    <xdr:to>
      <xdr:col>19</xdr:col>
      <xdr:colOff>379269</xdr:colOff>
      <xdr:row>37</xdr:row>
      <xdr:rowOff>129886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617250</xdr:colOff>
      <xdr:row>14</xdr:row>
      <xdr:rowOff>69272</xdr:rowOff>
    </xdr:from>
    <xdr:to>
      <xdr:col>10</xdr:col>
      <xdr:colOff>278824</xdr:colOff>
      <xdr:row>37</xdr:row>
      <xdr:rowOff>65808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201084</xdr:colOff>
      <xdr:row>2</xdr:row>
      <xdr:rowOff>31751</xdr:rowOff>
    </xdr:from>
    <xdr:to>
      <xdr:col>11</xdr:col>
      <xdr:colOff>233782</xdr:colOff>
      <xdr:row>9</xdr:row>
      <xdr:rowOff>35184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3167" y="328084"/>
          <a:ext cx="3197114" cy="10406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452"/>
  <sheetViews>
    <sheetView topLeftCell="AH425" workbookViewId="0">
      <selection activeCell="AJ453" sqref="AJ453"/>
    </sheetView>
  </sheetViews>
  <sheetFormatPr defaultRowHeight="13.2" x14ac:dyDescent="0.25"/>
  <cols>
    <col min="2" max="2" width="9.5546875" bestFit="1" customWidth="1"/>
  </cols>
  <sheetData>
    <row r="1" spans="1:57" s="2" customFormat="1" ht="13.8" x14ac:dyDescent="0.3">
      <c r="A1" s="5" t="s">
        <v>68</v>
      </c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30" t="s">
        <v>40</v>
      </c>
      <c r="BD1" s="130"/>
      <c r="BE1" s="130"/>
    </row>
    <row r="2" spans="1:57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7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7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7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7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7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7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7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7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7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7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7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7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7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7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autoFilter ref="A1:BE379">
    <filterColumn colId="54" showButton="0"/>
    <filterColumn colId="55" showButton="0"/>
  </autoFilter>
  <mergeCells count="1">
    <mergeCell ref="BC1:B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Z452"/>
  <sheetViews>
    <sheetView topLeftCell="AA414" zoomScale="73" zoomScaleNormal="73" workbookViewId="0">
      <selection activeCell="B2" sqref="B2:AZ452"/>
    </sheetView>
  </sheetViews>
  <sheetFormatPr defaultRowHeight="13.2" x14ac:dyDescent="0.25"/>
  <sheetData>
    <row r="1" spans="1:52" s="2" customFormat="1" ht="13.8" x14ac:dyDescent="0.3">
      <c r="A1" s="5"/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</row>
    <row r="2" spans="1:52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2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2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2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2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2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2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2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2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2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2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2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2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2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2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470"/>
  <sheetViews>
    <sheetView workbookViewId="0">
      <selection activeCell="F29" sqref="F29"/>
    </sheetView>
  </sheetViews>
  <sheetFormatPr defaultColWidth="18.44140625" defaultRowHeight="13.2" x14ac:dyDescent="0.25"/>
  <cols>
    <col min="1" max="1" width="5.5546875" style="109" bestFit="1" customWidth="1"/>
    <col min="2" max="21" width="8.109375" bestFit="1" customWidth="1"/>
    <col min="22" max="52" width="8.5546875" bestFit="1" customWidth="1"/>
  </cols>
  <sheetData>
    <row r="1" spans="1:52" s="108" customFormat="1" x14ac:dyDescent="0.25">
      <c r="A1" s="108" t="s">
        <v>144</v>
      </c>
      <c r="B1" s="108">
        <v>8.3333329999999997E-2</v>
      </c>
      <c r="C1" s="108">
        <v>0.5</v>
      </c>
      <c r="D1" s="108">
        <v>1</v>
      </c>
      <c r="E1" s="108">
        <v>1.5</v>
      </c>
      <c r="F1" s="108">
        <v>2</v>
      </c>
      <c r="G1" s="108">
        <v>2.5</v>
      </c>
      <c r="H1" s="108">
        <v>3</v>
      </c>
      <c r="I1" s="108">
        <v>3.5</v>
      </c>
      <c r="J1" s="108">
        <v>4</v>
      </c>
      <c r="K1" s="108">
        <v>4.5</v>
      </c>
      <c r="L1" s="108">
        <v>5</v>
      </c>
      <c r="M1" s="108">
        <v>5.5</v>
      </c>
      <c r="N1" s="108">
        <v>6</v>
      </c>
      <c r="O1" s="108">
        <v>6.5</v>
      </c>
      <c r="P1" s="108">
        <v>7</v>
      </c>
      <c r="Q1" s="108">
        <v>7.5</v>
      </c>
      <c r="R1" s="108">
        <v>8</v>
      </c>
      <c r="S1" s="108">
        <v>8.5</v>
      </c>
      <c r="T1" s="108">
        <v>9</v>
      </c>
      <c r="U1" s="108">
        <v>9.5</v>
      </c>
      <c r="V1" s="108">
        <v>10</v>
      </c>
      <c r="W1" s="108">
        <v>10.5</v>
      </c>
      <c r="X1" s="108">
        <v>11</v>
      </c>
      <c r="Y1" s="108">
        <v>11.5</v>
      </c>
      <c r="Z1" s="108">
        <v>12</v>
      </c>
      <c r="AA1" s="108">
        <v>12.5</v>
      </c>
      <c r="AB1" s="108">
        <v>13</v>
      </c>
      <c r="AC1" s="108">
        <v>13.5</v>
      </c>
      <c r="AD1" s="108">
        <v>14</v>
      </c>
      <c r="AE1" s="108">
        <v>14.5</v>
      </c>
      <c r="AF1" s="108">
        <v>15</v>
      </c>
      <c r="AG1" s="108">
        <v>15.5</v>
      </c>
      <c r="AH1" s="108">
        <v>16</v>
      </c>
      <c r="AI1" s="108">
        <v>16.5</v>
      </c>
      <c r="AJ1" s="108">
        <v>17</v>
      </c>
      <c r="AK1" s="108">
        <v>17.5</v>
      </c>
      <c r="AL1" s="108">
        <v>18</v>
      </c>
      <c r="AM1" s="108">
        <v>18.5</v>
      </c>
      <c r="AN1" s="108">
        <v>19</v>
      </c>
      <c r="AO1" s="108">
        <v>19.5</v>
      </c>
      <c r="AP1" s="108">
        <v>20</v>
      </c>
      <c r="AQ1" s="108">
        <v>20.5</v>
      </c>
      <c r="AR1" s="108">
        <v>21</v>
      </c>
      <c r="AS1" s="108">
        <v>21.5</v>
      </c>
      <c r="AT1" s="108">
        <v>22</v>
      </c>
      <c r="AU1" s="108">
        <v>22.5</v>
      </c>
      <c r="AV1" s="108">
        <v>23</v>
      </c>
      <c r="AW1" s="108">
        <v>23.5</v>
      </c>
      <c r="AX1" s="108">
        <v>24</v>
      </c>
      <c r="AY1" s="108">
        <v>24.5</v>
      </c>
      <c r="AZ1" s="108">
        <v>25</v>
      </c>
    </row>
    <row r="2" spans="1:52" x14ac:dyDescent="0.25">
      <c r="A2" s="109">
        <v>1</v>
      </c>
      <c r="B2" s="93">
        <f>FwdCurve!B3-FwdCurve!B2</f>
        <v>-3.6676292823989431E-4</v>
      </c>
      <c r="C2" s="93">
        <f>FwdCurve!C3-FwdCurve!C2</f>
        <v>-5.2350004648891169E-3</v>
      </c>
      <c r="D2" s="93">
        <f>FwdCurve!D3-FwdCurve!D2</f>
        <v>-5.8007518446105966E-3</v>
      </c>
      <c r="E2" s="93">
        <f>FwdCurve!E3-FwdCurve!E2</f>
        <v>3.0231170026435272E-2</v>
      </c>
      <c r="F2" s="93">
        <f>FwdCurve!F3-FwdCurve!F2</f>
        <v>2.53179715660794E-2</v>
      </c>
      <c r="G2" s="93">
        <f>FwdCurve!G3-FwdCurve!G2</f>
        <v>5.4988835857641138E-3</v>
      </c>
      <c r="H2" s="93">
        <f>FwdCurve!H3-FwdCurve!H2</f>
        <v>-8.2931790768068225E-3</v>
      </c>
      <c r="I2" s="93">
        <f>FwdCurve!I3-FwdCurve!I2</f>
        <v>-1.0257068721136076E-2</v>
      </c>
      <c r="J2" s="93">
        <f>FwdCurve!J3-FwdCurve!J2</f>
        <v>-4.3948232021278066E-3</v>
      </c>
      <c r="K2" s="93">
        <f>FwdCurve!K3-FwdCurve!K2</f>
        <v>3.6750018847135912E-3</v>
      </c>
      <c r="L2" s="93">
        <f>FwdCurve!L3-FwdCurve!L2</f>
        <v>1.2083203243946183E-2</v>
      </c>
      <c r="M2" s="93">
        <f>FwdCurve!M3-FwdCurve!M2</f>
        <v>1.9986666006674092E-2</v>
      </c>
      <c r="N2" s="93">
        <f>FwdCurve!N3-FwdCurve!N2</f>
        <v>2.6636870003637902E-2</v>
      </c>
      <c r="O2" s="93">
        <f>FwdCurve!O3-FwdCurve!O2</f>
        <v>3.1448178972476981E-2</v>
      </c>
      <c r="P2" s="93">
        <f>FwdCurve!P3-FwdCurve!P2</f>
        <v>3.4442311220152622E-2</v>
      </c>
      <c r="Q2" s="93">
        <f>FwdCurve!Q3-FwdCurve!Q2</f>
        <v>3.5844741869429431E-2</v>
      </c>
      <c r="R2" s="93">
        <f>FwdCurve!R3-FwdCurve!R2</f>
        <v>3.6047138909302667E-2</v>
      </c>
      <c r="S2" s="93">
        <f>FwdCurve!S3-FwdCurve!S2</f>
        <v>3.546830026949932E-2</v>
      </c>
      <c r="T2" s="93">
        <f>FwdCurve!T3-FwdCurve!T2</f>
        <v>3.4449483944836157E-2</v>
      </c>
      <c r="U2" s="93">
        <f>FwdCurve!U3-FwdCurve!U2</f>
        <v>3.3302416750927044E-2</v>
      </c>
      <c r="V2" s="93">
        <f>FwdCurve!V3-FwdCurve!V2</f>
        <v>3.2293629336227703E-2</v>
      </c>
      <c r="W2" s="93">
        <f>FwdCurve!W3-FwdCurve!W2</f>
        <v>3.1629375639122603E-2</v>
      </c>
      <c r="X2" s="93">
        <f>FwdCurve!X3-FwdCurve!X2</f>
        <v>3.1316441818649121E-2</v>
      </c>
      <c r="Y2" s="93">
        <f>FwdCurve!Y3-FwdCurve!Y2</f>
        <v>3.1308678295419057E-2</v>
      </c>
      <c r="Z2" s="93">
        <f>FwdCurve!Z3-FwdCurve!Z2</f>
        <v>3.155993507609578E-2</v>
      </c>
      <c r="AA2" s="93">
        <f>FwdCurve!AA3-FwdCurve!AA2</f>
        <v>3.2025541424540283E-2</v>
      </c>
      <c r="AB2" s="93">
        <f>FwdCurve!AB3-FwdCurve!AB2</f>
        <v>3.2662903554949274E-2</v>
      </c>
      <c r="AC2" s="93">
        <f>FwdCurve!AC3-FwdCurve!AC2</f>
        <v>3.3428852561987465E-2</v>
      </c>
      <c r="AD2" s="93">
        <f>FwdCurve!AD3-FwdCurve!AD2</f>
        <v>3.4280219026520786E-2</v>
      </c>
      <c r="AE2" s="93">
        <f>FwdCurve!AE3-FwdCurve!AE2</f>
        <v>3.517383352941561E-2</v>
      </c>
      <c r="AF2" s="93">
        <f>FwdCurve!AF3-FwdCurve!AF2</f>
        <v>3.606652665153609E-2</v>
      </c>
      <c r="AG2" s="93">
        <f>FwdCurve!AG3-FwdCurve!AG2</f>
        <v>3.6922655480043254E-2</v>
      </c>
      <c r="AH2" s="93">
        <f>FwdCurve!AH3-FwdCurve!AH2</f>
        <v>3.7736666724342616E-2</v>
      </c>
      <c r="AI2" s="93">
        <f>FwdCurve!AI3-FwdCurve!AI2</f>
        <v>3.8510473431258685E-2</v>
      </c>
      <c r="AJ2" s="93">
        <f>FwdCurve!AJ3-FwdCurve!AJ2</f>
        <v>3.9245988327825554E-2</v>
      </c>
      <c r="AK2" s="93">
        <f>FwdCurve!AK3-FwdCurve!AK2</f>
        <v>3.9945124141076427E-2</v>
      </c>
      <c r="AL2" s="93">
        <f>FwdCurve!AL3-FwdCurve!AL2</f>
        <v>4.0609793598044064E-2</v>
      </c>
      <c r="AM2" s="93">
        <f>FwdCurve!AM3-FwdCurve!AM2</f>
        <v>4.1241909425762557E-2</v>
      </c>
      <c r="AN2" s="93">
        <f>FwdCurve!AN3-FwdCurve!AN2</f>
        <v>4.1843384351264223E-2</v>
      </c>
      <c r="AO2" s="93">
        <f>FwdCurve!AO3-FwdCurve!AO2</f>
        <v>4.2416131101583154E-2</v>
      </c>
      <c r="AP2" s="93">
        <f>FwdCurve!AP3-FwdCurve!AP2</f>
        <v>4.2962062403752554E-2</v>
      </c>
      <c r="AQ2" s="93">
        <f>FwdCurve!AQ3-FwdCurve!AQ2</f>
        <v>4.3483090984805628E-2</v>
      </c>
      <c r="AR2" s="93">
        <f>FwdCurve!AR3-FwdCurve!AR2</f>
        <v>4.3981129571776023E-2</v>
      </c>
      <c r="AS2" s="93">
        <f>FwdCurve!AS3-FwdCurve!AS2</f>
        <v>4.4458090891696056E-2</v>
      </c>
      <c r="AT2" s="93">
        <f>FwdCurve!AT3-FwdCurve!AT2</f>
        <v>4.4915887671599819E-2</v>
      </c>
      <c r="AU2" s="93">
        <f>FwdCurve!AU3-FwdCurve!AU2</f>
        <v>4.535643263852096E-2</v>
      </c>
      <c r="AV2" s="93">
        <f>FwdCurve!AV3-FwdCurve!AV2</f>
        <v>4.5781638519491352E-2</v>
      </c>
      <c r="AW2" s="93">
        <f>FwdCurve!AW3-FwdCurve!AW2</f>
        <v>4.6193418041546419E-2</v>
      </c>
      <c r="AX2" s="93">
        <f>FwdCurve!AX3-FwdCurve!AX2</f>
        <v>4.6593683931718033E-2</v>
      </c>
      <c r="AY2" s="93">
        <f>FwdCurve!AY3-FwdCurve!AY2</f>
        <v>4.698434891703851E-2</v>
      </c>
      <c r="AZ2" s="93">
        <f>FwdCurve!AZ3-FwdCurve!AZ2</f>
        <v>4.7367325724543718E-2</v>
      </c>
    </row>
    <row r="3" spans="1:52" x14ac:dyDescent="0.25">
      <c r="A3" s="109">
        <v>2</v>
      </c>
      <c r="B3" s="93">
        <f>FwdCurve!B4-FwdCurve!B3</f>
        <v>-4.1543431745916237E-4</v>
      </c>
      <c r="C3" s="93">
        <f>FwdCurve!C4-FwdCurve!C3</f>
        <v>-1.7608928581676064E-2</v>
      </c>
      <c r="D3" s="93">
        <f>FwdCurve!D4-FwdCurve!D3</f>
        <v>-3.0785821842442718E-2</v>
      </c>
      <c r="E3" s="93">
        <f>FwdCurve!E4-FwdCurve!E3</f>
        <v>-3.7252330556930113E-2</v>
      </c>
      <c r="F3" s="93">
        <f>FwdCurve!F4-FwdCurve!F3</f>
        <v>-3.8928204108616971E-2</v>
      </c>
      <c r="G3" s="93">
        <f>FwdCurve!G4-FwdCurve!G3</f>
        <v>-3.2188898853211523E-2</v>
      </c>
      <c r="H3" s="93">
        <f>FwdCurve!H4-FwdCurve!H3</f>
        <v>-2.2892971552891828E-2</v>
      </c>
      <c r="I3" s="93">
        <f>FwdCurve!I4-FwdCurve!I3</f>
        <v>-1.5682932359546653E-2</v>
      </c>
      <c r="J3" s="93">
        <f>FwdCurve!J4-FwdCurve!J3</f>
        <v>-1.1016600206362748E-2</v>
      </c>
      <c r="K3" s="93">
        <f>FwdCurve!K4-FwdCurve!K3</f>
        <v>-8.3200179762297211E-3</v>
      </c>
      <c r="L3" s="93">
        <f>FwdCurve!L4-FwdCurve!L3</f>
        <v>-7.0262178638849093E-3</v>
      </c>
      <c r="M3" s="93">
        <f>FwdCurve!M4-FwdCurve!M3</f>
        <v>-6.6267480621382546E-3</v>
      </c>
      <c r="N3" s="93">
        <f>FwdCurve!N4-FwdCurve!N3</f>
        <v>-6.7427424828356841E-3</v>
      </c>
      <c r="O3" s="93">
        <f>FwdCurve!O4-FwdCurve!O3</f>
        <v>-7.0655380835629167E-3</v>
      </c>
      <c r="P3" s="93">
        <f>FwdCurve!P4-FwdCurve!P3</f>
        <v>-7.4382856828107968E-3</v>
      </c>
      <c r="Q3" s="93">
        <f>FwdCurve!Q4-FwdCurve!Q3</f>
        <v>-7.7512388407718902E-3</v>
      </c>
      <c r="R3" s="93">
        <f>FwdCurve!R4-FwdCurve!R3</f>
        <v>-7.9272289999186007E-3</v>
      </c>
      <c r="S3" s="93">
        <f>FwdCurve!S4-FwdCurve!S3</f>
        <v>-7.8934547188760362E-3</v>
      </c>
      <c r="T3" s="93">
        <f>FwdCurve!T4-FwdCurve!T3</f>
        <v>-7.560375078485837E-3</v>
      </c>
      <c r="U3" s="93">
        <f>FwdCurve!U4-FwdCurve!U3</f>
        <v>-6.8213452267054109E-3</v>
      </c>
      <c r="V3" s="93">
        <f>FwdCurve!V4-FwdCurve!V3</f>
        <v>-5.5124649576665519E-3</v>
      </c>
      <c r="W3" s="93">
        <f>FwdCurve!W4-FwdCurve!W3</f>
        <v>-3.5135939627748414E-3</v>
      </c>
      <c r="X3" s="93">
        <f>FwdCurve!X4-FwdCurve!X3</f>
        <v>-9.536847309847829E-4</v>
      </c>
      <c r="Y3" s="93">
        <f>FwdCurve!Y4-FwdCurve!Y3</f>
        <v>1.9734389117052054E-3</v>
      </c>
      <c r="Z3" s="93">
        <f>FwdCurve!Z4-FwdCurve!Z3</f>
        <v>5.0739530549197553E-3</v>
      </c>
      <c r="AA3" s="93">
        <f>FwdCurve!AA4-FwdCurve!AA3</f>
        <v>8.1733944204556153E-3</v>
      </c>
      <c r="AB3" s="93">
        <f>FwdCurve!AB4-FwdCurve!AB3</f>
        <v>1.1178657709219664E-2</v>
      </c>
      <c r="AC3" s="93">
        <f>FwdCurve!AC4-FwdCurve!AC3</f>
        <v>1.4018004967447428E-2</v>
      </c>
      <c r="AD3" s="93">
        <f>FwdCurve!AD4-FwdCurve!AD3</f>
        <v>1.6619698331759025E-2</v>
      </c>
      <c r="AE3" s="93">
        <f>FwdCurve!AE4-FwdCurve!AE3</f>
        <v>1.8911999938772794E-2</v>
      </c>
      <c r="AF3" s="93">
        <f>FwdCurve!AF4-FwdCurve!AF3</f>
        <v>2.0823171925108408E-2</v>
      </c>
      <c r="AG3" s="93">
        <f>FwdCurve!AG4-FwdCurve!AG3</f>
        <v>2.2295124267344146E-2</v>
      </c>
      <c r="AH3" s="93">
        <f>FwdCurve!AH4-FwdCurve!AH3</f>
        <v>2.3330077245270253E-2</v>
      </c>
      <c r="AI3" s="93">
        <f>FwdCurve!AI4-FwdCurve!AI3</f>
        <v>2.394690486710882E-2</v>
      </c>
      <c r="AJ3" s="93">
        <f>FwdCurve!AJ4-FwdCurve!AJ3</f>
        <v>2.416448169045804E-2</v>
      </c>
      <c r="AK3" s="93">
        <f>FwdCurve!AK4-FwdCurve!AK3</f>
        <v>2.4001682272919211E-2</v>
      </c>
      <c r="AL3" s="93">
        <f>FwdCurve!AL4-FwdCurve!AL3</f>
        <v>2.3477381172090972E-2</v>
      </c>
      <c r="AM3" s="93">
        <f>FwdCurve!AM4-FwdCurve!AM3</f>
        <v>2.2610452945571957E-2</v>
      </c>
      <c r="AN3" s="93">
        <f>FwdCurve!AN4-FwdCurve!AN3</f>
        <v>2.1419772150963023E-2</v>
      </c>
      <c r="AO3" s="93">
        <f>FwdCurve!AO4-FwdCurve!AO3</f>
        <v>1.9924213345861919E-2</v>
      </c>
      <c r="AP3" s="93">
        <f>FwdCurve!AP4-FwdCurve!AP3</f>
        <v>1.8142651087869055E-2</v>
      </c>
      <c r="AQ3" s="93">
        <f>FwdCurve!AQ4-FwdCurve!AQ3</f>
        <v>1.6093959934583069E-2</v>
      </c>
      <c r="AR3" s="93">
        <f>FwdCurve!AR4-FwdCurve!AR3</f>
        <v>1.3797014443604372E-2</v>
      </c>
      <c r="AS3" s="93">
        <f>FwdCurve!AS4-FwdCurve!AS3</f>
        <v>1.1270689172530712E-2</v>
      </c>
      <c r="AT3" s="93">
        <f>FwdCurve!AT4-FwdCurve!AT3</f>
        <v>8.5338586789633908E-3</v>
      </c>
      <c r="AU3" s="93">
        <f>FwdCurve!AU4-FwdCurve!AU3</f>
        <v>5.605397520500599E-3</v>
      </c>
      <c r="AV3" s="93">
        <f>FwdCurve!AV4-FwdCurve!AV3</f>
        <v>2.5041802547423053E-3</v>
      </c>
      <c r="AW3" s="93">
        <f>FwdCurve!AW4-FwdCurve!AW3</f>
        <v>-7.5091856071241025E-4</v>
      </c>
      <c r="AX3" s="93">
        <f>FwdCurve!AX4-FwdCurve!AX3</f>
        <v>-4.1410243682644676E-3</v>
      </c>
      <c r="AY3" s="93">
        <f>FwdCurve!AY4-FwdCurve!AY3</f>
        <v>-7.6472626103143426E-3</v>
      </c>
      <c r="AZ3" s="93">
        <f>FwdCurve!AZ4-FwdCurve!AZ3</f>
        <v>-1.1250758729262067E-2</v>
      </c>
    </row>
    <row r="4" spans="1:52" x14ac:dyDescent="0.25">
      <c r="A4" s="109">
        <v>3</v>
      </c>
      <c r="B4" s="93">
        <f>FwdCurve!B5-FwdCurve!B4</f>
        <v>3.451915096966518E-3</v>
      </c>
      <c r="C4" s="93">
        <f>FwdCurve!C5-FwdCurve!C4</f>
        <v>-1.0690341213114074E-2</v>
      </c>
      <c r="D4" s="93">
        <f>FwdCurve!D5-FwdCurve!D4</f>
        <v>-3.3880223847880142E-2</v>
      </c>
      <c r="E4" s="93">
        <f>FwdCurve!E5-FwdCurve!E4</f>
        <v>-3.8800072881267633E-2</v>
      </c>
      <c r="F4" s="93">
        <f>FwdCurve!F5-FwdCurve!F4</f>
        <v>-4.5967635275905527E-2</v>
      </c>
      <c r="G4" s="93">
        <f>FwdCurve!G5-FwdCurve!G4</f>
        <v>-5.7169524370362046E-2</v>
      </c>
      <c r="H4" s="93">
        <f>FwdCurve!H5-FwdCurve!H4</f>
        <v>-6.6995360713032026E-2</v>
      </c>
      <c r="I4" s="93">
        <f>FwdCurve!I5-FwdCurve!I4</f>
        <v>-7.2413673592982786E-2</v>
      </c>
      <c r="J4" s="93">
        <f>FwdCurve!J5-FwdCurve!J4</f>
        <v>-7.3791084216431324E-2</v>
      </c>
      <c r="K4" s="93">
        <f>FwdCurve!K5-FwdCurve!K4</f>
        <v>-7.2323241974638908E-2</v>
      </c>
      <c r="L4" s="93">
        <f>FwdCurve!L5-FwdCurve!L4</f>
        <v>-6.9213154064235116E-2</v>
      </c>
      <c r="M4" s="93">
        <f>FwdCurve!M5-FwdCurve!M4</f>
        <v>-6.5609661178757328E-2</v>
      </c>
      <c r="N4" s="93">
        <f>FwdCurve!N5-FwdCurve!N4</f>
        <v>-6.2326911979787347E-2</v>
      </c>
      <c r="O4" s="93">
        <f>FwdCurve!O5-FwdCurve!O4</f>
        <v>-5.9994839383412213E-2</v>
      </c>
      <c r="P4" s="93">
        <f>FwdCurve!P5-FwdCurve!P4</f>
        <v>-5.8839349224243609E-2</v>
      </c>
      <c r="Q4" s="93">
        <f>FwdCurve!Q5-FwdCurve!Q4</f>
        <v>-5.8901140459161727E-2</v>
      </c>
      <c r="R4" s="93">
        <f>FwdCurve!R5-FwdCurve!R4</f>
        <v>-5.9886808312660911E-2</v>
      </c>
      <c r="S4" s="93">
        <f>FwdCurve!S5-FwdCurve!S4</f>
        <v>-6.1439797616324121E-2</v>
      </c>
      <c r="T4" s="93">
        <f>FwdCurve!T5-FwdCurve!T4</f>
        <v>-6.3313929994754048E-2</v>
      </c>
      <c r="U4" s="93">
        <f>FwdCurve!U5-FwdCurve!U4</f>
        <v>-6.5368977243896786E-2</v>
      </c>
      <c r="V4" s="93">
        <f>FwdCurve!V5-FwdCurve!V4</f>
        <v>-6.7772008976263898E-2</v>
      </c>
      <c r="W4" s="93">
        <f>FwdCurve!W5-FwdCurve!W4</f>
        <v>-7.0703237171397149E-2</v>
      </c>
      <c r="X4" s="93">
        <f>FwdCurve!X5-FwdCurve!X4</f>
        <v>-7.4060888814669656E-2</v>
      </c>
      <c r="Y4" s="93">
        <f>FwdCurve!Y5-FwdCurve!Y4</f>
        <v>-7.7669132087904824E-2</v>
      </c>
      <c r="Z4" s="93">
        <f>FwdCurve!Z5-FwdCurve!Z4</f>
        <v>-8.135213485964865E-2</v>
      </c>
      <c r="AA4" s="93">
        <f>FwdCurve!AA5-FwdCurve!AA4</f>
        <v>-8.4950839005760503E-2</v>
      </c>
      <c r="AB4" s="93">
        <f>FwdCurve!AB5-FwdCurve!AB4</f>
        <v>-8.8376674768623875E-2</v>
      </c>
      <c r="AC4" s="93">
        <f>FwdCurve!AC5-FwdCurve!AC4</f>
        <v>-9.1559585009611588E-2</v>
      </c>
      <c r="AD4" s="93">
        <f>FwdCurve!AD5-FwdCurve!AD4</f>
        <v>-9.4429512668402271E-2</v>
      </c>
      <c r="AE4" s="93">
        <f>FwdCurve!AE5-FwdCurve!AE4</f>
        <v>-9.6916400684676773E-2</v>
      </c>
      <c r="AF4" s="93">
        <f>FwdCurve!AF5-FwdCurve!AF4</f>
        <v>-9.8950191998113723E-2</v>
      </c>
      <c r="AG4" s="93">
        <f>FwdCurve!AG5-FwdCurve!AG4</f>
        <v>-0.10047515931301065</v>
      </c>
      <c r="AH4" s="93">
        <f>FwdCurve!AH5-FwdCurve!AH4</f>
        <v>-0.10149673567324813</v>
      </c>
      <c r="AI4" s="93">
        <f>FwdCurve!AI5-FwdCurve!AI4</f>
        <v>-0.10203666777392106</v>
      </c>
      <c r="AJ4" s="93">
        <f>FwdCurve!AJ5-FwdCurve!AJ4</f>
        <v>-0.10211670246268278</v>
      </c>
      <c r="AK4" s="93">
        <f>FwdCurve!AK5-FwdCurve!AK4</f>
        <v>-0.10175858658719195</v>
      </c>
      <c r="AL4" s="93">
        <f>FwdCurve!AL5-FwdCurve!AL4</f>
        <v>-0.10098406699510232</v>
      </c>
      <c r="AM4" s="93">
        <f>FwdCurve!AM5-FwdCurve!AM4</f>
        <v>-9.9814890534069445E-2</v>
      </c>
      <c r="AN4" s="93">
        <f>FwdCurve!AN5-FwdCurve!AN4</f>
        <v>-9.8272804051748874E-2</v>
      </c>
      <c r="AO4" s="93">
        <f>FwdCurve!AO5-FwdCurve!AO4</f>
        <v>-9.6379554395796596E-2</v>
      </c>
      <c r="AP4" s="93">
        <f>FwdCurve!AP5-FwdCurve!AP4</f>
        <v>-9.4156888413867712E-2</v>
      </c>
      <c r="AQ4" s="93">
        <f>FwdCurve!AQ5-FwdCurve!AQ4</f>
        <v>-9.162655295361688E-2</v>
      </c>
      <c r="AR4" s="93">
        <f>FwdCurve!AR5-FwdCurve!AR4</f>
        <v>-8.8810294862701866E-2</v>
      </c>
      <c r="AS4" s="93">
        <f>FwdCurve!AS5-FwdCurve!AS4</f>
        <v>-8.572986098877422E-2</v>
      </c>
      <c r="AT4" s="93">
        <f>FwdCurve!AT5-FwdCurve!AT4</f>
        <v>-8.2406998179493929E-2</v>
      </c>
      <c r="AU4" s="93">
        <f>FwdCurve!AU5-FwdCurve!AU4</f>
        <v>-7.8863453282514762E-2</v>
      </c>
      <c r="AV4" s="93">
        <f>FwdCurve!AV5-FwdCurve!AV4</f>
        <v>-7.5120973145490932E-2</v>
      </c>
      <c r="AW4" s="93">
        <f>FwdCurve!AW5-FwdCurve!AW4</f>
        <v>-7.1201304616079319E-2</v>
      </c>
      <c r="AX4" s="93">
        <f>FwdCurve!AX5-FwdCurve!AX4</f>
        <v>-6.7126194541935913E-2</v>
      </c>
      <c r="AY4" s="93">
        <f>FwdCurve!AY5-FwdCurve!AY4</f>
        <v>-6.2917389770714038E-2</v>
      </c>
      <c r="AZ4" s="93">
        <f>FwdCurve!AZ5-FwdCurve!AZ4</f>
        <v>-5.8596637150070574E-2</v>
      </c>
    </row>
    <row r="5" spans="1:52" x14ac:dyDescent="0.25">
      <c r="A5" s="109">
        <v>4</v>
      </c>
      <c r="B5" s="93">
        <f>FwdCurve!B6-FwdCurve!B5</f>
        <v>3.1214465423656801E-4</v>
      </c>
      <c r="C5" s="93">
        <f>FwdCurve!C6-FwdCurve!C5</f>
        <v>1.2469963782527627E-3</v>
      </c>
      <c r="D5" s="93">
        <f>FwdCurve!D6-FwdCurve!D5</f>
        <v>2.236088958576965E-3</v>
      </c>
      <c r="E5" s="93">
        <f>FwdCurve!E6-FwdCurve!E5</f>
        <v>7.585309658854289E-3</v>
      </c>
      <c r="F5" s="93">
        <f>FwdCurve!F6-FwdCurve!F5</f>
        <v>8.5215689320004007E-3</v>
      </c>
      <c r="G5" s="93">
        <f>FwdCurve!G6-FwdCurve!G5</f>
        <v>1.0485020758811636E-2</v>
      </c>
      <c r="H5" s="93">
        <f>FwdCurve!H6-FwdCurve!H5</f>
        <v>1.2869927314552276E-2</v>
      </c>
      <c r="I5" s="93">
        <f>FwdCurve!I6-FwdCurve!I5</f>
        <v>1.4336445921481644E-2</v>
      </c>
      <c r="J5" s="93">
        <f>FwdCurve!J6-FwdCurve!J5</f>
        <v>1.4130701767589571E-2</v>
      </c>
      <c r="K5" s="93">
        <f>FwdCurve!K6-FwdCurve!K5</f>
        <v>1.1883295786240478E-2</v>
      </c>
      <c r="L5" s="93">
        <f>FwdCurve!L6-FwdCurve!L5</f>
        <v>8.0167819969410026E-3</v>
      </c>
      <c r="M5" s="93">
        <f>FwdCurve!M6-FwdCurve!M5</f>
        <v>3.22122364683608E-3</v>
      </c>
      <c r="N5" s="93">
        <f>FwdCurve!N6-FwdCurve!N5</f>
        <v>-1.5394832113995172E-3</v>
      </c>
      <c r="O5" s="93">
        <f>FwdCurve!O6-FwdCurve!O5</f>
        <v>-5.3438211487417675E-3</v>
      </c>
      <c r="P5" s="93">
        <f>FwdCurve!P6-FwdCurve!P5</f>
        <v>-7.7378622459338686E-3</v>
      </c>
      <c r="Q5" s="93">
        <f>FwdCurve!Q6-FwdCurve!Q5</f>
        <v>-8.4993997398132848E-3</v>
      </c>
      <c r="R5" s="93">
        <f>FwdCurve!R6-FwdCurve!R5</f>
        <v>-7.8874851216883535E-3</v>
      </c>
      <c r="S5" s="93">
        <f>FwdCurve!S6-FwdCurve!S5</f>
        <v>-6.2892695411989052E-3</v>
      </c>
      <c r="T5" s="93">
        <f>FwdCurve!T6-FwdCurve!T5</f>
        <v>-4.0748581929777039E-3</v>
      </c>
      <c r="U5" s="93">
        <f>FwdCurve!U6-FwdCurve!U5</f>
        <v>-1.5675445273317656E-3</v>
      </c>
      <c r="V5" s="93">
        <f>FwdCurve!V6-FwdCurve!V5</f>
        <v>1.0790282261861073E-3</v>
      </c>
      <c r="W5" s="93">
        <f>FwdCurve!W6-FwdCurve!W5</f>
        <v>3.7626365851757271E-3</v>
      </c>
      <c r="X5" s="93">
        <f>FwdCurve!X6-FwdCurve!X5</f>
        <v>6.4099017148597781E-3</v>
      </c>
      <c r="Y5" s="93">
        <f>FwdCurve!Y6-FwdCurve!Y5</f>
        <v>8.9550203068378131E-3</v>
      </c>
      <c r="Z5" s="93">
        <f>FwdCurve!Z6-FwdCurve!Z5</f>
        <v>1.133218908476108E-2</v>
      </c>
      <c r="AA5" s="93">
        <f>FwdCurve!AA6-FwdCurve!AA5</f>
        <v>1.3487390441627944E-2</v>
      </c>
      <c r="AB5" s="93">
        <f>FwdCurve!AB6-FwdCurve!AB5</f>
        <v>1.5416132954844119E-2</v>
      </c>
      <c r="AC5" s="93">
        <f>FwdCurve!AC6-FwdCurve!AC5</f>
        <v>1.7126932445842957E-2</v>
      </c>
      <c r="AD5" s="93">
        <f>FwdCurve!AD6-FwdCurve!AD5</f>
        <v>1.8628304791064032E-2</v>
      </c>
      <c r="AE5" s="93">
        <f>FwdCurve!AE6-FwdCurve!AE5</f>
        <v>1.9928765866953135E-2</v>
      </c>
      <c r="AF5" s="93">
        <f>FwdCurve!AF6-FwdCurve!AF5</f>
        <v>2.103683154995073E-2</v>
      </c>
      <c r="AG5" s="93">
        <f>FwdCurve!AG6-FwdCurve!AG5</f>
        <v>2.1960863758669902E-2</v>
      </c>
      <c r="AH5" s="93">
        <f>FwdCurve!AH6-FwdCurve!AH5</f>
        <v>2.2708566714409351E-2</v>
      </c>
      <c r="AI5" s="93">
        <f>FwdCurve!AI6-FwdCurve!AI5</f>
        <v>2.3287469045743414E-2</v>
      </c>
      <c r="AJ5" s="93">
        <f>FwdCurve!AJ6-FwdCurve!AJ5</f>
        <v>2.3705099379519812E-2</v>
      </c>
      <c r="AK5" s="93">
        <f>FwdCurve!AK6-FwdCurve!AK5</f>
        <v>2.3968986342586707E-2</v>
      </c>
      <c r="AL5" s="93">
        <f>FwdCurve!AL6-FwdCurve!AL5</f>
        <v>2.4086658561791818E-2</v>
      </c>
      <c r="AM5" s="93">
        <f>FwdCurve!AM6-FwdCurve!AM5</f>
        <v>2.4065644663981534E-2</v>
      </c>
      <c r="AN5" s="93">
        <f>FwdCurve!AN6-FwdCurve!AN5</f>
        <v>2.391347327600446E-2</v>
      </c>
      <c r="AO5" s="93">
        <f>FwdCurve!AO6-FwdCurve!AO5</f>
        <v>2.3637673024708317E-2</v>
      </c>
      <c r="AP5" s="93">
        <f>FwdCurve!AP6-FwdCurve!AP5</f>
        <v>2.3245772536939935E-2</v>
      </c>
      <c r="AQ5" s="93">
        <f>FwdCurve!AQ6-FwdCurve!AQ5</f>
        <v>2.2745300439547922E-2</v>
      </c>
      <c r="AR5" s="93">
        <f>FwdCurve!AR6-FwdCurve!AR5</f>
        <v>2.2143785359378221E-2</v>
      </c>
      <c r="AS5" s="93">
        <f>FwdCurve!AS6-FwdCurve!AS5</f>
        <v>2.1448755923280771E-2</v>
      </c>
      <c r="AT5" s="93">
        <f>FwdCurve!AT6-FwdCurve!AT5</f>
        <v>2.0667740758101516E-2</v>
      </c>
      <c r="AU5" s="93">
        <f>FwdCurve!AU6-FwdCurve!AU5</f>
        <v>1.9808268490689063E-2</v>
      </c>
      <c r="AV5" s="93">
        <f>FwdCurve!AV6-FwdCurve!AV5</f>
        <v>1.8877867747889798E-2</v>
      </c>
      <c r="AW5" s="93">
        <f>FwdCurve!AW6-FwdCurve!AW5</f>
        <v>1.788406715655233E-2</v>
      </c>
      <c r="AX5" s="93">
        <f>FwdCurve!AX6-FwdCurve!AX5</f>
        <v>1.6834395343523934E-2</v>
      </c>
      <c r="AY5" s="93">
        <f>FwdCurve!AY6-FwdCurve!AY5</f>
        <v>1.5736380935652772E-2</v>
      </c>
      <c r="AZ5" s="93">
        <f>FwdCurve!AZ6-FwdCurve!AZ5</f>
        <v>1.4597552559785676E-2</v>
      </c>
    </row>
    <row r="6" spans="1:52" x14ac:dyDescent="0.25">
      <c r="A6" s="109">
        <v>5</v>
      </c>
      <c r="B6" s="93">
        <f>FwdCurve!B7-FwdCurve!B6</f>
        <v>-3.4417419995813603E-3</v>
      </c>
      <c r="C6" s="93">
        <f>FwdCurve!C7-FwdCurve!C6</f>
        <v>2.1692280600060787E-3</v>
      </c>
      <c r="D6" s="93">
        <f>FwdCurve!D7-FwdCurve!D6</f>
        <v>-1.9398646916416462E-3</v>
      </c>
      <c r="E6" s="93">
        <f>FwdCurve!E7-FwdCurve!E6</f>
        <v>-2.7086903008164409E-3</v>
      </c>
      <c r="F6" s="93">
        <f>FwdCurve!F7-FwdCurve!F6</f>
        <v>3.8024938247611662E-3</v>
      </c>
      <c r="G6" s="93">
        <f>FwdCurve!G7-FwdCurve!G6</f>
        <v>1.5434862690167916E-2</v>
      </c>
      <c r="H6" s="93">
        <f>FwdCurve!H7-FwdCurve!H6</f>
        <v>2.7715492191128677E-2</v>
      </c>
      <c r="I6" s="93">
        <f>FwdCurve!I7-FwdCurve!I6</f>
        <v>3.7781365685291668E-2</v>
      </c>
      <c r="J6" s="93">
        <f>FwdCurve!J7-FwdCurve!J6</f>
        <v>4.551419061487616E-2</v>
      </c>
      <c r="K6" s="93">
        <f>FwdCurve!K7-FwdCurve!K6</f>
        <v>5.1449533553247662E-2</v>
      </c>
      <c r="L6" s="93">
        <f>FwdCurve!L7-FwdCurve!L6</f>
        <v>5.5945310828898975E-2</v>
      </c>
      <c r="M6" s="93">
        <f>FwdCurve!M7-FwdCurve!M6</f>
        <v>5.9281326992456584E-2</v>
      </c>
      <c r="N6" s="93">
        <f>FwdCurve!N7-FwdCurve!N6</f>
        <v>6.1601117751080459E-2</v>
      </c>
      <c r="O6" s="93">
        <f>FwdCurve!O7-FwdCurve!O6</f>
        <v>6.3019674775750101E-2</v>
      </c>
      <c r="P6" s="93">
        <f>FwdCurve!P7-FwdCurve!P6</f>
        <v>6.3657242589990837E-2</v>
      </c>
      <c r="Q6" s="93">
        <f>FwdCurve!Q7-FwdCurve!Q6</f>
        <v>6.3601454201565932E-2</v>
      </c>
      <c r="R6" s="93">
        <f>FwdCurve!R7-FwdCurve!R6</f>
        <v>6.2833609588944572E-2</v>
      </c>
      <c r="S6" s="93">
        <f>FwdCurve!S7-FwdCurve!S6</f>
        <v>6.130979776975698E-2</v>
      </c>
      <c r="T6" s="93">
        <f>FwdCurve!T7-FwdCurve!T6</f>
        <v>5.8991778862237609E-2</v>
      </c>
      <c r="U6" s="93">
        <f>FwdCurve!U7-FwdCurve!U6</f>
        <v>5.5872445165440876E-2</v>
      </c>
      <c r="V6" s="93">
        <f>FwdCurve!V7-FwdCurve!V6</f>
        <v>5.2061544416159844E-2</v>
      </c>
      <c r="W6" s="93">
        <f>FwdCurve!W7-FwdCurve!W6</f>
        <v>4.7711286780575346E-2</v>
      </c>
      <c r="X6" s="93">
        <f>FwdCurve!X7-FwdCurve!X6</f>
        <v>4.3023352749832711E-2</v>
      </c>
      <c r="Y6" s="93">
        <f>FwdCurve!Y7-FwdCurve!Y6</f>
        <v>3.8212415354475837E-2</v>
      </c>
      <c r="Z6" s="93">
        <f>FwdCurve!Z7-FwdCurve!Z6</f>
        <v>3.3493147679988233E-2</v>
      </c>
      <c r="AA6" s="93">
        <f>FwdCurve!AA7-FwdCurve!AA6</f>
        <v>2.9047894556732068E-2</v>
      </c>
      <c r="AB6" s="93">
        <f>FwdCurve!AB7-FwdCurve!AB6</f>
        <v>2.4924972849592386E-2</v>
      </c>
      <c r="AC6" s="93">
        <f>FwdCurve!AC7-FwdCurve!AC6</f>
        <v>2.1137992710919651E-2</v>
      </c>
      <c r="AD6" s="93">
        <f>FwdCurve!AD7-FwdCurve!AD6</f>
        <v>1.7700564371481597E-2</v>
      </c>
      <c r="AE6" s="93">
        <f>FwdCurve!AE7-FwdCurve!AE6</f>
        <v>1.4626298062044185E-2</v>
      </c>
      <c r="AF6" s="93">
        <f>FwdCurve!AF7-FwdCurve!AF6</f>
        <v>1.1928804013376038E-2</v>
      </c>
      <c r="AG6" s="93">
        <f>FwdCurve!AG7-FwdCurve!AG6</f>
        <v>9.6170682975449395E-3</v>
      </c>
      <c r="AH6" s="93">
        <f>FwdCurve!AH7-FwdCurve!AH6</f>
        <v>7.6803228960327097E-3</v>
      </c>
      <c r="AI6" s="93">
        <f>FwdCurve!AI7-FwdCurve!AI6</f>
        <v>6.1025258229698842E-3</v>
      </c>
      <c r="AJ6" s="93">
        <f>FwdCurve!AJ7-FwdCurve!AJ6</f>
        <v>4.8676350404410762E-3</v>
      </c>
      <c r="AK6" s="93">
        <f>FwdCurve!AK7-FwdCurve!AK6</f>
        <v>3.9596085105348955E-3</v>
      </c>
      <c r="AL6" s="93">
        <f>FwdCurve!AL7-FwdCurve!AL6</f>
        <v>3.3624041953377315E-3</v>
      </c>
      <c r="AM6" s="93">
        <f>FwdCurve!AM7-FwdCurve!AM6</f>
        <v>3.0599800569364177E-3</v>
      </c>
      <c r="AN6" s="93">
        <f>FwdCurve!AN7-FwdCurve!AN6</f>
        <v>3.0362940574173436E-3</v>
      </c>
      <c r="AO6" s="93">
        <f>FwdCurve!AO7-FwdCurve!AO6</f>
        <v>3.2753041588682308E-3</v>
      </c>
      <c r="AP6" s="93">
        <f>FwdCurve!AP7-FwdCurve!AP6</f>
        <v>3.7609683233750246E-3</v>
      </c>
      <c r="AQ6" s="93">
        <f>FwdCurve!AQ7-FwdCurve!AQ6</f>
        <v>4.4772445130254468E-3</v>
      </c>
      <c r="AR6" s="93">
        <f>FwdCurve!AR7-FwdCurve!AR6</f>
        <v>5.4080906899063308E-3</v>
      </c>
      <c r="AS6" s="93">
        <f>FwdCurve!AS7-FwdCurve!AS6</f>
        <v>6.5374648161031779E-3</v>
      </c>
      <c r="AT6" s="93">
        <f>FwdCurve!AT7-FwdCurve!AT6</f>
        <v>7.8493248537045979E-3</v>
      </c>
      <c r="AU6" s="93">
        <f>FwdCurve!AU7-FwdCurve!AU6</f>
        <v>9.327628764796092E-3</v>
      </c>
      <c r="AV6" s="93">
        <f>FwdCurve!AV7-FwdCurve!AV6</f>
        <v>1.0956334511465382E-2</v>
      </c>
      <c r="AW6" s="93">
        <f>FwdCurve!AW7-FwdCurve!AW6</f>
        <v>1.2719400055799301E-2</v>
      </c>
      <c r="AX6" s="93">
        <f>FwdCurve!AX7-FwdCurve!AX6</f>
        <v>1.4600783359884684E-2</v>
      </c>
      <c r="AY6" s="93">
        <f>FwdCurve!AY7-FwdCurve!AY6</f>
        <v>1.6584442385806586E-2</v>
      </c>
      <c r="AZ6" s="93">
        <f>FwdCurve!AZ7-FwdCurve!AZ6</f>
        <v>1.8654335095654506E-2</v>
      </c>
    </row>
    <row r="7" spans="1:52" x14ac:dyDescent="0.25">
      <c r="A7" s="109">
        <v>6</v>
      </c>
      <c r="B7" s="93">
        <f>FwdCurve!B8-FwdCurve!B7</f>
        <v>-1.6325767475590114E-3</v>
      </c>
      <c r="C7" s="93">
        <f>FwdCurve!C8-FwdCurve!C7</f>
        <v>3.8766144368346578E-2</v>
      </c>
      <c r="D7" s="93">
        <f>FwdCurve!D8-FwdCurve!D7</f>
        <v>-3.4535023020651479E-2</v>
      </c>
      <c r="E7" s="93">
        <f>FwdCurve!E8-FwdCurve!E7</f>
        <v>-4.674932580709612E-2</v>
      </c>
      <c r="F7" s="93">
        <f>FwdCurve!F8-FwdCurve!F7</f>
        <v>-2.8564179671084267E-2</v>
      </c>
      <c r="G7" s="93">
        <f>FwdCurve!G8-FwdCurve!G7</f>
        <v>-2.4604438225948932E-2</v>
      </c>
      <c r="H7" s="93">
        <f>FwdCurve!H8-FwdCurve!H7</f>
        <v>-3.051806355877873E-2</v>
      </c>
      <c r="I7" s="93">
        <f>FwdCurve!I8-FwdCurve!I7</f>
        <v>-3.8807910426787995E-2</v>
      </c>
      <c r="J7" s="93">
        <f>FwdCurve!J8-FwdCurve!J7</f>
        <v>-4.6508996196386487E-2</v>
      </c>
      <c r="K7" s="93">
        <f>FwdCurve!K8-FwdCurve!K7</f>
        <v>-5.2169956422216668E-2</v>
      </c>
      <c r="L7" s="93">
        <f>FwdCurve!L8-FwdCurve!L7</f>
        <v>-5.5641570412759744E-2</v>
      </c>
      <c r="M7" s="93">
        <f>FwdCurve!M8-FwdCurve!M7</f>
        <v>-5.712011579618359E-2</v>
      </c>
      <c r="N7" s="93">
        <f>FwdCurve!N8-FwdCurve!N7</f>
        <v>-5.7045467252508697E-2</v>
      </c>
      <c r="O7" s="93">
        <f>FwdCurve!O8-FwdCurve!O7</f>
        <v>-5.5914659292831903E-2</v>
      </c>
      <c r="P7" s="93">
        <f>FwdCurve!P8-FwdCurve!P7</f>
        <v>-5.4178577960025898E-2</v>
      </c>
      <c r="Q7" s="93">
        <f>FwdCurve!Q8-FwdCurve!Q7</f>
        <v>-5.2210685518821798E-2</v>
      </c>
      <c r="R7" s="93">
        <f>FwdCurve!R8-FwdCurve!R7</f>
        <v>-5.0125004866115042E-2</v>
      </c>
      <c r="S7" s="93">
        <f>FwdCurve!S8-FwdCurve!S7</f>
        <v>-4.7942156908879152E-2</v>
      </c>
      <c r="T7" s="93">
        <f>FwdCurve!T8-FwdCurve!T7</f>
        <v>-4.5588058640131823E-2</v>
      </c>
      <c r="U7" s="93">
        <f>FwdCurve!U8-FwdCurve!U7</f>
        <v>-4.2989924524245549E-2</v>
      </c>
      <c r="V7" s="93">
        <f>FwdCurve!V8-FwdCurve!V7</f>
        <v>-4.0191098494426036E-2</v>
      </c>
      <c r="W7" s="93">
        <f>FwdCurve!W8-FwdCurve!W7</f>
        <v>-3.7273457025047474E-2</v>
      </c>
      <c r="X7" s="93">
        <f>FwdCurve!X8-FwdCurve!X7</f>
        <v>-3.4344352693909119E-2</v>
      </c>
      <c r="Y7" s="93">
        <f>FwdCurve!Y8-FwdCurve!Y7</f>
        <v>-3.1518004933751342E-2</v>
      </c>
      <c r="Z7" s="93">
        <f>FwdCurve!Z8-FwdCurve!Z7</f>
        <v>-2.8908633267357597E-2</v>
      </c>
      <c r="AA7" s="93">
        <f>FwdCurve!AA8-FwdCurve!AA7</f>
        <v>-2.661024147351343E-2</v>
      </c>
      <c r="AB7" s="93">
        <f>FwdCurve!AB8-FwdCurve!AB7</f>
        <v>-2.4633705016773089E-2</v>
      </c>
      <c r="AC7" s="93">
        <f>FwdCurve!AC8-FwdCurve!AC7</f>
        <v>-2.2968560611831279E-2</v>
      </c>
      <c r="AD7" s="93">
        <f>FwdCurve!AD8-FwdCurve!AD7</f>
        <v>-2.1604345108334755E-2</v>
      </c>
      <c r="AE7" s="93">
        <f>FwdCurve!AE8-FwdCurve!AE7</f>
        <v>-2.0530595355932046E-2</v>
      </c>
      <c r="AF7" s="93">
        <f>FwdCurve!AF8-FwdCurve!AF7</f>
        <v>-1.9736848204272128E-2</v>
      </c>
      <c r="AG7" s="93">
        <f>FwdCurve!AG8-FwdCurve!AG7</f>
        <v>-1.9211905344574731E-2</v>
      </c>
      <c r="AH7" s="93">
        <f>FwdCurve!AH8-FwdCurve!AH7</f>
        <v>-1.8944166552256281E-2</v>
      </c>
      <c r="AI7" s="93">
        <f>FwdCurve!AI8-FwdCurve!AI7</f>
        <v>-1.8922676982282116E-2</v>
      </c>
      <c r="AJ7" s="93">
        <f>FwdCurve!AJ8-FwdCurve!AJ7</f>
        <v>-1.9136482318276027E-2</v>
      </c>
      <c r="AK7" s="93">
        <f>FwdCurve!AK8-FwdCurve!AK7</f>
        <v>-1.957462824386802E-2</v>
      </c>
      <c r="AL7" s="93">
        <f>FwdCurve!AL8-FwdCurve!AL7</f>
        <v>-2.0226160442683661E-2</v>
      </c>
      <c r="AM7" s="93">
        <f>FwdCurve!AM8-FwdCurve!AM7</f>
        <v>-2.1080124598350736E-2</v>
      </c>
      <c r="AN7" s="93">
        <f>FwdCurve!AN8-FwdCurve!AN7</f>
        <v>-2.2125566394495255E-2</v>
      </c>
      <c r="AO7" s="93">
        <f>FwdCurve!AO8-FwdCurve!AO7</f>
        <v>-2.3351531514745005E-2</v>
      </c>
      <c r="AP7" s="93">
        <f>FwdCurve!AP8-FwdCurve!AP7</f>
        <v>-2.4747065642725996E-2</v>
      </c>
      <c r="AQ7" s="93">
        <f>FwdCurve!AQ8-FwdCurve!AQ7</f>
        <v>-2.6301214462067346E-2</v>
      </c>
      <c r="AR7" s="93">
        <f>FwdCurve!AR8-FwdCurve!AR7</f>
        <v>-2.8003023656392845E-2</v>
      </c>
      <c r="AS7" s="93">
        <f>FwdCurve!AS8-FwdCurve!AS7</f>
        <v>-2.9841538909333387E-2</v>
      </c>
      <c r="AT7" s="93">
        <f>FwdCurve!AT8-FwdCurve!AT7</f>
        <v>-3.1805805904513207E-2</v>
      </c>
      <c r="AU7" s="93">
        <f>FwdCurve!AU8-FwdCurve!AU7</f>
        <v>-3.3884870325559202E-2</v>
      </c>
      <c r="AV7" s="93">
        <f>FwdCurve!AV8-FwdCurve!AV7</f>
        <v>-3.6067777856099159E-2</v>
      </c>
      <c r="AW7" s="93">
        <f>FwdCurve!AW8-FwdCurve!AW7</f>
        <v>-3.8343574179762197E-2</v>
      </c>
      <c r="AX7" s="93">
        <f>FwdCurve!AX8-FwdCurve!AX7</f>
        <v>-4.0701304980171216E-2</v>
      </c>
      <c r="AY7" s="93">
        <f>FwdCurve!AY8-FwdCurve!AY7</f>
        <v>-4.3130015940955335E-2</v>
      </c>
      <c r="AZ7" s="93">
        <f>FwdCurve!AZ8-FwdCurve!AZ7</f>
        <v>-4.5618752745742785E-2</v>
      </c>
    </row>
    <row r="8" spans="1:52" x14ac:dyDescent="0.25">
      <c r="A8" s="109">
        <v>7</v>
      </c>
      <c r="B8" s="93">
        <f>FwdCurve!B9-FwdCurve!B8</f>
        <v>2.0050027427477302E-3</v>
      </c>
      <c r="C8" s="93">
        <f>FwdCurve!C9-FwdCurve!C8</f>
        <v>-3.9536857931991798E-2</v>
      </c>
      <c r="D8" s="93">
        <f>FwdCurve!D9-FwdCurve!D8</f>
        <v>5.8553682722191081E-3</v>
      </c>
      <c r="E8" s="93">
        <f>FwdCurve!E9-FwdCurve!E8</f>
        <v>8.4783750020702708E-3</v>
      </c>
      <c r="F8" s="93">
        <f>FwdCurve!F9-FwdCurve!F8</f>
        <v>-1.965842303159282E-2</v>
      </c>
      <c r="G8" s="93">
        <f>FwdCurve!G9-FwdCurve!G8</f>
        <v>-3.2089991672737295E-2</v>
      </c>
      <c r="H8" s="93">
        <f>FwdCurve!H9-FwdCurve!H8</f>
        <v>-3.3076600414382096E-2</v>
      </c>
      <c r="I8" s="93">
        <f>FwdCurve!I9-FwdCurve!I8</f>
        <v>-3.0117906027874453E-2</v>
      </c>
      <c r="J8" s="93">
        <f>FwdCurve!J9-FwdCurve!J8</f>
        <v>-2.6279931863965045E-2</v>
      </c>
      <c r="K8" s="93">
        <f>FwdCurve!K9-FwdCurve!K8</f>
        <v>-2.3213536840323901E-2</v>
      </c>
      <c r="L8" s="93">
        <f>FwdCurve!L9-FwdCurve!L8</f>
        <v>-2.1236006985887013E-2</v>
      </c>
      <c r="M8" s="93">
        <f>FwdCurve!M9-FwdCurve!M8</f>
        <v>-2.0303905169803738E-2</v>
      </c>
      <c r="N8" s="93">
        <f>FwdCurve!N9-FwdCurve!N8</f>
        <v>-2.0214460369329501E-2</v>
      </c>
      <c r="O8" s="93">
        <f>FwdCurve!O9-FwdCurve!O8</f>
        <v>-2.0739414072993068E-2</v>
      </c>
      <c r="P8" s="93">
        <f>FwdCurve!P9-FwdCurve!P8</f>
        <v>-2.1715323612555348E-2</v>
      </c>
      <c r="Q8" s="93">
        <f>FwdCurve!Q9-FwdCurve!Q8</f>
        <v>-2.3019750471374056E-2</v>
      </c>
      <c r="R8" s="93">
        <f>FwdCurve!R9-FwdCurve!R8</f>
        <v>-2.4630534879456434E-2</v>
      </c>
      <c r="S8" s="93">
        <f>FwdCurve!S9-FwdCurve!S8</f>
        <v>-2.6551929090589343E-2</v>
      </c>
      <c r="T8" s="93">
        <f>FwdCurve!T9-FwdCurve!T8</f>
        <v>-2.8790271087104635E-2</v>
      </c>
      <c r="U8" s="93">
        <f>FwdCurve!U9-FwdCurve!U8</f>
        <v>-3.1322063707095449E-2</v>
      </c>
      <c r="V8" s="93">
        <f>FwdCurve!V9-FwdCurve!V8</f>
        <v>-3.3990090481000657E-2</v>
      </c>
      <c r="W8" s="93">
        <f>FwdCurve!W9-FwdCurve!W8</f>
        <v>-3.6617153178846173E-2</v>
      </c>
      <c r="X8" s="93">
        <f>FwdCurve!X9-FwdCurve!X8</f>
        <v>-3.9095951618564939E-2</v>
      </c>
      <c r="Y8" s="93">
        <f>FwdCurve!Y9-FwdCurve!Y8</f>
        <v>-4.1337367188918339E-2</v>
      </c>
      <c r="Z8" s="93">
        <f>FwdCurve!Z9-FwdCurve!Z8</f>
        <v>-4.3252281294551054E-2</v>
      </c>
      <c r="AA8" s="93">
        <f>FwdCurve!AA9-FwdCurve!AA8</f>
        <v>-4.4770561990680857E-2</v>
      </c>
      <c r="AB8" s="93">
        <f>FwdCurve!AB9-FwdCurve!AB8</f>
        <v>-4.5901863752208172E-2</v>
      </c>
      <c r="AC8" s="93">
        <f>FwdCurve!AC9-FwdCurve!AC8</f>
        <v>-4.6676795654847503E-2</v>
      </c>
      <c r="AD8" s="93">
        <f>FwdCurve!AD9-FwdCurve!AD8</f>
        <v>-4.7125966862972657E-2</v>
      </c>
      <c r="AE8" s="93">
        <f>FwdCurve!AE9-FwdCurve!AE8</f>
        <v>-4.7279986540957886E-2</v>
      </c>
      <c r="AF8" s="93">
        <f>FwdCurve!AF9-FwdCurve!AF8</f>
        <v>-4.7169463853176108E-2</v>
      </c>
      <c r="AG8" s="93">
        <f>FwdCurve!AG9-FwdCurve!AG8</f>
        <v>-4.6822092706074514E-2</v>
      </c>
      <c r="AH8" s="93">
        <f>FwdCurve!AH9-FwdCurve!AH8</f>
        <v>-4.6251525649859904E-2</v>
      </c>
      <c r="AI8" s="93">
        <f>FwdCurve!AI9-FwdCurve!AI8</f>
        <v>-4.5467225204745443E-2</v>
      </c>
      <c r="AJ8" s="93">
        <f>FwdCurve!AJ9-FwdCurve!AJ8</f>
        <v>-4.4478653501441201E-2</v>
      </c>
      <c r="AK8" s="93">
        <f>FwdCurve!AK9-FwdCurve!AK8</f>
        <v>-4.3295272670654583E-2</v>
      </c>
      <c r="AL8" s="93">
        <f>FwdCurve!AL9-FwdCurve!AL8</f>
        <v>-4.1926544843094771E-2</v>
      </c>
      <c r="AM8" s="93">
        <f>FwdCurve!AM9-FwdCurve!AM8</f>
        <v>-4.038193214946828E-2</v>
      </c>
      <c r="AN8" s="93">
        <f>FwdCurve!AN9-FwdCurve!AN8</f>
        <v>-3.8670896720485182E-2</v>
      </c>
      <c r="AO8" s="93">
        <f>FwdCurve!AO9-FwdCurve!AO8</f>
        <v>-3.6802900686853768E-2</v>
      </c>
      <c r="AP8" s="93">
        <f>FwdCurve!AP9-FwdCurve!AP8</f>
        <v>-3.4787406179282776E-2</v>
      </c>
      <c r="AQ8" s="93">
        <f>FwdCurve!AQ9-FwdCurve!AQ8</f>
        <v>-3.2633875328478279E-2</v>
      </c>
      <c r="AR8" s="93">
        <f>FwdCurve!AR9-FwdCurve!AR8</f>
        <v>-3.0351770265151679E-2</v>
      </c>
      <c r="AS8" s="93">
        <f>FwdCurve!AS9-FwdCurve!AS8</f>
        <v>-2.7950553120009047E-2</v>
      </c>
      <c r="AT8" s="93">
        <f>FwdCurve!AT9-FwdCurve!AT8</f>
        <v>-2.5439686023759567E-2</v>
      </c>
      <c r="AU8" s="93">
        <f>FwdCurve!AU9-FwdCurve!AU8</f>
        <v>-2.2828631107111974E-2</v>
      </c>
      <c r="AV8" s="93">
        <f>FwdCurve!AV9-FwdCurve!AV8</f>
        <v>-2.0126850500775006E-2</v>
      </c>
      <c r="AW8" s="93">
        <f>FwdCurve!AW9-FwdCurve!AW8</f>
        <v>-1.7343806335454737E-2</v>
      </c>
      <c r="AX8" s="93">
        <f>FwdCurve!AX9-FwdCurve!AX8</f>
        <v>-1.4488960741862567E-2</v>
      </c>
      <c r="AY8" s="93">
        <f>FwdCurve!AY9-FwdCurve!AY8</f>
        <v>-1.1571775850704125E-2</v>
      </c>
      <c r="AZ8" s="93">
        <f>FwdCurve!AZ9-FwdCurve!AZ8</f>
        <v>-8.6017137926894804E-3</v>
      </c>
    </row>
    <row r="9" spans="1:52" x14ac:dyDescent="0.25">
      <c r="A9" s="109">
        <v>8</v>
      </c>
      <c r="B9" s="93">
        <f>FwdCurve!B10-FwdCurve!B9</f>
        <v>-2.3161811533564114E-3</v>
      </c>
      <c r="C9" s="93">
        <f>FwdCurve!C10-FwdCurve!C9</f>
        <v>-2.0655397999401748E-3</v>
      </c>
      <c r="D9" s="93">
        <f>FwdCurve!D10-FwdCurve!D9</f>
        <v>2.9350460657098232E-3</v>
      </c>
      <c r="E9" s="93">
        <f>FwdCurve!E10-FwdCurve!E9</f>
        <v>1.7348386819187045E-2</v>
      </c>
      <c r="F9" s="93">
        <f>FwdCurve!F10-FwdCurve!F9</f>
        <v>8.6946862109213985E-3</v>
      </c>
      <c r="G9" s="93">
        <f>FwdCurve!G10-FwdCurve!G9</f>
        <v>-3.735695157953689E-4</v>
      </c>
      <c r="H9" s="93">
        <f>FwdCurve!H10-FwdCurve!H9</f>
        <v>-3.383458517912219E-3</v>
      </c>
      <c r="I9" s="93">
        <f>FwdCurve!I10-FwdCurve!I9</f>
        <v>-2.0932280194438935E-3</v>
      </c>
      <c r="J9" s="93">
        <f>FwdCurve!J10-FwdCurve!J9</f>
        <v>7.7401980484359534E-4</v>
      </c>
      <c r="K9" s="93">
        <f>FwdCurve!K10-FwdCurve!K9</f>
        <v>2.8352552460262359E-3</v>
      </c>
      <c r="L9" s="93">
        <f>FwdCurve!L10-FwdCurve!L9</f>
        <v>3.8844430364393112E-3</v>
      </c>
      <c r="M9" s="93">
        <f>FwdCurve!M10-FwdCurve!M9</f>
        <v>4.2232650082967282E-3</v>
      </c>
      <c r="N9" s="93">
        <f>FwdCurve!N10-FwdCurve!N9</f>
        <v>4.0792818620696281E-3</v>
      </c>
      <c r="O9" s="93">
        <f>FwdCurve!O10-FwdCurve!O9</f>
        <v>3.6626711096392484E-3</v>
      </c>
      <c r="P9" s="93">
        <f>FwdCurve!P10-FwdCurve!P9</f>
        <v>3.1909072618647727E-3</v>
      </c>
      <c r="Q9" s="93">
        <f>FwdCurve!Q10-FwdCurve!Q9</f>
        <v>2.877470590436193E-3</v>
      </c>
      <c r="R9" s="93">
        <f>FwdCurve!R10-FwdCurve!R9</f>
        <v>2.9115371630958897E-3</v>
      </c>
      <c r="S9" s="93">
        <f>FwdCurve!S10-FwdCurve!S9</f>
        <v>3.4521873082655752E-3</v>
      </c>
      <c r="T9" s="93">
        <f>FwdCurve!T10-FwdCurve!T9</f>
        <v>4.5455141616050909E-3</v>
      </c>
      <c r="U9" s="93">
        <f>FwdCurve!U10-FwdCurve!U9</f>
        <v>6.1688941227169281E-3</v>
      </c>
      <c r="V9" s="93">
        <f>FwdCurve!V10-FwdCurve!V9</f>
        <v>8.1516705437993942E-3</v>
      </c>
      <c r="W9" s="93">
        <f>FwdCurve!W10-FwdCurve!W9</f>
        <v>1.0298541620993085E-2</v>
      </c>
      <c r="X9" s="93">
        <f>FwdCurve!X10-FwdCurve!X9</f>
        <v>1.2472022347866485E-2</v>
      </c>
      <c r="Y9" s="93">
        <f>FwdCurve!Y10-FwdCurve!Y9</f>
        <v>1.4549812355749481E-2</v>
      </c>
      <c r="Z9" s="93">
        <f>FwdCurve!Z10-FwdCurve!Z9</f>
        <v>1.6409611340190366E-2</v>
      </c>
      <c r="AA9" s="93">
        <f>FwdCurve!AA10-FwdCurve!AA9</f>
        <v>1.7950807548624326E-2</v>
      </c>
      <c r="AB9" s="93">
        <f>FwdCurve!AB10-FwdCurve!AB9</f>
        <v>1.9163929679837821E-2</v>
      </c>
      <c r="AC9" s="93">
        <f>FwdCurve!AC10-FwdCurve!AC9</f>
        <v>2.0063442984524116E-2</v>
      </c>
      <c r="AD9" s="93">
        <f>FwdCurve!AD10-FwdCurve!AD9</f>
        <v>2.0663812814651905E-2</v>
      </c>
      <c r="AE9" s="93">
        <f>FwdCurve!AE10-FwdCurve!AE9</f>
        <v>2.0979504522191217E-2</v>
      </c>
      <c r="AF9" s="93">
        <f>FwdCurve!AF10-FwdCurve!AF9</f>
        <v>2.1024983459111191E-2</v>
      </c>
      <c r="AG9" s="93">
        <f>FwdCurve!AG10-FwdCurve!AG9</f>
        <v>2.0813811961186701E-2</v>
      </c>
      <c r="AH9" s="93">
        <f>FwdCurve!AH10-FwdCurve!AH9</f>
        <v>2.0356845798167988E-2</v>
      </c>
      <c r="AI9" s="93">
        <f>FwdCurve!AI10-FwdCurve!AI9</f>
        <v>1.9664529567210653E-2</v>
      </c>
      <c r="AJ9" s="93">
        <f>FwdCurve!AJ10-FwdCurve!AJ9</f>
        <v>1.8747308035537369E-2</v>
      </c>
      <c r="AK9" s="93">
        <f>FwdCurve!AK10-FwdCurve!AK9</f>
        <v>1.7615625970369475E-2</v>
      </c>
      <c r="AL9" s="93">
        <f>FwdCurve!AL10-FwdCurve!AL9</f>
        <v>1.6279928138928312E-2</v>
      </c>
      <c r="AM9" s="93">
        <f>FwdCurve!AM10-FwdCurve!AM9</f>
        <v>1.4750659308435221E-2</v>
      </c>
      <c r="AN9" s="93">
        <f>FwdCurve!AN10-FwdCurve!AN9</f>
        <v>1.303826424611243E-2</v>
      </c>
      <c r="AO9" s="93">
        <f>FwdCurve!AO10-FwdCurve!AO9</f>
        <v>1.1153187719181279E-2</v>
      </c>
      <c r="AP9" s="93">
        <f>FwdCurve!AP10-FwdCurve!AP9</f>
        <v>9.1058744948639969E-3</v>
      </c>
      <c r="AQ9" s="93">
        <f>FwdCurve!AQ10-FwdCurve!AQ9</f>
        <v>6.9067693403805919E-3</v>
      </c>
      <c r="AR9" s="93">
        <f>FwdCurve!AR10-FwdCurve!AR9</f>
        <v>4.5663170229532923E-3</v>
      </c>
      <c r="AS9" s="93">
        <f>FwdCurve!AS10-FwdCurve!AS9</f>
        <v>2.0949623098043268E-3</v>
      </c>
      <c r="AT9" s="93">
        <f>FwdCurve!AT10-FwdCurve!AT9</f>
        <v>-4.9685003184585241E-4</v>
      </c>
      <c r="AU9" s="93">
        <f>FwdCurve!AU10-FwdCurve!AU9</f>
        <v>-3.1986752347750169E-3</v>
      </c>
      <c r="AV9" s="93">
        <f>FwdCurve!AV10-FwdCurve!AV9</f>
        <v>-6.0000685317613822E-3</v>
      </c>
      <c r="AW9" s="93">
        <f>FwdCurve!AW10-FwdCurve!AW9</f>
        <v>-8.8905851555831639E-3</v>
      </c>
      <c r="AX9" s="93">
        <f>FwdCurve!AX10-FwdCurve!AX9</f>
        <v>-1.185978033901991E-2</v>
      </c>
      <c r="AY9" s="93">
        <f>FwdCurve!AY10-FwdCurve!AY9</f>
        <v>-1.4897209314850279E-2</v>
      </c>
      <c r="AZ9" s="93">
        <f>FwdCurve!AZ10-FwdCurve!AZ9</f>
        <v>-1.7992427315850712E-2</v>
      </c>
    </row>
    <row r="10" spans="1:52" x14ac:dyDescent="0.25">
      <c r="A10" s="109">
        <v>9</v>
      </c>
      <c r="B10" s="93">
        <f>FwdCurve!B11-FwdCurve!B10</f>
        <v>-7.3312964998939467E-4</v>
      </c>
      <c r="C10" s="93">
        <f>FwdCurve!C11-FwdCurve!C10</f>
        <v>8.5055636651865107E-3</v>
      </c>
      <c r="D10" s="93">
        <f>FwdCurve!D11-FwdCurve!D10</f>
        <v>5.0025101076801581E-3</v>
      </c>
      <c r="E10" s="93">
        <f>FwdCurve!E11-FwdCurve!E10</f>
        <v>3.244231258081598E-4</v>
      </c>
      <c r="F10" s="93">
        <f>FwdCurve!F11-FwdCurve!F10</f>
        <v>1.8272845582534281E-3</v>
      </c>
      <c r="G10" s="93">
        <f>FwdCurve!G11-FwdCurve!G10</f>
        <v>2.3676876997609231E-3</v>
      </c>
      <c r="H10" s="93">
        <f>FwdCurve!H11-FwdCurve!H10</f>
        <v>-7.6836790683110223E-4</v>
      </c>
      <c r="I10" s="93">
        <f>FwdCurve!I11-FwdCurve!I10</f>
        <v>-6.3395081725308167E-3</v>
      </c>
      <c r="J10" s="93">
        <f>FwdCurve!J11-FwdCurve!J10</f>
        <v>-1.2410600329416877E-2</v>
      </c>
      <c r="K10" s="93">
        <f>FwdCurve!K11-FwdCurve!K10</f>
        <v>-1.7300701536153262E-2</v>
      </c>
      <c r="L10" s="93">
        <f>FwdCurve!L11-FwdCurve!L10</f>
        <v>-2.1206461493969098E-2</v>
      </c>
      <c r="M10" s="93">
        <f>FwdCurve!M11-FwdCurve!M10</f>
        <v>-2.46676905283989E-2</v>
      </c>
      <c r="N10" s="93">
        <f>FwdCurve!N11-FwdCurve!N10</f>
        <v>-2.7670196994264096E-2</v>
      </c>
      <c r="O10" s="93">
        <f>FwdCurve!O11-FwdCurve!O10</f>
        <v>-3.0058291561320782E-2</v>
      </c>
      <c r="P10" s="93">
        <f>FwdCurve!P11-FwdCurve!P10</f>
        <v>-3.1683004090047984E-2</v>
      </c>
      <c r="Q10" s="93">
        <f>FwdCurve!Q11-FwdCurve!Q10</f>
        <v>-3.2422781876178863E-2</v>
      </c>
      <c r="R10" s="93">
        <f>FwdCurve!R11-FwdCurve!R10</f>
        <v>-3.2288348476810391E-2</v>
      </c>
      <c r="S10" s="93">
        <f>FwdCurve!S11-FwdCurve!S10</f>
        <v>-3.1357613329022538E-2</v>
      </c>
      <c r="T10" s="93">
        <f>FwdCurve!T11-FwdCurve!T10</f>
        <v>-2.981062123053535E-2</v>
      </c>
      <c r="U10" s="93">
        <f>FwdCurve!U11-FwdCurve!U10</f>
        <v>-2.7864569111092141E-2</v>
      </c>
      <c r="V10" s="93">
        <f>FwdCurve!V11-FwdCurve!V10</f>
        <v>-2.5788262865756639E-2</v>
      </c>
      <c r="W10" s="93">
        <f>FwdCurve!W11-FwdCurve!W10</f>
        <v>-2.3824649449640134E-2</v>
      </c>
      <c r="X10" s="93">
        <f>FwdCurve!X11-FwdCurve!X10</f>
        <v>-2.2051051641165387E-2</v>
      </c>
      <c r="Y10" s="93">
        <f>FwdCurve!Y11-FwdCurve!Y10</f>
        <v>-2.0501293716894242E-2</v>
      </c>
      <c r="Z10" s="93">
        <f>FwdCurve!Z11-FwdCurve!Z10</f>
        <v>-1.9209199769400165E-2</v>
      </c>
      <c r="AA10" s="93">
        <f>FwdCurve!AA11-FwdCurve!AA10</f>
        <v>-1.8198073726344521E-2</v>
      </c>
      <c r="AB10" s="93">
        <f>FwdCurve!AB11-FwdCurve!AB10</f>
        <v>-1.7447011281376934E-2</v>
      </c>
      <c r="AC10" s="93">
        <f>FwdCurve!AC11-FwdCurve!AC10</f>
        <v>-1.6923497557046474E-2</v>
      </c>
      <c r="AD10" s="93">
        <f>FwdCurve!AD11-FwdCurve!AD10</f>
        <v>-1.659501762678417E-2</v>
      </c>
      <c r="AE10" s="93">
        <f>FwdCurve!AE11-FwdCurve!AE10</f>
        <v>-1.6429056564022382E-2</v>
      </c>
      <c r="AF10" s="93">
        <f>FwdCurve!AF11-FwdCurve!AF10</f>
        <v>-1.6393099442195247E-2</v>
      </c>
      <c r="AG10" s="93">
        <f>FwdCurve!AG11-FwdCurve!AG10</f>
        <v>-1.6459094465997026E-2</v>
      </c>
      <c r="AH10" s="93">
        <f>FwdCurve!AH11-FwdCurve!AH10</f>
        <v>-1.6618056032398965E-2</v>
      </c>
      <c r="AI10" s="93">
        <f>FwdCurve!AI11-FwdCurve!AI10</f>
        <v>-1.6866088849976091E-2</v>
      </c>
      <c r="AJ10" s="93">
        <f>FwdCurve!AJ11-FwdCurve!AJ10</f>
        <v>-1.7199297677523706E-2</v>
      </c>
      <c r="AK10" s="93">
        <f>FwdCurve!AK11-FwdCurve!AK10</f>
        <v>-1.7613787273833115E-2</v>
      </c>
      <c r="AL10" s="93">
        <f>FwdCurve!AL11-FwdCurve!AL10</f>
        <v>-1.8105662397698286E-2</v>
      </c>
      <c r="AM10" s="93">
        <f>FwdCurve!AM11-FwdCurve!AM10</f>
        <v>-1.8671027807913188E-2</v>
      </c>
      <c r="AN10" s="93">
        <f>FwdCurve!AN11-FwdCurve!AN10</f>
        <v>-1.9305988263270457E-2</v>
      </c>
      <c r="AO10" s="93">
        <f>FwdCurve!AO11-FwdCurve!AO10</f>
        <v>-2.0006648522563175E-2</v>
      </c>
      <c r="AP10" s="93">
        <f>FwdCurve!AP11-FwdCurve!AP10</f>
        <v>-2.076911334458531E-2</v>
      </c>
      <c r="AQ10" s="93">
        <f>FwdCurve!AQ11-FwdCurve!AQ10</f>
        <v>-2.1589487488129944E-2</v>
      </c>
      <c r="AR10" s="93">
        <f>FwdCurve!AR11-FwdCurve!AR10</f>
        <v>-2.2463875711990156E-2</v>
      </c>
      <c r="AS10" s="93">
        <f>FwdCurve!AS11-FwdCurve!AS10</f>
        <v>-2.3388382774959027E-2</v>
      </c>
      <c r="AT10" s="93">
        <f>FwdCurve!AT11-FwdCurve!AT10</f>
        <v>-2.4359113435830526E-2</v>
      </c>
      <c r="AU10" s="93">
        <f>FwdCurve!AU11-FwdCurve!AU10</f>
        <v>-2.5372172453397734E-2</v>
      </c>
      <c r="AV10" s="93">
        <f>FwdCurve!AV11-FwdCurve!AV10</f>
        <v>-2.6423664586452844E-2</v>
      </c>
      <c r="AW10" s="93">
        <f>FwdCurve!AW11-FwdCurve!AW10</f>
        <v>-2.7509694593792045E-2</v>
      </c>
      <c r="AX10" s="93">
        <f>FwdCurve!AX11-FwdCurve!AX10</f>
        <v>-2.8626367234205308E-2</v>
      </c>
      <c r="AY10" s="93">
        <f>FwdCurve!AY11-FwdCurve!AY10</f>
        <v>-2.9769787266487491E-2</v>
      </c>
      <c r="AZ10" s="93">
        <f>FwdCurve!AZ11-FwdCurve!AZ10</f>
        <v>-3.0936059449431674E-2</v>
      </c>
    </row>
    <row r="11" spans="1:52" x14ac:dyDescent="0.25">
      <c r="A11" s="109">
        <v>10</v>
      </c>
      <c r="B11" s="93">
        <f>FwdCurve!B12-FwdCurve!B11</f>
        <v>1.0040839310613281E-3</v>
      </c>
      <c r="C11" s="93">
        <f>FwdCurve!C12-FwdCurve!C11</f>
        <v>4.2569435753081475E-4</v>
      </c>
      <c r="D11" s="93">
        <f>FwdCurve!D12-FwdCurve!D11</f>
        <v>2.4938218278550695E-3</v>
      </c>
      <c r="E11" s="93">
        <f>FwdCurve!E12-FwdCurve!E11</f>
        <v>-9.3049200353334527E-4</v>
      </c>
      <c r="F11" s="93">
        <f>FwdCurve!F12-FwdCurve!F11</f>
        <v>4.4822151604728688E-4</v>
      </c>
      <c r="G11" s="93">
        <f>FwdCurve!G12-FwdCurve!G11</f>
        <v>2.5447120196377959E-3</v>
      </c>
      <c r="H11" s="93">
        <f>FwdCurve!H12-FwdCurve!H11</f>
        <v>2.8397188518658467E-3</v>
      </c>
      <c r="I11" s="93">
        <f>FwdCurve!I12-FwdCurve!I11</f>
        <v>6.6118698792760888E-4</v>
      </c>
      <c r="J11" s="93">
        <f>FwdCurve!J12-FwdCurve!J11</f>
        <v>-3.0619247779715142E-3</v>
      </c>
      <c r="K11" s="93">
        <f>FwdCurve!K12-FwdCurve!K11</f>
        <v>-7.0766210524462192E-3</v>
      </c>
      <c r="L11" s="93">
        <f>FwdCurve!L12-FwdCurve!L11</f>
        <v>-1.0466772551409598E-2</v>
      </c>
      <c r="M11" s="93">
        <f>FwdCurve!M12-FwdCurve!M11</f>
        <v>-1.2526076725500435E-2</v>
      </c>
      <c r="N11" s="93">
        <f>FwdCurve!N12-FwdCurve!N11</f>
        <v>-1.3061691914872942E-2</v>
      </c>
      <c r="O11" s="93">
        <f>FwdCurve!O12-FwdCurve!O11</f>
        <v>-1.2078206505772293E-2</v>
      </c>
      <c r="P11" s="93">
        <f>FwdCurve!P12-FwdCurve!P11</f>
        <v>-9.8805165567594777E-3</v>
      </c>
      <c r="Q11" s="93">
        <f>FwdCurve!Q12-FwdCurve!Q11</f>
        <v>-6.8886442871214371E-3</v>
      </c>
      <c r="R11" s="93">
        <f>FwdCurve!R12-FwdCurve!R11</f>
        <v>-3.630717292041119E-3</v>
      </c>
      <c r="S11" s="93">
        <f>FwdCurve!S12-FwdCurve!S11</f>
        <v>-6.0412712736290786E-4</v>
      </c>
      <c r="T11" s="93">
        <f>FwdCurve!T12-FwdCurve!T11</f>
        <v>1.9326383387952006E-3</v>
      </c>
      <c r="U11" s="93">
        <f>FwdCurve!U12-FwdCurve!U11</f>
        <v>3.8285189175955026E-3</v>
      </c>
      <c r="V11" s="93">
        <f>FwdCurve!V12-FwdCurve!V11</f>
        <v>5.1146081576329827E-3</v>
      </c>
      <c r="W11" s="93">
        <f>FwdCurve!W12-FwdCurve!W11</f>
        <v>5.8717635821370351E-3</v>
      </c>
      <c r="X11" s="93">
        <f>FwdCurve!X12-FwdCurve!X11</f>
        <v>6.1889297131525467E-3</v>
      </c>
      <c r="Y11" s="93">
        <f>FwdCurve!Y12-FwdCurve!Y11</f>
        <v>6.1571749378050988E-3</v>
      </c>
      <c r="Z11" s="93">
        <f>FwdCurve!Z12-FwdCurve!Z11</f>
        <v>5.8675676522099707E-3</v>
      </c>
      <c r="AA11" s="93">
        <f>FwdCurve!AA12-FwdCurve!AA11</f>
        <v>5.3997673037935456E-3</v>
      </c>
      <c r="AB11" s="93">
        <f>FwdCurve!AB12-FwdCurve!AB11</f>
        <v>4.7904099528257582E-3</v>
      </c>
      <c r="AC11" s="93">
        <f>FwdCurve!AC12-FwdCurve!AC11</f>
        <v>4.0661641635448831E-3</v>
      </c>
      <c r="AD11" s="93">
        <f>FwdCurve!AD12-FwdCurve!AD11</f>
        <v>3.2536990657936471E-3</v>
      </c>
      <c r="AE11" s="93">
        <f>FwdCurve!AE12-FwdCurve!AE11</f>
        <v>2.3796837894152212E-3</v>
      </c>
      <c r="AF11" s="93">
        <f>FwdCurve!AF12-FwdCurve!AF11</f>
        <v>1.4707874642523322E-3</v>
      </c>
      <c r="AG11" s="93">
        <f>FwdCurve!AG12-FwdCurve!AG11</f>
        <v>5.4956188798804817E-4</v>
      </c>
      <c r="AH11" s="93">
        <f>FwdCurve!AH12-FwdCurve!AH11</f>
        <v>-3.7903010371742596E-4</v>
      </c>
      <c r="AI11" s="93">
        <f>FwdCurve!AI12-FwdCurve!AI11</f>
        <v>-1.3147215943902779E-3</v>
      </c>
      <c r="AJ11" s="93">
        <f>FwdCurve!AJ12-FwdCurve!AJ11</f>
        <v>-2.2572457138716473E-3</v>
      </c>
      <c r="AK11" s="93">
        <f>FwdCurve!AK12-FwdCurve!AK11</f>
        <v>-3.2063355920080028E-3</v>
      </c>
      <c r="AL11" s="93">
        <f>FwdCurve!AL12-FwdCurve!AL11</f>
        <v>-4.1617243586418162E-3</v>
      </c>
      <c r="AM11" s="93">
        <f>FwdCurve!AM12-FwdCurve!AM11</f>
        <v>-5.1231451436173359E-3</v>
      </c>
      <c r="AN11" s="93">
        <f>FwdCurve!AN12-FwdCurve!AN11</f>
        <v>-6.0903310767788099E-3</v>
      </c>
      <c r="AO11" s="93">
        <f>FwdCurve!AO12-FwdCurve!AO11</f>
        <v>-7.0630152879695984E-3</v>
      </c>
      <c r="AP11" s="93">
        <f>FwdCurve!AP12-FwdCurve!AP11</f>
        <v>-8.0409309070339496E-3</v>
      </c>
      <c r="AQ11" s="93">
        <f>FwdCurve!AQ12-FwdCurve!AQ11</f>
        <v>-9.0238110638161118E-3</v>
      </c>
      <c r="AR11" s="93">
        <f>FwdCurve!AR12-FwdCurve!AR11</f>
        <v>-1.0011388888159445E-2</v>
      </c>
      <c r="AS11" s="93">
        <f>FwdCurve!AS12-FwdCurve!AS11</f>
        <v>-1.1003397509907753E-2</v>
      </c>
      <c r="AT11" s="93">
        <f>FwdCurve!AT12-FwdCurve!AT11</f>
        <v>-1.1999570058904396E-2</v>
      </c>
      <c r="AU11" s="93">
        <f>FwdCurve!AU12-FwdCurve!AU11</f>
        <v>-1.2999639664994955E-2</v>
      </c>
      <c r="AV11" s="93">
        <f>FwdCurve!AV12-FwdCurve!AV11</f>
        <v>-1.4003339458023234E-2</v>
      </c>
      <c r="AW11" s="93">
        <f>FwdCurve!AW12-FwdCurve!AW11</f>
        <v>-1.5010402567831704E-2</v>
      </c>
      <c r="AX11" s="93">
        <f>FwdCurve!AX12-FwdCurve!AX11</f>
        <v>-1.602056212426417E-2</v>
      </c>
      <c r="AY11" s="93">
        <f>FwdCurve!AY12-FwdCurve!AY11</f>
        <v>-1.7033551257166657E-2</v>
      </c>
      <c r="AZ11" s="93">
        <f>FwdCurve!AZ12-FwdCurve!AZ11</f>
        <v>-1.8049103096380303E-2</v>
      </c>
    </row>
    <row r="12" spans="1:52" x14ac:dyDescent="0.25">
      <c r="A12" s="109">
        <v>11</v>
      </c>
      <c r="B12" s="93">
        <f>FwdCurve!B13-FwdCurve!B12</f>
        <v>1.7848281485410844E-4</v>
      </c>
      <c r="C12" s="93">
        <f>FwdCurve!C13-FwdCurve!C12</f>
        <v>-1.4871112278974974E-2</v>
      </c>
      <c r="D12" s="93">
        <f>FwdCurve!D13-FwdCurve!D12</f>
        <v>-4.3054704116527787E-2</v>
      </c>
      <c r="E12" s="93">
        <f>FwdCurve!E13-FwdCurve!E12</f>
        <v>-4.2675143910530844E-2</v>
      </c>
      <c r="F12" s="93">
        <f>FwdCurve!F13-FwdCurve!F12</f>
        <v>-4.6386028276212743E-2</v>
      </c>
      <c r="G12" s="93">
        <f>FwdCurve!G13-FwdCurve!G12</f>
        <v>-5.0793809634518627E-2</v>
      </c>
      <c r="H12" s="93">
        <f>FwdCurve!H13-FwdCurve!H12</f>
        <v>-5.2379616583894339E-2</v>
      </c>
      <c r="I12" s="93">
        <f>FwdCurve!I13-FwdCurve!I12</f>
        <v>-4.9679981078533331E-2</v>
      </c>
      <c r="J12" s="93">
        <f>FwdCurve!J13-FwdCurve!J12</f>
        <v>-4.3267623625158791E-2</v>
      </c>
      <c r="K12" s="93">
        <f>FwdCurve!K13-FwdCurve!K12</f>
        <v>-3.4307578777622139E-2</v>
      </c>
      <c r="L12" s="93">
        <f>FwdCurve!L13-FwdCurve!L12</f>
        <v>-2.4061317093976964E-2</v>
      </c>
      <c r="M12" s="93">
        <f>FwdCurve!M13-FwdCurve!M12</f>
        <v>-1.3726411862335475E-2</v>
      </c>
      <c r="N12" s="93">
        <f>FwdCurve!N13-FwdCurve!N12</f>
        <v>-4.3605117496903212E-3</v>
      </c>
      <c r="O12" s="93">
        <f>FwdCurve!O13-FwdCurve!O12</f>
        <v>3.1188956420624692E-3</v>
      </c>
      <c r="P12" s="93">
        <f>FwdCurve!P13-FwdCurve!P12</f>
        <v>8.2567699530184946E-3</v>
      </c>
      <c r="Q12" s="93">
        <f>FwdCurve!Q13-FwdCurve!Q12</f>
        <v>1.0837472976948703E-2</v>
      </c>
      <c r="R12" s="93">
        <f>FwdCurve!R13-FwdCurve!R12</f>
        <v>1.1120148086654513E-2</v>
      </c>
      <c r="S12" s="93">
        <f>FwdCurve!S13-FwdCurve!S12</f>
        <v>9.5126316010412104E-3</v>
      </c>
      <c r="T12" s="93">
        <f>FwdCurve!T13-FwdCurve!T12</f>
        <v>6.5141775664323553E-3</v>
      </c>
      <c r="U12" s="93">
        <f>FwdCurve!U13-FwdCurve!U12</f>
        <v>2.6600154413909394E-3</v>
      </c>
      <c r="V12" s="93">
        <f>FwdCurve!V13-FwdCurve!V12</f>
        <v>-1.4651950578055128E-3</v>
      </c>
      <c r="W12" s="93">
        <f>FwdCurve!W13-FwdCurve!W12</f>
        <v>-5.3404812708826022E-3</v>
      </c>
      <c r="X12" s="93">
        <f>FwdCurve!X13-FwdCurve!X12</f>
        <v>-8.7674979598473257E-3</v>
      </c>
      <c r="Y12" s="93">
        <f>FwdCurve!Y13-FwdCurve!Y12</f>
        <v>-1.1633508825295902E-2</v>
      </c>
      <c r="Z12" s="93">
        <f>FwdCurve!Z13-FwdCurve!Z12</f>
        <v>-1.3825778233229613E-2</v>
      </c>
      <c r="AA12" s="93">
        <f>FwdCurve!AA13-FwdCurve!AA12</f>
        <v>-1.526102758023562E-2</v>
      </c>
      <c r="AB12" s="93">
        <f>FwdCurve!AB13-FwdCurve!AB12</f>
        <v>-1.5984683436115699E-2</v>
      </c>
      <c r="AC12" s="93">
        <f>FwdCurve!AC13-FwdCurve!AC12</f>
        <v>-1.6077306578073269E-2</v>
      </c>
      <c r="AD12" s="93">
        <f>FwdCurve!AD13-FwdCurve!AD12</f>
        <v>-1.5619458539719577E-2</v>
      </c>
      <c r="AE12" s="93">
        <f>FwdCurve!AE13-FwdCurve!AE12</f>
        <v>-1.469170085466498E-2</v>
      </c>
      <c r="AF12" s="93">
        <f>FwdCurve!AF13-FwdCurve!AF12</f>
        <v>-1.3374595056516725E-2</v>
      </c>
      <c r="AG12" s="93">
        <f>FwdCurve!AG13-FwdCurve!AG12</f>
        <v>-1.1737577304676616E-2</v>
      </c>
      <c r="AH12" s="93">
        <f>FwdCurve!AH13-FwdCurve!AH12</f>
        <v>-9.8046439990309153E-3</v>
      </c>
      <c r="AI12" s="93">
        <f>FwdCurve!AI13-FwdCurve!AI12</f>
        <v>-7.5882335975205883E-3</v>
      </c>
      <c r="AJ12" s="93">
        <f>FwdCurve!AJ13-FwdCurve!AJ12</f>
        <v>-5.1007848420923096E-3</v>
      </c>
      <c r="AK12" s="93">
        <f>FwdCurve!AK13-FwdCurve!AK12</f>
        <v>-2.3547364746892008E-3</v>
      </c>
      <c r="AL12" s="93">
        <f>FwdCurve!AL13-FwdCurve!AL12</f>
        <v>6.3747276274428444E-4</v>
      </c>
      <c r="AM12" s="93">
        <f>FwdCurve!AM13-FwdCurve!AM12</f>
        <v>3.8634041282641363E-3</v>
      </c>
      <c r="AN12" s="93">
        <f>FwdCurve!AN13-FwdCurve!AN12</f>
        <v>7.3106188799250127E-3</v>
      </c>
      <c r="AO12" s="93">
        <f>FwdCurve!AO13-FwdCurve!AO12</f>
        <v>1.096667827578246E-2</v>
      </c>
      <c r="AP12" s="93">
        <f>FwdCurve!AP13-FwdCurve!AP12</f>
        <v>1.4819143573893356E-2</v>
      </c>
      <c r="AQ12" s="93">
        <f>FwdCurve!AQ13-FwdCurve!AQ12</f>
        <v>1.885557603231236E-2</v>
      </c>
      <c r="AR12" s="93">
        <f>FwdCurve!AR13-FwdCurve!AR12</f>
        <v>2.3063536909096349E-2</v>
      </c>
      <c r="AS12" s="93">
        <f>FwdCurve!AS13-FwdCurve!AS12</f>
        <v>2.7430587462299538E-2</v>
      </c>
      <c r="AT12" s="93">
        <f>FwdCurve!AT13-FwdCurve!AT12</f>
        <v>3.1944288949977473E-2</v>
      </c>
      <c r="AU12" s="93">
        <f>FwdCurve!AU13-FwdCurve!AU12</f>
        <v>3.6592202630187032E-2</v>
      </c>
      <c r="AV12" s="93">
        <f>FwdCurve!AV13-FwdCurve!AV12</f>
        <v>4.1361889760982873E-2</v>
      </c>
      <c r="AW12" s="93">
        <f>FwdCurve!AW13-FwdCurve!AW12</f>
        <v>4.6240911600422763E-2</v>
      </c>
      <c r="AX12" s="93">
        <f>FwdCurve!AX13-FwdCurve!AX12</f>
        <v>5.1216829406558251E-2</v>
      </c>
      <c r="AY12" s="93">
        <f>FwdCurve!AY13-FwdCurve!AY12</f>
        <v>5.627720443744888E-2</v>
      </c>
      <c r="AZ12" s="93">
        <f>FwdCurve!AZ13-FwdCurve!AZ12</f>
        <v>6.1409597951147088E-2</v>
      </c>
    </row>
    <row r="13" spans="1:52" x14ac:dyDescent="0.25">
      <c r="A13" s="109">
        <v>12</v>
      </c>
      <c r="B13" s="93">
        <f>FwdCurve!B14-FwdCurve!B13</f>
        <v>1.0003547513093292E-4</v>
      </c>
      <c r="C13" s="93">
        <f>FwdCurve!C14-FwdCurve!C13</f>
        <v>1.2451036875764099E-2</v>
      </c>
      <c r="D13" s="93">
        <f>FwdCurve!D14-FwdCurve!D13</f>
        <v>1.3893635944037475E-2</v>
      </c>
      <c r="E13" s="93">
        <f>FwdCurve!E14-FwdCurve!E13</f>
        <v>1.9425622820171462E-2</v>
      </c>
      <c r="F13" s="93">
        <f>FwdCurve!F14-FwdCurve!F13</f>
        <v>2.0644292062409253E-2</v>
      </c>
      <c r="G13" s="93">
        <f>FwdCurve!G14-FwdCurve!G13</f>
        <v>1.865961003796901E-2</v>
      </c>
      <c r="H13" s="93">
        <f>FwdCurve!H14-FwdCurve!H13</f>
        <v>1.6931187512484014E-2</v>
      </c>
      <c r="I13" s="93">
        <f>FwdCurve!I14-FwdCurve!I13</f>
        <v>1.6435463364064873E-2</v>
      </c>
      <c r="J13" s="93">
        <f>FwdCurve!J14-FwdCurve!J13</f>
        <v>1.7034077622614996E-2</v>
      </c>
      <c r="K13" s="93">
        <f>FwdCurve!K14-FwdCurve!K13</f>
        <v>1.8309544663328348E-2</v>
      </c>
      <c r="L13" s="93">
        <f>FwdCurve!L14-FwdCurve!L13</f>
        <v>2.0047532246151967E-2</v>
      </c>
      <c r="M13" s="93">
        <f>FwdCurve!M14-FwdCurve!M13</f>
        <v>2.203638280216591E-2</v>
      </c>
      <c r="N13" s="93">
        <f>FwdCurve!N14-FwdCurve!N13</f>
        <v>2.397216379834699E-2</v>
      </c>
      <c r="O13" s="93">
        <f>FwdCurve!O14-FwdCurve!O13</f>
        <v>2.5619324722466974E-2</v>
      </c>
      <c r="P13" s="93">
        <f>FwdCurve!P14-FwdCurve!P13</f>
        <v>2.7123512735566457E-2</v>
      </c>
      <c r="Q13" s="93">
        <f>FwdCurve!Q14-FwdCurve!Q13</f>
        <v>2.8707377018902136E-2</v>
      </c>
      <c r="R13" s="93">
        <f>FwdCurve!R14-FwdCurve!R13</f>
        <v>3.0504765294801839E-2</v>
      </c>
      <c r="S13" s="93">
        <f>FwdCurve!S14-FwdCurve!S13</f>
        <v>3.2597592849930912E-2</v>
      </c>
      <c r="T13" s="93">
        <f>FwdCurve!T14-FwdCurve!T13</f>
        <v>3.4947938333044437E-2</v>
      </c>
      <c r="U13" s="93">
        <f>FwdCurve!U14-FwdCurve!U13</f>
        <v>3.7463996312248948E-2</v>
      </c>
      <c r="V13" s="93">
        <f>FwdCurve!V14-FwdCurve!V13</f>
        <v>3.9957292529324562E-2</v>
      </c>
      <c r="W13" s="93">
        <f>FwdCurve!W14-FwdCurve!W13</f>
        <v>4.2237735335757698E-2</v>
      </c>
      <c r="X13" s="93">
        <f>FwdCurve!X14-FwdCurve!X13</f>
        <v>4.4218746407009846E-2</v>
      </c>
      <c r="Y13" s="93">
        <f>FwdCurve!Y14-FwdCurve!Y13</f>
        <v>4.5841809698797586E-2</v>
      </c>
      <c r="Z13" s="93">
        <f>FwdCurve!Z14-FwdCurve!Z13</f>
        <v>4.7048409588827056E-2</v>
      </c>
      <c r="AA13" s="93">
        <f>FwdCurve!AA14-FwdCurve!AA13</f>
        <v>4.7795887916496582E-2</v>
      </c>
      <c r="AB13" s="93">
        <f>FwdCurve!AB14-FwdCurve!AB13</f>
        <v>4.810822334518905E-2</v>
      </c>
      <c r="AC13" s="93">
        <f>FwdCurve!AC14-FwdCurve!AC13</f>
        <v>4.8026895612460319E-2</v>
      </c>
      <c r="AD13" s="93">
        <f>FwdCurve!AD14-FwdCurve!AD13</f>
        <v>4.7593384529905247E-2</v>
      </c>
      <c r="AE13" s="93">
        <f>FwdCurve!AE14-FwdCurve!AE13</f>
        <v>4.6849169909121802E-2</v>
      </c>
      <c r="AF13" s="93">
        <f>FwdCurve!AF14-FwdCurve!AF13</f>
        <v>4.5835731561700399E-2</v>
      </c>
      <c r="AG13" s="93">
        <f>FwdCurve!AG14-FwdCurve!AG13</f>
        <v>4.4589353848775382E-2</v>
      </c>
      <c r="AH13" s="93">
        <f>FwdCurve!AH14-FwdCurve!AH13</f>
        <v>4.3124810668933478E-2</v>
      </c>
      <c r="AI13" s="93">
        <f>FwdCurve!AI14-FwdCurve!AI13</f>
        <v>4.1451327070974209E-2</v>
      </c>
      <c r="AJ13" s="93">
        <f>FwdCurve!AJ14-FwdCurve!AJ13</f>
        <v>3.9578128234727838E-2</v>
      </c>
      <c r="AK13" s="93">
        <f>FwdCurve!AK14-FwdCurve!AK13</f>
        <v>3.7514439340022854E-2</v>
      </c>
      <c r="AL13" s="93">
        <f>FwdCurve!AL14-FwdCurve!AL13</f>
        <v>3.5269485566689074E-2</v>
      </c>
      <c r="AM13" s="93">
        <f>FwdCurve!AM14-FwdCurve!AM13</f>
        <v>3.2852492094554542E-2</v>
      </c>
      <c r="AN13" s="93">
        <f>FwdCurve!AN14-FwdCurve!AN13</f>
        <v>3.0272684103450853E-2</v>
      </c>
      <c r="AO13" s="93">
        <f>FwdCurve!AO14-FwdCurve!AO13</f>
        <v>2.7539286773206051E-2</v>
      </c>
      <c r="AP13" s="93">
        <f>FwdCurve!AP14-FwdCurve!AP13</f>
        <v>2.4661525283649066E-2</v>
      </c>
      <c r="AQ13" s="93">
        <f>FwdCurve!AQ14-FwdCurve!AQ13</f>
        <v>2.1648624814610606E-2</v>
      </c>
      <c r="AR13" s="93">
        <f>FwdCurve!AR14-FwdCurve!AR13</f>
        <v>1.8509810545918715E-2</v>
      </c>
      <c r="AS13" s="93">
        <f>FwdCurve!AS14-FwdCurve!AS13</f>
        <v>1.5254307657402766E-2</v>
      </c>
      <c r="AT13" s="93">
        <f>FwdCurve!AT14-FwdCurve!AT13</f>
        <v>1.1891341328894356E-2</v>
      </c>
      <c r="AU13" s="93">
        <f>FwdCurve!AU14-FwdCurve!AU13</f>
        <v>8.4301367402197513E-3</v>
      </c>
      <c r="AV13" s="93">
        <f>FwdCurve!AV14-FwdCurve!AV13</f>
        <v>4.8799190712105478E-3</v>
      </c>
      <c r="AW13" s="93">
        <f>FwdCurve!AW14-FwdCurve!AW13</f>
        <v>1.2499135016939E-3</v>
      </c>
      <c r="AX13" s="93">
        <f>FwdCurve!AX14-FwdCurve!AX13</f>
        <v>-2.4506547884985963E-3</v>
      </c>
      <c r="AY13" s="93">
        <f>FwdCurve!AY14-FwdCurve!AY13</f>
        <v>-6.2125606195397864E-3</v>
      </c>
      <c r="AZ13" s="93">
        <f>FwdCurve!AZ14-FwdCurve!AZ13</f>
        <v>-1.0026578811597631E-2</v>
      </c>
    </row>
    <row r="14" spans="1:52" x14ac:dyDescent="0.25">
      <c r="A14" s="109">
        <v>13</v>
      </c>
      <c r="B14" s="93">
        <f>FwdCurve!B15-FwdCurve!B14</f>
        <v>-1.0773118599450848E-3</v>
      </c>
      <c r="C14" s="93">
        <f>FwdCurve!C15-FwdCurve!C14</f>
        <v>6.939568840890864E-3</v>
      </c>
      <c r="D14" s="93">
        <f>FwdCurve!D15-FwdCurve!D14</f>
        <v>2.9482371449936706E-2</v>
      </c>
      <c r="E14" s="93">
        <f>FwdCurve!E15-FwdCurve!E14</f>
        <v>4.4581585719075223E-2</v>
      </c>
      <c r="F14" s="93">
        <f>FwdCurve!F15-FwdCurve!F14</f>
        <v>4.3852313776622909E-2</v>
      </c>
      <c r="G14" s="93">
        <f>FwdCurve!G15-FwdCurve!G14</f>
        <v>4.2459093572456696E-2</v>
      </c>
      <c r="H14" s="93">
        <f>FwdCurve!H15-FwdCurve!H14</f>
        <v>4.3488923194773488E-2</v>
      </c>
      <c r="I14" s="93">
        <f>FwdCurve!I15-FwdCurve!I14</f>
        <v>4.6722298697348119E-2</v>
      </c>
      <c r="J14" s="93">
        <f>FwdCurve!J15-FwdCurve!J14</f>
        <v>5.0505202671628169E-2</v>
      </c>
      <c r="K14" s="93">
        <f>FwdCurve!K15-FwdCurve!K14</f>
        <v>5.3168907464691051E-2</v>
      </c>
      <c r="L14" s="93">
        <f>FwdCurve!L15-FwdCurve!L14</f>
        <v>5.4239604694439336E-2</v>
      </c>
      <c r="M14" s="93">
        <f>FwdCurve!M15-FwdCurve!M14</f>
        <v>5.3664832978137511E-2</v>
      </c>
      <c r="N14" s="93">
        <f>FwdCurve!N15-FwdCurve!N14</f>
        <v>5.1993916142219376E-2</v>
      </c>
      <c r="O14" s="93">
        <f>FwdCurve!O15-FwdCurve!O14</f>
        <v>4.9884859646596613E-2</v>
      </c>
      <c r="P14" s="93">
        <f>FwdCurve!P15-FwdCurve!P14</f>
        <v>4.7802244278321471E-2</v>
      </c>
      <c r="Q14" s="93">
        <f>FwdCurve!Q15-FwdCurve!Q14</f>
        <v>4.6126278127565978E-2</v>
      </c>
      <c r="R14" s="93">
        <f>FwdCurve!R15-FwdCurve!R14</f>
        <v>4.5094967711319267E-2</v>
      </c>
      <c r="S14" s="93">
        <f>FwdCurve!S15-FwdCurve!S14</f>
        <v>4.4876710612703263E-2</v>
      </c>
      <c r="T14" s="93">
        <f>FwdCurve!T15-FwdCurve!T14</f>
        <v>4.5488084496694281E-2</v>
      </c>
      <c r="U14" s="93">
        <f>FwdCurve!U15-FwdCurve!U14</f>
        <v>4.6858397773402061E-2</v>
      </c>
      <c r="V14" s="93">
        <f>FwdCurve!V15-FwdCurve!V14</f>
        <v>4.873575478179859E-2</v>
      </c>
      <c r="W14" s="93">
        <f>FwdCurve!W15-FwdCurve!W14</f>
        <v>5.0854167150213847E-2</v>
      </c>
      <c r="X14" s="93">
        <f>FwdCurve!X15-FwdCurve!X14</f>
        <v>5.3085233829787803E-2</v>
      </c>
      <c r="Y14" s="93">
        <f>FwdCurve!Y15-FwdCurve!Y14</f>
        <v>5.5336688819676905E-2</v>
      </c>
      <c r="Z14" s="93">
        <f>FwdCurve!Z15-FwdCurve!Z14</f>
        <v>5.7516266271887329E-2</v>
      </c>
      <c r="AA14" s="93">
        <f>FwdCurve!AA15-FwdCurve!AA14</f>
        <v>5.9550050827544165E-2</v>
      </c>
      <c r="AB14" s="93">
        <f>FwdCurve!AB15-FwdCurve!AB14</f>
        <v>6.1441240245647233E-2</v>
      </c>
      <c r="AC14" s="93">
        <f>FwdCurve!AC15-FwdCurve!AC14</f>
        <v>6.3213284786984847E-2</v>
      </c>
      <c r="AD14" s="93">
        <f>FwdCurve!AD15-FwdCurve!AD14</f>
        <v>6.4889634798018569E-2</v>
      </c>
      <c r="AE14" s="93">
        <f>FwdCurve!AE15-FwdCurve!AE14</f>
        <v>6.6493740625207742E-2</v>
      </c>
      <c r="AF14" s="93">
        <f>FwdCurve!AF15-FwdCurve!AF14</f>
        <v>6.8049052615016148E-2</v>
      </c>
      <c r="AG14" s="93">
        <f>FwdCurve!AG15-FwdCurve!AG14</f>
        <v>6.9575179349214089E-2</v>
      </c>
      <c r="AH14" s="93">
        <f>FwdCurve!AH15-FwdCurve!AH14</f>
        <v>7.1076720585578457E-2</v>
      </c>
      <c r="AI14" s="93">
        <f>FwdCurve!AI15-FwdCurve!AI14</f>
        <v>7.2554648586799608E-2</v>
      </c>
      <c r="AJ14" s="93">
        <f>FwdCurve!AJ15-FwdCurve!AJ14</f>
        <v>7.4009935792027193E-2</v>
      </c>
      <c r="AK14" s="93">
        <f>FwdCurve!AK15-FwdCurve!AK14</f>
        <v>7.5443554640411303E-2</v>
      </c>
      <c r="AL14" s="93">
        <f>FwdCurve!AL15-FwdCurve!AL14</f>
        <v>7.6856477571101589E-2</v>
      </c>
      <c r="AM14" s="93">
        <f>FwdCurve!AM15-FwdCurve!AM14</f>
        <v>7.8249677023249919E-2</v>
      </c>
      <c r="AN14" s="93">
        <f>FwdCurve!AN15-FwdCurve!AN14</f>
        <v>7.9624125436003279E-2</v>
      </c>
      <c r="AO14" s="93">
        <f>FwdCurve!AO15-FwdCurve!AO14</f>
        <v>8.0980795248513537E-2</v>
      </c>
      <c r="AP14" s="93">
        <f>FwdCurve!AP15-FwdCurve!AP14</f>
        <v>8.2320658899929899E-2</v>
      </c>
      <c r="AQ14" s="93">
        <f>FwdCurve!AQ15-FwdCurve!AQ14</f>
        <v>8.3644688829403346E-2</v>
      </c>
      <c r="AR14" s="93">
        <f>FwdCurve!AR15-FwdCurve!AR14</f>
        <v>8.4953857476082639E-2</v>
      </c>
      <c r="AS14" s="93">
        <f>FwdCurve!AS15-FwdCurve!AS14</f>
        <v>8.6249137279119648E-2</v>
      </c>
      <c r="AT14" s="93">
        <f>FwdCurve!AT15-FwdCurve!AT14</f>
        <v>8.7531500677660912E-2</v>
      </c>
      <c r="AU14" s="93">
        <f>FwdCurve!AU15-FwdCurve!AU14</f>
        <v>8.8801920110860522E-2</v>
      </c>
      <c r="AV14" s="93">
        <f>FwdCurve!AV15-FwdCurve!AV14</f>
        <v>9.0061368017865462E-2</v>
      </c>
      <c r="AW14" s="93">
        <f>FwdCurve!AW15-FwdCurve!AW14</f>
        <v>9.1310816837826714E-2</v>
      </c>
      <c r="AX14" s="93">
        <f>FwdCurve!AX15-FwdCurve!AX14</f>
        <v>9.2551239009895703E-2</v>
      </c>
      <c r="AY14" s="93">
        <f>FwdCurve!AY15-FwdCurve!AY14</f>
        <v>9.3783606973220746E-2</v>
      </c>
      <c r="AZ14" s="93">
        <f>FwdCurve!AZ15-FwdCurve!AZ14</f>
        <v>9.5008893166950603E-2</v>
      </c>
    </row>
    <row r="15" spans="1:52" x14ac:dyDescent="0.25">
      <c r="A15" s="109">
        <v>14</v>
      </c>
      <c r="B15" s="93">
        <f>FwdCurve!B16-FwdCurve!B15</f>
        <v>-5.5386019312320123E-5</v>
      </c>
      <c r="C15" s="93">
        <f>FwdCurve!C16-FwdCurve!C15</f>
        <v>8.5888351150387177E-3</v>
      </c>
      <c r="D15" s="93">
        <f>FwdCurve!D16-FwdCurve!D15</f>
        <v>9.6136590826452206E-3</v>
      </c>
      <c r="E15" s="93">
        <f>FwdCurve!E16-FwdCurve!E15</f>
        <v>-6.8843358263628307E-3</v>
      </c>
      <c r="F15" s="93">
        <f>FwdCurve!F16-FwdCurve!F15</f>
        <v>-1.428588644858042E-2</v>
      </c>
      <c r="G15" s="93">
        <f>FwdCurve!G16-FwdCurve!G15</f>
        <v>-1.5080566971148457E-2</v>
      </c>
      <c r="H15" s="93">
        <f>FwdCurve!H16-FwdCurve!H15</f>
        <v>-1.4884799222170786E-2</v>
      </c>
      <c r="I15" s="93">
        <f>FwdCurve!I16-FwdCurve!I15</f>
        <v>-1.7453825163557202E-2</v>
      </c>
      <c r="J15" s="93">
        <f>FwdCurve!J16-FwdCurve!J15</f>
        <v>-2.2527420682418642E-2</v>
      </c>
      <c r="K15" s="93">
        <f>FwdCurve!K16-FwdCurve!K15</f>
        <v>-2.8811512326762934E-2</v>
      </c>
      <c r="L15" s="93">
        <f>FwdCurve!L16-FwdCurve!L15</f>
        <v>-3.512402097862477E-2</v>
      </c>
      <c r="M15" s="93">
        <f>FwdCurve!M16-FwdCurve!M15</f>
        <v>-4.0463848771382871E-2</v>
      </c>
      <c r="N15" s="93">
        <f>FwdCurve!N16-FwdCurve!N15</f>
        <v>-4.4460346674723539E-2</v>
      </c>
      <c r="O15" s="93">
        <f>FwdCurve!O16-FwdCurve!O15</f>
        <v>-4.6954602018440372E-2</v>
      </c>
      <c r="P15" s="93">
        <f>FwdCurve!P16-FwdCurve!P15</f>
        <v>-4.7989623485046984E-2</v>
      </c>
      <c r="Q15" s="93">
        <f>FwdCurve!Q16-FwdCurve!Q15</f>
        <v>-4.7679779010066703E-2</v>
      </c>
      <c r="R15" s="93">
        <f>FwdCurve!R16-FwdCurve!R15</f>
        <v>-4.6243875768664733E-2</v>
      </c>
      <c r="S15" s="93">
        <f>FwdCurve!S16-FwdCurve!S15</f>
        <v>-4.3947650664401205E-2</v>
      </c>
      <c r="T15" s="93">
        <f>FwdCurve!T16-FwdCurve!T15</f>
        <v>-4.1104499576482656E-2</v>
      </c>
      <c r="U15" s="93">
        <f>FwdCurve!U16-FwdCurve!U15</f>
        <v>-3.8015983435435441E-2</v>
      </c>
      <c r="V15" s="93">
        <f>FwdCurve!V16-FwdCurve!V15</f>
        <v>-3.4890333522843431E-2</v>
      </c>
      <c r="W15" s="93">
        <f>FwdCurve!W16-FwdCurve!W15</f>
        <v>-3.1889020286457459E-2</v>
      </c>
      <c r="X15" s="93">
        <f>FwdCurve!X16-FwdCurve!X15</f>
        <v>-2.908001634801316E-2</v>
      </c>
      <c r="Y15" s="93">
        <f>FwdCurve!Y16-FwdCurve!Y15</f>
        <v>-2.650673867848985E-2</v>
      </c>
      <c r="Z15" s="93">
        <f>FwdCurve!Z16-FwdCurve!Z15</f>
        <v>-2.4212604144996153E-2</v>
      </c>
      <c r="AA15" s="93">
        <f>FwdCurve!AA16-FwdCurve!AA15</f>
        <v>-2.2230810976065385E-2</v>
      </c>
      <c r="AB15" s="93">
        <f>FwdCurve!AB16-FwdCurve!AB15</f>
        <v>-2.0551616251629934E-2</v>
      </c>
      <c r="AC15" s="93">
        <f>FwdCurve!AC16-FwdCurve!AC15</f>
        <v>-1.9153999259780896E-2</v>
      </c>
      <c r="AD15" s="93">
        <f>FwdCurve!AD16-FwdCurve!AD15</f>
        <v>-1.8016939240910634E-2</v>
      </c>
      <c r="AE15" s="93">
        <f>FwdCurve!AE16-FwdCurve!AE15</f>
        <v>-1.711941543541462E-2</v>
      </c>
      <c r="AF15" s="93">
        <f>FwdCurve!AF16-FwdCurve!AF15</f>
        <v>-1.6440407083684327E-2</v>
      </c>
      <c r="AG15" s="93">
        <f>FwdCurve!AG16-FwdCurve!AG15</f>
        <v>-1.5960917571141486E-2</v>
      </c>
      <c r="AH15" s="93">
        <f>FwdCurve!AH16-FwdCurve!AH15</f>
        <v>-1.5670597292684718E-2</v>
      </c>
      <c r="AI15" s="93">
        <f>FwdCurve!AI16-FwdCurve!AI15</f>
        <v>-1.5561405230682723E-2</v>
      </c>
      <c r="AJ15" s="93">
        <f>FwdCurve!AJ16-FwdCurve!AJ15</f>
        <v>-1.562530039028065E-2</v>
      </c>
      <c r="AK15" s="93">
        <f>FwdCurve!AK16-FwdCurve!AK15</f>
        <v>-1.5854241776623645E-2</v>
      </c>
      <c r="AL15" s="93">
        <f>FwdCurve!AL16-FwdCurve!AL15</f>
        <v>-1.6240188394856414E-2</v>
      </c>
      <c r="AM15" s="93">
        <f>FwdCurve!AM16-FwdCurve!AM15</f>
        <v>-1.6775099250125436E-2</v>
      </c>
      <c r="AN15" s="93">
        <f>FwdCurve!AN16-FwdCurve!AN15</f>
        <v>-1.745093334757275E-2</v>
      </c>
      <c r="AO15" s="93">
        <f>FwdCurve!AO16-FwdCurve!AO15</f>
        <v>-1.8259649692345725E-2</v>
      </c>
      <c r="AP15" s="93">
        <f>FwdCurve!AP16-FwdCurve!AP15</f>
        <v>-1.9193207289587733E-2</v>
      </c>
      <c r="AQ15" s="93">
        <f>FwdCurve!AQ16-FwdCurve!AQ15</f>
        <v>-2.0243565144445252E-2</v>
      </c>
      <c r="AR15" s="93">
        <f>FwdCurve!AR16-FwdCurve!AR15</f>
        <v>-2.1402682262062545E-2</v>
      </c>
      <c r="AS15" s="93">
        <f>FwdCurve!AS16-FwdCurve!AS15</f>
        <v>-2.2662517647585645E-2</v>
      </c>
      <c r="AT15" s="93">
        <f>FwdCurve!AT16-FwdCurve!AT15</f>
        <v>-2.4015030306157481E-2</v>
      </c>
      <c r="AU15" s="93">
        <f>FwdCurve!AU16-FwdCurve!AU15</f>
        <v>-2.5452179242925421E-2</v>
      </c>
      <c r="AV15" s="93">
        <f>FwdCurve!AV16-FwdCurve!AV15</f>
        <v>-2.6965923463032393E-2</v>
      </c>
      <c r="AW15" s="93">
        <f>FwdCurve!AW16-FwdCurve!AW15</f>
        <v>-2.8548221971624432E-2</v>
      </c>
      <c r="AX15" s="93">
        <f>FwdCurve!AX16-FwdCurve!AX15</f>
        <v>-3.0191033773847575E-2</v>
      </c>
      <c r="AY15" s="93">
        <f>FwdCurve!AY16-FwdCurve!AY15</f>
        <v>-3.1886317874843861E-2</v>
      </c>
      <c r="AZ15" s="93">
        <f>FwdCurve!AZ16-FwdCurve!AZ15</f>
        <v>-3.3626033279761103E-2</v>
      </c>
    </row>
    <row r="16" spans="1:52" x14ac:dyDescent="0.25">
      <c r="A16" s="109">
        <v>15</v>
      </c>
      <c r="B16" s="93">
        <f>FwdCurve!B17-FwdCurve!B16</f>
        <v>-1.3714076396473818E-3</v>
      </c>
      <c r="C16" s="93">
        <f>FwdCurve!C17-FwdCurve!C16</f>
        <v>-5.4707257711140711E-3</v>
      </c>
      <c r="D16" s="93">
        <f>FwdCurve!D17-FwdCurve!D16</f>
        <v>-6.4283618828537836E-3</v>
      </c>
      <c r="E16" s="93">
        <f>FwdCurve!E17-FwdCurve!E16</f>
        <v>8.692724391228257E-4</v>
      </c>
      <c r="F16" s="93">
        <f>FwdCurve!F17-FwdCurve!F16</f>
        <v>1.3752150660567342E-2</v>
      </c>
      <c r="G16" s="93">
        <f>FwdCurve!G17-FwdCurve!G16</f>
        <v>2.3948328993147694E-2</v>
      </c>
      <c r="H16" s="93">
        <f>FwdCurve!H17-FwdCurve!H16</f>
        <v>3.0224288406367705E-2</v>
      </c>
      <c r="I16" s="93">
        <f>FwdCurve!I17-FwdCurve!I16</f>
        <v>3.4308575259944574E-2</v>
      </c>
      <c r="J16" s="93">
        <f>FwdCurve!J17-FwdCurve!J16</f>
        <v>3.7337935374319953E-2</v>
      </c>
      <c r="K16" s="93">
        <f>FwdCurve!K17-FwdCurve!K16</f>
        <v>4.0108269629757221E-2</v>
      </c>
      <c r="L16" s="93">
        <f>FwdCurve!L17-FwdCurve!L16</f>
        <v>4.264111710438323E-2</v>
      </c>
      <c r="M16" s="93">
        <f>FwdCurve!M17-FwdCurve!M16</f>
        <v>4.4794993569079011E-2</v>
      </c>
      <c r="N16" s="93">
        <f>FwdCurve!N17-FwdCurve!N16</f>
        <v>4.6568027845310667E-2</v>
      </c>
      <c r="O16" s="93">
        <f>FwdCurve!O17-FwdCurve!O16</f>
        <v>4.7976731174111276E-2</v>
      </c>
      <c r="P16" s="93">
        <f>FwdCurve!P17-FwdCurve!P16</f>
        <v>4.8943379200877768E-2</v>
      </c>
      <c r="Q16" s="93">
        <f>FwdCurve!Q17-FwdCurve!Q16</f>
        <v>4.9369783926973554E-2</v>
      </c>
      <c r="R16" s="93">
        <f>FwdCurve!R17-FwdCurve!R16</f>
        <v>4.9210374889231634E-2</v>
      </c>
      <c r="S16" s="93">
        <f>FwdCurve!S17-FwdCurve!S16</f>
        <v>4.8456513656893296E-2</v>
      </c>
      <c r="T16" s="93">
        <f>FwdCurve!T17-FwdCurve!T16</f>
        <v>4.7189972036211003E-2</v>
      </c>
      <c r="U16" s="93">
        <f>FwdCurve!U17-FwdCurve!U16</f>
        <v>4.5531544811308056E-2</v>
      </c>
      <c r="V16" s="93">
        <f>FwdCurve!V17-FwdCurve!V16</f>
        <v>4.3658140151608293E-2</v>
      </c>
      <c r="W16" s="93">
        <f>FwdCurve!W17-FwdCurve!W16</f>
        <v>4.1738210205694237E-2</v>
      </c>
      <c r="X16" s="93">
        <f>FwdCurve!X17-FwdCurve!X16</f>
        <v>3.9842743983217854E-2</v>
      </c>
      <c r="Y16" s="93">
        <f>FwdCurve!Y17-FwdCurve!Y16</f>
        <v>3.8017133374767198E-2</v>
      </c>
      <c r="Z16" s="93">
        <f>FwdCurve!Z17-FwdCurve!Z16</f>
        <v>3.6306770162654267E-2</v>
      </c>
      <c r="AA16" s="93">
        <f>FwdCurve!AA17-FwdCurve!AA16</f>
        <v>3.4745536962620616E-2</v>
      </c>
      <c r="AB16" s="93">
        <f>FwdCurve!AB17-FwdCurve!AB16</f>
        <v>3.332435830418623E-2</v>
      </c>
      <c r="AC16" s="93">
        <f>FwdCurve!AC17-FwdCurve!AC16</f>
        <v>3.2024340062710266E-2</v>
      </c>
      <c r="AD16" s="93">
        <f>FwdCurve!AD17-FwdCurve!AD16</f>
        <v>3.0826588739884198E-2</v>
      </c>
      <c r="AE16" s="93">
        <f>FwdCurve!AE17-FwdCurve!AE16</f>
        <v>2.9712210837399944E-2</v>
      </c>
      <c r="AF16" s="93">
        <f>FwdCurve!AF17-FwdCurve!AF16</f>
        <v>2.8662312856947647E-2</v>
      </c>
      <c r="AG16" s="93">
        <f>FwdCurve!AG17-FwdCurve!AG16</f>
        <v>2.7660669486734957E-2</v>
      </c>
      <c r="AH16" s="93">
        <f>FwdCurve!AH17-FwdCurve!AH16</f>
        <v>2.6702453725870878E-2</v>
      </c>
      <c r="AI16" s="93">
        <f>FwdCurve!AI17-FwdCurve!AI16</f>
        <v>2.5785881706152036E-2</v>
      </c>
      <c r="AJ16" s="93">
        <f>FwdCurve!AJ17-FwdCurve!AJ16</f>
        <v>2.4909169589415026E-2</v>
      </c>
      <c r="AK16" s="93">
        <f>FwdCurve!AK17-FwdCurve!AK16</f>
        <v>2.4070533537496441E-2</v>
      </c>
      <c r="AL16" s="93">
        <f>FwdCurve!AL17-FwdCurve!AL16</f>
        <v>2.326818971223199E-2</v>
      </c>
      <c r="AM16" s="93">
        <f>FwdCurve!AM17-FwdCurve!AM16</f>
        <v>2.2500354275459156E-2</v>
      </c>
      <c r="AN16" s="93">
        <f>FwdCurve!AN17-FwdCurve!AN16</f>
        <v>2.1765243389011868E-2</v>
      </c>
      <c r="AO16" s="93">
        <f>FwdCurve!AO17-FwdCurve!AO16</f>
        <v>2.1061073214728054E-2</v>
      </c>
      <c r="AP16" s="93">
        <f>FwdCurve!AP17-FwdCurve!AP16</f>
        <v>2.0386059914443422E-2</v>
      </c>
      <c r="AQ16" s="93">
        <f>FwdCurve!AQ17-FwdCurve!AQ16</f>
        <v>1.9738419649994121E-2</v>
      </c>
      <c r="AR16" s="93">
        <f>FwdCurve!AR17-FwdCurve!AR16</f>
        <v>1.9116368583216747E-2</v>
      </c>
      <c r="AS16" s="93">
        <f>FwdCurve!AS17-FwdCurve!AS16</f>
        <v>1.8518122875947451E-2</v>
      </c>
      <c r="AT16" s="93">
        <f>FwdCurve!AT17-FwdCurve!AT16</f>
        <v>1.7941898690021496E-2</v>
      </c>
      <c r="AU16" s="93">
        <f>FwdCurve!AU17-FwdCurve!AU16</f>
        <v>1.7385912187276364E-2</v>
      </c>
      <c r="AV16" s="93">
        <f>FwdCurve!AV17-FwdCurve!AV16</f>
        <v>1.6848379529548208E-2</v>
      </c>
      <c r="AW16" s="93">
        <f>FwdCurve!AW17-FwdCurve!AW16</f>
        <v>1.6327516878672732E-2</v>
      </c>
      <c r="AX16" s="93">
        <f>FwdCurve!AX17-FwdCurve!AX16</f>
        <v>1.5821540396486089E-2</v>
      </c>
      <c r="AY16" s="93">
        <f>FwdCurve!AY17-FwdCurve!AY16</f>
        <v>1.5328666244824429E-2</v>
      </c>
      <c r="AZ16" s="93">
        <f>FwdCurve!AZ17-FwdCurve!AZ16</f>
        <v>1.4847110585525236E-2</v>
      </c>
    </row>
    <row r="17" spans="1:52" x14ac:dyDescent="0.25">
      <c r="A17" s="109">
        <v>16</v>
      </c>
      <c r="B17" s="93">
        <f>FwdCurve!B18-FwdCurve!B17</f>
        <v>8.9333677056491201E-4</v>
      </c>
      <c r="C17" s="93">
        <f>FwdCurve!C18-FwdCurve!C17</f>
        <v>-7.3331016462085952E-4</v>
      </c>
      <c r="D17" s="93">
        <f>FwdCurve!D18-FwdCurve!D17</f>
        <v>8.2266147244262067E-3</v>
      </c>
      <c r="E17" s="93">
        <f>FwdCurve!E18-FwdCurve!E17</f>
        <v>1.3457678039846321E-2</v>
      </c>
      <c r="F17" s="93">
        <f>FwdCurve!F18-FwdCurve!F17</f>
        <v>8.2490099148733176E-3</v>
      </c>
      <c r="G17" s="93">
        <f>FwdCurve!G18-FwdCurve!G17</f>
        <v>3.5774386400901914E-3</v>
      </c>
      <c r="H17" s="93">
        <f>FwdCurve!H18-FwdCurve!H17</f>
        <v>8.0892533705290148E-4</v>
      </c>
      <c r="I17" s="93">
        <f>FwdCurve!I18-FwdCurve!I17</f>
        <v>-5.2502165423962133E-4</v>
      </c>
      <c r="J17" s="93">
        <f>FwdCurve!J18-FwdCurve!J17</f>
        <v>-9.7883026412137752E-4</v>
      </c>
      <c r="K17" s="93">
        <f>FwdCurve!K18-FwdCurve!K17</f>
        <v>-1.0859985917961446E-3</v>
      </c>
      <c r="L17" s="93">
        <f>FwdCurve!L18-FwdCurve!L17</f>
        <v>-9.6839482674049293E-4</v>
      </c>
      <c r="M17" s="93">
        <f>FwdCurve!M18-FwdCurve!M17</f>
        <v>-6.1218523522299506E-4</v>
      </c>
      <c r="N17" s="93">
        <f>FwdCurve!N18-FwdCurve!N17</f>
        <v>-1.3291802225978699E-4</v>
      </c>
      <c r="O17" s="93">
        <f>FwdCurve!O18-FwdCurve!O17</f>
        <v>3.0642033122818546E-4</v>
      </c>
      <c r="P17" s="93">
        <f>FwdCurve!P18-FwdCurve!P17</f>
        <v>5.0603494702849972E-4</v>
      </c>
      <c r="Q17" s="93">
        <f>FwdCurve!Q18-FwdCurve!Q17</f>
        <v>2.8644096053254131E-4</v>
      </c>
      <c r="R17" s="93">
        <f>FwdCurve!R18-FwdCurve!R17</f>
        <v>-4.2004272675999488E-4</v>
      </c>
      <c r="S17" s="93">
        <f>FwdCurve!S18-FwdCurve!S17</f>
        <v>-1.6248404701788566E-3</v>
      </c>
      <c r="T17" s="93">
        <f>FwdCurve!T18-FwdCurve!T17</f>
        <v>-3.2390224449723171E-3</v>
      </c>
      <c r="U17" s="93">
        <f>FwdCurve!U18-FwdCurve!U17</f>
        <v>-5.1332358936031497E-3</v>
      </c>
      <c r="V17" s="93">
        <f>FwdCurve!V18-FwdCurve!V17</f>
        <v>-7.1220526263364725E-3</v>
      </c>
      <c r="W17" s="93">
        <f>FwdCurve!W18-FwdCurve!W17</f>
        <v>-9.0342268586454111E-3</v>
      </c>
      <c r="X17" s="93">
        <f>FwdCurve!X18-FwdCurve!X17</f>
        <v>-1.0815824836994281E-2</v>
      </c>
      <c r="Y17" s="93">
        <f>FwdCurve!Y18-FwdCurve!Y17</f>
        <v>-1.2444078019961502E-2</v>
      </c>
      <c r="Z17" s="93">
        <f>FwdCurve!Z18-FwdCurve!Z17</f>
        <v>-1.3896218120938109E-2</v>
      </c>
      <c r="AA17" s="93">
        <f>FwdCurve!AA18-FwdCurve!AA17</f>
        <v>-1.5155797910562541E-2</v>
      </c>
      <c r="AB17" s="93">
        <f>FwdCurve!AB18-FwdCurve!AB17</f>
        <v>-1.6238338912601957E-2</v>
      </c>
      <c r="AC17" s="93">
        <f>FwdCurve!AC18-FwdCurve!AC17</f>
        <v>-1.7169222308119902E-2</v>
      </c>
      <c r="AD17" s="93">
        <f>FwdCurve!AD18-FwdCurve!AD17</f>
        <v>-1.7973829987743883E-2</v>
      </c>
      <c r="AE17" s="93">
        <f>FwdCurve!AE18-FwdCurve!AE17</f>
        <v>-1.8677543842102295E-2</v>
      </c>
      <c r="AF17" s="93">
        <f>FwdCurve!AF18-FwdCurve!AF17</f>
        <v>-1.9305745761823534E-2</v>
      </c>
      <c r="AG17" s="93">
        <f>FwdCurve!AG18-FwdCurve!AG17</f>
        <v>-1.9879533452939135E-2</v>
      </c>
      <c r="AH17" s="93">
        <f>FwdCurve!AH18-FwdCurve!AH17</f>
        <v>-2.0404377432864607E-2</v>
      </c>
      <c r="AI17" s="93">
        <f>FwdCurve!AI18-FwdCurve!AI17</f>
        <v>-2.0882311129047704E-2</v>
      </c>
      <c r="AJ17" s="93">
        <f>FwdCurve!AJ18-FwdCurve!AJ17</f>
        <v>-2.1315368445133487E-2</v>
      </c>
      <c r="AK17" s="93">
        <f>FwdCurve!AK18-FwdCurve!AK17</f>
        <v>-2.1705583284764796E-2</v>
      </c>
      <c r="AL17" s="93">
        <f>FwdCurve!AL18-FwdCurve!AL17</f>
        <v>-2.205498955158669E-2</v>
      </c>
      <c r="AM17" s="93">
        <f>FwdCurve!AM18-FwdCurve!AM17</f>
        <v>-2.236562114924201E-2</v>
      </c>
      <c r="AN17" s="93">
        <f>FwdCurve!AN18-FwdCurve!AN17</f>
        <v>-2.2639511981374927E-2</v>
      </c>
      <c r="AO17" s="93">
        <f>FwdCurve!AO18-FwdCurve!AO17</f>
        <v>-2.2878695951629169E-2</v>
      </c>
      <c r="AP17" s="93">
        <f>FwdCurve!AP18-FwdCurve!AP17</f>
        <v>-2.3085206963648908E-2</v>
      </c>
      <c r="AQ17" s="93">
        <f>FwdCurve!AQ18-FwdCurve!AQ17</f>
        <v>-2.3261078921077871E-2</v>
      </c>
      <c r="AR17" s="93">
        <f>FwdCurve!AR18-FwdCurve!AR17</f>
        <v>-2.3408345727560231E-2</v>
      </c>
      <c r="AS17" s="93">
        <f>FwdCurve!AS18-FwdCurve!AS17</f>
        <v>-2.3529041286740604E-2</v>
      </c>
      <c r="AT17" s="93">
        <f>FwdCurve!AT18-FwdCurve!AT17</f>
        <v>-2.3625199502260497E-2</v>
      </c>
      <c r="AU17" s="93">
        <f>FwdCurve!AU18-FwdCurve!AU17</f>
        <v>-2.3698854277765413E-2</v>
      </c>
      <c r="AV17" s="93">
        <f>FwdCurve!AV18-FwdCurve!AV17</f>
        <v>-2.3752039516900414E-2</v>
      </c>
      <c r="AW17" s="93">
        <f>FwdCurve!AW18-FwdCurve!AW17</f>
        <v>-2.3786789123307006E-2</v>
      </c>
      <c r="AX17" s="93">
        <f>FwdCurve!AX18-FwdCurve!AX17</f>
        <v>-2.380513700063025E-2</v>
      </c>
      <c r="AY17" s="93">
        <f>FwdCurve!AY18-FwdCurve!AY17</f>
        <v>-2.3809117052514761E-2</v>
      </c>
      <c r="AZ17" s="93">
        <f>FwdCurve!AZ18-FwdCurve!AZ17</f>
        <v>-2.3800763182602935E-2</v>
      </c>
    </row>
    <row r="18" spans="1:52" x14ac:dyDescent="0.25">
      <c r="A18" s="109">
        <v>17</v>
      </c>
      <c r="B18" s="93">
        <f>FwdCurve!B19-FwdCurve!B18</f>
        <v>3.2430151931883699E-4</v>
      </c>
      <c r="C18" s="93">
        <f>FwdCurve!C19-FwdCurve!C18</f>
        <v>-1.558710955921816E-2</v>
      </c>
      <c r="D18" s="93">
        <f>FwdCurve!D19-FwdCurve!D18</f>
        <v>-3.0622800395121885E-2</v>
      </c>
      <c r="E18" s="93">
        <f>FwdCurve!E19-FwdCurve!E18</f>
        <v>-2.7564036142288861E-2</v>
      </c>
      <c r="F18" s="93">
        <f>FwdCurve!F19-FwdCurve!F18</f>
        <v>-3.7150618354241827E-2</v>
      </c>
      <c r="G18" s="93">
        <f>FwdCurve!G19-FwdCurve!G18</f>
        <v>-5.0859105547223393E-2</v>
      </c>
      <c r="H18" s="93">
        <f>FwdCurve!H19-FwdCurve!H18</f>
        <v>-6.2715269087277647E-2</v>
      </c>
      <c r="I18" s="93">
        <f>FwdCurve!I19-FwdCurve!I18</f>
        <v>-7.0093543188531671E-2</v>
      </c>
      <c r="J18" s="93">
        <f>FwdCurve!J19-FwdCurve!J18</f>
        <v>-7.298936594418004E-2</v>
      </c>
      <c r="K18" s="93">
        <f>FwdCurve!K19-FwdCurve!K18</f>
        <v>-7.2227213461763418E-2</v>
      </c>
      <c r="L18" s="93">
        <f>FwdCurve!L19-FwdCurve!L18</f>
        <v>-6.9109101852934174E-2</v>
      </c>
      <c r="M18" s="93">
        <f>FwdCurve!M19-FwdCurve!M18</f>
        <v>-6.4974627638305193E-2</v>
      </c>
      <c r="N18" s="93">
        <f>FwdCurve!N19-FwdCurve!N18</f>
        <v>-6.0678785871231433E-2</v>
      </c>
      <c r="O18" s="93">
        <f>FwdCurve!O19-FwdCurve!O18</f>
        <v>-5.6819943449211596E-2</v>
      </c>
      <c r="P18" s="93">
        <f>FwdCurve!P19-FwdCurve!P18</f>
        <v>-5.3453214006926597E-2</v>
      </c>
      <c r="Q18" s="93">
        <f>FwdCurve!Q19-FwdCurve!Q18</f>
        <v>-5.0497972986505602E-2</v>
      </c>
      <c r="R18" s="93">
        <f>FwdCurve!R19-FwdCurve!R18</f>
        <v>-4.7892669018170686E-2</v>
      </c>
      <c r="S18" s="93">
        <f>FwdCurve!S19-FwdCurve!S18</f>
        <v>-4.5584571947091757E-2</v>
      </c>
      <c r="T18" s="93">
        <f>FwdCurve!T19-FwdCurve!T18</f>
        <v>-4.3537046291957093E-2</v>
      </c>
      <c r="U18" s="93">
        <f>FwdCurve!U19-FwdCurve!U18</f>
        <v>-4.1728949334030041E-2</v>
      </c>
      <c r="V18" s="93">
        <f>FwdCurve!V19-FwdCurve!V18</f>
        <v>-4.0185118329322922E-2</v>
      </c>
      <c r="W18" s="93">
        <f>FwdCurve!W19-FwdCurve!W18</f>
        <v>-3.8927967477726533E-2</v>
      </c>
      <c r="X18" s="93">
        <f>FwdCurve!X19-FwdCurve!X18</f>
        <v>-3.7919584596604494E-2</v>
      </c>
      <c r="Y18" s="93">
        <f>FwdCurve!Y19-FwdCurve!Y18</f>
        <v>-3.7105858566348182E-2</v>
      </c>
      <c r="Z18" s="93">
        <f>FwdCurve!Z19-FwdCurve!Z18</f>
        <v>-3.6432678075864366E-2</v>
      </c>
      <c r="AA18" s="93">
        <f>FwdCurve!AA19-FwdCurve!AA18</f>
        <v>-3.5850487044021495E-2</v>
      </c>
      <c r="AB18" s="93">
        <f>FwdCurve!AB19-FwdCurve!AB18</f>
        <v>-3.5328871548879981E-2</v>
      </c>
      <c r="AC18" s="93">
        <f>FwdCurve!AC19-FwdCurve!AC18</f>
        <v>-3.4842445044210635E-2</v>
      </c>
      <c r="AD18" s="93">
        <f>FwdCurve!AD19-FwdCurve!AD18</f>
        <v>-3.4365821005045039E-2</v>
      </c>
      <c r="AE18" s="93">
        <f>FwdCurve!AE19-FwdCurve!AE18</f>
        <v>-3.3873612906413442E-2</v>
      </c>
      <c r="AF18" s="93">
        <f>FwdCurve!AF19-FwdCurve!AF18</f>
        <v>-3.3340434223343429E-2</v>
      </c>
      <c r="AG18" s="93">
        <f>FwdCurve!AG19-FwdCurve!AG18</f>
        <v>-3.2745538710527988E-2</v>
      </c>
      <c r="AH18" s="93">
        <f>FwdCurve!AH19-FwdCurve!AH18</f>
        <v>-3.2086983351465648E-2</v>
      </c>
      <c r="AI18" s="93">
        <f>FwdCurve!AI19-FwdCurve!AI18</f>
        <v>-3.1367557890273456E-2</v>
      </c>
      <c r="AJ18" s="93">
        <f>FwdCurve!AJ19-FwdCurve!AJ18</f>
        <v>-3.0590051858028655E-2</v>
      </c>
      <c r="AK18" s="93">
        <f>FwdCurve!AK19-FwdCurve!AK18</f>
        <v>-2.9757254785812037E-2</v>
      </c>
      <c r="AL18" s="93">
        <f>FwdCurve!AL19-FwdCurve!AL18</f>
        <v>-2.8871956204699512E-2</v>
      </c>
      <c r="AM18" s="93">
        <f>FwdCurve!AM19-FwdCurve!AM18</f>
        <v>-2.7936945645773648E-2</v>
      </c>
      <c r="AN18" s="93">
        <f>FwdCurve!AN19-FwdCurve!AN18</f>
        <v>-2.6955012640110354E-2</v>
      </c>
      <c r="AO18" s="93">
        <f>FwdCurve!AO19-FwdCurve!AO18</f>
        <v>-2.5928946718788648E-2</v>
      </c>
      <c r="AP18" s="93">
        <f>FwdCurve!AP19-FwdCurve!AP18</f>
        <v>-2.4861537412888435E-2</v>
      </c>
      <c r="AQ18" s="93">
        <f>FwdCurve!AQ19-FwdCurve!AQ18</f>
        <v>-2.3755574253486955E-2</v>
      </c>
      <c r="AR18" s="93">
        <f>FwdCurve!AR19-FwdCurve!AR18</f>
        <v>-2.261384677166367E-2</v>
      </c>
      <c r="AS18" s="93">
        <f>FwdCurve!AS19-FwdCurve!AS18</f>
        <v>-2.1439144498496709E-2</v>
      </c>
      <c r="AT18" s="93">
        <f>FwdCurve!AT19-FwdCurve!AT18</f>
        <v>-2.0234256965065089E-2</v>
      </c>
      <c r="AU18" s="93">
        <f>FwdCurve!AU19-FwdCurve!AU18</f>
        <v>-1.9001973702448272E-2</v>
      </c>
      <c r="AV18" s="93">
        <f>FwdCurve!AV19-FwdCurve!AV18</f>
        <v>-1.7745084241723941E-2</v>
      </c>
      <c r="AW18" s="93">
        <f>FwdCurve!AW19-FwdCurve!AW18</f>
        <v>-1.646637811397067E-2</v>
      </c>
      <c r="AX18" s="93">
        <f>FwdCurve!AX19-FwdCurve!AX18</f>
        <v>-1.5168644850268809E-2</v>
      </c>
      <c r="AY18" s="93">
        <f>FwdCurve!AY19-FwdCurve!AY18</f>
        <v>-1.3854673981693821E-2</v>
      </c>
      <c r="AZ18" s="93">
        <f>FwdCurve!AZ19-FwdCurve!AZ18</f>
        <v>-1.2527255039326946E-2</v>
      </c>
    </row>
    <row r="19" spans="1:52" x14ac:dyDescent="0.25">
      <c r="A19" s="109">
        <v>18</v>
      </c>
      <c r="B19" s="93">
        <f>FwdCurve!B20-FwdCurve!B19</f>
        <v>-1.3817276499371589E-3</v>
      </c>
      <c r="C19" s="93">
        <f>FwdCurve!C20-FwdCurve!C19</f>
        <v>-8.5869994444025544E-3</v>
      </c>
      <c r="D19" s="93">
        <f>FwdCurve!D20-FwdCurve!D19</f>
        <v>-1.5786335192646272E-2</v>
      </c>
      <c r="E19" s="93">
        <f>FwdCurve!E20-FwdCurve!E19</f>
        <v>-1.8882736543485823E-2</v>
      </c>
      <c r="F19" s="93">
        <f>FwdCurve!F20-FwdCurve!F19</f>
        <v>-2.8214810128570633E-2</v>
      </c>
      <c r="G19" s="93">
        <f>FwdCurve!G20-FwdCurve!G19</f>
        <v>-2.9910966437388442E-2</v>
      </c>
      <c r="H19" s="93">
        <f>FwdCurve!H20-FwdCurve!H19</f>
        <v>-2.3703306521202894E-2</v>
      </c>
      <c r="I19" s="93">
        <f>FwdCurve!I20-FwdCurve!I19</f>
        <v>-1.5195086099716759E-2</v>
      </c>
      <c r="J19" s="93">
        <f>FwdCurve!J20-FwdCurve!J19</f>
        <v>-7.5448473452377485E-3</v>
      </c>
      <c r="K19" s="93">
        <f>FwdCurve!K20-FwdCurve!K19</f>
        <v>-2.6824298976275696E-3</v>
      </c>
      <c r="L19" s="93">
        <f>FwdCurve!L20-FwdCurve!L19</f>
        <v>-3.7845298829397578E-4</v>
      </c>
      <c r="M19" s="93">
        <f>FwdCurve!M20-FwdCurve!M19</f>
        <v>1.5120162298076778E-4</v>
      </c>
      <c r="N19" s="93">
        <f>FwdCurve!N20-FwdCurve!N19</f>
        <v>-1.6499475386844153E-4</v>
      </c>
      <c r="O19" s="93">
        <f>FwdCurve!O20-FwdCurve!O19</f>
        <v>-4.725445468540812E-4</v>
      </c>
      <c r="P19" s="93">
        <f>FwdCurve!P20-FwdCurve!P19</f>
        <v>-3.7690487626651503E-4</v>
      </c>
      <c r="Q19" s="93">
        <f>FwdCurve!Q20-FwdCurve!Q19</f>
        <v>3.0977168246115738E-4</v>
      </c>
      <c r="R19" s="93">
        <f>FwdCurve!R20-FwdCurve!R19</f>
        <v>1.4121280390329005E-3</v>
      </c>
      <c r="S19" s="93">
        <f>FwdCurve!S20-FwdCurve!S19</f>
        <v>2.6871713333007641E-3</v>
      </c>
      <c r="T19" s="93">
        <f>FwdCurve!T20-FwdCurve!T19</f>
        <v>3.991603213421957E-3</v>
      </c>
      <c r="U19" s="93">
        <f>FwdCurve!U20-FwdCurve!U19</f>
        <v>5.1892006224338871E-3</v>
      </c>
      <c r="V19" s="93">
        <f>FwdCurve!V20-FwdCurve!V19</f>
        <v>6.0780694891349185E-3</v>
      </c>
      <c r="W19" s="93">
        <f>FwdCurve!W20-FwdCurve!W19</f>
        <v>6.4874126000327159E-3</v>
      </c>
      <c r="X19" s="93">
        <f>FwdCurve!X20-FwdCurve!X19</f>
        <v>6.446014443298953E-3</v>
      </c>
      <c r="Y19" s="93">
        <f>FwdCurve!Y20-FwdCurve!Y19</f>
        <v>6.0350763244363392E-3</v>
      </c>
      <c r="Z19" s="93">
        <f>FwdCurve!Z20-FwdCurve!Z19</f>
        <v>5.3357997706933169E-3</v>
      </c>
      <c r="AA19" s="93">
        <f>FwdCurve!AA20-FwdCurve!AA19</f>
        <v>4.4269694413765492E-3</v>
      </c>
      <c r="AB19" s="93">
        <f>FwdCurve!AB20-FwdCurve!AB19</f>
        <v>3.3772137420275961E-3</v>
      </c>
      <c r="AC19" s="93">
        <f>FwdCurve!AC20-FwdCurve!AC19</f>
        <v>2.2524937039594128E-3</v>
      </c>
      <c r="AD19" s="93">
        <f>FwdCurve!AD20-FwdCurve!AD19</f>
        <v>1.1187703471855492E-3</v>
      </c>
      <c r="AE19" s="93">
        <f>FwdCurve!AE20-FwdCurve!AE19</f>
        <v>4.2004691723107612E-5</v>
      </c>
      <c r="AF19" s="93">
        <f>FwdCurve!AF20-FwdCurve!AF19</f>
        <v>-9.1184224241569467E-4</v>
      </c>
      <c r="AG19" s="93">
        <f>FwdCurve!AG20-FwdCurve!AG19</f>
        <v>-1.6887339105178256E-3</v>
      </c>
      <c r="AH19" s="93">
        <f>FwdCurve!AH20-FwdCurve!AH19</f>
        <v>-2.2839194866985935E-3</v>
      </c>
      <c r="AI19" s="93">
        <f>FwdCurve!AI20-FwdCurve!AI19</f>
        <v>-2.70535876863498E-3</v>
      </c>
      <c r="AJ19" s="93">
        <f>FwdCurve!AJ20-FwdCurve!AJ19</f>
        <v>-2.9610114290514744E-3</v>
      </c>
      <c r="AK19" s="93">
        <f>FwdCurve!AK20-FwdCurve!AK19</f>
        <v>-3.058837140674342E-3</v>
      </c>
      <c r="AL19" s="93">
        <f>FwdCurve!AL20-FwdCurve!AL19</f>
        <v>-3.0067955762298482E-3</v>
      </c>
      <c r="AM19" s="93">
        <f>FwdCurve!AM20-FwdCurve!AM19</f>
        <v>-2.812846408442482E-3</v>
      </c>
      <c r="AN19" s="93">
        <f>FwdCurve!AN20-FwdCurve!AN19</f>
        <v>-2.484949310038953E-3</v>
      </c>
      <c r="AO19" s="93">
        <f>FwdCurve!AO20-FwdCurve!AO19</f>
        <v>-2.0310639537455266E-3</v>
      </c>
      <c r="AP19" s="93">
        <f>FwdCurve!AP20-FwdCurve!AP19</f>
        <v>-1.4591500122871359E-3</v>
      </c>
      <c r="AQ19" s="93">
        <f>FwdCurve!AQ20-FwdCurve!AQ19</f>
        <v>-7.7716715839093453E-4</v>
      </c>
      <c r="AR19" s="93">
        <f>FwdCurve!AR20-FwdCurve!AR19</f>
        <v>6.9249352185885016E-6</v>
      </c>
      <c r="AS19" s="93">
        <f>FwdCurve!AS20-FwdCurve!AS19</f>
        <v>8.8516659581472368E-4</v>
      </c>
      <c r="AT19" s="93">
        <f>FwdCurve!AT20-FwdCurve!AT19</f>
        <v>1.8495981506712056E-3</v>
      </c>
      <c r="AU19" s="93">
        <f>FwdCurve!AU20-FwdCurve!AU19</f>
        <v>2.8922599270639893E-3</v>
      </c>
      <c r="AV19" s="93">
        <f>FwdCurve!AV20-FwdCurve!AV19</f>
        <v>4.0051922522663652E-3</v>
      </c>
      <c r="AW19" s="93">
        <f>FwdCurve!AW20-FwdCurve!AW19</f>
        <v>5.1804354535502917E-3</v>
      </c>
      <c r="AX19" s="93">
        <f>FwdCurve!AX20-FwdCurve!AX19</f>
        <v>6.4100298581935E-3</v>
      </c>
      <c r="AY19" s="93">
        <f>FwdCurve!AY20-FwdCurve!AY19</f>
        <v>7.6860157934670603E-3</v>
      </c>
      <c r="AZ19" s="93">
        <f>FwdCurve!AZ20-FwdCurve!AZ19</f>
        <v>9.0004335866464835E-3</v>
      </c>
    </row>
    <row r="20" spans="1:52" x14ac:dyDescent="0.25">
      <c r="A20" s="109">
        <v>19</v>
      </c>
      <c r="B20" s="93">
        <f>FwdCurve!B21-FwdCurve!B20</f>
        <v>5.156512599817642E-4</v>
      </c>
      <c r="C20" s="93">
        <f>FwdCurve!C21-FwdCurve!C20</f>
        <v>-2.6092708507430284E-3</v>
      </c>
      <c r="D20" s="93">
        <f>FwdCurve!D21-FwdCurve!D20</f>
        <v>-2.7272839281517691E-2</v>
      </c>
      <c r="E20" s="93">
        <f>FwdCurve!E21-FwdCurve!E20</f>
        <v>-5.1891205266641149E-2</v>
      </c>
      <c r="F20" s="93">
        <f>FwdCurve!F21-FwdCurve!F20</f>
        <v>-5.2354499443691971E-2</v>
      </c>
      <c r="G20" s="93">
        <f>FwdCurve!G21-FwdCurve!G20</f>
        <v>-4.5126205863347701E-2</v>
      </c>
      <c r="H20" s="93">
        <f>FwdCurve!H21-FwdCurve!H20</f>
        <v>-3.8133341723839642E-2</v>
      </c>
      <c r="I20" s="93">
        <f>FwdCurve!I21-FwdCurve!I20</f>
        <v>-3.3163084801054676E-2</v>
      </c>
      <c r="J20" s="93">
        <f>FwdCurve!J21-FwdCurve!J20</f>
        <v>-2.9827619584047227E-2</v>
      </c>
      <c r="K20" s="93">
        <f>FwdCurve!K21-FwdCurve!K20</f>
        <v>-2.7293196537458986E-2</v>
      </c>
      <c r="L20" s="93">
        <f>FwdCurve!L21-FwdCurve!L20</f>
        <v>-2.5272548850390208E-2</v>
      </c>
      <c r="M20" s="93">
        <f>FwdCurve!M21-FwdCurve!M20</f>
        <v>-2.3649082228722307E-2</v>
      </c>
      <c r="N20" s="93">
        <f>FwdCurve!N21-FwdCurve!N20</f>
        <v>-2.2437604775079389E-2</v>
      </c>
      <c r="O20" s="93">
        <f>FwdCurve!O21-FwdCurve!O20</f>
        <v>-2.1658965261517782E-2</v>
      </c>
      <c r="P20" s="93">
        <f>FwdCurve!P21-FwdCurve!P20</f>
        <v>-2.121866177532139E-2</v>
      </c>
      <c r="Q20" s="93">
        <f>FwdCurve!Q21-FwdCurve!Q20</f>
        <v>-2.0957042681619686E-2</v>
      </c>
      <c r="R20" s="93">
        <f>FwdCurve!R21-FwdCurve!R20</f>
        <v>-2.0596683750149669E-2</v>
      </c>
      <c r="S20" s="93">
        <f>FwdCurve!S21-FwdCurve!S20</f>
        <v>-1.9902013739454105E-2</v>
      </c>
      <c r="T20" s="93">
        <f>FwdCurve!T21-FwdCurve!T20</f>
        <v>-1.8905105347083673E-2</v>
      </c>
      <c r="U20" s="93">
        <f>FwdCurve!U21-FwdCurve!U20</f>
        <v>-1.7682892161515085E-2</v>
      </c>
      <c r="V20" s="93">
        <f>FwdCurve!V21-FwdCurve!V20</f>
        <v>-1.621030047627281E-2</v>
      </c>
      <c r="W20" s="93">
        <f>FwdCurve!W21-FwdCurve!W20</f>
        <v>-1.4455604646022469E-2</v>
      </c>
      <c r="X20" s="93">
        <f>FwdCurve!X21-FwdCurve!X20</f>
        <v>-1.247170602942882E-2</v>
      </c>
      <c r="Y20" s="93">
        <f>FwdCurve!Y21-FwdCurve!Y20</f>
        <v>-1.033373191625131E-2</v>
      </c>
      <c r="Z20" s="93">
        <f>FwdCurve!Z21-FwdCurve!Z20</f>
        <v>-8.116809690270621E-3</v>
      </c>
      <c r="AA20" s="93">
        <f>FwdCurve!AA21-FwdCurve!AA20</f>
        <v>-5.8901384869107787E-3</v>
      </c>
      <c r="AB20" s="93">
        <f>FwdCurve!AB21-FwdCurve!AB20</f>
        <v>-3.6980055325548378E-3</v>
      </c>
      <c r="AC20" s="93">
        <f>FwdCurve!AC21-FwdCurve!AC20</f>
        <v>-1.5781553473228627E-3</v>
      </c>
      <c r="AD20" s="93">
        <f>FwdCurve!AD21-FwdCurve!AD20</f>
        <v>4.3166757635892949E-4</v>
      </c>
      <c r="AE20" s="93">
        <f>FwdCurve!AE21-FwdCurve!AE20</f>
        <v>2.2937187460554398E-3</v>
      </c>
      <c r="AF20" s="93">
        <f>FwdCurve!AF21-FwdCurve!AF20</f>
        <v>3.9702536693391188E-3</v>
      </c>
      <c r="AG20" s="93">
        <f>FwdCurve!AG21-FwdCurve!AG20</f>
        <v>5.4308642868461376E-3</v>
      </c>
      <c r="AH20" s="93">
        <f>FwdCurve!AH21-FwdCurve!AH20</f>
        <v>6.6764832807795216E-3</v>
      </c>
      <c r="AI20" s="93">
        <f>FwdCurve!AI21-FwdCurve!AI20</f>
        <v>7.7164107167213558E-3</v>
      </c>
      <c r="AJ20" s="93">
        <f>FwdCurve!AJ21-FwdCurve!AJ20</f>
        <v>8.5599467428010279E-3</v>
      </c>
      <c r="AK20" s="93">
        <f>FwdCurve!AK21-FwdCurve!AK20</f>
        <v>9.2163915071510338E-3</v>
      </c>
      <c r="AL20" s="93">
        <f>FwdCurve!AL21-FwdCurve!AL20</f>
        <v>9.6950451579007613E-3</v>
      </c>
      <c r="AM20" s="93">
        <f>FwdCurve!AM21-FwdCurve!AM20</f>
        <v>1.0005207843181818E-2</v>
      </c>
      <c r="AN20" s="93">
        <f>FwdCurve!AN21-FwdCurve!AN20</f>
        <v>1.0156179711123148E-2</v>
      </c>
      <c r="AO20" s="93">
        <f>FwdCurve!AO21-FwdCurve!AO20</f>
        <v>1.0157260909858135E-2</v>
      </c>
      <c r="AP20" s="93">
        <f>FwdCurve!AP21-FwdCurve!AP20</f>
        <v>1.0017751587515722E-2</v>
      </c>
      <c r="AQ20" s="93">
        <f>FwdCurve!AQ21-FwdCurve!AQ20</f>
        <v>9.7469518922279619E-3</v>
      </c>
      <c r="AR20" s="93">
        <f>FwdCurve!AR21-FwdCurve!AR20</f>
        <v>9.354161972124686E-3</v>
      </c>
      <c r="AS20" s="93">
        <f>FwdCurve!AS21-FwdCurve!AS20</f>
        <v>8.8486819753375023E-3</v>
      </c>
      <c r="AT20" s="93">
        <f>FwdCurve!AT21-FwdCurve!AT20</f>
        <v>8.2398120499962424E-3</v>
      </c>
      <c r="AU20" s="93">
        <f>FwdCurve!AU21-FwdCurve!AU20</f>
        <v>7.5368523442307378E-3</v>
      </c>
      <c r="AV20" s="93">
        <f>FwdCurve!AV21-FwdCurve!AV20</f>
        <v>6.749103006174817E-3</v>
      </c>
      <c r="AW20" s="93">
        <f>FwdCurve!AW21-FwdCurve!AW20</f>
        <v>5.8858641839569792E-3</v>
      </c>
      <c r="AX20" s="93">
        <f>FwdCurve!AX21-FwdCurve!AX20</f>
        <v>4.9564360257083884E-3</v>
      </c>
      <c r="AY20" s="93">
        <f>FwdCurve!AY21-FwdCurve!AY20</f>
        <v>3.9701186795602084E-3</v>
      </c>
      <c r="AZ20" s="93">
        <f>FwdCurve!AZ21-FwdCurve!AZ20</f>
        <v>2.9362122936422708E-3</v>
      </c>
    </row>
    <row r="21" spans="1:52" x14ac:dyDescent="0.25">
      <c r="A21" s="109">
        <v>20</v>
      </c>
      <c r="B21" s="93">
        <f>FwdCurve!B22-FwdCurve!B21</f>
        <v>-6.7018602830848373E-4</v>
      </c>
      <c r="C21" s="93">
        <f>FwdCurve!C22-FwdCurve!C21</f>
        <v>8.0270592522330153E-3</v>
      </c>
      <c r="D21" s="93">
        <f>FwdCurve!D22-FwdCurve!D21</f>
        <v>2.012491643114267E-2</v>
      </c>
      <c r="E21" s="93">
        <f>FwdCurve!E22-FwdCurve!E21</f>
        <v>2.7509598792842205E-2</v>
      </c>
      <c r="F21" s="93">
        <f>FwdCurve!F22-FwdCurve!F21</f>
        <v>2.3946799734828161E-2</v>
      </c>
      <c r="G21" s="93">
        <f>FwdCurve!G22-FwdCurve!G21</f>
        <v>2.0542456859451441E-2</v>
      </c>
      <c r="H21" s="93">
        <f>FwdCurve!H22-FwdCurve!H21</f>
        <v>1.9596983262144096E-2</v>
      </c>
      <c r="I21" s="93">
        <f>FwdCurve!I22-FwdCurve!I21</f>
        <v>2.0701465656301599E-2</v>
      </c>
      <c r="J21" s="93">
        <f>FwdCurve!J22-FwdCurve!J21</f>
        <v>2.2735419320383032E-2</v>
      </c>
      <c r="K21" s="93">
        <f>FwdCurve!K22-FwdCurve!K21</f>
        <v>2.4631949609620785E-2</v>
      </c>
      <c r="L21" s="93">
        <f>FwdCurve!L22-FwdCurve!L21</f>
        <v>2.6277467791228748E-2</v>
      </c>
      <c r="M21" s="93">
        <f>FwdCurve!M22-FwdCurve!M21</f>
        <v>2.7802686599688542E-2</v>
      </c>
      <c r="N21" s="93">
        <f>FwdCurve!N22-FwdCurve!N21</f>
        <v>2.9346684193721551E-2</v>
      </c>
      <c r="O21" s="93">
        <f>FwdCurve!O22-FwdCurve!O21</f>
        <v>3.0998038237131542E-2</v>
      </c>
      <c r="P21" s="93">
        <f>FwdCurve!P22-FwdCurve!P21</f>
        <v>3.2603948201114008E-2</v>
      </c>
      <c r="Q21" s="93">
        <f>FwdCurve!Q22-FwdCurve!Q21</f>
        <v>3.3938129350768342E-2</v>
      </c>
      <c r="R21" s="93">
        <f>FwdCurve!R22-FwdCurve!R21</f>
        <v>3.4768373398312846E-2</v>
      </c>
      <c r="S21" s="93">
        <f>FwdCurve!S22-FwdCurve!S21</f>
        <v>3.4895731344027681E-2</v>
      </c>
      <c r="T21" s="93">
        <f>FwdCurve!T22-FwdCurve!T21</f>
        <v>3.4258129146731431E-2</v>
      </c>
      <c r="U21" s="93">
        <f>FwdCurve!U22-FwdCurve!U21</f>
        <v>3.2851925033583917E-2</v>
      </c>
      <c r="V21" s="93">
        <f>FwdCurve!V22-FwdCurve!V21</f>
        <v>3.0760828797494533E-2</v>
      </c>
      <c r="W21" s="93">
        <f>FwdCurve!W22-FwdCurve!W21</f>
        <v>2.810025745166822E-2</v>
      </c>
      <c r="X21" s="93">
        <f>FwdCurve!X22-FwdCurve!X21</f>
        <v>2.5022464412462142E-2</v>
      </c>
      <c r="Y21" s="93">
        <f>FwdCurve!Y22-FwdCurve!Y21</f>
        <v>2.1689377550861977E-2</v>
      </c>
      <c r="Z21" s="93">
        <f>FwdCurve!Z22-FwdCurve!Z21</f>
        <v>1.8262924778760681E-2</v>
      </c>
      <c r="AA21" s="93">
        <f>FwdCurve!AA22-FwdCurve!AA21</f>
        <v>1.4882318102877434E-2</v>
      </c>
      <c r="AB21" s="93">
        <f>FwdCurve!AB22-FwdCurve!AB21</f>
        <v>1.1592489491526692E-2</v>
      </c>
      <c r="AC21" s="93">
        <f>FwdCurve!AC22-FwdCurve!AC21</f>
        <v>8.4139286045514794E-3</v>
      </c>
      <c r="AD21" s="93">
        <f>FwdCurve!AD22-FwdCurve!AD21</f>
        <v>5.3671251438762724E-3</v>
      </c>
      <c r="AE21" s="93">
        <f>FwdCurve!AE22-FwdCurve!AE21</f>
        <v>2.4725688114304312E-3</v>
      </c>
      <c r="AF21" s="93">
        <f>FwdCurve!AF22-FwdCurve!AF21</f>
        <v>-2.4925069086156881E-4</v>
      </c>
      <c r="AG21" s="93">
        <f>FwdCurve!AG22-FwdCurve!AG21</f>
        <v>-2.7822827693970709E-3</v>
      </c>
      <c r="AH21" s="93">
        <f>FwdCurve!AH22-FwdCurve!AH21</f>
        <v>-5.1294403983690451E-3</v>
      </c>
      <c r="AI21" s="93">
        <f>FwdCurve!AI22-FwdCurve!AI21</f>
        <v>-7.2986994648509551E-3</v>
      </c>
      <c r="AJ21" s="93">
        <f>FwdCurve!AJ22-FwdCurve!AJ21</f>
        <v>-9.2980359058465467E-3</v>
      </c>
      <c r="AK21" s="93">
        <f>FwdCurve!AK22-FwdCurve!AK21</f>
        <v>-1.1135425658359566E-2</v>
      </c>
      <c r="AL21" s="93">
        <f>FwdCurve!AL22-FwdCurve!AL21</f>
        <v>-1.281884465939287E-2</v>
      </c>
      <c r="AM21" s="93">
        <f>FwdCurve!AM22-FwdCurve!AM21</f>
        <v>-1.4356268845951092E-2</v>
      </c>
      <c r="AN21" s="93">
        <f>FwdCurve!AN22-FwdCurve!AN21</f>
        <v>-1.5755674155036203E-2</v>
      </c>
      <c r="AO21" s="93">
        <f>FwdCurve!AO22-FwdCurve!AO21</f>
        <v>-1.7025036523653281E-2</v>
      </c>
      <c r="AP21" s="93">
        <f>FwdCurve!AP22-FwdCurve!AP21</f>
        <v>-1.817233188880607E-2</v>
      </c>
      <c r="AQ21" s="93">
        <f>FwdCurve!AQ22-FwdCurve!AQ21</f>
        <v>-1.9205536187498318E-2</v>
      </c>
      <c r="AR21" s="93">
        <f>FwdCurve!AR22-FwdCurve!AR21</f>
        <v>-2.0132625356732436E-2</v>
      </c>
      <c r="AS21" s="93">
        <f>FwdCurve!AS22-FwdCurve!AS21</f>
        <v>-2.0961575333512616E-2</v>
      </c>
      <c r="AT21" s="93">
        <f>FwdCurve!AT22-FwdCurve!AT21</f>
        <v>-2.1700362054842603E-2</v>
      </c>
      <c r="AU21" s="93">
        <f>FwdCurve!AU22-FwdCurve!AU21</f>
        <v>-2.2356961457725699E-2</v>
      </c>
      <c r="AV21" s="93">
        <f>FwdCurve!AV22-FwdCurve!AV21</f>
        <v>-2.2939349479166982E-2</v>
      </c>
      <c r="AW21" s="93">
        <f>FwdCurve!AW22-FwdCurve!AW21</f>
        <v>-2.3455502056167532E-2</v>
      </c>
      <c r="AX21" s="93">
        <f>FwdCurve!AX22-FwdCurve!AX21</f>
        <v>-2.3913395125732428E-2</v>
      </c>
      <c r="AY21" s="93">
        <f>FwdCurve!AY22-FwdCurve!AY21</f>
        <v>-2.4321004624867193E-2</v>
      </c>
      <c r="AZ21" s="93">
        <f>FwdCurve!AZ22-FwdCurve!AZ21</f>
        <v>-2.468630649057113E-2</v>
      </c>
    </row>
    <row r="22" spans="1:52" x14ac:dyDescent="0.25">
      <c r="A22" s="109">
        <v>21</v>
      </c>
      <c r="B22" s="93">
        <f>FwdCurve!B23-FwdCurve!B22</f>
        <v>5.7574071754384892E-4</v>
      </c>
      <c r="C22" s="93">
        <f>FwdCurve!C23-FwdCurve!C22</f>
        <v>5.1514611044365388E-3</v>
      </c>
      <c r="D22" s="93">
        <f>FwdCurve!D23-FwdCurve!D22</f>
        <v>2.3697217817579164E-2</v>
      </c>
      <c r="E22" s="93">
        <f>FwdCurve!E23-FwdCurve!E22</f>
        <v>3.3065499579786328E-2</v>
      </c>
      <c r="F22" s="93">
        <f>FwdCurve!F23-FwdCurve!F22</f>
        <v>3.7455693070399976E-2</v>
      </c>
      <c r="G22" s="93">
        <f>FwdCurve!G23-FwdCurve!G22</f>
        <v>3.927914690613421E-2</v>
      </c>
      <c r="H22" s="93">
        <f>FwdCurve!H23-FwdCurve!H22</f>
        <v>3.839502770117087E-2</v>
      </c>
      <c r="I22" s="93">
        <f>FwdCurve!I23-FwdCurve!I22</f>
        <v>3.6166607257496208E-2</v>
      </c>
      <c r="J22" s="93">
        <f>FwdCurve!J23-FwdCurve!J22</f>
        <v>3.4363576675102259E-2</v>
      </c>
      <c r="K22" s="93">
        <f>FwdCurve!K23-FwdCurve!K22</f>
        <v>3.4382284160941801E-2</v>
      </c>
      <c r="L22" s="93">
        <f>FwdCurve!L23-FwdCurve!L22</f>
        <v>3.5931638298750901E-2</v>
      </c>
      <c r="M22" s="93">
        <f>FwdCurve!M23-FwdCurve!M22</f>
        <v>3.8336190805165149E-2</v>
      </c>
      <c r="N22" s="93">
        <f>FwdCurve!N23-FwdCurve!N22</f>
        <v>4.0832447214826484E-2</v>
      </c>
      <c r="O22" s="93">
        <f>FwdCurve!O23-FwdCurve!O22</f>
        <v>4.2748638862450061E-2</v>
      </c>
      <c r="P22" s="93">
        <f>FwdCurve!P23-FwdCurve!P22</f>
        <v>4.390986568976718E-2</v>
      </c>
      <c r="Q22" s="93">
        <f>FwdCurve!Q23-FwdCurve!Q22</f>
        <v>4.4333323444758488E-2</v>
      </c>
      <c r="R22" s="93">
        <f>FwdCurve!R23-FwdCurve!R22</f>
        <v>4.4287927359192292E-2</v>
      </c>
      <c r="S22" s="93">
        <f>FwdCurve!S23-FwdCurve!S22</f>
        <v>4.4112359360868769E-2</v>
      </c>
      <c r="T22" s="93">
        <f>FwdCurve!T23-FwdCurve!T22</f>
        <v>4.4149271884657448E-2</v>
      </c>
      <c r="U22" s="93">
        <f>FwdCurve!U23-FwdCurve!U22</f>
        <v>4.4705881472250297E-2</v>
      </c>
      <c r="V22" s="93">
        <f>FwdCurve!V23-FwdCurve!V22</f>
        <v>4.5928656056213768E-2</v>
      </c>
      <c r="W22" s="93">
        <f>FwdCurve!W23-FwdCurve!W22</f>
        <v>4.7868601690940427E-2</v>
      </c>
      <c r="X22" s="93">
        <f>FwdCurve!X23-FwdCurve!X22</f>
        <v>5.036013887650892E-2</v>
      </c>
      <c r="Y22" s="93">
        <f>FwdCurve!Y23-FwdCurve!Y22</f>
        <v>5.3180431059050903E-2</v>
      </c>
      <c r="Z22" s="93">
        <f>FwdCurve!Z23-FwdCurve!Z22</f>
        <v>5.6106641312825722E-2</v>
      </c>
      <c r="AA22" s="93">
        <f>FwdCurve!AA23-FwdCurve!AA22</f>
        <v>5.8944184871821736E-2</v>
      </c>
      <c r="AB22" s="93">
        <f>FwdCurve!AB23-FwdCurve!AB22</f>
        <v>6.1616021666077714E-2</v>
      </c>
      <c r="AC22" s="93">
        <f>FwdCurve!AC23-FwdCurve!AC22</f>
        <v>6.4075664016801426E-2</v>
      </c>
      <c r="AD22" s="93">
        <f>FwdCurve!AD23-FwdCurve!AD22</f>
        <v>6.6276624228941206E-2</v>
      </c>
      <c r="AE22" s="93">
        <f>FwdCurve!AE23-FwdCurve!AE22</f>
        <v>6.817241460744583E-2</v>
      </c>
      <c r="AF22" s="93">
        <f>FwdCurve!AF23-FwdCurve!AF22</f>
        <v>6.9716547457263189E-2</v>
      </c>
      <c r="AG22" s="93">
        <f>FwdCurve!AG23-FwdCurve!AG22</f>
        <v>7.0873096417900072E-2</v>
      </c>
      <c r="AH22" s="93">
        <f>FwdCurve!AH23-FwdCurve!AH22</f>
        <v>7.164813378566004E-2</v>
      </c>
      <c r="AI22" s="93">
        <f>FwdCurve!AI23-FwdCurve!AI22</f>
        <v>7.205808757541865E-2</v>
      </c>
      <c r="AJ22" s="93">
        <f>FwdCurve!AJ23-FwdCurve!AJ22</f>
        <v>7.2119385309444173E-2</v>
      </c>
      <c r="AK22" s="93">
        <f>FwdCurve!AK23-FwdCurve!AK22</f>
        <v>7.1848454510005766E-2</v>
      </c>
      <c r="AL22" s="93">
        <f>FwdCurve!AL23-FwdCurve!AL22</f>
        <v>7.1261722699367702E-2</v>
      </c>
      <c r="AM22" s="93">
        <f>FwdCurve!AM23-FwdCurve!AM22</f>
        <v>7.0375617399802248E-2</v>
      </c>
      <c r="AN22" s="93">
        <f>FwdCurve!AN23-FwdCurve!AN22</f>
        <v>6.9206566133575897E-2</v>
      </c>
      <c r="AO22" s="93">
        <f>FwdCurve!AO23-FwdCurve!AO22</f>
        <v>6.7770996422955143E-2</v>
      </c>
      <c r="AP22" s="93">
        <f>FwdCurve!AP23-FwdCurve!AP22</f>
        <v>6.608533579021092E-2</v>
      </c>
      <c r="AQ22" s="93">
        <f>FwdCurve!AQ23-FwdCurve!AQ22</f>
        <v>6.4166011757609276E-2</v>
      </c>
      <c r="AR22" s="93">
        <f>FwdCurve!AR23-FwdCurve!AR22</f>
        <v>6.2029451847418926E-2</v>
      </c>
      <c r="AS22" s="93">
        <f>FwdCurve!AS23-FwdCurve!AS22</f>
        <v>5.9692083581907696E-2</v>
      </c>
      <c r="AT22" s="93">
        <f>FwdCurve!AT23-FwdCurve!AT22</f>
        <v>5.7170334483342522E-2</v>
      </c>
      <c r="AU22" s="93">
        <f>FwdCurve!AU23-FwdCurve!AU22</f>
        <v>5.4480632073994339E-2</v>
      </c>
      <c r="AV22" s="93">
        <f>FwdCurve!AV23-FwdCurve!AV22</f>
        <v>5.1639403876128309E-2</v>
      </c>
      <c r="AW22" s="93">
        <f>FwdCurve!AW23-FwdCurve!AW22</f>
        <v>4.8663077412014033E-2</v>
      </c>
      <c r="AX22" s="93">
        <f>FwdCurve!AX23-FwdCurve!AX22</f>
        <v>4.5568080203919337E-2</v>
      </c>
      <c r="AY22" s="93">
        <f>FwdCurve!AY23-FwdCurve!AY22</f>
        <v>4.2370839774113378E-2</v>
      </c>
      <c r="AZ22" s="93">
        <f>FwdCurve!AZ23-FwdCurve!AZ22</f>
        <v>3.9087783644860874E-2</v>
      </c>
    </row>
    <row r="23" spans="1:52" x14ac:dyDescent="0.25">
      <c r="A23" s="109">
        <v>22</v>
      </c>
      <c r="B23" s="93">
        <f>FwdCurve!B24-FwdCurve!B23</f>
        <v>8.0947518554341791E-4</v>
      </c>
      <c r="C23" s="93">
        <f>FwdCurve!C24-FwdCurve!C23</f>
        <v>-3.0180187148037829E-3</v>
      </c>
      <c r="D23" s="93">
        <f>FwdCurve!D24-FwdCurve!D23</f>
        <v>-6.4819868378563905E-3</v>
      </c>
      <c r="E23" s="93">
        <f>FwdCurve!E24-FwdCurve!E23</f>
        <v>-3.7052974392064453E-3</v>
      </c>
      <c r="F23" s="93">
        <f>FwdCurve!F24-FwdCurve!F23</f>
        <v>-1.7641454806109902E-3</v>
      </c>
      <c r="G23" s="93">
        <f>FwdCurve!G24-FwdCurve!G23</f>
        <v>2.7237038049099382E-4</v>
      </c>
      <c r="H23" s="93">
        <f>FwdCurve!H24-FwdCurve!H23</f>
        <v>1.6360782410171915E-3</v>
      </c>
      <c r="I23" s="93">
        <f>FwdCurve!I24-FwdCurve!I23</f>
        <v>2.1648530441960023E-3</v>
      </c>
      <c r="J23" s="93">
        <f>FwdCurve!J24-FwdCurve!J23</f>
        <v>2.0881089432454036E-3</v>
      </c>
      <c r="K23" s="93">
        <f>FwdCurve!K24-FwdCurve!K23</f>
        <v>1.6837867284833496E-3</v>
      </c>
      <c r="L23" s="93">
        <f>FwdCurve!L24-FwdCurve!L23</f>
        <v>1.0433376069434175E-3</v>
      </c>
      <c r="M23" s="93">
        <f>FwdCurve!M24-FwdCurve!M23</f>
        <v>2.1477536255609664E-4</v>
      </c>
      <c r="N23" s="93">
        <f>FwdCurve!N24-FwdCurve!N23</f>
        <v>-5.9721116973543431E-4</v>
      </c>
      <c r="O23" s="93">
        <f>FwdCurve!O24-FwdCurve!O23</f>
        <v>-1.1886091589730086E-3</v>
      </c>
      <c r="P23" s="93">
        <f>FwdCurve!P24-FwdCurve!P23</f>
        <v>-1.5255237157298929E-3</v>
      </c>
      <c r="Q23" s="93">
        <f>FwdCurve!Q24-FwdCurve!Q23</f>
        <v>-1.6366691339197992E-3</v>
      </c>
      <c r="R23" s="93">
        <f>FwdCurve!R24-FwdCurve!R23</f>
        <v>-1.6278878120914442E-3</v>
      </c>
      <c r="S23" s="93">
        <f>FwdCurve!S24-FwdCurve!S23</f>
        <v>-1.6163466395888726E-3</v>
      </c>
      <c r="T23" s="93">
        <f>FwdCurve!T24-FwdCurve!T23</f>
        <v>-1.6836548748879743E-3</v>
      </c>
      <c r="U23" s="93">
        <f>FwdCurve!U24-FwdCurve!U23</f>
        <v>-1.8892711408331486E-3</v>
      </c>
      <c r="V23" s="93">
        <f>FwdCurve!V24-FwdCurve!V23</f>
        <v>-2.2334759440605367E-3</v>
      </c>
      <c r="W23" s="93">
        <f>FwdCurve!W24-FwdCurve!W23</f>
        <v>-2.6925122909084998E-3</v>
      </c>
      <c r="X23" s="93">
        <f>FwdCurve!X24-FwdCurve!X23</f>
        <v>-3.2109140451757057E-3</v>
      </c>
      <c r="Y23" s="93">
        <f>FwdCurve!Y24-FwdCurve!Y23</f>
        <v>-3.7245126898604042E-3</v>
      </c>
      <c r="Z23" s="93">
        <f>FwdCurve!Z24-FwdCurve!Z23</f>
        <v>-4.1691395414575894E-3</v>
      </c>
      <c r="AA23" s="93">
        <f>FwdCurve!AA24-FwdCurve!AA23</f>
        <v>-4.4910206601431746E-3</v>
      </c>
      <c r="AB23" s="93">
        <f>FwdCurve!AB24-FwdCurve!AB23</f>
        <v>-4.680063290144254E-3</v>
      </c>
      <c r="AC23" s="93">
        <f>FwdCurve!AC24-FwdCurve!AC23</f>
        <v>-4.7376468257871451E-3</v>
      </c>
      <c r="AD23" s="93">
        <f>FwdCurve!AD24-FwdCurve!AD23</f>
        <v>-4.6651507099135792E-3</v>
      </c>
      <c r="AE23" s="93">
        <f>FwdCurve!AE24-FwdCurve!AE23</f>
        <v>-4.4639543853648433E-3</v>
      </c>
      <c r="AF23" s="93">
        <f>FwdCurve!AF24-FwdCurve!AF23</f>
        <v>-4.1354372949813367E-3</v>
      </c>
      <c r="AG23" s="93">
        <f>FwdCurve!AG24-FwdCurve!AG23</f>
        <v>-3.6819260515077445E-3</v>
      </c>
      <c r="AH23" s="93">
        <f>FwdCurve!AH24-FwdCurve!AH23</f>
        <v>-3.1082880877644214E-3</v>
      </c>
      <c r="AI23" s="93">
        <f>FwdCurve!AI24-FwdCurve!AI23</f>
        <v>-2.4196485323764172E-3</v>
      </c>
      <c r="AJ23" s="93">
        <f>FwdCurve!AJ24-FwdCurve!AJ23</f>
        <v>-1.6211321657988442E-3</v>
      </c>
      <c r="AK23" s="93">
        <f>FwdCurve!AK24-FwdCurve!AK23</f>
        <v>-7.1786376848326228E-4</v>
      </c>
      <c r="AL23" s="93">
        <f>FwdCurve!AL24-FwdCurve!AL23</f>
        <v>2.8503187911921302E-4</v>
      </c>
      <c r="AM23" s="93">
        <f>FwdCurve!AM24-FwdCurve!AM23</f>
        <v>1.3824299965539133E-3</v>
      </c>
      <c r="AN23" s="93">
        <f>FwdCurve!AN24-FwdCurve!AN23</f>
        <v>2.5692058033697229E-3</v>
      </c>
      <c r="AO23" s="93">
        <f>FwdCurve!AO24-FwdCurve!AO23</f>
        <v>3.8402345191150822E-3</v>
      </c>
      <c r="AP23" s="93">
        <f>FwdCurve!AP24-FwdCurve!AP23</f>
        <v>5.1903913633357668E-3</v>
      </c>
      <c r="AQ23" s="93">
        <f>FwdCurve!AQ24-FwdCurve!AQ23</f>
        <v>6.6145515555797729E-3</v>
      </c>
      <c r="AR23" s="93">
        <f>FwdCurve!AR24-FwdCurve!AR23</f>
        <v>8.1075903153946527E-3</v>
      </c>
      <c r="AS23" s="93">
        <f>FwdCurve!AS24-FwdCurve!AS23</f>
        <v>9.6643828623279582E-3</v>
      </c>
      <c r="AT23" s="93">
        <f>FwdCurve!AT24-FwdCurve!AT23</f>
        <v>1.1279804415928574E-2</v>
      </c>
      <c r="AU23" s="93">
        <f>FwdCurve!AU24-FwdCurve!AU23</f>
        <v>1.2948730195742275E-2</v>
      </c>
      <c r="AV23" s="93">
        <f>FwdCurve!AV24-FwdCurve!AV23</f>
        <v>1.4666035421317059E-2</v>
      </c>
      <c r="AW23" s="93">
        <f>FwdCurve!AW24-FwdCurve!AW23</f>
        <v>1.642659531220092E-2</v>
      </c>
      <c r="AX23" s="93">
        <f>FwdCurve!AX24-FwdCurve!AX23</f>
        <v>1.8225285087940524E-2</v>
      </c>
      <c r="AY23" s="93">
        <f>FwdCurve!AY24-FwdCurve!AY23</f>
        <v>2.005697996808431E-2</v>
      </c>
      <c r="AZ23" s="93">
        <f>FwdCurve!AZ24-FwdCurve!AZ23</f>
        <v>2.191655517217983E-2</v>
      </c>
    </row>
    <row r="24" spans="1:52" x14ac:dyDescent="0.25">
      <c r="A24" s="109">
        <v>23</v>
      </c>
      <c r="B24" s="93">
        <f>FwdCurve!B25-FwdCurve!B24</f>
        <v>-1.6742518668999562E-3</v>
      </c>
      <c r="C24" s="93">
        <f>FwdCurve!C25-FwdCurve!C24</f>
        <v>2.7498897655849897E-3</v>
      </c>
      <c r="D24" s="93">
        <f>FwdCurve!D25-FwdCurve!D24</f>
        <v>2.8973604891235905E-3</v>
      </c>
      <c r="E24" s="93">
        <f>FwdCurve!E25-FwdCurve!E24</f>
        <v>1.0484750255251862E-2</v>
      </c>
      <c r="F24" s="93">
        <f>FwdCurve!F25-FwdCurve!F24</f>
        <v>4.1214777215337062E-3</v>
      </c>
      <c r="G24" s="93">
        <f>FwdCurve!G25-FwdCurve!G24</f>
        <v>-2.691141228003513E-3</v>
      </c>
      <c r="H24" s="93">
        <f>FwdCurve!H25-FwdCurve!H24</f>
        <v>-4.7582431727903884E-3</v>
      </c>
      <c r="I24" s="93">
        <f>FwdCurve!I25-FwdCurve!I24</f>
        <v>-2.5769087328146867E-3</v>
      </c>
      <c r="J24" s="93">
        <f>FwdCurve!J25-FwdCurve!J24</f>
        <v>1.5493022820582958E-3</v>
      </c>
      <c r="K24" s="93">
        <f>FwdCurve!K25-FwdCurve!K24</f>
        <v>5.2925323637857957E-3</v>
      </c>
      <c r="L24" s="93">
        <f>FwdCurve!L25-FwdCurve!L24</f>
        <v>7.9257464036786018E-3</v>
      </c>
      <c r="M24" s="93">
        <f>FwdCurve!M25-FwdCurve!M24</f>
        <v>9.2205839552259583E-3</v>
      </c>
      <c r="N24" s="93">
        <f>FwdCurve!N25-FwdCurve!N24</f>
        <v>9.4599583270165155E-3</v>
      </c>
      <c r="O24" s="93">
        <f>FwdCurve!O25-FwdCurve!O24</f>
        <v>9.0436245065124155E-3</v>
      </c>
      <c r="P24" s="93">
        <f>FwdCurve!P25-FwdCurve!P24</f>
        <v>8.3082934033877898E-3</v>
      </c>
      <c r="Q24" s="93">
        <f>FwdCurve!Q25-FwdCurve!Q24</f>
        <v>7.514176166654174E-3</v>
      </c>
      <c r="R24" s="93">
        <f>FwdCurve!R25-FwdCurve!R24</f>
        <v>6.6725846523651988E-3</v>
      </c>
      <c r="S24" s="93">
        <f>FwdCurve!S25-FwdCurve!S24</f>
        <v>5.7332590761793867E-3</v>
      </c>
      <c r="T24" s="93">
        <f>FwdCurve!T25-FwdCurve!T24</f>
        <v>4.6456669911476567E-3</v>
      </c>
      <c r="U24" s="93">
        <f>FwdCurve!U25-FwdCurve!U24</f>
        <v>3.317391962559757E-3</v>
      </c>
      <c r="V24" s="93">
        <f>FwdCurve!V25-FwdCurve!V24</f>
        <v>1.4960954555491845E-3</v>
      </c>
      <c r="W24" s="93">
        <f>FwdCurve!W25-FwdCurve!W24</f>
        <v>-1.0392394591067777E-3</v>
      </c>
      <c r="X24" s="93">
        <f>FwdCurve!X25-FwdCurve!X24</f>
        <v>-4.2046797882515641E-3</v>
      </c>
      <c r="Y24" s="93">
        <f>FwdCurve!Y25-FwdCurve!Y24</f>
        <v>-7.8362024415721265E-3</v>
      </c>
      <c r="Z24" s="93">
        <f>FwdCurve!Z25-FwdCurve!Z24</f>
        <v>-1.1769783989974858E-2</v>
      </c>
      <c r="AA24" s="93">
        <f>FwdCurve!AA25-FwdCurve!AA24</f>
        <v>-1.5851646523617813E-2</v>
      </c>
      <c r="AB24" s="93">
        <f>FwdCurve!AB25-FwdCurve!AB24</f>
        <v>-1.9971066240298541E-2</v>
      </c>
      <c r="AC24" s="93">
        <f>FwdCurve!AC25-FwdCurve!AC24</f>
        <v>-2.4028626796471109E-2</v>
      </c>
      <c r="AD24" s="93">
        <f>FwdCurve!AD25-FwdCurve!AD24</f>
        <v>-2.7924911896424653E-2</v>
      </c>
      <c r="AE24" s="93">
        <f>FwdCurve!AE25-FwdCurve!AE24</f>
        <v>-3.1560505244445647E-2</v>
      </c>
      <c r="AF24" s="93">
        <f>FwdCurve!AF25-FwdCurve!AF24</f>
        <v>-3.4835990544821893E-2</v>
      </c>
      <c r="AG24" s="93">
        <f>FwdCurve!AG25-FwdCurve!AG24</f>
        <v>-3.7670834277602427E-2</v>
      </c>
      <c r="AH24" s="93">
        <f>FwdCurve!AH25-FwdCurve!AH24</f>
        <v>-4.0063555634052062E-2</v>
      </c>
      <c r="AI24" s="93">
        <f>FwdCurve!AI25-FwdCurve!AI24</f>
        <v>-4.2033342908383453E-2</v>
      </c>
      <c r="AJ24" s="93">
        <f>FwdCurve!AJ25-FwdCurve!AJ24</f>
        <v>-4.3599384354686244E-2</v>
      </c>
      <c r="AK24" s="93">
        <f>FwdCurve!AK25-FwdCurve!AK24</f>
        <v>-4.4780868227053627E-2</v>
      </c>
      <c r="AL24" s="93">
        <f>FwdCurve!AL25-FwdCurve!AL24</f>
        <v>-4.5596982779574358E-2</v>
      </c>
      <c r="AM24" s="93">
        <f>FwdCurve!AM25-FwdCurve!AM24</f>
        <v>-4.6066916266341185E-2</v>
      </c>
      <c r="AN24" s="93">
        <f>FwdCurve!AN25-FwdCurve!AN24</f>
        <v>-4.6209856941445526E-2</v>
      </c>
      <c r="AO24" s="93">
        <f>FwdCurve!AO25-FwdCurve!AO24</f>
        <v>-4.6044993058979689E-2</v>
      </c>
      <c r="AP24" s="93">
        <f>FwdCurve!AP25-FwdCurve!AP24</f>
        <v>-4.5591512873033313E-2</v>
      </c>
      <c r="AQ24" s="93">
        <f>FwdCurve!AQ25-FwdCurve!AQ24</f>
        <v>-4.4868604637696485E-2</v>
      </c>
      <c r="AR24" s="93">
        <f>FwdCurve!AR25-FwdCurve!AR24</f>
        <v>-4.3895456607063288E-2</v>
      </c>
      <c r="AS24" s="93">
        <f>FwdCurve!AS25-FwdCurve!AS24</f>
        <v>-4.2691257035223362E-2</v>
      </c>
      <c r="AT24" s="93">
        <f>FwdCurve!AT25-FwdCurve!AT24</f>
        <v>-4.1275194176268126E-2</v>
      </c>
      <c r="AU24" s="93">
        <f>FwdCurve!AU25-FwdCurve!AU24</f>
        <v>-3.9666456284289886E-2</v>
      </c>
      <c r="AV24" s="93">
        <f>FwdCurve!AV25-FwdCurve!AV24</f>
        <v>-3.7884231613378283E-2</v>
      </c>
      <c r="AW24" s="93">
        <f>FwdCurve!AW25-FwdCurve!AW24</f>
        <v>-3.5947708417625623E-2</v>
      </c>
      <c r="AX24" s="93">
        <f>FwdCurve!AX25-FwdCurve!AX24</f>
        <v>-3.3876074951123325E-2</v>
      </c>
      <c r="AY24" s="93">
        <f>FwdCurve!AY25-FwdCurve!AY24</f>
        <v>-3.1688519467962362E-2</v>
      </c>
      <c r="AZ24" s="93">
        <f>FwdCurve!AZ25-FwdCurve!AZ24</f>
        <v>-2.9404230222233263E-2</v>
      </c>
    </row>
    <row r="25" spans="1:52" x14ac:dyDescent="0.25">
      <c r="A25" s="109">
        <v>24</v>
      </c>
      <c r="B25" s="93">
        <f>FwdCurve!B26-FwdCurve!B25</f>
        <v>1.3572318188016519E-3</v>
      </c>
      <c r="C25" s="93">
        <f>FwdCurve!C26-FwdCurve!C25</f>
        <v>1.8489582846924479E-3</v>
      </c>
      <c r="D25" s="93">
        <f>FwdCurve!D26-FwdCurve!D25</f>
        <v>7.9458257780492536E-3</v>
      </c>
      <c r="E25" s="93">
        <f>FwdCurve!E26-FwdCurve!E25</f>
        <v>1.6021464480233671E-3</v>
      </c>
      <c r="F25" s="93">
        <f>FwdCurve!F26-FwdCurve!F25</f>
        <v>3.1127921371989498E-3</v>
      </c>
      <c r="G25" s="93">
        <f>FwdCurve!G26-FwdCurve!G25</f>
        <v>6.1391810683868453E-3</v>
      </c>
      <c r="H25" s="93">
        <f>FwdCurve!H26-FwdCurve!H25</f>
        <v>6.7303937532214864E-3</v>
      </c>
      <c r="I25" s="93">
        <f>FwdCurve!I26-FwdCurve!I25</f>
        <v>4.362334357219888E-3</v>
      </c>
      <c r="J25" s="93">
        <f>FwdCurve!J26-FwdCurve!J25</f>
        <v>2.4301559574957388E-4</v>
      </c>
      <c r="K25" s="93">
        <f>FwdCurve!K26-FwdCurve!K25</f>
        <v>-4.1827220889971706E-3</v>
      </c>
      <c r="L25" s="93">
        <f>FwdCurve!L26-FwdCurve!L25</f>
        <v>-8.4013354794141293E-3</v>
      </c>
      <c r="M25" s="93">
        <f>FwdCurve!M26-FwdCurve!M25</f>
        <v>-1.2191919876129553E-2</v>
      </c>
      <c r="N25" s="93">
        <f>FwdCurve!N26-FwdCurve!N25</f>
        <v>-1.5564860055129692E-2</v>
      </c>
      <c r="O25" s="93">
        <f>FwdCurve!O26-FwdCurve!O25</f>
        <v>-1.8595713909117517E-2</v>
      </c>
      <c r="P25" s="93">
        <f>FwdCurve!P26-FwdCurve!P25</f>
        <v>-2.1382410791471962E-2</v>
      </c>
      <c r="Q25" s="93">
        <f>FwdCurve!Q26-FwdCurve!Q25</f>
        <v>-2.3962608516624684E-2</v>
      </c>
      <c r="R25" s="93">
        <f>FwdCurve!R26-FwdCurve!R25</f>
        <v>-2.6123773495983382E-2</v>
      </c>
      <c r="S25" s="93">
        <f>FwdCurve!S26-FwdCurve!S25</f>
        <v>-2.7637403931135562E-2</v>
      </c>
      <c r="T25" s="93">
        <f>FwdCurve!T26-FwdCurve!T25</f>
        <v>-2.8448094059407403E-2</v>
      </c>
      <c r="U25" s="93">
        <f>FwdCurve!U26-FwdCurve!U25</f>
        <v>-2.8533559276402443E-2</v>
      </c>
      <c r="V25" s="93">
        <f>FwdCurve!V26-FwdCurve!V25</f>
        <v>-2.7826193346611738E-2</v>
      </c>
      <c r="W25" s="93">
        <f>FwdCurve!W26-FwdCurve!W25</f>
        <v>-2.6292406982045158E-2</v>
      </c>
      <c r="X25" s="93">
        <f>FwdCurve!X26-FwdCurve!X25</f>
        <v>-2.4091576935744374E-2</v>
      </c>
      <c r="Y25" s="93">
        <f>FwdCurve!Y26-FwdCurve!Y25</f>
        <v>-2.1433759355141024E-2</v>
      </c>
      <c r="Z25" s="93">
        <f>FwdCurve!Z26-FwdCurve!Z25</f>
        <v>-1.8529010602044593E-2</v>
      </c>
      <c r="AA25" s="93">
        <f>FwdCurve!AA26-FwdCurve!AA25</f>
        <v>-1.5567965467520484E-2</v>
      </c>
      <c r="AB25" s="93">
        <f>FwdCurve!AB26-FwdCurve!AB25</f>
        <v>-1.2659644685134808E-2</v>
      </c>
      <c r="AC25" s="93">
        <f>FwdCurve!AC26-FwdCurve!AC25</f>
        <v>-9.8916343883268532E-3</v>
      </c>
      <c r="AD25" s="93">
        <f>FwdCurve!AD26-FwdCurve!AD25</f>
        <v>-7.3515206198639937E-3</v>
      </c>
      <c r="AE25" s="93">
        <f>FwdCurve!AE26-FwdCurve!AE25</f>
        <v>-5.1268894225149353E-3</v>
      </c>
      <c r="AF25" s="93">
        <f>FwdCurve!AF26-FwdCurve!AF25</f>
        <v>-3.3053268390479396E-3</v>
      </c>
      <c r="AG25" s="93">
        <f>FwdCurve!AG26-FwdCurve!AG25</f>
        <v>-1.9575733070795742E-3</v>
      </c>
      <c r="AH25" s="93">
        <f>FwdCurve!AH26-FwdCurve!AH25</f>
        <v>-1.0824059881962E-3</v>
      </c>
      <c r="AI25" s="93">
        <f>FwdCurve!AI26-FwdCurve!AI25</f>
        <v>-6.5938921464914202E-4</v>
      </c>
      <c r="AJ25" s="93">
        <f>FwdCurve!AJ26-FwdCurve!AJ25</f>
        <v>-6.6808712913601909E-4</v>
      </c>
      <c r="AK25" s="93">
        <f>FwdCurve!AK26-FwdCurve!AK25</f>
        <v>-1.0880638743562265E-3</v>
      </c>
      <c r="AL25" s="93">
        <f>FwdCurve!AL26-FwdCurve!AL25</f>
        <v>-1.8988835930078274E-3</v>
      </c>
      <c r="AM25" s="93">
        <f>FwdCurve!AM26-FwdCurve!AM25</f>
        <v>-3.0801104277893288E-3</v>
      </c>
      <c r="AN25" s="93">
        <f>FwdCurve!AN26-FwdCurve!AN25</f>
        <v>-4.6113085213992377E-3</v>
      </c>
      <c r="AO25" s="93">
        <f>FwdCurve!AO26-FwdCurve!AO25</f>
        <v>-6.4720420165347292E-3</v>
      </c>
      <c r="AP25" s="93">
        <f>FwdCurve!AP26-FwdCurve!AP25</f>
        <v>-8.6418750558951984E-3</v>
      </c>
      <c r="AQ25" s="93">
        <f>FwdCurve!AQ26-FwdCurve!AQ25</f>
        <v>-1.1100371782180041E-2</v>
      </c>
      <c r="AR25" s="93">
        <f>FwdCurve!AR26-FwdCurve!AR25</f>
        <v>-1.3827096338085543E-2</v>
      </c>
      <c r="AS25" s="93">
        <f>FwdCurve!AS26-FwdCurve!AS25</f>
        <v>-1.6801612866310656E-2</v>
      </c>
      <c r="AT25" s="93">
        <f>FwdCurve!AT26-FwdCurve!AT25</f>
        <v>-2.0003485509554775E-2</v>
      </c>
      <c r="AU25" s="93">
        <f>FwdCurve!AU26-FwdCurve!AU25</f>
        <v>-2.3412278410514631E-2</v>
      </c>
      <c r="AV25" s="93">
        <f>FwdCurve!AV26-FwdCurve!AV25</f>
        <v>-2.7007555711889619E-2</v>
      </c>
      <c r="AW25" s="93">
        <f>FwdCurve!AW26-FwdCurve!AW25</f>
        <v>-3.0768881556378691E-2</v>
      </c>
      <c r="AX25" s="93">
        <f>FwdCurve!AX26-FwdCurve!AX25</f>
        <v>-3.4675820086678133E-2</v>
      </c>
      <c r="AY25" s="93">
        <f>FwdCurve!AY26-FwdCurve!AY25</f>
        <v>-3.8707935445488229E-2</v>
      </c>
      <c r="AZ25" s="93">
        <f>FwdCurve!AZ26-FwdCurve!AZ25</f>
        <v>-4.2844791775507041E-2</v>
      </c>
    </row>
    <row r="26" spans="1:52" x14ac:dyDescent="0.25">
      <c r="A26" s="109">
        <v>25</v>
      </c>
      <c r="B26" s="93">
        <f>FwdCurve!B27-FwdCurve!B26</f>
        <v>-1.259115911530384E-3</v>
      </c>
      <c r="C26" s="93">
        <f>FwdCurve!C27-FwdCurve!C26</f>
        <v>-8.9710155635269739E-3</v>
      </c>
      <c r="D26" s="93">
        <f>FwdCurve!D27-FwdCurve!D26</f>
        <v>-2.5707416662465787E-2</v>
      </c>
      <c r="E26" s="93">
        <f>FwdCurve!E27-FwdCurve!E26</f>
        <v>-2.1539216048979348E-2</v>
      </c>
      <c r="F26" s="93">
        <f>FwdCurve!F27-FwdCurve!F26</f>
        <v>-2.0679770643687423E-2</v>
      </c>
      <c r="G26" s="93">
        <f>FwdCurve!G27-FwdCurve!G26</f>
        <v>-1.8917313323163265E-2</v>
      </c>
      <c r="H26" s="93">
        <f>FwdCurve!H27-FwdCurve!H26</f>
        <v>-1.5195209152764289E-2</v>
      </c>
      <c r="I26" s="93">
        <f>FwdCurve!I27-FwdCurve!I26</f>
        <v>-9.9152124859434032E-3</v>
      </c>
      <c r="J26" s="93">
        <f>FwdCurve!J27-FwdCurve!J26</f>
        <v>-4.3641786698425111E-3</v>
      </c>
      <c r="K26" s="93">
        <f>FwdCurve!K27-FwdCurve!K26</f>
        <v>2.0237929606903293E-4</v>
      </c>
      <c r="L26" s="93">
        <f>FwdCurve!L27-FwdCurve!L26</f>
        <v>3.5711215480271896E-3</v>
      </c>
      <c r="M26" s="93">
        <f>FwdCurve!M27-FwdCurve!M26</f>
        <v>5.8368151899514942E-3</v>
      </c>
      <c r="N26" s="93">
        <f>FwdCurve!N27-FwdCurve!N26</f>
        <v>7.2729847981163331E-3</v>
      </c>
      <c r="O26" s="93">
        <f>FwdCurve!O27-FwdCurve!O26</f>
        <v>8.1631541981619371E-3</v>
      </c>
      <c r="P26" s="93">
        <f>FwdCurve!P27-FwdCurve!P26</f>
        <v>8.6198550347615921E-3</v>
      </c>
      <c r="Q26" s="93">
        <f>FwdCurve!Q27-FwdCurve!Q26</f>
        <v>8.6759037742321077E-3</v>
      </c>
      <c r="R26" s="93">
        <f>FwdCurve!R27-FwdCurve!R26</f>
        <v>8.2502704438942587E-3</v>
      </c>
      <c r="S26" s="93">
        <f>FwdCurve!S27-FwdCurve!S26</f>
        <v>7.2647934197380692E-3</v>
      </c>
      <c r="T26" s="93">
        <f>FwdCurve!T27-FwdCurve!T26</f>
        <v>5.7727299912944119E-3</v>
      </c>
      <c r="U26" s="93">
        <f>FwdCurve!U27-FwdCurve!U26</f>
        <v>3.8984096761631726E-3</v>
      </c>
      <c r="V26" s="93">
        <f>FwdCurve!V27-FwdCurve!V26</f>
        <v>1.9126072636175273E-3</v>
      </c>
      <c r="W26" s="93">
        <f>FwdCurve!W27-FwdCurve!W26</f>
        <v>7.7640583196814106E-5</v>
      </c>
      <c r="X26" s="93">
        <f>FwdCurve!X27-FwdCurve!X26</f>
        <v>-1.541334222924462E-3</v>
      </c>
      <c r="Y26" s="93">
        <f>FwdCurve!Y27-FwdCurve!Y26</f>
        <v>-2.9309423545358371E-3</v>
      </c>
      <c r="Z26" s="93">
        <f>FwdCurve!Z27-FwdCurve!Z26</f>
        <v>-4.0778092304529778E-3</v>
      </c>
      <c r="AA26" s="93">
        <f>FwdCurve!AA27-FwdCurve!AA26</f>
        <v>-4.97766809331468E-3</v>
      </c>
      <c r="AB26" s="93">
        <f>FwdCurve!AB27-FwdCurve!AB26</f>
        <v>-5.6608279563392649E-3</v>
      </c>
      <c r="AC26" s="93">
        <f>FwdCurve!AC27-FwdCurve!AC26</f>
        <v>-6.1656775960527987E-3</v>
      </c>
      <c r="AD26" s="93">
        <f>FwdCurve!AD27-FwdCurve!AD26</f>
        <v>-6.5306053663785057E-3</v>
      </c>
      <c r="AE26" s="93">
        <f>FwdCurve!AE27-FwdCurve!AE26</f>
        <v>-6.7939996212409426E-3</v>
      </c>
      <c r="AF26" s="93">
        <f>FwdCurve!AF27-FwdCurve!AF26</f>
        <v>-6.9942487145624455E-3</v>
      </c>
      <c r="AG26" s="93">
        <f>FwdCurve!AG27-FwdCurve!AG26</f>
        <v>-7.1638907528734919E-3</v>
      </c>
      <c r="AH26" s="93">
        <f>FwdCurve!AH27-FwdCurve!AH26</f>
        <v>-7.3104719848249289E-3</v>
      </c>
      <c r="AI26" s="93">
        <f>FwdCurve!AI27-FwdCurve!AI26</f>
        <v>-7.4348663072427712E-3</v>
      </c>
      <c r="AJ26" s="93">
        <f>FwdCurve!AJ27-FwdCurve!AJ26</f>
        <v>-7.5379475511074823E-3</v>
      </c>
      <c r="AK26" s="93">
        <f>FwdCurve!AK27-FwdCurve!AK26</f>
        <v>-7.6205895473999696E-3</v>
      </c>
      <c r="AL26" s="93">
        <f>FwdCurve!AL27-FwdCurve!AL26</f>
        <v>-7.6836661271024731E-3</v>
      </c>
      <c r="AM26" s="93">
        <f>FwdCurve!AM27-FwdCurve!AM26</f>
        <v>-7.7280511211959002E-3</v>
      </c>
      <c r="AN26" s="93">
        <f>FwdCurve!AN27-FwdCurve!AN26</f>
        <v>-7.7546183606607144E-3</v>
      </c>
      <c r="AO26" s="93">
        <f>FwdCurve!AO27-FwdCurve!AO26</f>
        <v>-7.7642416764791555E-3</v>
      </c>
      <c r="AP26" s="93">
        <f>FwdCurve!AP27-FwdCurve!AP26</f>
        <v>-7.7577948996330193E-3</v>
      </c>
      <c r="AQ26" s="93">
        <f>FwdCurve!AQ27-FwdCurve!AQ26</f>
        <v>-7.7361518611014368E-3</v>
      </c>
      <c r="AR26" s="93">
        <f>FwdCurve!AR27-FwdCurve!AR26</f>
        <v>-7.7001863918675362E-3</v>
      </c>
      <c r="AS26" s="93">
        <f>FwdCurve!AS27-FwdCurve!AS26</f>
        <v>-7.650772322913113E-3</v>
      </c>
      <c r="AT26" s="93">
        <f>FwdCurve!AT27-FwdCurve!AT26</f>
        <v>-7.5887834852177427E-3</v>
      </c>
      <c r="AU26" s="93">
        <f>FwdCurve!AU27-FwdCurve!AU26</f>
        <v>-7.515093709763665E-3</v>
      </c>
      <c r="AV26" s="93">
        <f>FwdCurve!AV27-FwdCurve!AV26</f>
        <v>-7.4305768275322315E-3</v>
      </c>
      <c r="AW26" s="93">
        <f>FwdCurve!AW27-FwdCurve!AW26</f>
        <v>-7.3361066695043498E-3</v>
      </c>
      <c r="AX26" s="93">
        <f>FwdCurve!AX27-FwdCurve!AX26</f>
        <v>-7.2325570666618155E-3</v>
      </c>
      <c r="AY26" s="93">
        <f>FwdCurve!AY27-FwdCurve!AY26</f>
        <v>-7.1208018499850922E-3</v>
      </c>
      <c r="AZ26" s="93">
        <f>FwdCurve!AZ27-FwdCurve!AZ26</f>
        <v>-7.0017148504564197E-3</v>
      </c>
    </row>
    <row r="27" spans="1:52" x14ac:dyDescent="0.25">
      <c r="A27" s="109">
        <v>26</v>
      </c>
      <c r="B27" s="93">
        <f>FwdCurve!B28-FwdCurve!B27</f>
        <v>-7.9113445465817112E-4</v>
      </c>
      <c r="C27" s="93">
        <f>FwdCurve!C28-FwdCurve!C27</f>
        <v>4.5489091854913344E-3</v>
      </c>
      <c r="D27" s="93">
        <f>FwdCurve!D28-FwdCurve!D27</f>
        <v>2.5195457433633273E-2</v>
      </c>
      <c r="E27" s="93">
        <f>FwdCurve!E28-FwdCurve!E27</f>
        <v>2.5657075252574879E-2</v>
      </c>
      <c r="F27" s="93">
        <f>FwdCurve!F28-FwdCurve!F27</f>
        <v>2.6277570009613838E-2</v>
      </c>
      <c r="G27" s="93">
        <f>FwdCurve!G28-FwdCurve!G27</f>
        <v>3.1387869007580838E-2</v>
      </c>
      <c r="H27" s="93">
        <f>FwdCurve!H28-FwdCurve!H27</f>
        <v>3.7469735406600924E-2</v>
      </c>
      <c r="I27" s="93">
        <f>FwdCurve!I28-FwdCurve!I27</f>
        <v>4.0968873543157258E-2</v>
      </c>
      <c r="J27" s="93">
        <f>FwdCurve!J28-FwdCurve!J27</f>
        <v>4.168277398561715E-2</v>
      </c>
      <c r="K27" s="93">
        <f>FwdCurve!K28-FwdCurve!K27</f>
        <v>4.0267676737145042E-2</v>
      </c>
      <c r="L27" s="93">
        <f>FwdCurve!L28-FwdCurve!L27</f>
        <v>3.7718936549149706E-2</v>
      </c>
      <c r="M27" s="93">
        <f>FwdCurve!M28-FwdCurve!M27</f>
        <v>3.502034910410412E-2</v>
      </c>
      <c r="N27" s="93">
        <f>FwdCurve!N28-FwdCurve!N27</f>
        <v>3.2414280910595838E-2</v>
      </c>
      <c r="O27" s="93">
        <f>FwdCurve!O28-FwdCurve!O27</f>
        <v>2.9942871628563239E-2</v>
      </c>
      <c r="P27" s="93">
        <f>FwdCurve!P28-FwdCurve!P27</f>
        <v>2.7633834244812139E-2</v>
      </c>
      <c r="Q27" s="93">
        <f>FwdCurve!Q28-FwdCurve!Q27</f>
        <v>2.5537907399514559E-2</v>
      </c>
      <c r="R27" s="93">
        <f>FwdCurve!R28-FwdCurve!R27</f>
        <v>2.3806204987204538E-2</v>
      </c>
      <c r="S27" s="93">
        <f>FwdCurve!S28-FwdCurve!S27</f>
        <v>2.2595223845546908E-2</v>
      </c>
      <c r="T27" s="93">
        <f>FwdCurve!T28-FwdCurve!T27</f>
        <v>2.196201466067027E-2</v>
      </c>
      <c r="U27" s="93">
        <f>FwdCurve!U28-FwdCurve!U27</f>
        <v>2.1909755681825516E-2</v>
      </c>
      <c r="V27" s="93">
        <f>FwdCurve!V28-FwdCurve!V27</f>
        <v>2.231450945032698E-2</v>
      </c>
      <c r="W27" s="93">
        <f>FwdCurve!W28-FwdCurve!W27</f>
        <v>2.3025132293073902E-2</v>
      </c>
      <c r="X27" s="93">
        <f>FwdCurve!X28-FwdCurve!X27</f>
        <v>2.392461615055641E-2</v>
      </c>
      <c r="Y27" s="93">
        <f>FwdCurve!Y28-FwdCurve!Y27</f>
        <v>2.4904459713787741E-2</v>
      </c>
      <c r="Z27" s="93">
        <f>FwdCurve!Z28-FwdCurve!Z27</f>
        <v>2.5856161550966927E-2</v>
      </c>
      <c r="AA27" s="93">
        <f>FwdCurve!AA28-FwdCurve!AA27</f>
        <v>2.6689011868321622E-2</v>
      </c>
      <c r="AB27" s="93">
        <f>FwdCurve!AB28-FwdCurve!AB27</f>
        <v>2.7383368094411331E-2</v>
      </c>
      <c r="AC27" s="93">
        <f>FwdCurve!AC28-FwdCurve!AC27</f>
        <v>2.7937251305308664E-2</v>
      </c>
      <c r="AD27" s="93">
        <f>FwdCurve!AD28-FwdCurve!AD27</f>
        <v>2.8348682195026065E-2</v>
      </c>
      <c r="AE27" s="93">
        <f>FwdCurve!AE28-FwdCurve!AE27</f>
        <v>2.8615681457574205E-2</v>
      </c>
      <c r="AF27" s="93">
        <f>FwdCurve!AF28-FwdCurve!AF27</f>
        <v>2.8736269786963309E-2</v>
      </c>
      <c r="AG27" s="93">
        <f>FwdCurve!AG28-FwdCurve!AG27</f>
        <v>2.8710306431718902E-2</v>
      </c>
      <c r="AH27" s="93">
        <f>FwdCurve!AH28-FwdCurve!AH27</f>
        <v>2.8543058787726672E-2</v>
      </c>
      <c r="AI27" s="93">
        <f>FwdCurve!AI28-FwdCurve!AI27</f>
        <v>2.8240565857861721E-2</v>
      </c>
      <c r="AJ27" s="93">
        <f>FwdCurve!AJ28-FwdCurve!AJ27</f>
        <v>2.7808866186110226E-2</v>
      </c>
      <c r="AK27" s="93">
        <f>FwdCurve!AK28-FwdCurve!AK27</f>
        <v>2.7253998316457917E-2</v>
      </c>
      <c r="AL27" s="93">
        <f>FwdCurve!AL28-FwdCurve!AL27</f>
        <v>2.658200079289097E-2</v>
      </c>
      <c r="AM27" s="93">
        <f>FwdCurve!AM28-FwdCurve!AM27</f>
        <v>2.5798912159395559E-2</v>
      </c>
      <c r="AN27" s="93">
        <f>FwdCurve!AN28-FwdCurve!AN27</f>
        <v>2.491077095995653E-2</v>
      </c>
      <c r="AO27" s="93">
        <f>FwdCurve!AO28-FwdCurve!AO27</f>
        <v>2.3923615738561388E-2</v>
      </c>
      <c r="AP27" s="93">
        <f>FwdCurve!AP28-FwdCurve!AP27</f>
        <v>2.2843485039195865E-2</v>
      </c>
      <c r="AQ27" s="93">
        <f>FwdCurve!AQ28-FwdCurve!AQ27</f>
        <v>2.1676417405844361E-2</v>
      </c>
      <c r="AR27" s="93">
        <f>FwdCurve!AR28-FwdCurve!AR27</f>
        <v>2.042845138249394E-2</v>
      </c>
      <c r="AS27" s="93">
        <f>FwdCurve!AS28-FwdCurve!AS27</f>
        <v>1.9105625513132107E-2</v>
      </c>
      <c r="AT27" s="93">
        <f>FwdCurve!AT28-FwdCurve!AT27</f>
        <v>1.7713978341741043E-2</v>
      </c>
      <c r="AU27" s="93">
        <f>FwdCurve!AU28-FwdCurve!AU27</f>
        <v>1.6259548412310032E-2</v>
      </c>
      <c r="AV27" s="93">
        <f>FwdCurve!AV28-FwdCurve!AV27</f>
        <v>1.4748374268823916E-2</v>
      </c>
      <c r="AW27" s="93">
        <f>FwdCurve!AW28-FwdCurve!AW27</f>
        <v>1.3186494455268871E-2</v>
      </c>
      <c r="AX27" s="93">
        <f>FwdCurve!AX28-FwdCurve!AX27</f>
        <v>1.1579947515628852E-2</v>
      </c>
      <c r="AY27" s="93">
        <f>FwdCurve!AY28-FwdCurve!AY27</f>
        <v>9.9347719938935874E-3</v>
      </c>
      <c r="AZ27" s="93">
        <f>FwdCurve!AZ28-FwdCurve!AZ27</f>
        <v>8.2570064340456995E-3</v>
      </c>
    </row>
    <row r="28" spans="1:52" x14ac:dyDescent="0.25">
      <c r="A28" s="109">
        <v>27</v>
      </c>
      <c r="B28" s="93">
        <f>FwdCurve!B29-FwdCurve!B28</f>
        <v>7.0717959323585156E-4</v>
      </c>
      <c r="C28" s="93">
        <f>FwdCurve!C29-FwdCurve!C28</f>
        <v>-5.7169570570845263E-3</v>
      </c>
      <c r="D28" s="93">
        <f>FwdCurve!D29-FwdCurve!D28</f>
        <v>-2.2493055197880807E-2</v>
      </c>
      <c r="E28" s="93">
        <f>FwdCurve!E29-FwdCurve!E28</f>
        <v>-2.706351980860755E-2</v>
      </c>
      <c r="F28" s="93">
        <f>FwdCurve!F29-FwdCurve!F28</f>
        <v>-3.79508525206258E-2</v>
      </c>
      <c r="G28" s="93">
        <f>FwdCurve!G29-FwdCurve!G28</f>
        <v>-4.8162269017804515E-2</v>
      </c>
      <c r="H28" s="93">
        <f>FwdCurve!H29-FwdCurve!H28</f>
        <v>-5.5229689463873521E-2</v>
      </c>
      <c r="I28" s="93">
        <f>FwdCurve!I29-FwdCurve!I28</f>
        <v>-5.8846518602391207E-2</v>
      </c>
      <c r="J28" s="93">
        <f>FwdCurve!J29-FwdCurve!J28</f>
        <v>-5.9883168321381408E-2</v>
      </c>
      <c r="K28" s="93">
        <f>FwdCurve!K29-FwdCurve!K28</f>
        <v>-5.9442856826373403E-2</v>
      </c>
      <c r="L28" s="93">
        <f>FwdCurve!L29-FwdCurve!L28</f>
        <v>-5.8403453606555633E-2</v>
      </c>
      <c r="M28" s="93">
        <f>FwdCurve!M29-FwdCurve!M28</f>
        <v>-5.7491434513656792E-2</v>
      </c>
      <c r="N28" s="93">
        <f>FwdCurve!N29-FwdCurve!N28</f>
        <v>-5.6878081767453459E-2</v>
      </c>
      <c r="O28" s="93">
        <f>FwdCurve!O29-FwdCurve!O28</f>
        <v>-5.6535882050372521E-2</v>
      </c>
      <c r="P28" s="93">
        <f>FwdCurve!P29-FwdCurve!P28</f>
        <v>-5.6208500645801518E-2</v>
      </c>
      <c r="Q28" s="93">
        <f>FwdCurve!Q29-FwdCurve!Q28</f>
        <v>-5.5627731468678387E-2</v>
      </c>
      <c r="R28" s="93">
        <f>FwdCurve!R29-FwdCurve!R28</f>
        <v>-5.4720668180140208E-2</v>
      </c>
      <c r="S28" s="93">
        <f>FwdCurve!S29-FwdCurve!S28</f>
        <v>-5.3488132977953295E-2</v>
      </c>
      <c r="T28" s="93">
        <f>FwdCurve!T29-FwdCurve!T28</f>
        <v>-5.202714738467229E-2</v>
      </c>
      <c r="U28" s="93">
        <f>FwdCurve!U29-FwdCurve!U28</f>
        <v>-5.0454780368854202E-2</v>
      </c>
      <c r="V28" s="93">
        <f>FwdCurve!V29-FwdCurve!V28</f>
        <v>-4.8863184522974557E-2</v>
      </c>
      <c r="W28" s="93">
        <f>FwdCurve!W29-FwdCurve!W28</f>
        <v>-4.732605466812867E-2</v>
      </c>
      <c r="X28" s="93">
        <f>FwdCurve!X29-FwdCurve!X28</f>
        <v>-4.5870739371361324E-2</v>
      </c>
      <c r="Y28" s="93">
        <f>FwdCurve!Y29-FwdCurve!Y28</f>
        <v>-4.4511956573945799E-2</v>
      </c>
      <c r="Z28" s="93">
        <f>FwdCurve!Z29-FwdCurve!Z28</f>
        <v>-4.3264424004934021E-2</v>
      </c>
      <c r="AA28" s="93">
        <f>FwdCurve!AA29-FwdCurve!AA28</f>
        <v>-4.2138522823846447E-2</v>
      </c>
      <c r="AB28" s="93">
        <f>FwdCurve!AB29-FwdCurve!AB28</f>
        <v>-4.1126410894133159E-2</v>
      </c>
      <c r="AC28" s="93">
        <f>FwdCurve!AC29-FwdCurve!AC28</f>
        <v>-4.0215460027935634E-2</v>
      </c>
      <c r="AD28" s="93">
        <f>FwdCurve!AD29-FwdCurve!AD28</f>
        <v>-3.939304201715732E-2</v>
      </c>
      <c r="AE28" s="93">
        <f>FwdCurve!AE29-FwdCurve!AE28</f>
        <v>-3.8646528653699441E-2</v>
      </c>
      <c r="AF28" s="93">
        <f>FwdCurve!AF29-FwdCurve!AF28</f>
        <v>-3.7963291729466331E-2</v>
      </c>
      <c r="AG28" s="93">
        <f>FwdCurve!AG29-FwdCurve!AG28</f>
        <v>-3.7332617318999173E-2</v>
      </c>
      <c r="AH28" s="93">
        <f>FwdCurve!AH29-FwdCurve!AH28</f>
        <v>-3.675087146621081E-2</v>
      </c>
      <c r="AI28" s="93">
        <f>FwdCurve!AI29-FwdCurve!AI28</f>
        <v>-3.6216002966118932E-2</v>
      </c>
      <c r="AJ28" s="93">
        <f>FwdCurve!AJ29-FwdCurve!AJ28</f>
        <v>-3.5725960366828957E-2</v>
      </c>
      <c r="AK28" s="93">
        <f>FwdCurve!AK29-FwdCurve!AK28</f>
        <v>-3.5278692216447194E-2</v>
      </c>
      <c r="AL28" s="93">
        <f>FwdCurve!AL29-FwdCurve!AL28</f>
        <v>-3.4872147063079506E-2</v>
      </c>
      <c r="AM28" s="93">
        <f>FwdCurve!AM29-FwdCurve!AM28</f>
        <v>-3.4504273454830869E-2</v>
      </c>
      <c r="AN28" s="93">
        <f>FwdCurve!AN29-FwdCurve!AN28</f>
        <v>-3.417301993980626E-2</v>
      </c>
      <c r="AO28" s="93">
        <f>FwdCurve!AO29-FwdCurve!AO28</f>
        <v>-3.3876335066114205E-2</v>
      </c>
      <c r="AP28" s="93">
        <f>FwdCurve!AP29-FwdCurve!AP28</f>
        <v>-3.3612167381857905E-2</v>
      </c>
      <c r="AQ28" s="93">
        <f>FwdCurve!AQ29-FwdCurve!AQ28</f>
        <v>-3.3378465435143667E-2</v>
      </c>
      <c r="AR28" s="93">
        <f>FwdCurve!AR29-FwdCurve!AR28</f>
        <v>-3.3173177774076912E-2</v>
      </c>
      <c r="AS28" s="93">
        <f>FwdCurve!AS29-FwdCurve!AS28</f>
        <v>-3.2994252946764835E-2</v>
      </c>
      <c r="AT28" s="93">
        <f>FwdCurve!AT29-FwdCurve!AT28</f>
        <v>-3.2839639501309748E-2</v>
      </c>
      <c r="AU28" s="93">
        <f>FwdCurve!AU29-FwdCurve!AU28</f>
        <v>-3.2707285985821066E-2</v>
      </c>
      <c r="AV28" s="93">
        <f>FwdCurve!AV29-FwdCurve!AV28</f>
        <v>-3.2595140948402435E-2</v>
      </c>
      <c r="AW28" s="93">
        <f>FwdCurve!AW29-FwdCurve!AW28</f>
        <v>-3.2501152937161049E-2</v>
      </c>
      <c r="AX28" s="93">
        <f>FwdCurve!AX29-FwdCurve!AX28</f>
        <v>-3.2423270500200108E-2</v>
      </c>
      <c r="AY28" s="93">
        <f>FwdCurve!AY29-FwdCurve!AY28</f>
        <v>-3.235944218562814E-2</v>
      </c>
      <c r="AZ28" s="93">
        <f>FwdCurve!AZ29-FwdCurve!AZ28</f>
        <v>-3.2307616541547901E-2</v>
      </c>
    </row>
    <row r="29" spans="1:52" x14ac:dyDescent="0.25">
      <c r="A29" s="109">
        <v>28</v>
      </c>
      <c r="B29" s="93">
        <f>FwdCurve!B30-FwdCurve!B29</f>
        <v>-1.2093898989359309E-3</v>
      </c>
      <c r="C29" s="93">
        <f>FwdCurve!C30-FwdCurve!C29</f>
        <v>2.9608988397041291E-2</v>
      </c>
      <c r="D29" s="93">
        <f>FwdCurve!D30-FwdCurve!D29</f>
        <v>-2.4578517139442702E-2</v>
      </c>
      <c r="E29" s="93">
        <f>FwdCurve!E30-FwdCurve!E29</f>
        <v>-5.7159956505756782E-3</v>
      </c>
      <c r="F29" s="93">
        <f>FwdCurve!F30-FwdCurve!F29</f>
        <v>-1.4008903047573185E-3</v>
      </c>
      <c r="G29" s="93">
        <f>FwdCurve!G30-FwdCurve!G29</f>
        <v>-1.16766385986522E-2</v>
      </c>
      <c r="H29" s="93">
        <f>FwdCurve!H30-FwdCurve!H29</f>
        <v>-2.4829145387334384E-2</v>
      </c>
      <c r="I29" s="93">
        <f>FwdCurve!I30-FwdCurve!I29</f>
        <v>-3.4587277771435776E-2</v>
      </c>
      <c r="J29" s="93">
        <f>FwdCurve!J30-FwdCurve!J29</f>
        <v>-4.0502000386986481E-2</v>
      </c>
      <c r="K29" s="93">
        <f>FwdCurve!K30-FwdCurve!K29</f>
        <v>-4.3574817834876489E-2</v>
      </c>
      <c r="L29" s="93">
        <f>FwdCurve!L30-FwdCurve!L29</f>
        <v>-4.4803334441897658E-2</v>
      </c>
      <c r="M29" s="93">
        <f>FwdCurve!M30-FwdCurve!M29</f>
        <v>-4.5105745105668671E-2</v>
      </c>
      <c r="N29" s="93">
        <f>FwdCurve!N30-FwdCurve!N29</f>
        <v>-4.4904813182170766E-2</v>
      </c>
      <c r="O29" s="93">
        <f>FwdCurve!O30-FwdCurve!O29</f>
        <v>-4.4480636508829274E-2</v>
      </c>
      <c r="P29" s="93">
        <f>FwdCurve!P30-FwdCurve!P29</f>
        <v>-4.4052678727134253E-2</v>
      </c>
      <c r="Q29" s="93">
        <f>FwdCurve!Q30-FwdCurve!Q29</f>
        <v>-4.381229006751175E-2</v>
      </c>
      <c r="R29" s="93">
        <f>FwdCurve!R30-FwdCurve!R29</f>
        <v>-4.3899362763740957E-2</v>
      </c>
      <c r="S29" s="93">
        <f>FwdCurve!S30-FwdCurve!S29</f>
        <v>-4.4398629591348104E-2</v>
      </c>
      <c r="T29" s="93">
        <f>FwdCurve!T30-FwdCurve!T29</f>
        <v>-4.5235869904431514E-2</v>
      </c>
      <c r="U29" s="93">
        <f>FwdCurve!U30-FwdCurve!U29</f>
        <v>-4.6296517729560005E-2</v>
      </c>
      <c r="V29" s="93">
        <f>FwdCurve!V30-FwdCurve!V29</f>
        <v>-4.7449259911781283E-2</v>
      </c>
      <c r="W29" s="93">
        <f>FwdCurve!W30-FwdCurve!W29</f>
        <v>-4.8572386758215291E-2</v>
      </c>
      <c r="X29" s="93">
        <f>FwdCurve!X30-FwdCurve!X29</f>
        <v>-4.9607481535569597E-2</v>
      </c>
      <c r="Y29" s="93">
        <f>FwdCurve!Y30-FwdCurve!Y29</f>
        <v>-5.0512750475712132E-2</v>
      </c>
      <c r="Z29" s="93">
        <f>FwdCurve!Z30-FwdCurve!Z29</f>
        <v>-5.1246399880835902E-2</v>
      </c>
      <c r="AA29" s="93">
        <f>FwdCurve!AA30-FwdCurve!AA29</f>
        <v>-5.1775513558769415E-2</v>
      </c>
      <c r="AB29" s="93">
        <f>FwdCurve!AB30-FwdCurve!AB29</f>
        <v>-5.2104480706373746E-2</v>
      </c>
      <c r="AC29" s="93">
        <f>FwdCurve!AC30-FwdCurve!AC29</f>
        <v>-5.2247488172131984E-2</v>
      </c>
      <c r="AD29" s="93">
        <f>FwdCurve!AD30-FwdCurve!AD29</f>
        <v>-5.2218722845954968E-2</v>
      </c>
      <c r="AE29" s="93">
        <f>FwdCurve!AE30-FwdCurve!AE29</f>
        <v>-5.2032371617750872E-2</v>
      </c>
      <c r="AF29" s="93">
        <f>FwdCurve!AF30-FwdCurve!AF29</f>
        <v>-5.1702621377429203E-2</v>
      </c>
      <c r="AG29" s="93">
        <f>FwdCurve!AG30-FwdCurve!AG29</f>
        <v>-5.124258993069164E-2</v>
      </c>
      <c r="AH29" s="93">
        <f>FwdCurve!AH30-FwdCurve!AH29</f>
        <v>-5.0659479711944844E-2</v>
      </c>
      <c r="AI29" s="93">
        <f>FwdCurve!AI30-FwdCurve!AI29</f>
        <v>-4.9958549064264446E-2</v>
      </c>
      <c r="AJ29" s="93">
        <f>FwdCurve!AJ30-FwdCurve!AJ29</f>
        <v>-4.914505610759079E-2</v>
      </c>
      <c r="AK29" s="93">
        <f>FwdCurve!AK30-FwdCurve!AK29</f>
        <v>-4.8224258961861999E-2</v>
      </c>
      <c r="AL29" s="93">
        <f>FwdCurve!AL30-FwdCurve!AL29</f>
        <v>-4.7201415747018416E-2</v>
      </c>
      <c r="AM29" s="93">
        <f>FwdCurve!AM30-FwdCurve!AM29</f>
        <v>-4.6081784582998608E-2</v>
      </c>
      <c r="AN29" s="93">
        <f>FwdCurve!AN30-FwdCurve!AN29</f>
        <v>-4.4870623589743808E-2</v>
      </c>
      <c r="AO29" s="93">
        <f>FwdCurve!AO30-FwdCurve!AO29</f>
        <v>-4.3573190887190805E-2</v>
      </c>
      <c r="AP29" s="93">
        <f>FwdCurve!AP30-FwdCurve!AP29</f>
        <v>-4.2194744595280831E-2</v>
      </c>
      <c r="AQ29" s="93">
        <f>FwdCurve!AQ30-FwdCurve!AQ29</f>
        <v>-4.0740542833952897E-2</v>
      </c>
      <c r="AR29" s="93">
        <f>FwdCurve!AR30-FwdCurve!AR29</f>
        <v>-3.921584372314646E-2</v>
      </c>
      <c r="AS29" s="93">
        <f>FwdCurve!AS30-FwdCurve!AS29</f>
        <v>-3.7625905382800529E-2</v>
      </c>
      <c r="AT29" s="93">
        <f>FwdCurve!AT30-FwdCurve!AT29</f>
        <v>-3.5975985932854559E-2</v>
      </c>
      <c r="AU29" s="93">
        <f>FwdCurve!AU30-FwdCurve!AU29</f>
        <v>-3.4271343493248452E-2</v>
      </c>
      <c r="AV29" s="93">
        <f>FwdCurve!AV30-FwdCurve!AV29</f>
        <v>-3.2517236183921661E-2</v>
      </c>
      <c r="AW29" s="93">
        <f>FwdCurve!AW30-FwdCurve!AW29</f>
        <v>-3.0718922124812309E-2</v>
      </c>
      <c r="AX29" s="93">
        <f>FwdCurve!AX30-FwdCurve!AX29</f>
        <v>-2.888165943586074E-2</v>
      </c>
      <c r="AY29" s="93">
        <f>FwdCurve!AY30-FwdCurve!AY29</f>
        <v>-2.7010706237006854E-2</v>
      </c>
      <c r="AZ29" s="93">
        <f>FwdCurve!AZ30-FwdCurve!AZ29</f>
        <v>-2.5111320648190105E-2</v>
      </c>
    </row>
    <row r="30" spans="1:52" x14ac:dyDescent="0.25">
      <c r="A30" s="109">
        <v>29</v>
      </c>
      <c r="B30" s="93">
        <f>FwdCurve!B31-FwdCurve!B30</f>
        <v>3.7783756123713763E-3</v>
      </c>
      <c r="C30" s="93">
        <f>FwdCurve!C31-FwdCurve!C30</f>
        <v>-6.1268031963850333E-3</v>
      </c>
      <c r="D30" s="93">
        <f>FwdCurve!D31-FwdCurve!D30</f>
        <v>7.8398899215878726E-2</v>
      </c>
      <c r="E30" s="93">
        <f>FwdCurve!E31-FwdCurve!E30</f>
        <v>6.5051706171229462E-2</v>
      </c>
      <c r="F30" s="93">
        <f>FwdCurve!F31-FwdCurve!F30</f>
        <v>5.873351114671177E-2</v>
      </c>
      <c r="G30" s="93">
        <f>FwdCurve!G31-FwdCurve!G30</f>
        <v>6.5174357239586866E-2</v>
      </c>
      <c r="H30" s="93">
        <f>FwdCurve!H31-FwdCurve!H30</f>
        <v>7.5216084597810706E-2</v>
      </c>
      <c r="I30" s="93">
        <f>FwdCurve!I31-FwdCurve!I30</f>
        <v>8.3028593058161126E-2</v>
      </c>
      <c r="J30" s="93">
        <f>FwdCurve!J31-FwdCurve!J30</f>
        <v>8.7077181635568657E-2</v>
      </c>
      <c r="K30" s="93">
        <f>FwdCurve!K31-FwdCurve!K30</f>
        <v>8.7136994776322307E-2</v>
      </c>
      <c r="L30" s="93">
        <f>FwdCurve!L31-FwdCurve!L30</f>
        <v>8.3718189769943496E-2</v>
      </c>
      <c r="M30" s="93">
        <f>FwdCurve!M31-FwdCurve!M30</f>
        <v>7.7632065024640262E-2</v>
      </c>
      <c r="N30" s="93">
        <f>FwdCurve!N31-FwdCurve!N30</f>
        <v>7.0162600727643465E-2</v>
      </c>
      <c r="O30" s="93">
        <f>FwdCurve!O31-FwdCurve!O30</f>
        <v>6.2625427353682817E-2</v>
      </c>
      <c r="P30" s="93">
        <f>FwdCurve!P31-FwdCurve!P30</f>
        <v>5.5962243894903008E-2</v>
      </c>
      <c r="Q30" s="93">
        <f>FwdCurve!Q31-FwdCurve!Q30</f>
        <v>5.0871288746363152E-2</v>
      </c>
      <c r="R30" s="93">
        <f>FwdCurve!R31-FwdCurve!R30</f>
        <v>4.7394582416854458E-2</v>
      </c>
      <c r="S30" s="93">
        <f>FwdCurve!S31-FwdCurve!S30</f>
        <v>4.5329271368479418E-2</v>
      </c>
      <c r="T30" s="93">
        <f>FwdCurve!T31-FwdCurve!T30</f>
        <v>4.4218110873101235E-2</v>
      </c>
      <c r="U30" s="93">
        <f>FwdCurve!U31-FwdCurve!U30</f>
        <v>4.3567952002998123E-2</v>
      </c>
      <c r="V30" s="93">
        <f>FwdCurve!V31-FwdCurve!V30</f>
        <v>4.3007559724282274E-2</v>
      </c>
      <c r="W30" s="93">
        <f>FwdCurve!W31-FwdCurve!W30</f>
        <v>4.2256357135633138E-2</v>
      </c>
      <c r="X30" s="93">
        <f>FwdCurve!X31-FwdCurve!X30</f>
        <v>4.1280184751916416E-2</v>
      </c>
      <c r="Y30" s="93">
        <f>FwdCurve!Y31-FwdCurve!Y30</f>
        <v>4.010960056484203E-2</v>
      </c>
      <c r="Z30" s="93">
        <f>FwdCurve!Z31-FwdCurve!Z30</f>
        <v>3.8775162839884469E-2</v>
      </c>
      <c r="AA30" s="93">
        <f>FwdCurve!AA31-FwdCurve!AA30</f>
        <v>3.7308382376028959E-2</v>
      </c>
      <c r="AB30" s="93">
        <f>FwdCurve!AB31-FwdCurve!AB30</f>
        <v>3.5744772744419784E-2</v>
      </c>
      <c r="AC30" s="93">
        <f>FwdCurve!AC31-FwdCurve!AC30</f>
        <v>3.4120898779027797E-2</v>
      </c>
      <c r="AD30" s="93">
        <f>FwdCurve!AD31-FwdCurve!AD30</f>
        <v>3.2473325318261637E-2</v>
      </c>
      <c r="AE30" s="93">
        <f>FwdCurve!AE31-FwdCurve!AE30</f>
        <v>3.0838617200521945E-2</v>
      </c>
      <c r="AF30" s="93">
        <f>FwdCurve!AF31-FwdCurve!AF30</f>
        <v>2.925333926421958E-2</v>
      </c>
      <c r="AG30" s="93">
        <f>FwdCurve!AG31-FwdCurve!AG30</f>
        <v>2.7747787962518977E-2</v>
      </c>
      <c r="AH30" s="93">
        <f>FwdCurve!AH31-FwdCurve!AH30</f>
        <v>2.6325481634563275E-2</v>
      </c>
      <c r="AI30" s="93">
        <f>FwdCurve!AI31-FwdCurve!AI30</f>
        <v>2.4982789371065017E-2</v>
      </c>
      <c r="AJ30" s="93">
        <f>FwdCurve!AJ31-FwdCurve!AJ30</f>
        <v>2.3716080192214495E-2</v>
      </c>
      <c r="AK30" s="93">
        <f>FwdCurve!AK31-FwdCurve!AK30</f>
        <v>2.2521723118204218E-2</v>
      </c>
      <c r="AL30" s="93">
        <f>FwdCurve!AL31-FwdCurve!AL30</f>
        <v>2.1396087169224476E-2</v>
      </c>
      <c r="AM30" s="93">
        <f>FwdCurve!AM31-FwdCurve!AM30</f>
        <v>2.0335541365466447E-2</v>
      </c>
      <c r="AN30" s="93">
        <f>FwdCurve!AN31-FwdCurve!AN30</f>
        <v>1.9336454727120422E-2</v>
      </c>
      <c r="AO30" s="93">
        <f>FwdCurve!AO31-FwdCurve!AO30</f>
        <v>1.8395196274378911E-2</v>
      </c>
      <c r="AP30" s="93">
        <f>FwdCurve!AP31-FwdCurve!AP30</f>
        <v>1.7508135027432647E-2</v>
      </c>
      <c r="AQ30" s="93">
        <f>FwdCurve!AQ31-FwdCurve!AQ30</f>
        <v>1.6671640006471922E-2</v>
      </c>
      <c r="AR30" s="93">
        <f>FwdCurve!AR31-FwdCurve!AR30</f>
        <v>1.58820802316888E-2</v>
      </c>
      <c r="AS30" s="93">
        <f>FwdCurve!AS31-FwdCurve!AS30</f>
        <v>1.5135824723273572E-2</v>
      </c>
      <c r="AT30" s="93">
        <f>FwdCurve!AT31-FwdCurve!AT30</f>
        <v>1.4429242501417416E-2</v>
      </c>
      <c r="AU30" s="93">
        <f>FwdCurve!AU31-FwdCurve!AU30</f>
        <v>1.3758702586311511E-2</v>
      </c>
      <c r="AV30" s="93">
        <f>FwdCurve!AV31-FwdCurve!AV30</f>
        <v>1.3120573998147922E-2</v>
      </c>
      <c r="AW30" s="93">
        <f>FwdCurve!AW31-FwdCurve!AW30</f>
        <v>1.2511225757116939E-2</v>
      </c>
      <c r="AX30" s="93">
        <f>FwdCurve!AX31-FwdCurve!AX30</f>
        <v>1.1927026883408409E-2</v>
      </c>
      <c r="AY30" s="93">
        <f>FwdCurve!AY31-FwdCurve!AY30</f>
        <v>1.1364346397215286E-2</v>
      </c>
      <c r="AZ30" s="93">
        <f>FwdCurve!AZ31-FwdCurve!AZ30</f>
        <v>1.0819553318728747E-2</v>
      </c>
    </row>
    <row r="31" spans="1:52" x14ac:dyDescent="0.25">
      <c r="A31" s="109">
        <v>30</v>
      </c>
      <c r="B31" s="93">
        <f>FwdCurve!B32-FwdCurve!B31</f>
        <v>-1.1302674334378038E-3</v>
      </c>
      <c r="C31" s="93">
        <f>FwdCurve!C32-FwdCurve!C31</f>
        <v>-3.4974554120603685E-4</v>
      </c>
      <c r="D31" s="93">
        <f>FwdCurve!D32-FwdCurve!D31</f>
        <v>1.367187560610772E-2</v>
      </c>
      <c r="E31" s="93">
        <f>FwdCurve!E32-FwdCurve!E31</f>
        <v>1.843335383596556E-2</v>
      </c>
      <c r="F31" s="93">
        <f>FwdCurve!F32-FwdCurve!F31</f>
        <v>3.2866876411077106E-2</v>
      </c>
      <c r="G31" s="93">
        <f>FwdCurve!G32-FwdCurve!G31</f>
        <v>5.1389491094399942E-2</v>
      </c>
      <c r="H31" s="93">
        <f>FwdCurve!H32-FwdCurve!H31</f>
        <v>6.704490758958026E-2</v>
      </c>
      <c r="I31" s="93">
        <f>FwdCurve!I32-FwdCurve!I31</f>
        <v>7.5706300666049442E-2</v>
      </c>
      <c r="J31" s="93">
        <f>FwdCurve!J32-FwdCurve!J31</f>
        <v>7.8430196751272385E-2</v>
      </c>
      <c r="K31" s="93">
        <f>FwdCurve!K32-FwdCurve!K31</f>
        <v>7.7613385975393356E-2</v>
      </c>
      <c r="L31" s="93">
        <f>FwdCurve!L32-FwdCurve!L31</f>
        <v>7.5746020457388763E-2</v>
      </c>
      <c r="M31" s="93">
        <f>FwdCurve!M32-FwdCurve!M31</f>
        <v>7.4868434718511345E-2</v>
      </c>
      <c r="N31" s="93">
        <f>FwdCurve!N32-FwdCurve!N31</f>
        <v>7.5063468690443891E-2</v>
      </c>
      <c r="O31" s="93">
        <f>FwdCurve!O32-FwdCurve!O31</f>
        <v>7.5845153945235833E-2</v>
      </c>
      <c r="P31" s="93">
        <f>FwdCurve!P32-FwdCurve!P31</f>
        <v>7.6432627654522189E-2</v>
      </c>
      <c r="Q31" s="93">
        <f>FwdCurve!Q32-FwdCurve!Q31</f>
        <v>7.6099946982820743E-2</v>
      </c>
      <c r="R31" s="93">
        <f>FwdCurve!R32-FwdCurve!R31</f>
        <v>7.4735156132746283E-2</v>
      </c>
      <c r="S31" s="93">
        <f>FwdCurve!S32-FwdCurve!S31</f>
        <v>7.2440145981309989E-2</v>
      </c>
      <c r="T31" s="93">
        <f>FwdCurve!T32-FwdCurve!T31</f>
        <v>6.9518161231096443E-2</v>
      </c>
      <c r="U31" s="93">
        <f>FwdCurve!U32-FwdCurve!U31</f>
        <v>6.6316007993389103E-2</v>
      </c>
      <c r="V31" s="93">
        <f>FwdCurve!V32-FwdCurve!V31</f>
        <v>6.3132535944272039E-2</v>
      </c>
      <c r="W31" s="93">
        <f>FwdCurve!W32-FwdCurve!W31</f>
        <v>6.0207255374365776E-2</v>
      </c>
      <c r="X31" s="93">
        <f>FwdCurve!X32-FwdCurve!X31</f>
        <v>5.7583246064162097E-2</v>
      </c>
      <c r="Y31" s="93">
        <f>FwdCurve!Y32-FwdCurve!Y31</f>
        <v>5.5251998540711611E-2</v>
      </c>
      <c r="Z31" s="93">
        <f>FwdCurve!Z32-FwdCurve!Z31</f>
        <v>5.3205003112842597E-2</v>
      </c>
      <c r="AA31" s="93">
        <f>FwdCurve!AA32-FwdCurve!AA31</f>
        <v>5.1427573893978895E-2</v>
      </c>
      <c r="AB31" s="93">
        <f>FwdCurve!AB32-FwdCurve!AB31</f>
        <v>4.9883897017662271E-2</v>
      </c>
      <c r="AC31" s="93">
        <f>FwdCurve!AC32-FwdCurve!AC31</f>
        <v>4.8533916180772518E-2</v>
      </c>
      <c r="AD31" s="93">
        <f>FwdCurve!AD32-FwdCurve!AD31</f>
        <v>4.7337575658422448E-2</v>
      </c>
      <c r="AE31" s="93">
        <f>FwdCurve!AE32-FwdCurve!AE31</f>
        <v>4.6254819725732421E-2</v>
      </c>
      <c r="AF31" s="93">
        <f>FwdCurve!AF32-FwdCurve!AF31</f>
        <v>4.524559265781436E-2</v>
      </c>
      <c r="AG31" s="93">
        <f>FwdCurve!AG32-FwdCurve!AG31</f>
        <v>4.4275895458426806E-2</v>
      </c>
      <c r="AH31" s="93">
        <f>FwdCurve!AH32-FwdCurve!AH31</f>
        <v>4.3337603062851837E-2</v>
      </c>
      <c r="AI31" s="93">
        <f>FwdCurve!AI32-FwdCurve!AI31</f>
        <v>4.2429498255202258E-2</v>
      </c>
      <c r="AJ31" s="93">
        <f>FwdCurve!AJ32-FwdCurve!AJ31</f>
        <v>4.1550363887738584E-2</v>
      </c>
      <c r="AK31" s="93">
        <f>FwdCurve!AK32-FwdCurve!AK31</f>
        <v>4.0698982812719997E-2</v>
      </c>
      <c r="AL31" s="93">
        <f>FwdCurve!AL32-FwdCurve!AL31</f>
        <v>3.9874137882408345E-2</v>
      </c>
      <c r="AM31" s="93">
        <f>FwdCurve!AM32-FwdCurve!AM31</f>
        <v>3.907461194906281E-2</v>
      </c>
      <c r="AN31" s="93">
        <f>FwdCurve!AN32-FwdCurve!AN31</f>
        <v>3.8299187864945683E-2</v>
      </c>
      <c r="AO31" s="93">
        <f>FwdCurve!AO32-FwdCurve!AO31</f>
        <v>3.7546648482314371E-2</v>
      </c>
      <c r="AP31" s="93">
        <f>FwdCurve!AP32-FwdCurve!AP31</f>
        <v>3.6815776653429388E-2</v>
      </c>
      <c r="AQ31" s="93">
        <f>FwdCurve!AQ32-FwdCurve!AQ31</f>
        <v>3.6105355230553915E-2</v>
      </c>
      <c r="AR31" s="93">
        <f>FwdCurve!AR32-FwdCurve!AR31</f>
        <v>3.5414167065945357E-2</v>
      </c>
      <c r="AS31" s="93">
        <f>FwdCurve!AS32-FwdCurve!AS31</f>
        <v>3.4740995011864673E-2</v>
      </c>
      <c r="AT31" s="93">
        <f>FwdCurve!AT32-FwdCurve!AT31</f>
        <v>3.4084621920571934E-2</v>
      </c>
      <c r="AU31" s="93">
        <f>FwdCurve!AU32-FwdCurve!AU31</f>
        <v>3.3443830644328987E-2</v>
      </c>
      <c r="AV31" s="93">
        <f>FwdCurve!AV32-FwdCurve!AV31</f>
        <v>3.2817404035393238E-2</v>
      </c>
      <c r="AW31" s="93">
        <f>FwdCurve!AW32-FwdCurve!AW31</f>
        <v>3.220412494602698E-2</v>
      </c>
      <c r="AX31" s="93">
        <f>FwdCurve!AX32-FwdCurve!AX31</f>
        <v>3.160277622849117E-2</v>
      </c>
      <c r="AY31" s="93">
        <f>FwdCurve!AY32-FwdCurve!AY31</f>
        <v>3.1012140735044103E-2</v>
      </c>
      <c r="AZ31" s="93">
        <f>FwdCurve!AZ32-FwdCurve!AZ31</f>
        <v>3.0431001317946738E-2</v>
      </c>
    </row>
    <row r="32" spans="1:52" x14ac:dyDescent="0.25">
      <c r="A32" s="109">
        <v>31</v>
      </c>
      <c r="B32" s="93">
        <f>FwdCurve!B33-FwdCurve!B32</f>
        <v>1.0618177191692446E-3</v>
      </c>
      <c r="C32" s="93">
        <f>FwdCurve!C33-FwdCurve!C32</f>
        <v>1.2729667156039737E-2</v>
      </c>
      <c r="D32" s="93">
        <f>FwdCurve!D33-FwdCurve!D32</f>
        <v>2.4308153170411684E-2</v>
      </c>
      <c r="E32" s="93">
        <f>FwdCurve!E33-FwdCurve!E32</f>
        <v>4.1023031476602689E-2</v>
      </c>
      <c r="F32" s="93">
        <f>FwdCurve!F33-FwdCurve!F32</f>
        <v>4.3821247091118565E-2</v>
      </c>
      <c r="G32" s="93">
        <f>FwdCurve!G33-FwdCurve!G32</f>
        <v>3.9635535442043901E-2</v>
      </c>
      <c r="H32" s="93">
        <f>FwdCurve!H33-FwdCurve!H32</f>
        <v>3.1533045979890595E-2</v>
      </c>
      <c r="I32" s="93">
        <f>FwdCurve!I33-FwdCurve!I32</f>
        <v>2.291393398781727E-2</v>
      </c>
      <c r="J32" s="93">
        <f>FwdCurve!J33-FwdCurve!J32</f>
        <v>1.6127818319947584E-2</v>
      </c>
      <c r="K32" s="93">
        <f>FwdCurve!K33-FwdCurve!K32</f>
        <v>1.2650040606387414E-2</v>
      </c>
      <c r="L32" s="93">
        <f>FwdCurve!L33-FwdCurve!L32</f>
        <v>1.176071514577437E-2</v>
      </c>
      <c r="M32" s="93">
        <f>FwdCurve!M33-FwdCurve!M32</f>
        <v>1.2341205796889465E-2</v>
      </c>
      <c r="N32" s="93">
        <f>FwdCurve!N33-FwdCurve!N32</f>
        <v>1.3633291066632136E-2</v>
      </c>
      <c r="O32" s="93">
        <f>FwdCurve!O33-FwdCurve!O32</f>
        <v>1.5047148606397442E-2</v>
      </c>
      <c r="P32" s="93">
        <f>FwdCurve!P33-FwdCurve!P32</f>
        <v>1.6338310924446819E-2</v>
      </c>
      <c r="Q32" s="93">
        <f>FwdCurve!Q33-FwdCurve!Q32</f>
        <v>1.735282842679764E-2</v>
      </c>
      <c r="R32" s="93">
        <f>FwdCurve!R33-FwdCurve!R32</f>
        <v>1.7919242326568163E-2</v>
      </c>
      <c r="S32" s="93">
        <f>FwdCurve!S33-FwdCurve!S32</f>
        <v>1.789090082623046E-2</v>
      </c>
      <c r="T32" s="93">
        <f>FwdCurve!T33-FwdCurve!T32</f>
        <v>1.7226380427511234E-2</v>
      </c>
      <c r="U32" s="93">
        <f>FwdCurve!U33-FwdCurve!U32</f>
        <v>1.5931135265709884E-2</v>
      </c>
      <c r="V32" s="93">
        <f>FwdCurve!V33-FwdCurve!V32</f>
        <v>1.4091016223063857E-2</v>
      </c>
      <c r="W32" s="93">
        <f>FwdCurve!W33-FwdCurve!W32</f>
        <v>1.1814354394390936E-2</v>
      </c>
      <c r="X32" s="93">
        <f>FwdCurve!X33-FwdCurve!X32</f>
        <v>9.2168314021146003E-3</v>
      </c>
      <c r="Y32" s="93">
        <f>FwdCurve!Y33-FwdCurve!Y32</f>
        <v>6.4157762733829671E-3</v>
      </c>
      <c r="Z32" s="93">
        <f>FwdCurve!Z33-FwdCurve!Z32</f>
        <v>3.528517944288545E-3</v>
      </c>
      <c r="AA32" s="93">
        <f>FwdCurve!AA33-FwdCurve!AA32</f>
        <v>6.572145528451756E-4</v>
      </c>
      <c r="AB32" s="93">
        <f>FwdCurve!AB33-FwdCurve!AB32</f>
        <v>-2.1645529246163697E-3</v>
      </c>
      <c r="AC32" s="93">
        <f>FwdCurve!AC33-FwdCurve!AC32</f>
        <v>-4.9225206664114118E-3</v>
      </c>
      <c r="AD32" s="93">
        <f>FwdCurve!AD33-FwdCurve!AD32</f>
        <v>-7.6024255287490128E-3</v>
      </c>
      <c r="AE32" s="93">
        <f>FwdCurve!AE33-FwdCurve!AE32</f>
        <v>-1.0190004367839123E-2</v>
      </c>
      <c r="AF32" s="93">
        <f>FwdCurve!AF33-FwdCurve!AF32</f>
        <v>-1.2670994039891248E-2</v>
      </c>
      <c r="AG32" s="93">
        <f>FwdCurve!AG33-FwdCurve!AG32</f>
        <v>-1.5033442005327746E-2</v>
      </c>
      <c r="AH32" s="93">
        <f>FwdCurve!AH33-FwdCurve!AH32</f>
        <v>-1.7278193956455468E-2</v>
      </c>
      <c r="AI32" s="93">
        <f>FwdCurve!AI33-FwdCurve!AI32</f>
        <v>-1.9410317059668891E-2</v>
      </c>
      <c r="AJ32" s="93">
        <f>FwdCurve!AJ33-FwdCurve!AJ32</f>
        <v>-2.1434879081310587E-2</v>
      </c>
      <c r="AK32" s="93">
        <f>FwdCurve!AK33-FwdCurve!AK32</f>
        <v>-2.3356947787722238E-2</v>
      </c>
      <c r="AL32" s="93">
        <f>FwdCurve!AL33-FwdCurve!AL32</f>
        <v>-2.5181590945246857E-2</v>
      </c>
      <c r="AM32" s="93">
        <f>FwdCurve!AM33-FwdCurve!AM32</f>
        <v>-2.6913876320226127E-2</v>
      </c>
      <c r="AN32" s="93">
        <f>FwdCurve!AN33-FwdCurve!AN32</f>
        <v>-2.8558871679001285E-2</v>
      </c>
      <c r="AO32" s="93">
        <f>FwdCurve!AO33-FwdCurve!AO32</f>
        <v>-3.0121644787914459E-2</v>
      </c>
      <c r="AP32" s="93">
        <f>FwdCurve!AP33-FwdCurve!AP32</f>
        <v>-3.1607263413307773E-2</v>
      </c>
      <c r="AQ32" s="93">
        <f>FwdCurve!AQ33-FwdCurve!AQ32</f>
        <v>-3.3020795321524687E-2</v>
      </c>
      <c r="AR32" s="93">
        <f>FwdCurve!AR33-FwdCurve!AR32</f>
        <v>-3.4367308278905107E-2</v>
      </c>
      <c r="AS32" s="93">
        <f>FwdCurve!AS33-FwdCurve!AS32</f>
        <v>-3.5651870051791601E-2</v>
      </c>
      <c r="AT32" s="93">
        <f>FwdCurve!AT33-FwdCurve!AT32</f>
        <v>-3.6879548406525853E-2</v>
      </c>
      <c r="AU32" s="93">
        <f>FwdCurve!AU33-FwdCurve!AU32</f>
        <v>-3.805541110945132E-2</v>
      </c>
      <c r="AV32" s="93">
        <f>FwdCurve!AV33-FwdCurve!AV32</f>
        <v>-3.9184525926907909E-2</v>
      </c>
      <c r="AW32" s="93">
        <f>FwdCurve!AW33-FwdCurve!AW32</f>
        <v>-4.0271960625239522E-2</v>
      </c>
      <c r="AX32" s="93">
        <f>FwdCurve!AX33-FwdCurve!AX32</f>
        <v>-4.1322782970787841E-2</v>
      </c>
      <c r="AY32" s="93">
        <f>FwdCurve!AY33-FwdCurve!AY32</f>
        <v>-4.234206072989366E-2</v>
      </c>
      <c r="AZ32" s="93">
        <f>FwdCurve!AZ33-FwdCurve!AZ32</f>
        <v>-4.3334861668899993E-2</v>
      </c>
    </row>
    <row r="33" spans="1:52" x14ac:dyDescent="0.25">
      <c r="A33" s="109">
        <v>32</v>
      </c>
      <c r="B33" s="93">
        <f>FwdCurve!B34-FwdCurve!B33</f>
        <v>2.8505119873611928E-4</v>
      </c>
      <c r="C33" s="93">
        <f>FwdCurve!C34-FwdCurve!C33</f>
        <v>6.5041201459291598E-3</v>
      </c>
      <c r="D33" s="93">
        <f>FwdCurve!D34-FwdCurve!D33</f>
        <v>2.1799955926151249E-2</v>
      </c>
      <c r="E33" s="93">
        <f>FwdCurve!E34-FwdCurve!E33</f>
        <v>3.1149342230816002E-2</v>
      </c>
      <c r="F33" s="93">
        <f>FwdCurve!F34-FwdCurve!F33</f>
        <v>3.3964981903714442E-2</v>
      </c>
      <c r="G33" s="93">
        <f>FwdCurve!G34-FwdCurve!G33</f>
        <v>2.9394531408649671E-2</v>
      </c>
      <c r="H33" s="93">
        <f>FwdCurve!H34-FwdCurve!H33</f>
        <v>2.2034965621573699E-2</v>
      </c>
      <c r="I33" s="93">
        <f>FwdCurve!I34-FwdCurve!I33</f>
        <v>1.64829824686612E-2</v>
      </c>
      <c r="J33" s="93">
        <f>FwdCurve!J34-FwdCurve!J33</f>
        <v>1.328757276283099E-2</v>
      </c>
      <c r="K33" s="93">
        <f>FwdCurve!K34-FwdCurve!K33</f>
        <v>1.1870658068793727E-2</v>
      </c>
      <c r="L33" s="93">
        <f>FwdCurve!L34-FwdCurve!L33</f>
        <v>1.1267863354605723E-2</v>
      </c>
      <c r="M33" s="93">
        <f>FwdCurve!M34-FwdCurve!M33</f>
        <v>1.0525070603792042E-2</v>
      </c>
      <c r="N33" s="93">
        <f>FwdCurve!N34-FwdCurve!N33</f>
        <v>9.2930339969723441E-3</v>
      </c>
      <c r="O33" s="93">
        <f>FwdCurve!O34-FwdCurve!O33</f>
        <v>7.4529507954559371E-3</v>
      </c>
      <c r="P33" s="93">
        <f>FwdCurve!P34-FwdCurve!P33</f>
        <v>5.1926181554584616E-3</v>
      </c>
      <c r="Q33" s="93">
        <f>FwdCurve!Q34-FwdCurve!Q33</f>
        <v>2.7923968571368363E-3</v>
      </c>
      <c r="R33" s="93">
        <f>FwdCurve!R34-FwdCurve!R33</f>
        <v>5.8784202622197412E-4</v>
      </c>
      <c r="S33" s="93">
        <f>FwdCurve!S34-FwdCurve!S33</f>
        <v>-1.1132557487067984E-3</v>
      </c>
      <c r="T33" s="93">
        <f>FwdCurve!T34-FwdCurve!T33</f>
        <v>-2.1768214687600818E-3</v>
      </c>
      <c r="U33" s="93">
        <f>FwdCurve!U34-FwdCurve!U33</f>
        <v>-2.5396074404877567E-3</v>
      </c>
      <c r="V33" s="93">
        <f>FwdCurve!V34-FwdCurve!V33</f>
        <v>-2.2480242499622882E-3</v>
      </c>
      <c r="W33" s="93">
        <f>FwdCurve!W34-FwdCurve!W33</f>
        <v>-1.3947537722054371E-3</v>
      </c>
      <c r="X33" s="93">
        <f>FwdCurve!X34-FwdCurve!X33</f>
        <v>-1.4417926206578002E-4</v>
      </c>
      <c r="Y33" s="93">
        <f>FwdCurve!Y34-FwdCurve!Y33</f>
        <v>1.320768001330741E-3</v>
      </c>
      <c r="Z33" s="93">
        <f>FwdCurve!Z34-FwdCurve!Z33</f>
        <v>2.8171567584198698E-3</v>
      </c>
      <c r="AA33" s="93">
        <f>FwdCurve!AA34-FwdCurve!AA33</f>
        <v>4.1869338856184157E-3</v>
      </c>
      <c r="AB33" s="93">
        <f>FwdCurve!AB34-FwdCurve!AB33</f>
        <v>5.3765901012048367E-3</v>
      </c>
      <c r="AC33" s="93">
        <f>FwdCurve!AC34-FwdCurve!AC33</f>
        <v>6.3600728571850951E-3</v>
      </c>
      <c r="AD33" s="93">
        <f>FwdCurve!AD34-FwdCurve!AD33</f>
        <v>7.1113297217140214E-3</v>
      </c>
      <c r="AE33" s="93">
        <f>FwdCurve!AE34-FwdCurve!AE33</f>
        <v>7.6043082629451142E-3</v>
      </c>
      <c r="AF33" s="93">
        <f>FwdCurve!AF34-FwdCurve!AF33</f>
        <v>7.8129560490327599E-3</v>
      </c>
      <c r="AG33" s="93">
        <f>FwdCurve!AG34-FwdCurve!AG33</f>
        <v>7.7168371809586134E-3</v>
      </c>
      <c r="AH33" s="93">
        <f>FwdCurve!AH34-FwdCurve!AH33</f>
        <v>7.3213834738186101E-3</v>
      </c>
      <c r="AI33" s="93">
        <f>FwdCurve!AI34-FwdCurve!AI33</f>
        <v>6.6394525625566025E-3</v>
      </c>
      <c r="AJ33" s="93">
        <f>FwdCurve!AJ34-FwdCurve!AJ33</f>
        <v>5.6839025543347077E-3</v>
      </c>
      <c r="AK33" s="93">
        <f>FwdCurve!AK34-FwdCurve!AK33</f>
        <v>4.4675915563163748E-3</v>
      </c>
      <c r="AL33" s="93">
        <f>FwdCurve!AL34-FwdCurve!AL33</f>
        <v>3.003377675664165E-3</v>
      </c>
      <c r="AM33" s="93">
        <f>FwdCurve!AM34-FwdCurve!AM33</f>
        <v>1.3041190195424157E-3</v>
      </c>
      <c r="AN33" s="93">
        <f>FwdCurve!AN34-FwdCurve!AN33</f>
        <v>-6.1732630488853246E-4</v>
      </c>
      <c r="AO33" s="93">
        <f>FwdCurve!AO34-FwdCurve!AO33</f>
        <v>-2.748100190463898E-3</v>
      </c>
      <c r="AP33" s="93">
        <f>FwdCurve!AP34-FwdCurve!AP33</f>
        <v>-5.0753445300211197E-3</v>
      </c>
      <c r="AQ33" s="93">
        <f>FwdCurve!AQ34-FwdCurve!AQ33</f>
        <v>-7.5862012163976367E-3</v>
      </c>
      <c r="AR33" s="93">
        <f>FwdCurve!AR34-FwdCurve!AR33</f>
        <v>-1.0267812142430444E-2</v>
      </c>
      <c r="AS33" s="93">
        <f>FwdCurve!AS34-FwdCurve!AS33</f>
        <v>-1.3107319200956091E-2</v>
      </c>
      <c r="AT33" s="93">
        <f>FwdCurve!AT34-FwdCurve!AT33</f>
        <v>-1.6091864284813351E-2</v>
      </c>
      <c r="AU33" s="93">
        <f>FwdCurve!AU34-FwdCurve!AU33</f>
        <v>-1.9208589286837441E-2</v>
      </c>
      <c r="AV33" s="93">
        <f>FwdCurve!AV34-FwdCurve!AV33</f>
        <v>-2.2444636099867576E-2</v>
      </c>
      <c r="AW33" s="93">
        <f>FwdCurve!AW34-FwdCurve!AW33</f>
        <v>-2.5787146616738088E-2</v>
      </c>
      <c r="AX33" s="93">
        <f>FwdCurve!AX34-FwdCurve!AX33</f>
        <v>-2.9223262730287303E-2</v>
      </c>
      <c r="AY33" s="93">
        <f>FwdCurve!AY34-FwdCurve!AY33</f>
        <v>-3.2740126333353547E-2</v>
      </c>
      <c r="AZ33" s="93">
        <f>FwdCurve!AZ34-FwdCurve!AZ33</f>
        <v>-3.6324879318773151E-2</v>
      </c>
    </row>
    <row r="34" spans="1:52" x14ac:dyDescent="0.25">
      <c r="A34" s="109">
        <v>33</v>
      </c>
      <c r="B34" s="93">
        <f>FwdCurve!B35-FwdCurve!B34</f>
        <v>-6.8430524796070369E-4</v>
      </c>
      <c r="C34" s="93">
        <f>FwdCurve!C35-FwdCurve!C34</f>
        <v>1.0947832183607509E-2</v>
      </c>
      <c r="D34" s="93">
        <f>FwdCurve!D35-FwdCurve!D34</f>
        <v>1.2569045807041324E-2</v>
      </c>
      <c r="E34" s="93">
        <f>FwdCurve!E35-FwdCurve!E34</f>
        <v>2.0223062302509032E-2</v>
      </c>
      <c r="F34" s="93">
        <f>FwdCurve!F35-FwdCurve!F34</f>
        <v>2.8190170060715225E-2</v>
      </c>
      <c r="G34" s="93">
        <f>FwdCurve!G35-FwdCurve!G34</f>
        <v>3.2380051367724372E-2</v>
      </c>
      <c r="H34" s="93">
        <f>FwdCurve!H35-FwdCurve!H34</f>
        <v>3.365389783684325E-2</v>
      </c>
      <c r="I34" s="93">
        <f>FwdCurve!I35-FwdCurve!I34</f>
        <v>3.2521533180722928E-2</v>
      </c>
      <c r="J34" s="93">
        <f>FwdCurve!J35-FwdCurve!J34</f>
        <v>3.0038659086769393E-2</v>
      </c>
      <c r="K34" s="93">
        <f>FwdCurve!K35-FwdCurve!K34</f>
        <v>2.7359727551186985E-2</v>
      </c>
      <c r="L34" s="93">
        <f>FwdCurve!L35-FwdCurve!L34</f>
        <v>2.5256570722439253E-2</v>
      </c>
      <c r="M34" s="93">
        <f>FwdCurve!M35-FwdCurve!M34</f>
        <v>2.4211178285847179E-2</v>
      </c>
      <c r="N34" s="93">
        <f>FwdCurve!N35-FwdCurve!N34</f>
        <v>2.4050208514931892E-2</v>
      </c>
      <c r="O34" s="93">
        <f>FwdCurve!O35-FwdCurve!O34</f>
        <v>2.4432819560257002E-2</v>
      </c>
      <c r="P34" s="93">
        <f>FwdCurve!P35-FwdCurve!P34</f>
        <v>2.5025648189762606E-2</v>
      </c>
      <c r="Q34" s="93">
        <f>FwdCurve!Q35-FwdCurve!Q34</f>
        <v>2.555085242706534E-2</v>
      </c>
      <c r="R34" s="93">
        <f>FwdCurve!R35-FwdCurve!R34</f>
        <v>2.5952112207854761E-2</v>
      </c>
      <c r="S34" s="93">
        <f>FwdCurve!S35-FwdCurve!S34</f>
        <v>2.6255309712032382E-2</v>
      </c>
      <c r="T34" s="93">
        <f>FwdCurve!T35-FwdCurve!T34</f>
        <v>2.6574362166355225E-2</v>
      </c>
      <c r="U34" s="93">
        <f>FwdCurve!U35-FwdCurve!U34</f>
        <v>2.7019836615562731E-2</v>
      </c>
      <c r="V34" s="93">
        <f>FwdCurve!V35-FwdCurve!V34</f>
        <v>2.7612633692990052E-2</v>
      </c>
      <c r="W34" s="93">
        <f>FwdCurve!W35-FwdCurve!W34</f>
        <v>2.8350555655922705E-2</v>
      </c>
      <c r="X34" s="93">
        <f>FwdCurve!X35-FwdCurve!X34</f>
        <v>2.9229968393323702E-2</v>
      </c>
      <c r="Y34" s="93">
        <f>FwdCurve!Y35-FwdCurve!Y34</f>
        <v>3.0246860508682971E-2</v>
      </c>
      <c r="Z34" s="93">
        <f>FwdCurve!Z35-FwdCurve!Z34</f>
        <v>3.1397220603896603E-2</v>
      </c>
      <c r="AA34" s="93">
        <f>FwdCurve!AA35-FwdCurve!AA34</f>
        <v>3.2677442095708109E-2</v>
      </c>
      <c r="AB34" s="93">
        <f>FwdCurve!AB35-FwdCurve!AB34</f>
        <v>3.4085619529014455E-2</v>
      </c>
      <c r="AC34" s="93">
        <f>FwdCurve!AC35-FwdCurve!AC34</f>
        <v>3.5620294222301396E-2</v>
      </c>
      <c r="AD34" s="93">
        <f>FwdCurve!AD35-FwdCurve!AD34</f>
        <v>3.7280007495932743E-2</v>
      </c>
      <c r="AE34" s="93">
        <f>FwdCurve!AE35-FwdCurve!AE34</f>
        <v>3.9063300670272749E-2</v>
      </c>
      <c r="AF34" s="93">
        <f>FwdCurve!AF35-FwdCurve!AF34</f>
        <v>4.0968715065686556E-2</v>
      </c>
      <c r="AG34" s="93">
        <f>FwdCurve!AG35-FwdCurve!AG34</f>
        <v>4.2993996448691174E-2</v>
      </c>
      <c r="AH34" s="93">
        <f>FwdCurve!AH35-FwdCurve!AH34</f>
        <v>4.5134545253378899E-2</v>
      </c>
      <c r="AI34" s="93">
        <f>FwdCurve!AI35-FwdCurve!AI34</f>
        <v>4.7385420712589887E-2</v>
      </c>
      <c r="AJ34" s="93">
        <f>FwdCurve!AJ35-FwdCurve!AJ34</f>
        <v>4.9741682215144412E-2</v>
      </c>
      <c r="AK34" s="93">
        <f>FwdCurve!AK35-FwdCurve!AK34</f>
        <v>5.2198389149863189E-2</v>
      </c>
      <c r="AL34" s="93">
        <f>FwdCurve!AL35-FwdCurve!AL34</f>
        <v>5.4750600905566049E-2</v>
      </c>
      <c r="AM34" s="93">
        <f>FwdCurve!AM35-FwdCurve!AM34</f>
        <v>5.7393376871071489E-2</v>
      </c>
      <c r="AN34" s="93">
        <f>FwdCurve!AN35-FwdCurve!AN34</f>
        <v>6.0121776435202001E-2</v>
      </c>
      <c r="AO34" s="93">
        <f>FwdCurve!AO35-FwdCurve!AO34</f>
        <v>6.2930858986776528E-2</v>
      </c>
      <c r="AP34" s="93">
        <f>FwdCurve!AP35-FwdCurve!AP34</f>
        <v>6.5815683914614898E-2</v>
      </c>
      <c r="AQ34" s="93">
        <f>FwdCurve!AQ35-FwdCurve!AQ34</f>
        <v>6.8771310607538272E-2</v>
      </c>
      <c r="AR34" s="93">
        <f>FwdCurve!AR35-FwdCurve!AR34</f>
        <v>7.1792798454366036E-2</v>
      </c>
      <c r="AS34" s="93">
        <f>FwdCurve!AS35-FwdCurve!AS34</f>
        <v>7.4875206843918019E-2</v>
      </c>
      <c r="AT34" s="93">
        <f>FwdCurve!AT35-FwdCurve!AT34</f>
        <v>7.8013595165015825E-2</v>
      </c>
      <c r="AU34" s="93">
        <f>FwdCurve!AU35-FwdCurve!AU34</f>
        <v>8.1203022806478398E-2</v>
      </c>
      <c r="AV34" s="93">
        <f>FwdCurve!AV35-FwdCurve!AV34</f>
        <v>8.4438549157126896E-2</v>
      </c>
      <c r="AW34" s="93">
        <f>FwdCurve!AW35-FwdCurve!AW34</f>
        <v>8.7715233605779819E-2</v>
      </c>
      <c r="AX34" s="93">
        <f>FwdCurve!AX35-FwdCurve!AX34</f>
        <v>9.1028135541258326E-2</v>
      </c>
      <c r="AY34" s="93">
        <f>FwdCurve!AY35-FwdCurve!AY34</f>
        <v>9.4372314352382691E-2</v>
      </c>
      <c r="AZ34" s="93">
        <f>FwdCurve!AZ35-FwdCurve!AZ34</f>
        <v>9.774282942797341E-2</v>
      </c>
    </row>
    <row r="35" spans="1:52" x14ac:dyDescent="0.25">
      <c r="A35" s="109">
        <v>34</v>
      </c>
      <c r="B35" s="93">
        <f>FwdCurve!B36-FwdCurve!B35</f>
        <v>-2.2871757288157601E-3</v>
      </c>
      <c r="C35" s="93">
        <f>FwdCurve!C36-FwdCurve!C35</f>
        <v>3.1491626024396924E-3</v>
      </c>
      <c r="D35" s="93">
        <f>FwdCurve!D36-FwdCurve!D35</f>
        <v>2.1304161059054971E-2</v>
      </c>
      <c r="E35" s="93">
        <f>FwdCurve!E36-FwdCurve!E35</f>
        <v>3.2185348899120392E-2</v>
      </c>
      <c r="F35" s="93">
        <f>FwdCurve!F36-FwdCurve!F35</f>
        <v>3.420552138744215E-2</v>
      </c>
      <c r="G35" s="93">
        <f>FwdCurve!G36-FwdCurve!G35</f>
        <v>2.8970127624739161E-2</v>
      </c>
      <c r="H35" s="93">
        <f>FwdCurve!H36-FwdCurve!H35</f>
        <v>1.8302089610211514E-2</v>
      </c>
      <c r="I35" s="93">
        <f>FwdCurve!I36-FwdCurve!I35</f>
        <v>5.6969202080776604E-3</v>
      </c>
      <c r="J35" s="93">
        <f>FwdCurve!J36-FwdCurve!J35</f>
        <v>-6.6603703432899231E-3</v>
      </c>
      <c r="K35" s="93">
        <f>FwdCurve!K36-FwdCurve!K35</f>
        <v>-1.7263925317638762E-2</v>
      </c>
      <c r="L35" s="93">
        <f>FwdCurve!L36-FwdCurve!L35</f>
        <v>-2.6083127836759701E-2</v>
      </c>
      <c r="M35" s="93">
        <f>FwdCurve!M36-FwdCurve!M35</f>
        <v>-3.3417365838944058E-2</v>
      </c>
      <c r="N35" s="93">
        <f>FwdCurve!N36-FwdCurve!N35</f>
        <v>-3.9380327067851884E-2</v>
      </c>
      <c r="O35" s="93">
        <f>FwdCurve!O36-FwdCurve!O35</f>
        <v>-4.4057878159835084E-2</v>
      </c>
      <c r="P35" s="93">
        <f>FwdCurve!P36-FwdCurve!P35</f>
        <v>-4.7619150330641791E-2</v>
      </c>
      <c r="Q35" s="93">
        <f>FwdCurve!Q36-FwdCurve!Q35</f>
        <v>-5.0246950668835222E-2</v>
      </c>
      <c r="R35" s="93">
        <f>FwdCurve!R36-FwdCurve!R35</f>
        <v>-5.211222371111468E-2</v>
      </c>
      <c r="S35" s="93">
        <f>FwdCurve!S36-FwdCurve!S35</f>
        <v>-5.3375970722830068E-2</v>
      </c>
      <c r="T35" s="93">
        <f>FwdCurve!T36-FwdCurve!T35</f>
        <v>-5.4139629272790035E-2</v>
      </c>
      <c r="U35" s="93">
        <f>FwdCurve!U36-FwdCurve!U35</f>
        <v>-5.4492185706164875E-2</v>
      </c>
      <c r="V35" s="93">
        <f>FwdCurve!V36-FwdCurve!V35</f>
        <v>-5.4544616450606487E-2</v>
      </c>
      <c r="W35" s="93">
        <f>FwdCurve!W36-FwdCurve!W35</f>
        <v>-5.4403499470892402E-2</v>
      </c>
      <c r="X35" s="93">
        <f>FwdCurve!X36-FwdCurve!X35</f>
        <v>-5.4132659171706177E-2</v>
      </c>
      <c r="Y35" s="93">
        <f>FwdCurve!Y36-FwdCurve!Y35</f>
        <v>-5.3784691426562947E-2</v>
      </c>
      <c r="Z35" s="93">
        <f>FwdCurve!Z36-FwdCurve!Z35</f>
        <v>-5.3412192061482067E-2</v>
      </c>
      <c r="AA35" s="93">
        <f>FwdCurve!AA36-FwdCurve!AA35</f>
        <v>-5.3059267013743749E-2</v>
      </c>
      <c r="AB35" s="93">
        <f>FwdCurve!AB36-FwdCurve!AB35</f>
        <v>-5.2734345689815054E-2</v>
      </c>
      <c r="AC35" s="93">
        <f>FwdCurve!AC36-FwdCurve!AC35</f>
        <v>-5.2436487637634421E-2</v>
      </c>
      <c r="AD35" s="93">
        <f>FwdCurve!AD36-FwdCurve!AD35</f>
        <v>-5.2164752365505773E-2</v>
      </c>
      <c r="AE35" s="93">
        <f>FwdCurve!AE36-FwdCurve!AE35</f>
        <v>-5.1918199381736141E-2</v>
      </c>
      <c r="AF35" s="93">
        <f>FwdCurve!AF36-FwdCurve!AF35</f>
        <v>-5.1695888194629447E-2</v>
      </c>
      <c r="AG35" s="93">
        <f>FwdCurve!AG36-FwdCurve!AG35</f>
        <v>-5.1496876712935791E-2</v>
      </c>
      <c r="AH35" s="93">
        <f>FwdCurve!AH36-FwdCurve!AH35</f>
        <v>-5.1320216012123776E-2</v>
      </c>
      <c r="AI35" s="93">
        <f>FwdCurve!AI36-FwdCurve!AI35</f>
        <v>-5.1164955343353302E-2</v>
      </c>
      <c r="AJ35" s="93">
        <f>FwdCurve!AJ36-FwdCurve!AJ35</f>
        <v>-5.1030143957752294E-2</v>
      </c>
      <c r="AK35" s="93">
        <f>FwdCurve!AK36-FwdCurve!AK35</f>
        <v>-5.0914831106451341E-2</v>
      </c>
      <c r="AL35" s="93">
        <f>FwdCurve!AL36-FwdCurve!AL35</f>
        <v>-5.0818066040578369E-2</v>
      </c>
      <c r="AM35" s="93">
        <f>FwdCurve!AM36-FwdCurve!AM35</f>
        <v>-5.0738898011261746E-2</v>
      </c>
      <c r="AN35" s="93">
        <f>FwdCurve!AN36-FwdCurve!AN35</f>
        <v>-5.067637626963295E-2</v>
      </c>
      <c r="AO35" s="93">
        <f>FwdCurve!AO36-FwdCurve!AO35</f>
        <v>-5.0629550066818574E-2</v>
      </c>
      <c r="AP35" s="93">
        <f>FwdCurve!AP36-FwdCurve!AP35</f>
        <v>-5.0597468653947431E-2</v>
      </c>
      <c r="AQ35" s="93">
        <f>FwdCurve!AQ36-FwdCurve!AQ35</f>
        <v>-5.0579181282150998E-2</v>
      </c>
      <c r="AR35" s="93">
        <f>FwdCurve!AR36-FwdCurve!AR35</f>
        <v>-5.0573737202556757E-2</v>
      </c>
      <c r="AS35" s="93">
        <f>FwdCurve!AS36-FwdCurve!AS35</f>
        <v>-5.058018566629352E-2</v>
      </c>
      <c r="AT35" s="93">
        <f>FwdCurve!AT36-FwdCurve!AT35</f>
        <v>-5.0597575924491434E-2</v>
      </c>
      <c r="AU35" s="93">
        <f>FwdCurve!AU36-FwdCurve!AU35</f>
        <v>-5.0624957228278866E-2</v>
      </c>
      <c r="AV35" s="93">
        <f>FwdCurve!AV36-FwdCurve!AV35</f>
        <v>-5.0661378828784631E-2</v>
      </c>
      <c r="AW35" s="93">
        <f>FwdCurve!AW36-FwdCurve!AW35</f>
        <v>-5.0705889977137986E-2</v>
      </c>
      <c r="AX35" s="93">
        <f>FwdCurve!AX36-FwdCurve!AX35</f>
        <v>-5.0757539924468187E-2</v>
      </c>
      <c r="AY35" s="93">
        <f>FwdCurve!AY36-FwdCurve!AY35</f>
        <v>-5.0815377921904048E-2</v>
      </c>
      <c r="AZ35" s="93">
        <f>FwdCurve!AZ36-FwdCurve!AZ35</f>
        <v>-5.0878453220574382E-2</v>
      </c>
    </row>
    <row r="36" spans="1:52" x14ac:dyDescent="0.25">
      <c r="A36" s="109">
        <v>35</v>
      </c>
      <c r="B36" s="93">
        <f>FwdCurve!B37-FwdCurve!B36</f>
        <v>5.928353737779668E-4</v>
      </c>
      <c r="C36" s="93">
        <f>FwdCurve!C37-FwdCurve!C36</f>
        <v>-5.4075469377805163E-2</v>
      </c>
      <c r="D36" s="93">
        <f>FwdCurve!D37-FwdCurve!D36</f>
        <v>-7.7688190629495391E-2</v>
      </c>
      <c r="E36" s="93">
        <f>FwdCurve!E37-FwdCurve!E36</f>
        <v>-7.8682972117965377E-2</v>
      </c>
      <c r="F36" s="93">
        <f>FwdCurve!F37-FwdCurve!F36</f>
        <v>-8.8637820492099451E-2</v>
      </c>
      <c r="G36" s="93">
        <f>FwdCurve!G37-FwdCurve!G36</f>
        <v>-9.7285313497410986E-2</v>
      </c>
      <c r="H36" s="93">
        <f>FwdCurve!H37-FwdCurve!H36</f>
        <v>-9.9830297657298228E-2</v>
      </c>
      <c r="I36" s="93">
        <f>FwdCurve!I37-FwdCurve!I36</f>
        <v>-9.5928447016180085E-2</v>
      </c>
      <c r="J36" s="93">
        <f>FwdCurve!J37-FwdCurve!J36</f>
        <v>-8.7237681812567969E-2</v>
      </c>
      <c r="K36" s="93">
        <f>FwdCurve!K37-FwdCurve!K36</f>
        <v>-7.5834821618814718E-2</v>
      </c>
      <c r="L36" s="93">
        <f>FwdCurve!L37-FwdCurve!L36</f>
        <v>-6.3430845507203681E-2</v>
      </c>
      <c r="M36" s="93">
        <f>FwdCurve!M37-FwdCurve!M36</f>
        <v>-5.1507890237036946E-2</v>
      </c>
      <c r="N36" s="93">
        <f>FwdCurve!N37-FwdCurve!N36</f>
        <v>-4.0986497304711822E-2</v>
      </c>
      <c r="O36" s="93">
        <f>FwdCurve!O37-FwdCurve!O36</f>
        <v>-3.2491543214305807E-2</v>
      </c>
      <c r="P36" s="93">
        <f>FwdCurve!P37-FwdCurve!P36</f>
        <v>-2.6020770219810974E-2</v>
      </c>
      <c r="Q36" s="93">
        <f>FwdCurve!Q37-FwdCurve!Q36</f>
        <v>-2.1385265399509024E-2</v>
      </c>
      <c r="R36" s="93">
        <f>FwdCurve!R37-FwdCurve!R36</f>
        <v>-1.8287624140927328E-2</v>
      </c>
      <c r="S36" s="93">
        <f>FwdCurve!S37-FwdCurve!S36</f>
        <v>-1.6422923779264575E-2</v>
      </c>
      <c r="T36" s="93">
        <f>FwdCurve!T37-FwdCurve!T36</f>
        <v>-1.5577665862309686E-2</v>
      </c>
      <c r="U36" s="93">
        <f>FwdCurve!U37-FwdCurve!U36</f>
        <v>-1.5555524107650154E-2</v>
      </c>
      <c r="V36" s="93">
        <f>FwdCurve!V37-FwdCurve!V36</f>
        <v>-1.6140445207188492E-2</v>
      </c>
      <c r="W36" s="93">
        <f>FwdCurve!W37-FwdCurve!W36</f>
        <v>-1.7122389996987675E-2</v>
      </c>
      <c r="X36" s="93">
        <f>FwdCurve!X37-FwdCurve!X36</f>
        <v>-1.8338363549418979E-2</v>
      </c>
      <c r="Y36" s="93">
        <f>FwdCurve!Y37-FwdCurve!Y36</f>
        <v>-1.9637726343460393E-2</v>
      </c>
      <c r="Z36" s="93">
        <f>FwdCurve!Z37-FwdCurve!Z36</f>
        <v>-2.0869838910346328E-2</v>
      </c>
      <c r="AA36" s="93">
        <f>FwdCurve!AA37-FwdCurve!AA36</f>
        <v>-2.1910031791516626E-2</v>
      </c>
      <c r="AB36" s="93">
        <f>FwdCurve!AB37-FwdCurve!AB36</f>
        <v>-2.2738977566692409E-2</v>
      </c>
      <c r="AC36" s="93">
        <f>FwdCurve!AC37-FwdCurve!AC36</f>
        <v>-2.336398910196813E-2</v>
      </c>
      <c r="AD36" s="93">
        <f>FwdCurve!AD37-FwdCurve!AD36</f>
        <v>-2.3792378907887102E-2</v>
      </c>
      <c r="AE36" s="93">
        <f>FwdCurve!AE37-FwdCurve!AE36</f>
        <v>-2.4031459494993967E-2</v>
      </c>
      <c r="AF36" s="93">
        <f>FwdCurve!AF37-FwdCurve!AF36</f>
        <v>-2.4088543373833815E-2</v>
      </c>
      <c r="AG36" s="93">
        <f>FwdCurve!AG37-FwdCurve!AG36</f>
        <v>-2.397091390386219E-2</v>
      </c>
      <c r="AH36" s="93">
        <f>FwdCurve!AH37-FwdCurve!AH36</f>
        <v>-2.3685729913196063E-2</v>
      </c>
      <c r="AI36" s="93">
        <f>FwdCurve!AI37-FwdCurve!AI36</f>
        <v>-2.324011698238504E-2</v>
      </c>
      <c r="AJ36" s="93">
        <f>FwdCurve!AJ37-FwdCurve!AJ36</f>
        <v>-2.2641200691666974E-2</v>
      </c>
      <c r="AK36" s="93">
        <f>FwdCurve!AK37-FwdCurve!AK36</f>
        <v>-2.1896106621278832E-2</v>
      </c>
      <c r="AL36" s="93">
        <f>FwdCurve!AL37-FwdCurve!AL36</f>
        <v>-2.1011960351458026E-2</v>
      </c>
      <c r="AM36" s="93">
        <f>FwdCurve!AM37-FwdCurve!AM36</f>
        <v>-1.999588746244374E-2</v>
      </c>
      <c r="AN36" s="93">
        <f>FwdCurve!AN37-FwdCurve!AN36</f>
        <v>-1.8855013534470721E-2</v>
      </c>
      <c r="AO36" s="93">
        <f>FwdCurve!AO37-FwdCurve!AO36</f>
        <v>-1.7596464147779489E-2</v>
      </c>
      <c r="AP36" s="93">
        <f>FwdCurve!AP37-FwdCurve!AP36</f>
        <v>-1.6227364882607009E-2</v>
      </c>
      <c r="AQ36" s="93">
        <f>FwdCurve!AQ37-FwdCurve!AQ36</f>
        <v>-1.475484131918936E-2</v>
      </c>
      <c r="AR36" s="93">
        <f>FwdCurve!AR37-FwdCurve!AR36</f>
        <v>-1.3186019037766172E-2</v>
      </c>
      <c r="AS36" s="93">
        <f>FwdCurve!AS37-FwdCurve!AS36</f>
        <v>-1.152802361857308E-2</v>
      </c>
      <c r="AT36" s="93">
        <f>FwdCurve!AT37-FwdCurve!AT36</f>
        <v>-9.7879806418492699E-3</v>
      </c>
      <c r="AU36" s="93">
        <f>FwdCurve!AU37-FwdCurve!AU36</f>
        <v>-7.9730156878317082E-3</v>
      </c>
      <c r="AV36" s="93">
        <f>FwdCurve!AV37-FwdCurve!AV36</f>
        <v>-6.0902543367573614E-3</v>
      </c>
      <c r="AW36" s="93">
        <f>FwdCurve!AW37-FwdCurve!AW36</f>
        <v>-4.1468221688663043E-3</v>
      </c>
      <c r="AX36" s="93">
        <f>FwdCurve!AX37-FwdCurve!AX36</f>
        <v>-2.1498447643928387E-3</v>
      </c>
      <c r="AY36" s="93">
        <f>FwdCurve!AY37-FwdCurve!AY36</f>
        <v>-1.0644770357659539E-4</v>
      </c>
      <c r="AZ36" s="93">
        <f>FwdCurve!AZ37-FwdCurve!AZ36</f>
        <v>1.976243433344127E-3</v>
      </c>
    </row>
    <row r="37" spans="1:52" x14ac:dyDescent="0.25">
      <c r="A37" s="109">
        <v>36</v>
      </c>
      <c r="B37" s="93">
        <f>FwdCurve!B38-FwdCurve!B37</f>
        <v>1.4291140806510505E-4</v>
      </c>
      <c r="C37" s="93">
        <f>FwdCurve!C38-FwdCurve!C37</f>
        <v>3.3895459326116262E-2</v>
      </c>
      <c r="D37" s="93">
        <f>FwdCurve!D38-FwdCurve!D37</f>
        <v>9.4872061529354235E-2</v>
      </c>
      <c r="E37" s="93">
        <f>FwdCurve!E38-FwdCurve!E37</f>
        <v>0.12857304933669322</v>
      </c>
      <c r="F37" s="93">
        <f>FwdCurve!F38-FwdCurve!F37</f>
        <v>0.14517158314737855</v>
      </c>
      <c r="G37" s="93">
        <f>FwdCurve!G38-FwdCurve!G37</f>
        <v>0.15477773712870424</v>
      </c>
      <c r="H37" s="93">
        <f>FwdCurve!H38-FwdCurve!H37</f>
        <v>0.15930548366337338</v>
      </c>
      <c r="I37" s="93">
        <f>FwdCurve!I38-FwdCurve!I37</f>
        <v>0.16033239722481119</v>
      </c>
      <c r="J37" s="93">
        <f>FwdCurve!J38-FwdCurve!J37</f>
        <v>0.15934498976219058</v>
      </c>
      <c r="K37" s="93">
        <f>FwdCurve!K38-FwdCurve!K37</f>
        <v>0.15770088371303581</v>
      </c>
      <c r="L37" s="93">
        <f>FwdCurve!L38-FwdCurve!L37</f>
        <v>0.15653389950780605</v>
      </c>
      <c r="M37" s="93">
        <f>FwdCurve!M38-FwdCurve!M37</f>
        <v>0.15673091859665655</v>
      </c>
      <c r="N37" s="93">
        <f>FwdCurve!N38-FwdCurve!N37</f>
        <v>0.15816946514704489</v>
      </c>
      <c r="O37" s="93">
        <f>FwdCurve!O38-FwdCurve!O37</f>
        <v>0.16039789243463165</v>
      </c>
      <c r="P37" s="93">
        <f>FwdCurve!P38-FwdCurve!P37</f>
        <v>0.1626770313169108</v>
      </c>
      <c r="Q37" s="93">
        <f>FwdCurve!Q38-FwdCurve!Q37</f>
        <v>0.1643011720921157</v>
      </c>
      <c r="R37" s="93">
        <f>FwdCurve!R38-FwdCurve!R37</f>
        <v>0.16502383664582565</v>
      </c>
      <c r="S37" s="93">
        <f>FwdCurve!S38-FwdCurve!S37</f>
        <v>0.16479385130795743</v>
      </c>
      <c r="T37" s="93">
        <f>FwdCurve!T38-FwdCurve!T37</f>
        <v>0.16386762649187991</v>
      </c>
      <c r="U37" s="93">
        <f>FwdCurve!U38-FwdCurve!U37</f>
        <v>0.16257919112943764</v>
      </c>
      <c r="V37" s="93">
        <f>FwdCurve!V38-FwdCurve!V37</f>
        <v>0.16124537840500208</v>
      </c>
      <c r="W37" s="93">
        <f>FwdCurve!W38-FwdCurve!W37</f>
        <v>0.16011449395435573</v>
      </c>
      <c r="X37" s="93">
        <f>FwdCurve!X38-FwdCurve!X37</f>
        <v>0.15916993636646071</v>
      </c>
      <c r="Y37" s="93">
        <f>FwdCurve!Y38-FwdCurve!Y37</f>
        <v>0.15832375964056178</v>
      </c>
      <c r="Z37" s="93">
        <f>FwdCurve!Z38-FwdCurve!Z37</f>
        <v>0.15748801686095204</v>
      </c>
      <c r="AA37" s="93">
        <f>FwdCurve!AA38-FwdCurve!AA37</f>
        <v>0.15658449453343248</v>
      </c>
      <c r="AB37" s="93">
        <f>FwdCurve!AB38-FwdCurve!AB37</f>
        <v>0.15557209119642712</v>
      </c>
      <c r="AC37" s="93">
        <f>FwdCurve!AC38-FwdCurve!AC37</f>
        <v>0.15441842617733048</v>
      </c>
      <c r="AD37" s="93">
        <f>FwdCurve!AD38-FwdCurve!AD37</f>
        <v>0.15309111837219413</v>
      </c>
      <c r="AE37" s="93">
        <f>FwdCurve!AE38-FwdCurve!AE37</f>
        <v>0.15155778667707365</v>
      </c>
      <c r="AF37" s="93">
        <f>FwdCurve!AF38-FwdCurve!AF37</f>
        <v>0.14978604998802059</v>
      </c>
      <c r="AG37" s="93">
        <f>FwdCurve!AG38-FwdCurve!AG37</f>
        <v>0.14775062058620092</v>
      </c>
      <c r="AH37" s="93">
        <f>FwdCurve!AH38-FwdCurve!AH37</f>
        <v>0.14545529355290743</v>
      </c>
      <c r="AI37" s="93">
        <f>FwdCurve!AI38-FwdCurve!AI37</f>
        <v>0.14291129331550678</v>
      </c>
      <c r="AJ37" s="93">
        <f>FwdCurve!AJ38-FwdCurve!AJ37</f>
        <v>0.14012984414206109</v>
      </c>
      <c r="AK37" s="93">
        <f>FwdCurve!AK38-FwdCurve!AK37</f>
        <v>0.13712217030063201</v>
      </c>
      <c r="AL37" s="93">
        <f>FwdCurve!AL38-FwdCurve!AL37</f>
        <v>0.13389949605928075</v>
      </c>
      <c r="AM37" s="93">
        <f>FwdCurve!AM38-FwdCurve!AM37</f>
        <v>0.13047304568607077</v>
      </c>
      <c r="AN37" s="93">
        <f>FwdCurve!AN38-FwdCurve!AN37</f>
        <v>0.12685404344906281</v>
      </c>
      <c r="AO37" s="93">
        <f>FwdCurve!AO38-FwdCurve!AO37</f>
        <v>0.12305371361631856</v>
      </c>
      <c r="AP37" s="93">
        <f>FwdCurve!AP38-FwdCurve!AP37</f>
        <v>0.11908328045590144</v>
      </c>
      <c r="AQ37" s="93">
        <f>FwdCurve!AQ38-FwdCurve!AQ37</f>
        <v>0.11495396823587223</v>
      </c>
      <c r="AR37" s="93">
        <f>FwdCurve!AR38-FwdCurve!AR37</f>
        <v>0.11067700122429436</v>
      </c>
      <c r="AS37" s="93">
        <f>FwdCurve!AS38-FwdCurve!AS37</f>
        <v>0.10626360368922683</v>
      </c>
      <c r="AT37" s="93">
        <f>FwdCurve!AT38-FwdCurve!AT37</f>
        <v>0.10172499989873485</v>
      </c>
      <c r="AU37" s="93">
        <f>FwdCurve!AU38-FwdCurve!AU37</f>
        <v>9.7072414120879635E-2</v>
      </c>
      <c r="AV37" s="93">
        <f>FwdCurve!AV38-FwdCurve!AV37</f>
        <v>9.2317070623720188E-2</v>
      </c>
      <c r="AW37" s="93">
        <f>FwdCurve!AW38-FwdCurve!AW37</f>
        <v>8.7470193675323049E-2</v>
      </c>
      <c r="AX37" s="93">
        <f>FwdCurve!AX38-FwdCurve!AX37</f>
        <v>8.2543007543746327E-2</v>
      </c>
      <c r="AY37" s="93">
        <f>FwdCurve!AY38-FwdCurve!AY37</f>
        <v>7.7546736497053903E-2</v>
      </c>
      <c r="AZ37" s="93">
        <f>FwdCurve!AZ38-FwdCurve!AZ37</f>
        <v>7.2492604803308325E-2</v>
      </c>
    </row>
    <row r="38" spans="1:52" x14ac:dyDescent="0.25">
      <c r="A38" s="109">
        <v>37</v>
      </c>
      <c r="B38" s="93">
        <f>FwdCurve!B39-FwdCurve!B38</f>
        <v>-6.5247799664058803E-4</v>
      </c>
      <c r="C38" s="93">
        <f>FwdCurve!C39-FwdCurve!C38</f>
        <v>-1.8989378003081869E-2</v>
      </c>
      <c r="D38" s="93">
        <f>FwdCurve!D39-FwdCurve!D38</f>
        <v>-4.9585304887268311E-2</v>
      </c>
      <c r="E38" s="93">
        <f>FwdCurve!E39-FwdCurve!E38</f>
        <v>-5.743190925759678E-2</v>
      </c>
      <c r="F38" s="93">
        <f>FwdCurve!F39-FwdCurve!F38</f>
        <v>-5.6575733285973318E-2</v>
      </c>
      <c r="G38" s="93">
        <f>FwdCurve!G39-FwdCurve!G38</f>
        <v>-5.0607646775433057E-2</v>
      </c>
      <c r="H38" s="93">
        <f>FwdCurve!H39-FwdCurve!H38</f>
        <v>-4.4425019570759838E-2</v>
      </c>
      <c r="I38" s="93">
        <f>FwdCurve!I39-FwdCurve!I38</f>
        <v>-4.1117575804310302E-2</v>
      </c>
      <c r="J38" s="93">
        <f>FwdCurve!J39-FwdCurve!J38</f>
        <v>-4.0574056200398001E-2</v>
      </c>
      <c r="K38" s="93">
        <f>FwdCurve!K39-FwdCurve!K38</f>
        <v>-4.1958103535339131E-2</v>
      </c>
      <c r="L38" s="93">
        <f>FwdCurve!L39-FwdCurve!L38</f>
        <v>-4.4756244478559193E-2</v>
      </c>
      <c r="M38" s="93">
        <f>FwdCurve!M39-FwdCurve!M38</f>
        <v>-4.8522259445411553E-2</v>
      </c>
      <c r="N38" s="93">
        <f>FwdCurve!N39-FwdCurve!N38</f>
        <v>-5.2630357288698359E-2</v>
      </c>
      <c r="O38" s="93">
        <f>FwdCurve!O39-FwdCurve!O38</f>
        <v>-5.6435183166550829E-2</v>
      </c>
      <c r="P38" s="93">
        <f>FwdCurve!P39-FwdCurve!P38</f>
        <v>-5.9402266567555539E-2</v>
      </c>
      <c r="Q38" s="93">
        <f>FwdCurve!Q39-FwdCurve!Q38</f>
        <v>-6.1141116154397768E-2</v>
      </c>
      <c r="R38" s="93">
        <f>FwdCurve!R39-FwdCurve!R38</f>
        <v>-6.1737986012368573E-2</v>
      </c>
      <c r="S38" s="93">
        <f>FwdCurve!S39-FwdCurve!S38</f>
        <v>-6.1463472832592903E-2</v>
      </c>
      <c r="T38" s="93">
        <f>FwdCurve!T39-FwdCurve!T38</f>
        <v>-6.0841045513652325E-2</v>
      </c>
      <c r="U38" s="93">
        <f>FwdCurve!U39-FwdCurve!U38</f>
        <v>-6.0431408361179884E-2</v>
      </c>
      <c r="V38" s="93">
        <f>FwdCurve!V39-FwdCurve!V38</f>
        <v>-6.0670488057734229E-2</v>
      </c>
      <c r="W38" s="93">
        <f>FwdCurve!W39-FwdCurve!W38</f>
        <v>-6.1858453010326109E-2</v>
      </c>
      <c r="X38" s="93">
        <f>FwdCurve!X39-FwdCurve!X38</f>
        <v>-6.3863733012496926E-2</v>
      </c>
      <c r="Y38" s="93">
        <f>FwdCurve!Y39-FwdCurve!Y38</f>
        <v>-6.6439597644726955E-2</v>
      </c>
      <c r="Z38" s="93">
        <f>FwdCurve!Z39-FwdCurve!Z38</f>
        <v>-6.9339315387211276E-2</v>
      </c>
      <c r="AA38" s="93">
        <f>FwdCurve!AA39-FwdCurve!AA38</f>
        <v>-7.2341442070808615E-2</v>
      </c>
      <c r="AB38" s="93">
        <f>FwdCurve!AB39-FwdCurve!AB38</f>
        <v>-7.533079698572287E-2</v>
      </c>
      <c r="AC38" s="93">
        <f>FwdCurve!AC39-FwdCurve!AC38</f>
        <v>-7.8220107785303306E-2</v>
      </c>
      <c r="AD38" s="93">
        <f>FwdCurve!AD39-FwdCurve!AD38</f>
        <v>-8.0922102240970961E-2</v>
      </c>
      <c r="AE38" s="93">
        <f>FwdCurve!AE39-FwdCurve!AE38</f>
        <v>-8.3349508124146876E-2</v>
      </c>
      <c r="AF38" s="93">
        <f>FwdCurve!AF39-FwdCurve!AF38</f>
        <v>-8.5415053206250313E-2</v>
      </c>
      <c r="AG38" s="93">
        <f>FwdCurve!AG39-FwdCurve!AG38</f>
        <v>-8.7047868060773581E-2</v>
      </c>
      <c r="AH38" s="93">
        <f>FwdCurve!AH39-FwdCurve!AH38</f>
        <v>-8.8247702532314509E-2</v>
      </c>
      <c r="AI38" s="93">
        <f>FwdCurve!AI39-FwdCurve!AI38</f>
        <v>-8.9033303414110421E-2</v>
      </c>
      <c r="AJ38" s="93">
        <f>FwdCurve!AJ39-FwdCurve!AJ38</f>
        <v>-8.9423417721567589E-2</v>
      </c>
      <c r="AK38" s="93">
        <f>FwdCurve!AK39-FwdCurve!AK38</f>
        <v>-8.9436792470094062E-2</v>
      </c>
      <c r="AL38" s="93">
        <f>FwdCurve!AL39-FwdCurve!AL38</f>
        <v>-8.9092174675096114E-2</v>
      </c>
      <c r="AM38" s="93">
        <f>FwdCurve!AM39-FwdCurve!AM38</f>
        <v>-8.8408311351980462E-2</v>
      </c>
      <c r="AN38" s="93">
        <f>FwdCurve!AN39-FwdCurve!AN38</f>
        <v>-8.7403949516155155E-2</v>
      </c>
      <c r="AO38" s="93">
        <f>FwdCurve!AO39-FwdCurve!AO38</f>
        <v>-8.6097836183025134E-2</v>
      </c>
      <c r="AP38" s="93">
        <f>FwdCurve!AP39-FwdCurve!AP38</f>
        <v>-8.4508718368000224E-2</v>
      </c>
      <c r="AQ38" s="93">
        <f>FwdCurve!AQ39-FwdCurve!AQ38</f>
        <v>-8.2655343086485367E-2</v>
      </c>
      <c r="AR38" s="93">
        <f>FwdCurve!AR39-FwdCurve!AR38</f>
        <v>-8.0556457353887723E-2</v>
      </c>
      <c r="AS38" s="93">
        <f>FwdCurve!AS39-FwdCurve!AS38</f>
        <v>-7.8230808185614453E-2</v>
      </c>
      <c r="AT38" s="93">
        <f>FwdCurve!AT39-FwdCurve!AT38</f>
        <v>-7.5697142597073608E-2</v>
      </c>
      <c r="AU38" s="93">
        <f>FwdCurve!AU39-FwdCurve!AU38</f>
        <v>-7.2974207603671459E-2</v>
      </c>
      <c r="AV38" s="93">
        <f>FwdCurve!AV39-FwdCurve!AV38</f>
        <v>-7.0080750220812948E-2</v>
      </c>
      <c r="AW38" s="93">
        <f>FwdCurve!AW39-FwdCurve!AW38</f>
        <v>-6.7035517463907457E-2</v>
      </c>
      <c r="AX38" s="93">
        <f>FwdCurve!AX39-FwdCurve!AX38</f>
        <v>-6.3857256348361702E-2</v>
      </c>
      <c r="AY38" s="93">
        <f>FwdCurve!AY39-FwdCurve!AY38</f>
        <v>-6.0564713889581956E-2</v>
      </c>
      <c r="AZ38" s="93">
        <f>FwdCurve!AZ39-FwdCurve!AZ38</f>
        <v>-5.7176637102976269E-2</v>
      </c>
    </row>
    <row r="39" spans="1:52" x14ac:dyDescent="0.25">
      <c r="A39" s="109">
        <v>38</v>
      </c>
      <c r="B39" s="93">
        <f>FwdCurve!B40-FwdCurve!B39</f>
        <v>-1.7495434483427719E-4</v>
      </c>
      <c r="C39" s="93">
        <f>FwdCurve!C40-FwdCurve!C39</f>
        <v>-6.0212993331258957E-3</v>
      </c>
      <c r="D39" s="93">
        <f>FwdCurve!D40-FwdCurve!D39</f>
        <v>-5.6699834886956291E-3</v>
      </c>
      <c r="E39" s="93">
        <f>FwdCurve!E40-FwdCurve!E39</f>
        <v>5.2496884168684588E-4</v>
      </c>
      <c r="F39" s="93">
        <f>FwdCurve!F40-FwdCurve!F39</f>
        <v>5.4364490572078594E-4</v>
      </c>
      <c r="G39" s="93">
        <f>FwdCurve!G40-FwdCurve!G39</f>
        <v>-8.2742076931641151E-4</v>
      </c>
      <c r="H39" s="93">
        <f>FwdCurve!H40-FwdCurve!H39</f>
        <v>-1.561812035422605E-3</v>
      </c>
      <c r="I39" s="93">
        <f>FwdCurve!I40-FwdCurve!I39</f>
        <v>-1.417579608625541E-3</v>
      </c>
      <c r="J39" s="93">
        <f>FwdCurve!J40-FwdCurve!J39</f>
        <v>-3.7978640062918956E-4</v>
      </c>
      <c r="K39" s="93">
        <f>FwdCurve!K40-FwdCurve!K39</f>
        <v>1.4695599834904094E-3</v>
      </c>
      <c r="L39" s="93">
        <f>FwdCurve!L40-FwdCurve!L39</f>
        <v>3.7212343404635639E-3</v>
      </c>
      <c r="M39" s="93">
        <f>FwdCurve!M40-FwdCurve!M39</f>
        <v>5.9114637474468879E-3</v>
      </c>
      <c r="N39" s="93">
        <f>FwdCurve!N40-FwdCurve!N39</f>
        <v>7.8000825154589393E-3</v>
      </c>
      <c r="O39" s="93">
        <f>FwdCurve!O40-FwdCurve!O39</f>
        <v>9.2257180151547047E-3</v>
      </c>
      <c r="P39" s="93">
        <f>FwdCurve!P40-FwdCurve!P39</f>
        <v>1.0113883224215137E-2</v>
      </c>
      <c r="Q39" s="93">
        <f>FwdCurve!Q40-FwdCurve!Q39</f>
        <v>1.0427907221928656E-2</v>
      </c>
      <c r="R39" s="93">
        <f>FwdCurve!R40-FwdCurve!R39</f>
        <v>1.0194648299743481E-2</v>
      </c>
      <c r="S39" s="93">
        <f>FwdCurve!S40-FwdCurve!S39</f>
        <v>9.4974098240183658E-3</v>
      </c>
      <c r="T39" s="93">
        <f>FwdCurve!T40-FwdCurve!T39</f>
        <v>8.5755776001192885E-3</v>
      </c>
      <c r="U39" s="93">
        <f>FwdCurve!U40-FwdCurve!U39</f>
        <v>7.6978886490057796E-3</v>
      </c>
      <c r="V39" s="93">
        <f>FwdCurve!V40-FwdCurve!V39</f>
        <v>7.1002143839584697E-3</v>
      </c>
      <c r="W39" s="93">
        <f>FwdCurve!W40-FwdCurve!W39</f>
        <v>6.9577569223957525E-3</v>
      </c>
      <c r="X39" s="93">
        <f>FwdCurve!X40-FwdCurve!X39</f>
        <v>7.2239983830608701E-3</v>
      </c>
      <c r="Y39" s="93">
        <f>FwdCurve!Y40-FwdCurve!Y39</f>
        <v>7.7941896888318318E-3</v>
      </c>
      <c r="Z39" s="93">
        <f>FwdCurve!Z40-FwdCurve!Z39</f>
        <v>8.5635815162539153E-3</v>
      </c>
      <c r="AA39" s="93">
        <f>FwdCurve!AA40-FwdCurve!AA39</f>
        <v>9.436353522511709E-3</v>
      </c>
      <c r="AB39" s="93">
        <f>FwdCurve!AB40-FwdCurve!AB39</f>
        <v>1.0354207064406928E-2</v>
      </c>
      <c r="AC39" s="93">
        <f>FwdCurve!AC40-FwdCurve!AC39</f>
        <v>1.1268697960618912E-2</v>
      </c>
      <c r="AD39" s="93">
        <f>FwdCurve!AD40-FwdCurve!AD39</f>
        <v>1.2131382071542962E-2</v>
      </c>
      <c r="AE39" s="93">
        <f>FwdCurve!AE40-FwdCurve!AE39</f>
        <v>1.2893815257574381E-2</v>
      </c>
      <c r="AF39" s="93">
        <f>FwdCurve!AF40-FwdCurve!AF39</f>
        <v>1.3507553379107584E-2</v>
      </c>
      <c r="AG39" s="93">
        <f>FwdCurve!AG40-FwdCurve!AG39</f>
        <v>1.3932572843237789E-2</v>
      </c>
      <c r="AH39" s="93">
        <f>FwdCurve!AH40-FwdCurve!AH39</f>
        <v>1.4166589334987378E-2</v>
      </c>
      <c r="AI39" s="93">
        <f>FwdCurve!AI40-FwdCurve!AI39</f>
        <v>1.4217872363412098E-2</v>
      </c>
      <c r="AJ39" s="93">
        <f>FwdCurve!AJ40-FwdCurve!AJ39</f>
        <v>1.4094691809049653E-2</v>
      </c>
      <c r="AK39" s="93">
        <f>FwdCurve!AK40-FwdCurve!AK39</f>
        <v>1.3805317552437746E-2</v>
      </c>
      <c r="AL39" s="93">
        <f>FwdCurve!AL40-FwdCurve!AL39</f>
        <v>1.3358019474112748E-2</v>
      </c>
      <c r="AM39" s="93">
        <f>FwdCurve!AM40-FwdCurve!AM39</f>
        <v>1.2761067454611474E-2</v>
      </c>
      <c r="AN39" s="93">
        <f>FwdCurve!AN40-FwdCurve!AN39</f>
        <v>1.2022731374472073E-2</v>
      </c>
      <c r="AO39" s="93">
        <f>FwdCurve!AO40-FwdCurve!AO39</f>
        <v>1.1151281114230915E-2</v>
      </c>
      <c r="AP39" s="93">
        <f>FwdCurve!AP40-FwdCurve!AP39</f>
        <v>1.0154986554426149E-2</v>
      </c>
      <c r="AQ39" s="93">
        <f>FwdCurve!AQ40-FwdCurve!AQ39</f>
        <v>9.0421175755928118E-3</v>
      </c>
      <c r="AR39" s="93">
        <f>FwdCurve!AR40-FwdCurve!AR39</f>
        <v>7.8209440582699408E-3</v>
      </c>
      <c r="AS39" s="93">
        <f>FwdCurve!AS40-FwdCurve!AS39</f>
        <v>6.4997358829934626E-3</v>
      </c>
      <c r="AT39" s="93">
        <f>FwdCurve!AT40-FwdCurve!AT39</f>
        <v>5.0867629303015249E-3</v>
      </c>
      <c r="AU39" s="93">
        <f>FwdCurve!AU40-FwdCurve!AU39</f>
        <v>3.5902950807296108E-3</v>
      </c>
      <c r="AV39" s="93">
        <f>FwdCurve!AV40-FwdCurve!AV39</f>
        <v>2.0186022148167559E-3</v>
      </c>
      <c r="AW39" s="93">
        <f>FwdCurve!AW40-FwdCurve!AW39</f>
        <v>3.7995421309755528E-4</v>
      </c>
      <c r="AX39" s="93">
        <f>FwdCurve!AX40-FwdCurve!AX39</f>
        <v>-1.3173790438876232E-3</v>
      </c>
      <c r="AY39" s="93">
        <f>FwdCurve!AY40-FwdCurve!AY39</f>
        <v>-3.0651276756050727E-3</v>
      </c>
      <c r="AZ39" s="93">
        <f>FwdCurve!AZ40-FwdCurve!AZ39</f>
        <v>-4.8550218015139812E-3</v>
      </c>
    </row>
    <row r="40" spans="1:52" x14ac:dyDescent="0.25">
      <c r="A40" s="109">
        <v>39</v>
      </c>
      <c r="B40" s="93">
        <f>FwdCurve!B41-FwdCurve!B40</f>
        <v>-1.0814921999914295E-3</v>
      </c>
      <c r="C40" s="93">
        <f>FwdCurve!C41-FwdCurve!C40</f>
        <v>7.7053080258373541E-3</v>
      </c>
      <c r="D40" s="93">
        <f>FwdCurve!D41-FwdCurve!D40</f>
        <v>4.6278722544387252E-3</v>
      </c>
      <c r="E40" s="93">
        <f>FwdCurve!E41-FwdCurve!E40</f>
        <v>-2.5579462017764065E-3</v>
      </c>
      <c r="F40" s="93">
        <f>FwdCurve!F41-FwdCurve!F40</f>
        <v>-9.1260551554195324E-3</v>
      </c>
      <c r="G40" s="93">
        <f>FwdCurve!G41-FwdCurve!G40</f>
        <v>-1.5829231417490153E-2</v>
      </c>
      <c r="H40" s="93">
        <f>FwdCurve!H41-FwdCurve!H40</f>
        <v>-2.1560142938936044E-2</v>
      </c>
      <c r="I40" s="93">
        <f>FwdCurve!I41-FwdCurve!I40</f>
        <v>-2.4328985686052906E-2</v>
      </c>
      <c r="J40" s="93">
        <f>FwdCurve!J41-FwdCurve!J40</f>
        <v>-2.4481877578192535E-2</v>
      </c>
      <c r="K40" s="93">
        <f>FwdCurve!K41-FwdCurve!K40</f>
        <v>-2.2942846354948365E-2</v>
      </c>
      <c r="L40" s="93">
        <f>FwdCurve!L41-FwdCurve!L40</f>
        <v>-2.0647130488494092E-2</v>
      </c>
      <c r="M40" s="93">
        <f>FwdCurve!M41-FwdCurve!M40</f>
        <v>-1.8425161817573699E-2</v>
      </c>
      <c r="N40" s="93">
        <f>FwdCurve!N41-FwdCurve!N40</f>
        <v>-1.6662360144635624E-2</v>
      </c>
      <c r="O40" s="93">
        <f>FwdCurve!O41-FwdCurve!O40</f>
        <v>-1.5570819095895416E-2</v>
      </c>
      <c r="P40" s="93">
        <f>FwdCurve!P41-FwdCurve!P40</f>
        <v>-1.5121425396450228E-2</v>
      </c>
      <c r="Q40" s="93">
        <f>FwdCurve!Q41-FwdCurve!Q40</f>
        <v>-1.5202171785611451E-2</v>
      </c>
      <c r="R40" s="93">
        <f>FwdCurve!R41-FwdCurve!R40</f>
        <v>-1.562920006273405E-2</v>
      </c>
      <c r="S40" s="93">
        <f>FwdCurve!S41-FwdCurve!S40</f>
        <v>-1.6229082723537402E-2</v>
      </c>
      <c r="T40" s="93">
        <f>FwdCurve!T41-FwdCurve!T40</f>
        <v>-1.6930696376910692E-2</v>
      </c>
      <c r="U40" s="93">
        <f>FwdCurve!U41-FwdCurve!U40</f>
        <v>-1.7694417601090695E-2</v>
      </c>
      <c r="V40" s="93">
        <f>FwdCurve!V41-FwdCurve!V40</f>
        <v>-1.8505392134969156E-2</v>
      </c>
      <c r="W40" s="93">
        <f>FwdCurve!W41-FwdCurve!W40</f>
        <v>-1.9354328035693591E-2</v>
      </c>
      <c r="X40" s="93">
        <f>FwdCurve!X41-FwdCurve!X40</f>
        <v>-2.0227970745565038E-2</v>
      </c>
      <c r="Y40" s="93">
        <f>FwdCurve!Y41-FwdCurve!Y40</f>
        <v>-2.1112024983630739E-2</v>
      </c>
      <c r="Z40" s="93">
        <f>FwdCurve!Z41-FwdCurve!Z40</f>
        <v>-2.1992195464511699E-2</v>
      </c>
      <c r="AA40" s="93">
        <f>FwdCurve!AA41-FwdCurve!AA40</f>
        <v>-2.2855377602757798E-2</v>
      </c>
      <c r="AB40" s="93">
        <f>FwdCurve!AB41-FwdCurve!AB40</f>
        <v>-2.3693470417130769E-2</v>
      </c>
      <c r="AC40" s="93">
        <f>FwdCurve!AC41-FwdCurve!AC40</f>
        <v>-2.4499687041345641E-2</v>
      </c>
      <c r="AD40" s="93">
        <f>FwdCurve!AD41-FwdCurve!AD40</f>
        <v>-2.5267240614685438E-2</v>
      </c>
      <c r="AE40" s="93">
        <f>FwdCurve!AE41-FwdCurve!AE40</f>
        <v>-2.5989344276430515E-2</v>
      </c>
      <c r="AF40" s="93">
        <f>FwdCurve!AF41-FwdCurve!AF40</f>
        <v>-2.6659211165863894E-2</v>
      </c>
      <c r="AG40" s="93">
        <f>FwdCurve!AG41-FwdCurve!AG40</f>
        <v>-2.7271493308524519E-2</v>
      </c>
      <c r="AH40" s="93">
        <f>FwdCurve!AH41-FwdCurve!AH40</f>
        <v>-2.7826989554053938E-2</v>
      </c>
      <c r="AI40" s="93">
        <f>FwdCurve!AI41-FwdCurve!AI40</f>
        <v>-2.8328139837417776E-2</v>
      </c>
      <c r="AJ40" s="93">
        <f>FwdCurve!AJ41-FwdCurve!AJ40</f>
        <v>-2.8777384109796245E-2</v>
      </c>
      <c r="AK40" s="93">
        <f>FwdCurve!AK41-FwdCurve!AK40</f>
        <v>-2.917716232236911E-2</v>
      </c>
      <c r="AL40" s="93">
        <f>FwdCurve!AL41-FwdCurve!AL40</f>
        <v>-2.9529914426315251E-2</v>
      </c>
      <c r="AM40" s="93">
        <f>FwdCurve!AM41-FwdCurve!AM40</f>
        <v>-2.9838080372814879E-2</v>
      </c>
      <c r="AN40" s="93">
        <f>FwdCurve!AN41-FwdCurve!AN40</f>
        <v>-3.010410011304776E-2</v>
      </c>
      <c r="AO40" s="93">
        <f>FwdCurve!AO41-FwdCurve!AO40</f>
        <v>-3.0330413598193218E-2</v>
      </c>
      <c r="AP40" s="93">
        <f>FwdCurve!AP41-FwdCurve!AP40</f>
        <v>-3.0519460779430574E-2</v>
      </c>
      <c r="AQ40" s="93">
        <f>FwdCurve!AQ41-FwdCurve!AQ40</f>
        <v>-3.0673681607937819E-2</v>
      </c>
      <c r="AR40" s="93">
        <f>FwdCurve!AR41-FwdCurve!AR40</f>
        <v>-3.0795516034898718E-2</v>
      </c>
      <c r="AS40" s="93">
        <f>FwdCurve!AS41-FwdCurve!AS40</f>
        <v>-3.0887404011488595E-2</v>
      </c>
      <c r="AT40" s="93">
        <f>FwdCurve!AT41-FwdCurve!AT40</f>
        <v>-3.0951785488889438E-2</v>
      </c>
      <c r="AU40" s="93">
        <f>FwdCurve!AU41-FwdCurve!AU40</f>
        <v>-3.0991100418279682E-2</v>
      </c>
      <c r="AV40" s="93">
        <f>FwdCurve!AV41-FwdCurve!AV40</f>
        <v>-3.1007788750839982E-2</v>
      </c>
      <c r="AW40" s="93">
        <f>FwdCurve!AW41-FwdCurve!AW40</f>
        <v>-3.1004290437747883E-2</v>
      </c>
      <c r="AX40" s="93">
        <f>FwdCurve!AX41-FwdCurve!AX40</f>
        <v>-3.0983045430185818E-2</v>
      </c>
      <c r="AY40" s="93">
        <f>FwdCurve!AY41-FwdCurve!AY40</f>
        <v>-3.0946493679329556E-2</v>
      </c>
      <c r="AZ40" s="93">
        <f>FwdCurve!AZ41-FwdCurve!AZ40</f>
        <v>-3.0897075136363306E-2</v>
      </c>
    </row>
    <row r="41" spans="1:52" x14ac:dyDescent="0.25">
      <c r="A41" s="109">
        <v>40</v>
      </c>
      <c r="B41" s="93">
        <f>FwdCurve!B42-FwdCurve!B41</f>
        <v>4.9938094754586881E-4</v>
      </c>
      <c r="C41" s="93">
        <f>FwdCurve!C42-FwdCurve!C41</f>
        <v>-1.0799731592647466E-2</v>
      </c>
      <c r="D41" s="93">
        <f>FwdCurve!D42-FwdCurve!D41</f>
        <v>-2.0406239557757222E-2</v>
      </c>
      <c r="E41" s="93">
        <f>FwdCurve!E42-FwdCurve!E41</f>
        <v>-2.5888058061569907E-2</v>
      </c>
      <c r="F41" s="93">
        <f>FwdCurve!F42-FwdCurve!F41</f>
        <v>-2.2662014823489729E-2</v>
      </c>
      <c r="G41" s="93">
        <f>FwdCurve!G42-FwdCurve!G41</f>
        <v>-1.7604149444988559E-2</v>
      </c>
      <c r="H41" s="93">
        <f>FwdCurve!H42-FwdCurve!H41</f>
        <v>-1.3813782257991347E-2</v>
      </c>
      <c r="I41" s="93">
        <f>FwdCurve!I42-FwdCurve!I41</f>
        <v>-1.2972973649426178E-2</v>
      </c>
      <c r="J41" s="93">
        <f>FwdCurve!J42-FwdCurve!J41</f>
        <v>-1.4604836270985189E-2</v>
      </c>
      <c r="K41" s="93">
        <f>FwdCurve!K42-FwdCurve!K41</f>
        <v>-1.7669065769770675E-2</v>
      </c>
      <c r="L41" s="93">
        <f>FwdCurve!L42-FwdCurve!L41</f>
        <v>-2.1065397342870273E-2</v>
      </c>
      <c r="M41" s="93">
        <f>FwdCurve!M42-FwdCurve!M41</f>
        <v>-2.3862327642047543E-2</v>
      </c>
      <c r="N41" s="93">
        <f>FwdCurve!N42-FwdCurve!N41</f>
        <v>-2.5888947569885357E-2</v>
      </c>
      <c r="O41" s="93">
        <f>FwdCurve!O42-FwdCurve!O41</f>
        <v>-2.7205602614499114E-2</v>
      </c>
      <c r="P41" s="93">
        <f>FwdCurve!P42-FwdCurve!P41</f>
        <v>-2.8018474442748964E-2</v>
      </c>
      <c r="Q41" s="93">
        <f>FwdCurve!Q42-FwdCurve!Q41</f>
        <v>-2.8547884777855081E-2</v>
      </c>
      <c r="R41" s="93">
        <f>FwdCurve!R42-FwdCurve!R41</f>
        <v>-2.8906116058070808E-2</v>
      </c>
      <c r="S41" s="93">
        <f>FwdCurve!S42-FwdCurve!S41</f>
        <v>-2.9171900978979703E-2</v>
      </c>
      <c r="T41" s="93">
        <f>FwdCurve!T42-FwdCurve!T41</f>
        <v>-2.9403509737102596E-2</v>
      </c>
      <c r="U41" s="93">
        <f>FwdCurve!U42-FwdCurve!U41</f>
        <v>-2.9646316474992052E-2</v>
      </c>
      <c r="V41" s="93">
        <f>FwdCurve!V42-FwdCurve!V41</f>
        <v>-2.992077970557494E-2</v>
      </c>
      <c r="W41" s="93">
        <f>FwdCurve!W42-FwdCurve!W41</f>
        <v>-3.0233289602031643E-2</v>
      </c>
      <c r="X41" s="93">
        <f>FwdCurve!X42-FwdCurve!X41</f>
        <v>-3.0558615568930581E-2</v>
      </c>
      <c r="Y41" s="93">
        <f>FwdCurve!Y42-FwdCurve!Y41</f>
        <v>-3.0863222339312824E-2</v>
      </c>
      <c r="Z41" s="93">
        <f>FwdCurve!Z42-FwdCurve!Z41</f>
        <v>-3.1113574611096428E-2</v>
      </c>
      <c r="AA41" s="93">
        <f>FwdCurve!AA42-FwdCurve!AA41</f>
        <v>-3.1281988335076782E-2</v>
      </c>
      <c r="AB41" s="93">
        <f>FwdCurve!AB42-FwdCurve!AB41</f>
        <v>-3.1363498906700205E-2</v>
      </c>
      <c r="AC41" s="93">
        <f>FwdCurve!AC42-FwdCurve!AC41</f>
        <v>-3.1358602651367473E-2</v>
      </c>
      <c r="AD41" s="93">
        <f>FwdCurve!AD42-FwdCurve!AD41</f>
        <v>-3.126779568669491E-2</v>
      </c>
      <c r="AE41" s="93">
        <f>FwdCurve!AE42-FwdCurve!AE41</f>
        <v>-3.1091574130305943E-2</v>
      </c>
      <c r="AF41" s="93">
        <f>FwdCurve!AF42-FwdCurve!AF41</f>
        <v>-3.0830434099817783E-2</v>
      </c>
      <c r="AG41" s="93">
        <f>FwdCurve!AG42-FwdCurve!AG41</f>
        <v>-3.0485333262817438E-2</v>
      </c>
      <c r="AH41" s="93">
        <f>FwdCurve!AH42-FwdCurve!AH41</f>
        <v>-3.0059200996710445E-2</v>
      </c>
      <c r="AI41" s="93">
        <f>FwdCurve!AI42-FwdCurve!AI41</f>
        <v>-2.9555493088091911E-2</v>
      </c>
      <c r="AJ41" s="93">
        <f>FwdCurve!AJ42-FwdCurve!AJ41</f>
        <v>-2.897766532873236E-2</v>
      </c>
      <c r="AK41" s="93">
        <f>FwdCurve!AK42-FwdCurve!AK41</f>
        <v>-2.8329173510401429E-2</v>
      </c>
      <c r="AL41" s="93">
        <f>FwdCurve!AL42-FwdCurve!AL41</f>
        <v>-2.7613473424866974E-2</v>
      </c>
      <c r="AM41" s="93">
        <f>FwdCurve!AM42-FwdCurve!AM41</f>
        <v>-2.683402086390041E-2</v>
      </c>
      <c r="AN41" s="93">
        <f>FwdCurve!AN42-FwdCurve!AN41</f>
        <v>-2.5994271619268705E-2</v>
      </c>
      <c r="AO41" s="93">
        <f>FwdCurve!AO42-FwdCurve!AO41</f>
        <v>-2.5097681482742829E-2</v>
      </c>
      <c r="AP41" s="93">
        <f>FwdCurve!AP42-FwdCurve!AP41</f>
        <v>-2.4147706246091527E-2</v>
      </c>
      <c r="AQ41" s="93">
        <f>FwdCurve!AQ42-FwdCurve!AQ41</f>
        <v>-2.3147801701085324E-2</v>
      </c>
      <c r="AR41" s="93">
        <f>FwdCurve!AR42-FwdCurve!AR41</f>
        <v>-2.2101423639491191E-2</v>
      </c>
      <c r="AS41" s="93">
        <f>FwdCurve!AS42-FwdCurve!AS41</f>
        <v>-2.1012027853080983E-2</v>
      </c>
      <c r="AT41" s="93">
        <f>FwdCurve!AT42-FwdCurve!AT41</f>
        <v>-1.9883070133622116E-2</v>
      </c>
      <c r="AU41" s="93">
        <f>FwdCurve!AU42-FwdCurve!AU41</f>
        <v>-1.8718006272885113E-2</v>
      </c>
      <c r="AV41" s="93">
        <f>FwdCurve!AV42-FwdCurve!AV41</f>
        <v>-1.7520292062639164E-2</v>
      </c>
      <c r="AW41" s="93">
        <f>FwdCurve!AW42-FwdCurve!AW41</f>
        <v>-1.6293383294653019E-2</v>
      </c>
      <c r="AX41" s="93">
        <f>FwdCurve!AX42-FwdCurve!AX41</f>
        <v>-1.5040735760696755E-2</v>
      </c>
      <c r="AY41" s="93">
        <f>FwdCurve!AY42-FwdCurve!AY41</f>
        <v>-1.3765805252539565E-2</v>
      </c>
      <c r="AZ41" s="93">
        <f>FwdCurve!AZ42-FwdCurve!AZ41</f>
        <v>-1.2472047561950417E-2</v>
      </c>
    </row>
    <row r="42" spans="1:52" x14ac:dyDescent="0.25">
      <c r="A42" s="109">
        <v>41</v>
      </c>
      <c r="B42" s="93">
        <f>FwdCurve!B43-FwdCurve!B42</f>
        <v>-5.5290670114782614E-4</v>
      </c>
      <c r="C42" s="93">
        <f>FwdCurve!C43-FwdCurve!C42</f>
        <v>-1.438525546028524E-2</v>
      </c>
      <c r="D42" s="93">
        <f>FwdCurve!D43-FwdCurve!D42</f>
        <v>-3.028416023034175E-2</v>
      </c>
      <c r="E42" s="93">
        <f>FwdCurve!E43-FwdCurve!E42</f>
        <v>-3.4075150336776217E-2</v>
      </c>
      <c r="F42" s="93">
        <f>FwdCurve!F43-FwdCurve!F42</f>
        <v>-4.147714173619832E-2</v>
      </c>
      <c r="G42" s="93">
        <f>FwdCurve!G43-FwdCurve!G42</f>
        <v>-4.7729957777822518E-2</v>
      </c>
      <c r="H42" s="93">
        <f>FwdCurve!H43-FwdCurve!H42</f>
        <v>-4.9862872655547674E-2</v>
      </c>
      <c r="I42" s="93">
        <f>FwdCurve!I43-FwdCurve!I42</f>
        <v>-4.7420813937054884E-2</v>
      </c>
      <c r="J42" s="93">
        <f>FwdCurve!J43-FwdCurve!J42</f>
        <v>-4.2593540041181877E-2</v>
      </c>
      <c r="K42" s="93">
        <f>FwdCurve!K43-FwdCurve!K42</f>
        <v>-3.7918657388559041E-2</v>
      </c>
      <c r="L42" s="93">
        <f>FwdCurve!L43-FwdCurve!L42</f>
        <v>-3.4377921828793401E-2</v>
      </c>
      <c r="M42" s="93">
        <f>FwdCurve!M43-FwdCurve!M42</f>
        <v>-3.2299350098601742E-2</v>
      </c>
      <c r="N42" s="93">
        <f>FwdCurve!N43-FwdCurve!N42</f>
        <v>-3.1200301536436825E-2</v>
      </c>
      <c r="O42" s="93">
        <f>FwdCurve!O43-FwdCurve!O42</f>
        <v>-3.0461447622803561E-2</v>
      </c>
      <c r="P42" s="93">
        <f>FwdCurve!P43-FwdCurve!P42</f>
        <v>-2.9761986104716254E-2</v>
      </c>
      <c r="Q42" s="93">
        <f>FwdCurve!Q43-FwdCurve!Q42</f>
        <v>-2.8900717666933584E-2</v>
      </c>
      <c r="R42" s="93">
        <f>FwdCurve!R43-FwdCurve!R42</f>
        <v>-2.7849566459143826E-2</v>
      </c>
      <c r="S42" s="93">
        <f>FwdCurve!S43-FwdCurve!S42</f>
        <v>-2.6623889306071735E-2</v>
      </c>
      <c r="T42" s="93">
        <f>FwdCurve!T43-FwdCurve!T42</f>
        <v>-2.5239000581070758E-2</v>
      </c>
      <c r="U42" s="93">
        <f>FwdCurve!U43-FwdCurve!U42</f>
        <v>-2.3717490695073007E-2</v>
      </c>
      <c r="V42" s="93">
        <f>FwdCurve!V43-FwdCurve!V42</f>
        <v>-2.212026594467531E-2</v>
      </c>
      <c r="W42" s="93">
        <f>FwdCurve!W43-FwdCurve!W42</f>
        <v>-2.0512010230369526E-2</v>
      </c>
      <c r="X42" s="93">
        <f>FwdCurve!X43-FwdCurve!X42</f>
        <v>-1.892434333767179E-2</v>
      </c>
      <c r="Y42" s="93">
        <f>FwdCurve!Y43-FwdCurve!Y42</f>
        <v>-1.7380760972990128E-2</v>
      </c>
      <c r="Z42" s="93">
        <f>FwdCurve!Z43-FwdCurve!Z42</f>
        <v>-1.5904759002183688E-2</v>
      </c>
      <c r="AA42" s="93">
        <f>FwdCurve!AA43-FwdCurve!AA42</f>
        <v>-1.4514670645805694E-2</v>
      </c>
      <c r="AB42" s="93">
        <f>FwdCurve!AB43-FwdCurve!AB42</f>
        <v>-1.3209003372597117E-2</v>
      </c>
      <c r="AC42" s="93">
        <f>FwdCurve!AC43-FwdCurve!AC42</f>
        <v>-1.1981563702490039E-2</v>
      </c>
      <c r="AD42" s="93">
        <f>FwdCurve!AD43-FwdCurve!AD42</f>
        <v>-1.0826158366426419E-2</v>
      </c>
      <c r="AE42" s="93">
        <f>FwdCurve!AE43-FwdCurve!AE42</f>
        <v>-9.7365940953433316E-3</v>
      </c>
      <c r="AF42" s="93">
        <f>FwdCurve!AF43-FwdCurve!AF42</f>
        <v>-8.7066776201822904E-3</v>
      </c>
      <c r="AG42" s="93">
        <f>FwdCurve!AG43-FwdCurve!AG42</f>
        <v>-7.7302193207144931E-3</v>
      </c>
      <c r="AH42" s="93">
        <f>FwdCurve!AH43-FwdCurve!AH42</f>
        <v>-6.8036783031848458E-3</v>
      </c>
      <c r="AI42" s="93">
        <f>FwdCurve!AI43-FwdCurve!AI42</f>
        <v>-5.9249445236515541E-3</v>
      </c>
      <c r="AJ42" s="93">
        <f>FwdCurve!AJ43-FwdCurve!AJ42</f>
        <v>-5.0919084544673865E-3</v>
      </c>
      <c r="AK42" s="93">
        <f>FwdCurve!AK43-FwdCurve!AK42</f>
        <v>-4.3024605679846673E-3</v>
      </c>
      <c r="AL42" s="93">
        <f>FwdCurve!AL43-FwdCurve!AL42</f>
        <v>-3.554491336557053E-3</v>
      </c>
      <c r="AM42" s="93">
        <f>FwdCurve!AM43-FwdCurve!AM42</f>
        <v>-2.8458912325368679E-3</v>
      </c>
      <c r="AN42" s="93">
        <f>FwdCurve!AN43-FwdCurve!AN42</f>
        <v>-2.1745507282782128E-3</v>
      </c>
      <c r="AO42" s="93">
        <f>FwdCurve!AO43-FwdCurve!AO42</f>
        <v>-1.5383602961338561E-3</v>
      </c>
      <c r="AP42" s="93">
        <f>FwdCurve!AP43-FwdCurve!AP42</f>
        <v>-9.3521040845701009E-4</v>
      </c>
      <c r="AQ42" s="93">
        <f>FwdCurve!AQ43-FwdCurve!AQ42</f>
        <v>-3.6299153759999925E-4</v>
      </c>
      <c r="AR42" s="93">
        <f>FwdCurve!AR43-FwdCurve!AR42</f>
        <v>1.8040584408307581E-4</v>
      </c>
      <c r="AS42" s="93">
        <f>FwdCurve!AS43-FwdCurve!AS42</f>
        <v>6.9709126424033485E-4</v>
      </c>
      <c r="AT42" s="93">
        <f>FwdCurve!AT43-FwdCurve!AT42</f>
        <v>1.1891742505181213E-3</v>
      </c>
      <c r="AU42" s="93">
        <f>FwdCurve!AU43-FwdCurve!AU42</f>
        <v>1.6587643305636668E-3</v>
      </c>
      <c r="AV42" s="93">
        <f>FwdCurve!AV43-FwdCurve!AV42</f>
        <v>2.1079710320228706E-3</v>
      </c>
      <c r="AW42" s="93">
        <f>FwdCurve!AW43-FwdCurve!AW42</f>
        <v>2.5389038825438526E-3</v>
      </c>
      <c r="AX42" s="93">
        <f>FwdCurve!AX43-FwdCurve!AX42</f>
        <v>2.9536724097729561E-3</v>
      </c>
      <c r="AY42" s="93">
        <f>FwdCurve!AY43-FwdCurve!AY42</f>
        <v>3.3543861413569687E-3</v>
      </c>
      <c r="AZ42" s="93">
        <f>FwdCurve!AZ43-FwdCurve!AZ42</f>
        <v>3.7431546049442321E-3</v>
      </c>
    </row>
    <row r="43" spans="1:52" x14ac:dyDescent="0.25">
      <c r="A43" s="109">
        <v>42</v>
      </c>
      <c r="B43" s="93">
        <f>FwdCurve!B44-FwdCurve!B43</f>
        <v>-5.0420934357897629E-4</v>
      </c>
      <c r="C43" s="93">
        <f>FwdCurve!C44-FwdCurve!C43</f>
        <v>4.2040842930518574E-3</v>
      </c>
      <c r="D43" s="93">
        <f>FwdCurve!D44-FwdCurve!D43</f>
        <v>4.5262968318093844E-3</v>
      </c>
      <c r="E43" s="93">
        <f>FwdCurve!E44-FwdCurve!E43</f>
        <v>7.33305486763558E-3</v>
      </c>
      <c r="F43" s="93">
        <f>FwdCurve!F44-FwdCurve!F43</f>
        <v>6.3558642713044122E-3</v>
      </c>
      <c r="G43" s="93">
        <f>FwdCurve!G44-FwdCurve!G43</f>
        <v>6.5529797939221091E-3</v>
      </c>
      <c r="H43" s="93">
        <f>FwdCurve!H44-FwdCurve!H43</f>
        <v>7.1998843319789341E-3</v>
      </c>
      <c r="I43" s="93">
        <f>FwdCurve!I44-FwdCurve!I43</f>
        <v>7.4581012973691241E-3</v>
      </c>
      <c r="J43" s="93">
        <f>FwdCurve!J44-FwdCurve!J43</f>
        <v>8.0126032926004509E-3</v>
      </c>
      <c r="K43" s="93">
        <f>FwdCurve!K44-FwdCurve!K43</f>
        <v>9.6756206021537672E-3</v>
      </c>
      <c r="L43" s="93">
        <f>FwdCurve!L44-FwdCurve!L43</f>
        <v>1.2265511060672196E-2</v>
      </c>
      <c r="M43" s="93">
        <f>FwdCurve!M44-FwdCurve!M43</f>
        <v>1.5284022830583499E-2</v>
      </c>
      <c r="N43" s="93">
        <f>FwdCurve!N44-FwdCurve!N43</f>
        <v>1.8115161131970314E-2</v>
      </c>
      <c r="O43" s="93">
        <f>FwdCurve!O44-FwdCurve!O43</f>
        <v>2.019898832711009E-2</v>
      </c>
      <c r="P43" s="93">
        <f>FwdCurve!P44-FwdCurve!P43</f>
        <v>2.1333007201739029E-2</v>
      </c>
      <c r="Q43" s="93">
        <f>FwdCurve!Q44-FwdCurve!Q43</f>
        <v>2.142149813539973E-2</v>
      </c>
      <c r="R43" s="93">
        <f>FwdCurve!R44-FwdCurve!R43</f>
        <v>2.0428394766263569E-2</v>
      </c>
      <c r="S43" s="93">
        <f>FwdCurve!S44-FwdCurve!S43</f>
        <v>1.8358702375346425E-2</v>
      </c>
      <c r="T43" s="93">
        <f>FwdCurve!T44-FwdCurve!T43</f>
        <v>1.5323496983487228E-2</v>
      </c>
      <c r="U43" s="93">
        <f>FwdCurve!U44-FwdCurve!U43</f>
        <v>1.1488017601599676E-2</v>
      </c>
      <c r="V43" s="93">
        <f>FwdCurve!V44-FwdCurve!V43</f>
        <v>7.1356961064612534E-3</v>
      </c>
      <c r="W43" s="93">
        <f>FwdCurve!W44-FwdCurve!W43</f>
        <v>2.5605851278034386E-3</v>
      </c>
      <c r="X43" s="93">
        <f>FwdCurve!X44-FwdCurve!X43</f>
        <v>-2.0335431735460929E-3</v>
      </c>
      <c r="Y43" s="93">
        <f>FwdCurve!Y44-FwdCurve!Y43</f>
        <v>-6.466067632860284E-3</v>
      </c>
      <c r="Z43" s="93">
        <f>FwdCurve!Z44-FwdCurve!Z43</f>
        <v>-1.0556366989527E-2</v>
      </c>
      <c r="AA43" s="93">
        <f>FwdCurve!AA44-FwdCurve!AA43</f>
        <v>-1.4155316869990386E-2</v>
      </c>
      <c r="AB43" s="93">
        <f>FwdCurve!AB44-FwdCurve!AB43</f>
        <v>-1.7246150307907548E-2</v>
      </c>
      <c r="AC43" s="93">
        <f>FwdCurve!AC44-FwdCurve!AC43</f>
        <v>-1.9846861849737607E-2</v>
      </c>
      <c r="AD43" s="93">
        <f>FwdCurve!AD44-FwdCurve!AD43</f>
        <v>-2.1975446188961634E-2</v>
      </c>
      <c r="AE43" s="93">
        <f>FwdCurve!AE44-FwdCurve!AE43</f>
        <v>-2.3649898019062032E-2</v>
      </c>
      <c r="AF43" s="93">
        <f>FwdCurve!AF44-FwdCurve!AF43</f>
        <v>-2.488821203351943E-2</v>
      </c>
      <c r="AG43" s="93">
        <f>FwdCurve!AG44-FwdCurve!AG43</f>
        <v>-2.5708554946430429E-2</v>
      </c>
      <c r="AH43" s="93">
        <f>FwdCurve!AH44-FwdCurve!AH43</f>
        <v>-2.6128512778240687E-2</v>
      </c>
      <c r="AI43" s="93">
        <f>FwdCurve!AI44-FwdCurve!AI43</f>
        <v>-2.6165149309640423E-2</v>
      </c>
      <c r="AJ43" s="93">
        <f>FwdCurve!AJ44-FwdCurve!AJ43</f>
        <v>-2.5835528013325337E-2</v>
      </c>
      <c r="AK43" s="93">
        <f>FwdCurve!AK44-FwdCurve!AK43</f>
        <v>-2.515671236199335E-2</v>
      </c>
      <c r="AL43" s="93">
        <f>FwdCurve!AL44-FwdCurve!AL43</f>
        <v>-2.4145765828343713E-2</v>
      </c>
      <c r="AM43" s="93">
        <f>FwdCurve!AM44-FwdCurve!AM43</f>
        <v>-2.281975188507257E-2</v>
      </c>
      <c r="AN43" s="93">
        <f>FwdCurve!AN44-FwdCurve!AN43</f>
        <v>-2.1195734004878286E-2</v>
      </c>
      <c r="AO43" s="93">
        <f>FwdCurve!AO44-FwdCurve!AO43</f>
        <v>-1.9290775660458337E-2</v>
      </c>
      <c r="AP43" s="93">
        <f>FwdCurve!AP44-FwdCurve!AP43</f>
        <v>-1.7121940324509755E-2</v>
      </c>
      <c r="AQ43" s="93">
        <f>FwdCurve!AQ44-FwdCurve!AQ43</f>
        <v>-1.4706291469731347E-2</v>
      </c>
      <c r="AR43" s="93">
        <f>FwdCurve!AR44-FwdCurve!AR43</f>
        <v>-1.2060892568820147E-2</v>
      </c>
      <c r="AS43" s="93">
        <f>FwdCurve!AS44-FwdCurve!AS43</f>
        <v>-9.2028070944745188E-3</v>
      </c>
      <c r="AT43" s="93">
        <f>FwdCurve!AT44-FwdCurve!AT43</f>
        <v>-6.1490985193923819E-3</v>
      </c>
      <c r="AU43" s="93">
        <f>FwdCurve!AU44-FwdCurve!AU43</f>
        <v>-2.9168303162694365E-3</v>
      </c>
      <c r="AV43" s="93">
        <f>FwdCurve!AV44-FwdCurve!AV43</f>
        <v>4.7693404219506519E-4</v>
      </c>
      <c r="AW43" s="93">
        <f>FwdCurve!AW44-FwdCurve!AW43</f>
        <v>4.0151310833027587E-3</v>
      </c>
      <c r="AX43" s="93">
        <f>FwdCurve!AX44-FwdCurve!AX43</f>
        <v>7.6806973343575002E-3</v>
      </c>
      <c r="AY43" s="93">
        <f>FwdCurve!AY44-FwdCurve!AY43</f>
        <v>1.145656932266137E-2</v>
      </c>
      <c r="AZ43" s="93">
        <f>FwdCurve!AZ44-FwdCurve!AZ43</f>
        <v>1.5325683575515114E-2</v>
      </c>
    </row>
    <row r="44" spans="1:52" x14ac:dyDescent="0.25">
      <c r="A44" s="109">
        <v>43</v>
      </c>
      <c r="B44" s="93">
        <f>FwdCurve!B45-FwdCurve!B44</f>
        <v>2.0368530275374219E-3</v>
      </c>
      <c r="C44" s="93">
        <f>FwdCurve!C45-FwdCurve!C44</f>
        <v>-4.1492433287652064E-3</v>
      </c>
      <c r="D44" s="93">
        <f>FwdCurve!D45-FwdCurve!D44</f>
        <v>-4.3646708768051434E-3</v>
      </c>
      <c r="E44" s="93">
        <f>FwdCurve!E45-FwdCurve!E44</f>
        <v>-1.9907266733230733E-2</v>
      </c>
      <c r="F44" s="93">
        <f>FwdCurve!F45-FwdCurve!F44</f>
        <v>-3.3327145961387306E-2</v>
      </c>
      <c r="G44" s="93">
        <f>FwdCurve!G45-FwdCurve!G44</f>
        <v>-4.1243892889443856E-2</v>
      </c>
      <c r="H44" s="93">
        <f>FwdCurve!H45-FwdCurve!H44</f>
        <v>-4.5900188520176188E-2</v>
      </c>
      <c r="I44" s="93">
        <f>FwdCurve!I45-FwdCurve!I44</f>
        <v>-5.0206970922181293E-2</v>
      </c>
      <c r="J44" s="93">
        <f>FwdCurve!J45-FwdCurve!J44</f>
        <v>-5.5111413189885772E-2</v>
      </c>
      <c r="K44" s="93">
        <f>FwdCurve!K45-FwdCurve!K44</f>
        <v>-6.0805407005079193E-2</v>
      </c>
      <c r="L44" s="93">
        <f>FwdCurve!L45-FwdCurve!L44</f>
        <v>-6.6675338005922402E-2</v>
      </c>
      <c r="M44" s="93">
        <f>FwdCurve!M45-FwdCurve!M44</f>
        <v>-7.200913369887374E-2</v>
      </c>
      <c r="N44" s="93">
        <f>FwdCurve!N45-FwdCurve!N44</f>
        <v>-7.6423662242936174E-2</v>
      </c>
      <c r="O44" s="93">
        <f>FwdCurve!O45-FwdCurve!O44</f>
        <v>-7.9675591106803001E-2</v>
      </c>
      <c r="P44" s="93">
        <f>FwdCurve!P45-FwdCurve!P44</f>
        <v>-8.1748144306791115E-2</v>
      </c>
      <c r="Q44" s="93">
        <f>FwdCurve!Q45-FwdCurve!Q44</f>
        <v>-8.2671778024250298E-2</v>
      </c>
      <c r="R44" s="93">
        <f>FwdCurve!R45-FwdCurve!R44</f>
        <v>-8.2430236398934653E-2</v>
      </c>
      <c r="S44" s="93">
        <f>FwdCurve!S45-FwdCurve!S44</f>
        <v>-8.1018071780949441E-2</v>
      </c>
      <c r="T44" s="93">
        <f>FwdCurve!T45-FwdCurve!T44</f>
        <v>-7.8536464005880102E-2</v>
      </c>
      <c r="U44" s="93">
        <f>FwdCurve!U45-FwdCurve!U44</f>
        <v>-7.5147379874689335E-2</v>
      </c>
      <c r="V44" s="93">
        <f>FwdCurve!V45-FwdCurve!V44</f>
        <v>-7.1137002491706181E-2</v>
      </c>
      <c r="W44" s="93">
        <f>FwdCurve!W45-FwdCurve!W44</f>
        <v>-6.6804887768477261E-2</v>
      </c>
      <c r="X44" s="93">
        <f>FwdCurve!X45-FwdCurve!X44</f>
        <v>-6.2371880379927358E-2</v>
      </c>
      <c r="Y44" s="93">
        <f>FwdCurve!Y45-FwdCurve!Y44</f>
        <v>-5.8038152790953479E-2</v>
      </c>
      <c r="Z44" s="93">
        <f>FwdCurve!Z45-FwdCurve!Z44</f>
        <v>-5.4003877379005694E-2</v>
      </c>
      <c r="AA44" s="93">
        <f>FwdCurve!AA45-FwdCurve!AA44</f>
        <v>-5.0434470386933494E-2</v>
      </c>
      <c r="AB44" s="93">
        <f>FwdCurve!AB45-FwdCurve!AB44</f>
        <v>-4.7349294517328389E-2</v>
      </c>
      <c r="AC44" s="93">
        <f>FwdCurve!AC45-FwdCurve!AC44</f>
        <v>-4.4729353894187973E-2</v>
      </c>
      <c r="AD44" s="93">
        <f>FwdCurve!AD45-FwdCurve!AD44</f>
        <v>-4.2555652479269845E-2</v>
      </c>
      <c r="AE44" s="93">
        <f>FwdCurve!AE45-FwdCurve!AE44</f>
        <v>-4.0809194234330715E-2</v>
      </c>
      <c r="AF44" s="93">
        <f>FwdCurve!AF45-FwdCurve!AF44</f>
        <v>-3.9470983121128178E-2</v>
      </c>
      <c r="AG44" s="93">
        <f>FwdCurve!AG45-FwdCurve!AG44</f>
        <v>-3.8522822320826489E-2</v>
      </c>
      <c r="AH44" s="93">
        <f>FwdCurve!AH45-FwdCurve!AH44</f>
        <v>-3.7948611640372221E-2</v>
      </c>
      <c r="AI44" s="93">
        <f>FwdCurve!AI45-FwdCurve!AI44</f>
        <v>-3.7732454161524487E-2</v>
      </c>
      <c r="AJ44" s="93">
        <f>FwdCurve!AJ45-FwdCurve!AJ44</f>
        <v>-3.7858452768700701E-2</v>
      </c>
      <c r="AK44" s="93">
        <f>FwdCurve!AK45-FwdCurve!AK44</f>
        <v>-3.8310710346316057E-2</v>
      </c>
      <c r="AL44" s="93">
        <f>FwdCurve!AL45-FwdCurve!AL44</f>
        <v>-3.9073329778786636E-2</v>
      </c>
      <c r="AM44" s="93">
        <f>FwdCurve!AM45-FwdCurve!AM44</f>
        <v>-4.0130413950528077E-2</v>
      </c>
      <c r="AN44" s="93">
        <f>FwdCurve!AN45-FwdCurve!AN44</f>
        <v>-4.146606574595646E-2</v>
      </c>
      <c r="AO44" s="93">
        <f>FwdCurve!AO45-FwdCurve!AO44</f>
        <v>-4.3064388049486535E-2</v>
      </c>
      <c r="AP44" s="93">
        <f>FwdCurve!AP45-FwdCurve!AP44</f>
        <v>-4.4909483745535717E-2</v>
      </c>
      <c r="AQ44" s="93">
        <f>FwdCurve!AQ45-FwdCurve!AQ44</f>
        <v>-4.6985455718519198E-2</v>
      </c>
      <c r="AR44" s="93">
        <f>FwdCurve!AR45-FwdCurve!AR44</f>
        <v>-4.9276406852852173E-2</v>
      </c>
      <c r="AS44" s="93">
        <f>FwdCurve!AS45-FwdCurve!AS44</f>
        <v>-5.1766440032950722E-2</v>
      </c>
      <c r="AT44" s="93">
        <f>FwdCurve!AT45-FwdCurve!AT44</f>
        <v>-5.4439658143230041E-2</v>
      </c>
      <c r="AU44" s="93">
        <f>FwdCurve!AU45-FwdCurve!AU44</f>
        <v>-5.728016406810843E-2</v>
      </c>
      <c r="AV44" s="93">
        <f>FwdCurve!AV45-FwdCurve!AV44</f>
        <v>-6.0272060691998863E-2</v>
      </c>
      <c r="AW44" s="93">
        <f>FwdCurve!AW45-FwdCurve!AW44</f>
        <v>-6.339945089931831E-2</v>
      </c>
      <c r="AX44" s="93">
        <f>FwdCurve!AX45-FwdCurve!AX44</f>
        <v>-6.6646437574482187E-2</v>
      </c>
      <c r="AY44" s="93">
        <f>FwdCurve!AY45-FwdCurve!AY44</f>
        <v>-6.9997123601906575E-2</v>
      </c>
      <c r="AZ44" s="93">
        <f>FwdCurve!AZ45-FwdCurve!AZ44</f>
        <v>-7.3435611866007111E-2</v>
      </c>
    </row>
    <row r="45" spans="1:52" x14ac:dyDescent="0.25">
      <c r="A45" s="109">
        <v>44</v>
      </c>
      <c r="B45" s="93">
        <f>FwdCurve!B46-FwdCurve!B45</f>
        <v>-2.4070835151297487E-3</v>
      </c>
      <c r="C45" s="93">
        <f>FwdCurve!C46-FwdCurve!C45</f>
        <v>-9.0871899939304335E-4</v>
      </c>
      <c r="D45" s="93">
        <f>FwdCurve!D46-FwdCurve!D45</f>
        <v>1.0091854178472581E-2</v>
      </c>
      <c r="E45" s="93">
        <f>FwdCurve!E46-FwdCurve!E45</f>
        <v>9.0484920082112286E-3</v>
      </c>
      <c r="F45" s="93">
        <f>FwdCurve!F46-FwdCurve!F45</f>
        <v>4.5501257133317985E-3</v>
      </c>
      <c r="G45" s="93">
        <f>FwdCurve!G46-FwdCurve!G45</f>
        <v>-4.8006441223391594E-3</v>
      </c>
      <c r="H45" s="93">
        <f>FwdCurve!H46-FwdCurve!H45</f>
        <v>-1.74766900916834E-2</v>
      </c>
      <c r="I45" s="93">
        <f>FwdCurve!I46-FwdCurve!I45</f>
        <v>-2.9638656808992581E-2</v>
      </c>
      <c r="J45" s="93">
        <f>FwdCurve!J46-FwdCurve!J45</f>
        <v>-3.8944057065823268E-2</v>
      </c>
      <c r="K45" s="93">
        <f>FwdCurve!K46-FwdCurve!K45</f>
        <v>-4.3976973229449268E-2</v>
      </c>
      <c r="L45" s="93">
        <f>FwdCurve!L46-FwdCurve!L45</f>
        <v>-4.5606153558335638E-2</v>
      </c>
      <c r="M45" s="93">
        <f>FwdCurve!M46-FwdCurve!M45</f>
        <v>-4.5171023231129315E-2</v>
      </c>
      <c r="N45" s="93">
        <f>FwdCurve!N46-FwdCurve!N45</f>
        <v>-4.3556482145358455E-2</v>
      </c>
      <c r="O45" s="93">
        <f>FwdCurve!O46-FwdCurve!O45</f>
        <v>-4.1447238337513514E-2</v>
      </c>
      <c r="P45" s="93">
        <f>FwdCurve!P46-FwdCurve!P45</f>
        <v>-3.9185884398393878E-2</v>
      </c>
      <c r="Q45" s="93">
        <f>FwdCurve!Q46-FwdCurve!Q45</f>
        <v>-3.7008501588990494E-2</v>
      </c>
      <c r="R45" s="93">
        <f>FwdCurve!R46-FwdCurve!R45</f>
        <v>-3.5086014221175077E-2</v>
      </c>
      <c r="S45" s="93">
        <f>FwdCurve!S46-FwdCurve!S45</f>
        <v>-3.3540526905098123E-2</v>
      </c>
      <c r="T45" s="93">
        <f>FwdCurve!T46-FwdCurve!T45</f>
        <v>-3.2342711223995124E-2</v>
      </c>
      <c r="U45" s="93">
        <f>FwdCurve!U46-FwdCurve!U45</f>
        <v>-3.1406879814517286E-2</v>
      </c>
      <c r="V45" s="93">
        <f>FwdCurve!V46-FwdCurve!V45</f>
        <v>-3.0584451053428996E-2</v>
      </c>
      <c r="W45" s="93">
        <f>FwdCurve!W46-FwdCurve!W45</f>
        <v>-2.9738224045908535E-2</v>
      </c>
      <c r="X45" s="93">
        <f>FwdCurve!X46-FwdCurve!X45</f>
        <v>-2.8848234737956169E-2</v>
      </c>
      <c r="Y45" s="93">
        <f>FwdCurve!Y46-FwdCurve!Y45</f>
        <v>-2.7925309436641399E-2</v>
      </c>
      <c r="Z45" s="93">
        <f>FwdCurve!Z46-FwdCurve!Z45</f>
        <v>-2.6980274579289087E-2</v>
      </c>
      <c r="AA45" s="93">
        <f>FwdCurve!AA46-FwdCurve!AA45</f>
        <v>-2.6026279820522191E-2</v>
      </c>
      <c r="AB45" s="93">
        <f>FwdCurve!AB46-FwdCurve!AB45</f>
        <v>-2.5086237526231958E-2</v>
      </c>
      <c r="AC45" s="93">
        <f>FwdCurve!AC46-FwdCurve!AC45</f>
        <v>-2.4185624079149814E-2</v>
      </c>
      <c r="AD45" s="93">
        <f>FwdCurve!AD46-FwdCurve!AD45</f>
        <v>-2.3349915872832749E-2</v>
      </c>
      <c r="AE45" s="93">
        <f>FwdCurve!AE46-FwdCurve!AE45</f>
        <v>-2.2604589300842193E-2</v>
      </c>
      <c r="AF45" s="93">
        <f>FwdCurve!AF46-FwdCurve!AF45</f>
        <v>-2.1975120756736466E-2</v>
      </c>
      <c r="AG45" s="93">
        <f>FwdCurve!AG46-FwdCurve!AG45</f>
        <v>-2.1482094238782334E-2</v>
      </c>
      <c r="AH45" s="93">
        <f>FwdCurve!AH46-FwdCurve!AH45</f>
        <v>-2.112519376638522E-2</v>
      </c>
      <c r="AI45" s="93">
        <f>FwdCurve!AI46-FwdCurve!AI45</f>
        <v>-2.0898523461094332E-2</v>
      </c>
      <c r="AJ45" s="93">
        <f>FwdCurve!AJ46-FwdCurve!AJ45</f>
        <v>-2.0796187389418019E-2</v>
      </c>
      <c r="AK45" s="93">
        <f>FwdCurve!AK46-FwdCurve!AK45</f>
        <v>-2.0812289617864632E-2</v>
      </c>
      <c r="AL45" s="93">
        <f>FwdCurve!AL46-FwdCurve!AL45</f>
        <v>-2.0940934212940743E-2</v>
      </c>
      <c r="AM45" s="93">
        <f>FwdCurve!AM46-FwdCurve!AM45</f>
        <v>-2.1176225241154256E-2</v>
      </c>
      <c r="AN45" s="93">
        <f>FwdCurve!AN46-FwdCurve!AN45</f>
        <v>-2.1512266769013522E-2</v>
      </c>
      <c r="AO45" s="93">
        <f>FwdCurve!AO46-FwdCurve!AO45</f>
        <v>-2.1943162863026444E-2</v>
      </c>
      <c r="AP45" s="93">
        <f>FwdCurve!AP46-FwdCurve!AP45</f>
        <v>-2.2463017589700485E-2</v>
      </c>
      <c r="AQ45" s="93">
        <f>FwdCurve!AQ46-FwdCurve!AQ45</f>
        <v>-2.3065935015543548E-2</v>
      </c>
      <c r="AR45" s="93">
        <f>FwdCurve!AR46-FwdCurve!AR45</f>
        <v>-2.3746019207062652E-2</v>
      </c>
      <c r="AS45" s="93">
        <f>FwdCurve!AS46-FwdCurve!AS45</f>
        <v>-2.4497374230766589E-2</v>
      </c>
      <c r="AT45" s="93">
        <f>FwdCurve!AT46-FwdCurve!AT45</f>
        <v>-2.5314104153163708E-2</v>
      </c>
      <c r="AU45" s="93">
        <f>FwdCurve!AU46-FwdCurve!AU45</f>
        <v>-2.6190313040758806E-2</v>
      </c>
      <c r="AV45" s="93">
        <f>FwdCurve!AV46-FwdCurve!AV45</f>
        <v>-2.712010496006334E-2</v>
      </c>
      <c r="AW45" s="93">
        <f>FwdCurve!AW46-FwdCurve!AW45</f>
        <v>-2.8097583977582996E-2</v>
      </c>
      <c r="AX45" s="93">
        <f>FwdCurve!AX46-FwdCurve!AX45</f>
        <v>-2.911685415982701E-2</v>
      </c>
      <c r="AY45" s="93">
        <f>FwdCurve!AY46-FwdCurve!AY45</f>
        <v>-3.0172019573301068E-2</v>
      </c>
      <c r="AZ45" s="93">
        <f>FwdCurve!AZ46-FwdCurve!AZ45</f>
        <v>-3.125718428451485E-2</v>
      </c>
    </row>
    <row r="46" spans="1:52" x14ac:dyDescent="0.25">
      <c r="A46" s="109">
        <v>45</v>
      </c>
      <c r="B46" s="93">
        <f>FwdCurve!B47-FwdCurve!B46</f>
        <v>-1.0030872916633182E-3</v>
      </c>
      <c r="C46" s="93">
        <f>FwdCurve!C47-FwdCurve!C46</f>
        <v>-4.3207038420534083E-5</v>
      </c>
      <c r="D46" s="93">
        <f>FwdCurve!D47-FwdCurve!D46</f>
        <v>-1.4165538193579907E-2</v>
      </c>
      <c r="E46" s="93">
        <f>FwdCurve!E47-FwdCurve!E46</f>
        <v>-2.1734047143785462E-2</v>
      </c>
      <c r="F46" s="93">
        <f>FwdCurve!F47-FwdCurve!F46</f>
        <v>-2.9598546016257776E-2</v>
      </c>
      <c r="G46" s="93">
        <f>FwdCurve!G47-FwdCurve!G46</f>
        <v>-3.5296643403779138E-2</v>
      </c>
      <c r="H46" s="93">
        <f>FwdCurve!H47-FwdCurve!H46</f>
        <v>-3.711303595482951E-2</v>
      </c>
      <c r="I46" s="93">
        <f>FwdCurve!I47-FwdCurve!I46</f>
        <v>-3.537660568584422E-2</v>
      </c>
      <c r="J46" s="93">
        <f>FwdCurve!J47-FwdCurve!J46</f>
        <v>-3.1283054844343461E-2</v>
      </c>
      <c r="K46" s="93">
        <f>FwdCurve!K47-FwdCurve!K46</f>
        <v>-2.6148196886782493E-2</v>
      </c>
      <c r="L46" s="93">
        <f>FwdCurve!L47-FwdCurve!L46</f>
        <v>-2.0880414708593253E-2</v>
      </c>
      <c r="M46" s="93">
        <f>FwdCurve!M47-FwdCurve!M46</f>
        <v>-1.6235999035377979E-2</v>
      </c>
      <c r="N46" s="93">
        <f>FwdCurve!N47-FwdCurve!N46</f>
        <v>-1.2770578018058476E-2</v>
      </c>
      <c r="O46" s="93">
        <f>FwdCurve!O47-FwdCurve!O46</f>
        <v>-1.0856804484409288E-2</v>
      </c>
      <c r="P46" s="93">
        <f>FwdCurve!P47-FwdCurve!P46</f>
        <v>-1.0303617682428712E-2</v>
      </c>
      <c r="Q46" s="93">
        <f>FwdCurve!Q47-FwdCurve!Q46</f>
        <v>-1.0783582557651883E-2</v>
      </c>
      <c r="R46" s="93">
        <f>FwdCurve!R47-FwdCurve!R46</f>
        <v>-1.2027560054318265E-2</v>
      </c>
      <c r="S46" s="93">
        <f>FwdCurve!S47-FwdCurve!S46</f>
        <v>-1.3813969736464315E-2</v>
      </c>
      <c r="T46" s="93">
        <f>FwdCurve!T47-FwdCurve!T46</f>
        <v>-1.6056345271254546E-2</v>
      </c>
      <c r="U46" s="93">
        <f>FwdCurve!U47-FwdCurve!U46</f>
        <v>-1.8703501810872325E-2</v>
      </c>
      <c r="V46" s="93">
        <f>FwdCurve!V47-FwdCurve!V46</f>
        <v>-2.1709806733943182E-2</v>
      </c>
      <c r="W46" s="93">
        <f>FwdCurve!W47-FwdCurve!W46</f>
        <v>-2.5017200580862653E-2</v>
      </c>
      <c r="X46" s="93">
        <f>FwdCurve!X47-FwdCurve!X46</f>
        <v>-2.8509275517500043E-2</v>
      </c>
      <c r="Y46" s="93">
        <f>FwdCurve!Y47-FwdCurve!Y46</f>
        <v>-3.2054299459890245E-2</v>
      </c>
      <c r="Z46" s="93">
        <f>FwdCurve!Z47-FwdCurve!Z46</f>
        <v>-3.5520540259243116E-2</v>
      </c>
      <c r="AA46" s="93">
        <f>FwdCurve!AA47-FwdCurve!AA46</f>
        <v>-3.8793987328616719E-2</v>
      </c>
      <c r="AB46" s="93">
        <f>FwdCurve!AB47-FwdCurve!AB46</f>
        <v>-4.1834865258827847E-2</v>
      </c>
      <c r="AC46" s="93">
        <f>FwdCurve!AC47-FwdCurve!AC46</f>
        <v>-4.4622831667588514E-2</v>
      </c>
      <c r="AD46" s="93">
        <f>FwdCurve!AD47-FwdCurve!AD46</f>
        <v>-4.713754422580374E-2</v>
      </c>
      <c r="AE46" s="93">
        <f>FwdCurve!AE47-FwdCurve!AE46</f>
        <v>-4.9358660604374993E-2</v>
      </c>
      <c r="AF46" s="93">
        <f>FwdCurve!AF47-FwdCurve!AF46</f>
        <v>-5.1265838474205516E-2</v>
      </c>
      <c r="AG46" s="93">
        <f>FwdCurve!AG47-FwdCurve!AG46</f>
        <v>-5.2844056409937057E-2</v>
      </c>
      <c r="AH46" s="93">
        <f>FwdCurve!AH47-FwdCurve!AH46</f>
        <v>-5.4101023523936309E-2</v>
      </c>
      <c r="AI46" s="93">
        <f>FwdCurve!AI47-FwdCurve!AI46</f>
        <v>-5.5050517550903066E-2</v>
      </c>
      <c r="AJ46" s="93">
        <f>FwdCurve!AJ47-FwdCurve!AJ46</f>
        <v>-5.5706316285403013E-2</v>
      </c>
      <c r="AK46" s="93">
        <f>FwdCurve!AK47-FwdCurve!AK46</f>
        <v>-5.6082197522001387E-2</v>
      </c>
      <c r="AL46" s="93">
        <f>FwdCurve!AL47-FwdCurve!AL46</f>
        <v>-5.6191939055263873E-2</v>
      </c>
      <c r="AM46" s="93">
        <f>FwdCurve!AM47-FwdCurve!AM46</f>
        <v>-5.6049318679756155E-2</v>
      </c>
      <c r="AN46" s="93">
        <f>FwdCurve!AN47-FwdCurve!AN46</f>
        <v>-5.5668114190043916E-2</v>
      </c>
      <c r="AO46" s="93">
        <f>FwdCurve!AO47-FwdCurve!AO46</f>
        <v>-5.5062103380693284E-2</v>
      </c>
      <c r="AP46" s="93">
        <f>FwdCurve!AP47-FwdCurve!AP46</f>
        <v>-5.4245064046268165E-2</v>
      </c>
      <c r="AQ46" s="93">
        <f>FwdCurve!AQ47-FwdCurve!AQ46</f>
        <v>-5.3230773981335133E-2</v>
      </c>
      <c r="AR46" s="93">
        <f>FwdCurve!AR47-FwdCurve!AR46</f>
        <v>-5.2033010980460759E-2</v>
      </c>
      <c r="AS46" s="93">
        <f>FwdCurve!AS47-FwdCurve!AS46</f>
        <v>-5.0665552838208949E-2</v>
      </c>
      <c r="AT46" s="93">
        <f>FwdCurve!AT47-FwdCurve!AT46</f>
        <v>-4.9142177349145388E-2</v>
      </c>
      <c r="AU46" s="93">
        <f>FwdCurve!AU47-FwdCurve!AU46</f>
        <v>-4.7476662307838424E-2</v>
      </c>
      <c r="AV46" s="93">
        <f>FwdCurve!AV47-FwdCurve!AV46</f>
        <v>-4.5682785508849522E-2</v>
      </c>
      <c r="AW46" s="93">
        <f>FwdCurve!AW47-FwdCurve!AW46</f>
        <v>-4.3774324746746807E-2</v>
      </c>
      <c r="AX46" s="93">
        <f>FwdCurve!AX47-FwdCurve!AX46</f>
        <v>-4.1765057816094187E-2</v>
      </c>
      <c r="AY46" s="93">
        <f>FwdCurve!AY47-FwdCurve!AY46</f>
        <v>-3.9668762511460232E-2</v>
      </c>
      <c r="AZ46" s="93">
        <f>FwdCurve!AZ47-FwdCurve!AZ46</f>
        <v>-3.7499216627407295E-2</v>
      </c>
    </row>
    <row r="47" spans="1:52" x14ac:dyDescent="0.25">
      <c r="A47" s="109">
        <v>46</v>
      </c>
      <c r="B47" s="93">
        <f>FwdCurve!B48-FwdCurve!B47</f>
        <v>1.0399597319697973E-3</v>
      </c>
      <c r="C47" s="93">
        <f>FwdCurve!C48-FwdCurve!C47</f>
        <v>-5.741332794834797E-3</v>
      </c>
      <c r="D47" s="93">
        <f>FwdCurve!D48-FwdCurve!D47</f>
        <v>-5.7913032523227992E-3</v>
      </c>
      <c r="E47" s="93">
        <f>FwdCurve!E48-FwdCurve!E47</f>
        <v>-2.3317582900583833E-3</v>
      </c>
      <c r="F47" s="93">
        <f>FwdCurve!F48-FwdCurve!F47</f>
        <v>-2.45493497551319E-4</v>
      </c>
      <c r="G47" s="93">
        <f>FwdCurve!G48-FwdCurve!G47</f>
        <v>5.4471079251232624E-3</v>
      </c>
      <c r="H47" s="93">
        <f>FwdCurve!H48-FwdCurve!H47</f>
        <v>1.2995456702733277E-2</v>
      </c>
      <c r="I47" s="93">
        <f>FwdCurve!I48-FwdCurve!I47</f>
        <v>1.9434211281743163E-2</v>
      </c>
      <c r="J47" s="93">
        <f>FwdCurve!J48-FwdCurve!J47</f>
        <v>2.3220807190090342E-2</v>
      </c>
      <c r="K47" s="93">
        <f>FwdCurve!K48-FwdCurve!K47</f>
        <v>2.3648834432457244E-2</v>
      </c>
      <c r="L47" s="93">
        <f>FwdCurve!L48-FwdCurve!L47</f>
        <v>2.2182062545647696E-2</v>
      </c>
      <c r="M47" s="93">
        <f>FwdCurve!M48-FwdCurve!M47</f>
        <v>2.0649179863692524E-2</v>
      </c>
      <c r="N47" s="93">
        <f>FwdCurve!N48-FwdCurve!N47</f>
        <v>1.9846586253487342E-2</v>
      </c>
      <c r="O47" s="93">
        <f>FwdCurve!O48-FwdCurve!O47</f>
        <v>2.0108915430162355E-2</v>
      </c>
      <c r="P47" s="93">
        <f>FwdCurve!P48-FwdCurve!P47</f>
        <v>2.0942780592419385E-2</v>
      </c>
      <c r="Q47" s="93">
        <f>FwdCurve!Q48-FwdCurve!Q47</f>
        <v>2.1702330592024754E-2</v>
      </c>
      <c r="R47" s="93">
        <f>FwdCurve!R48-FwdCurve!R47</f>
        <v>2.202553018593667E-2</v>
      </c>
      <c r="S47" s="93">
        <f>FwdCurve!S48-FwdCurve!S47</f>
        <v>2.167924151382028E-2</v>
      </c>
      <c r="T47" s="93">
        <f>FwdCurve!T48-FwdCurve!T47</f>
        <v>2.0653675629807022E-2</v>
      </c>
      <c r="U47" s="93">
        <f>FwdCurve!U48-FwdCurve!U47</f>
        <v>1.9025627194947159E-2</v>
      </c>
      <c r="V47" s="93">
        <f>FwdCurve!V48-FwdCurve!V47</f>
        <v>1.6991078462412545E-2</v>
      </c>
      <c r="W47" s="93">
        <f>FwdCurve!W48-FwdCurve!W47</f>
        <v>1.4758721938136876E-2</v>
      </c>
      <c r="X47" s="93">
        <f>FwdCurve!X48-FwdCurve!X47</f>
        <v>1.2457035470520683E-2</v>
      </c>
      <c r="Y47" s="93">
        <f>FwdCurve!Y48-FwdCurve!Y47</f>
        <v>1.0192214910742958E-2</v>
      </c>
      <c r="Z47" s="93">
        <f>FwdCurve!Z48-FwdCurve!Z47</f>
        <v>8.0704555951718326E-3</v>
      </c>
      <c r="AA47" s="93">
        <f>FwdCurve!AA48-FwdCurve!AA47</f>
        <v>6.178648819329613E-3</v>
      </c>
      <c r="AB47" s="93">
        <f>FwdCurve!AB48-FwdCurve!AB47</f>
        <v>4.5223306716541956E-3</v>
      </c>
      <c r="AC47" s="93">
        <f>FwdCurve!AC48-FwdCurve!AC47</f>
        <v>3.0856069923719254E-3</v>
      </c>
      <c r="AD47" s="93">
        <f>FwdCurve!AD48-FwdCurve!AD47</f>
        <v>1.8525835020497539E-3</v>
      </c>
      <c r="AE47" s="93">
        <f>FwdCurve!AE48-FwdCurve!AE47</f>
        <v>8.0736592125374429E-4</v>
      </c>
      <c r="AF47" s="93">
        <f>FwdCurve!AF48-FwdCurve!AF47</f>
        <v>-6.5940029452260518E-5</v>
      </c>
      <c r="AG47" s="93">
        <f>FwdCurve!AG48-FwdCurve!AG47</f>
        <v>-7.811377828437216E-4</v>
      </c>
      <c r="AH47" s="93">
        <f>FwdCurve!AH48-FwdCurve!AH47</f>
        <v>-1.3456331478942651E-3</v>
      </c>
      <c r="AI47" s="93">
        <f>FwdCurve!AI48-FwdCurve!AI47</f>
        <v>-1.7658204229906715E-3</v>
      </c>
      <c r="AJ47" s="93">
        <f>FwdCurve!AJ48-FwdCurve!AJ47</f>
        <v>-2.0480943798877327E-3</v>
      </c>
      <c r="AK47" s="93">
        <f>FwdCurve!AK48-FwdCurve!AK47</f>
        <v>-2.1988497903397963E-3</v>
      </c>
      <c r="AL47" s="93">
        <f>FwdCurve!AL48-FwdCurve!AL47</f>
        <v>-2.2244814261007662E-3</v>
      </c>
      <c r="AM47" s="93">
        <f>FwdCurve!AM48-FwdCurve!AM47</f>
        <v>-2.1313840589249899E-3</v>
      </c>
      <c r="AN47" s="93">
        <f>FwdCurve!AN48-FwdCurve!AN47</f>
        <v>-1.9259524605668155E-3</v>
      </c>
      <c r="AO47" s="93">
        <f>FwdCurve!AO48-FwdCurve!AO47</f>
        <v>-1.6145814027797023E-3</v>
      </c>
      <c r="AP47" s="93">
        <f>FwdCurve!AP48-FwdCurve!AP47</f>
        <v>-1.2036656573197746E-3</v>
      </c>
      <c r="AQ47" s="93">
        <f>FwdCurve!AQ48-FwdCurve!AQ47</f>
        <v>-6.9959999593960376E-4</v>
      </c>
      <c r="AR47" s="93">
        <f>FwdCurve!AR48-FwdCurve!AR47</f>
        <v>-1.0877919039398165E-4</v>
      </c>
      <c r="AS47" s="93">
        <f>FwdCurve!AS48-FwdCurve!AS47</f>
        <v>5.6240198756318804E-4</v>
      </c>
      <c r="AT47" s="93">
        <f>FwdCurve!AT48-FwdCurve!AT47</f>
        <v>1.3075487661766694E-3</v>
      </c>
      <c r="AU47" s="93">
        <f>FwdCurve!AU48-FwdCurve!AU47</f>
        <v>2.1202663736938909E-3</v>
      </c>
      <c r="AV47" s="93">
        <f>FwdCurve!AV48-FwdCurve!AV47</f>
        <v>2.9941600383585065E-3</v>
      </c>
      <c r="AW47" s="93">
        <f>FwdCurve!AW48-FwdCurve!AW47</f>
        <v>3.9228349884181668E-3</v>
      </c>
      <c r="AX47" s="93">
        <f>FwdCurve!AX48-FwdCurve!AX47</f>
        <v>4.8998964521169697E-3</v>
      </c>
      <c r="AY47" s="93">
        <f>FwdCurve!AY48-FwdCurve!AY47</f>
        <v>5.9189496577018996E-3</v>
      </c>
      <c r="AZ47" s="93">
        <f>FwdCurve!AZ48-FwdCurve!AZ47</f>
        <v>6.9735998334181648E-3</v>
      </c>
    </row>
    <row r="48" spans="1:52" x14ac:dyDescent="0.25">
      <c r="A48" s="109">
        <v>47</v>
      </c>
      <c r="B48" s="93">
        <f>FwdCurve!B49-FwdCurve!B48</f>
        <v>8.8904961721980591E-5</v>
      </c>
      <c r="C48" s="93">
        <f>FwdCurve!C49-FwdCurve!C48</f>
        <v>-9.7853241653536038E-3</v>
      </c>
      <c r="D48" s="93">
        <f>FwdCurve!D49-FwdCurve!D48</f>
        <v>-1.8234176626531373E-2</v>
      </c>
      <c r="E48" s="93">
        <f>FwdCurve!E49-FwdCurve!E48</f>
        <v>-3.1445630042272299E-2</v>
      </c>
      <c r="F48" s="93">
        <f>FwdCurve!F49-FwdCurve!F48</f>
        <v>-4.5694081923007612E-2</v>
      </c>
      <c r="G48" s="93">
        <f>FwdCurve!G49-FwdCurve!G48</f>
        <v>-5.8180345276488854E-2</v>
      </c>
      <c r="H48" s="93">
        <f>FwdCurve!H49-FwdCurve!H48</f>
        <v>-6.9154008700415881E-2</v>
      </c>
      <c r="I48" s="93">
        <f>FwdCurve!I49-FwdCurve!I48</f>
        <v>-7.7480723386700534E-2</v>
      </c>
      <c r="J48" s="93">
        <f>FwdCurve!J49-FwdCurve!J48</f>
        <v>-8.2454207110926214E-2</v>
      </c>
      <c r="K48" s="93">
        <f>FwdCurve!K49-FwdCurve!K48</f>
        <v>-8.3889645139288094E-2</v>
      </c>
      <c r="L48" s="93">
        <f>FwdCurve!L49-FwdCurve!L48</f>
        <v>-8.3250139520314015E-2</v>
      </c>
      <c r="M48" s="93">
        <f>FwdCurve!M49-FwdCurve!M48</f>
        <v>-8.2251919792340811E-2</v>
      </c>
      <c r="N48" s="93">
        <f>FwdCurve!N49-FwdCurve!N48</f>
        <v>-8.1766189788258448E-2</v>
      </c>
      <c r="O48" s="93">
        <f>FwdCurve!O49-FwdCurve!O48</f>
        <v>-8.2288018444961697E-2</v>
      </c>
      <c r="P48" s="93">
        <f>FwdCurve!P49-FwdCurve!P48</f>
        <v>-8.3660115001061186E-2</v>
      </c>
      <c r="Q48" s="93">
        <f>FwdCurve!Q49-FwdCurve!Q48</f>
        <v>-8.5544572751836245E-2</v>
      </c>
      <c r="R48" s="93">
        <f>FwdCurve!R49-FwdCurve!R48</f>
        <v>-8.7553566972977226E-2</v>
      </c>
      <c r="S48" s="93">
        <f>FwdCurve!S49-FwdCurve!S48</f>
        <v>-8.9319632326163134E-2</v>
      </c>
      <c r="T48" s="93">
        <f>FwdCurve!T49-FwdCurve!T48</f>
        <v>-9.0612773346026465E-2</v>
      </c>
      <c r="U48" s="93">
        <f>FwdCurve!U49-FwdCurve!U48</f>
        <v>-9.1280052972107395E-2</v>
      </c>
      <c r="V48" s="93">
        <f>FwdCurve!V49-FwdCurve!V48</f>
        <v>-9.1344903863324056E-2</v>
      </c>
      <c r="W48" s="93">
        <f>FwdCurve!W49-FwdCurve!W48</f>
        <v>-9.0889643207435977E-2</v>
      </c>
      <c r="X48" s="93">
        <f>FwdCurve!X49-FwdCurve!X48</f>
        <v>-9.0042850558473386E-2</v>
      </c>
      <c r="Y48" s="93">
        <f>FwdCurve!Y49-FwdCurve!Y48</f>
        <v>-8.8944040485106513E-2</v>
      </c>
      <c r="Z48" s="93">
        <f>FwdCurve!Z49-FwdCurve!Z48</f>
        <v>-8.7732727181703662E-2</v>
      </c>
      <c r="AA48" s="93">
        <f>FwdCurve!AA49-FwdCurve!AA48</f>
        <v>-8.6529582653851023E-2</v>
      </c>
      <c r="AB48" s="93">
        <f>FwdCurve!AB49-FwdCurve!AB48</f>
        <v>-8.5376099550461326E-2</v>
      </c>
      <c r="AC48" s="93">
        <f>FwdCurve!AC49-FwdCurve!AC48</f>
        <v>-8.429297535470992E-2</v>
      </c>
      <c r="AD48" s="93">
        <f>FwdCurve!AD49-FwdCurve!AD48</f>
        <v>-8.3300907461818507E-2</v>
      </c>
      <c r="AE48" s="93">
        <f>FwdCurve!AE49-FwdCurve!AE48</f>
        <v>-8.2420593267007014E-2</v>
      </c>
      <c r="AF48" s="93">
        <f>FwdCurve!AF49-FwdCurve!AF48</f>
        <v>-8.167273016549581E-2</v>
      </c>
      <c r="AG48" s="93">
        <f>FwdCurve!AG49-FwdCurve!AG48</f>
        <v>-8.1074169115794348E-2</v>
      </c>
      <c r="AH48" s="93">
        <f>FwdCurve!AH49-FwdCurve!AH48</f>
        <v>-8.0623778803754043E-2</v>
      </c>
      <c r="AI48" s="93">
        <f>FwdCurve!AI49-FwdCurve!AI48</f>
        <v>-8.0315196624718421E-2</v>
      </c>
      <c r="AJ48" s="93">
        <f>FwdCurve!AJ49-FwdCurve!AJ48</f>
        <v>-8.0142059587910097E-2</v>
      </c>
      <c r="AK48" s="93">
        <f>FwdCurve!AK49-FwdCurve!AK48</f>
        <v>-8.0098004702553904E-2</v>
      </c>
      <c r="AL48" s="93">
        <f>FwdCurve!AL49-FwdCurve!AL48</f>
        <v>-8.01766689778729E-2</v>
      </c>
      <c r="AM48" s="93">
        <f>FwdCurve!AM49-FwdCurve!AM48</f>
        <v>-8.0371689423091031E-2</v>
      </c>
      <c r="AN48" s="93">
        <f>FwdCurve!AN49-FwdCurve!AN48</f>
        <v>-8.0676703047431797E-2</v>
      </c>
      <c r="AO48" s="93">
        <f>FwdCurve!AO49-FwdCurve!AO48</f>
        <v>-8.1085346860120033E-2</v>
      </c>
      <c r="AP48" s="93">
        <f>FwdCurve!AP49-FwdCurve!AP48</f>
        <v>-8.1591257870377465E-2</v>
      </c>
      <c r="AQ48" s="93">
        <f>FwdCurve!AQ49-FwdCurve!AQ48</f>
        <v>-8.2188073087428926E-2</v>
      </c>
      <c r="AR48" s="93">
        <f>FwdCurve!AR49-FwdCurve!AR48</f>
        <v>-8.2869429520497917E-2</v>
      </c>
      <c r="AS48" s="93">
        <f>FwdCurve!AS49-FwdCurve!AS48</f>
        <v>-8.3628964178809273E-2</v>
      </c>
      <c r="AT48" s="93">
        <f>FwdCurve!AT49-FwdCurve!AT48</f>
        <v>-8.4460314071584719E-2</v>
      </c>
      <c r="AU48" s="93">
        <f>FwdCurve!AU49-FwdCurve!AU48</f>
        <v>-8.5357116208049311E-2</v>
      </c>
      <c r="AV48" s="93">
        <f>FwdCurve!AV49-FwdCurve!AV48</f>
        <v>-8.6313007597426106E-2</v>
      </c>
      <c r="AW48" s="93">
        <f>FwdCurve!AW49-FwdCurve!AW48</f>
        <v>-8.7321625248939716E-2</v>
      </c>
      <c r="AX48" s="93">
        <f>FwdCurve!AX49-FwdCurve!AX48</f>
        <v>-8.8376606171812089E-2</v>
      </c>
      <c r="AY48" s="93">
        <f>FwdCurve!AY49-FwdCurve!AY48</f>
        <v>-8.9471587375268502E-2</v>
      </c>
      <c r="AZ48" s="93">
        <f>FwdCurve!AZ49-FwdCurve!AZ48</f>
        <v>-9.0600205868532679E-2</v>
      </c>
    </row>
    <row r="49" spans="1:52" x14ac:dyDescent="0.25">
      <c r="A49" s="109">
        <v>48</v>
      </c>
      <c r="B49" s="93">
        <f>FwdCurve!B50-FwdCurve!B49</f>
        <v>-2.6654945256555651E-3</v>
      </c>
      <c r="C49" s="93">
        <f>FwdCurve!C50-FwdCurve!C49</f>
        <v>2.0577512238142415E-3</v>
      </c>
      <c r="D49" s="93">
        <f>FwdCurve!D50-FwdCurve!D49</f>
        <v>-2.2459540769680375E-3</v>
      </c>
      <c r="E49" s="93">
        <f>FwdCurve!E50-FwdCurve!E49</f>
        <v>-9.8030127837547276E-3</v>
      </c>
      <c r="F49" s="93">
        <f>FwdCurve!F50-FwdCurve!F49</f>
        <v>-9.0705741043686228E-3</v>
      </c>
      <c r="G49" s="93">
        <f>FwdCurve!G50-FwdCurve!G49</f>
        <v>-1.708052025012341E-3</v>
      </c>
      <c r="H49" s="93">
        <f>FwdCurve!H50-FwdCurve!H49</f>
        <v>8.4650949415885357E-3</v>
      </c>
      <c r="I49" s="93">
        <f>FwdCurve!I50-FwdCurve!I49</f>
        <v>1.7180230407030983E-2</v>
      </c>
      <c r="J49" s="93">
        <f>FwdCurve!J50-FwdCurve!J49</f>
        <v>2.3647882339774107E-2</v>
      </c>
      <c r="K49" s="93">
        <f>FwdCurve!K50-FwdCurve!K49</f>
        <v>2.8132533167149143E-2</v>
      </c>
      <c r="L49" s="93">
        <f>FwdCurve!L50-FwdCurve!L49</f>
        <v>3.1345972605215877E-2</v>
      </c>
      <c r="M49" s="93">
        <f>FwdCurve!M50-FwdCurve!M49</f>
        <v>3.3978792748861952E-2</v>
      </c>
      <c r="N49" s="93">
        <f>FwdCurve!N50-FwdCurve!N49</f>
        <v>3.6264742592512889E-2</v>
      </c>
      <c r="O49" s="93">
        <f>FwdCurve!O50-FwdCurve!O49</f>
        <v>3.8286102686584389E-2</v>
      </c>
      <c r="P49" s="93">
        <f>FwdCurve!P50-FwdCurve!P49</f>
        <v>3.9986898906553492E-2</v>
      </c>
      <c r="Q49" s="93">
        <f>FwdCurve!Q50-FwdCurve!Q49</f>
        <v>4.1259925264461206E-2</v>
      </c>
      <c r="R49" s="93">
        <f>FwdCurve!R50-FwdCurve!R49</f>
        <v>4.1933847657416479E-2</v>
      </c>
      <c r="S49" s="93">
        <f>FwdCurve!S50-FwdCurve!S49</f>
        <v>4.1839780268907223E-2</v>
      </c>
      <c r="T49" s="93">
        <f>FwdCurve!T50-FwdCurve!T49</f>
        <v>4.0881023806083938E-2</v>
      </c>
      <c r="U49" s="93">
        <f>FwdCurve!U50-FwdCurve!U49</f>
        <v>3.8996838540238166E-2</v>
      </c>
      <c r="V49" s="93">
        <f>FwdCurve!V50-FwdCurve!V49</f>
        <v>3.6210390650562641E-2</v>
      </c>
      <c r="W49" s="93">
        <f>FwdCurve!W50-FwdCurve!W49</f>
        <v>3.2600056911546993E-2</v>
      </c>
      <c r="X49" s="93">
        <f>FwdCurve!X50-FwdCurve!X49</f>
        <v>2.837916978736521E-2</v>
      </c>
      <c r="Y49" s="93">
        <f>FwdCurve!Y50-FwdCurve!Y49</f>
        <v>2.37965055294036E-2</v>
      </c>
      <c r="Z49" s="93">
        <f>FwdCurve!Z50-FwdCurve!Z49</f>
        <v>1.9100840538996078E-2</v>
      </c>
      <c r="AA49" s="93">
        <f>FwdCurve!AA50-FwdCurve!AA49</f>
        <v>1.450932639519209E-2</v>
      </c>
      <c r="AB49" s="93">
        <f>FwdCurve!AB50-FwdCurve!AB49</f>
        <v>1.010621965522418E-2</v>
      </c>
      <c r="AC49" s="93">
        <f>FwdCurve!AC50-FwdCurve!AC49</f>
        <v>5.9408741679947141E-3</v>
      </c>
      <c r="AD49" s="93">
        <f>FwdCurve!AD50-FwdCurve!AD49</f>
        <v>2.0626436347415122E-3</v>
      </c>
      <c r="AE49" s="93">
        <f>FwdCurve!AE50-FwdCurve!AE49</f>
        <v>-1.479118243298938E-3</v>
      </c>
      <c r="AF49" s="93">
        <f>FwdCurve!AF50-FwdCurve!AF49</f>
        <v>-4.6350577648879288E-3</v>
      </c>
      <c r="AG49" s="93">
        <f>FwdCurve!AG50-FwdCurve!AG49</f>
        <v>-7.3665599247494384E-3</v>
      </c>
      <c r="AH49" s="93">
        <f>FwdCurve!AH50-FwdCurve!AH49</f>
        <v>-9.6799009210837283E-3</v>
      </c>
      <c r="AI49" s="93">
        <f>FwdCurve!AI50-FwdCurve!AI49</f>
        <v>-1.1593075883011839E-2</v>
      </c>
      <c r="AJ49" s="93">
        <f>FwdCurve!AJ50-FwdCurve!AJ49</f>
        <v>-1.3124079906430275E-2</v>
      </c>
      <c r="AK49" s="93">
        <f>FwdCurve!AK50-FwdCurve!AK49</f>
        <v>-1.4290908087233767E-2</v>
      </c>
      <c r="AL49" s="93">
        <f>FwdCurve!AL50-FwdCurve!AL49</f>
        <v>-1.5111555521320152E-2</v>
      </c>
      <c r="AM49" s="93">
        <f>FwdCurve!AM50-FwdCurve!AM49</f>
        <v>-1.5604017304585494E-2</v>
      </c>
      <c r="AN49" s="93">
        <f>FwdCurve!AN50-FwdCurve!AN49</f>
        <v>-1.5786288532926296E-2</v>
      </c>
      <c r="AO49" s="93">
        <f>FwdCurve!AO50-FwdCurve!AO49</f>
        <v>-1.5676364302237289E-2</v>
      </c>
      <c r="AP49" s="93">
        <f>FwdCurve!AP50-FwdCurve!AP49</f>
        <v>-1.5292239708417643E-2</v>
      </c>
      <c r="AQ49" s="93">
        <f>FwdCurve!AQ50-FwdCurve!AQ49</f>
        <v>-1.46519098473612E-2</v>
      </c>
      <c r="AR49" s="93">
        <f>FwdCurve!AR50-FwdCurve!AR49</f>
        <v>-1.3773369814965797E-2</v>
      </c>
      <c r="AS49" s="93">
        <f>FwdCurve!AS50-FwdCurve!AS49</f>
        <v>-1.2674614707126386E-2</v>
      </c>
      <c r="AT49" s="93">
        <f>FwdCurve!AT50-FwdCurve!AT49</f>
        <v>-1.1373639619740805E-2</v>
      </c>
      <c r="AU49" s="93">
        <f>FwdCurve!AU50-FwdCurve!AU49</f>
        <v>-9.8884396487051163E-3</v>
      </c>
      <c r="AV49" s="93">
        <f>FwdCurve!AV50-FwdCurve!AV49</f>
        <v>-8.2370098899147148E-3</v>
      </c>
      <c r="AW49" s="93">
        <f>FwdCurve!AW50-FwdCurve!AW49</f>
        <v>-6.4373454392665508E-3</v>
      </c>
      <c r="AX49" s="93">
        <f>FwdCurve!AX50-FwdCurve!AX49</f>
        <v>-4.5074413926577961E-3</v>
      </c>
      <c r="AY49" s="93">
        <f>FwdCurve!AY50-FwdCurve!AY49</f>
        <v>-2.4652928459836243E-3</v>
      </c>
      <c r="AZ49" s="93">
        <f>FwdCurve!AZ50-FwdCurve!AZ49</f>
        <v>-3.2889489514009718E-4</v>
      </c>
    </row>
    <row r="50" spans="1:52" x14ac:dyDescent="0.25">
      <c r="A50" s="109">
        <v>49</v>
      </c>
      <c r="B50" s="93">
        <f>FwdCurve!B51-FwdCurve!B50</f>
        <v>1.214534544432877E-3</v>
      </c>
      <c r="C50" s="93">
        <f>FwdCurve!C51-FwdCurve!C50</f>
        <v>-5.1563839817726498E-3</v>
      </c>
      <c r="D50" s="93">
        <f>FwdCurve!D51-FwdCurve!D50</f>
        <v>8.4550538627579108E-3</v>
      </c>
      <c r="E50" s="93">
        <f>FwdCurve!E51-FwdCurve!E50</f>
        <v>1.2662908529234906E-2</v>
      </c>
      <c r="F50" s="93">
        <f>FwdCurve!F51-FwdCurve!F50</f>
        <v>1.7323580589760912E-2</v>
      </c>
      <c r="G50" s="93">
        <f>FwdCurve!G51-FwdCurve!G50</f>
        <v>1.9587450828826514E-2</v>
      </c>
      <c r="H50" s="93">
        <f>FwdCurve!H51-FwdCurve!H50</f>
        <v>2.0204632419792645E-2</v>
      </c>
      <c r="I50" s="93">
        <f>FwdCurve!I51-FwdCurve!I50</f>
        <v>2.1329811145887057E-2</v>
      </c>
      <c r="J50" s="93">
        <f>FwdCurve!J51-FwdCurve!J50</f>
        <v>2.274363232418164E-2</v>
      </c>
      <c r="K50" s="93">
        <f>FwdCurve!K51-FwdCurve!K50</f>
        <v>2.3675402843456705E-2</v>
      </c>
      <c r="L50" s="93">
        <f>FwdCurve!L51-FwdCurve!L50</f>
        <v>2.3538192737620811E-2</v>
      </c>
      <c r="M50" s="93">
        <f>FwdCurve!M51-FwdCurve!M50</f>
        <v>2.1978849425250413E-2</v>
      </c>
      <c r="N50" s="93">
        <f>FwdCurve!N51-FwdCurve!N50</f>
        <v>1.9417540942668232E-2</v>
      </c>
      <c r="O50" s="93">
        <f>FwdCurve!O51-FwdCurve!O50</f>
        <v>1.6450482601289895E-2</v>
      </c>
      <c r="P50" s="93">
        <f>FwdCurve!P51-FwdCurve!P50</f>
        <v>1.3575750094771966E-2</v>
      </c>
      <c r="Q50" s="93">
        <f>FwdCurve!Q51-FwdCurve!Q50</f>
        <v>1.1233147548071365E-2</v>
      </c>
      <c r="R50" s="93">
        <f>FwdCurve!R51-FwdCurve!R50</f>
        <v>9.7188374951224787E-3</v>
      </c>
      <c r="S50" s="93">
        <f>FwdCurve!S51-FwdCurve!S50</f>
        <v>9.2415468900597375E-3</v>
      </c>
      <c r="T50" s="93">
        <f>FwdCurve!T51-FwdCurve!T50</f>
        <v>9.8102463096791936E-3</v>
      </c>
      <c r="U50" s="93">
        <f>FwdCurve!U51-FwdCurve!U50</f>
        <v>1.1359678146936947E-2</v>
      </c>
      <c r="V50" s="93">
        <f>FwdCurve!V51-FwdCurve!V50</f>
        <v>1.3729495973946904E-2</v>
      </c>
      <c r="W50" s="93">
        <f>FwdCurve!W51-FwdCurve!W50</f>
        <v>1.6727449282539997E-2</v>
      </c>
      <c r="X50" s="93">
        <f>FwdCurve!X51-FwdCurve!X50</f>
        <v>2.0132163714321027E-2</v>
      </c>
      <c r="Y50" s="93">
        <f>FwdCurve!Y51-FwdCurve!Y50</f>
        <v>2.3714616034766767E-2</v>
      </c>
      <c r="Z50" s="93">
        <f>FwdCurve!Z51-FwdCurve!Z50</f>
        <v>2.7245782976987876E-2</v>
      </c>
      <c r="AA50" s="93">
        <f>FwdCurve!AA51-FwdCurve!AA50</f>
        <v>3.0528573955646898E-2</v>
      </c>
      <c r="AB50" s="93">
        <f>FwdCurve!AB51-FwdCurve!AB50</f>
        <v>3.3500087104950893E-2</v>
      </c>
      <c r="AC50" s="93">
        <f>FwdCurve!AC51-FwdCurve!AC50</f>
        <v>3.6132663036080093E-2</v>
      </c>
      <c r="AD50" s="93">
        <f>FwdCurve!AD51-FwdCurve!AD50</f>
        <v>3.8398642509304359E-2</v>
      </c>
      <c r="AE50" s="93">
        <f>FwdCurve!AE51-FwdCurve!AE50</f>
        <v>4.0270366284893999E-2</v>
      </c>
      <c r="AF50" s="93">
        <f>FwdCurve!AF51-FwdCurve!AF50</f>
        <v>4.1720175123117098E-2</v>
      </c>
      <c r="AG50" s="93">
        <f>FwdCurve!AG51-FwdCurve!AG50</f>
        <v>4.2727613119703189E-2</v>
      </c>
      <c r="AH50" s="93">
        <f>FwdCurve!AH51-FwdCurve!AH50</f>
        <v>4.3302996527968762E-2</v>
      </c>
      <c r="AI50" s="93">
        <f>FwdCurve!AI51-FwdCurve!AI50</f>
        <v>4.346485718351234E-2</v>
      </c>
      <c r="AJ50" s="93">
        <f>FwdCurve!AJ51-FwdCurve!AJ50</f>
        <v>4.3231727002973841E-2</v>
      </c>
      <c r="AK50" s="93">
        <f>FwdCurve!AK51-FwdCurve!AK50</f>
        <v>4.2622137902993185E-2</v>
      </c>
      <c r="AL50" s="93">
        <f>FwdCurve!AL51-FwdCurve!AL50</f>
        <v>4.1654621800210734E-2</v>
      </c>
      <c r="AM50" s="93">
        <f>FwdCurve!AM51-FwdCurve!AM50</f>
        <v>4.0347710611266852E-2</v>
      </c>
      <c r="AN50" s="93">
        <f>FwdCurve!AN51-FwdCurve!AN50</f>
        <v>3.8719936252802345E-2</v>
      </c>
      <c r="AO50" s="93">
        <f>FwdCurve!AO51-FwdCurve!AO50</f>
        <v>3.6789830641456245E-2</v>
      </c>
      <c r="AP50" s="93">
        <f>FwdCurve!AP51-FwdCurve!AP50</f>
        <v>3.4575925693870246E-2</v>
      </c>
      <c r="AQ50" s="93">
        <f>FwdCurve!AQ51-FwdCurve!AQ50</f>
        <v>3.2096753326682492E-2</v>
      </c>
      <c r="AR50" s="93">
        <f>FwdCurve!AR51-FwdCurve!AR50</f>
        <v>2.9370845456534678E-2</v>
      </c>
      <c r="AS50" s="93">
        <f>FwdCurve!AS51-FwdCurve!AS50</f>
        <v>2.6416734000066944E-2</v>
      </c>
      <c r="AT50" s="93">
        <f>FwdCurve!AT51-FwdCurve!AT50</f>
        <v>2.3252950873918765E-2</v>
      </c>
      <c r="AU50" s="93">
        <f>FwdCurve!AU51-FwdCurve!AU50</f>
        <v>1.9898027994732059E-2</v>
      </c>
      <c r="AV50" s="93">
        <f>FwdCurve!AV51-FwdCurve!AV50</f>
        <v>1.6370497279144747E-2</v>
      </c>
      <c r="AW50" s="93">
        <f>FwdCurve!AW51-FwdCurve!AW50</f>
        <v>1.2688890643798745E-2</v>
      </c>
      <c r="AX50" s="93">
        <f>FwdCurve!AX51-FwdCurve!AX50</f>
        <v>8.8717400053337503E-3</v>
      </c>
      <c r="AY50" s="93">
        <f>FwdCurve!AY51-FwdCurve!AY50</f>
        <v>4.9375772803896822E-3</v>
      </c>
      <c r="AZ50" s="93">
        <f>FwdCurve!AZ51-FwdCurve!AZ50</f>
        <v>9.0493438560801387E-4</v>
      </c>
    </row>
    <row r="51" spans="1:52" x14ac:dyDescent="0.25">
      <c r="A51" s="109">
        <v>50</v>
      </c>
      <c r="B51" s="93">
        <f>FwdCurve!B52-FwdCurve!B51</f>
        <v>-4.9892172282794967E-4</v>
      </c>
      <c r="C51" s="93">
        <f>FwdCurve!C52-FwdCurve!C51</f>
        <v>-1.4161468155718948E-3</v>
      </c>
      <c r="D51" s="93">
        <f>FwdCurve!D52-FwdCurve!D51</f>
        <v>-8.7222916280741414E-3</v>
      </c>
      <c r="E51" s="93">
        <f>FwdCurve!E52-FwdCurve!E51</f>
        <v>-1.6817965448818084E-2</v>
      </c>
      <c r="F51" s="93">
        <f>FwdCurve!F52-FwdCurve!F51</f>
        <v>-2.3141515452327122E-2</v>
      </c>
      <c r="G51" s="93">
        <f>FwdCurve!G52-FwdCurve!G51</f>
        <v>-2.8820058314755981E-2</v>
      </c>
      <c r="H51" s="93">
        <f>FwdCurve!H52-FwdCurve!H51</f>
        <v>-3.2564651749035223E-2</v>
      </c>
      <c r="I51" s="93">
        <f>FwdCurve!I52-FwdCurve!I51</f>
        <v>-3.4716572215034214E-2</v>
      </c>
      <c r="J51" s="93">
        <f>FwdCurve!J52-FwdCurve!J51</f>
        <v>-3.5827305499601669E-2</v>
      </c>
      <c r="K51" s="93">
        <f>FwdCurve!K52-FwdCurve!K51</f>
        <v>-3.6407721749027289E-2</v>
      </c>
      <c r="L51" s="93">
        <f>FwdCurve!L52-FwdCurve!L51</f>
        <v>-3.6586252994433188E-2</v>
      </c>
      <c r="M51" s="93">
        <f>FwdCurve!M52-FwdCurve!M51</f>
        <v>-3.6418295100088205E-2</v>
      </c>
      <c r="N51" s="93">
        <f>FwdCurve!N52-FwdCurve!N51</f>
        <v>-3.6059107079790653E-2</v>
      </c>
      <c r="O51" s="93">
        <f>FwdCurve!O52-FwdCurve!O51</f>
        <v>-3.5635749454363097E-2</v>
      </c>
      <c r="P51" s="93">
        <f>FwdCurve!P52-FwdCurve!P51</f>
        <v>-3.5035977623272707E-2</v>
      </c>
      <c r="Q51" s="93">
        <f>FwdCurve!Q52-FwdCurve!Q51</f>
        <v>-3.4115709389191284E-2</v>
      </c>
      <c r="R51" s="93">
        <f>FwdCurve!R52-FwdCurve!R51</f>
        <v>-3.2871087135255106E-2</v>
      </c>
      <c r="S51" s="93">
        <f>FwdCurve!S52-FwdCurve!S51</f>
        <v>-3.1346658025891649E-2</v>
      </c>
      <c r="T51" s="93">
        <f>FwdCurve!T52-FwdCurve!T51</f>
        <v>-2.9632536522381514E-2</v>
      </c>
      <c r="U51" s="93">
        <f>FwdCurve!U52-FwdCurve!U51</f>
        <v>-2.7819887804593435E-2</v>
      </c>
      <c r="V51" s="93">
        <f>FwdCurve!V52-FwdCurve!V51</f>
        <v>-2.5961980831249676E-2</v>
      </c>
      <c r="W51" s="93">
        <f>FwdCurve!W52-FwdCurve!W51</f>
        <v>-2.409785438420986E-2</v>
      </c>
      <c r="X51" s="93">
        <f>FwdCurve!X52-FwdCurve!X51</f>
        <v>-2.2248572422459478E-2</v>
      </c>
      <c r="Y51" s="93">
        <f>FwdCurve!Y52-FwdCurve!Y51</f>
        <v>-2.0430478122193119E-2</v>
      </c>
      <c r="Z51" s="93">
        <f>FwdCurve!Z52-FwdCurve!Z51</f>
        <v>-1.865991463963601E-2</v>
      </c>
      <c r="AA51" s="93">
        <f>FwdCurve!AA52-FwdCurve!AA51</f>
        <v>-1.6949910653776268E-2</v>
      </c>
      <c r="AB51" s="93">
        <f>FwdCurve!AB52-FwdCurve!AB51</f>
        <v>-1.5298887302817032E-2</v>
      </c>
      <c r="AC51" s="93">
        <f>FwdCurve!AC52-FwdCurve!AC51</f>
        <v>-1.3701245383845428E-2</v>
      </c>
      <c r="AD51" s="93">
        <f>FwdCurve!AD52-FwdCurve!AD51</f>
        <v>-1.2151385593025754E-2</v>
      </c>
      <c r="AE51" s="93">
        <f>FwdCurve!AE52-FwdCurve!AE51</f>
        <v>-1.0643708626523196E-2</v>
      </c>
      <c r="AF51" s="93">
        <f>FwdCurve!AF52-FwdCurve!AF51</f>
        <v>-9.1726151805011646E-3</v>
      </c>
      <c r="AG51" s="93">
        <f>FwdCurve!AG52-FwdCurve!AG51</f>
        <v>-7.7331828067639385E-3</v>
      </c>
      <c r="AH51" s="93">
        <f>FwdCurve!AH52-FwdCurve!AH51</f>
        <v>-6.323380538152179E-3</v>
      </c>
      <c r="AI51" s="93">
        <f>FwdCurve!AI52-FwdCurve!AI51</f>
        <v>-4.9419493781246437E-3</v>
      </c>
      <c r="AJ51" s="93">
        <f>FwdCurve!AJ52-FwdCurve!AJ51</f>
        <v>-3.5876303377446739E-3</v>
      </c>
      <c r="AK51" s="93">
        <f>FwdCurve!AK52-FwdCurve!AK51</f>
        <v>-2.2591644280764989E-3</v>
      </c>
      <c r="AL51" s="93">
        <f>FwdCurve!AL52-FwdCurve!AL51</f>
        <v>-9.5529266018390402E-4</v>
      </c>
      <c r="AM51" s="93">
        <f>FwdCurve!AM52-FwdCurve!AM51</f>
        <v>3.2524395486843716E-4</v>
      </c>
      <c r="AN51" s="93">
        <f>FwdCurve!AN52-FwdCurve!AN51</f>
        <v>1.5837044060171834E-3</v>
      </c>
      <c r="AO51" s="93">
        <f>FwdCurve!AO52-FwdCurve!AO51</f>
        <v>2.8213476821985495E-3</v>
      </c>
      <c r="AP51" s="93">
        <f>FwdCurve!AP52-FwdCurve!AP51</f>
        <v>4.03943277234875E-3</v>
      </c>
      <c r="AQ51" s="93">
        <f>FwdCurve!AQ52-FwdCurve!AQ51</f>
        <v>5.2392186654031114E-3</v>
      </c>
      <c r="AR51" s="93">
        <f>FwdCurve!AR52-FwdCurve!AR51</f>
        <v>6.4219643502987367E-3</v>
      </c>
      <c r="AS51" s="93">
        <f>FwdCurve!AS52-FwdCurve!AS51</f>
        <v>7.5889288159700641E-3</v>
      </c>
      <c r="AT51" s="93">
        <f>FwdCurve!AT52-FwdCurve!AT51</f>
        <v>8.7413710513546405E-3</v>
      </c>
      <c r="AU51" s="93">
        <f>FwdCurve!AU52-FwdCurve!AU51</f>
        <v>9.8805500453875705E-3</v>
      </c>
      <c r="AV51" s="93">
        <f>FwdCurve!AV52-FwdCurve!AV51</f>
        <v>1.1007724787005735E-2</v>
      </c>
      <c r="AW51" s="93">
        <f>FwdCurve!AW52-FwdCurve!AW51</f>
        <v>1.2124154265145126E-2</v>
      </c>
      <c r="AX51" s="93">
        <f>FwdCurve!AX52-FwdCurve!AX51</f>
        <v>1.3231097468740627E-2</v>
      </c>
      <c r="AY51" s="93">
        <f>FwdCurve!AY52-FwdCurve!AY51</f>
        <v>1.4329813386729562E-2</v>
      </c>
      <c r="AZ51" s="93">
        <f>FwdCurve!AZ52-FwdCurve!AZ51</f>
        <v>1.5421561008047036E-2</v>
      </c>
    </row>
    <row r="52" spans="1:52" x14ac:dyDescent="0.25">
      <c r="A52" s="109">
        <v>51</v>
      </c>
      <c r="B52" s="93">
        <f>FwdCurve!B53-FwdCurve!B52</f>
        <v>1.4072741007578049E-3</v>
      </c>
      <c r="C52" s="93">
        <f>FwdCurve!C53-FwdCurve!C52</f>
        <v>-8.1284536898906801E-4</v>
      </c>
      <c r="D52" s="93">
        <f>FwdCurve!D53-FwdCurve!D52</f>
        <v>2.5267315781405397E-3</v>
      </c>
      <c r="E52" s="93">
        <f>FwdCurve!E53-FwdCurve!E52</f>
        <v>4.2388800920558634E-3</v>
      </c>
      <c r="F52" s="93">
        <f>FwdCurve!F53-FwdCurve!F52</f>
        <v>7.0108986293622166E-3</v>
      </c>
      <c r="G52" s="93">
        <f>FwdCurve!G53-FwdCurve!G52</f>
        <v>8.978971436273353E-3</v>
      </c>
      <c r="H52" s="93">
        <f>FwdCurve!H53-FwdCurve!H52</f>
        <v>9.8513455705746544E-3</v>
      </c>
      <c r="I52" s="93">
        <f>FwdCurve!I53-FwdCurve!I52</f>
        <v>1.05812840484103E-2</v>
      </c>
      <c r="J52" s="93">
        <f>FwdCurve!J53-FwdCurve!J52</f>
        <v>1.1774721993793369E-2</v>
      </c>
      <c r="K52" s="93">
        <f>FwdCurve!K53-FwdCurve!K52</f>
        <v>1.3764353518616268E-2</v>
      </c>
      <c r="L52" s="93">
        <f>FwdCurve!L53-FwdCurve!L52</f>
        <v>1.6332870657108867E-2</v>
      </c>
      <c r="M52" s="93">
        <f>FwdCurve!M53-FwdCurve!M52</f>
        <v>1.917822263121316E-2</v>
      </c>
      <c r="N52" s="93">
        <f>FwdCurve!N53-FwdCurve!N52</f>
        <v>2.200655584742206E-2</v>
      </c>
      <c r="O52" s="93">
        <f>FwdCurve!O53-FwdCurve!O52</f>
        <v>2.4530960233811516E-2</v>
      </c>
      <c r="P52" s="93">
        <f>FwdCurve!P53-FwdCurve!P52</f>
        <v>2.6468369091201094E-2</v>
      </c>
      <c r="Q52" s="93">
        <f>FwdCurve!Q53-FwdCurve!Q52</f>
        <v>2.7578726625519412E-2</v>
      </c>
      <c r="R52" s="93">
        <f>FwdCurve!R53-FwdCurve!R52</f>
        <v>2.781950300031788E-2</v>
      </c>
      <c r="S52" s="93">
        <f>FwdCurve!S53-FwdCurve!S52</f>
        <v>2.7223451294448253E-2</v>
      </c>
      <c r="T52" s="93">
        <f>FwdCurve!T53-FwdCurve!T52</f>
        <v>2.5916950007119244E-2</v>
      </c>
      <c r="U52" s="93">
        <f>FwdCurve!U53-FwdCurve!U52</f>
        <v>2.4055408626468822E-2</v>
      </c>
      <c r="V52" s="93">
        <f>FwdCurve!V53-FwdCurve!V52</f>
        <v>2.1808012583783842E-2</v>
      </c>
      <c r="W52" s="93">
        <f>FwdCurve!W53-FwdCurve!W52</f>
        <v>1.9337165355830965E-2</v>
      </c>
      <c r="X52" s="93">
        <f>FwdCurve!X53-FwdCurve!X52</f>
        <v>1.6765095095292892E-2</v>
      </c>
      <c r="Y52" s="93">
        <f>FwdCurve!Y53-FwdCurve!Y52</f>
        <v>1.4202426268796309E-2</v>
      </c>
      <c r="Z52" s="93">
        <f>FwdCurve!Z53-FwdCurve!Z52</f>
        <v>1.175978292956259E-2</v>
      </c>
      <c r="AA52" s="93">
        <f>FwdCurve!AA53-FwdCurve!AA52</f>
        <v>9.529435992596369E-3</v>
      </c>
      <c r="AB52" s="93">
        <f>FwdCurve!AB53-FwdCurve!AB52</f>
        <v>7.5258528035142547E-3</v>
      </c>
      <c r="AC52" s="93">
        <f>FwdCurve!AC53-FwdCurve!AC52</f>
        <v>5.7428829613299648E-3</v>
      </c>
      <c r="AD52" s="93">
        <f>FwdCurve!AD53-FwdCurve!AD52</f>
        <v>4.1743758939336573E-3</v>
      </c>
      <c r="AE52" s="93">
        <f>FwdCurve!AE53-FwdCurve!AE52</f>
        <v>2.8141810292177105E-3</v>
      </c>
      <c r="AF52" s="93">
        <f>FwdCurve!AF53-FwdCurve!AF52</f>
        <v>1.6561477950713943E-3</v>
      </c>
      <c r="AG52" s="93">
        <f>FwdCurve!AG53-FwdCurve!AG52</f>
        <v>6.9443778630517983E-4</v>
      </c>
      <c r="AH52" s="93">
        <f>FwdCurve!AH53-FwdCurve!AH52</f>
        <v>-7.7995842077349664E-5</v>
      </c>
      <c r="AI52" s="93">
        <f>FwdCurve!AI53-FwdCurve!AI52</f>
        <v>-6.6922120586943024E-4</v>
      </c>
      <c r="AJ52" s="93">
        <f>FwdCurve!AJ53-FwdCurve!AJ52</f>
        <v>-1.0873069157426585E-3</v>
      </c>
      <c r="AK52" s="93">
        <f>FwdCurve!AK53-FwdCurve!AK52</f>
        <v>-1.340321582368631E-3</v>
      </c>
      <c r="AL52" s="93">
        <f>FwdCurve!AL53-FwdCurve!AL52</f>
        <v>-1.436333816417612E-3</v>
      </c>
      <c r="AM52" s="93">
        <f>FwdCurve!AM53-FwdCurve!AM52</f>
        <v>-1.3834122285611983E-3</v>
      </c>
      <c r="AN52" s="93">
        <f>FwdCurve!AN53-FwdCurve!AN52</f>
        <v>-1.1896254294700981E-3</v>
      </c>
      <c r="AO52" s="93">
        <f>FwdCurve!AO53-FwdCurve!AO52</f>
        <v>-8.6304202981679623E-4</v>
      </c>
      <c r="AP52" s="93">
        <f>FwdCurve!AP53-FwdCurve!AP52</f>
        <v>-4.117306402728893E-4</v>
      </c>
      <c r="AQ52" s="93">
        <f>FwdCurve!AQ53-FwdCurve!AQ52</f>
        <v>1.5624012849269064E-4</v>
      </c>
      <c r="AR52" s="93">
        <f>FwdCurve!AR53-FwdCurve!AR52</f>
        <v>8.3280166580657067E-4</v>
      </c>
      <c r="AS52" s="93">
        <f>FwdCurve!AS53-FwdCurve!AS52</f>
        <v>1.6098853609989305E-3</v>
      </c>
      <c r="AT52" s="93">
        <f>FwdCurve!AT53-FwdCurve!AT52</f>
        <v>2.4794226033977296E-3</v>
      </c>
      <c r="AU52" s="93">
        <f>FwdCurve!AU53-FwdCurve!AU52</f>
        <v>3.4333447823320373E-3</v>
      </c>
      <c r="AV52" s="93">
        <f>FwdCurve!AV53-FwdCurve!AV52</f>
        <v>4.4635832871304792E-3</v>
      </c>
      <c r="AW52" s="93">
        <f>FwdCurve!AW53-FwdCurve!AW52</f>
        <v>5.5620695071214588E-3</v>
      </c>
      <c r="AX52" s="93">
        <f>FwdCurve!AX53-FwdCurve!AX52</f>
        <v>6.7207348316351556E-3</v>
      </c>
      <c r="AY52" s="93">
        <f>FwdCurve!AY53-FwdCurve!AY52</f>
        <v>7.931510649998641E-3</v>
      </c>
      <c r="AZ52" s="93">
        <f>FwdCurve!AZ53-FwdCurve!AZ52</f>
        <v>9.1863283515416505E-3</v>
      </c>
    </row>
    <row r="53" spans="1:52" x14ac:dyDescent="0.25">
      <c r="A53" s="109">
        <v>52</v>
      </c>
      <c r="B53" s="93">
        <f>FwdCurve!B54-FwdCurve!B53</f>
        <v>-1.5316008928455416E-3</v>
      </c>
      <c r="C53" s="93">
        <f>FwdCurve!C54-FwdCurve!C53</f>
        <v>8.874001554391997E-3</v>
      </c>
      <c r="D53" s="93">
        <f>FwdCurve!D54-FwdCurve!D53</f>
        <v>3.9015059949910613E-3</v>
      </c>
      <c r="E53" s="93">
        <f>FwdCurve!E54-FwdCurve!E53</f>
        <v>6.3096459823026585E-3</v>
      </c>
      <c r="F53" s="93">
        <f>FwdCurve!F54-FwdCurve!F53</f>
        <v>2.3613596696840933E-3</v>
      </c>
      <c r="G53" s="93">
        <f>FwdCurve!G54-FwdCurve!G53</f>
        <v>3.2739336757856563E-3</v>
      </c>
      <c r="H53" s="93">
        <f>FwdCurve!H54-FwdCurve!H53</f>
        <v>8.8539377820298082E-3</v>
      </c>
      <c r="I53" s="93">
        <f>FwdCurve!I54-FwdCurve!I53</f>
        <v>1.6789131108535527E-2</v>
      </c>
      <c r="J53" s="93">
        <f>FwdCurve!J54-FwdCurve!J53</f>
        <v>2.5263689369702913E-2</v>
      </c>
      <c r="K53" s="93">
        <f>FwdCurve!K54-FwdCurve!K53</f>
        <v>3.2849843580086802E-2</v>
      </c>
      <c r="L53" s="93">
        <f>FwdCurve!L54-FwdCurve!L53</f>
        <v>3.9243064249935955E-2</v>
      </c>
      <c r="M53" s="93">
        <f>FwdCurve!M54-FwdCurve!M53</f>
        <v>4.4422015788134761E-2</v>
      </c>
      <c r="N53" s="93">
        <f>FwdCurve!N54-FwdCurve!N53</f>
        <v>4.8446932013681554E-2</v>
      </c>
      <c r="O53" s="93">
        <f>FwdCurve!O54-FwdCurve!O53</f>
        <v>5.139019893949559E-2</v>
      </c>
      <c r="P53" s="93">
        <f>FwdCurve!P54-FwdCurve!P53</f>
        <v>5.3287281399753805E-2</v>
      </c>
      <c r="Q53" s="93">
        <f>FwdCurve!Q54-FwdCurve!Q53</f>
        <v>5.4186887891243263E-2</v>
      </c>
      <c r="R53" s="93">
        <f>FwdCurve!R54-FwdCurve!R53</f>
        <v>5.4231900180025772E-2</v>
      </c>
      <c r="S53" s="93">
        <f>FwdCurve!S54-FwdCurve!S53</f>
        <v>5.3573448373315902E-2</v>
      </c>
      <c r="T53" s="93">
        <f>FwdCurve!T54-FwdCurve!T53</f>
        <v>5.2296185427982422E-2</v>
      </c>
      <c r="U53" s="93">
        <f>FwdCurve!U54-FwdCurve!U53</f>
        <v>5.0502804670641943E-2</v>
      </c>
      <c r="V53" s="93">
        <f>FwdCurve!V54-FwdCurve!V53</f>
        <v>4.8449750198577668E-2</v>
      </c>
      <c r="W53" s="93">
        <f>FwdCurve!W54-FwdCurve!W53</f>
        <v>4.6399854300595234E-2</v>
      </c>
      <c r="X53" s="93">
        <f>FwdCurve!X54-FwdCurve!X53</f>
        <v>4.447048047510993E-2</v>
      </c>
      <c r="Y53" s="93">
        <f>FwdCurve!Y54-FwdCurve!Y53</f>
        <v>4.2741839480800348E-2</v>
      </c>
      <c r="Z53" s="93">
        <f>FwdCurve!Z54-FwdCurve!Z53</f>
        <v>4.1294142283504254E-2</v>
      </c>
      <c r="AA53" s="93">
        <f>FwdCurve!AA54-FwdCurve!AA53</f>
        <v>4.0187821203919949E-2</v>
      </c>
      <c r="AB53" s="93">
        <f>FwdCurve!AB54-FwdCurve!AB53</f>
        <v>3.9400193993753163E-2</v>
      </c>
      <c r="AC53" s="93">
        <f>FwdCurve!AC54-FwdCurve!AC53</f>
        <v>3.8886749719727831E-2</v>
      </c>
      <c r="AD53" s="93">
        <f>FwdCurve!AD54-FwdCurve!AD53</f>
        <v>3.8602977356227974E-2</v>
      </c>
      <c r="AE53" s="93">
        <f>FwdCurve!AE54-FwdCurve!AE53</f>
        <v>3.850436587763939E-2</v>
      </c>
      <c r="AF53" s="93">
        <f>FwdCurve!AF54-FwdCurve!AF53</f>
        <v>3.8546404258348765E-2</v>
      </c>
      <c r="AG53" s="93">
        <f>FwdCurve!AG54-FwdCurve!AG53</f>
        <v>3.8690529402490181E-2</v>
      </c>
      <c r="AH53" s="93">
        <f>FwdCurve!AH54-FwdCurve!AH53</f>
        <v>3.8925290739962204E-2</v>
      </c>
      <c r="AI53" s="93">
        <f>FwdCurve!AI54-FwdCurve!AI53</f>
        <v>3.924694797475281E-2</v>
      </c>
      <c r="AJ53" s="93">
        <f>FwdCurve!AJ54-FwdCurve!AJ53</f>
        <v>3.9651761244837935E-2</v>
      </c>
      <c r="AK53" s="93">
        <f>FwdCurve!AK54-FwdCurve!AK53</f>
        <v>4.0135990688192624E-2</v>
      </c>
      <c r="AL53" s="93">
        <f>FwdCurve!AL54-FwdCurve!AL53</f>
        <v>4.0695896442792368E-2</v>
      </c>
      <c r="AM53" s="93">
        <f>FwdCurve!AM54-FwdCurve!AM53</f>
        <v>4.1327738646612655E-2</v>
      </c>
      <c r="AN53" s="93">
        <f>FwdCurve!AN54-FwdCurve!AN53</f>
        <v>4.2027777437628977E-2</v>
      </c>
      <c r="AO53" s="93">
        <f>FwdCurve!AO54-FwdCurve!AO53</f>
        <v>4.2792272953818156E-2</v>
      </c>
      <c r="AP53" s="93">
        <f>FwdCurve!AP54-FwdCurve!AP53</f>
        <v>4.3617485333154793E-2</v>
      </c>
      <c r="AQ53" s="93">
        <f>FwdCurve!AQ54-FwdCurve!AQ53</f>
        <v>4.4499674713614823E-2</v>
      </c>
      <c r="AR53" s="93">
        <f>FwdCurve!AR54-FwdCurve!AR53</f>
        <v>4.5435101233173292E-2</v>
      </c>
      <c r="AS53" s="93">
        <f>FwdCurve!AS54-FwdCurve!AS53</f>
        <v>4.6420025029806133E-2</v>
      </c>
      <c r="AT53" s="93">
        <f>FwdCurve!AT54-FwdCurve!AT53</f>
        <v>4.7450706241489282E-2</v>
      </c>
      <c r="AU53" s="93">
        <f>FwdCurve!AU54-FwdCurve!AU53</f>
        <v>4.8523405006196896E-2</v>
      </c>
      <c r="AV53" s="93">
        <f>FwdCurve!AV54-FwdCurve!AV53</f>
        <v>4.9634381461906685E-2</v>
      </c>
      <c r="AW53" s="93">
        <f>FwdCurve!AW54-FwdCurve!AW53</f>
        <v>5.0779895746592141E-2</v>
      </c>
      <c r="AX53" s="93">
        <f>FwdCurve!AX54-FwdCurve!AX53</f>
        <v>5.1956207998230308E-2</v>
      </c>
      <c r="AY53" s="93">
        <f>FwdCurve!AY54-FwdCurve!AY53</f>
        <v>5.3159578354796677E-2</v>
      </c>
      <c r="AZ53" s="93">
        <f>FwdCurve!AZ54-FwdCurve!AZ53</f>
        <v>5.4386266954265405E-2</v>
      </c>
    </row>
    <row r="54" spans="1:52" x14ac:dyDescent="0.25">
      <c r="A54" s="109">
        <v>53</v>
      </c>
      <c r="B54" s="93">
        <f>FwdCurve!B55-FwdCurve!B54</f>
        <v>1.1575522284933415E-3</v>
      </c>
      <c r="C54" s="93">
        <f>FwdCurve!C55-FwdCurve!C54</f>
        <v>-9.2312590518042192E-3</v>
      </c>
      <c r="D54" s="93">
        <f>FwdCurve!D55-FwdCurve!D54</f>
        <v>-2.0730743975739263E-2</v>
      </c>
      <c r="E54" s="93">
        <f>FwdCurve!E55-FwdCurve!E54</f>
        <v>-4.2093356578435159E-2</v>
      </c>
      <c r="F54" s="93">
        <f>FwdCurve!F55-FwdCurve!F54</f>
        <v>-5.5278547400770206E-2</v>
      </c>
      <c r="G54" s="93">
        <f>FwdCurve!G55-FwdCurve!G54</f>
        <v>-6.7658878809656153E-2</v>
      </c>
      <c r="H54" s="93">
        <f>FwdCurve!H55-FwdCurve!H54</f>
        <v>-7.9833117456798997E-2</v>
      </c>
      <c r="I54" s="93">
        <f>FwdCurve!I55-FwdCurve!I54</f>
        <v>-9.0657248990745343E-2</v>
      </c>
      <c r="J54" s="93">
        <f>FwdCurve!J55-FwdCurve!J54</f>
        <v>-9.9106011093162971E-2</v>
      </c>
      <c r="K54" s="93">
        <f>FwdCurve!K55-FwdCurve!K54</f>
        <v>-0.10438249345111594</v>
      </c>
      <c r="L54" s="93">
        <f>FwdCurve!L55-FwdCurve!L54</f>
        <v>-0.10668464210417317</v>
      </c>
      <c r="M54" s="93">
        <f>FwdCurve!M55-FwdCurve!M54</f>
        <v>-0.1064889441927197</v>
      </c>
      <c r="N54" s="93">
        <f>FwdCurve!N55-FwdCurve!N54</f>
        <v>-0.10424981626208485</v>
      </c>
      <c r="O54" s="93">
        <f>FwdCurve!O55-FwdCurve!O54</f>
        <v>-0.10041129686262584</v>
      </c>
      <c r="P54" s="93">
        <f>FwdCurve!P55-FwdCurve!P54</f>
        <v>-9.5398097352388245E-2</v>
      </c>
      <c r="Q54" s="93">
        <f>FwdCurve!Q55-FwdCurve!Q54</f>
        <v>-8.9609312766182114E-2</v>
      </c>
      <c r="R54" s="93">
        <f>FwdCurve!R55-FwdCurve!R54</f>
        <v>-8.3358788143820917E-2</v>
      </c>
      <c r="S54" s="93">
        <f>FwdCurve!S55-FwdCurve!S54</f>
        <v>-7.6893799389958772E-2</v>
      </c>
      <c r="T54" s="93">
        <f>FwdCurve!T55-FwdCurve!T54</f>
        <v>-7.0285262301640117E-2</v>
      </c>
      <c r="U54" s="93">
        <f>FwdCurve!U55-FwdCurve!U54</f>
        <v>-6.3603111173432314E-2</v>
      </c>
      <c r="V54" s="93">
        <f>FwdCurve!V55-FwdCurve!V54</f>
        <v>-5.7095111464768422E-2</v>
      </c>
      <c r="W54" s="93">
        <f>FwdCurve!W55-FwdCurve!W54</f>
        <v>-5.101907354037305E-2</v>
      </c>
      <c r="X54" s="93">
        <f>FwdCurve!X55-FwdCurve!X54</f>
        <v>-4.5479657466422907E-2</v>
      </c>
      <c r="Y54" s="93">
        <f>FwdCurve!Y55-FwdCurve!Y54</f>
        <v>-4.0541300850684525E-2</v>
      </c>
      <c r="Z54" s="93">
        <f>FwdCurve!Z55-FwdCurve!Z54</f>
        <v>-3.6268441130781426E-2</v>
      </c>
      <c r="AA54" s="93">
        <f>FwdCurve!AA55-FwdCurve!AA54</f>
        <v>-3.270225338339694E-2</v>
      </c>
      <c r="AB54" s="93">
        <f>FwdCurve!AB55-FwdCurve!AB54</f>
        <v>-2.9786158714202315E-2</v>
      </c>
      <c r="AC54" s="93">
        <f>FwdCurve!AC55-FwdCurve!AC54</f>
        <v>-2.7437904743898844E-2</v>
      </c>
      <c r="AD54" s="93">
        <f>FwdCurve!AD55-FwdCurve!AD54</f>
        <v>-2.5575238984582693E-2</v>
      </c>
      <c r="AE54" s="93">
        <f>FwdCurve!AE55-FwdCurve!AE54</f>
        <v>-2.4115908948349585E-2</v>
      </c>
      <c r="AF54" s="93">
        <f>FwdCurve!AF55-FwdCurve!AF54</f>
        <v>-2.2977662147295241E-2</v>
      </c>
      <c r="AG54" s="93">
        <f>FwdCurve!AG55-FwdCurve!AG54</f>
        <v>-2.2089791385472513E-2</v>
      </c>
      <c r="AH54" s="93">
        <f>FwdCurve!AH55-FwdCurve!AH54</f>
        <v>-2.1430071546626905E-2</v>
      </c>
      <c r="AI54" s="93">
        <f>FwdCurve!AI55-FwdCurve!AI54</f>
        <v>-2.0988994413744244E-2</v>
      </c>
      <c r="AJ54" s="93">
        <f>FwdCurve!AJ55-FwdCurve!AJ54</f>
        <v>-2.07570517683906E-2</v>
      </c>
      <c r="AK54" s="93">
        <f>FwdCurve!AK55-FwdCurve!AK54</f>
        <v>-2.0724735392133375E-2</v>
      </c>
      <c r="AL54" s="93">
        <f>FwdCurve!AL55-FwdCurve!AL54</f>
        <v>-2.0882537066541307E-2</v>
      </c>
      <c r="AM54" s="93">
        <f>FwdCurve!AM55-FwdCurve!AM54</f>
        <v>-2.1220948573180021E-2</v>
      </c>
      <c r="AN54" s="93">
        <f>FwdCurve!AN55-FwdCurve!AN54</f>
        <v>-2.1730461693619141E-2</v>
      </c>
      <c r="AO54" s="93">
        <f>FwdCurve!AO55-FwdCurve!AO54</f>
        <v>-2.2401568209424738E-2</v>
      </c>
      <c r="AP54" s="93">
        <f>FwdCurve!AP55-FwdCurve!AP54</f>
        <v>-2.3224759902163772E-2</v>
      </c>
      <c r="AQ54" s="93">
        <f>FwdCurve!AQ55-FwdCurve!AQ54</f>
        <v>-2.4190528553405422E-2</v>
      </c>
      <c r="AR54" s="93">
        <f>FwdCurve!AR55-FwdCurve!AR54</f>
        <v>-2.5289365944715758E-2</v>
      </c>
      <c r="AS54" s="93">
        <f>FwdCurve!AS55-FwdCurve!AS54</f>
        <v>-2.6511763857663517E-2</v>
      </c>
      <c r="AT54" s="93">
        <f>FwdCurve!AT55-FwdCurve!AT54</f>
        <v>-2.784821407381477E-2</v>
      </c>
      <c r="AU54" s="93">
        <f>FwdCurve!AU55-FwdCurve!AU54</f>
        <v>-2.9289208374736919E-2</v>
      </c>
      <c r="AV54" s="93">
        <f>FwdCurve!AV55-FwdCurve!AV54</f>
        <v>-3.0825238541999589E-2</v>
      </c>
      <c r="AW54" s="93">
        <f>FwdCurve!AW55-FwdCurve!AW54</f>
        <v>-3.2446796357167518E-2</v>
      </c>
      <c r="AX54" s="93">
        <f>FwdCurve!AX55-FwdCurve!AX54</f>
        <v>-3.4144373601809663E-2</v>
      </c>
      <c r="AY54" s="93">
        <f>FwdCurve!AY55-FwdCurve!AY54</f>
        <v>-3.5908462057493429E-2</v>
      </c>
      <c r="AZ54" s="93">
        <f>FwdCurve!AZ55-FwdCurve!AZ54</f>
        <v>-3.7729553505785551E-2</v>
      </c>
    </row>
    <row r="55" spans="1:52" x14ac:dyDescent="0.25">
      <c r="A55" s="109">
        <v>54</v>
      </c>
      <c r="B55" s="93">
        <f>FwdCurve!B56-FwdCurve!B55</f>
        <v>1.0173390570072938E-3</v>
      </c>
      <c r="C55" s="93">
        <f>FwdCurve!C56-FwdCurve!C55</f>
        <v>1.1778051069870843E-2</v>
      </c>
      <c r="D55" s="93">
        <f>FwdCurve!D56-FwdCurve!D55</f>
        <v>3.023107277528847E-2</v>
      </c>
      <c r="E55" s="93">
        <f>FwdCurve!E56-FwdCurve!E55</f>
        <v>3.2412671525910319E-2</v>
      </c>
      <c r="F55" s="93">
        <f>FwdCurve!F56-FwdCurve!F55</f>
        <v>3.3789921306347726E-2</v>
      </c>
      <c r="G55" s="93">
        <f>FwdCurve!G56-FwdCurve!G55</f>
        <v>3.4554760756750458E-2</v>
      </c>
      <c r="H55" s="93">
        <f>FwdCurve!H56-FwdCurve!H55</f>
        <v>3.4804232459756168E-2</v>
      </c>
      <c r="I55" s="93">
        <f>FwdCurve!I56-FwdCurve!I55</f>
        <v>3.4832502664654985E-2</v>
      </c>
      <c r="J55" s="93">
        <f>FwdCurve!J56-FwdCurve!J55</f>
        <v>3.4724611679650463E-2</v>
      </c>
      <c r="K55" s="93">
        <f>FwdCurve!K56-FwdCurve!K55</f>
        <v>3.4561683781184849E-2</v>
      </c>
      <c r="L55" s="93">
        <f>FwdCurve!L56-FwdCurve!L55</f>
        <v>3.4553577179591288E-2</v>
      </c>
      <c r="M55" s="93">
        <f>FwdCurve!M56-FwdCurve!M55</f>
        <v>3.4901306590270575E-2</v>
      </c>
      <c r="N55" s="93">
        <f>FwdCurve!N56-FwdCurve!N55</f>
        <v>3.5634087950086268E-2</v>
      </c>
      <c r="O55" s="93">
        <f>FwdCurve!O56-FwdCurve!O55</f>
        <v>3.6721426258587986E-2</v>
      </c>
      <c r="P55" s="93">
        <f>FwdCurve!P56-FwdCurve!P55</f>
        <v>3.806947182666276E-2</v>
      </c>
      <c r="Q55" s="93">
        <f>FwdCurve!Q56-FwdCurve!Q55</f>
        <v>3.9549934285939337E-2</v>
      </c>
      <c r="R55" s="93">
        <f>FwdCurve!R56-FwdCurve!R55</f>
        <v>4.0957406318017586E-2</v>
      </c>
      <c r="S55" s="93">
        <f>FwdCurve!S56-FwdCurve!S55</f>
        <v>4.2071771973455352E-2</v>
      </c>
      <c r="T55" s="93">
        <f>FwdCurve!T56-FwdCurve!T55</f>
        <v>4.2701447968112038E-2</v>
      </c>
      <c r="U55" s="93">
        <f>FwdCurve!U56-FwdCurve!U55</f>
        <v>4.267799362158442E-2</v>
      </c>
      <c r="V55" s="93">
        <f>FwdCurve!V56-FwdCurve!V55</f>
        <v>4.1894340462227841E-2</v>
      </c>
      <c r="W55" s="93">
        <f>FwdCurve!W56-FwdCurve!W55</f>
        <v>4.0305140046100529E-2</v>
      </c>
      <c r="X55" s="93">
        <f>FwdCurve!X56-FwdCurve!X55</f>
        <v>3.8056673279535325E-2</v>
      </c>
      <c r="Y55" s="93">
        <f>FwdCurve!Y56-FwdCurve!Y55</f>
        <v>3.5345549372101548E-2</v>
      </c>
      <c r="Z55" s="93">
        <f>FwdCurve!Z56-FwdCurve!Z55</f>
        <v>3.2368377746261334E-2</v>
      </c>
      <c r="AA55" s="93">
        <f>FwdCurve!AA56-FwdCurve!AA55</f>
        <v>2.9300543083554231E-2</v>
      </c>
      <c r="AB55" s="93">
        <f>FwdCurve!AB56-FwdCurve!AB55</f>
        <v>2.622823865817292E-2</v>
      </c>
      <c r="AC55" s="93">
        <f>FwdCurve!AC56-FwdCurve!AC55</f>
        <v>2.3214233076956248E-2</v>
      </c>
      <c r="AD55" s="93">
        <f>FwdCurve!AD56-FwdCurve!AD55</f>
        <v>2.0321294847648108E-2</v>
      </c>
      <c r="AE55" s="93">
        <f>FwdCurve!AE56-FwdCurve!AE55</f>
        <v>1.7612192477987509E-2</v>
      </c>
      <c r="AF55" s="93">
        <f>FwdCurve!AF56-FwdCurve!AF55</f>
        <v>1.5149694475718345E-2</v>
      </c>
      <c r="AG55" s="93">
        <f>FwdCurve!AG56-FwdCurve!AG55</f>
        <v>1.2984772354213359E-2</v>
      </c>
      <c r="AH55" s="93">
        <f>FwdCurve!AH56-FwdCurve!AH55</f>
        <v>1.1118001671633682E-2</v>
      </c>
      <c r="AI55" s="93">
        <f>FwdCurve!AI56-FwdCurve!AI55</f>
        <v>9.5365032222893831E-3</v>
      </c>
      <c r="AJ55" s="93">
        <f>FwdCurve!AJ56-FwdCurve!AJ55</f>
        <v>8.2273976677380567E-3</v>
      </c>
      <c r="AK55" s="93">
        <f>FwdCurve!AK56-FwdCurve!AK55</f>
        <v>7.1778056695390724E-3</v>
      </c>
      <c r="AL55" s="93">
        <f>FwdCurve!AL56-FwdCurve!AL55</f>
        <v>6.374847889251356E-3</v>
      </c>
      <c r="AM55" s="93">
        <f>FwdCurve!AM56-FwdCurve!AM55</f>
        <v>5.8056449884342776E-3</v>
      </c>
      <c r="AN55" s="93">
        <f>FwdCurve!AN56-FwdCurve!AN55</f>
        <v>5.4573176286467628E-3</v>
      </c>
      <c r="AO55" s="93">
        <f>FwdCurve!AO56-FwdCurve!AO55</f>
        <v>5.3169864714468495E-3</v>
      </c>
      <c r="AP55" s="93">
        <f>FwdCurve!AP56-FwdCurve!AP55</f>
        <v>5.3717721783939076E-3</v>
      </c>
      <c r="AQ55" s="93">
        <f>FwdCurve!AQ56-FwdCurve!AQ55</f>
        <v>5.6087954110473071E-3</v>
      </c>
      <c r="AR55" s="93">
        <f>FwdCurve!AR56-FwdCurve!AR55</f>
        <v>6.0151768309650855E-3</v>
      </c>
      <c r="AS55" s="93">
        <f>FwdCurve!AS56-FwdCurve!AS55</f>
        <v>6.5780370997079451E-3</v>
      </c>
      <c r="AT55" s="93">
        <f>FwdCurve!AT56-FwdCurve!AT55</f>
        <v>7.2844968788325914E-3</v>
      </c>
      <c r="AU55" s="93">
        <f>FwdCurve!AU56-FwdCurve!AU55</f>
        <v>8.1216768298990605E-3</v>
      </c>
      <c r="AV55" s="93">
        <f>FwdCurve!AV56-FwdCurve!AV55</f>
        <v>9.0766976144667222E-3</v>
      </c>
      <c r="AW55" s="93">
        <f>FwdCurve!AW56-FwdCurve!AW55</f>
        <v>1.0136679894093392E-2</v>
      </c>
      <c r="AX55" s="93">
        <f>FwdCurve!AX56-FwdCurve!AX55</f>
        <v>1.1288744330338218E-2</v>
      </c>
      <c r="AY55" s="93">
        <f>FwdCurve!AY56-FwdCurve!AY55</f>
        <v>1.2520011584761015E-2</v>
      </c>
      <c r="AZ55" s="93">
        <f>FwdCurve!AZ56-FwdCurve!AZ55</f>
        <v>1.3817602318919375E-2</v>
      </c>
    </row>
    <row r="56" spans="1:52" x14ac:dyDescent="0.25">
      <c r="A56" s="109">
        <v>55</v>
      </c>
      <c r="B56" s="93">
        <f>FwdCurve!B57-FwdCurve!B56</f>
        <v>6.839035051573461E-4</v>
      </c>
      <c r="C56" s="93">
        <f>FwdCurve!C57-FwdCurve!C56</f>
        <v>3.0337840138814132E-2</v>
      </c>
      <c r="D56" s="93">
        <f>FwdCurve!D57-FwdCurve!D56</f>
        <v>5.6890455783806804E-2</v>
      </c>
      <c r="E56" s="93">
        <f>FwdCurve!E57-FwdCurve!E56</f>
        <v>7.9785088183666142E-2</v>
      </c>
      <c r="F56" s="93">
        <f>FwdCurve!F57-FwdCurve!F56</f>
        <v>9.8133878648072104E-2</v>
      </c>
      <c r="G56" s="93">
        <f>FwdCurve!G57-FwdCurve!G56</f>
        <v>0.11617544355211806</v>
      </c>
      <c r="H56" s="93">
        <f>FwdCurve!H57-FwdCurve!H56</f>
        <v>0.13118881868606791</v>
      </c>
      <c r="I56" s="93">
        <f>FwdCurve!I57-FwdCurve!I56</f>
        <v>0.14085796262625938</v>
      </c>
      <c r="J56" s="93">
        <f>FwdCurve!J57-FwdCurve!J56</f>
        <v>0.14612168317295349</v>
      </c>
      <c r="K56" s="93">
        <f>FwdCurve!K57-FwdCurve!K56</f>
        <v>0.14860544745268078</v>
      </c>
      <c r="L56" s="93">
        <f>FwdCurve!L57-FwdCurve!L56</f>
        <v>0.14936329375110136</v>
      </c>
      <c r="M56" s="93">
        <f>FwdCurve!M57-FwdCurve!M56</f>
        <v>0.149226964118224</v>
      </c>
      <c r="N56" s="93">
        <f>FwdCurve!N57-FwdCurve!N56</f>
        <v>0.1487096120030782</v>
      </c>
      <c r="O56" s="93">
        <f>FwdCurve!O57-FwdCurve!O56</f>
        <v>0.14819949962976864</v>
      </c>
      <c r="P56" s="93">
        <f>FwdCurve!P57-FwdCurve!P56</f>
        <v>0.14791703315533544</v>
      </c>
      <c r="Q56" s="93">
        <f>FwdCurve!Q57-FwdCurve!Q56</f>
        <v>0.14796397474586342</v>
      </c>
      <c r="R56" s="93">
        <f>FwdCurve!R57-FwdCurve!R56</f>
        <v>0.14811781923633749</v>
      </c>
      <c r="S56" s="93">
        <f>FwdCurve!S57-FwdCurve!S56</f>
        <v>0.14810099087105577</v>
      </c>
      <c r="T56" s="93">
        <f>FwdCurve!T57-FwdCurve!T56</f>
        <v>0.14776242381003923</v>
      </c>
      <c r="U56" s="93">
        <f>FwdCurve!U57-FwdCurve!U56</f>
        <v>0.14699455112675075</v>
      </c>
      <c r="V56" s="93">
        <f>FwdCurve!V57-FwdCurve!V56</f>
        <v>0.14573144423955542</v>
      </c>
      <c r="W56" s="93">
        <f>FwdCurve!W57-FwdCurve!W56</f>
        <v>0.14394690305371505</v>
      </c>
      <c r="X56" s="93">
        <f>FwdCurve!X57-FwdCurve!X56</f>
        <v>0.14173572217196018</v>
      </c>
      <c r="Y56" s="93">
        <f>FwdCurve!Y57-FwdCurve!Y56</f>
        <v>0.139224473467356</v>
      </c>
      <c r="Z56" s="93">
        <f>FwdCurve!Z57-FwdCurve!Z56</f>
        <v>0.13653972894738597</v>
      </c>
      <c r="AA56" s="93">
        <f>FwdCurve!AA57-FwdCurve!AA56</f>
        <v>0.13379598742274368</v>
      </c>
      <c r="AB56" s="93">
        <f>FwdCurve!AB57-FwdCurve!AB56</f>
        <v>0.13105092151436848</v>
      </c>
      <c r="AC56" s="93">
        <f>FwdCurve!AC57-FwdCurve!AC56</f>
        <v>0.12834563018244216</v>
      </c>
      <c r="AD56" s="93">
        <f>FwdCurve!AD57-FwdCurve!AD56</f>
        <v>0.12572121156447968</v>
      </c>
      <c r="AE56" s="93">
        <f>FwdCurve!AE57-FwdCurve!AE56</f>
        <v>0.12321876379799912</v>
      </c>
      <c r="AF56" s="93">
        <f>FwdCurve!AF57-FwdCurve!AF56</f>
        <v>0.1208793850205141</v>
      </c>
      <c r="AG56" s="93">
        <f>FwdCurve!AG57-FwdCurve!AG56</f>
        <v>0.11873644050612198</v>
      </c>
      <c r="AH56" s="93">
        <f>FwdCurve!AH57-FwdCurve!AH56</f>
        <v>0.11679026126384828</v>
      </c>
      <c r="AI56" s="93">
        <f>FwdCurve!AI57-FwdCurve!AI56</f>
        <v>0.11503235878073559</v>
      </c>
      <c r="AJ56" s="93">
        <f>FwdCurve!AJ57-FwdCurve!AJ56</f>
        <v>0.11345424445680674</v>
      </c>
      <c r="AK56" s="93">
        <f>FwdCurve!AK57-FwdCurve!AK56</f>
        <v>0.11204742969208503</v>
      </c>
      <c r="AL56" s="93">
        <f>FwdCurve!AL57-FwdCurve!AL56</f>
        <v>0.11080342588659331</v>
      </c>
      <c r="AM56" s="93">
        <f>FwdCurve!AM57-FwdCurve!AM56</f>
        <v>0.1097137444403522</v>
      </c>
      <c r="AN56" s="93">
        <f>FwdCurve!AN57-FwdCurve!AN56</f>
        <v>0.10876989675338633</v>
      </c>
      <c r="AO56" s="93">
        <f>FwdCurve!AO57-FwdCurve!AO56</f>
        <v>0.10796339422571721</v>
      </c>
      <c r="AP56" s="93">
        <f>FwdCurve!AP57-FwdCurve!AP56</f>
        <v>0.10728574825736725</v>
      </c>
      <c r="AQ56" s="93">
        <f>FwdCurve!AQ57-FwdCurve!AQ56</f>
        <v>0.10672847024835974</v>
      </c>
      <c r="AR56" s="93">
        <f>FwdCurve!AR57-FwdCurve!AR56</f>
        <v>0.10628307159871797</v>
      </c>
      <c r="AS56" s="93">
        <f>FwdCurve!AS57-FwdCurve!AS56</f>
        <v>0.10594106370846301</v>
      </c>
      <c r="AT56" s="93">
        <f>FwdCurve!AT57-FwdCurve!AT56</f>
        <v>0.1056939579776186</v>
      </c>
      <c r="AU56" s="93">
        <f>FwdCurve!AU57-FwdCurve!AU56</f>
        <v>0.10553326580620692</v>
      </c>
      <c r="AV56" s="93">
        <f>FwdCurve!AV57-FwdCurve!AV56</f>
        <v>0.10545049859425037</v>
      </c>
      <c r="AW56" s="93">
        <f>FwdCurve!AW57-FwdCurve!AW56</f>
        <v>0.10543716774177203</v>
      </c>
      <c r="AX56" s="93">
        <f>FwdCurve!AX57-FwdCurve!AX56</f>
        <v>0.10548478464879474</v>
      </c>
      <c r="AY56" s="93">
        <f>FwdCurve!AY57-FwdCurve!AY56</f>
        <v>0.10558486071534001</v>
      </c>
      <c r="AZ56" s="93">
        <f>FwdCurve!AZ57-FwdCurve!AZ56</f>
        <v>0.10572890734143181</v>
      </c>
    </row>
    <row r="57" spans="1:52" x14ac:dyDescent="0.25">
      <c r="A57" s="109">
        <v>56</v>
      </c>
      <c r="B57" s="93">
        <f>FwdCurve!B58-FwdCurve!B57</f>
        <v>9.105670545688227E-4</v>
      </c>
      <c r="C57" s="93">
        <f>FwdCurve!C58-FwdCurve!C57</f>
        <v>-2.3693194343554769E-3</v>
      </c>
      <c r="D57" s="93">
        <f>FwdCurve!D58-FwdCurve!D57</f>
        <v>3.1020579352911692E-3</v>
      </c>
      <c r="E57" s="93">
        <f>FwdCurve!E58-FwdCurve!E57</f>
        <v>3.871322789491316E-3</v>
      </c>
      <c r="F57" s="93">
        <f>FwdCurve!F58-FwdCurve!F57</f>
        <v>6.163632882012493E-4</v>
      </c>
      <c r="G57" s="93">
        <f>FwdCurve!G58-FwdCurve!G57</f>
        <v>-4.2452852962715504E-3</v>
      </c>
      <c r="H57" s="93">
        <f>FwdCurve!H58-FwdCurve!H57</f>
        <v>-1.0557408261970602E-2</v>
      </c>
      <c r="I57" s="93">
        <f>FwdCurve!I58-FwdCurve!I57</f>
        <v>-1.7878409633883319E-2</v>
      </c>
      <c r="J57" s="93">
        <f>FwdCurve!J58-FwdCurve!J57</f>
        <v>-2.426246713708613E-2</v>
      </c>
      <c r="K57" s="93">
        <f>FwdCurve!K58-FwdCurve!K57</f>
        <v>-2.7815980855025124E-2</v>
      </c>
      <c r="L57" s="93">
        <f>FwdCurve!L58-FwdCurve!L57</f>
        <v>-2.8272883504637303E-2</v>
      </c>
      <c r="M57" s="93">
        <f>FwdCurve!M58-FwdCurve!M57</f>
        <v>-2.598191174939668E-2</v>
      </c>
      <c r="N57" s="93">
        <f>FwdCurve!N58-FwdCurve!N57</f>
        <v>-2.2274568134230233E-2</v>
      </c>
      <c r="O57" s="93">
        <f>FwdCurve!O58-FwdCurve!O57</f>
        <v>-1.8578702942110059E-2</v>
      </c>
      <c r="P57" s="93">
        <f>FwdCurve!P58-FwdCurve!P57</f>
        <v>-1.5679059512617499E-2</v>
      </c>
      <c r="Q57" s="93">
        <f>FwdCurve!Q58-FwdCurve!Q57</f>
        <v>-1.4035396405084555E-2</v>
      </c>
      <c r="R57" s="93">
        <f>FwdCurve!R58-FwdCurve!R57</f>
        <v>-1.3435394001434453E-2</v>
      </c>
      <c r="S57" s="93">
        <f>FwdCurve!S58-FwdCurve!S57</f>
        <v>-1.3482898214115302E-2</v>
      </c>
      <c r="T57" s="93">
        <f>FwdCurve!T58-FwdCurve!T57</f>
        <v>-1.3746644098918015E-2</v>
      </c>
      <c r="U57" s="93">
        <f>FwdCurve!U58-FwdCurve!U57</f>
        <v>-1.3792125360689855E-2</v>
      </c>
      <c r="V57" s="93">
        <f>FwdCurve!V58-FwdCurve!V57</f>
        <v>-1.3214305439046115E-2</v>
      </c>
      <c r="W57" s="93">
        <f>FwdCurve!W58-FwdCurve!W57</f>
        <v>-1.1716553004878616E-2</v>
      </c>
      <c r="X57" s="93">
        <f>FwdCurve!X58-FwdCurve!X57</f>
        <v>-9.4252256333140494E-3</v>
      </c>
      <c r="Y57" s="93">
        <f>FwdCurve!Y58-FwdCurve!Y57</f>
        <v>-6.5792707654281912E-3</v>
      </c>
      <c r="Z57" s="93">
        <f>FwdCurve!Z58-FwdCurve!Z57</f>
        <v>-3.4176368373999289E-3</v>
      </c>
      <c r="AA57" s="93">
        <f>FwdCurve!AA58-FwdCurve!AA57</f>
        <v>-1.5928932874942348E-4</v>
      </c>
      <c r="AB57" s="93">
        <f>FwdCurve!AB58-FwdCurve!AB57</f>
        <v>3.0668711621770761E-3</v>
      </c>
      <c r="AC57" s="93">
        <f>FwdCurve!AC58-FwdCurve!AC57</f>
        <v>6.1572472975743864E-3</v>
      </c>
      <c r="AD57" s="93">
        <f>FwdCurve!AD58-FwdCurve!AD57</f>
        <v>9.0082425992319415E-3</v>
      </c>
      <c r="AE57" s="93">
        <f>FwdCurve!AE58-FwdCurve!AE57</f>
        <v>1.1516260588938732E-2</v>
      </c>
      <c r="AF57" s="93">
        <f>FwdCurve!AF58-FwdCurve!AF57</f>
        <v>1.3577704788483302E-2</v>
      </c>
      <c r="AG57" s="93">
        <f>FwdCurve!AG58-FwdCurve!AG57</f>
        <v>1.5109468595627451E-2</v>
      </c>
      <c r="AH57" s="93">
        <f>FwdCurve!AH58-FwdCurve!AH57</f>
        <v>1.6112771749092758E-2</v>
      </c>
      <c r="AI57" s="93">
        <f>FwdCurve!AI58-FwdCurve!AI57</f>
        <v>1.6610466657529521E-2</v>
      </c>
      <c r="AJ57" s="93">
        <f>FwdCurve!AJ58-FwdCurve!AJ57</f>
        <v>1.6625405331775145E-2</v>
      </c>
      <c r="AK57" s="93">
        <f>FwdCurve!AK58-FwdCurve!AK57</f>
        <v>1.6180439782668365E-2</v>
      </c>
      <c r="AL57" s="93">
        <f>FwdCurve!AL58-FwdCurve!AL57</f>
        <v>1.5298422021047475E-2</v>
      </c>
      <c r="AM57" s="93">
        <f>FwdCurve!AM58-FwdCurve!AM57</f>
        <v>1.4002204057752543E-2</v>
      </c>
      <c r="AN57" s="93">
        <f>FwdCurve!AN58-FwdCurve!AN57</f>
        <v>1.2314637903620973E-2</v>
      </c>
      <c r="AO57" s="93">
        <f>FwdCurve!AO58-FwdCurve!AO57</f>
        <v>1.0258575569491502E-2</v>
      </c>
      <c r="AP57" s="93">
        <f>FwdCurve!AP58-FwdCurve!AP57</f>
        <v>7.8568690662041973E-3</v>
      </c>
      <c r="AQ57" s="93">
        <f>FwdCurve!AQ58-FwdCurve!AQ57</f>
        <v>5.1323704045955765E-3</v>
      </c>
      <c r="AR57" s="93">
        <f>FwdCurve!AR58-FwdCurve!AR57</f>
        <v>2.1079315955052635E-3</v>
      </c>
      <c r="AS57" s="93">
        <f>FwdCurve!AS58-FwdCurve!AS57</f>
        <v>-1.1935953502293373E-3</v>
      </c>
      <c r="AT57" s="93">
        <f>FwdCurve!AT58-FwdCurve!AT57</f>
        <v>-4.7493584217672691E-3</v>
      </c>
      <c r="AU57" s="93">
        <f>FwdCurve!AU58-FwdCurve!AU57</f>
        <v>-8.5365056082720159E-3</v>
      </c>
      <c r="AV57" s="93">
        <f>FwdCurve!AV58-FwdCurve!AV57</f>
        <v>-1.2532184898903509E-2</v>
      </c>
      <c r="AW57" s="93">
        <f>FwdCurve!AW58-FwdCurve!AW57</f>
        <v>-1.6713544282824344E-2</v>
      </c>
      <c r="AX57" s="93">
        <f>FwdCurve!AX58-FwdCurve!AX57</f>
        <v>-2.1057731749195785E-2</v>
      </c>
      <c r="AY57" s="93">
        <f>FwdCurve!AY58-FwdCurve!AY57</f>
        <v>-2.5541895287177541E-2</v>
      </c>
      <c r="AZ57" s="93">
        <f>FwdCurve!AZ58-FwdCurve!AZ57</f>
        <v>-3.0143182885932429E-2</v>
      </c>
    </row>
    <row r="58" spans="1:52" x14ac:dyDescent="0.25">
      <c r="A58" s="109">
        <v>57</v>
      </c>
      <c r="B58" s="93">
        <f>FwdCurve!B59-FwdCurve!B58</f>
        <v>7.2811202064826386E-4</v>
      </c>
      <c r="C58" s="93">
        <f>FwdCurve!C59-FwdCurve!C58</f>
        <v>-7.9151073731188459E-3</v>
      </c>
      <c r="D58" s="93">
        <f>FwdCurve!D59-FwdCurve!D58</f>
        <v>-1.4965558960985725E-2</v>
      </c>
      <c r="E58" s="93">
        <f>FwdCurve!E59-FwdCurve!E58</f>
        <v>-7.207940982853378E-3</v>
      </c>
      <c r="F58" s="93">
        <f>FwdCurve!F59-FwdCurve!F58</f>
        <v>-1.9498163079934239E-2</v>
      </c>
      <c r="G58" s="93">
        <f>FwdCurve!G59-FwdCurve!G58</f>
        <v>-3.4502511538541336E-2</v>
      </c>
      <c r="H58" s="93">
        <f>FwdCurve!H59-FwdCurve!H58</f>
        <v>-4.3814686563081739E-2</v>
      </c>
      <c r="I58" s="93">
        <f>FwdCurve!I59-FwdCurve!I58</f>
        <v>-4.5190016228853658E-2</v>
      </c>
      <c r="J58" s="93">
        <f>FwdCurve!J59-FwdCurve!J58</f>
        <v>-4.2371463840704227E-2</v>
      </c>
      <c r="K58" s="93">
        <f>FwdCurve!K59-FwdCurve!K58</f>
        <v>-3.9947471916027766E-2</v>
      </c>
      <c r="L58" s="93">
        <f>FwdCurve!L59-FwdCurve!L58</f>
        <v>-3.9584167306392803E-2</v>
      </c>
      <c r="M58" s="93">
        <f>FwdCurve!M59-FwdCurve!M58</f>
        <v>-4.1852480540419901E-2</v>
      </c>
      <c r="N58" s="93">
        <f>FwdCurve!N59-FwdCurve!N58</f>
        <v>-4.5840863517776054E-2</v>
      </c>
      <c r="O58" s="93">
        <f>FwdCurve!O59-FwdCurve!O58</f>
        <v>-5.0368411514087885E-2</v>
      </c>
      <c r="P58" s="93">
        <f>FwdCurve!P59-FwdCurve!P58</f>
        <v>-5.4723997851494399E-2</v>
      </c>
      <c r="Q58" s="93">
        <f>FwdCurve!Q59-FwdCurve!Q58</f>
        <v>-5.8400911170195524E-2</v>
      </c>
      <c r="R58" s="93">
        <f>FwdCurve!R59-FwdCurve!R58</f>
        <v>-6.1235726832706394E-2</v>
      </c>
      <c r="S58" s="93">
        <f>FwdCurve!S59-FwdCurve!S58</f>
        <v>-6.3197745373445802E-2</v>
      </c>
      <c r="T58" s="93">
        <f>FwdCurve!T59-FwdCurve!T58</f>
        <v>-6.4438297176883985E-2</v>
      </c>
      <c r="U58" s="93">
        <f>FwdCurve!U59-FwdCurve!U58</f>
        <v>-6.5161231137004005E-2</v>
      </c>
      <c r="V58" s="93">
        <f>FwdCurve!V59-FwdCurve!V58</f>
        <v>-6.5591343145976477E-2</v>
      </c>
      <c r="W58" s="93">
        <f>FwdCurve!W59-FwdCurve!W58</f>
        <v>-6.5925872837176769E-2</v>
      </c>
      <c r="X58" s="93">
        <f>FwdCurve!X59-FwdCurve!X58</f>
        <v>-6.6219986456142799E-2</v>
      </c>
      <c r="Y58" s="93">
        <f>FwdCurve!Y59-FwdCurve!Y58</f>
        <v>-6.6490038173352417E-2</v>
      </c>
      <c r="Z58" s="93">
        <f>FwdCurve!Z59-FwdCurve!Z58</f>
        <v>-6.675238147625473E-2</v>
      </c>
      <c r="AA58" s="93">
        <f>FwdCurve!AA59-FwdCurve!AA58</f>
        <v>-6.7018050006427021E-2</v>
      </c>
      <c r="AB58" s="93">
        <f>FwdCurve!AB59-FwdCurve!AB58</f>
        <v>-6.7275722148380623E-2</v>
      </c>
      <c r="AC58" s="93">
        <f>FwdCurve!AC59-FwdCurve!AC58</f>
        <v>-6.7508205043217195E-2</v>
      </c>
      <c r="AD58" s="93">
        <f>FwdCurve!AD59-FwdCurve!AD58</f>
        <v>-6.7698305807208481E-2</v>
      </c>
      <c r="AE58" s="93">
        <f>FwdCurve!AE59-FwdCurve!AE58</f>
        <v>-6.7828831556623115E-2</v>
      </c>
      <c r="AF58" s="93">
        <f>FwdCurve!AF59-FwdCurve!AF58</f>
        <v>-6.7882589407732397E-2</v>
      </c>
      <c r="AG58" s="93">
        <f>FwdCurve!AG59-FwdCurve!AG58</f>
        <v>-6.7846003855028147E-2</v>
      </c>
      <c r="AH58" s="93">
        <f>FwdCurve!AH59-FwdCurve!AH58</f>
        <v>-6.7719592874094126E-2</v>
      </c>
      <c r="AI58" s="93">
        <f>FwdCurve!AI59-FwdCurve!AI58</f>
        <v>-6.7507255531944477E-2</v>
      </c>
      <c r="AJ58" s="93">
        <f>FwdCurve!AJ59-FwdCurve!AJ58</f>
        <v>-6.7212890596877628E-2</v>
      </c>
      <c r="AK58" s="93">
        <f>FwdCurve!AK59-FwdCurve!AK58</f>
        <v>-6.6840396837193783E-2</v>
      </c>
      <c r="AL58" s="93">
        <f>FwdCurve!AL59-FwdCurve!AL58</f>
        <v>-6.6393673021192257E-2</v>
      </c>
      <c r="AM58" s="93">
        <f>FwdCurve!AM59-FwdCurve!AM58</f>
        <v>-6.5876617917173697E-2</v>
      </c>
      <c r="AN58" s="93">
        <f>FwdCurve!AN59-FwdCurve!AN58</f>
        <v>-6.5293130293437418E-2</v>
      </c>
      <c r="AO58" s="93">
        <f>FwdCurve!AO59-FwdCurve!AO58</f>
        <v>-6.4647108918282736E-2</v>
      </c>
      <c r="AP58" s="93">
        <f>FwdCurve!AP59-FwdCurve!AP58</f>
        <v>-6.3942452560011631E-2</v>
      </c>
      <c r="AQ58" s="93">
        <f>FwdCurve!AQ59-FwdCurve!AQ58</f>
        <v>-6.3183059986922085E-2</v>
      </c>
      <c r="AR58" s="93">
        <f>FwdCurve!AR59-FwdCurve!AR58</f>
        <v>-6.2372829967314747E-2</v>
      </c>
      <c r="AS58" s="93">
        <f>FwdCurve!AS59-FwdCurve!AS58</f>
        <v>-6.1515661269488042E-2</v>
      </c>
      <c r="AT58" s="93">
        <f>FwdCurve!AT59-FwdCurve!AT58</f>
        <v>-6.0615452661743952E-2</v>
      </c>
      <c r="AU58" s="93">
        <f>FwdCurve!AU59-FwdCurve!AU58</f>
        <v>-5.9676102912381346E-2</v>
      </c>
      <c r="AV58" s="93">
        <f>FwdCurve!AV59-FwdCurve!AV58</f>
        <v>-5.8701510789699318E-2</v>
      </c>
      <c r="AW58" s="93">
        <f>FwdCurve!AW59-FwdCurve!AW58</f>
        <v>-5.7695575061998516E-2</v>
      </c>
      <c r="AX58" s="93">
        <f>FwdCurve!AX59-FwdCurve!AX58</f>
        <v>-5.66621944975787E-2</v>
      </c>
      <c r="AY58" s="93">
        <f>FwdCurve!AY59-FwdCurve!AY58</f>
        <v>-5.5605267864740293E-2</v>
      </c>
      <c r="AZ58" s="93">
        <f>FwdCurve!AZ59-FwdCurve!AZ58</f>
        <v>-5.4528693931782835E-2</v>
      </c>
    </row>
    <row r="59" spans="1:52" x14ac:dyDescent="0.25">
      <c r="A59" s="109">
        <v>58</v>
      </c>
      <c r="B59" s="93">
        <f>FwdCurve!B60-FwdCurve!B59</f>
        <v>-1.7990811110379923E-3</v>
      </c>
      <c r="C59" s="93">
        <f>FwdCurve!C60-FwdCurve!C59</f>
        <v>4.4164230912200342E-3</v>
      </c>
      <c r="D59" s="93">
        <f>FwdCurve!D60-FwdCurve!D59</f>
        <v>6.5544314414869298E-3</v>
      </c>
      <c r="E59" s="93">
        <f>FwdCurve!E60-FwdCurve!E59</f>
        <v>-1.1380009187167195E-2</v>
      </c>
      <c r="F59" s="93">
        <f>FwdCurve!F60-FwdCurve!F59</f>
        <v>-1.6142072083498382E-2</v>
      </c>
      <c r="G59" s="93">
        <f>FwdCurve!G60-FwdCurve!G59</f>
        <v>-1.6397771957850971E-2</v>
      </c>
      <c r="H59" s="93">
        <f>FwdCurve!H60-FwdCurve!H59</f>
        <v>-1.5991311601628366E-2</v>
      </c>
      <c r="I59" s="93">
        <f>FwdCurve!I60-FwdCurve!I59</f>
        <v>-1.6027841260941367E-2</v>
      </c>
      <c r="J59" s="93">
        <f>FwdCurve!J60-FwdCurve!J59</f>
        <v>-1.5910865898249194E-2</v>
      </c>
      <c r="K59" s="93">
        <f>FwdCurve!K60-FwdCurve!K59</f>
        <v>-1.4791455053711822E-2</v>
      </c>
      <c r="L59" s="93">
        <f>FwdCurve!L60-FwdCurve!L59</f>
        <v>-1.279768682974769E-2</v>
      </c>
      <c r="M59" s="93">
        <f>FwdCurve!M60-FwdCurve!M59</f>
        <v>-1.0303934656696878E-2</v>
      </c>
      <c r="N59" s="93">
        <f>FwdCurve!N60-FwdCurve!N59</f>
        <v>-7.5504452003460898E-3</v>
      </c>
      <c r="O59" s="93">
        <f>FwdCurve!O60-FwdCurve!O59</f>
        <v>-4.7281581922593574E-3</v>
      </c>
      <c r="P59" s="93">
        <f>FwdCurve!P60-FwdCurve!P59</f>
        <v>-1.9674547841397327E-3</v>
      </c>
      <c r="Q59" s="93">
        <f>FwdCurve!Q60-FwdCurve!Q59</f>
        <v>6.1532533308117365E-4</v>
      </c>
      <c r="R59" s="93">
        <f>FwdCurve!R60-FwdCurve!R59</f>
        <v>2.8972105847411278E-3</v>
      </c>
      <c r="S59" s="93">
        <f>FwdCurve!S60-FwdCurve!S59</f>
        <v>4.7606749508997126E-3</v>
      </c>
      <c r="T59" s="93">
        <f>FwdCurve!T60-FwdCurve!T59</f>
        <v>6.1110133692228175E-3</v>
      </c>
      <c r="U59" s="93">
        <f>FwdCurve!U60-FwdCurve!U59</f>
        <v>6.88548138562739E-3</v>
      </c>
      <c r="V59" s="93">
        <f>FwdCurve!V60-FwdCurve!V59</f>
        <v>7.1412987805037353E-3</v>
      </c>
      <c r="W59" s="93">
        <f>FwdCurve!W60-FwdCurve!W59</f>
        <v>6.9696010901858507E-3</v>
      </c>
      <c r="X59" s="93">
        <f>FwdCurve!X60-FwdCurve!X59</f>
        <v>6.4684582924128264E-3</v>
      </c>
      <c r="Y59" s="93">
        <f>FwdCurve!Y60-FwdCurve!Y59</f>
        <v>5.7377614779965391E-3</v>
      </c>
      <c r="Z59" s="93">
        <f>FwdCurve!Z60-FwdCurve!Z59</f>
        <v>4.8774017454391583E-3</v>
      </c>
      <c r="AA59" s="93">
        <f>FwdCurve!AA60-FwdCurve!AA59</f>
        <v>3.9731242612703888E-3</v>
      </c>
      <c r="AB59" s="93">
        <f>FwdCurve!AB60-FwdCurve!AB59</f>
        <v>3.0512296230411629E-3</v>
      </c>
      <c r="AC59" s="93">
        <f>FwdCurve!AC60-FwdCurve!AC59</f>
        <v>2.122406282408118E-3</v>
      </c>
      <c r="AD59" s="93">
        <f>FwdCurve!AD60-FwdCurve!AD59</f>
        <v>1.1973426250078134E-3</v>
      </c>
      <c r="AE59" s="93">
        <f>FwdCurve!AE60-FwdCurve!AE59</f>
        <v>2.8672703647592002E-4</v>
      </c>
      <c r="AF59" s="93">
        <f>FwdCurve!AF60-FwdCurve!AF59</f>
        <v>-5.9875209754833847E-4</v>
      </c>
      <c r="AG59" s="93">
        <f>FwdCurve!AG60-FwdCurve!AG59</f>
        <v>-1.4507454092798078E-3</v>
      </c>
      <c r="AH59" s="93">
        <f>FwdCurve!AH60-FwdCurve!AH59</f>
        <v>-2.2690503561615394E-3</v>
      </c>
      <c r="AI59" s="93">
        <f>FwdCurve!AI60-FwdCurve!AI59</f>
        <v>-3.0551401808267542E-3</v>
      </c>
      <c r="AJ59" s="93">
        <f>FwdCurve!AJ60-FwdCurve!AJ59</f>
        <v>-3.8104878632805317E-3</v>
      </c>
      <c r="AK59" s="93">
        <f>FwdCurve!AK60-FwdCurve!AK59</f>
        <v>-4.5365663835288395E-3</v>
      </c>
      <c r="AL59" s="93">
        <f>FwdCurve!AL60-FwdCurve!AL59</f>
        <v>-5.234848721577201E-3</v>
      </c>
      <c r="AM59" s="93">
        <f>FwdCurve!AM60-FwdCurve!AM59</f>
        <v>-5.90680785743114E-3</v>
      </c>
      <c r="AN59" s="93">
        <f>FwdCurve!AN60-FwdCurve!AN59</f>
        <v>-6.5539167710957358E-3</v>
      </c>
      <c r="AO59" s="93">
        <f>FwdCurve!AO60-FwdCurve!AO59</f>
        <v>-7.1776484425778442E-3</v>
      </c>
      <c r="AP59" s="93">
        <f>FwdCurve!AP60-FwdCurve!AP59</f>
        <v>-7.7794758518807683E-3</v>
      </c>
      <c r="AQ59" s="93">
        <f>FwdCurve!AQ60-FwdCurve!AQ59</f>
        <v>-8.3608719790104757E-3</v>
      </c>
      <c r="AR59" s="93">
        <f>FwdCurve!AR60-FwdCurve!AR59</f>
        <v>-8.9233098039733783E-3</v>
      </c>
      <c r="AS59" s="93">
        <f>FwdCurve!AS60-FwdCurve!AS59</f>
        <v>-9.4682623067749994E-3</v>
      </c>
      <c r="AT59" s="93">
        <f>FwdCurve!AT60-FwdCurve!AT59</f>
        <v>-9.9972024674195303E-3</v>
      </c>
      <c r="AU59" s="93">
        <f>FwdCurve!AU60-FwdCurve!AU59</f>
        <v>-1.0511603265913827E-2</v>
      </c>
      <c r="AV59" s="93">
        <f>FwdCurve!AV60-FwdCurve!AV59</f>
        <v>-1.1012937682262747E-2</v>
      </c>
      <c r="AW59" s="93">
        <f>FwdCurve!AW60-FwdCurve!AW59</f>
        <v>-1.1502678696472035E-2</v>
      </c>
      <c r="AX59" s="93">
        <f>FwdCurve!AX60-FwdCurve!AX59</f>
        <v>-1.1982299288546328E-2</v>
      </c>
      <c r="AY59" s="93">
        <f>FwdCurve!AY60-FwdCurve!AY59</f>
        <v>-1.2453272438491814E-2</v>
      </c>
      <c r="AZ59" s="93">
        <f>FwdCurve!AZ60-FwdCurve!AZ59</f>
        <v>-1.2917071126314017E-2</v>
      </c>
    </row>
    <row r="60" spans="1:52" x14ac:dyDescent="0.25">
      <c r="A60" s="109">
        <v>59</v>
      </c>
      <c r="B60" s="93">
        <f>FwdCurve!B61-FwdCurve!B60</f>
        <v>5.4316492113068993E-3</v>
      </c>
      <c r="C60" s="93">
        <f>FwdCurve!C61-FwdCurve!C60</f>
        <v>-6.890837648291348E-3</v>
      </c>
      <c r="D60" s="93">
        <f>FwdCurve!D61-FwdCurve!D60</f>
        <v>-3.0289777044492094E-3</v>
      </c>
      <c r="E60" s="93">
        <f>FwdCurve!E61-FwdCurve!E60</f>
        <v>1.425971793048264E-3</v>
      </c>
      <c r="F60" s="93">
        <f>FwdCurve!F61-FwdCurve!F60</f>
        <v>-3.8562226364735608E-4</v>
      </c>
      <c r="G60" s="93">
        <f>FwdCurve!G61-FwdCurve!G60</f>
        <v>2.5963225435383652E-3</v>
      </c>
      <c r="H60" s="93">
        <f>FwdCurve!H61-FwdCurve!H60</f>
        <v>9.2539693089470632E-3</v>
      </c>
      <c r="I60" s="93">
        <f>FwdCurve!I61-FwdCurve!I60</f>
        <v>1.5410453885997155E-2</v>
      </c>
      <c r="J60" s="93">
        <f>FwdCurve!J61-FwdCurve!J60</f>
        <v>1.91356146137589E-2</v>
      </c>
      <c r="K60" s="93">
        <f>FwdCurve!K61-FwdCurve!K60</f>
        <v>1.9584135636706579E-2</v>
      </c>
      <c r="L60" s="93">
        <f>FwdCurve!L61-FwdCurve!L60</f>
        <v>1.793327910340814E-2</v>
      </c>
      <c r="M60" s="93">
        <f>FwdCurve!M61-FwdCurve!M60</f>
        <v>1.5720283427001824E-2</v>
      </c>
      <c r="N60" s="93">
        <f>FwdCurve!N61-FwdCurve!N60</f>
        <v>1.3845601699020715E-2</v>
      </c>
      <c r="O60" s="93">
        <f>FwdCurve!O61-FwdCurve!O60</f>
        <v>1.2881439301702269E-2</v>
      </c>
      <c r="P60" s="93">
        <f>FwdCurve!P61-FwdCurve!P60</f>
        <v>1.2723202085446417E-2</v>
      </c>
      <c r="Q60" s="93">
        <f>FwdCurve!Q61-FwdCurve!Q60</f>
        <v>1.310495452621474E-2</v>
      </c>
      <c r="R60" s="93">
        <f>FwdCurve!R61-FwdCurve!R60</f>
        <v>1.3815926945277113E-2</v>
      </c>
      <c r="S60" s="93">
        <f>FwdCurve!S61-FwdCurve!S60</f>
        <v>1.4682532573628837E-2</v>
      </c>
      <c r="T60" s="93">
        <f>FwdCurve!T61-FwdCurve!T60</f>
        <v>1.5631734515553664E-2</v>
      </c>
      <c r="U60" s="93">
        <f>FwdCurve!U61-FwdCurve!U60</f>
        <v>1.6602007934367169E-2</v>
      </c>
      <c r="V60" s="93">
        <f>FwdCurve!V61-FwdCurve!V60</f>
        <v>1.7465409686927558E-2</v>
      </c>
      <c r="W60" s="93">
        <f>FwdCurve!W61-FwdCurve!W60</f>
        <v>1.8105203561600725E-2</v>
      </c>
      <c r="X60" s="93">
        <f>FwdCurve!X61-FwdCurve!X60</f>
        <v>1.8525050446235092E-2</v>
      </c>
      <c r="Y60" s="93">
        <f>FwdCurve!Y61-FwdCurve!Y60</f>
        <v>1.8760231581136821E-2</v>
      </c>
      <c r="Z60" s="93">
        <f>FwdCurve!Z61-FwdCurve!Z60</f>
        <v>1.8846028340373078E-2</v>
      </c>
      <c r="AA60" s="93">
        <f>FwdCurve!AA61-FwdCurve!AA60</f>
        <v>1.8818167005222541E-2</v>
      </c>
      <c r="AB60" s="93">
        <f>FwdCurve!AB61-FwdCurve!AB60</f>
        <v>1.8714243462768287E-2</v>
      </c>
      <c r="AC60" s="93">
        <f>FwdCurve!AC61-FwdCurve!AC60</f>
        <v>1.8572344621568426E-2</v>
      </c>
      <c r="AD60" s="93">
        <f>FwdCurve!AD61-FwdCurve!AD60</f>
        <v>1.8430557392257185E-2</v>
      </c>
      <c r="AE60" s="93">
        <f>FwdCurve!AE61-FwdCurve!AE60</f>
        <v>1.8326968685460798E-2</v>
      </c>
      <c r="AF60" s="93">
        <f>FwdCurve!AF61-FwdCurve!AF60</f>
        <v>1.8299665411813493E-2</v>
      </c>
      <c r="AG60" s="93">
        <f>FwdCurve!AG61-FwdCurve!AG60</f>
        <v>1.8380044696414632E-2</v>
      </c>
      <c r="AH60" s="93">
        <f>FwdCurve!AH61-FwdCurve!AH60</f>
        <v>1.8570925356919954E-2</v>
      </c>
      <c r="AI60" s="93">
        <f>FwdCurve!AI61-FwdCurve!AI60</f>
        <v>1.8867496345135404E-2</v>
      </c>
      <c r="AJ60" s="93">
        <f>FwdCurve!AJ61-FwdCurve!AJ60</f>
        <v>1.9264946537584038E-2</v>
      </c>
      <c r="AK60" s="93">
        <f>FwdCurve!AK61-FwdCurve!AK60</f>
        <v>1.9758464810789356E-2</v>
      </c>
      <c r="AL60" s="93">
        <f>FwdCurve!AL61-FwdCurve!AL60</f>
        <v>2.0343240041275745E-2</v>
      </c>
      <c r="AM60" s="93">
        <f>FwdCurve!AM61-FwdCurve!AM60</f>
        <v>2.1014461105565818E-2</v>
      </c>
      <c r="AN60" s="93">
        <f>FwdCurve!AN61-FwdCurve!AN60</f>
        <v>2.1767316880183962E-2</v>
      </c>
      <c r="AO60" s="93">
        <f>FwdCurve!AO61-FwdCurve!AO60</f>
        <v>2.2596996241654566E-2</v>
      </c>
      <c r="AP60" s="93">
        <f>FwdCurve!AP61-FwdCurve!AP60</f>
        <v>2.349868806650024E-2</v>
      </c>
      <c r="AQ60" s="93">
        <f>FwdCurve!AQ61-FwdCurve!AQ60</f>
        <v>2.4467581231245372E-2</v>
      </c>
      <c r="AR60" s="93">
        <f>FwdCurve!AR61-FwdCurve!AR60</f>
        <v>2.5498864612413463E-2</v>
      </c>
      <c r="AS60" s="93">
        <f>FwdCurve!AS61-FwdCurve!AS60</f>
        <v>2.6587727086528457E-2</v>
      </c>
      <c r="AT60" s="93">
        <f>FwdCurve!AT61-FwdCurve!AT60</f>
        <v>2.7729357530113408E-2</v>
      </c>
      <c r="AU60" s="93">
        <f>FwdCurve!AU61-FwdCurve!AU60</f>
        <v>2.8918944819693149E-2</v>
      </c>
      <c r="AV60" s="93">
        <f>FwdCurve!AV61-FwdCurve!AV60</f>
        <v>3.0151677831791179E-2</v>
      </c>
      <c r="AW60" s="93">
        <f>FwdCurve!AW61-FwdCurve!AW60</f>
        <v>3.1422745442930111E-2</v>
      </c>
      <c r="AX60" s="93">
        <f>FwdCurve!AX61-FwdCurve!AX60</f>
        <v>3.2727336529634332E-2</v>
      </c>
      <c r="AY60" s="93">
        <f>FwdCurve!AY61-FwdCurve!AY60</f>
        <v>3.4060639968428674E-2</v>
      </c>
      <c r="AZ60" s="93">
        <f>FwdCurve!AZ61-FwdCurve!AZ60</f>
        <v>3.5417844635835305E-2</v>
      </c>
    </row>
    <row r="61" spans="1:52" x14ac:dyDescent="0.25">
      <c r="A61" s="109">
        <v>60</v>
      </c>
      <c r="B61" s="93">
        <f>FwdCurve!B62-FwdCurve!B61</f>
        <v>2.6637753666760577E-3</v>
      </c>
      <c r="C61" s="93">
        <f>FwdCurve!C62-FwdCurve!C61</f>
        <v>5.6072852457164091E-3</v>
      </c>
      <c r="D61" s="93">
        <f>FwdCurve!D62-FwdCurve!D61</f>
        <v>4.8208370893021435E-4</v>
      </c>
      <c r="E61" s="93">
        <f>FwdCurve!E62-FwdCurve!E61</f>
        <v>-2.0143917758748131E-3</v>
      </c>
      <c r="F61" s="93">
        <f>FwdCurve!F62-FwdCurve!F61</f>
        <v>5.7851778508255514E-4</v>
      </c>
      <c r="G61" s="93">
        <f>FwdCurve!G62-FwdCurve!G61</f>
        <v>4.6332852456594242E-3</v>
      </c>
      <c r="H61" s="93">
        <f>FwdCurve!H62-FwdCurve!H61</f>
        <v>6.6109824834619246E-3</v>
      </c>
      <c r="I61" s="93">
        <f>FwdCurve!I62-FwdCurve!I61</f>
        <v>5.8076501296941974E-3</v>
      </c>
      <c r="J61" s="93">
        <f>FwdCurve!J62-FwdCurve!J61</f>
        <v>3.6627293000377481E-3</v>
      </c>
      <c r="K61" s="93">
        <f>FwdCurve!K62-FwdCurve!K61</f>
        <v>1.8091780608431307E-3</v>
      </c>
      <c r="L61" s="93">
        <f>FwdCurve!L62-FwdCurve!L61</f>
        <v>4.5186607552105684E-4</v>
      </c>
      <c r="M61" s="93">
        <f>FwdCurve!M62-FwdCurve!M61</f>
        <v>-5.437993340229319E-4</v>
      </c>
      <c r="N61" s="93">
        <f>FwdCurve!N62-FwdCurve!N61</f>
        <v>-1.215360023423262E-3</v>
      </c>
      <c r="O61" s="93">
        <f>FwdCurve!O62-FwdCurve!O61</f>
        <v>-1.5446725213035251E-3</v>
      </c>
      <c r="P61" s="93">
        <f>FwdCurve!P62-FwdCurve!P61</f>
        <v>-1.3891865733048903E-3</v>
      </c>
      <c r="Q61" s="93">
        <f>FwdCurve!Q62-FwdCurve!Q61</f>
        <v>-6.1718597226612104E-4</v>
      </c>
      <c r="R61" s="93">
        <f>FwdCurve!R62-FwdCurve!R61</f>
        <v>7.2520144584364843E-4</v>
      </c>
      <c r="S61" s="93">
        <f>FwdCurve!S62-FwdCurve!S61</f>
        <v>2.5504319917994955E-3</v>
      </c>
      <c r="T61" s="93">
        <f>FwdCurve!T62-FwdCurve!T61</f>
        <v>4.7942258026050233E-3</v>
      </c>
      <c r="U61" s="93">
        <f>FwdCurve!U62-FwdCurve!U61</f>
        <v>7.3931196232543961E-3</v>
      </c>
      <c r="V61" s="93">
        <f>FwdCurve!V62-FwdCurve!V61</f>
        <v>1.0259869667473165E-2</v>
      </c>
      <c r="W61" s="93">
        <f>FwdCurve!W62-FwdCurve!W61</f>
        <v>1.329261910396129E-2</v>
      </c>
      <c r="X61" s="93">
        <f>FwdCurve!X62-FwdCurve!X61</f>
        <v>1.6354349051376893E-2</v>
      </c>
      <c r="Y61" s="93">
        <f>FwdCurve!Y62-FwdCurve!Y61</f>
        <v>1.9298805896788895E-2</v>
      </c>
      <c r="Z61" s="93">
        <f>FwdCurve!Z62-FwdCurve!Z61</f>
        <v>2.1979735988199245E-2</v>
      </c>
      <c r="AA61" s="93">
        <f>FwdCurve!AA62-FwdCurve!AA61</f>
        <v>2.4274342399230875E-2</v>
      </c>
      <c r="AB61" s="93">
        <f>FwdCurve!AB62-FwdCurve!AB61</f>
        <v>2.6157235499482567E-2</v>
      </c>
      <c r="AC61" s="93">
        <f>FwdCurve!AC62-FwdCurve!AC61</f>
        <v>2.7628293122039516E-2</v>
      </c>
      <c r="AD61" s="93">
        <f>FwdCurve!AD62-FwdCurve!AD61</f>
        <v>2.8687393063135058E-2</v>
      </c>
      <c r="AE61" s="93">
        <f>FwdCurve!AE62-FwdCurve!AE61</f>
        <v>2.9334413119003866E-2</v>
      </c>
      <c r="AF61" s="93">
        <f>FwdCurve!AF62-FwdCurve!AF61</f>
        <v>2.9569231085876169E-2</v>
      </c>
      <c r="AG61" s="93">
        <f>FwdCurve!AG62-FwdCurve!AG61</f>
        <v>2.9394383181485129E-2</v>
      </c>
      <c r="AH61" s="93">
        <f>FwdCurve!AH62-FwdCurve!AH61</f>
        <v>2.8823762218896931E-2</v>
      </c>
      <c r="AI61" s="93">
        <f>FwdCurve!AI62-FwdCurve!AI61</f>
        <v>2.7874293006633799E-2</v>
      </c>
      <c r="AJ61" s="93">
        <f>FwdCurve!AJ62-FwdCurve!AJ61</f>
        <v>2.656290038313891E-2</v>
      </c>
      <c r="AK61" s="93">
        <f>FwdCurve!AK62-FwdCurve!AK61</f>
        <v>2.4906509186857662E-2</v>
      </c>
      <c r="AL61" s="93">
        <f>FwdCurve!AL62-FwdCurve!AL61</f>
        <v>2.2922044256233676E-2</v>
      </c>
      <c r="AM61" s="93">
        <f>FwdCurve!AM62-FwdCurve!AM61</f>
        <v>2.0626430429710574E-2</v>
      </c>
      <c r="AN61" s="93">
        <f>FwdCurve!AN62-FwdCurve!AN61</f>
        <v>1.8036592545732866E-2</v>
      </c>
      <c r="AO61" s="93">
        <f>FwdCurve!AO62-FwdCurve!AO61</f>
        <v>1.5169455442744617E-2</v>
      </c>
      <c r="AP61" s="93">
        <f>FwdCurve!AP62-FwdCurve!AP61</f>
        <v>1.2041943959189449E-2</v>
      </c>
      <c r="AQ61" s="93">
        <f>FwdCurve!AQ62-FwdCurve!AQ61</f>
        <v>8.6709829335109845E-3</v>
      </c>
      <c r="AR61" s="93">
        <f>FwdCurve!AR62-FwdCurve!AR61</f>
        <v>5.0734972041537318E-3</v>
      </c>
      <c r="AS61" s="93">
        <f>FwdCurve!AS62-FwdCurve!AS61</f>
        <v>1.2664116095622013E-3</v>
      </c>
      <c r="AT61" s="93">
        <f>FwdCurve!AT62-FwdCurve!AT61</f>
        <v>-2.7333490118208736E-3</v>
      </c>
      <c r="AU61" s="93">
        <f>FwdCurve!AU62-FwdCurve!AU61</f>
        <v>-6.9088598215496511E-3</v>
      </c>
      <c r="AV61" s="93">
        <f>FwdCurve!AV62-FwdCurve!AV61</f>
        <v>-1.1243195981182508E-2</v>
      </c>
      <c r="AW61" s="93">
        <f>FwdCurve!AW62-FwdCurve!AW61</f>
        <v>-1.5719432652272269E-2</v>
      </c>
      <c r="AX61" s="93">
        <f>FwdCurve!AX62-FwdCurve!AX61</f>
        <v>-2.0320644996377757E-2</v>
      </c>
      <c r="AY61" s="93">
        <f>FwdCurve!AY62-FwdCurve!AY61</f>
        <v>-2.5029908175054905E-2</v>
      </c>
      <c r="AZ61" s="93">
        <f>FwdCurve!AZ62-FwdCurve!AZ61</f>
        <v>-2.9830297349857648E-2</v>
      </c>
    </row>
    <row r="62" spans="1:52" x14ac:dyDescent="0.25">
      <c r="A62" s="109">
        <v>61</v>
      </c>
      <c r="B62" s="93">
        <f>FwdCurve!B63-FwdCurve!B62</f>
        <v>-2.6977427589045533E-3</v>
      </c>
      <c r="C62" s="93">
        <f>FwdCurve!C63-FwdCurve!C62</f>
        <v>-4.7607962919252733E-3</v>
      </c>
      <c r="D62" s="93">
        <f>FwdCurve!D63-FwdCurve!D62</f>
        <v>-5.1616811052311862E-3</v>
      </c>
      <c r="E62" s="93">
        <f>FwdCurve!E63-FwdCurve!E62</f>
        <v>-1.4967372311540661E-3</v>
      </c>
      <c r="F62" s="93">
        <f>FwdCurve!F63-FwdCurve!F62</f>
        <v>-3.8175185039881487E-3</v>
      </c>
      <c r="G62" s="93">
        <f>FwdCurve!G63-FwdCurve!G62</f>
        <v>-1.2146039276202281E-2</v>
      </c>
      <c r="H62" s="93">
        <f>FwdCurve!H63-FwdCurve!H62</f>
        <v>-2.092870817955883E-2</v>
      </c>
      <c r="I62" s="93">
        <f>FwdCurve!I63-FwdCurve!I62</f>
        <v>-2.5383957264866641E-2</v>
      </c>
      <c r="J62" s="93">
        <f>FwdCurve!J63-FwdCurve!J62</f>
        <v>-2.5403624754593457E-2</v>
      </c>
      <c r="K62" s="93">
        <f>FwdCurve!K63-FwdCurve!K62</f>
        <v>-2.2182033790366873E-2</v>
      </c>
      <c r="L62" s="93">
        <f>FwdCurve!L63-FwdCurve!L62</f>
        <v>-1.7166904842254915E-2</v>
      </c>
      <c r="M62" s="93">
        <f>FwdCurve!M63-FwdCurve!M62</f>
        <v>-1.1723239957025289E-2</v>
      </c>
      <c r="N62" s="93">
        <f>FwdCurve!N63-FwdCurve!N62</f>
        <v>-6.8393083836864044E-3</v>
      </c>
      <c r="O62" s="93">
        <f>FwdCurve!O63-FwdCurve!O62</f>
        <v>-3.2496427086514679E-3</v>
      </c>
      <c r="P62" s="93">
        <f>FwdCurve!P63-FwdCurve!P62</f>
        <v>-1.0401310046632695E-3</v>
      </c>
      <c r="Q62" s="93">
        <f>FwdCurve!Q63-FwdCurve!Q62</f>
        <v>-1.0922322966733233E-4</v>
      </c>
      <c r="R62" s="93">
        <f>FwdCurve!R63-FwdCurve!R62</f>
        <v>-2.7239375736431981E-4</v>
      </c>
      <c r="S62" s="93">
        <f>FwdCurve!S63-FwdCurve!S62</f>
        <v>-1.3376142064696062E-3</v>
      </c>
      <c r="T62" s="93">
        <f>FwdCurve!T63-FwdCurve!T62</f>
        <v>-3.1739806632353762E-3</v>
      </c>
      <c r="U62" s="93">
        <f>FwdCurve!U63-FwdCurve!U62</f>
        <v>-5.6431289729612644E-3</v>
      </c>
      <c r="V62" s="93">
        <f>FwdCurve!V63-FwdCurve!V62</f>
        <v>-8.5105595262007228E-3</v>
      </c>
      <c r="W62" s="93">
        <f>FwdCurve!W63-FwdCurve!W62</f>
        <v>-1.1532671025436869E-2</v>
      </c>
      <c r="X62" s="93">
        <f>FwdCurve!X63-FwdCurve!X62</f>
        <v>-1.4534851519976133E-2</v>
      </c>
      <c r="Y62" s="93">
        <f>FwdCurve!Y63-FwdCurve!Y62</f>
        <v>-1.736138845477786E-2</v>
      </c>
      <c r="Z62" s="93">
        <f>FwdCurve!Z63-FwdCurve!Z62</f>
        <v>-1.9856569624909781E-2</v>
      </c>
      <c r="AA62" s="93">
        <f>FwdCurve!AA63-FwdCurve!AA62</f>
        <v>-2.1892947726041001E-2</v>
      </c>
      <c r="AB62" s="93">
        <f>FwdCurve!AB63-FwdCurve!AB62</f>
        <v>-2.3460687844190087E-2</v>
      </c>
      <c r="AC62" s="93">
        <f>FwdCurve!AC63-FwdCurve!AC62</f>
        <v>-2.4580529067102397E-2</v>
      </c>
      <c r="AD62" s="93">
        <f>FwdCurve!AD63-FwdCurve!AD62</f>
        <v>-2.5273210468125917E-2</v>
      </c>
      <c r="AE62" s="93">
        <f>FwdCurve!AE63-FwdCurve!AE62</f>
        <v>-2.5559471120605082E-2</v>
      </c>
      <c r="AF62" s="93">
        <f>FwdCurve!AF63-FwdCurve!AF62</f>
        <v>-2.5460050097886544E-2</v>
      </c>
      <c r="AG62" s="93">
        <f>FwdCurve!AG63-FwdCurve!AG62</f>
        <v>-2.4993743223436393E-2</v>
      </c>
      <c r="AH62" s="93">
        <f>FwdCurve!AH63-FwdCurve!AH62</f>
        <v>-2.4175400050656659E-2</v>
      </c>
      <c r="AI62" s="93">
        <f>FwdCurve!AI63-FwdCurve!AI62</f>
        <v>-2.3020013523107785E-2</v>
      </c>
      <c r="AJ62" s="93">
        <f>FwdCurve!AJ63-FwdCurve!AJ62</f>
        <v>-2.1542577416366004E-2</v>
      </c>
      <c r="AK62" s="93">
        <f>FwdCurve!AK63-FwdCurve!AK62</f>
        <v>-1.9758085506007994E-2</v>
      </c>
      <c r="AL62" s="93">
        <f>FwdCurve!AL63-FwdCurve!AL62</f>
        <v>-1.7681531567610431E-2</v>
      </c>
      <c r="AM62" s="93">
        <f>FwdCurve!AM63-FwdCurve!AM62</f>
        <v>-1.5327909376747328E-2</v>
      </c>
      <c r="AN62" s="93">
        <f>FwdCurve!AN63-FwdCurve!AN62</f>
        <v>-1.2712212708997583E-2</v>
      </c>
      <c r="AO62" s="93">
        <f>FwdCurve!AO63-FwdCurve!AO62</f>
        <v>-9.849435339937429E-3</v>
      </c>
      <c r="AP62" s="93">
        <f>FwdCurve!AP63-FwdCurve!AP62</f>
        <v>-6.7545710451417662E-3</v>
      </c>
      <c r="AQ62" s="93">
        <f>FwdCurve!AQ63-FwdCurve!AQ62</f>
        <v>-3.442613600187272E-3</v>
      </c>
      <c r="AR62" s="93">
        <f>FwdCurve!AR63-FwdCurve!AR62</f>
        <v>7.1443219349820453E-5</v>
      </c>
      <c r="AS62" s="93">
        <f>FwdCurve!AS63-FwdCurve!AS62</f>
        <v>3.7726056378919459E-3</v>
      </c>
      <c r="AT62" s="93">
        <f>FwdCurve!AT63-FwdCurve!AT62</f>
        <v>7.6458798798646477E-3</v>
      </c>
      <c r="AU62" s="93">
        <f>FwdCurve!AU63-FwdCurve!AU62</f>
        <v>1.167627216969036E-2</v>
      </c>
      <c r="AV62" s="93">
        <f>FwdCurve!AV63-FwdCurve!AV62</f>
        <v>1.5848788731793961E-2</v>
      </c>
      <c r="AW62" s="93">
        <f>FwdCurve!AW63-FwdCurve!AW62</f>
        <v>2.0148435790596775E-2</v>
      </c>
      <c r="AX62" s="93">
        <f>FwdCurve!AX63-FwdCurve!AX62</f>
        <v>2.456021957052501E-2</v>
      </c>
      <c r="AY62" s="93">
        <f>FwdCurve!AY63-FwdCurve!AY62</f>
        <v>2.9069146296001325E-2</v>
      </c>
      <c r="AZ62" s="93">
        <f>FwdCurve!AZ63-FwdCurve!AZ62</f>
        <v>3.3660222191449263E-2</v>
      </c>
    </row>
    <row r="63" spans="1:52" x14ac:dyDescent="0.25">
      <c r="A63" s="109">
        <v>62</v>
      </c>
      <c r="B63" s="93">
        <f>FwdCurve!B64-FwdCurve!B63</f>
        <v>1.7614694129886033E-4</v>
      </c>
      <c r="C63" s="93">
        <f>FwdCurve!C64-FwdCurve!C63</f>
        <v>9.3339685337536782E-3</v>
      </c>
      <c r="D63" s="93">
        <f>FwdCurve!D64-FwdCurve!D63</f>
        <v>2.0723307267650704E-2</v>
      </c>
      <c r="E63" s="93">
        <f>FwdCurve!E64-FwdCurve!E63</f>
        <v>3.449642454211177E-2</v>
      </c>
      <c r="F63" s="93">
        <f>FwdCurve!F64-FwdCurve!F63</f>
        <v>4.372672446586745E-2</v>
      </c>
      <c r="G63" s="93">
        <f>FwdCurve!G64-FwdCurve!G63</f>
        <v>5.267538398221383E-2</v>
      </c>
      <c r="H63" s="93">
        <f>FwdCurve!H64-FwdCurve!H63</f>
        <v>6.2521894474475204E-2</v>
      </c>
      <c r="I63" s="93">
        <f>FwdCurve!I64-FwdCurve!I63</f>
        <v>7.2769942038950708E-2</v>
      </c>
      <c r="J63" s="93">
        <f>FwdCurve!J64-FwdCurve!J63</f>
        <v>8.160991121294936E-2</v>
      </c>
      <c r="K63" s="93">
        <f>FwdCurve!K64-FwdCurve!K63</f>
        <v>8.7413280483002564E-2</v>
      </c>
      <c r="L63" s="93">
        <f>FwdCurve!L64-FwdCurve!L63</f>
        <v>9.076577640104011E-2</v>
      </c>
      <c r="M63" s="93">
        <f>FwdCurve!M64-FwdCurve!M63</f>
        <v>9.262570793055902E-2</v>
      </c>
      <c r="N63" s="93">
        <f>FwdCurve!N64-FwdCurve!N63</f>
        <v>9.3243405986831895E-2</v>
      </c>
      <c r="O63" s="93">
        <f>FwdCurve!O64-FwdCurve!O63</f>
        <v>9.2629968127221574E-2</v>
      </c>
      <c r="P63" s="93">
        <f>FwdCurve!P64-FwdCurve!P63</f>
        <v>9.0563647063180319E-2</v>
      </c>
      <c r="Q63" s="93">
        <f>FwdCurve!Q64-FwdCurve!Q63</f>
        <v>8.6911855029296436E-2</v>
      </c>
      <c r="R63" s="93">
        <f>FwdCurve!R64-FwdCurve!R63</f>
        <v>8.215923091317423E-2</v>
      </c>
      <c r="S63" s="93">
        <f>FwdCurve!S64-FwdCurve!S63</f>
        <v>7.6923226223919006E-2</v>
      </c>
      <c r="T63" s="93">
        <f>FwdCurve!T64-FwdCurve!T63</f>
        <v>7.1711126568497541E-2</v>
      </c>
      <c r="U63" s="93">
        <f>FwdCurve!U64-FwdCurve!U63</f>
        <v>6.6959553937943728E-2</v>
      </c>
      <c r="V63" s="93">
        <f>FwdCurve!V64-FwdCurve!V63</f>
        <v>6.2925641771959029E-2</v>
      </c>
      <c r="W63" s="93">
        <f>FwdCurve!W64-FwdCurve!W63</f>
        <v>5.976152755951647E-2</v>
      </c>
      <c r="X63" s="93">
        <f>FwdCurve!X64-FwdCurve!X63</f>
        <v>5.7381527768212592E-2</v>
      </c>
      <c r="Y63" s="93">
        <f>FwdCurve!Y64-FwdCurve!Y63</f>
        <v>5.563827964129997E-2</v>
      </c>
      <c r="Z63" s="93">
        <f>FwdCurve!Z64-FwdCurve!Z63</f>
        <v>5.4384420431289549E-2</v>
      </c>
      <c r="AA63" s="93">
        <f>FwdCurve!AA64-FwdCurve!AA63</f>
        <v>5.3484534824488339E-2</v>
      </c>
      <c r="AB63" s="93">
        <f>FwdCurve!AB64-FwdCurve!AB63</f>
        <v>5.2853413464274634E-2</v>
      </c>
      <c r="AC63" s="93">
        <f>FwdCurve!AC64-FwdCurve!AC63</f>
        <v>5.241903276925175E-2</v>
      </c>
      <c r="AD63" s="93">
        <f>FwdCurve!AD64-FwdCurve!AD63</f>
        <v>5.2109369213788614E-2</v>
      </c>
      <c r="AE63" s="93">
        <f>FwdCurve!AE64-FwdCurve!AE63</f>
        <v>5.1852399272255489E-2</v>
      </c>
      <c r="AF63" s="93">
        <f>FwdCurve!AF64-FwdCurve!AF63</f>
        <v>5.1576099419019972E-2</v>
      </c>
      <c r="AG63" s="93">
        <f>FwdCurve!AG64-FwdCurve!AG63</f>
        <v>5.1219591185724056E-2</v>
      </c>
      <c r="AH63" s="93">
        <f>FwdCurve!AH64-FwdCurve!AH63</f>
        <v>5.077259305431614E-2</v>
      </c>
      <c r="AI63" s="93">
        <f>FwdCurve!AI64-FwdCurve!AI63</f>
        <v>5.0239158469921552E-2</v>
      </c>
      <c r="AJ63" s="93">
        <f>FwdCurve!AJ64-FwdCurve!AJ63</f>
        <v>4.9623341642576868E-2</v>
      </c>
      <c r="AK63" s="93">
        <f>FwdCurve!AK64-FwdCurve!AK63</f>
        <v>4.8929196782319107E-2</v>
      </c>
      <c r="AL63" s="93">
        <f>FwdCurve!AL64-FwdCurve!AL63</f>
        <v>4.8160778099183954E-2</v>
      </c>
      <c r="AM63" s="93">
        <f>FwdCurve!AM64-FwdCurve!AM63</f>
        <v>4.7322139803207985E-2</v>
      </c>
      <c r="AN63" s="93">
        <f>FwdCurve!AN64-FwdCurve!AN63</f>
        <v>4.641733610442822E-2</v>
      </c>
      <c r="AO63" s="93">
        <f>FwdCurve!AO64-FwdCurve!AO63</f>
        <v>4.5450421212882119E-2</v>
      </c>
      <c r="AP63" s="93">
        <f>FwdCurve!AP64-FwdCurve!AP63</f>
        <v>4.4425449338604484E-2</v>
      </c>
      <c r="AQ63" s="93">
        <f>FwdCurve!AQ64-FwdCurve!AQ63</f>
        <v>4.3346474691631887E-2</v>
      </c>
      <c r="AR63" s="93">
        <f>FwdCurve!AR64-FwdCurve!AR63</f>
        <v>4.2217551482002236E-2</v>
      </c>
      <c r="AS63" s="93">
        <f>FwdCurve!AS64-FwdCurve!AS63</f>
        <v>4.1042733919751662E-2</v>
      </c>
      <c r="AT63" s="93">
        <f>FwdCurve!AT64-FwdCurve!AT63</f>
        <v>3.9826076214916295E-2</v>
      </c>
      <c r="AU63" s="93">
        <f>FwdCurve!AU64-FwdCurve!AU63</f>
        <v>3.8571632577532267E-2</v>
      </c>
      <c r="AV63" s="93">
        <f>FwdCurve!AV64-FwdCurve!AV63</f>
        <v>3.7283457217636595E-2</v>
      </c>
      <c r="AW63" s="93">
        <f>FwdCurve!AW64-FwdCurve!AW63</f>
        <v>3.59656043452663E-2</v>
      </c>
      <c r="AX63" s="93">
        <f>FwdCurve!AX64-FwdCurve!AX63</f>
        <v>3.4622128170457511E-2</v>
      </c>
      <c r="AY63" s="93">
        <f>FwdCurve!AY64-FwdCurve!AY63</f>
        <v>3.325708290324636E-2</v>
      </c>
      <c r="AZ63" s="93">
        <f>FwdCurve!AZ64-FwdCurve!AZ63</f>
        <v>3.1874522753669865E-2</v>
      </c>
    </row>
    <row r="64" spans="1:52" x14ac:dyDescent="0.25">
      <c r="A64" s="109">
        <v>63</v>
      </c>
      <c r="B64" s="93">
        <f>FwdCurve!B65-FwdCurve!B64</f>
        <v>-3.4516201150487369E-3</v>
      </c>
      <c r="C64" s="93">
        <f>FwdCurve!C65-FwdCurve!C64</f>
        <v>3.2638778518815137E-2</v>
      </c>
      <c r="D64" s="93">
        <f>FwdCurve!D65-FwdCurve!D64</f>
        <v>1.7487203914817728E-2</v>
      </c>
      <c r="E64" s="93">
        <f>FwdCurve!E65-FwdCurve!E64</f>
        <v>-3.3284461801165843E-2</v>
      </c>
      <c r="F64" s="93">
        <f>FwdCurve!F65-FwdCurve!F64</f>
        <v>-1.7230029001342739E-2</v>
      </c>
      <c r="G64" s="93">
        <f>FwdCurve!G65-FwdCurve!G64</f>
        <v>-1.5086841538842766E-3</v>
      </c>
      <c r="H64" s="93">
        <f>FwdCurve!H65-FwdCurve!H64</f>
        <v>4.9810145899185088E-3</v>
      </c>
      <c r="I64" s="93">
        <f>FwdCurve!I65-FwdCurve!I64</f>
        <v>5.5051749985906007E-3</v>
      </c>
      <c r="J64" s="93">
        <f>FwdCurve!J65-FwdCurve!J64</f>
        <v>3.1559939735870124E-3</v>
      </c>
      <c r="K64" s="93">
        <f>FwdCurve!K65-FwdCurve!K64</f>
        <v>4.8244469509484134E-4</v>
      </c>
      <c r="L64" s="93">
        <f>FwdCurve!L65-FwdCurve!L64</f>
        <v>-2.2324011799654819E-3</v>
      </c>
      <c r="M64" s="93">
        <f>FwdCurve!M65-FwdCurve!M64</f>
        <v>-5.206366327147105E-3</v>
      </c>
      <c r="N64" s="93">
        <f>FwdCurve!N65-FwdCurve!N64</f>
        <v>-8.1940394177735243E-3</v>
      </c>
      <c r="O64" s="93">
        <f>FwdCurve!O65-FwdCurve!O64</f>
        <v>-1.080226511812965E-2</v>
      </c>
      <c r="P64" s="93">
        <f>FwdCurve!P65-FwdCurve!P64</f>
        <v>-1.2521856574747137E-2</v>
      </c>
      <c r="Q64" s="93">
        <f>FwdCurve!Q65-FwdCurve!Q64</f>
        <v>-1.2956339036516162E-2</v>
      </c>
      <c r="R64" s="93">
        <f>FwdCurve!R65-FwdCurve!R64</f>
        <v>-1.2299071683353979E-2</v>
      </c>
      <c r="S64" s="93">
        <f>FwdCurve!S65-FwdCurve!S64</f>
        <v>-1.0893083982543406E-2</v>
      </c>
      <c r="T64" s="93">
        <f>FwdCurve!T65-FwdCurve!T64</f>
        <v>-9.0783890347103657E-3</v>
      </c>
      <c r="U64" s="93">
        <f>FwdCurve!U65-FwdCurve!U64</f>
        <v>-7.1810460351375838E-3</v>
      </c>
      <c r="V64" s="93">
        <f>FwdCurve!V65-FwdCurve!V64</f>
        <v>-5.4588315532075882E-3</v>
      </c>
      <c r="W64" s="93">
        <f>FwdCurve!W65-FwdCurve!W64</f>
        <v>-4.102654273665074E-3</v>
      </c>
      <c r="X64" s="93">
        <f>FwdCurve!X65-FwdCurve!X64</f>
        <v>-3.101956465235034E-3</v>
      </c>
      <c r="Y64" s="93">
        <f>FwdCurve!Y65-FwdCurve!Y64</f>
        <v>-2.393268641894597E-3</v>
      </c>
      <c r="Z64" s="93">
        <f>FwdCurve!Z65-FwdCurve!Z64</f>
        <v>-1.9131210938065912E-3</v>
      </c>
      <c r="AA64" s="93">
        <f>FwdCurve!AA65-FwdCurve!AA64</f>
        <v>-1.6006139000475095E-3</v>
      </c>
      <c r="AB64" s="93">
        <f>FwdCurve!AB65-FwdCurve!AB64</f>
        <v>-1.4056460035440921E-3</v>
      </c>
      <c r="AC64" s="93">
        <f>FwdCurve!AC65-FwdCurve!AC64</f>
        <v>-1.2809524926087335E-3</v>
      </c>
      <c r="AD64" s="93">
        <f>FwdCurve!AD65-FwdCurve!AD64</f>
        <v>-1.1792684675380194E-3</v>
      </c>
      <c r="AE64" s="93">
        <f>FwdCurve!AE65-FwdCurve!AE64</f>
        <v>-1.0533290286289798E-3</v>
      </c>
      <c r="AF64" s="93">
        <f>FwdCurve!AF65-FwdCurve!AF64</f>
        <v>-8.5586927617686825E-4</v>
      </c>
      <c r="AG64" s="93">
        <f>FwdCurve!AG65-FwdCurve!AG64</f>
        <v>-5.4810602944010967E-4</v>
      </c>
      <c r="AH64" s="93">
        <f>FwdCurve!AH65-FwdCurve!AH64</f>
        <v>-1.2612029755221243E-4</v>
      </c>
      <c r="AI64" s="93">
        <f>FwdCurve!AI65-FwdCurve!AI64</f>
        <v>4.050692651031973E-4</v>
      </c>
      <c r="AJ64" s="93">
        <f>FwdCurve!AJ65-FwdCurve!AJ64</f>
        <v>1.0404441230837946E-3</v>
      </c>
      <c r="AK64" s="93">
        <f>FwdCurve!AK65-FwdCurve!AK64</f>
        <v>1.7749857409468106E-3</v>
      </c>
      <c r="AL64" s="93">
        <f>FwdCurve!AL65-FwdCurve!AL64</f>
        <v>2.6036755832499203E-3</v>
      </c>
      <c r="AM64" s="93">
        <f>FwdCurve!AM65-FwdCurve!AM64</f>
        <v>3.5214951145499107E-3</v>
      </c>
      <c r="AN64" s="93">
        <f>FwdCurve!AN65-FwdCurve!AN64</f>
        <v>4.5234257994044569E-3</v>
      </c>
      <c r="AO64" s="93">
        <f>FwdCurve!AO65-FwdCurve!AO64</f>
        <v>5.6044491023699017E-3</v>
      </c>
      <c r="AP64" s="93">
        <f>FwdCurve!AP65-FwdCurve!AP64</f>
        <v>6.7595464880043643E-3</v>
      </c>
      <c r="AQ64" s="93">
        <f>FwdCurve!AQ65-FwdCurve!AQ64</f>
        <v>7.9836994208650758E-3</v>
      </c>
      <c r="AR64" s="93">
        <f>FwdCurve!AR65-FwdCurve!AR64</f>
        <v>9.271889365508823E-3</v>
      </c>
      <c r="AS64" s="93">
        <f>FwdCurve!AS65-FwdCurve!AS64</f>
        <v>1.0619097786493725E-2</v>
      </c>
      <c r="AT64" s="93">
        <f>FwdCurve!AT65-FwdCurve!AT64</f>
        <v>1.2020306148376125E-2</v>
      </c>
      <c r="AU64" s="93">
        <f>FwdCurve!AU65-FwdCurve!AU64</f>
        <v>1.3470495915713698E-2</v>
      </c>
      <c r="AV64" s="93">
        <f>FwdCurve!AV65-FwdCurve!AV64</f>
        <v>1.4964648553062787E-2</v>
      </c>
      <c r="AW64" s="93">
        <f>FwdCurve!AW65-FwdCurve!AW64</f>
        <v>1.6497745524982399E-2</v>
      </c>
      <c r="AX64" s="93">
        <f>FwdCurve!AX65-FwdCurve!AX64</f>
        <v>1.8064768296028433E-2</v>
      </c>
      <c r="AY64" s="93">
        <f>FwdCurve!AY65-FwdCurve!AY64</f>
        <v>1.9660698330759008E-2</v>
      </c>
      <c r="AZ64" s="93">
        <f>FwdCurve!AZ65-FwdCurve!AZ64</f>
        <v>2.1280517093730911E-2</v>
      </c>
    </row>
    <row r="65" spans="1:52" x14ac:dyDescent="0.25">
      <c r="A65" s="109">
        <v>64</v>
      </c>
      <c r="B65" s="93">
        <f>FwdCurve!B66-FwdCurve!B65</f>
        <v>3.1123838684664618E-3</v>
      </c>
      <c r="C65" s="93">
        <f>FwdCurve!C66-FwdCurve!C65</f>
        <v>-1.0783078984832883E-2</v>
      </c>
      <c r="D65" s="93">
        <f>FwdCurve!D66-FwdCurve!D65</f>
        <v>-1.8550673484637348E-2</v>
      </c>
      <c r="E65" s="93">
        <f>FwdCurve!E66-FwdCurve!E65</f>
        <v>-2.5227554647613948E-2</v>
      </c>
      <c r="F65" s="93">
        <f>FwdCurve!F66-FwdCurve!F65</f>
        <v>-2.1283162086173313E-2</v>
      </c>
      <c r="G65" s="93">
        <f>FwdCurve!G66-FwdCurve!G65</f>
        <v>-2.2414019601270763E-2</v>
      </c>
      <c r="H65" s="93">
        <f>FwdCurve!H66-FwdCurve!H65</f>
        <v>-3.072037021825591E-2</v>
      </c>
      <c r="I65" s="93">
        <f>FwdCurve!I66-FwdCurve!I65</f>
        <v>-4.2534272408311757E-2</v>
      </c>
      <c r="J65" s="93">
        <f>FwdCurve!J66-FwdCurve!J65</f>
        <v>-5.4434955669126817E-2</v>
      </c>
      <c r="K65" s="93">
        <f>FwdCurve!K66-FwdCurve!K65</f>
        <v>-6.3666680533350117E-2</v>
      </c>
      <c r="L65" s="93">
        <f>FwdCurve!L66-FwdCurve!L65</f>
        <v>-7.0019763199497653E-2</v>
      </c>
      <c r="M65" s="93">
        <f>FwdCurve!M66-FwdCurve!M65</f>
        <v>-7.3981389447562496E-2</v>
      </c>
      <c r="N65" s="93">
        <f>FwdCurve!N66-FwdCurve!N65</f>
        <v>-7.6244615810754812E-2</v>
      </c>
      <c r="O65" s="93">
        <f>FwdCurve!O66-FwdCurve!O65</f>
        <v>-7.7466360392209221E-2</v>
      </c>
      <c r="P65" s="93">
        <f>FwdCurve!P66-FwdCurve!P65</f>
        <v>-7.7934265303349903E-2</v>
      </c>
      <c r="Q65" s="93">
        <f>FwdCurve!Q66-FwdCurve!Q65</f>
        <v>-7.7799148611050306E-2</v>
      </c>
      <c r="R65" s="93">
        <f>FwdCurve!R66-FwdCurve!R65</f>
        <v>-7.7037855383593978E-2</v>
      </c>
      <c r="S65" s="93">
        <f>FwdCurve!S66-FwdCurve!S65</f>
        <v>-7.5603908292409816E-2</v>
      </c>
      <c r="T65" s="93">
        <f>FwdCurve!T66-FwdCurve!T65</f>
        <v>-7.3540644905376151E-2</v>
      </c>
      <c r="U65" s="93">
        <f>FwdCurve!U66-FwdCurve!U65</f>
        <v>-7.0922258403171234E-2</v>
      </c>
      <c r="V65" s="93">
        <f>FwdCurve!V66-FwdCurve!V65</f>
        <v>-6.7858115441401967E-2</v>
      </c>
      <c r="W65" s="93">
        <f>FwdCurve!W66-FwdCurve!W65</f>
        <v>-6.4469868244806605E-2</v>
      </c>
      <c r="X65" s="93">
        <f>FwdCurve!X66-FwdCurve!X65</f>
        <v>-6.0891976467170483E-2</v>
      </c>
      <c r="Y65" s="93">
        <f>FwdCurve!Y66-FwdCurve!Y65</f>
        <v>-5.7262263414224357E-2</v>
      </c>
      <c r="Z65" s="93">
        <f>FwdCurve!Z66-FwdCurve!Z65</f>
        <v>-5.3718552405926712E-2</v>
      </c>
      <c r="AA65" s="93">
        <f>FwdCurve!AA66-FwdCurve!AA65</f>
        <v>-5.0378288192365783E-2</v>
      </c>
      <c r="AB65" s="93">
        <f>FwdCurve!AB66-FwdCurve!AB65</f>
        <v>-4.7273279928224277E-2</v>
      </c>
      <c r="AC65" s="93">
        <f>FwdCurve!AC66-FwdCurve!AC65</f>
        <v>-4.4412845976800952E-2</v>
      </c>
      <c r="AD65" s="93">
        <f>FwdCurve!AD66-FwdCurve!AD65</f>
        <v>-4.1806304606243128E-2</v>
      </c>
      <c r="AE65" s="93">
        <f>FwdCurve!AE66-FwdCurve!AE65</f>
        <v>-3.9462974084702562E-2</v>
      </c>
      <c r="AF65" s="93">
        <f>FwdCurve!AF66-FwdCurve!AF65</f>
        <v>-3.7392172680327906E-2</v>
      </c>
      <c r="AG65" s="93">
        <f>FwdCurve!AG66-FwdCurve!AG65</f>
        <v>-3.5599957941375937E-2</v>
      </c>
      <c r="AH65" s="93">
        <f>FwdCurve!AH66-FwdCurve!AH65</f>
        <v>-3.4078457843174093E-2</v>
      </c>
      <c r="AI65" s="93">
        <f>FwdCurve!AI66-FwdCurve!AI65</f>
        <v>-3.2816081429355659E-2</v>
      </c>
      <c r="AJ65" s="93">
        <f>FwdCurve!AJ66-FwdCurve!AJ65</f>
        <v>-3.1801237706866825E-2</v>
      </c>
      <c r="AK65" s="93">
        <f>FwdCurve!AK66-FwdCurve!AK65</f>
        <v>-3.1022335682654667E-2</v>
      </c>
      <c r="AL65" s="93">
        <f>FwdCurve!AL66-FwdCurve!AL65</f>
        <v>-3.0467784363663153E-2</v>
      </c>
      <c r="AM65" s="93">
        <f>FwdCurve!AM66-FwdCurve!AM65</f>
        <v>-3.0125992756839359E-2</v>
      </c>
      <c r="AN65" s="93">
        <f>FwdCurve!AN66-FwdCurve!AN65</f>
        <v>-2.9985369869128586E-2</v>
      </c>
      <c r="AO65" s="93">
        <f>FwdCurve!AO66-FwdCurve!AO65</f>
        <v>-3.003432470747569E-2</v>
      </c>
      <c r="AP65" s="93">
        <f>FwdCurve!AP66-FwdCurve!AP65</f>
        <v>-3.0261266278827303E-2</v>
      </c>
      <c r="AQ65" s="93">
        <f>FwdCurve!AQ66-FwdCurve!AQ65</f>
        <v>-3.0654603590128726E-2</v>
      </c>
      <c r="AR65" s="93">
        <f>FwdCurve!AR66-FwdCurve!AR65</f>
        <v>-3.1202745648325703E-2</v>
      </c>
      <c r="AS65" s="93">
        <f>FwdCurve!AS66-FwdCurve!AS65</f>
        <v>-3.1894101460364865E-2</v>
      </c>
      <c r="AT65" s="93">
        <f>FwdCurve!AT66-FwdCurve!AT65</f>
        <v>-3.271708003319107E-2</v>
      </c>
      <c r="AU65" s="93">
        <f>FwdCurve!AU66-FwdCurve!AU65</f>
        <v>-3.3660090373749174E-2</v>
      </c>
      <c r="AV65" s="93">
        <f>FwdCurve!AV66-FwdCurve!AV65</f>
        <v>-3.4711541488985809E-2</v>
      </c>
      <c r="AW65" s="93">
        <f>FwdCurve!AW66-FwdCurve!AW65</f>
        <v>-3.5859842385847163E-2</v>
      </c>
      <c r="AX65" s="93">
        <f>FwdCurve!AX66-FwdCurve!AX65</f>
        <v>-3.7093402071278314E-2</v>
      </c>
      <c r="AY65" s="93">
        <f>FwdCurve!AY66-FwdCurve!AY65</f>
        <v>-3.8400629552224785E-2</v>
      </c>
      <c r="AZ65" s="93">
        <f>FwdCurve!AZ66-FwdCurve!AZ65</f>
        <v>-3.9769933835632987E-2</v>
      </c>
    </row>
    <row r="66" spans="1:52" x14ac:dyDescent="0.25">
      <c r="A66" s="109">
        <v>65</v>
      </c>
      <c r="B66" s="93">
        <f>FwdCurve!B67-FwdCurve!B66</f>
        <v>4.8885945028298572E-4</v>
      </c>
      <c r="C66" s="93">
        <f>FwdCurve!C67-FwdCurve!C66</f>
        <v>8.8685282987041036E-3</v>
      </c>
      <c r="D66" s="93">
        <f>FwdCurve!D67-FwdCurve!D66</f>
        <v>1.6661168218601641E-2</v>
      </c>
      <c r="E66" s="93">
        <f>FwdCurve!E67-FwdCurve!E66</f>
        <v>2.1182103334417945E-2</v>
      </c>
      <c r="F66" s="93">
        <f>FwdCurve!F67-FwdCurve!F66</f>
        <v>1.8822435374947322E-2</v>
      </c>
      <c r="G66" s="93">
        <f>FwdCurve!G67-FwdCurve!G66</f>
        <v>1.3095219114638068E-2</v>
      </c>
      <c r="H66" s="93">
        <f>FwdCurve!H67-FwdCurve!H66</f>
        <v>5.8674820950326279E-3</v>
      </c>
      <c r="I66" s="93">
        <f>FwdCurve!I67-FwdCurve!I66</f>
        <v>-2.3401101275988268E-3</v>
      </c>
      <c r="J66" s="93">
        <f>FwdCurve!J67-FwdCurve!J66</f>
        <v>-1.1099280022279112E-2</v>
      </c>
      <c r="K66" s="93">
        <f>FwdCurve!K67-FwdCurve!K66</f>
        <v>-1.9903251138606803E-2</v>
      </c>
      <c r="L66" s="93">
        <f>FwdCurve!L67-FwdCurve!L66</f>
        <v>-2.7830537733605887E-2</v>
      </c>
      <c r="M66" s="93">
        <f>FwdCurve!M67-FwdCurve!M66</f>
        <v>-3.4000044476291791E-2</v>
      </c>
      <c r="N66" s="93">
        <f>FwdCurve!N67-FwdCurve!N66</f>
        <v>-3.8133296179399867E-2</v>
      </c>
      <c r="O66" s="93">
        <f>FwdCurve!O67-FwdCurve!O66</f>
        <v>-4.0205708028880682E-2</v>
      </c>
      <c r="P66" s="93">
        <f>FwdCurve!P67-FwdCurve!P66</f>
        <v>-4.0584234230782279E-2</v>
      </c>
      <c r="Q66" s="93">
        <f>FwdCurve!Q67-FwdCurve!Q66</f>
        <v>-3.9738803101792453E-2</v>
      </c>
      <c r="R66" s="93">
        <f>FwdCurve!R67-FwdCurve!R66</f>
        <v>-3.8164442082848637E-2</v>
      </c>
      <c r="S66" s="93">
        <f>FwdCurve!S67-FwdCurve!S66</f>
        <v>-3.6307562589870557E-2</v>
      </c>
      <c r="T66" s="93">
        <f>FwdCurve!T67-FwdCurve!T66</f>
        <v>-3.43792299174428E-2</v>
      </c>
      <c r="U66" s="93">
        <f>FwdCurve!U67-FwdCurve!U66</f>
        <v>-3.2508953049798173E-2</v>
      </c>
      <c r="V66" s="93">
        <f>FwdCurve!V67-FwdCurve!V66</f>
        <v>-3.0745207226443583E-2</v>
      </c>
      <c r="W66" s="93">
        <f>FwdCurve!W67-FwdCurve!W66</f>
        <v>-2.9109459931816684E-2</v>
      </c>
      <c r="X66" s="93">
        <f>FwdCurve!X67-FwdCurve!X66</f>
        <v>-2.7599117994585143E-2</v>
      </c>
      <c r="Y66" s="93">
        <f>FwdCurve!Y67-FwdCurve!Y66</f>
        <v>-2.6205269128522612E-2</v>
      </c>
      <c r="Z66" s="93">
        <f>FwdCurve!Z67-FwdCurve!Z66</f>
        <v>-2.4919001020675235E-2</v>
      </c>
      <c r="AA66" s="93">
        <f>FwdCurve!AA67-FwdCurve!AA66</f>
        <v>-2.3731052876134751E-2</v>
      </c>
      <c r="AB66" s="93">
        <f>FwdCurve!AB67-FwdCurve!AB66</f>
        <v>-2.2631604310661579E-2</v>
      </c>
      <c r="AC66" s="93">
        <f>FwdCurve!AC67-FwdCurve!AC66</f>
        <v>-2.1610932929060578E-2</v>
      </c>
      <c r="AD66" s="93">
        <f>FwdCurve!AD67-FwdCurve!AD66</f>
        <v>-2.065931644835084E-2</v>
      </c>
      <c r="AE66" s="93">
        <f>FwdCurve!AE67-FwdCurve!AE66</f>
        <v>-1.9767032585548794E-2</v>
      </c>
      <c r="AF66" s="93">
        <f>FwdCurve!AF67-FwdCurve!AF66</f>
        <v>-1.892435905767309E-2</v>
      </c>
      <c r="AG66" s="93">
        <f>FwdCurve!AG67-FwdCurve!AG66</f>
        <v>-1.8122838165785637E-2</v>
      </c>
      <c r="AH66" s="93">
        <f>FwdCurve!AH67-FwdCurve!AH66</f>
        <v>-1.7359414427716935E-2</v>
      </c>
      <c r="AI66" s="93">
        <f>FwdCurve!AI67-FwdCurve!AI66</f>
        <v>-1.6632474650679629E-2</v>
      </c>
      <c r="AJ66" s="93">
        <f>FwdCurve!AJ67-FwdCurve!AJ66</f>
        <v>-1.594040565611321E-2</v>
      </c>
      <c r="AK66" s="93">
        <f>FwdCurve!AK67-FwdCurve!AK66</f>
        <v>-1.5281594265458054E-2</v>
      </c>
      <c r="AL66" s="93">
        <f>FwdCurve!AL67-FwdCurve!AL66</f>
        <v>-1.4654427300156314E-2</v>
      </c>
      <c r="AM66" s="93">
        <f>FwdCurve!AM67-FwdCurve!AM66</f>
        <v>-1.4057291581648812E-2</v>
      </c>
      <c r="AN66" s="93">
        <f>FwdCurve!AN67-FwdCurve!AN66</f>
        <v>-1.348857393137548E-2</v>
      </c>
      <c r="AO66" s="93">
        <f>FwdCurve!AO67-FwdCurve!AO66</f>
        <v>-1.2946661170778029E-2</v>
      </c>
      <c r="AP66" s="93">
        <f>FwdCurve!AP67-FwdCurve!AP66</f>
        <v>-1.2429940121297278E-2</v>
      </c>
      <c r="AQ66" s="93">
        <f>FwdCurve!AQ67-FwdCurve!AQ66</f>
        <v>-1.193679760437405E-2</v>
      </c>
      <c r="AR66" s="93">
        <f>FwdCurve!AR67-FwdCurve!AR66</f>
        <v>-1.1465620441450053E-2</v>
      </c>
      <c r="AS66" s="93">
        <f>FwdCurve!AS67-FwdCurve!AS66</f>
        <v>-1.1014795453963888E-2</v>
      </c>
      <c r="AT66" s="93">
        <f>FwdCurve!AT67-FwdCurve!AT66</f>
        <v>-1.0582709463358153E-2</v>
      </c>
      <c r="AU66" s="93">
        <f>FwdCurve!AU67-FwdCurve!AU66</f>
        <v>-1.0167749291074557E-2</v>
      </c>
      <c r="AV66" s="93">
        <f>FwdCurve!AV67-FwdCurve!AV66</f>
        <v>-9.7683017585521448E-3</v>
      </c>
      <c r="AW66" s="93">
        <f>FwdCurve!AW67-FwdCurve!AW66</f>
        <v>-9.3827536872332917E-3</v>
      </c>
      <c r="AX66" s="93">
        <f>FwdCurve!AX67-FwdCurve!AX66</f>
        <v>-9.0094918985572647E-3</v>
      </c>
      <c r="AY66" s="93">
        <f>FwdCurve!AY67-FwdCurve!AY66</f>
        <v>-8.6469032139671054E-3</v>
      </c>
      <c r="AZ66" s="93">
        <f>FwdCurve!AZ67-FwdCurve!AZ66</f>
        <v>-8.2933744549018584E-3</v>
      </c>
    </row>
    <row r="67" spans="1:52" x14ac:dyDescent="0.25">
      <c r="A67" s="109">
        <v>66</v>
      </c>
      <c r="B67" s="93">
        <f>FwdCurve!B68-FwdCurve!B67</f>
        <v>-7.0054546470155188E-4</v>
      </c>
      <c r="C67" s="93">
        <f>FwdCurve!C68-FwdCurve!C67</f>
        <v>-1.4181381922612646E-2</v>
      </c>
      <c r="D67" s="93">
        <f>FwdCurve!D68-FwdCurve!D67</f>
        <v>3.7355512603995944E-3</v>
      </c>
      <c r="E67" s="93">
        <f>FwdCurve!E68-FwdCurve!E67</f>
        <v>3.1866114737301388E-2</v>
      </c>
      <c r="F67" s="93">
        <f>FwdCurve!F68-FwdCurve!F67</f>
        <v>3.8620670837264504E-2</v>
      </c>
      <c r="G67" s="93">
        <f>FwdCurve!G68-FwdCurve!G67</f>
        <v>3.3944217082104933E-2</v>
      </c>
      <c r="H67" s="93">
        <f>FwdCurve!H68-FwdCurve!H67</f>
        <v>2.5472643394106598E-2</v>
      </c>
      <c r="I67" s="93">
        <f>FwdCurve!I68-FwdCurve!I67</f>
        <v>1.8581727291866912E-2</v>
      </c>
      <c r="J67" s="93">
        <f>FwdCurve!J68-FwdCurve!J67</f>
        <v>1.373405526423066E-2</v>
      </c>
      <c r="K67" s="93">
        <f>FwdCurve!K68-FwdCurve!K67</f>
        <v>1.013506614610038E-2</v>
      </c>
      <c r="L67" s="93">
        <f>FwdCurve!L68-FwdCurve!L67</f>
        <v>7.1019522559310211E-3</v>
      </c>
      <c r="M67" s="93">
        <f>FwdCurve!M68-FwdCurve!M67</f>
        <v>4.1283681939234818E-3</v>
      </c>
      <c r="N67" s="93">
        <f>FwdCurve!N68-FwdCurve!N67</f>
        <v>1.1613170577629006E-3</v>
      </c>
      <c r="O67" s="93">
        <f>FwdCurve!O68-FwdCurve!O67</f>
        <v>-1.7272405853514528E-3</v>
      </c>
      <c r="P67" s="93">
        <f>FwdCurve!P68-FwdCurve!P67</f>
        <v>-4.4472883220900705E-3</v>
      </c>
      <c r="Q67" s="93">
        <f>FwdCurve!Q68-FwdCurve!Q67</f>
        <v>-6.8953709937216168E-3</v>
      </c>
      <c r="R67" s="93">
        <f>FwdCurve!R68-FwdCurve!R67</f>
        <v>-8.9169305519876119E-3</v>
      </c>
      <c r="S67" s="93">
        <f>FwdCurve!S68-FwdCurve!S67</f>
        <v>-1.036484387601222E-2</v>
      </c>
      <c r="T67" s="93">
        <f>FwdCurve!T68-FwdCurve!T67</f>
        <v>-1.1176237525458266E-2</v>
      </c>
      <c r="U67" s="93">
        <f>FwdCurve!U68-FwdCurve!U67</f>
        <v>-1.1330371460043676E-2</v>
      </c>
      <c r="V67" s="93">
        <f>FwdCurve!V68-FwdCurve!V67</f>
        <v>-1.0898770136326341E-2</v>
      </c>
      <c r="W67" s="93">
        <f>FwdCurve!W68-FwdCurve!W67</f>
        <v>-9.983692865161764E-3</v>
      </c>
      <c r="X67" s="93">
        <f>FwdCurve!X68-FwdCurve!X67</f>
        <v>-8.7108524728427561E-3</v>
      </c>
      <c r="Y67" s="93">
        <f>FwdCurve!Y68-FwdCurve!Y67</f>
        <v>-7.213112797938237E-3</v>
      </c>
      <c r="Z67" s="93">
        <f>FwdCurve!Z68-FwdCurve!Z67</f>
        <v>-5.6233380524814969E-3</v>
      </c>
      <c r="AA67" s="93">
        <f>FwdCurve!AA68-FwdCurve!AA67</f>
        <v>-4.0570454114328136E-3</v>
      </c>
      <c r="AB67" s="93">
        <f>FwdCurve!AB68-FwdCurve!AB67</f>
        <v>-2.5559508614834137E-3</v>
      </c>
      <c r="AC67" s="93">
        <f>FwdCurve!AC68-FwdCurve!AC67</f>
        <v>-1.14214275561908E-3</v>
      </c>
      <c r="AD67" s="93">
        <f>FwdCurve!AD68-FwdCurve!AD67</f>
        <v>1.622907479679192E-4</v>
      </c>
      <c r="AE67" s="93">
        <f>FwdCurve!AE68-FwdCurve!AE67</f>
        <v>1.335261491087536E-3</v>
      </c>
      <c r="AF67" s="93">
        <f>FwdCurve!AF68-FwdCurve!AF67</f>
        <v>2.3546813155492785E-3</v>
      </c>
      <c r="AG67" s="93">
        <f>FwdCurve!AG68-FwdCurve!AG67</f>
        <v>3.2037362498456012E-3</v>
      </c>
      <c r="AH67" s="93">
        <f>FwdCurve!AH68-FwdCurve!AH67</f>
        <v>3.8852083747378252E-3</v>
      </c>
      <c r="AI67" s="93">
        <f>FwdCurve!AI68-FwdCurve!AI67</f>
        <v>4.4063049154638989E-3</v>
      </c>
      <c r="AJ67" s="93">
        <f>FwdCurve!AJ68-FwdCurve!AJ67</f>
        <v>4.7742325811985786E-3</v>
      </c>
      <c r="AK67" s="93">
        <f>FwdCurve!AK68-FwdCurve!AK67</f>
        <v>4.996198081118397E-3</v>
      </c>
      <c r="AL67" s="93">
        <f>FwdCurve!AL68-FwdCurve!AL67</f>
        <v>5.079408124401219E-3</v>
      </c>
      <c r="AM67" s="93">
        <f>FwdCurve!AM68-FwdCurve!AM67</f>
        <v>5.0310694202226891E-3</v>
      </c>
      <c r="AN67" s="93">
        <f>FwdCurve!AN68-FwdCurve!AN67</f>
        <v>4.8583886777584517E-3</v>
      </c>
      <c r="AO67" s="93">
        <f>FwdCurve!AO68-FwdCurve!AO67</f>
        <v>4.5685726061854837E-3</v>
      </c>
      <c r="AP67" s="93">
        <f>FwdCurve!AP68-FwdCurve!AP67</f>
        <v>4.1688279146807616E-3</v>
      </c>
      <c r="AQ67" s="93">
        <f>FwdCurve!AQ68-FwdCurve!AQ67</f>
        <v>3.6663613124199301E-3</v>
      </c>
      <c r="AR67" s="93">
        <f>FwdCurve!AR68-FwdCurve!AR67</f>
        <v>3.0683795085799659E-3</v>
      </c>
      <c r="AS67" s="93">
        <f>FwdCurve!AS68-FwdCurve!AS67</f>
        <v>2.3820892123360693E-3</v>
      </c>
      <c r="AT67" s="93">
        <f>FwdCurve!AT68-FwdCurve!AT67</f>
        <v>1.6146971328656612E-3</v>
      </c>
      <c r="AU67" s="93">
        <f>FwdCurve!AU68-FwdCurve!AU67</f>
        <v>7.7340997934527422E-4</v>
      </c>
      <c r="AV67" s="93">
        <f>FwdCurve!AV68-FwdCurve!AV67</f>
        <v>-1.3456553904944712E-4</v>
      </c>
      <c r="AW67" s="93">
        <f>FwdCurve!AW68-FwdCurve!AW67</f>
        <v>-1.1020227131415261E-3</v>
      </c>
      <c r="AX67" s="93">
        <f>FwdCurve!AX68-FwdCurve!AX67</f>
        <v>-2.1217548337546521E-3</v>
      </c>
      <c r="AY67" s="93">
        <f>FwdCurve!AY68-FwdCurve!AY67</f>
        <v>-3.1865551917125146E-3</v>
      </c>
      <c r="AZ67" s="93">
        <f>FwdCurve!AZ68-FwdCurve!AZ67</f>
        <v>-4.2892170778394689E-3</v>
      </c>
    </row>
    <row r="68" spans="1:52" x14ac:dyDescent="0.25">
      <c r="A68" s="109">
        <v>67</v>
      </c>
      <c r="B68" s="93">
        <f>FwdCurve!B69-FwdCurve!B68</f>
        <v>1.2367545910592082E-3</v>
      </c>
      <c r="C68" s="93">
        <f>FwdCurve!C69-FwdCurve!C68</f>
        <v>3.7417989130916762E-3</v>
      </c>
      <c r="D68" s="93">
        <f>FwdCurve!D69-FwdCurve!D68</f>
        <v>1.2293434253427549E-2</v>
      </c>
      <c r="E68" s="93">
        <f>FwdCurve!E69-FwdCurve!E68</f>
        <v>2.1791268424535604E-2</v>
      </c>
      <c r="F68" s="93">
        <f>FwdCurve!F69-FwdCurve!F68</f>
        <v>2.7169090274432817E-2</v>
      </c>
      <c r="G68" s="93">
        <f>FwdCurve!G69-FwdCurve!G68</f>
        <v>2.7814188052232458E-2</v>
      </c>
      <c r="H68" s="93">
        <f>FwdCurve!H69-FwdCurve!H68</f>
        <v>2.5223871250902308E-2</v>
      </c>
      <c r="I68" s="93">
        <f>FwdCurve!I69-FwdCurve!I68</f>
        <v>2.2405343384420462E-2</v>
      </c>
      <c r="J68" s="93">
        <f>FwdCurve!J69-FwdCurve!J68</f>
        <v>2.1475194313633761E-2</v>
      </c>
      <c r="K68" s="93">
        <f>FwdCurve!K69-FwdCurve!K68</f>
        <v>2.3643608647449188E-2</v>
      </c>
      <c r="L68" s="93">
        <f>FwdCurve!L69-FwdCurve!L68</f>
        <v>2.7651048106192899E-2</v>
      </c>
      <c r="M68" s="93">
        <f>FwdCurve!M69-FwdCurve!M68</f>
        <v>3.1790090068073429E-2</v>
      </c>
      <c r="N68" s="93">
        <f>FwdCurve!N69-FwdCurve!N68</f>
        <v>3.5219419674133334E-2</v>
      </c>
      <c r="O68" s="93">
        <f>FwdCurve!O69-FwdCurve!O68</f>
        <v>3.7497819809467092E-2</v>
      </c>
      <c r="P68" s="93">
        <f>FwdCurve!P69-FwdCurve!P68</f>
        <v>3.8912953807014095E-2</v>
      </c>
      <c r="Q68" s="93">
        <f>FwdCurve!Q69-FwdCurve!Q68</f>
        <v>3.9882078823505474E-2</v>
      </c>
      <c r="R68" s="93">
        <f>FwdCurve!R69-FwdCurve!R68</f>
        <v>4.0579737287031126E-2</v>
      </c>
      <c r="S68" s="93">
        <f>FwdCurve!S69-FwdCurve!S68</f>
        <v>4.1076527224038983E-2</v>
      </c>
      <c r="T68" s="93">
        <f>FwdCurve!T69-FwdCurve!T68</f>
        <v>4.1272581453890567E-2</v>
      </c>
      <c r="U68" s="93">
        <f>FwdCurve!U69-FwdCurve!U68</f>
        <v>4.1034685058790821E-2</v>
      </c>
      <c r="V68" s="93">
        <f>FwdCurve!V69-FwdCurve!V68</f>
        <v>4.0278668221386926E-2</v>
      </c>
      <c r="W68" s="93">
        <f>FwdCurve!W69-FwdCurve!W68</f>
        <v>3.8967532644763381E-2</v>
      </c>
      <c r="X68" s="93">
        <f>FwdCurve!X69-FwdCurve!X68</f>
        <v>3.7207375371940188E-2</v>
      </c>
      <c r="Y68" s="93">
        <f>FwdCurve!Y69-FwdCurve!Y68</f>
        <v>3.5142866506209014E-2</v>
      </c>
      <c r="Z68" s="93">
        <f>FwdCurve!Z69-FwdCurve!Z68</f>
        <v>3.291867665724002E-2</v>
      </c>
      <c r="AA68" s="93">
        <f>FwdCurve!AA69-FwdCurve!AA68</f>
        <v>3.0662222590081889E-2</v>
      </c>
      <c r="AB68" s="93">
        <f>FwdCurve!AB69-FwdCurve!AB68</f>
        <v>2.8428416313075022E-2</v>
      </c>
      <c r="AC68" s="93">
        <f>FwdCurve!AC69-FwdCurve!AC68</f>
        <v>2.625312764347898E-2</v>
      </c>
      <c r="AD68" s="93">
        <f>FwdCurve!AD69-FwdCurve!AD68</f>
        <v>2.417222631803817E-2</v>
      </c>
      <c r="AE68" s="93">
        <f>FwdCurve!AE69-FwdCurve!AE68</f>
        <v>2.2221582073493007E-2</v>
      </c>
      <c r="AF68" s="93">
        <f>FwdCurve!AF69-FwdCurve!AF68</f>
        <v>2.0437064646587011E-2</v>
      </c>
      <c r="AG68" s="93">
        <f>FwdCurve!AG69-FwdCurve!AG68</f>
        <v>1.8847408660269238E-2</v>
      </c>
      <c r="AH68" s="93">
        <f>FwdCurve!AH69-FwdCurve!AH68</f>
        <v>1.7451842198455303E-2</v>
      </c>
      <c r="AI68" s="93">
        <f>FwdCurve!AI69-FwdCurve!AI68</f>
        <v>1.6241991794482935E-2</v>
      </c>
      <c r="AJ68" s="93">
        <f>FwdCurve!AJ69-FwdCurve!AJ68</f>
        <v>1.5209484169785181E-2</v>
      </c>
      <c r="AK68" s="93">
        <f>FwdCurve!AK69-FwdCurve!AK68</f>
        <v>1.4345946045791091E-2</v>
      </c>
      <c r="AL68" s="93">
        <f>FwdCurve!AL69-FwdCurve!AL68</f>
        <v>1.3643004143931936E-2</v>
      </c>
      <c r="AM68" s="93">
        <f>FwdCurve!AM69-FwdCurve!AM68</f>
        <v>1.3092285185639874E-2</v>
      </c>
      <c r="AN68" s="93">
        <f>FwdCurve!AN69-FwdCurve!AN68</f>
        <v>1.2685415892345286E-2</v>
      </c>
      <c r="AO68" s="93">
        <f>FwdCurve!AO69-FwdCurve!AO68</f>
        <v>1.2414022985479889E-2</v>
      </c>
      <c r="AP68" s="93">
        <f>FwdCurve!AP69-FwdCurve!AP68</f>
        <v>1.2269733186473619E-2</v>
      </c>
      <c r="AQ68" s="93">
        <f>FwdCurve!AQ69-FwdCurve!AQ68</f>
        <v>1.2244173216758192E-2</v>
      </c>
      <c r="AR68" s="93">
        <f>FwdCurve!AR69-FwdCurve!AR68</f>
        <v>1.2328969797765321E-2</v>
      </c>
      <c r="AS68" s="93">
        <f>FwdCurve!AS69-FwdCurve!AS68</f>
        <v>1.2515749650924946E-2</v>
      </c>
      <c r="AT68" s="93">
        <f>FwdCurve!AT69-FwdCurve!AT68</f>
        <v>1.2796139497668335E-2</v>
      </c>
      <c r="AU68" s="93">
        <f>FwdCurve!AU69-FwdCurve!AU68</f>
        <v>1.3161766059427205E-2</v>
      </c>
      <c r="AV68" s="93">
        <f>FwdCurve!AV69-FwdCurve!AV68</f>
        <v>1.360425605763238E-2</v>
      </c>
      <c r="AW68" s="93">
        <f>FwdCurve!AW69-FwdCurve!AW68</f>
        <v>1.4115236213715354E-2</v>
      </c>
      <c r="AX68" s="93">
        <f>FwdCurve!AX69-FwdCurve!AX68</f>
        <v>1.4686333249105177E-2</v>
      </c>
      <c r="AY68" s="93">
        <f>FwdCurve!AY69-FwdCurve!AY68</f>
        <v>1.5309173885236227E-2</v>
      </c>
      <c r="AZ68" s="93">
        <f>FwdCurve!AZ69-FwdCurve!AZ68</f>
        <v>1.5975384843536444E-2</v>
      </c>
    </row>
    <row r="69" spans="1:52" x14ac:dyDescent="0.25">
      <c r="A69" s="109">
        <v>68</v>
      </c>
      <c r="B69" s="93">
        <f>FwdCurve!B70-FwdCurve!B69</f>
        <v>-2.8020280149909649E-4</v>
      </c>
      <c r="C69" s="93">
        <f>FwdCurve!C70-FwdCurve!C69</f>
        <v>-2.0803675998638527E-3</v>
      </c>
      <c r="D69" s="93">
        <f>FwdCurve!D70-FwdCurve!D69</f>
        <v>-4.4015695068644334E-4</v>
      </c>
      <c r="E69" s="93">
        <f>FwdCurve!E70-FwdCurve!E69</f>
        <v>7.1505122170680835E-3</v>
      </c>
      <c r="F69" s="93">
        <f>FwdCurve!F70-FwdCurve!F69</f>
        <v>1.1994868050458907E-2</v>
      </c>
      <c r="G69" s="93">
        <f>FwdCurve!G70-FwdCurve!G69</f>
        <v>2.0933155940487724E-2</v>
      </c>
      <c r="H69" s="93">
        <f>FwdCurve!H70-FwdCurve!H69</f>
        <v>3.3616763652769777E-2</v>
      </c>
      <c r="I69" s="93">
        <f>FwdCurve!I70-FwdCurve!I69</f>
        <v>4.6011664581563139E-2</v>
      </c>
      <c r="J69" s="93">
        <f>FwdCurve!J70-FwdCurve!J69</f>
        <v>5.5589596490872806E-2</v>
      </c>
      <c r="K69" s="93">
        <f>FwdCurve!K70-FwdCurve!K69</f>
        <v>6.0881108774682335E-2</v>
      </c>
      <c r="L69" s="93">
        <f>FwdCurve!L70-FwdCurve!L69</f>
        <v>6.2900344093060667E-2</v>
      </c>
      <c r="M69" s="93">
        <f>FwdCurve!M70-FwdCurve!M69</f>
        <v>6.3178374843993801E-2</v>
      </c>
      <c r="N69" s="93">
        <f>FwdCurve!N70-FwdCurve!N69</f>
        <v>6.2809693132163336E-2</v>
      </c>
      <c r="O69" s="93">
        <f>FwdCurve!O70-FwdCurve!O69</f>
        <v>6.2585270627227629E-2</v>
      </c>
      <c r="P69" s="93">
        <f>FwdCurve!P70-FwdCurve!P69</f>
        <v>6.2507664699185561E-2</v>
      </c>
      <c r="Q69" s="93">
        <f>FwdCurve!Q70-FwdCurve!Q69</f>
        <v>6.236847729801509E-2</v>
      </c>
      <c r="R69" s="93">
        <f>FwdCurve!R70-FwdCurve!R69</f>
        <v>6.1929278228170404E-2</v>
      </c>
      <c r="S69" s="93">
        <f>FwdCurve!S70-FwdCurve!S69</f>
        <v>6.0991069591999292E-2</v>
      </c>
      <c r="T69" s="93">
        <f>FwdCurve!T70-FwdCurve!T69</f>
        <v>5.9538509136554119E-2</v>
      </c>
      <c r="U69" s="93">
        <f>FwdCurve!U70-FwdCurve!U69</f>
        <v>5.7623438609153421E-2</v>
      </c>
      <c r="V69" s="93">
        <f>FwdCurve!V70-FwdCurve!V69</f>
        <v>5.5396401455166E-2</v>
      </c>
      <c r="W69" s="93">
        <f>FwdCurve!W70-FwdCurve!W69</f>
        <v>5.3018882501090214E-2</v>
      </c>
      <c r="X69" s="93">
        <f>FwdCurve!X70-FwdCurve!X69</f>
        <v>5.058653915736544E-2</v>
      </c>
      <c r="Y69" s="93">
        <f>FwdCurve!Y70-FwdCurve!Y69</f>
        <v>4.8177740246262868E-2</v>
      </c>
      <c r="Z69" s="93">
        <f>FwdCurve!Z70-FwdCurve!Z69</f>
        <v>4.5870854516927295E-2</v>
      </c>
      <c r="AA69" s="93">
        <f>FwdCurve!AA70-FwdCurve!AA69</f>
        <v>4.3731218417147666E-2</v>
      </c>
      <c r="AB69" s="93">
        <f>FwdCurve!AB70-FwdCurve!AB69</f>
        <v>4.1769403566026764E-2</v>
      </c>
      <c r="AC69" s="93">
        <f>FwdCurve!AC70-FwdCurve!AC69</f>
        <v>3.9981598494313708E-2</v>
      </c>
      <c r="AD69" s="93">
        <f>FwdCurve!AD70-FwdCurve!AD69</f>
        <v>3.8363991671900077E-2</v>
      </c>
      <c r="AE69" s="93">
        <f>FwdCurve!AE70-FwdCurve!AE69</f>
        <v>3.6912771568682334E-2</v>
      </c>
      <c r="AF69" s="93">
        <f>FwdCurve!AF70-FwdCurve!AF69</f>
        <v>3.5624126654552946E-2</v>
      </c>
      <c r="AG69" s="93">
        <f>FwdCurve!AG70-FwdCurve!AG69</f>
        <v>3.4493358313405054E-2</v>
      </c>
      <c r="AH69" s="93">
        <f>FwdCurve!AH70-FwdCurve!AH69</f>
        <v>3.3513939091343037E-2</v>
      </c>
      <c r="AI69" s="93">
        <f>FwdCurve!AI70-FwdCurve!AI69</f>
        <v>3.267938376365187E-2</v>
      </c>
      <c r="AJ69" s="93">
        <f>FwdCurve!AJ70-FwdCurve!AJ69</f>
        <v>3.1983207402663361E-2</v>
      </c>
      <c r="AK69" s="93">
        <f>FwdCurve!AK70-FwdCurve!AK69</f>
        <v>3.1418925080709759E-2</v>
      </c>
      <c r="AL69" s="93">
        <f>FwdCurve!AL70-FwdCurve!AL69</f>
        <v>3.0980051870120207E-2</v>
      </c>
      <c r="AM69" s="93">
        <f>FwdCurve!AM70-FwdCurve!AM69</f>
        <v>3.0660102843226067E-2</v>
      </c>
      <c r="AN69" s="93">
        <f>FwdCurve!AN70-FwdCurve!AN69</f>
        <v>3.0452593072359591E-2</v>
      </c>
      <c r="AO69" s="93">
        <f>FwdCurve!AO70-FwdCurve!AO69</f>
        <v>3.0351037629850364E-2</v>
      </c>
      <c r="AP69" s="93">
        <f>FwdCurve!AP70-FwdCurve!AP69</f>
        <v>3.0348951588030637E-2</v>
      </c>
      <c r="AQ69" s="93">
        <f>FwdCurve!AQ70-FwdCurve!AQ69</f>
        <v>3.0439850019230885E-2</v>
      </c>
      <c r="AR69" s="93">
        <f>FwdCurve!AR70-FwdCurve!AR69</f>
        <v>3.0617247995782026E-2</v>
      </c>
      <c r="AS69" s="93">
        <f>FwdCurve!AS70-FwdCurve!AS69</f>
        <v>3.0874660590015868E-2</v>
      </c>
      <c r="AT69" s="93">
        <f>FwdCurve!AT70-FwdCurve!AT69</f>
        <v>3.1205602874262439E-2</v>
      </c>
      <c r="AU69" s="93">
        <f>FwdCurve!AU70-FwdCurve!AU69</f>
        <v>3.1603589920853548E-2</v>
      </c>
      <c r="AV69" s="93">
        <f>FwdCurve!AV70-FwdCurve!AV69</f>
        <v>3.2062136802118779E-2</v>
      </c>
      <c r="AW69" s="93">
        <f>FwdCurve!AW70-FwdCurve!AW69</f>
        <v>3.2574758590391273E-2</v>
      </c>
      <c r="AX69" s="93">
        <f>FwdCurve!AX70-FwdCurve!AX69</f>
        <v>3.3134970358000837E-2</v>
      </c>
      <c r="AY69" s="93">
        <f>FwdCurve!AY70-FwdCurve!AY69</f>
        <v>3.3736287177278168E-2</v>
      </c>
      <c r="AZ69" s="93">
        <f>FwdCurve!AZ70-FwdCurve!AZ69</f>
        <v>3.4372224120556405E-2</v>
      </c>
    </row>
    <row r="70" spans="1:52" x14ac:dyDescent="0.25">
      <c r="A70" s="109">
        <v>69</v>
      </c>
      <c r="B70" s="93">
        <f>FwdCurve!B71-FwdCurve!B70</f>
        <v>-2.7759169727337163E-4</v>
      </c>
      <c r="C70" s="93">
        <f>FwdCurve!C71-FwdCurve!C70</f>
        <v>4.9930665371676897E-3</v>
      </c>
      <c r="D70" s="93">
        <f>FwdCurve!D71-FwdCurve!D70</f>
        <v>2.1392358033899495E-2</v>
      </c>
      <c r="E70" s="93">
        <f>FwdCurve!E71-FwdCurve!E70</f>
        <v>6.1521603852865425E-3</v>
      </c>
      <c r="F70" s="93">
        <f>FwdCurve!F71-FwdCurve!F70</f>
        <v>-1.4892886278977668E-2</v>
      </c>
      <c r="G70" s="93">
        <f>FwdCurve!G71-FwdCurve!G70</f>
        <v>-1.4804485976755544E-2</v>
      </c>
      <c r="H70" s="93">
        <f>FwdCurve!H71-FwdCurve!H70</f>
        <v>-1.629268640963577E-3</v>
      </c>
      <c r="I70" s="93">
        <f>FwdCurve!I71-FwdCurve!I70</f>
        <v>1.096416644385001E-2</v>
      </c>
      <c r="J70" s="93">
        <f>FwdCurve!J71-FwdCurve!J70</f>
        <v>1.7340882242016242E-2</v>
      </c>
      <c r="K70" s="93">
        <f>FwdCurve!K71-FwdCurve!K70</f>
        <v>1.5134742347032937E-2</v>
      </c>
      <c r="L70" s="93">
        <f>FwdCurve!L71-FwdCurve!L70</f>
        <v>6.7928073936145417E-3</v>
      </c>
      <c r="M70" s="93">
        <f>FwdCurve!M71-FwdCurve!M70</f>
        <v>-4.1893787387272674E-3</v>
      </c>
      <c r="N70" s="93">
        <f>FwdCurve!N71-FwdCurve!N70</f>
        <v>-1.5038640040525575E-2</v>
      </c>
      <c r="O70" s="93">
        <f>FwdCurve!O71-FwdCurve!O70</f>
        <v>-2.3475952744380191E-2</v>
      </c>
      <c r="P70" s="93">
        <f>FwdCurve!P71-FwdCurve!P70</f>
        <v>-2.8493431672555136E-2</v>
      </c>
      <c r="Q70" s="93">
        <f>FwdCurve!Q71-FwdCurve!Q70</f>
        <v>-2.9569649728935943E-2</v>
      </c>
      <c r="R70" s="93">
        <f>FwdCurve!R71-FwdCurve!R70</f>
        <v>-2.6891964630907594E-2</v>
      </c>
      <c r="S70" s="93">
        <f>FwdCurve!S71-FwdCurve!S70</f>
        <v>-2.0912374686866908E-2</v>
      </c>
      <c r="T70" s="93">
        <f>FwdCurve!T71-FwdCurve!T70</f>
        <v>-1.236774254331463E-2</v>
      </c>
      <c r="U70" s="93">
        <f>FwdCurve!U71-FwdCurve!U70</f>
        <v>-2.1795679622718112E-3</v>
      </c>
      <c r="V70" s="93">
        <f>FwdCurve!V71-FwdCurve!V70</f>
        <v>8.2762526165152117E-3</v>
      </c>
      <c r="W70" s="93">
        <f>FwdCurve!W71-FwdCurve!W70</f>
        <v>1.7719910956040419E-2</v>
      </c>
      <c r="X70" s="93">
        <f>FwdCurve!X71-FwdCurve!X70</f>
        <v>2.5776877419251498E-2</v>
      </c>
      <c r="Y70" s="93">
        <f>FwdCurve!Y71-FwdCurve!Y70</f>
        <v>3.2310379150453983E-2</v>
      </c>
      <c r="Z70" s="93">
        <f>FwdCurve!Z71-FwdCurve!Z70</f>
        <v>3.7183644299662699E-2</v>
      </c>
      <c r="AA70" s="93">
        <f>FwdCurve!AA71-FwdCurve!AA70</f>
        <v>4.0320520276209137E-2</v>
      </c>
      <c r="AB70" s="93">
        <f>FwdCurve!AB71-FwdCurve!AB70</f>
        <v>4.1899591028439431E-2</v>
      </c>
      <c r="AC70" s="93">
        <f>FwdCurve!AC71-FwdCurve!AC70</f>
        <v>4.2166342899008669E-2</v>
      </c>
      <c r="AD70" s="93">
        <f>FwdCurve!AD71-FwdCurve!AD70</f>
        <v>4.1366262513562901E-2</v>
      </c>
      <c r="AE70" s="93">
        <f>FwdCurve!AE71-FwdCurve!AE70</f>
        <v>3.9744836497747738E-2</v>
      </c>
      <c r="AF70" s="93">
        <f>FwdCurve!AF71-FwdCurve!AF70</f>
        <v>3.7547551477209673E-2</v>
      </c>
      <c r="AG70" s="93">
        <f>FwdCurve!AG71-FwdCurve!AG70</f>
        <v>3.4983593524122725E-2</v>
      </c>
      <c r="AH70" s="93">
        <f>FwdCurve!AH71-FwdCurve!AH70</f>
        <v>3.2107075222531645E-2</v>
      </c>
      <c r="AI70" s="93">
        <f>FwdCurve!AI71-FwdCurve!AI70</f>
        <v>2.8930707477406337E-2</v>
      </c>
      <c r="AJ70" s="93">
        <f>FwdCurve!AJ71-FwdCurve!AJ70</f>
        <v>2.5467200785237232E-2</v>
      </c>
      <c r="AK70" s="93">
        <f>FwdCurve!AK71-FwdCurve!AK70</f>
        <v>2.1729265642516982E-2</v>
      </c>
      <c r="AL70" s="93">
        <f>FwdCurve!AL71-FwdCurve!AL70</f>
        <v>1.7729612545737794E-2</v>
      </c>
      <c r="AM70" s="93">
        <f>FwdCurve!AM71-FwdCurve!AM70</f>
        <v>1.3480951991392764E-2</v>
      </c>
      <c r="AN70" s="93">
        <f>FwdCurve!AN71-FwdCurve!AN70</f>
        <v>8.9959944759736565E-3</v>
      </c>
      <c r="AO70" s="93">
        <f>FwdCurve!AO71-FwdCurve!AO70</f>
        <v>4.2874504959722337E-3</v>
      </c>
      <c r="AP70" s="93">
        <f>FwdCurve!AP71-FwdCurve!AP70</f>
        <v>-6.3196945211840827E-4</v>
      </c>
      <c r="AQ70" s="93">
        <f>FwdCurve!AQ71-FwdCurve!AQ70</f>
        <v>-5.7495548718056178E-3</v>
      </c>
      <c r="AR70" s="93">
        <f>FwdCurve!AR71-FwdCurve!AR70</f>
        <v>-1.1052595266598964E-2</v>
      </c>
      <c r="AS70" s="93">
        <f>FwdCurve!AS71-FwdCurve!AS70</f>
        <v>-1.6528380140004462E-2</v>
      </c>
      <c r="AT70" s="93">
        <f>FwdCurve!AT71-FwdCurve!AT70</f>
        <v>-2.2164198995530349E-2</v>
      </c>
      <c r="AU70" s="93">
        <f>FwdCurve!AU71-FwdCurve!AU70</f>
        <v>-2.7947341336683973E-2</v>
      </c>
      <c r="AV70" s="93">
        <f>FwdCurve!AV71-FwdCurve!AV70</f>
        <v>-3.3865096666972683E-2</v>
      </c>
      <c r="AW70" s="93">
        <f>FwdCurve!AW71-FwdCurve!AW70</f>
        <v>-3.9904754489906047E-2</v>
      </c>
      <c r="AX70" s="93">
        <f>FwdCurve!AX71-FwdCurve!AX70</f>
        <v>-4.6053604308990304E-2</v>
      </c>
      <c r="AY70" s="93">
        <f>FwdCurve!AY71-FwdCurve!AY70</f>
        <v>-5.2298935627732135E-2</v>
      </c>
      <c r="AZ70" s="93">
        <f>FwdCurve!AZ71-FwdCurve!AZ70</f>
        <v>-5.8628037949641554E-2</v>
      </c>
    </row>
    <row r="71" spans="1:52" x14ac:dyDescent="0.25">
      <c r="A71" s="109">
        <v>70</v>
      </c>
      <c r="B71" s="93">
        <f>FwdCurve!B72-FwdCurve!B71</f>
        <v>4.2458571878996043E-3</v>
      </c>
      <c r="C71" s="93">
        <f>FwdCurve!C72-FwdCurve!C71</f>
        <v>7.3709659788248061E-3</v>
      </c>
      <c r="D71" s="93">
        <f>FwdCurve!D72-FwdCurve!D71</f>
        <v>1.356088817836576E-2</v>
      </c>
      <c r="E71" s="93">
        <f>FwdCurve!E72-FwdCurve!E71</f>
        <v>4.6101033103581601E-2</v>
      </c>
      <c r="F71" s="93">
        <f>FwdCurve!F72-FwdCurve!F71</f>
        <v>7.3158915129442059E-2</v>
      </c>
      <c r="G71" s="93">
        <f>FwdCurve!G72-FwdCurve!G71</f>
        <v>6.8205908138750493E-2</v>
      </c>
      <c r="H71" s="93">
        <f>FwdCurve!H72-FwdCurve!H71</f>
        <v>4.1046371764767997E-2</v>
      </c>
      <c r="I71" s="93">
        <f>FwdCurve!I72-FwdCurve!I71</f>
        <v>1.1147446522214333E-2</v>
      </c>
      <c r="J71" s="93">
        <f>FwdCurve!J72-FwdCurve!J71</f>
        <v>-1.218962899445919E-2</v>
      </c>
      <c r="K71" s="93">
        <f>FwdCurve!K72-FwdCurve!K71</f>
        <v>-2.4134768844980226E-2</v>
      </c>
      <c r="L71" s="93">
        <f>FwdCurve!L72-FwdCurve!L71</f>
        <v>-2.7067898136449831E-2</v>
      </c>
      <c r="M71" s="93">
        <f>FwdCurve!M72-FwdCurve!M71</f>
        <v>-2.4970051746012967E-2</v>
      </c>
      <c r="N71" s="93">
        <f>FwdCurve!N72-FwdCurve!N71</f>
        <v>-2.0903528525932913E-2</v>
      </c>
      <c r="O71" s="93">
        <f>FwdCurve!O72-FwdCurve!O71</f>
        <v>-1.7382988471914107E-2</v>
      </c>
      <c r="P71" s="93">
        <f>FwdCurve!P72-FwdCurve!P71</f>
        <v>-1.564050502675185E-2</v>
      </c>
      <c r="Q71" s="93">
        <f>FwdCurve!Q72-FwdCurve!Q71</f>
        <v>-1.6407377985669047E-2</v>
      </c>
      <c r="R71" s="93">
        <f>FwdCurve!R72-FwdCurve!R71</f>
        <v>-1.9659167671095101E-2</v>
      </c>
      <c r="S71" s="93">
        <f>FwdCurve!S72-FwdCurve!S71</f>
        <v>-2.5090072197055502E-2</v>
      </c>
      <c r="T71" s="93">
        <f>FwdCurve!T72-FwdCurve!T71</f>
        <v>-3.2079030280288023E-2</v>
      </c>
      <c r="U71" s="93">
        <f>FwdCurve!U72-FwdCurve!U71</f>
        <v>-3.9831190830040608E-2</v>
      </c>
      <c r="V71" s="93">
        <f>FwdCurve!V72-FwdCurve!V71</f>
        <v>-4.7191583179333474E-2</v>
      </c>
      <c r="W71" s="93">
        <f>FwdCurve!W72-FwdCurve!W71</f>
        <v>-5.3112427673335461E-2</v>
      </c>
      <c r="X71" s="93">
        <f>FwdCurve!X72-FwdCurve!X71</f>
        <v>-5.7391038143853379E-2</v>
      </c>
      <c r="Y71" s="93">
        <f>FwdCurve!Y72-FwdCurve!Y71</f>
        <v>-6.0046678477706283E-2</v>
      </c>
      <c r="Z71" s="93">
        <f>FwdCurve!Z72-FwdCurve!Z71</f>
        <v>-6.1098613500556009E-2</v>
      </c>
      <c r="AA71" s="93">
        <f>FwdCurve!AA72-FwdCurve!AA71</f>
        <v>-6.0602053194998895E-2</v>
      </c>
      <c r="AB71" s="93">
        <f>FwdCurve!AB72-FwdCurve!AB71</f>
        <v>-5.8763257638455357E-2</v>
      </c>
      <c r="AC71" s="93">
        <f>FwdCurve!AC72-FwdCurve!AC71</f>
        <v>-5.5828157750422491E-2</v>
      </c>
      <c r="AD71" s="93">
        <f>FwdCurve!AD72-FwdCurve!AD71</f>
        <v>-5.2042684618192503E-2</v>
      </c>
      <c r="AE71" s="93">
        <f>FwdCurve!AE72-FwdCurve!AE71</f>
        <v>-4.7652769329060263E-2</v>
      </c>
      <c r="AF71" s="93">
        <f>FwdCurve!AF72-FwdCurve!AF71</f>
        <v>-4.2904342970321085E-2</v>
      </c>
      <c r="AG71" s="93">
        <f>FwdCurve!AG72-FwdCurve!AG71</f>
        <v>-3.8005122487965171E-2</v>
      </c>
      <c r="AH71" s="93">
        <f>FwdCurve!AH72-FwdCurve!AH71</f>
        <v>-3.3001464598054309E-2</v>
      </c>
      <c r="AI71" s="93">
        <f>FwdCurve!AI72-FwdCurve!AI71</f>
        <v>-2.7897156705629644E-2</v>
      </c>
      <c r="AJ71" s="93">
        <f>FwdCurve!AJ72-FwdCurve!AJ71</f>
        <v>-2.2695986081345598E-2</v>
      </c>
      <c r="AK71" s="93">
        <f>FwdCurve!AK72-FwdCurve!AK71</f>
        <v>-1.7401739995857923E-2</v>
      </c>
      <c r="AL71" s="93">
        <f>FwdCurve!AL72-FwdCurve!AL71</f>
        <v>-1.2018205719822372E-2</v>
      </c>
      <c r="AM71" s="93">
        <f>FwdCurve!AM72-FwdCurve!AM71</f>
        <v>-6.5491705238942544E-3</v>
      </c>
      <c r="AN71" s="93">
        <f>FwdCurve!AN72-FwdCurve!AN71</f>
        <v>-9.9842167873065435E-4</v>
      </c>
      <c r="AO71" s="93">
        <f>FwdCurve!AO72-FwdCurve!AO71</f>
        <v>4.6302535450153393E-3</v>
      </c>
      <c r="AP71" s="93">
        <f>FwdCurve!AP72-FwdCurve!AP71</f>
        <v>1.0333067876685753E-2</v>
      </c>
      <c r="AQ71" s="93">
        <f>FwdCurve!AQ72-FwdCurve!AQ71</f>
        <v>1.6106234045625722E-2</v>
      </c>
      <c r="AR71" s="93">
        <f>FwdCurve!AR72-FwdCurve!AR71</f>
        <v>2.1945964781181271E-2</v>
      </c>
      <c r="AS71" s="93">
        <f>FwdCurve!AS72-FwdCurve!AS71</f>
        <v>2.7848472812694425E-2</v>
      </c>
      <c r="AT71" s="93">
        <f>FwdCurve!AT72-FwdCurve!AT71</f>
        <v>3.380997086951032E-2</v>
      </c>
      <c r="AU71" s="93">
        <f>FwdCurve!AU72-FwdCurve!AU71</f>
        <v>3.9826671680973647E-2</v>
      </c>
      <c r="AV71" s="93">
        <f>FwdCurve!AV72-FwdCurve!AV71</f>
        <v>4.5894787976428653E-2</v>
      </c>
      <c r="AW71" s="93">
        <f>FwdCurve!AW72-FwdCurve!AW71</f>
        <v>5.2010532485219585E-2</v>
      </c>
      <c r="AX71" s="93">
        <f>FwdCurve!AX72-FwdCurve!AX71</f>
        <v>5.8170117936692245E-2</v>
      </c>
      <c r="AY71" s="93">
        <f>FwdCurve!AY72-FwdCurve!AY71</f>
        <v>6.4369757060187327E-2</v>
      </c>
      <c r="AZ71" s="93">
        <f>FwdCurve!AZ72-FwdCurve!AZ71</f>
        <v>7.0605662585052853E-2</v>
      </c>
    </row>
    <row r="72" spans="1:52" x14ac:dyDescent="0.25">
      <c r="A72" s="109">
        <v>71</v>
      </c>
      <c r="B72" s="93">
        <f>FwdCurve!B73-FwdCurve!B72</f>
        <v>1.444669759114281E-3</v>
      </c>
      <c r="C72" s="93">
        <f>FwdCurve!C73-FwdCurve!C72</f>
        <v>1.5632319279727636E-2</v>
      </c>
      <c r="D72" s="93">
        <f>FwdCurve!D73-FwdCurve!D72</f>
        <v>3.1195334447699175E-2</v>
      </c>
      <c r="E72" s="93">
        <f>FwdCurve!E73-FwdCurve!E72</f>
        <v>2.731605753956301E-2</v>
      </c>
      <c r="F72" s="93">
        <f>FwdCurve!F73-FwdCurve!F72</f>
        <v>2.6454597540851443E-2</v>
      </c>
      <c r="G72" s="93">
        <f>FwdCurve!G73-FwdCurve!G72</f>
        <v>3.1468251106875345E-2</v>
      </c>
      <c r="H72" s="93">
        <f>FwdCurve!H73-FwdCurve!H72</f>
        <v>3.8124738279702086E-2</v>
      </c>
      <c r="I72" s="93">
        <f>FwdCurve!I73-FwdCurve!I72</f>
        <v>4.3037497201823705E-2</v>
      </c>
      <c r="J72" s="93">
        <f>FwdCurve!J73-FwdCurve!J72</f>
        <v>4.6333453095134702E-2</v>
      </c>
      <c r="K72" s="93">
        <f>FwdCurve!K73-FwdCurve!K72</f>
        <v>4.8868873215968556E-2</v>
      </c>
      <c r="L72" s="93">
        <f>FwdCurve!L73-FwdCurve!L72</f>
        <v>5.0522738978884263E-2</v>
      </c>
      <c r="M72" s="93">
        <f>FwdCurve!M73-FwdCurve!M72</f>
        <v>5.0988836823182115E-2</v>
      </c>
      <c r="N72" s="93">
        <f>FwdCurve!N73-FwdCurve!N72</f>
        <v>5.0259351115005124E-2</v>
      </c>
      <c r="O72" s="93">
        <f>FwdCurve!O73-FwdCurve!O72</f>
        <v>4.8456759584107889E-2</v>
      </c>
      <c r="P72" s="93">
        <f>FwdCurve!P73-FwdCurve!P72</f>
        <v>4.5923451174679997E-2</v>
      </c>
      <c r="Q72" s="93">
        <f>FwdCurve!Q73-FwdCurve!Q72</f>
        <v>4.3060638447979027E-2</v>
      </c>
      <c r="R72" s="93">
        <f>FwdCurve!R73-FwdCurve!R72</f>
        <v>4.0277836442115689E-2</v>
      </c>
      <c r="S72" s="93">
        <f>FwdCurve!S73-FwdCurve!S72</f>
        <v>3.7938329391784542E-2</v>
      </c>
      <c r="T72" s="93">
        <f>FwdCurve!T73-FwdCurve!T72</f>
        <v>3.6187783504369353E-2</v>
      </c>
      <c r="U72" s="93">
        <f>FwdCurve!U73-FwdCurve!U72</f>
        <v>3.5085989101511394E-2</v>
      </c>
      <c r="V72" s="93">
        <f>FwdCurve!V73-FwdCurve!V72</f>
        <v>3.4590703966488778E-2</v>
      </c>
      <c r="W72" s="93">
        <f>FwdCurve!W73-FwdCurve!W72</f>
        <v>3.46202718899975E-2</v>
      </c>
      <c r="X72" s="93">
        <f>FwdCurve!X73-FwdCurve!X72</f>
        <v>3.5037224366448072E-2</v>
      </c>
      <c r="Y72" s="93">
        <f>FwdCurve!Y73-FwdCurve!Y72</f>
        <v>3.5689434670223896E-2</v>
      </c>
      <c r="Z72" s="93">
        <f>FwdCurve!Z73-FwdCurve!Z72</f>
        <v>3.6424776013698423E-2</v>
      </c>
      <c r="AA72" s="93">
        <f>FwdCurve!AA73-FwdCurve!AA72</f>
        <v>3.7109256505108323E-2</v>
      </c>
      <c r="AB72" s="93">
        <f>FwdCurve!AB73-FwdCurve!AB72</f>
        <v>3.7685091396343129E-2</v>
      </c>
      <c r="AC72" s="93">
        <f>FwdCurve!AC73-FwdCurve!AC72</f>
        <v>3.8114510501798815E-2</v>
      </c>
      <c r="AD72" s="93">
        <f>FwdCurve!AD73-FwdCurve!AD72</f>
        <v>3.8359743720518757E-2</v>
      </c>
      <c r="AE72" s="93">
        <f>FwdCurve!AE73-FwdCurve!AE72</f>
        <v>3.8383020951548996E-2</v>
      </c>
      <c r="AF72" s="93">
        <f>FwdCurve!AF73-FwdCurve!AF72</f>
        <v>3.8146572093935571E-2</v>
      </c>
      <c r="AG72" s="93">
        <f>FwdCurve!AG73-FwdCurve!AG72</f>
        <v>3.7619988891293588E-2</v>
      </c>
      <c r="AH72" s="93">
        <f>FwdCurve!AH73-FwdCurve!AH72</f>
        <v>3.6806200360062657E-2</v>
      </c>
      <c r="AI72" s="93">
        <f>FwdCurve!AI73-FwdCurve!AI72</f>
        <v>3.5717546744771678E-2</v>
      </c>
      <c r="AJ72" s="93">
        <f>FwdCurve!AJ73-FwdCurve!AJ72</f>
        <v>3.4366368668430347E-2</v>
      </c>
      <c r="AK72" s="93">
        <f>FwdCurve!AK73-FwdCurve!AK72</f>
        <v>3.2765006754049697E-2</v>
      </c>
      <c r="AL72" s="93">
        <f>FwdCurve!AL73-FwdCurve!AL72</f>
        <v>3.0925801624640759E-2</v>
      </c>
      <c r="AM72" s="93">
        <f>FwdCurve!AM73-FwdCurve!AM72</f>
        <v>2.8861093903214563E-2</v>
      </c>
      <c r="AN72" s="93">
        <f>FwdCurve!AN73-FwdCurve!AN72</f>
        <v>2.6583224212782586E-2</v>
      </c>
      <c r="AO72" s="93">
        <f>FwdCurve!AO73-FwdCurve!AO72</f>
        <v>2.4104533176354526E-2</v>
      </c>
      <c r="AP72" s="93">
        <f>FwdCurve!AP73-FwdCurve!AP72</f>
        <v>2.1437361416942746E-2</v>
      </c>
      <c r="AQ72" s="93">
        <f>FwdCurve!AQ73-FwdCurve!AQ72</f>
        <v>1.8594049557557391E-2</v>
      </c>
      <c r="AR72" s="93">
        <f>FwdCurve!AR73-FwdCurve!AR72</f>
        <v>1.5586938221208602E-2</v>
      </c>
      <c r="AS72" s="93">
        <f>FwdCurve!AS73-FwdCurve!AS72</f>
        <v>1.2428368030908743E-2</v>
      </c>
      <c r="AT72" s="93">
        <f>FwdCurve!AT73-FwdCurve!AT72</f>
        <v>9.1306796096688458E-3</v>
      </c>
      <c r="AU72" s="93">
        <f>FwdCurve!AU73-FwdCurve!AU72</f>
        <v>5.7062135804990533E-3</v>
      </c>
      <c r="AV72" s="93">
        <f>FwdCurve!AV73-FwdCurve!AV72</f>
        <v>2.1673105664099523E-3</v>
      </c>
      <c r="AW72" s="93">
        <f>FwdCurve!AW73-FwdCurve!AW72</f>
        <v>-1.4736888095865375E-3</v>
      </c>
      <c r="AX72" s="93">
        <f>FwdCurve!AX73-FwdCurve!AX72</f>
        <v>-5.204443924479385E-3</v>
      </c>
      <c r="AY72" s="93">
        <f>FwdCurve!AY73-FwdCurve!AY72</f>
        <v>-9.0126141552588912E-3</v>
      </c>
      <c r="AZ72" s="93">
        <f>FwdCurve!AZ73-FwdCurve!AZ72</f>
        <v>-1.2885858878912471E-2</v>
      </c>
    </row>
    <row r="73" spans="1:52" x14ac:dyDescent="0.25">
      <c r="A73" s="109">
        <v>72</v>
      </c>
      <c r="B73" s="93">
        <f>FwdCurve!B74-FwdCurve!B73</f>
        <v>-4.049189996272462E-4</v>
      </c>
      <c r="C73" s="93">
        <f>FwdCurve!C74-FwdCurve!C73</f>
        <v>9.9113957453988988E-4</v>
      </c>
      <c r="D73" s="93">
        <f>FwdCurve!D74-FwdCurve!D73</f>
        <v>1.0953829041838725E-2</v>
      </c>
      <c r="E73" s="93">
        <f>FwdCurve!E74-FwdCurve!E73</f>
        <v>1.5420092082166326E-2</v>
      </c>
      <c r="F73" s="93">
        <f>FwdCurve!F74-FwdCurve!F73</f>
        <v>1.7548774536479517E-2</v>
      </c>
      <c r="G73" s="93">
        <f>FwdCurve!G74-FwdCurve!G73</f>
        <v>1.3201419583365848E-2</v>
      </c>
      <c r="H73" s="93">
        <f>FwdCurve!H74-FwdCurve!H73</f>
        <v>5.6662592265677159E-3</v>
      </c>
      <c r="I73" s="93">
        <f>FwdCurve!I74-FwdCurve!I73</f>
        <v>-4.3869859950995682E-4</v>
      </c>
      <c r="J73" s="93">
        <f>FwdCurve!J74-FwdCurve!J73</f>
        <v>-3.727023543414365E-3</v>
      </c>
      <c r="K73" s="93">
        <f>FwdCurve!K74-FwdCurve!K73</f>
        <v>-3.9008210670088417E-3</v>
      </c>
      <c r="L73" s="93">
        <f>FwdCurve!L74-FwdCurve!L73</f>
        <v>-1.901884746015714E-3</v>
      </c>
      <c r="M73" s="93">
        <f>FwdCurve!M74-FwdCurve!M73</f>
        <v>1.0911751654600899E-3</v>
      </c>
      <c r="N73" s="93">
        <f>FwdCurve!N74-FwdCurve!N73</f>
        <v>4.223171141946036E-3</v>
      </c>
      <c r="O73" s="93">
        <f>FwdCurve!O74-FwdCurve!O73</f>
        <v>6.8187740276437481E-3</v>
      </c>
      <c r="P73" s="93">
        <f>FwdCurve!P74-FwdCurve!P73</f>
        <v>8.6007112825030596E-3</v>
      </c>
      <c r="Q73" s="93">
        <f>FwdCurve!Q74-FwdCurve!Q73</f>
        <v>9.4101113298341588E-3</v>
      </c>
      <c r="R73" s="93">
        <f>FwdCurve!R74-FwdCurve!R73</f>
        <v>9.1502987653258039E-3</v>
      </c>
      <c r="S73" s="93">
        <f>FwdCurve!S74-FwdCurve!S73</f>
        <v>7.7949779828805354E-3</v>
      </c>
      <c r="T73" s="93">
        <f>FwdCurve!T74-FwdCurve!T73</f>
        <v>5.5583112211388119E-3</v>
      </c>
      <c r="U73" s="93">
        <f>FwdCurve!U74-FwdCurve!U73</f>
        <v>2.6991257688662174E-3</v>
      </c>
      <c r="V73" s="93">
        <f>FwdCurve!V74-FwdCurve!V73</f>
        <v>-6.1263134673739117E-4</v>
      </c>
      <c r="W73" s="93">
        <f>FwdCurve!W74-FwdCurve!W73</f>
        <v>-4.2272451632925367E-3</v>
      </c>
      <c r="X73" s="93">
        <f>FwdCurve!X74-FwdCurve!X73</f>
        <v>-7.9819264225418074E-3</v>
      </c>
      <c r="Y73" s="93">
        <f>FwdCurve!Y74-FwdCurve!Y73</f>
        <v>-1.1710452089895629E-2</v>
      </c>
      <c r="Z73" s="93">
        <f>FwdCurve!Z74-FwdCurve!Z73</f>
        <v>-1.5246599116231163E-2</v>
      </c>
      <c r="AA73" s="93">
        <f>FwdCurve!AA74-FwdCurve!AA73</f>
        <v>-1.8447323299931373E-2</v>
      </c>
      <c r="AB73" s="93">
        <f>FwdCurve!AB74-FwdCurve!AB73</f>
        <v>-2.1266983466996514E-2</v>
      </c>
      <c r="AC73" s="93">
        <f>FwdCurve!AC74-FwdCurve!AC73</f>
        <v>-2.3685519758887885E-2</v>
      </c>
      <c r="AD73" s="93">
        <f>FwdCurve!AD74-FwdCurve!AD73</f>
        <v>-2.5682872425269565E-2</v>
      </c>
      <c r="AE73" s="93">
        <f>FwdCurve!AE74-FwdCurve!AE73</f>
        <v>-2.7238981715804744E-2</v>
      </c>
      <c r="AF73" s="93">
        <f>FwdCurve!AF74-FwdCurve!AF73</f>
        <v>-2.8333787880157502E-2</v>
      </c>
      <c r="AG73" s="93">
        <f>FwdCurve!AG74-FwdCurve!AG73</f>
        <v>-2.8953447823189205E-2</v>
      </c>
      <c r="AH73" s="93">
        <f>FwdCurve!AH74-FwdCurve!AH73</f>
        <v>-2.911067557669389E-2</v>
      </c>
      <c r="AI73" s="93">
        <f>FwdCurve!AI74-FwdCurve!AI73</f>
        <v>-2.8825275421472174E-2</v>
      </c>
      <c r="AJ73" s="93">
        <f>FwdCurve!AJ74-FwdCurve!AJ73</f>
        <v>-2.811705170828116E-2</v>
      </c>
      <c r="AK73" s="93">
        <f>FwdCurve!AK74-FwdCurve!AK73</f>
        <v>-2.7005808787877061E-2</v>
      </c>
      <c r="AL73" s="93">
        <f>FwdCurve!AL74-FwdCurve!AL73</f>
        <v>-2.5511351011015648E-2</v>
      </c>
      <c r="AM73" s="93">
        <f>FwdCurve!AM74-FwdCurve!AM73</f>
        <v>-2.3653482728455799E-2</v>
      </c>
      <c r="AN73" s="93">
        <f>FwdCurve!AN74-FwdCurve!AN73</f>
        <v>-2.1452008290953284E-2</v>
      </c>
      <c r="AO73" s="93">
        <f>FwdCurve!AO74-FwdCurve!AO73</f>
        <v>-1.8926732049264317E-2</v>
      </c>
      <c r="AP73" s="93">
        <f>FwdCurve!AP74-FwdCurve!AP73</f>
        <v>-1.6097458354146443E-2</v>
      </c>
      <c r="AQ73" s="93">
        <f>FwdCurve!AQ74-FwdCurve!AQ73</f>
        <v>-1.2983991556356322E-2</v>
      </c>
      <c r="AR73" s="93">
        <f>FwdCurve!AR74-FwdCurve!AR73</f>
        <v>-9.6061360066501678E-3</v>
      </c>
      <c r="AS73" s="93">
        <f>FwdCurve!AS74-FwdCurve!AS73</f>
        <v>-5.9836960557846375E-3</v>
      </c>
      <c r="AT73" s="93">
        <f>FwdCurve!AT74-FwdCurve!AT73</f>
        <v>-2.1364760545159456E-3</v>
      </c>
      <c r="AU73" s="93">
        <f>FwdCurve!AU74-FwdCurve!AU73</f>
        <v>1.9157196463970294E-3</v>
      </c>
      <c r="AV73" s="93">
        <f>FwdCurve!AV74-FwdCurve!AV73</f>
        <v>6.1530866961989616E-3</v>
      </c>
      <c r="AW73" s="93">
        <f>FwdCurve!AW74-FwdCurve!AW73</f>
        <v>1.0555820744134081E-2</v>
      </c>
      <c r="AX73" s="93">
        <f>FwdCurve!AX74-FwdCurve!AX73</f>
        <v>1.5104117439443066E-2</v>
      </c>
      <c r="AY73" s="93">
        <f>FwdCurve!AY74-FwdCurve!AY73</f>
        <v>1.9778172431372143E-2</v>
      </c>
      <c r="AZ73" s="93">
        <f>FwdCurve!AZ74-FwdCurve!AZ73</f>
        <v>2.4558181369162657E-2</v>
      </c>
    </row>
    <row r="74" spans="1:52" x14ac:dyDescent="0.25">
      <c r="A74" s="109">
        <v>73</v>
      </c>
      <c r="B74" s="93">
        <f>FwdCurve!B75-FwdCurve!B74</f>
        <v>-1.0520932276334438E-3</v>
      </c>
      <c r="C74" s="93">
        <f>FwdCurve!C75-FwdCurve!C74</f>
        <v>-5.4989057540064668E-3</v>
      </c>
      <c r="D74" s="93">
        <f>FwdCurve!D75-FwdCurve!D74</f>
        <v>-3.6382404673901858E-2</v>
      </c>
      <c r="E74" s="93">
        <f>FwdCurve!E75-FwdCurve!E74</f>
        <v>-4.0851416151297615E-2</v>
      </c>
      <c r="F74" s="93">
        <f>FwdCurve!F75-FwdCurve!F74</f>
        <v>-5.7805164089197891E-2</v>
      </c>
      <c r="G74" s="93">
        <f>FwdCurve!G75-FwdCurve!G74</f>
        <v>-6.3915584588415619E-2</v>
      </c>
      <c r="H74" s="93">
        <f>FwdCurve!H75-FwdCurve!H74</f>
        <v>-6.0133273668519838E-2</v>
      </c>
      <c r="I74" s="93">
        <f>FwdCurve!I75-FwdCurve!I74</f>
        <v>-5.404860571697423E-2</v>
      </c>
      <c r="J74" s="93">
        <f>FwdCurve!J75-FwdCurve!J74</f>
        <v>-4.9351528168343872E-2</v>
      </c>
      <c r="K74" s="93">
        <f>FwdCurve!K75-FwdCurve!K74</f>
        <v>-4.7910436179204652E-2</v>
      </c>
      <c r="L74" s="93">
        <f>FwdCurve!L75-FwdCurve!L74</f>
        <v>-4.8107161023031253E-2</v>
      </c>
      <c r="M74" s="93">
        <f>FwdCurve!M75-FwdCurve!M74</f>
        <v>-4.7750327003805104E-2</v>
      </c>
      <c r="N74" s="93">
        <f>FwdCurve!N75-FwdCurve!N74</f>
        <v>-4.6061546223765681E-2</v>
      </c>
      <c r="O74" s="93">
        <f>FwdCurve!O75-FwdCurve!O74</f>
        <v>-4.2803049640440793E-2</v>
      </c>
      <c r="P74" s="93">
        <f>FwdCurve!P75-FwdCurve!P74</f>
        <v>-3.8462805215251361E-2</v>
      </c>
      <c r="Q74" s="93">
        <f>FwdCurve!Q75-FwdCurve!Q74</f>
        <v>-3.3697633327791632E-2</v>
      </c>
      <c r="R74" s="93">
        <f>FwdCurve!R75-FwdCurve!R74</f>
        <v>-2.9085153582282253E-2</v>
      </c>
      <c r="S74" s="93">
        <f>FwdCurve!S75-FwdCurve!S74</f>
        <v>-2.5132248164468685E-2</v>
      </c>
      <c r="T74" s="93">
        <f>FwdCurve!T75-FwdCurve!T74</f>
        <v>-2.2136280016121557E-2</v>
      </c>
      <c r="U74" s="93">
        <f>FwdCurve!U75-FwdCurve!U74</f>
        <v>-2.0249879989272745E-2</v>
      </c>
      <c r="V74" s="93">
        <f>FwdCurve!V75-FwdCurve!V74</f>
        <v>-1.9248431466596383E-2</v>
      </c>
      <c r="W74" s="93">
        <f>FwdCurve!W75-FwdCurve!W74</f>
        <v>-1.8836528385337559E-2</v>
      </c>
      <c r="X74" s="93">
        <f>FwdCurve!X75-FwdCurve!X74</f>
        <v>-1.8843077196637914E-2</v>
      </c>
      <c r="Y74" s="93">
        <f>FwdCurve!Y75-FwdCurve!Y74</f>
        <v>-1.9130753400675271E-2</v>
      </c>
      <c r="Z74" s="93">
        <f>FwdCurve!Z75-FwdCurve!Z74</f>
        <v>-1.9562233028250997E-2</v>
      </c>
      <c r="AA74" s="93">
        <f>FwdCurve!AA75-FwdCurve!AA74</f>
        <v>-2.0022531272862576E-2</v>
      </c>
      <c r="AB74" s="93">
        <f>FwdCurve!AB75-FwdCurve!AB74</f>
        <v>-2.0490537800492259E-2</v>
      </c>
      <c r="AC74" s="93">
        <f>FwdCurve!AC75-FwdCurve!AC74</f>
        <v>-2.0969796875144553E-2</v>
      </c>
      <c r="AD74" s="93">
        <f>FwdCurve!AD75-FwdCurve!AD74</f>
        <v>-2.1463852865113875E-2</v>
      </c>
      <c r="AE74" s="93">
        <f>FwdCurve!AE75-FwdCurve!AE74</f>
        <v>-2.1976250138694642E-2</v>
      </c>
      <c r="AF74" s="93">
        <f>FwdCurve!AF75-FwdCurve!AF74</f>
        <v>-2.2510533064182159E-2</v>
      </c>
      <c r="AG74" s="93">
        <f>FwdCurve!AG75-FwdCurve!AG74</f>
        <v>-2.3068711996240499E-2</v>
      </c>
      <c r="AH74" s="93">
        <f>FwdCurve!AH75-FwdCurve!AH74</f>
        <v>-2.3649669315180422E-2</v>
      </c>
      <c r="AI74" s="93">
        <f>FwdCurve!AI75-FwdCurve!AI74</f>
        <v>-2.4252393678530826E-2</v>
      </c>
      <c r="AJ74" s="93">
        <f>FwdCurve!AJ75-FwdCurve!AJ74</f>
        <v>-2.4875874398123887E-2</v>
      </c>
      <c r="AK74" s="93">
        <f>FwdCurve!AK75-FwdCurve!AK74</f>
        <v>-2.5519100785793114E-2</v>
      </c>
      <c r="AL74" s="93">
        <f>FwdCurve!AL75-FwdCurve!AL74</f>
        <v>-2.6181062153370682E-2</v>
      </c>
      <c r="AM74" s="93">
        <f>FwdCurve!AM75-FwdCurve!AM74</f>
        <v>-2.6860747812689212E-2</v>
      </c>
      <c r="AN74" s="93">
        <f>FwdCurve!AN75-FwdCurve!AN74</f>
        <v>-2.7557147075582211E-2</v>
      </c>
      <c r="AO74" s="93">
        <f>FwdCurve!AO75-FwdCurve!AO74</f>
        <v>-2.8269249253882744E-2</v>
      </c>
      <c r="AP74" s="93">
        <f>FwdCurve!AP75-FwdCurve!AP74</f>
        <v>-2.8996043659422988E-2</v>
      </c>
      <c r="AQ74" s="93">
        <f>FwdCurve!AQ75-FwdCurve!AQ74</f>
        <v>-2.9736519604035561E-2</v>
      </c>
      <c r="AR74" s="93">
        <f>FwdCurve!AR75-FwdCurve!AR74</f>
        <v>-3.0489666399553972E-2</v>
      </c>
      <c r="AS74" s="93">
        <f>FwdCurve!AS75-FwdCurve!AS74</f>
        <v>-3.125447335781173E-2</v>
      </c>
      <c r="AT74" s="93">
        <f>FwdCurve!AT75-FwdCurve!AT74</f>
        <v>-3.202992979064101E-2</v>
      </c>
      <c r="AU74" s="93">
        <f>FwdCurve!AU75-FwdCurve!AU74</f>
        <v>-3.2815025009874432E-2</v>
      </c>
      <c r="AV74" s="93">
        <f>FwdCurve!AV75-FwdCurve!AV74</f>
        <v>-3.3608748327344173E-2</v>
      </c>
      <c r="AW74" s="93">
        <f>FwdCurve!AW75-FwdCurve!AW74</f>
        <v>-3.4410089054885074E-2</v>
      </c>
      <c r="AX74" s="93">
        <f>FwdCurve!AX75-FwdCurve!AX74</f>
        <v>-3.521803650432842E-2</v>
      </c>
      <c r="AY74" s="93">
        <f>FwdCurve!AY75-FwdCurve!AY74</f>
        <v>-3.6031579987507945E-2</v>
      </c>
      <c r="AZ74" s="93">
        <f>FwdCurve!AZ75-FwdCurve!AZ74</f>
        <v>-3.6849708816256044E-2</v>
      </c>
    </row>
    <row r="75" spans="1:52" x14ac:dyDescent="0.25">
      <c r="A75" s="109">
        <v>74</v>
      </c>
      <c r="B75" s="93">
        <f>FwdCurve!B76-FwdCurve!B75</f>
        <v>4.616776231198827E-4</v>
      </c>
      <c r="C75" s="93">
        <f>FwdCurve!C76-FwdCurve!C75</f>
        <v>-1.1665597568243591E-2</v>
      </c>
      <c r="D75" s="93">
        <f>FwdCurve!D76-FwdCurve!D75</f>
        <v>-2.6365718819074457E-2</v>
      </c>
      <c r="E75" s="93">
        <f>FwdCurve!E76-FwdCurve!E75</f>
        <v>-4.3878202003231115E-2</v>
      </c>
      <c r="F75" s="93">
        <f>FwdCurve!F76-FwdCurve!F75</f>
        <v>-3.9145160766856035E-2</v>
      </c>
      <c r="G75" s="93">
        <f>FwdCurve!G76-FwdCurve!G75</f>
        <v>-3.0977070990978905E-2</v>
      </c>
      <c r="H75" s="93">
        <f>FwdCurve!H76-FwdCurve!H75</f>
        <v>-2.6504823448014081E-2</v>
      </c>
      <c r="I75" s="93">
        <f>FwdCurve!I76-FwdCurve!I75</f>
        <v>-2.511564915229636E-2</v>
      </c>
      <c r="J75" s="93">
        <f>FwdCurve!J76-FwdCurve!J75</f>
        <v>-2.4512775402114384E-2</v>
      </c>
      <c r="K75" s="93">
        <f>FwdCurve!K76-FwdCurve!K75</f>
        <v>-2.2602466237088059E-2</v>
      </c>
      <c r="L75" s="93">
        <f>FwdCurve!L76-FwdCurve!L75</f>
        <v>-1.972370207509222E-2</v>
      </c>
      <c r="M75" s="93">
        <f>FwdCurve!M76-FwdCurve!M75</f>
        <v>-1.6799248914345366E-2</v>
      </c>
      <c r="N75" s="93">
        <f>FwdCurve!N76-FwdCurve!N75</f>
        <v>-1.4506745559506928E-2</v>
      </c>
      <c r="O75" s="93">
        <f>FwdCurve!O76-FwdCurve!O75</f>
        <v>-1.3348232382007996E-2</v>
      </c>
      <c r="P75" s="93">
        <f>FwdCurve!P76-FwdCurve!P75</f>
        <v>-1.3361689701851365E-2</v>
      </c>
      <c r="Q75" s="93">
        <f>FwdCurve!Q76-FwdCurve!Q75</f>
        <v>-1.4402139340697229E-2</v>
      </c>
      <c r="R75" s="93">
        <f>FwdCurve!R76-FwdCurve!R75</f>
        <v>-1.6063906176290832E-2</v>
      </c>
      <c r="S75" s="93">
        <f>FwdCurve!S76-FwdCurve!S75</f>
        <v>-1.7915895563093809E-2</v>
      </c>
      <c r="T75" s="93">
        <f>FwdCurve!T76-FwdCurve!T75</f>
        <v>-1.9700349968860831E-2</v>
      </c>
      <c r="U75" s="93">
        <f>FwdCurve!U76-FwdCurve!U75</f>
        <v>-2.1234191744913922E-2</v>
      </c>
      <c r="V75" s="93">
        <f>FwdCurve!V76-FwdCurve!V75</f>
        <v>-2.2462610307468989E-2</v>
      </c>
      <c r="W75" s="93">
        <f>FwdCurve!W76-FwdCurve!W75</f>
        <v>-2.3374188548375585E-2</v>
      </c>
      <c r="X75" s="93">
        <f>FwdCurve!X76-FwdCurve!X75</f>
        <v>-2.3991128281294127E-2</v>
      </c>
      <c r="Y75" s="93">
        <f>FwdCurve!Y76-FwdCurve!Y75</f>
        <v>-2.4343340419476167E-2</v>
      </c>
      <c r="Z75" s="93">
        <f>FwdCurve!Z76-FwdCurve!Z75</f>
        <v>-2.446073552100847E-2</v>
      </c>
      <c r="AA75" s="93">
        <f>FwdCurve!AA76-FwdCurve!AA75</f>
        <v>-2.4372197704695786E-2</v>
      </c>
      <c r="AB75" s="93">
        <f>FwdCurve!AB76-FwdCurve!AB75</f>
        <v>-2.4102297747390367E-2</v>
      </c>
      <c r="AC75" s="93">
        <f>FwdCurve!AC76-FwdCurve!AC75</f>
        <v>-2.3674473597114609E-2</v>
      </c>
      <c r="AD75" s="93">
        <f>FwdCurve!AD76-FwdCurve!AD75</f>
        <v>-2.3112163197088087E-2</v>
      </c>
      <c r="AE75" s="93">
        <f>FwdCurve!AE76-FwdCurve!AE75</f>
        <v>-2.2438804490532593E-2</v>
      </c>
      <c r="AF75" s="93">
        <f>FwdCurve!AF76-FwdCurve!AF75</f>
        <v>-2.1677835420669034E-2</v>
      </c>
      <c r="AG75" s="93">
        <f>FwdCurve!AG76-FwdCurve!AG75</f>
        <v>-2.0849895690077336E-2</v>
      </c>
      <c r="AH75" s="93">
        <f>FwdCurve!AH76-FwdCurve!AH75</f>
        <v>-1.9961745616550175E-2</v>
      </c>
      <c r="AI75" s="93">
        <f>FwdCurve!AI76-FwdCurve!AI75</f>
        <v>-1.901590436544609E-2</v>
      </c>
      <c r="AJ75" s="93">
        <f>FwdCurve!AJ76-FwdCurve!AJ75</f>
        <v>-1.8014890633927916E-2</v>
      </c>
      <c r="AK75" s="93">
        <f>FwdCurve!AK76-FwdCurve!AK75</f>
        <v>-1.6961223119159374E-2</v>
      </c>
      <c r="AL75" s="93">
        <f>FwdCurve!AL76-FwdCurve!AL75</f>
        <v>-1.5857420518304632E-2</v>
      </c>
      <c r="AM75" s="93">
        <f>FwdCurve!AM76-FwdCurve!AM75</f>
        <v>-1.470600152852608E-2</v>
      </c>
      <c r="AN75" s="93">
        <f>FwdCurve!AN76-FwdCurve!AN75</f>
        <v>-1.3509484846986997E-2</v>
      </c>
      <c r="AO75" s="93">
        <f>FwdCurve!AO76-FwdCurve!AO75</f>
        <v>-1.2270389170851548E-2</v>
      </c>
      <c r="AP75" s="93">
        <f>FwdCurve!AP76-FwdCurve!AP75</f>
        <v>-1.0991233197282124E-2</v>
      </c>
      <c r="AQ75" s="93">
        <f>FwdCurve!AQ76-FwdCurve!AQ75</f>
        <v>-9.6745356234433366E-3</v>
      </c>
      <c r="AR75" s="93">
        <f>FwdCurve!AR76-FwdCurve!AR75</f>
        <v>-8.3228151464980193E-3</v>
      </c>
      <c r="AS75" s="93">
        <f>FwdCurve!AS76-FwdCurve!AS75</f>
        <v>-6.9385904636090068E-3</v>
      </c>
      <c r="AT75" s="93">
        <f>FwdCurve!AT76-FwdCurve!AT75</f>
        <v>-5.5243802719404655E-3</v>
      </c>
      <c r="AU75" s="93">
        <f>FwdCurve!AU76-FwdCurve!AU75</f>
        <v>-4.0827032686547859E-3</v>
      </c>
      <c r="AV75" s="93">
        <f>FwdCurve!AV76-FwdCurve!AV75</f>
        <v>-2.6160781509165787E-3</v>
      </c>
      <c r="AW75" s="93">
        <f>FwdCurve!AW76-FwdCurve!AW75</f>
        <v>-1.1270236158882341E-3</v>
      </c>
      <c r="AX75" s="93">
        <f>FwdCurve!AX76-FwdCurve!AX75</f>
        <v>3.8194163926585922E-4</v>
      </c>
      <c r="AY75" s="93">
        <f>FwdCurve!AY76-FwdCurve!AY75</f>
        <v>1.908298917383755E-3</v>
      </c>
      <c r="AZ75" s="93">
        <f>FwdCurve!AZ76-FwdCurve!AZ75</f>
        <v>3.4495295213010646E-3</v>
      </c>
    </row>
    <row r="76" spans="1:52" x14ac:dyDescent="0.25">
      <c r="A76" s="109">
        <v>75</v>
      </c>
      <c r="B76" s="93">
        <f>FwdCurve!B77-FwdCurve!B76</f>
        <v>1.3899374659160912E-3</v>
      </c>
      <c r="C76" s="93">
        <f>FwdCurve!C77-FwdCurve!C76</f>
        <v>-2.1030352431709365E-2</v>
      </c>
      <c r="D76" s="93">
        <f>FwdCurve!D77-FwdCurve!D76</f>
        <v>-5.4494982246691137E-2</v>
      </c>
      <c r="E76" s="93">
        <f>FwdCurve!E77-FwdCurve!E76</f>
        <v>-6.4703095291770651E-2</v>
      </c>
      <c r="F76" s="93">
        <f>FwdCurve!F77-FwdCurve!F76</f>
        <v>-7.7225108221689709E-2</v>
      </c>
      <c r="G76" s="93">
        <f>FwdCurve!G77-FwdCurve!G76</f>
        <v>-8.1847590845433027E-2</v>
      </c>
      <c r="H76" s="93">
        <f>FwdCurve!H77-FwdCurve!H76</f>
        <v>-7.8344893575570174E-2</v>
      </c>
      <c r="I76" s="93">
        <f>FwdCurve!I77-FwdCurve!I76</f>
        <v>-7.2024504287867108E-2</v>
      </c>
      <c r="J76" s="93">
        <f>FwdCurve!J77-FwdCurve!J76</f>
        <v>-6.6254799952639054E-2</v>
      </c>
      <c r="K76" s="93">
        <f>FwdCurve!K77-FwdCurve!K76</f>
        <v>-6.3249156929220396E-2</v>
      </c>
      <c r="L76" s="93">
        <f>FwdCurve!L77-FwdCurve!L76</f>
        <v>-6.2692232925988467E-2</v>
      </c>
      <c r="M76" s="93">
        <f>FwdCurve!M77-FwdCurve!M76</f>
        <v>-6.3612769423459614E-2</v>
      </c>
      <c r="N76" s="93">
        <f>FwdCurve!N77-FwdCurve!N76</f>
        <v>-6.4967702600426058E-2</v>
      </c>
      <c r="O76" s="93">
        <f>FwdCurve!O77-FwdCurve!O76</f>
        <v>-6.5825100919326474E-2</v>
      </c>
      <c r="P76" s="93">
        <f>FwdCurve!P77-FwdCurve!P76</f>
        <v>-6.5789099290446185E-2</v>
      </c>
      <c r="Q76" s="93">
        <f>FwdCurve!Q77-FwdCurve!Q76</f>
        <v>-6.4706734111012132E-2</v>
      </c>
      <c r="R76" s="93">
        <f>FwdCurve!R77-FwdCurve!R76</f>
        <v>-6.2856626230361812E-2</v>
      </c>
      <c r="S76" s="93">
        <f>FwdCurve!S77-FwdCurve!S76</f>
        <v>-6.0597395808804855E-2</v>
      </c>
      <c r="T76" s="93">
        <f>FwdCurve!T77-FwdCurve!T76</f>
        <v>-5.8156091577091118E-2</v>
      </c>
      <c r="U76" s="93">
        <f>FwdCurve!U77-FwdCurve!U76</f>
        <v>-5.5715084503709544E-2</v>
      </c>
      <c r="V76" s="93">
        <f>FwdCurve!V77-FwdCurve!V76</f>
        <v>-5.3411808407542782E-2</v>
      </c>
      <c r="W76" s="93">
        <f>FwdCurve!W77-FwdCurve!W76</f>
        <v>-5.1351313594039993E-2</v>
      </c>
      <c r="X76" s="93">
        <f>FwdCurve!X77-FwdCurve!X76</f>
        <v>-4.9553892378586095E-2</v>
      </c>
      <c r="Y76" s="93">
        <f>FwdCurve!Y77-FwdCurve!Y76</f>
        <v>-4.8017576824873842E-2</v>
      </c>
      <c r="Z76" s="93">
        <f>FwdCurve!Z77-FwdCurve!Z76</f>
        <v>-4.6740398902434865E-2</v>
      </c>
      <c r="AA76" s="93">
        <f>FwdCurve!AA77-FwdCurve!AA76</f>
        <v>-4.571637546588958E-2</v>
      </c>
      <c r="AB76" s="93">
        <f>FwdCurve!AB77-FwdCurve!AB76</f>
        <v>-4.4922650902481376E-2</v>
      </c>
      <c r="AC76" s="93">
        <f>FwdCurve!AC77-FwdCurve!AC76</f>
        <v>-4.4331938321275022E-2</v>
      </c>
      <c r="AD76" s="93">
        <f>FwdCurve!AD77-FwdCurve!AD76</f>
        <v>-4.3916950812593836E-2</v>
      </c>
      <c r="AE76" s="93">
        <f>FwdCurve!AE77-FwdCurve!AE76</f>
        <v>-4.3650401466761579E-2</v>
      </c>
      <c r="AF76" s="93">
        <f>FwdCurve!AF77-FwdCurve!AF76</f>
        <v>-4.3505003374098461E-2</v>
      </c>
      <c r="AG76" s="93">
        <f>FwdCurve!AG77-FwdCurve!AG76</f>
        <v>-4.3457497175805493E-2</v>
      </c>
      <c r="AH76" s="93">
        <f>FwdCurve!AH77-FwdCurve!AH76</f>
        <v>-4.3500329200238497E-2</v>
      </c>
      <c r="AI76" s="93">
        <f>FwdCurve!AI77-FwdCurve!AI76</f>
        <v>-4.3629733129181059E-2</v>
      </c>
      <c r="AJ76" s="93">
        <f>FwdCurve!AJ77-FwdCurve!AJ76</f>
        <v>-4.3841942454900362E-2</v>
      </c>
      <c r="AK76" s="93">
        <f>FwdCurve!AK77-FwdCurve!AK76</f>
        <v>-4.4133190669657818E-2</v>
      </c>
      <c r="AL76" s="93">
        <f>FwdCurve!AL77-FwdCurve!AL76</f>
        <v>-4.4499711265718389E-2</v>
      </c>
      <c r="AM76" s="93">
        <f>FwdCurve!AM77-FwdCurve!AM76</f>
        <v>-4.4937737735344818E-2</v>
      </c>
      <c r="AN76" s="93">
        <f>FwdCurve!AN77-FwdCurve!AN76</f>
        <v>-4.5443503570801624E-2</v>
      </c>
      <c r="AO76" s="93">
        <f>FwdCurve!AO77-FwdCurve!AO76</f>
        <v>-4.6013242264351994E-2</v>
      </c>
      <c r="AP76" s="93">
        <f>FwdCurve!AP77-FwdCurve!AP76</f>
        <v>-4.6643187308260448E-2</v>
      </c>
      <c r="AQ76" s="93">
        <f>FwdCurve!AQ77-FwdCurve!AQ76</f>
        <v>-4.732957219479017E-2</v>
      </c>
      <c r="AR76" s="93">
        <f>FwdCurve!AR77-FwdCurve!AR76</f>
        <v>-4.806863041620435E-2</v>
      </c>
      <c r="AS76" s="93">
        <f>FwdCurve!AS77-FwdCurve!AS76</f>
        <v>-4.8856595464767505E-2</v>
      </c>
      <c r="AT76" s="93">
        <f>FwdCurve!AT77-FwdCurve!AT76</f>
        <v>-4.9689700832744155E-2</v>
      </c>
      <c r="AU76" s="93">
        <f>FwdCurve!AU77-FwdCurve!AU76</f>
        <v>-5.0564180012397042E-2</v>
      </c>
      <c r="AV76" s="93">
        <f>FwdCurve!AV77-FwdCurve!AV76</f>
        <v>-5.1476266495989353E-2</v>
      </c>
      <c r="AW76" s="93">
        <f>FwdCurve!AW77-FwdCurve!AW76</f>
        <v>-5.2422193775786274E-2</v>
      </c>
      <c r="AX76" s="93">
        <f>FwdCurve!AX77-FwdCurve!AX76</f>
        <v>-5.3398195344050103E-2</v>
      </c>
      <c r="AY76" s="93">
        <f>FwdCurve!AY77-FwdCurve!AY76</f>
        <v>-5.4400504693046026E-2</v>
      </c>
      <c r="AZ76" s="93">
        <f>FwdCurve!AZ77-FwdCurve!AZ76</f>
        <v>-5.5425355315037006E-2</v>
      </c>
    </row>
    <row r="77" spans="1:52" x14ac:dyDescent="0.25">
      <c r="A77" s="109">
        <v>76</v>
      </c>
      <c r="B77" s="93">
        <f>FwdCurve!B78-FwdCurve!B77</f>
        <v>9.5295165829900608E-4</v>
      </c>
      <c r="C77" s="93">
        <f>FwdCurve!C78-FwdCurve!C77</f>
        <v>-1.9417640542358727E-2</v>
      </c>
      <c r="D77" s="93">
        <f>FwdCurve!D78-FwdCurve!D77</f>
        <v>-4.5396618720773829E-2</v>
      </c>
      <c r="E77" s="93">
        <f>FwdCurve!E78-FwdCurve!E77</f>
        <v>-5.8159414831891354E-2</v>
      </c>
      <c r="F77" s="93">
        <f>FwdCurve!F78-FwdCurve!F77</f>
        <v>-6.6802600789748423E-2</v>
      </c>
      <c r="G77" s="93">
        <f>FwdCurve!G78-FwdCurve!G77</f>
        <v>-6.7369565074786086E-2</v>
      </c>
      <c r="H77" s="93">
        <f>FwdCurve!H78-FwdCurve!H77</f>
        <v>-6.3823438463805449E-2</v>
      </c>
      <c r="I77" s="93">
        <f>FwdCurve!I78-FwdCurve!I77</f>
        <v>-5.9923498722053381E-2</v>
      </c>
      <c r="J77" s="93">
        <f>FwdCurve!J78-FwdCurve!J77</f>
        <v>-5.6999800235692843E-2</v>
      </c>
      <c r="K77" s="93">
        <f>FwdCurve!K78-FwdCurve!K77</f>
        <v>-5.5539890874384712E-2</v>
      </c>
      <c r="L77" s="93">
        <f>FwdCurve!L78-FwdCurve!L77</f>
        <v>-5.5195402481879263E-2</v>
      </c>
      <c r="M77" s="93">
        <f>FwdCurve!M78-FwdCurve!M77</f>
        <v>-5.5472106558778655E-2</v>
      </c>
      <c r="N77" s="93">
        <f>FwdCurve!N78-FwdCurve!N77</f>
        <v>-5.6151003791859999E-2</v>
      </c>
      <c r="O77" s="93">
        <f>FwdCurve!O78-FwdCurve!O77</f>
        <v>-5.7082035310079604E-2</v>
      </c>
      <c r="P77" s="93">
        <f>FwdCurve!P78-FwdCurve!P77</f>
        <v>-5.8106185633668872E-2</v>
      </c>
      <c r="Q77" s="93">
        <f>FwdCurve!Q78-FwdCurve!Q77</f>
        <v>-5.9047632304051412E-2</v>
      </c>
      <c r="R77" s="93">
        <f>FwdCurve!R78-FwdCurve!R77</f>
        <v>-5.9673183949286557E-2</v>
      </c>
      <c r="S77" s="93">
        <f>FwdCurve!S78-FwdCurve!S77</f>
        <v>-5.9768556526844652E-2</v>
      </c>
      <c r="T77" s="93">
        <f>FwdCurve!T78-FwdCurve!T77</f>
        <v>-5.9259036960218836E-2</v>
      </c>
      <c r="U77" s="93">
        <f>FwdCurve!U78-FwdCurve!U77</f>
        <v>-5.8139028208916699E-2</v>
      </c>
      <c r="V77" s="93">
        <f>FwdCurve!V78-FwdCurve!V77</f>
        <v>-5.6538576175986233E-2</v>
      </c>
      <c r="W77" s="93">
        <f>FwdCurve!W78-FwdCurve!W77</f>
        <v>-5.4611674108317576E-2</v>
      </c>
      <c r="X77" s="93">
        <f>FwdCurve!X78-FwdCurve!X77</f>
        <v>-5.2463245856765095E-2</v>
      </c>
      <c r="Y77" s="93">
        <f>FwdCurve!Y78-FwdCurve!Y77</f>
        <v>-5.0185327956616455E-2</v>
      </c>
      <c r="Z77" s="93">
        <f>FwdCurve!Z78-FwdCurve!Z77</f>
        <v>-4.7869956888647813E-2</v>
      </c>
      <c r="AA77" s="93">
        <f>FwdCurve!AA78-FwdCurve!AA77</f>
        <v>-4.5593499974172502E-2</v>
      </c>
      <c r="AB77" s="93">
        <f>FwdCurve!AB78-FwdCurve!AB77</f>
        <v>-4.3366479001285096E-2</v>
      </c>
      <c r="AC77" s="93">
        <f>FwdCurve!AC78-FwdCurve!AC77</f>
        <v>-4.1182122503498952E-2</v>
      </c>
      <c r="AD77" s="93">
        <f>FwdCurve!AD78-FwdCurve!AD77</f>
        <v>-3.9033658941168614E-2</v>
      </c>
      <c r="AE77" s="93">
        <f>FwdCurve!AE78-FwdCurve!AE77</f>
        <v>-3.6914316774651734E-2</v>
      </c>
      <c r="AF77" s="93">
        <f>FwdCurve!AF78-FwdCurve!AF77</f>
        <v>-3.4817324464305521E-2</v>
      </c>
      <c r="AG77" s="93">
        <f>FwdCurve!AG78-FwdCurve!AG77</f>
        <v>-3.2736871554469804E-2</v>
      </c>
      <c r="AH77" s="93">
        <f>FwdCurve!AH78-FwdCurve!AH77</f>
        <v>-3.0671253274697108E-2</v>
      </c>
      <c r="AI77" s="93">
        <f>FwdCurve!AI78-FwdCurve!AI77</f>
        <v>-2.8619860994600455E-2</v>
      </c>
      <c r="AJ77" s="93">
        <f>FwdCurve!AJ78-FwdCurve!AJ77</f>
        <v>-2.6582086094601998E-2</v>
      </c>
      <c r="AK77" s="93">
        <f>FwdCurve!AK78-FwdCurve!AK77</f>
        <v>-2.4557319955127888E-2</v>
      </c>
      <c r="AL77" s="93">
        <f>FwdCurve!AL78-FwdCurve!AL77</f>
        <v>-2.254495395660161E-2</v>
      </c>
      <c r="AM77" s="93">
        <f>FwdCurve!AM78-FwdCurve!AM77</f>
        <v>-2.0544379479447983E-2</v>
      </c>
      <c r="AN77" s="93">
        <f>FwdCurve!AN78-FwdCurve!AN77</f>
        <v>-1.8554987904090936E-2</v>
      </c>
      <c r="AO77" s="93">
        <f>FwdCurve!AO78-FwdCurve!AO77</f>
        <v>-1.6576170610955732E-2</v>
      </c>
      <c r="AP77" s="93">
        <f>FwdCurve!AP78-FwdCurve!AP77</f>
        <v>-1.4607318980465855E-2</v>
      </c>
      <c r="AQ77" s="93">
        <f>FwdCurve!AQ78-FwdCurve!AQ77</f>
        <v>-1.2647824393045681E-2</v>
      </c>
      <c r="AR77" s="93">
        <f>FwdCurve!AR78-FwdCurve!AR77</f>
        <v>-1.0697078229120915E-2</v>
      </c>
      <c r="AS77" s="93">
        <f>FwdCurve!AS78-FwdCurve!AS77</f>
        <v>-8.7544718691145995E-3</v>
      </c>
      <c r="AT77" s="93">
        <f>FwdCurve!AT78-FwdCurve!AT77</f>
        <v>-6.8193966934506633E-3</v>
      </c>
      <c r="AU77" s="93">
        <f>FwdCurve!AU78-FwdCurve!AU77</f>
        <v>-4.8912440825548131E-3</v>
      </c>
      <c r="AV77" s="93">
        <f>FwdCurve!AV78-FwdCurve!AV77</f>
        <v>-2.9694054168520889E-3</v>
      </c>
      <c r="AW77" s="93">
        <f>FwdCurve!AW78-FwdCurve!AW77</f>
        <v>-1.0532720767648662E-3</v>
      </c>
      <c r="AX77" s="93">
        <f>FwdCurve!AX78-FwdCurve!AX77</f>
        <v>8.5776455728159284E-4</v>
      </c>
      <c r="AY77" s="93">
        <f>FwdCurve!AY78-FwdCurve!AY77</f>
        <v>2.7643131048624703E-3</v>
      </c>
      <c r="AZ77" s="93">
        <f>FwdCurve!AZ78-FwdCurve!AZ77</f>
        <v>4.6669821855540583E-3</v>
      </c>
    </row>
    <row r="78" spans="1:52" x14ac:dyDescent="0.25">
      <c r="A78" s="109">
        <v>77</v>
      </c>
      <c r="B78" s="93">
        <f>FwdCurve!B79-FwdCurve!B78</f>
        <v>1.7047144349976451E-3</v>
      </c>
      <c r="C78" s="93">
        <f>FwdCurve!C79-FwdCurve!C78</f>
        <v>3.5228657705825839E-3</v>
      </c>
      <c r="D78" s="93">
        <f>FwdCurve!D79-FwdCurve!D78</f>
        <v>-7.7535130534813756E-3</v>
      </c>
      <c r="E78" s="93">
        <f>FwdCurve!E79-FwdCurve!E78</f>
        <v>-1.1461359725493336E-2</v>
      </c>
      <c r="F78" s="93">
        <f>FwdCurve!F79-FwdCurve!F78</f>
        <v>-9.4921212563972013E-3</v>
      </c>
      <c r="G78" s="93">
        <f>FwdCurve!G79-FwdCurve!G78</f>
        <v>-8.9104426746373644E-3</v>
      </c>
      <c r="H78" s="93">
        <f>FwdCurve!H79-FwdCurve!H78</f>
        <v>-9.490533760133868E-3</v>
      </c>
      <c r="I78" s="93">
        <f>FwdCurve!I79-FwdCurve!I78</f>
        <v>-9.8429710376177759E-3</v>
      </c>
      <c r="J78" s="93">
        <f>FwdCurve!J79-FwdCurve!J78</f>
        <v>-9.0354468339663985E-3</v>
      </c>
      <c r="K78" s="93">
        <f>FwdCurve!K79-FwdCurve!K78</f>
        <v>-6.4099094881373553E-3</v>
      </c>
      <c r="L78" s="93">
        <f>FwdCurve!L79-FwdCurve!L78</f>
        <v>-1.9510816419132659E-3</v>
      </c>
      <c r="M78" s="93">
        <f>FwdCurve!M79-FwdCurve!M78</f>
        <v>4.0916951121920953E-3</v>
      </c>
      <c r="N78" s="93">
        <f>FwdCurve!N79-FwdCurve!N78</f>
        <v>1.1050471623545555E-2</v>
      </c>
      <c r="O78" s="93">
        <f>FwdCurve!O79-FwdCurve!O78</f>
        <v>1.8148981809098963E-2</v>
      </c>
      <c r="P78" s="93">
        <f>FwdCurve!P79-FwdCurve!P78</f>
        <v>2.4618312106595486E-2</v>
      </c>
      <c r="Q78" s="93">
        <f>FwdCurve!Q79-FwdCurve!Q78</f>
        <v>2.978517431699812E-2</v>
      </c>
      <c r="R78" s="93">
        <f>FwdCurve!R79-FwdCurve!R78</f>
        <v>3.3362357622757965E-2</v>
      </c>
      <c r="S78" s="93">
        <f>FwdCurve!S79-FwdCurve!S78</f>
        <v>3.5229178869200961E-2</v>
      </c>
      <c r="T78" s="93">
        <f>FwdCurve!T79-FwdCurve!T78</f>
        <v>3.5534372035040285E-2</v>
      </c>
      <c r="U78" s="93">
        <f>FwdCurve!U79-FwdCurve!U78</f>
        <v>3.4521353635081464E-2</v>
      </c>
      <c r="V78" s="93">
        <f>FwdCurve!V79-FwdCurve!V78</f>
        <v>3.2537162495597016E-2</v>
      </c>
      <c r="W78" s="93">
        <f>FwdCurve!W79-FwdCurve!W78</f>
        <v>2.9933657417636539E-2</v>
      </c>
      <c r="X78" s="93">
        <f>FwdCurve!X79-FwdCurve!X78</f>
        <v>2.6968589503107765E-2</v>
      </c>
      <c r="Y78" s="93">
        <f>FwdCurve!Y79-FwdCurve!Y78</f>
        <v>2.3874993972468506E-2</v>
      </c>
      <c r="Z78" s="93">
        <f>FwdCurve!Z79-FwdCurve!Z78</f>
        <v>2.0885905941631755E-2</v>
      </c>
      <c r="AA78" s="93">
        <f>FwdCurve!AA79-FwdCurve!AA78</f>
        <v>1.8197805318194593E-2</v>
      </c>
      <c r="AB78" s="93">
        <f>FwdCurve!AB79-FwdCurve!AB78</f>
        <v>1.5848226484273642E-2</v>
      </c>
      <c r="AC78" s="93">
        <f>FwdCurve!AC79-FwdCurve!AC78</f>
        <v>1.3831515907927638E-2</v>
      </c>
      <c r="AD78" s="93">
        <f>FwdCurve!AD79-FwdCurve!AD78</f>
        <v>1.2142019215809263E-2</v>
      </c>
      <c r="AE78" s="93">
        <f>FwdCurve!AE79-FwdCurve!AE78</f>
        <v>1.0774082034575194E-2</v>
      </c>
      <c r="AF78" s="93">
        <f>FwdCurve!AF79-FwdCurve!AF78</f>
        <v>9.7220499908807767E-3</v>
      </c>
      <c r="AG78" s="93">
        <f>FwdCurve!AG79-FwdCurve!AG78</f>
        <v>8.9791732585275952E-3</v>
      </c>
      <c r="AH78" s="93">
        <f>FwdCurve!AH79-FwdCurve!AH78</f>
        <v>8.5340223116090463E-3</v>
      </c>
      <c r="AI78" s="93">
        <f>FwdCurve!AI79-FwdCurve!AI78</f>
        <v>8.3739182331097339E-3</v>
      </c>
      <c r="AJ78" s="93">
        <f>FwdCurve!AJ79-FwdCurve!AJ78</f>
        <v>8.4861820937072174E-3</v>
      </c>
      <c r="AK78" s="93">
        <f>FwdCurve!AK79-FwdCurve!AK78</f>
        <v>8.8581349640786122E-3</v>
      </c>
      <c r="AL78" s="93">
        <f>FwdCurve!AL79-FwdCurve!AL78</f>
        <v>9.4770979149014778E-3</v>
      </c>
      <c r="AM78" s="93">
        <f>FwdCurve!AM79-FwdCurve!AM78</f>
        <v>1.0330392016852485E-2</v>
      </c>
      <c r="AN78" s="93">
        <f>FwdCurve!AN79-FwdCurve!AN78</f>
        <v>1.1405338340609639E-2</v>
      </c>
      <c r="AO78" s="93">
        <f>FwdCurve!AO79-FwdCurve!AO78</f>
        <v>1.2689257956850053E-2</v>
      </c>
      <c r="AP78" s="93">
        <f>FwdCurve!AP79-FwdCurve!AP78</f>
        <v>1.4169471936250844E-2</v>
      </c>
      <c r="AQ78" s="93">
        <f>FwdCurve!AQ79-FwdCurve!AQ78</f>
        <v>1.5833301349489126E-2</v>
      </c>
      <c r="AR78" s="93">
        <f>FwdCurve!AR79-FwdCurve!AR78</f>
        <v>1.7668067267242904E-2</v>
      </c>
      <c r="AS78" s="93">
        <f>FwdCurve!AS79-FwdCurve!AS78</f>
        <v>1.9661090760188848E-2</v>
      </c>
      <c r="AT78" s="93">
        <f>FwdCurve!AT79-FwdCurve!AT78</f>
        <v>2.1799692899003187E-2</v>
      </c>
      <c r="AU78" s="93">
        <f>FwdCurve!AU79-FwdCurve!AU78</f>
        <v>2.4071194754365699E-2</v>
      </c>
      <c r="AV78" s="93">
        <f>FwdCurve!AV79-FwdCurve!AV78</f>
        <v>2.6462917396951946E-2</v>
      </c>
      <c r="AW78" s="93">
        <f>FwdCurve!AW79-FwdCurve!AW78</f>
        <v>2.8962181897439709E-2</v>
      </c>
      <c r="AX78" s="93">
        <f>FwdCurve!AX79-FwdCurve!AX78</f>
        <v>3.1556309326505216E-2</v>
      </c>
      <c r="AY78" s="93">
        <f>FwdCurve!AY79-FwdCurve!AY78</f>
        <v>3.4232620754828469E-2</v>
      </c>
      <c r="AZ78" s="93">
        <f>FwdCurve!AZ79-FwdCurve!AZ78</f>
        <v>3.6978437253083474E-2</v>
      </c>
    </row>
    <row r="79" spans="1:52" x14ac:dyDescent="0.25">
      <c r="A79" s="109">
        <v>78</v>
      </c>
      <c r="B79" s="93">
        <f>FwdCurve!B80-FwdCurve!B79</f>
        <v>1.784099271185946E-4</v>
      </c>
      <c r="C79" s="93">
        <f>FwdCurve!C80-FwdCurve!C79</f>
        <v>3.4395391871644421E-3</v>
      </c>
      <c r="D79" s="93">
        <f>FwdCurve!D80-FwdCurve!D79</f>
        <v>-3.4244970982887368E-3</v>
      </c>
      <c r="E79" s="93">
        <f>FwdCurve!E80-FwdCurve!E79</f>
        <v>-2.2580823892975666E-2</v>
      </c>
      <c r="F79" s="93">
        <f>FwdCurve!F80-FwdCurve!F79</f>
        <v>-2.7528075928925366E-2</v>
      </c>
      <c r="G79" s="93">
        <f>FwdCurve!G80-FwdCurve!G79</f>
        <v>-2.6037745308958415E-2</v>
      </c>
      <c r="H79" s="93">
        <f>FwdCurve!H80-FwdCurve!H79</f>
        <v>-2.2899143122511179E-2</v>
      </c>
      <c r="I79" s="93">
        <f>FwdCurve!I80-FwdCurve!I79</f>
        <v>-1.9822076398489985E-2</v>
      </c>
      <c r="J79" s="93">
        <f>FwdCurve!J80-FwdCurve!J79</f>
        <v>-1.6654416861788368E-2</v>
      </c>
      <c r="K79" s="93">
        <f>FwdCurve!K80-FwdCurve!K79</f>
        <v>-1.301797797054971E-2</v>
      </c>
      <c r="L79" s="93">
        <f>FwdCurve!L80-FwdCurve!L79</f>
        <v>-9.4494973880576705E-3</v>
      </c>
      <c r="M79" s="93">
        <f>FwdCurve!M80-FwdCurve!M79</f>
        <v>-6.6123266152620097E-3</v>
      </c>
      <c r="N79" s="93">
        <f>FwdCurve!N80-FwdCurve!N79</f>
        <v>-4.8296962041765035E-3</v>
      </c>
      <c r="O79" s="93">
        <f>FwdCurve!O80-FwdCurve!O79</f>
        <v>-4.2182102566306057E-3</v>
      </c>
      <c r="P79" s="93">
        <f>FwdCurve!P80-FwdCurve!P79</f>
        <v>-4.4116815889734262E-3</v>
      </c>
      <c r="Q79" s="93">
        <f>FwdCurve!Q80-FwdCurve!Q79</f>
        <v>-4.9516283777171211E-3</v>
      </c>
      <c r="R79" s="93">
        <f>FwdCurve!R80-FwdCurve!R79</f>
        <v>-5.5097580284679815E-3</v>
      </c>
      <c r="S79" s="93">
        <f>FwdCurve!S80-FwdCurve!S79</f>
        <v>-5.8415389289718789E-3</v>
      </c>
      <c r="T79" s="93">
        <f>FwdCurve!T80-FwdCurve!T79</f>
        <v>-5.9042058982674561E-3</v>
      </c>
      <c r="U79" s="93">
        <f>FwdCurve!U80-FwdCurve!U79</f>
        <v>-5.7079960413726205E-3</v>
      </c>
      <c r="V79" s="93">
        <f>FwdCurve!V80-FwdCurve!V79</f>
        <v>-5.2696839631174441E-3</v>
      </c>
      <c r="W79" s="93">
        <f>FwdCurve!W80-FwdCurve!W79</f>
        <v>-4.6153517906883934E-3</v>
      </c>
      <c r="X79" s="93">
        <f>FwdCurve!X80-FwdCurve!X79</f>
        <v>-3.8043731639416656E-3</v>
      </c>
      <c r="Y79" s="93">
        <f>FwdCurve!Y80-FwdCurve!Y79</f>
        <v>-2.9061035551540826E-3</v>
      </c>
      <c r="Z79" s="93">
        <f>FwdCurve!Z80-FwdCurve!Z79</f>
        <v>-1.9898989075137763E-3</v>
      </c>
      <c r="AA79" s="93">
        <f>FwdCurve!AA80-FwdCurve!AA79</f>
        <v>-1.1176990847592272E-3</v>
      </c>
      <c r="AB79" s="93">
        <f>FwdCurve!AB80-FwdCurve!AB79</f>
        <v>-3.1494797219222548E-4</v>
      </c>
      <c r="AC79" s="93">
        <f>FwdCurve!AC80-FwdCurve!AC79</f>
        <v>4.0393908404068313E-4</v>
      </c>
      <c r="AD79" s="93">
        <f>FwdCurve!AD80-FwdCurve!AD79</f>
        <v>1.024547443145174E-3</v>
      </c>
      <c r="AE79" s="93">
        <f>FwdCurve!AE80-FwdCurve!AE79</f>
        <v>1.5324624643273665E-3</v>
      </c>
      <c r="AF79" s="93">
        <f>FwdCurve!AF80-FwdCurve!AF79</f>
        <v>1.9132695067907157E-3</v>
      </c>
      <c r="AG79" s="93">
        <f>FwdCurve!AG80-FwdCurve!AG79</f>
        <v>2.1565036785426983E-3</v>
      </c>
      <c r="AH79" s="93">
        <f>FwdCurve!AH80-FwdCurve!AH79</f>
        <v>2.2652428379967837E-3</v>
      </c>
      <c r="AI79" s="93">
        <f>FwdCurve!AI80-FwdCurve!AI79</f>
        <v>2.2452652017244112E-3</v>
      </c>
      <c r="AJ79" s="93">
        <f>FwdCurve!AJ80-FwdCurve!AJ79</f>
        <v>2.1023483777904417E-3</v>
      </c>
      <c r="AK79" s="93">
        <f>FwdCurve!AK80-FwdCurve!AK79</f>
        <v>1.8422699742610682E-3</v>
      </c>
      <c r="AL79" s="93">
        <f>FwdCurve!AL80-FwdCurve!AL79</f>
        <v>1.4708075991998193E-3</v>
      </c>
      <c r="AM79" s="93">
        <f>FwdCurve!AM80-FwdCurve!AM79</f>
        <v>9.9373886067244399E-4</v>
      </c>
      <c r="AN79" s="93">
        <f>FwdCurve!AN80-FwdCurve!AN79</f>
        <v>4.1684136674291494E-4</v>
      </c>
      <c r="AO79" s="93">
        <f>FwdCurve!AO80-FwdCurve!AO79</f>
        <v>-2.5410727452257476E-4</v>
      </c>
      <c r="AP79" s="93">
        <f>FwdCurve!AP80-FwdCurve!AP79</f>
        <v>-1.0133294550596084E-3</v>
      </c>
      <c r="AQ79" s="93">
        <f>FwdCurve!AQ80-FwdCurve!AQ79</f>
        <v>-1.8550475668033251E-3</v>
      </c>
      <c r="AR79" s="93">
        <f>FwdCurve!AR80-FwdCurve!AR79</f>
        <v>-2.7734840016879758E-3</v>
      </c>
      <c r="AS79" s="93">
        <f>FwdCurve!AS80-FwdCurve!AS79</f>
        <v>-3.7628611516500321E-3</v>
      </c>
      <c r="AT79" s="93">
        <f>FwdCurve!AT80-FwdCurve!AT79</f>
        <v>-4.8174014086224126E-3</v>
      </c>
      <c r="AU79" s="93">
        <f>FwdCurve!AU80-FwdCurve!AU79</f>
        <v>-5.931327164542477E-3</v>
      </c>
      <c r="AV79" s="93">
        <f>FwdCurve!AV80-FwdCurve!AV79</f>
        <v>-7.098860811343588E-3</v>
      </c>
      <c r="AW79" s="93">
        <f>FwdCurve!AW80-FwdCurve!AW79</f>
        <v>-8.3142247409608849E-3</v>
      </c>
      <c r="AX79" s="93">
        <f>FwdCurve!AX80-FwdCurve!AX79</f>
        <v>-9.571641345330173E-3</v>
      </c>
      <c r="AY79" s="93">
        <f>FwdCurve!AY80-FwdCurve!AY79</f>
        <v>-1.0865333016386591E-2</v>
      </c>
      <c r="AZ79" s="93">
        <f>FwdCurve!AZ80-FwdCurve!AZ79</f>
        <v>-1.2189522146063503E-2</v>
      </c>
    </row>
    <row r="80" spans="1:52" x14ac:dyDescent="0.25">
      <c r="A80" s="109">
        <v>79</v>
      </c>
      <c r="B80" s="93">
        <f>FwdCurve!B81-FwdCurve!B80</f>
        <v>-2.34749440953963E-3</v>
      </c>
      <c r="C80" s="93">
        <f>FwdCurve!C81-FwdCurve!C80</f>
        <v>-9.2328521137526876E-3</v>
      </c>
      <c r="D80" s="93">
        <f>FwdCurve!D81-FwdCurve!D80</f>
        <v>-2.7436822724879018E-2</v>
      </c>
      <c r="E80" s="93">
        <f>FwdCurve!E81-FwdCurve!E80</f>
        <v>-2.8470106254741223E-2</v>
      </c>
      <c r="F80" s="93">
        <f>FwdCurve!F81-FwdCurve!F80</f>
        <v>-2.6677687280777684E-2</v>
      </c>
      <c r="G80" s="93">
        <f>FwdCurve!G81-FwdCurve!G80</f>
        <v>-1.6954323756599887E-2</v>
      </c>
      <c r="H80" s="93">
        <f>FwdCurve!H81-FwdCurve!H80</f>
        <v>-2.5776115951756662E-3</v>
      </c>
      <c r="I80" s="93">
        <f>FwdCurve!I81-FwdCurve!I80</f>
        <v>1.1966702150285613E-2</v>
      </c>
      <c r="J80" s="93">
        <f>FwdCurve!J81-FwdCurve!J80</f>
        <v>2.4089302407608315E-2</v>
      </c>
      <c r="K80" s="93">
        <f>FwdCurve!K81-FwdCurve!K80</f>
        <v>3.2224313833474794E-2</v>
      </c>
      <c r="L80" s="93">
        <f>FwdCurve!L81-FwdCurve!L80</f>
        <v>3.6960908558782757E-2</v>
      </c>
      <c r="M80" s="93">
        <f>FwdCurve!M81-FwdCurve!M80</f>
        <v>3.9380448722708739E-2</v>
      </c>
      <c r="N80" s="93">
        <f>FwdCurve!N81-FwdCurve!N80</f>
        <v>4.0346574309326755E-2</v>
      </c>
      <c r="O80" s="93">
        <f>FwdCurve!O81-FwdCurve!O80</f>
        <v>4.0559534074001924E-2</v>
      </c>
      <c r="P80" s="93">
        <f>FwdCurve!P81-FwdCurve!P80</f>
        <v>4.0276665899870778E-2</v>
      </c>
      <c r="Q80" s="93">
        <f>FwdCurve!Q81-FwdCurve!Q80</f>
        <v>3.9625180616731814E-2</v>
      </c>
      <c r="R80" s="93">
        <f>FwdCurve!R81-FwdCurve!R80</f>
        <v>3.8667392328052053E-2</v>
      </c>
      <c r="S80" s="93">
        <f>FwdCurve!S81-FwdCurve!S80</f>
        <v>3.7443854914271046E-2</v>
      </c>
      <c r="T80" s="93">
        <f>FwdCurve!T81-FwdCurve!T80</f>
        <v>3.5974478956243505E-2</v>
      </c>
      <c r="U80" s="93">
        <f>FwdCurve!U81-FwdCurve!U80</f>
        <v>3.4273427042655236E-2</v>
      </c>
      <c r="V80" s="93">
        <f>FwdCurve!V81-FwdCurve!V80</f>
        <v>3.2354532277866443E-2</v>
      </c>
      <c r="W80" s="93">
        <f>FwdCurve!W81-FwdCurve!W80</f>
        <v>3.0239734237597293E-2</v>
      </c>
      <c r="X80" s="93">
        <f>FwdCurve!X81-FwdCurve!X80</f>
        <v>2.7988415643035225E-2</v>
      </c>
      <c r="Y80" s="93">
        <f>FwdCurve!Y81-FwdCurve!Y80</f>
        <v>2.5671031443833314E-2</v>
      </c>
      <c r="Z80" s="93">
        <f>FwdCurve!Z81-FwdCurve!Z80</f>
        <v>2.3358037065174475E-2</v>
      </c>
      <c r="AA80" s="93">
        <f>FwdCurve!AA81-FwdCurve!AA80</f>
        <v>2.1111493750670007E-2</v>
      </c>
      <c r="AB80" s="93">
        <f>FwdCurve!AB81-FwdCurve!AB80</f>
        <v>1.8958188397366627E-2</v>
      </c>
      <c r="AC80" s="93">
        <f>FwdCurve!AC81-FwdCurve!AC80</f>
        <v>1.6915643670909475E-2</v>
      </c>
      <c r="AD80" s="93">
        <f>FwdCurve!AD81-FwdCurve!AD80</f>
        <v>1.5001382197758595E-2</v>
      </c>
      <c r="AE80" s="93">
        <f>FwdCurve!AE81-FwdCurve!AE80</f>
        <v>1.3232926604373585E-2</v>
      </c>
      <c r="AF80" s="93">
        <f>FwdCurve!AF81-FwdCurve!AF80</f>
        <v>1.1627799517212711E-2</v>
      </c>
      <c r="AG80" s="93">
        <f>FwdCurve!AG81-FwdCurve!AG80</f>
        <v>1.0199296711111749E-2</v>
      </c>
      <c r="AH80" s="93">
        <f>FwdCurve!AH81-FwdCurve!AH80</f>
        <v>8.9440368312696528E-3</v>
      </c>
      <c r="AI80" s="93">
        <f>FwdCurve!AI81-FwdCurve!AI80</f>
        <v>7.8545735885064971E-3</v>
      </c>
      <c r="AJ80" s="93">
        <f>FwdCurve!AJ81-FwdCurve!AJ80</f>
        <v>6.9234609935597824E-3</v>
      </c>
      <c r="AK80" s="93">
        <f>FwdCurve!AK81-FwdCurve!AK80</f>
        <v>6.1432530571683408E-3</v>
      </c>
      <c r="AL80" s="93">
        <f>FwdCurve!AL81-FwdCurve!AL80</f>
        <v>5.5065037900710045E-3</v>
      </c>
      <c r="AM80" s="93">
        <f>FwdCurve!AM81-FwdCurve!AM80</f>
        <v>5.0057672030061617E-3</v>
      </c>
      <c r="AN80" s="93">
        <f>FwdCurve!AN81-FwdCurve!AN80</f>
        <v>4.6335973067126446E-3</v>
      </c>
      <c r="AO80" s="93">
        <f>FwdCurve!AO81-FwdCurve!AO80</f>
        <v>4.3825481119288412E-3</v>
      </c>
      <c r="AP80" s="93">
        <f>FwdCurve!AP81-FwdCurve!AP80</f>
        <v>4.2451736293931397E-3</v>
      </c>
      <c r="AQ80" s="93">
        <f>FwdCurve!AQ81-FwdCurve!AQ80</f>
        <v>4.2140278698448164E-3</v>
      </c>
      <c r="AR80" s="93">
        <f>FwdCurve!AR81-FwdCurve!AR80</f>
        <v>4.2816648440213712E-3</v>
      </c>
      <c r="AS80" s="93">
        <f>FwdCurve!AS81-FwdCurve!AS80</f>
        <v>4.4406385626629685E-3</v>
      </c>
      <c r="AT80" s="93">
        <f>FwdCurve!AT81-FwdCurve!AT80</f>
        <v>4.6835030365066643E-3</v>
      </c>
      <c r="AU80" s="93">
        <f>FwdCurve!AU81-FwdCurve!AU80</f>
        <v>5.0028122762917349E-3</v>
      </c>
      <c r="AV80" s="93">
        <f>FwdCurve!AV81-FwdCurve!AV80</f>
        <v>5.3911202927570123E-3</v>
      </c>
      <c r="AW80" s="93">
        <f>FwdCurve!AW81-FwdCurve!AW80</f>
        <v>5.8409810966404407E-3</v>
      </c>
      <c r="AX80" s="93">
        <f>FwdCurve!AX81-FwdCurve!AX80</f>
        <v>6.3449486986815185E-3</v>
      </c>
      <c r="AY80" s="93">
        <f>FwdCurve!AY81-FwdCurve!AY80</f>
        <v>6.8955771096175233E-3</v>
      </c>
      <c r="AZ80" s="93">
        <f>FwdCurve!AZ81-FwdCurve!AZ80</f>
        <v>7.4854203401881758E-3</v>
      </c>
    </row>
    <row r="81" spans="1:52" x14ac:dyDescent="0.25">
      <c r="A81" s="109">
        <v>80</v>
      </c>
      <c r="B81" s="93">
        <f>FwdCurve!B82-FwdCurve!B81</f>
        <v>-4.0967995583274242E-4</v>
      </c>
      <c r="C81" s="93">
        <f>FwdCurve!C82-FwdCurve!C81</f>
        <v>-7.5079842966947474E-3</v>
      </c>
      <c r="D81" s="93">
        <f>FwdCurve!D82-FwdCurve!D81</f>
        <v>-1.6430881240393935E-2</v>
      </c>
      <c r="E81" s="93">
        <f>FwdCurve!E82-FwdCurve!E81</f>
        <v>-2.0996842365214707E-2</v>
      </c>
      <c r="F81" s="93">
        <f>FwdCurve!F82-FwdCurve!F81</f>
        <v>-3.9666820377822987E-2</v>
      </c>
      <c r="G81" s="93">
        <f>FwdCurve!G82-FwdCurve!G81</f>
        <v>-5.7645981588433148E-2</v>
      </c>
      <c r="H81" s="93">
        <f>FwdCurve!H82-FwdCurve!H81</f>
        <v>-6.967462546722003E-2</v>
      </c>
      <c r="I81" s="93">
        <f>FwdCurve!I82-FwdCurve!I81</f>
        <v>-7.5034609580779454E-2</v>
      </c>
      <c r="J81" s="93">
        <f>FwdCurve!J82-FwdCurve!J81</f>
        <v>-7.5243146496449587E-2</v>
      </c>
      <c r="K81" s="93">
        <f>FwdCurve!K82-FwdCurve!K81</f>
        <v>-7.2383180674402858E-2</v>
      </c>
      <c r="L81" s="93">
        <f>FwdCurve!L82-FwdCurve!L81</f>
        <v>-6.8551644881694962E-2</v>
      </c>
      <c r="M81" s="93">
        <f>FwdCurve!M82-FwdCurve!M81</f>
        <v>-6.5554420028145266E-2</v>
      </c>
      <c r="N81" s="93">
        <f>FwdCurve!N82-FwdCurve!N81</f>
        <v>-6.3893621997769934E-2</v>
      </c>
      <c r="O81" s="93">
        <f>FwdCurve!O82-FwdCurve!O81</f>
        <v>-6.3585135333489529E-2</v>
      </c>
      <c r="P81" s="93">
        <f>FwdCurve!P82-FwdCurve!P81</f>
        <v>-6.4027303993376083E-2</v>
      </c>
      <c r="Q81" s="93">
        <f>FwdCurve!Q82-FwdCurve!Q81</f>
        <v>-6.4534999698924622E-2</v>
      </c>
      <c r="R81" s="93">
        <f>FwdCurve!R82-FwdCurve!R81</f>
        <v>-6.4737554790019303E-2</v>
      </c>
      <c r="S81" s="93">
        <f>FwdCurve!S82-FwdCurve!S81</f>
        <v>-6.4392270662216866E-2</v>
      </c>
      <c r="T81" s="93">
        <f>FwdCurve!T82-FwdCurve!T81</f>
        <v>-6.3457762302547849E-2</v>
      </c>
      <c r="U81" s="93">
        <f>FwdCurve!U82-FwdCurve!U81</f>
        <v>-6.1947932505136638E-2</v>
      </c>
      <c r="V81" s="93">
        <f>FwdCurve!V82-FwdCurve!V81</f>
        <v>-5.9879869885486325E-2</v>
      </c>
      <c r="W81" s="93">
        <f>FwdCurve!W82-FwdCurve!W81</f>
        <v>-5.7293868289287175E-2</v>
      </c>
      <c r="X81" s="93">
        <f>FwdCurve!X82-FwdCurve!X81</f>
        <v>-5.4325840226988831E-2</v>
      </c>
      <c r="Y81" s="93">
        <f>FwdCurve!Y82-FwdCurve!Y81</f>
        <v>-5.1136810925193732E-2</v>
      </c>
      <c r="Z81" s="93">
        <f>FwdCurve!Z82-FwdCurve!Z81</f>
        <v>-4.7887805716743337E-2</v>
      </c>
      <c r="AA81" s="93">
        <f>FwdCurve!AA82-FwdCurve!AA81</f>
        <v>-4.4720647445016137E-2</v>
      </c>
      <c r="AB81" s="93">
        <f>FwdCurve!AB82-FwdCurve!AB81</f>
        <v>-4.1696465527517823E-2</v>
      </c>
      <c r="AC81" s="93">
        <f>FwdCurve!AC82-FwdCurve!AC81</f>
        <v>-3.8855196570492634E-2</v>
      </c>
      <c r="AD81" s="93">
        <f>FwdCurve!AD82-FwdCurve!AD81</f>
        <v>-3.6236777090535188E-2</v>
      </c>
      <c r="AE81" s="93">
        <f>FwdCurve!AE82-FwdCurve!AE81</f>
        <v>-3.3881143604246766E-2</v>
      </c>
      <c r="AF81" s="93">
        <f>FwdCurve!AF82-FwdCurve!AF81</f>
        <v>-3.1828232628221098E-2</v>
      </c>
      <c r="AG81" s="93">
        <f>FwdCurve!AG82-FwdCurve!AG81</f>
        <v>-3.011000522441476E-2</v>
      </c>
      <c r="AH81" s="93">
        <f>FwdCurve!AH82-FwdCurve!AH81</f>
        <v>-2.8722401241807471E-2</v>
      </c>
      <c r="AI81" s="93">
        <f>FwdCurve!AI82-FwdCurve!AI81</f>
        <v>-2.7651215792482642E-2</v>
      </c>
      <c r="AJ81" s="93">
        <f>FwdCurve!AJ82-FwdCurve!AJ81</f>
        <v>-2.6882243593318034E-2</v>
      </c>
      <c r="AK81" s="93">
        <f>FwdCurve!AK82-FwdCurve!AK81</f>
        <v>-2.6401279361194518E-2</v>
      </c>
      <c r="AL81" s="93">
        <f>FwdCurve!AL82-FwdCurve!AL81</f>
        <v>-2.6194117812988527E-2</v>
      </c>
      <c r="AM81" s="93">
        <f>FwdCurve!AM82-FwdCurve!AM81</f>
        <v>-2.6246553665580485E-2</v>
      </c>
      <c r="AN81" s="93">
        <f>FwdCurve!AN82-FwdCurve!AN81</f>
        <v>-2.6544381635849046E-2</v>
      </c>
      <c r="AO81" s="93">
        <f>FwdCurve!AO82-FwdCurve!AO81</f>
        <v>-2.7073396440672859E-2</v>
      </c>
      <c r="AP81" s="93">
        <f>FwdCurve!AP82-FwdCurve!AP81</f>
        <v>-2.7819392796930575E-2</v>
      </c>
      <c r="AQ81" s="93">
        <f>FwdCurve!AQ82-FwdCurve!AQ81</f>
        <v>-2.8768165421501291E-2</v>
      </c>
      <c r="AR81" s="93">
        <f>FwdCurve!AR82-FwdCurve!AR81</f>
        <v>-2.9905509031264099E-2</v>
      </c>
      <c r="AS81" s="93">
        <f>FwdCurve!AS82-FwdCurve!AS81</f>
        <v>-3.1217218343097208E-2</v>
      </c>
      <c r="AT81" s="93">
        <f>FwdCurve!AT82-FwdCurve!AT81</f>
        <v>-3.2689088073879713E-2</v>
      </c>
      <c r="AU81" s="93">
        <f>FwdCurve!AU82-FwdCurve!AU81</f>
        <v>-3.4306912940490708E-2</v>
      </c>
      <c r="AV81" s="93">
        <f>FwdCurve!AV82-FwdCurve!AV81</f>
        <v>-3.6056487659808401E-2</v>
      </c>
      <c r="AW81" s="93">
        <f>FwdCurve!AW82-FwdCurve!AW81</f>
        <v>-3.7923606948712552E-2</v>
      </c>
      <c r="AX81" s="93">
        <f>FwdCurve!AX82-FwdCurve!AX81</f>
        <v>-3.989406552408159E-2</v>
      </c>
      <c r="AY81" s="93">
        <f>FwdCurve!AY82-FwdCurve!AY81</f>
        <v>-4.1953658102793945E-2</v>
      </c>
      <c r="AZ81" s="93">
        <f>FwdCurve!AZ82-FwdCurve!AZ81</f>
        <v>-4.4088179401729377E-2</v>
      </c>
    </row>
    <row r="82" spans="1:52" x14ac:dyDescent="0.25">
      <c r="A82" s="109">
        <v>81</v>
      </c>
      <c r="B82" s="93">
        <f>FwdCurve!B83-FwdCurve!B82</f>
        <v>1.9352196764561569E-3</v>
      </c>
      <c r="C82" s="93">
        <f>FwdCurve!C83-FwdCurve!C82</f>
        <v>-1.8392134158750073E-3</v>
      </c>
      <c r="D82" s="93">
        <f>FwdCurve!D83-FwdCurve!D82</f>
        <v>-1.279545875462007E-2</v>
      </c>
      <c r="E82" s="93">
        <f>FwdCurve!E83-FwdCurve!E82</f>
        <v>-2.7320994629765449E-2</v>
      </c>
      <c r="F82" s="93">
        <f>FwdCurve!F83-FwdCurve!F82</f>
        <v>-3.5611270257729366E-2</v>
      </c>
      <c r="G82" s="93">
        <f>FwdCurve!G83-FwdCurve!G82</f>
        <v>-3.9987438251829932E-2</v>
      </c>
      <c r="H82" s="93">
        <f>FwdCurve!H83-FwdCurve!H82</f>
        <v>-4.217905386251064E-2</v>
      </c>
      <c r="I82" s="93">
        <f>FwdCurve!I83-FwdCurve!I82</f>
        <v>-4.3129764414495453E-2</v>
      </c>
      <c r="J82" s="93">
        <f>FwdCurve!J83-FwdCurve!J82</f>
        <v>-4.3849284349392947E-2</v>
      </c>
      <c r="K82" s="93">
        <f>FwdCurve!K83-FwdCurve!K82</f>
        <v>-4.5150658945413147E-2</v>
      </c>
      <c r="L82" s="93">
        <f>FwdCurve!L83-FwdCurve!L82</f>
        <v>-4.6998635704257996E-2</v>
      </c>
      <c r="M82" s="93">
        <f>FwdCurve!M83-FwdCurve!M82</f>
        <v>-4.9081678863751588E-2</v>
      </c>
      <c r="N82" s="93">
        <f>FwdCurve!N83-FwdCurve!N82</f>
        <v>-5.0837355411804008E-2</v>
      </c>
      <c r="O82" s="93">
        <f>FwdCurve!O83-FwdCurve!O82</f>
        <v>-5.1726472344643337E-2</v>
      </c>
      <c r="P82" s="93">
        <f>FwdCurve!P83-FwdCurve!P82</f>
        <v>-5.157383726923026E-2</v>
      </c>
      <c r="Q82" s="93">
        <f>FwdCurve!Q83-FwdCurve!Q82</f>
        <v>-5.0317687868854044E-2</v>
      </c>
      <c r="R82" s="93">
        <f>FwdCurve!R83-FwdCurve!R82</f>
        <v>-4.7985843334335421E-2</v>
      </c>
      <c r="S82" s="93">
        <f>FwdCurve!S83-FwdCurve!S82</f>
        <v>-4.4643092489282665E-2</v>
      </c>
      <c r="T82" s="93">
        <f>FwdCurve!T83-FwdCurve!T82</f>
        <v>-4.0397640999955353E-2</v>
      </c>
      <c r="U82" s="93">
        <f>FwdCurve!U83-FwdCurve!U82</f>
        <v>-3.5399383819792796E-2</v>
      </c>
      <c r="V82" s="93">
        <f>FwdCurve!V83-FwdCurve!V82</f>
        <v>-2.9930094305570254E-2</v>
      </c>
      <c r="W82" s="93">
        <f>FwdCurve!W83-FwdCurve!W82</f>
        <v>-2.4288437090608905E-2</v>
      </c>
      <c r="X82" s="93">
        <f>FwdCurve!X83-FwdCurve!X82</f>
        <v>-1.8698510255433565E-2</v>
      </c>
      <c r="Y82" s="93">
        <f>FwdCurve!Y83-FwdCurve!Y82</f>
        <v>-1.3364828154046382E-2</v>
      </c>
      <c r="Z82" s="93">
        <f>FwdCurve!Z83-FwdCurve!Z82</f>
        <v>-8.4919050576059973E-3</v>
      </c>
      <c r="AA82" s="93">
        <f>FwdCurve!AA83-FwdCurve!AA82</f>
        <v>-4.2471597746001066E-3</v>
      </c>
      <c r="AB82" s="93">
        <f>FwdCurve!AB83-FwdCurve!AB82</f>
        <v>-6.4212716044975693E-4</v>
      </c>
      <c r="AC82" s="93">
        <f>FwdCurve!AC83-FwdCurve!AC82</f>
        <v>2.3525983054470956E-3</v>
      </c>
      <c r="AD82" s="93">
        <f>FwdCurve!AD83-FwdCurve!AD82</f>
        <v>4.7664223168624176E-3</v>
      </c>
      <c r="AE82" s="93">
        <f>FwdCurve!AE83-FwdCurve!AE82</f>
        <v>6.628750567574837E-3</v>
      </c>
      <c r="AF82" s="93">
        <f>FwdCurve!AF83-FwdCurve!AF82</f>
        <v>7.9689887513589852E-3</v>
      </c>
      <c r="AG82" s="93">
        <f>FwdCurve!AG83-FwdCurve!AG82</f>
        <v>8.8150919157299334E-3</v>
      </c>
      <c r="AH82" s="93">
        <f>FwdCurve!AH83-FwdCurve!AH82</f>
        <v>9.188818046464764E-3</v>
      </c>
      <c r="AI82" s="93">
        <f>FwdCurve!AI83-FwdCurve!AI82</f>
        <v>9.110270631369044E-3</v>
      </c>
      <c r="AJ82" s="93">
        <f>FwdCurve!AJ83-FwdCurve!AJ82</f>
        <v>8.5995531419422733E-3</v>
      </c>
      <c r="AK82" s="93">
        <f>FwdCurve!AK83-FwdCurve!AK82</f>
        <v>7.6767690496848395E-3</v>
      </c>
      <c r="AL82" s="93">
        <f>FwdCurve!AL83-FwdCurve!AL82</f>
        <v>6.3620218260953543E-3</v>
      </c>
      <c r="AM82" s="93">
        <f>FwdCurve!AM83-FwdCurve!AM82</f>
        <v>4.6754149426737612E-3</v>
      </c>
      <c r="AN82" s="93">
        <f>FwdCurve!AN83-FwdCurve!AN82</f>
        <v>2.6370518709200041E-3</v>
      </c>
      <c r="AO82" s="93">
        <f>FwdCurve!AO83-FwdCurve!AO82</f>
        <v>2.6703608233313858E-4</v>
      </c>
      <c r="AP82" s="93">
        <f>FwdCurve!AP83-FwdCurve!AP82</f>
        <v>-2.4145289515873358E-3</v>
      </c>
      <c r="AQ82" s="93">
        <f>FwdCurve!AQ83-FwdCurve!AQ82</f>
        <v>-5.3875397593423635E-3</v>
      </c>
      <c r="AR82" s="93">
        <f>FwdCurve!AR83-FwdCurve!AR82</f>
        <v>-8.6318928694306685E-3</v>
      </c>
      <c r="AS82" s="93">
        <f>FwdCurve!AS83-FwdCurve!AS82</f>
        <v>-1.2127484810354972E-2</v>
      </c>
      <c r="AT82" s="93">
        <f>FwdCurve!AT83-FwdCurve!AT82</f>
        <v>-1.5854212110613997E-2</v>
      </c>
      <c r="AU82" s="93">
        <f>FwdCurve!AU83-FwdCurve!AU82</f>
        <v>-1.979197129870891E-2</v>
      </c>
      <c r="AV82" s="93">
        <f>FwdCurve!AV83-FwdCurve!AV82</f>
        <v>-2.3920658903140213E-2</v>
      </c>
      <c r="AW82" s="93">
        <f>FwdCurve!AW83-FwdCurve!AW82</f>
        <v>-2.8220171452408849E-2</v>
      </c>
      <c r="AX82" s="93">
        <f>FwdCurve!AX83-FwdCurve!AX82</f>
        <v>-3.2670405475013986E-2</v>
      </c>
      <c r="AY82" s="93">
        <f>FwdCurve!AY83-FwdCurve!AY82</f>
        <v>-3.7251257499457013E-2</v>
      </c>
      <c r="AZ82" s="93">
        <f>FwdCurve!AZ83-FwdCurve!AZ82</f>
        <v>-4.1942624054238209E-2</v>
      </c>
    </row>
    <row r="83" spans="1:52" x14ac:dyDescent="0.25">
      <c r="A83" s="109">
        <v>82</v>
      </c>
      <c r="B83" s="93">
        <f>FwdCurve!B84-FwdCurve!B83</f>
        <v>-8.1980634946532405E-4</v>
      </c>
      <c r="C83" s="93">
        <f>FwdCurve!C84-FwdCurve!C83</f>
        <v>4.6636477518136044E-4</v>
      </c>
      <c r="D83" s="93">
        <f>FwdCurve!D84-FwdCurve!D83</f>
        <v>-1.9860948216961494E-2</v>
      </c>
      <c r="E83" s="93">
        <f>FwdCurve!E84-FwdCurve!E83</f>
        <v>-2.3943942686695641E-2</v>
      </c>
      <c r="F83" s="93">
        <f>FwdCurve!F84-FwdCurve!F83</f>
        <v>-2.4227531004421543E-2</v>
      </c>
      <c r="G83" s="93">
        <f>FwdCurve!G84-FwdCurve!G83</f>
        <v>-2.387555856084167E-2</v>
      </c>
      <c r="H83" s="93">
        <f>FwdCurve!H84-FwdCurve!H83</f>
        <v>-2.3263612335614692E-2</v>
      </c>
      <c r="I83" s="93">
        <f>FwdCurve!I84-FwdCurve!I83</f>
        <v>-2.3051904682049207E-2</v>
      </c>
      <c r="J83" s="93">
        <f>FwdCurve!J84-FwdCurve!J83</f>
        <v>-2.3648139161716708E-2</v>
      </c>
      <c r="K83" s="93">
        <f>FwdCurve!K84-FwdCurve!K83</f>
        <v>-2.517812052012558E-2</v>
      </c>
      <c r="L83" s="93">
        <f>FwdCurve!L84-FwdCurve!L83</f>
        <v>-2.6882276958947404E-2</v>
      </c>
      <c r="M83" s="93">
        <f>FwdCurve!M84-FwdCurve!M83</f>
        <v>-2.7940541791925622E-2</v>
      </c>
      <c r="N83" s="93">
        <f>FwdCurve!N84-FwdCurve!N83</f>
        <v>-2.8212914793285471E-2</v>
      </c>
      <c r="O83" s="93">
        <f>FwdCurve!O84-FwdCurve!O83</f>
        <v>-2.7812588445832009E-2</v>
      </c>
      <c r="P83" s="93">
        <f>FwdCurve!P84-FwdCurve!P83</f>
        <v>-2.7165627739962339E-2</v>
      </c>
      <c r="Q83" s="93">
        <f>FwdCurve!Q84-FwdCurve!Q83</f>
        <v>-2.6728175269036925E-2</v>
      </c>
      <c r="R83" s="93">
        <f>FwdCurve!R84-FwdCurve!R83</f>
        <v>-2.6746688604409208E-2</v>
      </c>
      <c r="S83" s="93">
        <f>FwdCurve!S84-FwdCurve!S83</f>
        <v>-2.738186692074418E-2</v>
      </c>
      <c r="T83" s="93">
        <f>FwdCurve!T84-FwdCurve!T83</f>
        <v>-2.8667972053556756E-2</v>
      </c>
      <c r="U83" s="93">
        <f>FwdCurve!U84-FwdCurve!U83</f>
        <v>-3.0586881280929124E-2</v>
      </c>
      <c r="V83" s="93">
        <f>FwdCurve!V84-FwdCurve!V83</f>
        <v>-3.3042922433538013E-2</v>
      </c>
      <c r="W83" s="93">
        <f>FwdCurve!W84-FwdCurve!W83</f>
        <v>-3.590364815615521E-2</v>
      </c>
      <c r="X83" s="93">
        <f>FwdCurve!X84-FwdCurve!X83</f>
        <v>-3.8967660014527006E-2</v>
      </c>
      <c r="Y83" s="93">
        <f>FwdCurve!Y84-FwdCurve!Y83</f>
        <v>-4.2015450721538006E-2</v>
      </c>
      <c r="Z83" s="93">
        <f>FwdCurve!Z84-FwdCurve!Z83</f>
        <v>-4.4827512913466538E-2</v>
      </c>
      <c r="AA83" s="93">
        <f>FwdCurve!AA84-FwdCurve!AA83</f>
        <v>-4.7217155313636017E-2</v>
      </c>
      <c r="AB83" s="93">
        <f>FwdCurve!AB84-FwdCurve!AB83</f>
        <v>-4.9137756055945836E-2</v>
      </c>
      <c r="AC83" s="93">
        <f>FwdCurve!AC84-FwdCurve!AC83</f>
        <v>-5.0580067262439687E-2</v>
      </c>
      <c r="AD83" s="93">
        <f>FwdCurve!AD84-FwdCurve!AD83</f>
        <v>-5.1534841481135629E-2</v>
      </c>
      <c r="AE83" s="93">
        <f>FwdCurve!AE84-FwdCurve!AE83</f>
        <v>-5.199283126005172E-2</v>
      </c>
      <c r="AF83" s="93">
        <f>FwdCurve!AF84-FwdCurve!AF83</f>
        <v>-5.1944789147208681E-2</v>
      </c>
      <c r="AG83" s="93">
        <f>FwdCurve!AG84-FwdCurve!AG83</f>
        <v>-5.1386208047719872E-2</v>
      </c>
      <c r="AH83" s="93">
        <f>FwdCurve!AH84-FwdCurve!AH83</f>
        <v>-5.0332831349006124E-2</v>
      </c>
      <c r="AI83" s="93">
        <f>FwdCurve!AI84-FwdCurve!AI83</f>
        <v>-4.880580893296127E-2</v>
      </c>
      <c r="AJ83" s="93">
        <f>FwdCurve!AJ84-FwdCurve!AJ83</f>
        <v>-4.6826290734840903E-2</v>
      </c>
      <c r="AK83" s="93">
        <f>FwdCurve!AK84-FwdCurve!AK83</f>
        <v>-4.4415426689901949E-2</v>
      </c>
      <c r="AL83" s="93">
        <f>FwdCurve!AL84-FwdCurve!AL83</f>
        <v>-4.1594366733401777E-2</v>
      </c>
      <c r="AM83" s="93">
        <f>FwdCurve!AM84-FwdCurve!AM83</f>
        <v>-3.8384260800595982E-2</v>
      </c>
      <c r="AN83" s="93">
        <f>FwdCurve!AN84-FwdCurve!AN83</f>
        <v>-3.4806258826741043E-2</v>
      </c>
      <c r="AO83" s="93">
        <f>FwdCurve!AO84-FwdCurve!AO83</f>
        <v>-3.0881510747093888E-2</v>
      </c>
      <c r="AP83" s="93">
        <f>FwdCurve!AP84-FwdCurve!AP83</f>
        <v>-2.663116649691144E-2</v>
      </c>
      <c r="AQ83" s="93">
        <f>FwdCurve!AQ84-FwdCurve!AQ83</f>
        <v>-2.2076376011448851E-2</v>
      </c>
      <c r="AR83" s="93">
        <f>FwdCurve!AR84-FwdCurve!AR83</f>
        <v>-1.723828922596482E-2</v>
      </c>
      <c r="AS83" s="93">
        <f>FwdCurve!AS84-FwdCurve!AS83</f>
        <v>-1.2138056075714498E-2</v>
      </c>
      <c r="AT83" s="93">
        <f>FwdCurve!AT84-FwdCurve!AT83</f>
        <v>-6.7968264959548108E-3</v>
      </c>
      <c r="AU83" s="93">
        <f>FwdCurve!AU84-FwdCurve!AU83</f>
        <v>-1.2357504219424609E-3</v>
      </c>
      <c r="AV83" s="93">
        <f>FwdCurve!AV84-FwdCurve!AV83</f>
        <v>4.5240222110660699E-3</v>
      </c>
      <c r="AW83" s="93">
        <f>FwdCurve!AW84-FwdCurve!AW83</f>
        <v>1.0461341467814966E-2</v>
      </c>
      <c r="AX83" s="93">
        <f>FwdCurve!AX84-FwdCurve!AX83</f>
        <v>1.6555057413046637E-2</v>
      </c>
      <c r="AY83" s="93">
        <f>FwdCurve!AY84-FwdCurve!AY83</f>
        <v>2.2784020111504377E-2</v>
      </c>
      <c r="AZ83" s="93">
        <f>FwdCurve!AZ84-FwdCurve!AZ83</f>
        <v>2.9127079627932373E-2</v>
      </c>
    </row>
    <row r="84" spans="1:52" x14ac:dyDescent="0.25">
      <c r="A84" s="109">
        <v>83</v>
      </c>
      <c r="B84" s="93">
        <f>FwdCurve!B85-FwdCurve!B84</f>
        <v>-5.0678533388259783E-4</v>
      </c>
      <c r="C84" s="93">
        <f>FwdCurve!C85-FwdCurve!C84</f>
        <v>4.1864706282973119E-2</v>
      </c>
      <c r="D84" s="93">
        <f>FwdCurve!D85-FwdCurve!D84</f>
        <v>-7.4768362343957007E-2</v>
      </c>
      <c r="E84" s="93">
        <f>FwdCurve!E85-FwdCurve!E84</f>
        <v>-3.517739678974996E-2</v>
      </c>
      <c r="F84" s="93">
        <f>FwdCurve!F85-FwdCurve!F84</f>
        <v>-3.2937695673013634E-2</v>
      </c>
      <c r="G84" s="93">
        <f>FwdCurve!G85-FwdCurve!G84</f>
        <v>-4.2271199563837181E-2</v>
      </c>
      <c r="H84" s="93">
        <f>FwdCurve!H85-FwdCurve!H84</f>
        <v>-4.7113779347540907E-2</v>
      </c>
      <c r="I84" s="93">
        <f>FwdCurve!I85-FwdCurve!I84</f>
        <v>-4.7076145269278724E-2</v>
      </c>
      <c r="J84" s="93">
        <f>FwdCurve!J85-FwdCurve!J84</f>
        <v>-4.2812772402953447E-2</v>
      </c>
      <c r="K84" s="93">
        <f>FwdCurve!K85-FwdCurve!K84</f>
        <v>-3.5393764097841451E-2</v>
      </c>
      <c r="L84" s="93">
        <f>FwdCurve!L85-FwdCurve!L84</f>
        <v>-2.6298515612923179E-2</v>
      </c>
      <c r="M84" s="93">
        <f>FwdCurve!M85-FwdCurve!M84</f>
        <v>-1.6948838582910408E-2</v>
      </c>
      <c r="N84" s="93">
        <f>FwdCurve!N85-FwdCurve!N84</f>
        <v>-8.3178418832350332E-3</v>
      </c>
      <c r="O84" s="93">
        <f>FwdCurve!O85-FwdCurve!O84</f>
        <v>-1.1248120279323537E-3</v>
      </c>
      <c r="P84" s="93">
        <f>FwdCurve!P85-FwdCurve!P84</f>
        <v>4.4734766421283823E-3</v>
      </c>
      <c r="Q84" s="93">
        <f>FwdCurve!Q85-FwdCurve!Q84</f>
        <v>8.4899800911308887E-3</v>
      </c>
      <c r="R84" s="93">
        <f>FwdCurve!R85-FwdCurve!R84</f>
        <v>1.1048077725701599E-2</v>
      </c>
      <c r="S84" s="93">
        <f>FwdCurve!S85-FwdCurve!S84</f>
        <v>1.2321066779813261E-2</v>
      </c>
      <c r="T84" s="93">
        <f>FwdCurve!T85-FwdCurve!T84</f>
        <v>1.2569213277677349E-2</v>
      </c>
      <c r="U84" s="93">
        <f>FwdCurve!U85-FwdCurve!U84</f>
        <v>1.2080082194277697E-2</v>
      </c>
      <c r="V84" s="93">
        <f>FwdCurve!V85-FwdCurve!V84</f>
        <v>1.1157324341871888E-2</v>
      </c>
      <c r="W84" s="93">
        <f>FwdCurve!W85-FwdCurve!W84</f>
        <v>1.0069137082423296E-2</v>
      </c>
      <c r="X84" s="93">
        <f>FwdCurve!X85-FwdCurve!X84</f>
        <v>8.9157767991552284E-3</v>
      </c>
      <c r="Y84" s="93">
        <f>FwdCurve!Y85-FwdCurve!Y84</f>
        <v>7.7517955109169812E-3</v>
      </c>
      <c r="Z84" s="93">
        <f>FwdCurve!Z85-FwdCurve!Z84</f>
        <v>6.6317444902344036E-3</v>
      </c>
      <c r="AA84" s="93">
        <f>FwdCurve!AA85-FwdCurve!AA84</f>
        <v>5.5979828515586583E-3</v>
      </c>
      <c r="AB84" s="93">
        <f>FwdCurve!AB85-FwdCurve!AB84</f>
        <v>4.6438037739164884E-3</v>
      </c>
      <c r="AC84" s="93">
        <f>FwdCurve!AC85-FwdCurve!AC84</f>
        <v>3.7502011127830137E-3</v>
      </c>
      <c r="AD84" s="93">
        <f>FwdCurve!AD85-FwdCurve!AD84</f>
        <v>2.8981689395024546E-3</v>
      </c>
      <c r="AE84" s="93">
        <f>FwdCurve!AE85-FwdCurve!AE84</f>
        <v>2.0687013254176989E-3</v>
      </c>
      <c r="AF84" s="93">
        <f>FwdCurve!AF85-FwdCurve!AF84</f>
        <v>1.2427923418742992E-3</v>
      </c>
      <c r="AG84" s="93">
        <f>FwdCurve!AG85-FwdCurve!AG84</f>
        <v>4.0525243642575148E-4</v>
      </c>
      <c r="AH84" s="93">
        <f>FwdCurve!AH85-FwdCurve!AH84</f>
        <v>-4.4593850982455052E-4</v>
      </c>
      <c r="AI84" s="93">
        <f>FwdCurve!AI85-FwdCurve!AI84</f>
        <v>-1.3101459362436785E-3</v>
      </c>
      <c r="AJ84" s="93">
        <f>FwdCurve!AJ85-FwdCurve!AJ84</f>
        <v>-2.186735853686006E-3</v>
      </c>
      <c r="AK84" s="93">
        <f>FwdCurve!AK85-FwdCurve!AK84</f>
        <v>-3.0750742730059066E-3</v>
      </c>
      <c r="AL84" s="93">
        <f>FwdCurve!AL85-FwdCurve!AL84</f>
        <v>-3.9745272050590863E-3</v>
      </c>
      <c r="AM84" s="93">
        <f>FwdCurve!AM85-FwdCurve!AM84</f>
        <v>-4.8844606606994745E-3</v>
      </c>
      <c r="AN84" s="93">
        <f>FwdCurve!AN85-FwdCurve!AN84</f>
        <v>-5.8042406507814448E-3</v>
      </c>
      <c r="AO84" s="93">
        <f>FwdCurve!AO85-FwdCurve!AO84</f>
        <v>-6.733233186160259E-3</v>
      </c>
      <c r="AP84" s="93">
        <f>FwdCurve!AP85-FwdCurve!AP84</f>
        <v>-7.6708042776898466E-3</v>
      </c>
      <c r="AQ84" s="93">
        <f>FwdCurve!AQ85-FwdCurve!AQ84</f>
        <v>-8.6163199362254694E-3</v>
      </c>
      <c r="AR84" s="93">
        <f>FwdCurve!AR85-FwdCurve!AR84</f>
        <v>-9.5691461726206128E-3</v>
      </c>
      <c r="AS84" s="93">
        <f>FwdCurve!AS85-FwdCurve!AS84</f>
        <v>-1.0528648997730983E-2</v>
      </c>
      <c r="AT84" s="93">
        <f>FwdCurve!AT85-FwdCurve!AT84</f>
        <v>-1.1494194422410953E-2</v>
      </c>
      <c r="AU84" s="93">
        <f>FwdCurve!AU85-FwdCurve!AU84</f>
        <v>-1.2465148457514452E-2</v>
      </c>
      <c r="AV84" s="93">
        <f>FwdCurve!AV85-FwdCurve!AV84</f>
        <v>-1.3440877113897409E-2</v>
      </c>
      <c r="AW84" s="93">
        <f>FwdCurve!AW85-FwdCurve!AW84</f>
        <v>-1.4420746402413309E-2</v>
      </c>
      <c r="AX84" s="93">
        <f>FwdCurve!AX85-FwdCurve!AX84</f>
        <v>-1.540412233391697E-2</v>
      </c>
      <c r="AY84" s="93">
        <f>FwdCurve!AY85-FwdCurve!AY84</f>
        <v>-1.6390370919263431E-2</v>
      </c>
      <c r="AZ84" s="93">
        <f>FwdCurve!AZ85-FwdCurve!AZ84</f>
        <v>-1.7378858169305733E-2</v>
      </c>
    </row>
    <row r="85" spans="1:52" x14ac:dyDescent="0.25">
      <c r="A85" s="109">
        <v>84</v>
      </c>
      <c r="B85" s="93">
        <f>FwdCurve!B86-FwdCurve!B85</f>
        <v>-8.3591272063421318E-4</v>
      </c>
      <c r="C85" s="93">
        <f>FwdCurve!C86-FwdCurve!C85</f>
        <v>-5.3934588577280396E-2</v>
      </c>
      <c r="D85" s="93">
        <f>FwdCurve!D86-FwdCurve!D85</f>
        <v>9.2081640675760967E-2</v>
      </c>
      <c r="E85" s="93">
        <f>FwdCurve!E86-FwdCurve!E85</f>
        <v>5.4819152383791536E-2</v>
      </c>
      <c r="F85" s="93">
        <f>FwdCurve!F86-FwdCurve!F85</f>
        <v>4.9196409443476918E-2</v>
      </c>
      <c r="G85" s="93">
        <f>FwdCurve!G86-FwdCurve!G85</f>
        <v>6.2582986728410228E-2</v>
      </c>
      <c r="H85" s="93">
        <f>FwdCurve!H86-FwdCurve!H85</f>
        <v>7.4349434430299732E-2</v>
      </c>
      <c r="I85" s="93">
        <f>FwdCurve!I86-FwdCurve!I85</f>
        <v>7.9852692915985735E-2</v>
      </c>
      <c r="J85" s="93">
        <f>FwdCurve!J86-FwdCurve!J85</f>
        <v>7.969119384574519E-2</v>
      </c>
      <c r="K85" s="93">
        <f>FwdCurve!K86-FwdCurve!K85</f>
        <v>7.5841595482082136E-2</v>
      </c>
      <c r="L85" s="93">
        <f>FwdCurve!L86-FwdCurve!L85</f>
        <v>7.0256090549718264E-2</v>
      </c>
      <c r="M85" s="93">
        <f>FwdCurve!M86-FwdCurve!M85</f>
        <v>6.4603748756594026E-2</v>
      </c>
      <c r="N85" s="93">
        <f>FwdCurve!N86-FwdCurve!N85</f>
        <v>5.9519960902302493E-2</v>
      </c>
      <c r="O85" s="93">
        <f>FwdCurve!O86-FwdCurve!O85</f>
        <v>5.5296665314922056E-2</v>
      </c>
      <c r="P85" s="93">
        <f>FwdCurve!P86-FwdCurve!P85</f>
        <v>5.1910034298604302E-2</v>
      </c>
      <c r="Q85" s="93">
        <f>FwdCurve!Q86-FwdCurve!Q85</f>
        <v>4.9243278851443861E-2</v>
      </c>
      <c r="R85" s="93">
        <f>FwdCurve!R86-FwdCurve!R85</f>
        <v>4.7132563362539681E-2</v>
      </c>
      <c r="S85" s="93">
        <f>FwdCurve!S86-FwdCurve!S85</f>
        <v>4.5391236401836288E-2</v>
      </c>
      <c r="T85" s="93">
        <f>FwdCurve!T86-FwdCurve!T85</f>
        <v>4.3788576546116786E-2</v>
      </c>
      <c r="U85" s="93">
        <f>FwdCurve!U86-FwdCurve!U85</f>
        <v>4.2106517581462999E-2</v>
      </c>
      <c r="V85" s="93">
        <f>FwdCurve!V86-FwdCurve!V85</f>
        <v>4.0231817984730522E-2</v>
      </c>
      <c r="W85" s="93">
        <f>FwdCurve!W86-FwdCurve!W85</f>
        <v>3.8109781831211276E-2</v>
      </c>
      <c r="X85" s="93">
        <f>FwdCurve!X86-FwdCurve!X85</f>
        <v>3.5817712246186684E-2</v>
      </c>
      <c r="Y85" s="93">
        <f>FwdCurve!Y86-FwdCurve!Y85</f>
        <v>3.3469177133182537E-2</v>
      </c>
      <c r="Z85" s="93">
        <f>FwdCurve!Z86-FwdCurve!Z85</f>
        <v>3.1177745102122234E-2</v>
      </c>
      <c r="AA85" s="93">
        <f>FwdCurve!AA86-FwdCurve!AA85</f>
        <v>2.9042018951339177E-2</v>
      </c>
      <c r="AB85" s="93">
        <f>FwdCurve!AB86-FwdCurve!AB85</f>
        <v>2.7097711580773343E-2</v>
      </c>
      <c r="AC85" s="93">
        <f>FwdCurve!AC86-FwdCurve!AC85</f>
        <v>2.5364018885098982E-2</v>
      </c>
      <c r="AD85" s="93">
        <f>FwdCurve!AD86-FwdCurve!AD85</f>
        <v>2.3860136689102251E-2</v>
      </c>
      <c r="AE85" s="93">
        <f>FwdCurve!AE86-FwdCurve!AE85</f>
        <v>2.2605260817567974E-2</v>
      </c>
      <c r="AF85" s="93">
        <f>FwdCurve!AF86-FwdCurve!AF85</f>
        <v>2.1618587095280972E-2</v>
      </c>
      <c r="AG85" s="93">
        <f>FwdCurve!AG86-FwdCurve!AG85</f>
        <v>2.0914181188795844E-2</v>
      </c>
      <c r="AH85" s="93">
        <f>FwdCurve!AH86-FwdCurve!AH85</f>
        <v>2.0485409690181644E-2</v>
      </c>
      <c r="AI85" s="93">
        <f>FwdCurve!AI86-FwdCurve!AI85</f>
        <v>2.0320455510257407E-2</v>
      </c>
      <c r="AJ85" s="93">
        <f>FwdCurve!AJ86-FwdCurve!AJ85</f>
        <v>2.0407501816328555E-2</v>
      </c>
      <c r="AK85" s="93">
        <f>FwdCurve!AK86-FwdCurve!AK85</f>
        <v>2.0734731775701842E-2</v>
      </c>
      <c r="AL85" s="93">
        <f>FwdCurve!AL86-FwdCurve!AL85</f>
        <v>2.129032855568358E-2</v>
      </c>
      <c r="AM85" s="93">
        <f>FwdCurve!AM86-FwdCurve!AM85</f>
        <v>2.2062475323579189E-2</v>
      </c>
      <c r="AN85" s="93">
        <f>FwdCurve!AN86-FwdCurve!AN85</f>
        <v>2.3039355246694537E-2</v>
      </c>
      <c r="AO85" s="93">
        <f>FwdCurve!AO86-FwdCurve!AO85</f>
        <v>2.4209151492335934E-2</v>
      </c>
      <c r="AP85" s="93">
        <f>FwdCurve!AP86-FwdCurve!AP85</f>
        <v>2.5560047227809246E-2</v>
      </c>
      <c r="AQ85" s="93">
        <f>FwdCurve!AQ86-FwdCurve!AQ85</f>
        <v>2.7080225620421228E-2</v>
      </c>
      <c r="AR85" s="93">
        <f>FwdCurve!AR86-FwdCurve!AR85</f>
        <v>2.8757869837476413E-2</v>
      </c>
      <c r="AS85" s="93">
        <f>FwdCurve!AS86-FwdCurve!AS85</f>
        <v>3.0581163046282445E-2</v>
      </c>
      <c r="AT85" s="93">
        <f>FwdCurve!AT86-FwdCurve!AT85</f>
        <v>3.2538288414144301E-2</v>
      </c>
      <c r="AU85" s="93">
        <f>FwdCurve!AU86-FwdCurve!AU85</f>
        <v>3.4617429108368292E-2</v>
      </c>
      <c r="AV85" s="93">
        <f>FwdCurve!AV86-FwdCurve!AV85</f>
        <v>3.680676829626095E-2</v>
      </c>
      <c r="AW85" s="93">
        <f>FwdCurve!AW86-FwdCurve!AW85</f>
        <v>3.909448914512681E-2</v>
      </c>
      <c r="AX85" s="93">
        <f>FwdCurve!AX86-FwdCurve!AX85</f>
        <v>4.1468774822273291E-2</v>
      </c>
      <c r="AY85" s="93">
        <f>FwdCurve!AY86-FwdCurve!AY85</f>
        <v>4.3917808495006927E-2</v>
      </c>
      <c r="AZ85" s="93">
        <f>FwdCurve!AZ86-FwdCurve!AZ85</f>
        <v>4.6429773330630697E-2</v>
      </c>
    </row>
    <row r="86" spans="1:52" x14ac:dyDescent="0.25">
      <c r="A86" s="109">
        <v>85</v>
      </c>
      <c r="B86" s="93">
        <f>FwdCurve!B87-FwdCurve!B86</f>
        <v>-4.8448137005596692E-4</v>
      </c>
      <c r="C86" s="93">
        <f>FwdCurve!C87-FwdCurve!C86</f>
        <v>-1.9694826058485493E-2</v>
      </c>
      <c r="D86" s="93">
        <f>FwdCurve!D87-FwdCurve!D86</f>
        <v>-6.540740466278272E-2</v>
      </c>
      <c r="E86" s="93">
        <f>FwdCurve!E87-FwdCurve!E86</f>
        <v>-7.5337684751098477E-2</v>
      </c>
      <c r="F86" s="93">
        <f>FwdCurve!F87-FwdCurve!F86</f>
        <v>-7.5022576806750063E-2</v>
      </c>
      <c r="G86" s="93">
        <f>FwdCurve!G87-FwdCurve!G86</f>
        <v>-7.6844689250748388E-2</v>
      </c>
      <c r="H86" s="93">
        <f>FwdCurve!H87-FwdCurve!H86</f>
        <v>-8.0569053985490191E-2</v>
      </c>
      <c r="I86" s="93">
        <f>FwdCurve!I87-FwdCurve!I86</f>
        <v>-8.5053073824228109E-2</v>
      </c>
      <c r="J86" s="93">
        <f>FwdCurve!J87-FwdCurve!J86</f>
        <v>-8.9586704971491349E-2</v>
      </c>
      <c r="K86" s="93">
        <f>FwdCurve!K87-FwdCurve!K86</f>
        <v>-9.3685877672358586E-2</v>
      </c>
      <c r="L86" s="93">
        <f>FwdCurve!L87-FwdCurve!L86</f>
        <v>-9.7376458111041675E-2</v>
      </c>
      <c r="M86" s="93">
        <f>FwdCurve!M87-FwdCurve!M86</f>
        <v>-0.10080147839696396</v>
      </c>
      <c r="N86" s="93">
        <f>FwdCurve!N87-FwdCurve!N86</f>
        <v>-0.10394423605883873</v>
      </c>
      <c r="O86" s="93">
        <f>FwdCurve!O87-FwdCurve!O86</f>
        <v>-0.10670883830102262</v>
      </c>
      <c r="P86" s="93">
        <f>FwdCurve!P87-FwdCurve!P86</f>
        <v>-0.10884261150304297</v>
      </c>
      <c r="Q86" s="93">
        <f>FwdCurve!Q87-FwdCurve!Q86</f>
        <v>-0.11006819383800259</v>
      </c>
      <c r="R86" s="93">
        <f>FwdCurve!R87-FwdCurve!R86</f>
        <v>-0.11017360393082853</v>
      </c>
      <c r="S86" s="93">
        <f>FwdCurve!S87-FwdCurve!S86</f>
        <v>-0.10898919121921491</v>
      </c>
      <c r="T86" s="93">
        <f>FwdCurve!T87-FwdCurve!T86</f>
        <v>-0.10645820230635028</v>
      </c>
      <c r="U86" s="93">
        <f>FwdCurve!U87-FwdCurve!U86</f>
        <v>-0.10260185944863487</v>
      </c>
      <c r="V86" s="93">
        <f>FwdCurve!V87-FwdCurve!V86</f>
        <v>-9.7637407438250889E-2</v>
      </c>
      <c r="W86" s="93">
        <f>FwdCurve!W87-FwdCurve!W86</f>
        <v>-9.183957942966936E-2</v>
      </c>
      <c r="X86" s="93">
        <f>FwdCurve!X87-FwdCurve!X86</f>
        <v>-8.5508811131117746E-2</v>
      </c>
      <c r="Y86" s="93">
        <f>FwdCurve!Y87-FwdCurve!Y86</f>
        <v>-7.895228855994274E-2</v>
      </c>
      <c r="Z86" s="93">
        <f>FwdCurve!Z87-FwdCurve!Z86</f>
        <v>-7.2477197762053969E-2</v>
      </c>
      <c r="AA86" s="93">
        <f>FwdCurve!AA87-FwdCurve!AA86</f>
        <v>-6.6344606788015792E-2</v>
      </c>
      <c r="AB86" s="93">
        <f>FwdCurve!AB87-FwdCurve!AB86</f>
        <v>-6.0621784907846532E-2</v>
      </c>
      <c r="AC86" s="93">
        <f>FwdCurve!AC87-FwdCurve!AC86</f>
        <v>-5.5325103305037704E-2</v>
      </c>
      <c r="AD86" s="93">
        <f>FwdCurve!AD87-FwdCurve!AD86</f>
        <v>-5.0470932947759728E-2</v>
      </c>
      <c r="AE86" s="93">
        <f>FwdCurve!AE87-FwdCurve!AE86</f>
        <v>-4.6075644804180804E-2</v>
      </c>
      <c r="AF86" s="93">
        <f>FwdCurve!AF87-FwdCurve!AF86</f>
        <v>-4.2155609842470021E-2</v>
      </c>
      <c r="AG86" s="93">
        <f>FwdCurve!AG87-FwdCurve!AG86</f>
        <v>-3.8721953883503968E-2</v>
      </c>
      <c r="AH86" s="93">
        <f>FwdCurve!AH87-FwdCurve!AH86</f>
        <v>-3.5761478583030026E-2</v>
      </c>
      <c r="AI86" s="93">
        <f>FwdCurve!AI87-FwdCurve!AI86</f>
        <v>-3.3253972775729057E-2</v>
      </c>
      <c r="AJ86" s="93">
        <f>FwdCurve!AJ87-FwdCurve!AJ86</f>
        <v>-3.1179224937055938E-2</v>
      </c>
      <c r="AK86" s="93">
        <f>FwdCurve!AK87-FwdCurve!AK86</f>
        <v>-2.9517023542462884E-2</v>
      </c>
      <c r="AL86" s="93">
        <f>FwdCurve!AL87-FwdCurve!AL86</f>
        <v>-2.8247157067400774E-2</v>
      </c>
      <c r="AM86" s="93">
        <f>FwdCurve!AM87-FwdCurve!AM86</f>
        <v>-2.7349413987323601E-2</v>
      </c>
      <c r="AN86" s="93">
        <f>FwdCurve!AN87-FwdCurve!AN86</f>
        <v>-2.6803582777683577E-2</v>
      </c>
      <c r="AO86" s="93">
        <f>FwdCurve!AO87-FwdCurve!AO86</f>
        <v>-2.6589451913932916E-2</v>
      </c>
      <c r="AP86" s="93">
        <f>FwdCurve!AP87-FwdCurve!AP86</f>
        <v>-2.6686809871524719E-2</v>
      </c>
      <c r="AQ86" s="93">
        <f>FwdCurve!AQ87-FwdCurve!AQ86</f>
        <v>-2.7075445125910313E-2</v>
      </c>
      <c r="AR86" s="93">
        <f>FwdCurve!AR87-FwdCurve!AR86</f>
        <v>-2.7735146152543688E-2</v>
      </c>
      <c r="AS86" s="93">
        <f>FwdCurve!AS87-FwdCurve!AS86</f>
        <v>-2.8645701426877057E-2</v>
      </c>
      <c r="AT86" s="93">
        <f>FwdCurve!AT87-FwdCurve!AT86</f>
        <v>-2.9786899424361302E-2</v>
      </c>
      <c r="AU86" s="93">
        <f>FwdCurve!AU87-FwdCurve!AU86</f>
        <v>-3.1138528620450412E-2</v>
      </c>
      <c r="AV86" s="93">
        <f>FwdCurve!AV87-FwdCurve!AV86</f>
        <v>-3.2680377490596602E-2</v>
      </c>
      <c r="AW86" s="93">
        <f>FwdCurve!AW87-FwdCurve!AW86</f>
        <v>-3.4392234510251862E-2</v>
      </c>
      <c r="AX86" s="93">
        <f>FwdCurve!AX87-FwdCurve!AX86</f>
        <v>-3.625388815486974E-2</v>
      </c>
      <c r="AY86" s="93">
        <f>FwdCurve!AY87-FwdCurve!AY86</f>
        <v>-3.8245126899902004E-2</v>
      </c>
      <c r="AZ86" s="93">
        <f>FwdCurve!AZ87-FwdCurve!AZ86</f>
        <v>-4.0345739220800869E-2</v>
      </c>
    </row>
    <row r="87" spans="1:52" x14ac:dyDescent="0.25">
      <c r="A87" s="109">
        <v>86</v>
      </c>
      <c r="B87" s="93">
        <f>FwdCurve!B88-FwdCurve!B87</f>
        <v>1.4963393627934751E-3</v>
      </c>
      <c r="C87" s="93">
        <f>FwdCurve!C88-FwdCurve!C87</f>
        <v>-1.4990788540858446E-4</v>
      </c>
      <c r="D87" s="93">
        <f>FwdCurve!D88-FwdCurve!D87</f>
        <v>1.6107216178488093E-3</v>
      </c>
      <c r="E87" s="93">
        <f>FwdCurve!E88-FwdCurve!E87</f>
        <v>-8.8113142270174194E-4</v>
      </c>
      <c r="F87" s="93">
        <f>FwdCurve!F88-FwdCurve!F87</f>
        <v>-2.3230835509007175E-3</v>
      </c>
      <c r="G87" s="93">
        <f>FwdCurve!G88-FwdCurve!G87</f>
        <v>-1.1229755790969076E-3</v>
      </c>
      <c r="H87" s="93">
        <f>FwdCurve!H88-FwdCurve!H87</f>
        <v>8.3158549958595174E-4</v>
      </c>
      <c r="I87" s="93">
        <f>FwdCurve!I88-FwdCurve!I87</f>
        <v>3.1754132241641475E-3</v>
      </c>
      <c r="J87" s="93">
        <f>FwdCurve!J88-FwdCurve!J87</f>
        <v>5.3060188950992959E-3</v>
      </c>
      <c r="K87" s="93">
        <f>FwdCurve!K88-FwdCurve!K87</f>
        <v>6.6696894536661944E-3</v>
      </c>
      <c r="L87" s="93">
        <f>FwdCurve!L88-FwdCurve!L87</f>
        <v>7.2042527264761791E-3</v>
      </c>
      <c r="M87" s="93">
        <f>FwdCurve!M88-FwdCurve!M87</f>
        <v>7.0543585692612876E-3</v>
      </c>
      <c r="N87" s="93">
        <f>FwdCurve!N88-FwdCurve!N87</f>
        <v>6.7032078709419185E-3</v>
      </c>
      <c r="O87" s="93">
        <f>FwdCurve!O88-FwdCurve!O87</f>
        <v>6.5996827657759383E-3</v>
      </c>
      <c r="P87" s="93">
        <f>FwdCurve!P88-FwdCurve!P87</f>
        <v>6.6892436869148142E-3</v>
      </c>
      <c r="Q87" s="93">
        <f>FwdCurve!Q88-FwdCurve!Q87</f>
        <v>6.7921071327741167E-3</v>
      </c>
      <c r="R87" s="93">
        <f>FwdCurve!R88-FwdCurve!R87</f>
        <v>6.7462636459163505E-3</v>
      </c>
      <c r="S87" s="93">
        <f>FwdCurve!S88-FwdCurve!S87</f>
        <v>6.4057366442424879E-3</v>
      </c>
      <c r="T87" s="93">
        <f>FwdCurve!T88-FwdCurve!T87</f>
        <v>5.6789246161912388E-3</v>
      </c>
      <c r="U87" s="93">
        <f>FwdCurve!U88-FwdCurve!U87</f>
        <v>4.4783668724326375E-3</v>
      </c>
      <c r="V87" s="93">
        <f>FwdCurve!V88-FwdCurve!V87</f>
        <v>2.6696239699330881E-3</v>
      </c>
      <c r="W87" s="93">
        <f>FwdCurve!W88-FwdCurve!W87</f>
        <v>1.5888256318197236E-4</v>
      </c>
      <c r="X87" s="93">
        <f>FwdCurve!X88-FwdCurve!X87</f>
        <v>-2.9251016949705111E-3</v>
      </c>
      <c r="Y87" s="93">
        <f>FwdCurve!Y88-FwdCurve!Y87</f>
        <v>-6.3951190232280908E-3</v>
      </c>
      <c r="Z87" s="93">
        <f>FwdCurve!Z88-FwdCurve!Z87</f>
        <v>-1.0063959393030064E-2</v>
      </c>
      <c r="AA87" s="93">
        <f>FwdCurve!AA88-FwdCurve!AA87</f>
        <v>-1.3763240719472769E-2</v>
      </c>
      <c r="AB87" s="93">
        <f>FwdCurve!AB88-FwdCurve!AB87</f>
        <v>-1.7403700413103795E-2</v>
      </c>
      <c r="AC87" s="93">
        <f>FwdCurve!AC88-FwdCurve!AC87</f>
        <v>-2.0916855328541484E-2</v>
      </c>
      <c r="AD87" s="93">
        <f>FwdCurve!AD88-FwdCurve!AD87</f>
        <v>-2.4234222408313411E-2</v>
      </c>
      <c r="AE87" s="93">
        <f>FwdCurve!AE88-FwdCurve!AE87</f>
        <v>-2.7287318594950261E-2</v>
      </c>
      <c r="AF87" s="93">
        <f>FwdCurve!AF88-FwdCurve!AF87</f>
        <v>-3.0007660830982719E-2</v>
      </c>
      <c r="AG87" s="93">
        <f>FwdCurve!AG88-FwdCurve!AG87</f>
        <v>-3.2340045816381835E-2</v>
      </c>
      <c r="AH87" s="93">
        <f>FwdCurve!AH88-FwdCurve!AH87</f>
        <v>-3.4286000468890521E-2</v>
      </c>
      <c r="AI87" s="93">
        <f>FwdCurve!AI88-FwdCurve!AI87</f>
        <v>-3.586219759810394E-2</v>
      </c>
      <c r="AJ87" s="93">
        <f>FwdCurve!AJ88-FwdCurve!AJ87</f>
        <v>-3.7085310163027962E-2</v>
      </c>
      <c r="AK87" s="93">
        <f>FwdCurve!AK88-FwdCurve!AK87</f>
        <v>-3.7972011122672455E-2</v>
      </c>
      <c r="AL87" s="93">
        <f>FwdCurve!AL88-FwdCurve!AL87</f>
        <v>-3.8538973436045509E-2</v>
      </c>
      <c r="AM87" s="93">
        <f>FwdCurve!AM88-FwdCurve!AM87</f>
        <v>-3.8802870062154771E-2</v>
      </c>
      <c r="AN87" s="93">
        <f>FwdCurve!AN88-FwdCurve!AN87</f>
        <v>-3.8780373960010106E-2</v>
      </c>
      <c r="AO87" s="93">
        <f>FwdCurve!AO88-FwdCurve!AO87</f>
        <v>-3.848815808861783E-2</v>
      </c>
      <c r="AP87" s="93">
        <f>FwdCurve!AP88-FwdCurve!AP87</f>
        <v>-3.7942895406986032E-2</v>
      </c>
      <c r="AQ87" s="93">
        <f>FwdCurve!AQ88-FwdCurve!AQ87</f>
        <v>-3.7161258874126357E-2</v>
      </c>
      <c r="AR87" s="93">
        <f>FwdCurve!AR88-FwdCurve!AR87</f>
        <v>-3.6159921449042898E-2</v>
      </c>
      <c r="AS87" s="93">
        <f>FwdCurve!AS88-FwdCurve!AS87</f>
        <v>-3.4955556090746187E-2</v>
      </c>
      <c r="AT87" s="93">
        <f>FwdCurve!AT88-FwdCurve!AT87</f>
        <v>-3.3564835758244982E-2</v>
      </c>
      <c r="AU87" s="93">
        <f>FwdCurve!AU88-FwdCurve!AU87</f>
        <v>-3.2004433410546707E-2</v>
      </c>
      <c r="AV87" s="93">
        <f>FwdCurve!AV88-FwdCurve!AV87</f>
        <v>-3.0291022006659896E-2</v>
      </c>
      <c r="AW87" s="93">
        <f>FwdCurve!AW88-FwdCurve!AW87</f>
        <v>-2.8441274505592196E-2</v>
      </c>
      <c r="AX87" s="93">
        <f>FwdCurve!AX88-FwdCurve!AX87</f>
        <v>-2.6471863866352807E-2</v>
      </c>
      <c r="AY87" s="93">
        <f>FwdCurve!AY88-FwdCurve!AY87</f>
        <v>-2.4399463047949599E-2</v>
      </c>
      <c r="AZ87" s="93">
        <f>FwdCurve!AZ88-FwdCurve!AZ87</f>
        <v>-2.2240745009391105E-2</v>
      </c>
    </row>
    <row r="88" spans="1:52" x14ac:dyDescent="0.25">
      <c r="A88" s="109">
        <v>87</v>
      </c>
      <c r="B88" s="93">
        <f>FwdCurve!B89-FwdCurve!B88</f>
        <v>1.6882331141074847E-3</v>
      </c>
      <c r="C88" s="93">
        <f>FwdCurve!C89-FwdCurve!C88</f>
        <v>2.9985220347362729E-3</v>
      </c>
      <c r="D88" s="93">
        <f>FwdCurve!D89-FwdCurve!D88</f>
        <v>1.9279621690481918E-2</v>
      </c>
      <c r="E88" s="93">
        <f>FwdCurve!E89-FwdCurve!E88</f>
        <v>5.6364933544212681E-2</v>
      </c>
      <c r="F88" s="93">
        <f>FwdCurve!F89-FwdCurve!F88</f>
        <v>7.1366107638477283E-2</v>
      </c>
      <c r="G88" s="93">
        <f>FwdCurve!G89-FwdCurve!G88</f>
        <v>7.5451872500406969E-2</v>
      </c>
      <c r="H88" s="93">
        <f>FwdCurve!H89-FwdCurve!H88</f>
        <v>7.5918592029583509E-2</v>
      </c>
      <c r="I88" s="93">
        <f>FwdCurve!I89-FwdCurve!I88</f>
        <v>7.5441170820303105E-2</v>
      </c>
      <c r="J88" s="93">
        <f>FwdCurve!J89-FwdCurve!J88</f>
        <v>7.4854806448580558E-2</v>
      </c>
      <c r="K88" s="93">
        <f>FwdCurve!K89-FwdCurve!K88</f>
        <v>7.4494389270229444E-2</v>
      </c>
      <c r="L88" s="93">
        <f>FwdCurve!L89-FwdCurve!L88</f>
        <v>7.4561644946195882E-2</v>
      </c>
      <c r="M88" s="93">
        <f>FwdCurve!M89-FwdCurve!M88</f>
        <v>7.5123890050204034E-2</v>
      </c>
      <c r="N88" s="93">
        <f>FwdCurve!N89-FwdCurve!N88</f>
        <v>7.5832727929602051E-2</v>
      </c>
      <c r="O88" s="93">
        <f>FwdCurve!O89-FwdCurve!O88</f>
        <v>7.6263659763480707E-2</v>
      </c>
      <c r="P88" s="93">
        <f>FwdCurve!P89-FwdCurve!P88</f>
        <v>7.6130257637228471E-2</v>
      </c>
      <c r="Q88" s="93">
        <f>FwdCurve!Q89-FwdCurve!Q88</f>
        <v>7.5198287926257823E-2</v>
      </c>
      <c r="R88" s="93">
        <f>FwdCurve!R89-FwdCurve!R88</f>
        <v>7.3294291043483284E-2</v>
      </c>
      <c r="S88" s="93">
        <f>FwdCurve!S89-FwdCurve!S88</f>
        <v>7.0286298899300714E-2</v>
      </c>
      <c r="T88" s="93">
        <f>FwdCurve!T89-FwdCurve!T88</f>
        <v>6.6149703723274556E-2</v>
      </c>
      <c r="U88" s="93">
        <f>FwdCurve!U89-FwdCurve!U88</f>
        <v>6.0946753598639436E-2</v>
      </c>
      <c r="V88" s="93">
        <f>FwdCurve!V89-FwdCurve!V88</f>
        <v>5.4984805925657909E-2</v>
      </c>
      <c r="W88" s="93">
        <f>FwdCurve!W89-FwdCurve!W88</f>
        <v>4.8613705978647559E-2</v>
      </c>
      <c r="X88" s="93">
        <f>FwdCurve!X89-FwdCurve!X88</f>
        <v>4.2091328959841245E-2</v>
      </c>
      <c r="Y88" s="93">
        <f>FwdCurve!Y89-FwdCurve!Y88</f>
        <v>3.5651395561608457E-2</v>
      </c>
      <c r="Z88" s="93">
        <f>FwdCurve!Z89-FwdCurve!Z88</f>
        <v>2.9527626374146632E-2</v>
      </c>
      <c r="AA88" s="93">
        <f>FwdCurve!AA89-FwdCurve!AA88</f>
        <v>2.3914187020878774E-2</v>
      </c>
      <c r="AB88" s="93">
        <f>FwdCurve!AB89-FwdCurve!AB88</f>
        <v>1.8831313517447157E-2</v>
      </c>
      <c r="AC88" s="93">
        <f>FwdCurve!AC89-FwdCurve!AC88</f>
        <v>1.4251474752061011E-2</v>
      </c>
      <c r="AD88" s="93">
        <f>FwdCurve!AD89-FwdCurve!AD88</f>
        <v>1.0147138458358018E-2</v>
      </c>
      <c r="AE88" s="93">
        <f>FwdCurve!AE89-FwdCurve!AE88</f>
        <v>6.4907723699785258E-3</v>
      </c>
      <c r="AF88" s="93">
        <f>FwdCurve!AF89-FwdCurve!AF88</f>
        <v>3.2548442205624362E-3</v>
      </c>
      <c r="AG88" s="93">
        <f>FwdCurve!AG89-FwdCurve!AG88</f>
        <v>4.1362115681131684E-4</v>
      </c>
      <c r="AH88" s="93">
        <f>FwdCurve!AH89-FwdCurve!AH88</f>
        <v>-2.0509427047414874E-3</v>
      </c>
      <c r="AI88" s="93">
        <f>FwdCurve!AI89-FwdCurve!AI88</f>
        <v>-4.1548409724541102E-3</v>
      </c>
      <c r="AJ88" s="93">
        <f>FwdCurve!AJ89-FwdCurve!AJ88</f>
        <v>-5.9140672344395462E-3</v>
      </c>
      <c r="AK88" s="93">
        <f>FwdCurve!AK89-FwdCurve!AK88</f>
        <v>-7.3446150788094577E-3</v>
      </c>
      <c r="AL88" s="93">
        <f>FwdCurve!AL89-FwdCurve!AL88</f>
        <v>-8.4624780936772837E-3</v>
      </c>
      <c r="AM88" s="93">
        <f>FwdCurve!AM89-FwdCurve!AM88</f>
        <v>-9.2836498671551304E-3</v>
      </c>
      <c r="AN88" s="93">
        <f>FwdCurve!AN89-FwdCurve!AN88</f>
        <v>-9.8241239873551045E-3</v>
      </c>
      <c r="AO88" s="93">
        <f>FwdCurve!AO89-FwdCurve!AO88</f>
        <v>-1.0099894042391089E-2</v>
      </c>
      <c r="AP88" s="93">
        <f>FwdCurve!AP89-FwdCurve!AP88</f>
        <v>-1.0126953620375634E-2</v>
      </c>
      <c r="AQ88" s="93">
        <f>FwdCurve!AQ89-FwdCurve!AQ88</f>
        <v>-9.9212963094204021E-3</v>
      </c>
      <c r="AR88" s="93">
        <f>FwdCurve!AR89-FwdCurve!AR88</f>
        <v>-9.4989156976388323E-3</v>
      </c>
      <c r="AS88" s="93">
        <f>FwdCurve!AS89-FwdCurve!AS88</f>
        <v>-8.8758053731428088E-3</v>
      </c>
      <c r="AT88" s="93">
        <f>FwdCurve!AT89-FwdCurve!AT88</f>
        <v>-8.0679589240459926E-3</v>
      </c>
      <c r="AU88" s="93">
        <f>FwdCurve!AU89-FwdCurve!AU88</f>
        <v>-7.091369938460268E-3</v>
      </c>
      <c r="AV88" s="93">
        <f>FwdCurve!AV89-FwdCurve!AV88</f>
        <v>-5.9620320044981856E-3</v>
      </c>
      <c r="AW88" s="93">
        <f>FwdCurve!AW89-FwdCurve!AW88</f>
        <v>-4.6959387102731842E-3</v>
      </c>
      <c r="AX88" s="93">
        <f>FwdCurve!AX89-FwdCurve!AX88</f>
        <v>-3.3090836438967042E-3</v>
      </c>
      <c r="AY88" s="93">
        <f>FwdCurve!AY89-FwdCurve!AY88</f>
        <v>-1.8174603934824063E-3</v>
      </c>
      <c r="AZ88" s="93">
        <f>FwdCurve!AZ89-FwdCurve!AZ88</f>
        <v>-2.3706254714284114E-4</v>
      </c>
    </row>
    <row r="89" spans="1:52" x14ac:dyDescent="0.25">
      <c r="A89" s="109">
        <v>88</v>
      </c>
      <c r="B89" s="93">
        <f>FwdCurve!B90-FwdCurve!B89</f>
        <v>-2.8039829817565476E-3</v>
      </c>
      <c r="C89" s="93">
        <f>FwdCurve!C90-FwdCurve!C89</f>
        <v>-8.2437489965559996E-3</v>
      </c>
      <c r="D89" s="93">
        <f>FwdCurve!D90-FwdCurve!D89</f>
        <v>-8.4744267603572565E-3</v>
      </c>
      <c r="E89" s="93">
        <f>FwdCurve!E90-FwdCurve!E89</f>
        <v>-1.6748296924769424E-2</v>
      </c>
      <c r="F89" s="93">
        <f>FwdCurve!F90-FwdCurve!F89</f>
        <v>-1.4230912160075215E-2</v>
      </c>
      <c r="G89" s="93">
        <f>FwdCurve!G90-FwdCurve!G89</f>
        <v>-1.6973762831351769E-2</v>
      </c>
      <c r="H89" s="93">
        <f>FwdCurve!H90-FwdCurve!H89</f>
        <v>-2.5788597020790949E-2</v>
      </c>
      <c r="I89" s="93">
        <f>FwdCurve!I90-FwdCurve!I89</f>
        <v>-3.6212225706161671E-2</v>
      </c>
      <c r="J89" s="93">
        <f>FwdCurve!J90-FwdCurve!J89</f>
        <v>-4.5477741204094979E-2</v>
      </c>
      <c r="K89" s="93">
        <f>FwdCurve!K90-FwdCurve!K89</f>
        <v>-5.1778966091662104E-2</v>
      </c>
      <c r="L89" s="93">
        <f>FwdCurve!L90-FwdCurve!L89</f>
        <v>-5.5332359345642956E-2</v>
      </c>
      <c r="M89" s="93">
        <f>FwdCurve!M90-FwdCurve!M89</f>
        <v>-5.6845602378198024E-2</v>
      </c>
      <c r="N89" s="93">
        <f>FwdCurve!N90-FwdCurve!N89</f>
        <v>-5.7074175421432116E-2</v>
      </c>
      <c r="O89" s="93">
        <f>FwdCurve!O90-FwdCurve!O89</f>
        <v>-5.6705302823285564E-2</v>
      </c>
      <c r="P89" s="93">
        <f>FwdCurve!P90-FwdCurve!P89</f>
        <v>-5.6101689339809191E-2</v>
      </c>
      <c r="Q89" s="93">
        <f>FwdCurve!Q90-FwdCurve!Q89</f>
        <v>-5.5488506174825147E-2</v>
      </c>
      <c r="R89" s="93">
        <f>FwdCurve!R90-FwdCurve!R89</f>
        <v>-5.4859308467365864E-2</v>
      </c>
      <c r="S89" s="93">
        <f>FwdCurve!S90-FwdCurve!S89</f>
        <v>-5.4122797759912356E-2</v>
      </c>
      <c r="T89" s="93">
        <f>FwdCurve!T90-FwdCurve!T89</f>
        <v>-5.3084367938247112E-2</v>
      </c>
      <c r="U89" s="93">
        <f>FwdCurve!U90-FwdCurve!U89</f>
        <v>-5.1535919122927876E-2</v>
      </c>
      <c r="V89" s="93">
        <f>FwdCurve!V90-FwdCurve!V89</f>
        <v>-4.9327435667377184E-2</v>
      </c>
      <c r="W89" s="93">
        <f>FwdCurve!W90-FwdCurve!W89</f>
        <v>-4.6383552820327356E-2</v>
      </c>
      <c r="X89" s="93">
        <f>FwdCurve!X90-FwdCurve!X89</f>
        <v>-4.2881765226344015E-2</v>
      </c>
      <c r="Y89" s="93">
        <f>FwdCurve!Y90-FwdCurve!Y89</f>
        <v>-3.9067643762857873E-2</v>
      </c>
      <c r="Z89" s="93">
        <f>FwdCurve!Z90-FwdCurve!Z89</f>
        <v>-3.5186760172268627E-2</v>
      </c>
      <c r="AA89" s="93">
        <f>FwdCurve!AA90-FwdCurve!AA89</f>
        <v>-3.1457340914903487E-2</v>
      </c>
      <c r="AB89" s="93">
        <f>FwdCurve!AB90-FwdCurve!AB89</f>
        <v>-2.7974990840994085E-2</v>
      </c>
      <c r="AC89" s="93">
        <f>FwdCurve!AC90-FwdCurve!AC89</f>
        <v>-2.4801022881571377E-2</v>
      </c>
      <c r="AD89" s="93">
        <f>FwdCurve!AD90-FwdCurve!AD89</f>
        <v>-2.1996748870082516E-2</v>
      </c>
      <c r="AE89" s="93">
        <f>FwdCurve!AE90-FwdCurve!AE89</f>
        <v>-1.9623480639973767E-2</v>
      </c>
      <c r="AF89" s="93">
        <f>FwdCurve!AF90-FwdCurve!AF89</f>
        <v>-1.7742530024690062E-2</v>
      </c>
      <c r="AG89" s="93">
        <f>FwdCurve!AG90-FwdCurve!AG89</f>
        <v>-1.6401415756201132E-2</v>
      </c>
      <c r="AH89" s="93">
        <f>FwdCurve!AH90-FwdCurve!AH89</f>
        <v>-1.5591520140618709E-2</v>
      </c>
      <c r="AI89" s="93">
        <f>FwdCurve!AI90-FwdCurve!AI89</f>
        <v>-1.5290004035305227E-2</v>
      </c>
      <c r="AJ89" s="93">
        <f>FwdCurve!AJ90-FwdCurve!AJ89</f>
        <v>-1.5474028688805763E-2</v>
      </c>
      <c r="AK89" s="93">
        <f>FwdCurve!AK90-FwdCurve!AK89</f>
        <v>-1.6120755349666727E-2</v>
      </c>
      <c r="AL89" s="93">
        <f>FwdCurve!AL90-FwdCurve!AL89</f>
        <v>-1.7207345266434082E-2</v>
      </c>
      <c r="AM89" s="93">
        <f>FwdCurve!AM90-FwdCurve!AM89</f>
        <v>-1.871095968765335E-2</v>
      </c>
      <c r="AN89" s="93">
        <f>FwdCurve!AN90-FwdCurve!AN89</f>
        <v>-2.0608759861870052E-2</v>
      </c>
      <c r="AO89" s="93">
        <f>FwdCurve!AO90-FwdCurve!AO89</f>
        <v>-2.2877907037630152E-2</v>
      </c>
      <c r="AP89" s="93">
        <f>FwdCurve!AP90-FwdCurve!AP89</f>
        <v>-2.5495562463479615E-2</v>
      </c>
      <c r="AQ89" s="93">
        <f>FwdCurve!AQ90-FwdCurve!AQ89</f>
        <v>-2.8438887387963963E-2</v>
      </c>
      <c r="AR89" s="93">
        <f>FwdCurve!AR90-FwdCurve!AR89</f>
        <v>-3.1685043059629603E-2</v>
      </c>
      <c r="AS89" s="93">
        <f>FwdCurve!AS90-FwdCurve!AS89</f>
        <v>-3.5211190727021613E-2</v>
      </c>
      <c r="AT89" s="93">
        <f>FwdCurve!AT90-FwdCurve!AT89</f>
        <v>-3.8994491638685735E-2</v>
      </c>
      <c r="AU89" s="93">
        <f>FwdCurve!AU90-FwdCurve!AU89</f>
        <v>-4.3012107043167935E-2</v>
      </c>
      <c r="AV89" s="93">
        <f>FwdCurve!AV90-FwdCurve!AV89</f>
        <v>-4.7241198189013733E-2</v>
      </c>
      <c r="AW89" s="93">
        <f>FwdCurve!AW90-FwdCurve!AW89</f>
        <v>-5.1658926324770205E-2</v>
      </c>
      <c r="AX89" s="93">
        <f>FwdCurve!AX90-FwdCurve!AX89</f>
        <v>-5.6242452698981094E-2</v>
      </c>
      <c r="AY89" s="93">
        <f>FwdCurve!AY90-FwdCurve!AY89</f>
        <v>-6.0968938560194585E-2</v>
      </c>
      <c r="AZ89" s="93">
        <f>FwdCurve!AZ90-FwdCurve!AZ89</f>
        <v>-6.5815545156953537E-2</v>
      </c>
    </row>
    <row r="90" spans="1:52" x14ac:dyDescent="0.25">
      <c r="A90" s="109">
        <v>89</v>
      </c>
      <c r="B90" s="93">
        <f>FwdCurve!B91-FwdCurve!B90</f>
        <v>-4.2586866743332674E-4</v>
      </c>
      <c r="C90" s="93">
        <f>FwdCurve!C91-FwdCurve!C90</f>
        <v>-2.5641403023857201E-4</v>
      </c>
      <c r="D90" s="93">
        <f>FwdCurve!D91-FwdCurve!D90</f>
        <v>-1.4065811565684094E-2</v>
      </c>
      <c r="E90" s="93">
        <f>FwdCurve!E91-FwdCurve!E90</f>
        <v>-3.1020314534207172E-2</v>
      </c>
      <c r="F90" s="93">
        <f>FwdCurve!F91-FwdCurve!F90</f>
        <v>-4.0113464553024336E-2</v>
      </c>
      <c r="G90" s="93">
        <f>FwdCurve!G91-FwdCurve!G90</f>
        <v>-4.0105204735445099E-2</v>
      </c>
      <c r="H90" s="93">
        <f>FwdCurve!H91-FwdCurve!H90</f>
        <v>-3.4964488003118799E-2</v>
      </c>
      <c r="I90" s="93">
        <f>FwdCurve!I91-FwdCurve!I90</f>
        <v>-2.8516109891714825E-2</v>
      </c>
      <c r="J90" s="93">
        <f>FwdCurve!J91-FwdCurve!J90</f>
        <v>-2.3062428183232786E-2</v>
      </c>
      <c r="K90" s="93">
        <f>FwdCurve!K91-FwdCurve!K90</f>
        <v>-2.0102638670253858E-2</v>
      </c>
      <c r="L90" s="93">
        <f>FwdCurve!L91-FwdCurve!L90</f>
        <v>-1.9500450062503116E-2</v>
      </c>
      <c r="M90" s="93">
        <f>FwdCurve!M91-FwdCurve!M90</f>
        <v>-2.0669258047923966E-2</v>
      </c>
      <c r="N90" s="93">
        <f>FwdCurve!N91-FwdCurve!N90</f>
        <v>-2.2835999854994515E-2</v>
      </c>
      <c r="O90" s="93">
        <f>FwdCurve!O91-FwdCurve!O90</f>
        <v>-2.5272349858034282E-2</v>
      </c>
      <c r="P90" s="93">
        <f>FwdCurve!P91-FwdCurve!P90</f>
        <v>-2.763403808263476E-2</v>
      </c>
      <c r="Q90" s="93">
        <f>FwdCurve!Q91-FwdCurve!Q90</f>
        <v>-2.9704877620615022E-2</v>
      </c>
      <c r="R90" s="93">
        <f>FwdCurve!R91-FwdCurve!R90</f>
        <v>-3.1387982331009479E-2</v>
      </c>
      <c r="S90" s="93">
        <f>FwdCurve!S91-FwdCurve!S90</f>
        <v>-3.2660441189106937E-2</v>
      </c>
      <c r="T90" s="93">
        <f>FwdCurve!T91-FwdCurve!T90</f>
        <v>-3.3677725896374966E-2</v>
      </c>
      <c r="U90" s="93">
        <f>FwdCurve!U91-FwdCurve!U90</f>
        <v>-3.4641907624664459E-2</v>
      </c>
      <c r="V90" s="93">
        <f>FwdCurve!V91-FwdCurve!V90</f>
        <v>-3.5755924798873018E-2</v>
      </c>
      <c r="W90" s="93">
        <f>FwdCurve!W91-FwdCurve!W90</f>
        <v>-3.7178556876096724E-2</v>
      </c>
      <c r="X90" s="93">
        <f>FwdCurve!X91-FwdCurve!X90</f>
        <v>-3.8877296191198951E-2</v>
      </c>
      <c r="Y90" s="93">
        <f>FwdCurve!Y91-FwdCurve!Y90</f>
        <v>-4.0767729748782955E-2</v>
      </c>
      <c r="Z90" s="93">
        <f>FwdCurve!Z91-FwdCurve!Z90</f>
        <v>-4.2765443756899835E-2</v>
      </c>
      <c r="AA90" s="93">
        <f>FwdCurve!AA91-FwdCurve!AA90</f>
        <v>-4.4793625473602994E-2</v>
      </c>
      <c r="AB90" s="93">
        <f>FwdCurve!AB91-FwdCurve!AB90</f>
        <v>-4.6807403576036855E-2</v>
      </c>
      <c r="AC90" s="93">
        <f>FwdCurve!AC91-FwdCurve!AC90</f>
        <v>-4.8770295633767891E-2</v>
      </c>
      <c r="AD90" s="93">
        <f>FwdCurve!AD91-FwdCurve!AD90</f>
        <v>-5.064581925183731E-2</v>
      </c>
      <c r="AE90" s="93">
        <f>FwdCurve!AE91-FwdCurve!AE90</f>
        <v>-5.2397492035287652E-2</v>
      </c>
      <c r="AF90" s="93">
        <f>FwdCurve!AF91-FwdCurve!AF90</f>
        <v>-5.3988831589161901E-2</v>
      </c>
      <c r="AG90" s="93">
        <f>FwdCurve!AG91-FwdCurve!AG90</f>
        <v>-5.5390537128103379E-2</v>
      </c>
      <c r="AH90" s="93">
        <f>FwdCurve!AH91-FwdCurve!AH90</f>
        <v>-5.6603091032576991E-2</v>
      </c>
      <c r="AI90" s="93">
        <f>FwdCurve!AI91-FwdCurve!AI90</f>
        <v>-5.7634672825489286E-2</v>
      </c>
      <c r="AJ90" s="93">
        <f>FwdCurve!AJ91-FwdCurve!AJ90</f>
        <v>-5.8493461860232632E-2</v>
      </c>
      <c r="AK90" s="93">
        <f>FwdCurve!AK91-FwdCurve!AK90</f>
        <v>-5.9187637490194955E-2</v>
      </c>
      <c r="AL90" s="93">
        <f>FwdCurve!AL91-FwdCurve!AL90</f>
        <v>-5.9725379068766404E-2</v>
      </c>
      <c r="AM90" s="93">
        <f>FwdCurve!AM91-FwdCurve!AM90</f>
        <v>-6.011486594933757E-2</v>
      </c>
      <c r="AN90" s="93">
        <f>FwdCurve!AN91-FwdCurve!AN90</f>
        <v>-6.0364277485296824E-2</v>
      </c>
      <c r="AO90" s="93">
        <f>FwdCurve!AO91-FwdCurve!AO90</f>
        <v>-6.0481793030035202E-2</v>
      </c>
      <c r="AP90" s="93">
        <f>FwdCurve!AP91-FwdCurve!AP90</f>
        <v>-6.0475591936941075E-2</v>
      </c>
      <c r="AQ90" s="93">
        <f>FwdCurve!AQ91-FwdCurve!AQ90</f>
        <v>-6.0353853559404147E-2</v>
      </c>
      <c r="AR90" s="93">
        <f>FwdCurve!AR91-FwdCurve!AR90</f>
        <v>-6.0124757250815009E-2</v>
      </c>
      <c r="AS90" s="93">
        <f>FwdCurve!AS91-FwdCurve!AS90</f>
        <v>-5.979648236456292E-2</v>
      </c>
      <c r="AT90" s="93">
        <f>FwdCurve!AT91-FwdCurve!AT90</f>
        <v>-5.9377208254037361E-2</v>
      </c>
      <c r="AU90" s="93">
        <f>FwdCurve!AU91-FwdCurve!AU90</f>
        <v>-5.8875114272629148E-2</v>
      </c>
      <c r="AV90" s="93">
        <f>FwdCurve!AV91-FwdCurve!AV90</f>
        <v>-5.8298379773726205E-2</v>
      </c>
      <c r="AW90" s="93">
        <f>FwdCurve!AW91-FwdCurve!AW90</f>
        <v>-5.765518411071846E-2</v>
      </c>
      <c r="AX90" s="93">
        <f>FwdCurve!AX91-FwdCurve!AX90</f>
        <v>-5.6953706636997836E-2</v>
      </c>
      <c r="AY90" s="93">
        <f>FwdCurve!AY91-FwdCurve!AY90</f>
        <v>-5.6202126705950706E-2</v>
      </c>
      <c r="AZ90" s="93">
        <f>FwdCurve!AZ91-FwdCurve!AZ90</f>
        <v>-5.5408623670969659E-2</v>
      </c>
    </row>
    <row r="91" spans="1:52" x14ac:dyDescent="0.25">
      <c r="A91" s="109">
        <v>90</v>
      </c>
      <c r="B91" s="93">
        <f>FwdCurve!B92-FwdCurve!B91</f>
        <v>2.3411526335648247E-4</v>
      </c>
      <c r="C91" s="93">
        <f>FwdCurve!C92-FwdCurve!C91</f>
        <v>9.4483452151369329E-3</v>
      </c>
      <c r="D91" s="93">
        <f>FwdCurve!D92-FwdCurve!D91</f>
        <v>2.9583824765165634E-2</v>
      </c>
      <c r="E91" s="93">
        <f>FwdCurve!E92-FwdCurve!E91</f>
        <v>3.6817322800990038E-2</v>
      </c>
      <c r="F91" s="93">
        <f>FwdCurve!F92-FwdCurve!F91</f>
        <v>4.2292782783715177E-2</v>
      </c>
      <c r="G91" s="93">
        <f>FwdCurve!G92-FwdCurve!G91</f>
        <v>4.2973622476724982E-2</v>
      </c>
      <c r="H91" s="93">
        <f>FwdCurve!H92-FwdCurve!H91</f>
        <v>4.0795065017448451E-2</v>
      </c>
      <c r="I91" s="93">
        <f>FwdCurve!I92-FwdCurve!I91</f>
        <v>3.7770310388907991E-2</v>
      </c>
      <c r="J91" s="93">
        <f>FwdCurve!J92-FwdCurve!J91</f>
        <v>3.5496917458756938E-2</v>
      </c>
      <c r="K91" s="93">
        <f>FwdCurve!K92-FwdCurve!K91</f>
        <v>3.5123388675992295E-2</v>
      </c>
      <c r="L91" s="93">
        <f>FwdCurve!L92-FwdCurve!L91</f>
        <v>3.6325510258573779E-2</v>
      </c>
      <c r="M91" s="93">
        <f>FwdCurve!M92-FwdCurve!M91</f>
        <v>3.8417190290252368E-2</v>
      </c>
      <c r="N91" s="93">
        <f>FwdCurve!N92-FwdCurve!N91</f>
        <v>4.086256396125032E-2</v>
      </c>
      <c r="O91" s="93">
        <f>FwdCurve!O92-FwdCurve!O91</f>
        <v>4.3229136446198968E-2</v>
      </c>
      <c r="P91" s="93">
        <f>FwdCurve!P92-FwdCurve!P91</f>
        <v>4.5351260563083251E-2</v>
      </c>
      <c r="Q91" s="93">
        <f>FwdCurve!Q92-FwdCurve!Q91</f>
        <v>4.7116476607388602E-2</v>
      </c>
      <c r="R91" s="93">
        <f>FwdCurve!R92-FwdCurve!R91</f>
        <v>4.8347202648006959E-2</v>
      </c>
      <c r="S91" s="93">
        <f>FwdCurve!S92-FwdCurve!S91</f>
        <v>4.8892192936123902E-2</v>
      </c>
      <c r="T91" s="93">
        <f>FwdCurve!T92-FwdCurve!T91</f>
        <v>4.8779482965948251E-2</v>
      </c>
      <c r="U91" s="93">
        <f>FwdCurve!U92-FwdCurve!U91</f>
        <v>4.8099633745535719E-2</v>
      </c>
      <c r="V91" s="93">
        <f>FwdCurve!V92-FwdCurve!V91</f>
        <v>4.7011682089422635E-2</v>
      </c>
      <c r="W91" s="93">
        <f>FwdCurve!W92-FwdCurve!W91</f>
        <v>4.5678907162888915E-2</v>
      </c>
      <c r="X91" s="93">
        <f>FwdCurve!X92-FwdCurve!X91</f>
        <v>4.4205342051085506E-2</v>
      </c>
      <c r="Y91" s="93">
        <f>FwdCurve!Y92-FwdCurve!Y91</f>
        <v>4.2679459770338823E-2</v>
      </c>
      <c r="Z91" s="93">
        <f>FwdCurve!Z92-FwdCurve!Z91</f>
        <v>4.1189733271162599E-2</v>
      </c>
      <c r="AA91" s="93">
        <f>FwdCurve!AA92-FwdCurve!AA91</f>
        <v>3.9811198529575265E-2</v>
      </c>
      <c r="AB91" s="93">
        <f>FwdCurve!AB92-FwdCurve!AB91</f>
        <v>3.8562426160183794E-2</v>
      </c>
      <c r="AC91" s="93">
        <f>FwdCurve!AC92-FwdCurve!AC91</f>
        <v>3.744715707208135E-2</v>
      </c>
      <c r="AD91" s="93">
        <f>FwdCurve!AD92-FwdCurve!AD91</f>
        <v>3.6469132111613956E-2</v>
      </c>
      <c r="AE91" s="93">
        <f>FwdCurve!AE92-FwdCurve!AE91</f>
        <v>3.5632092125129855E-2</v>
      </c>
      <c r="AF91" s="93">
        <f>FwdCurve!AF92-FwdCurve!AF91</f>
        <v>3.4939777958975515E-2</v>
      </c>
      <c r="AG91" s="93">
        <f>FwdCurve!AG92-FwdCurve!AG91</f>
        <v>3.4393948244675787E-2</v>
      </c>
      <c r="AH91" s="93">
        <f>FwdCurve!AH92-FwdCurve!AH91</f>
        <v>3.3989784309418347E-2</v>
      </c>
      <c r="AI91" s="93">
        <f>FwdCurve!AI92-FwdCurve!AI91</f>
        <v>3.3721222979081311E-2</v>
      </c>
      <c r="AJ91" s="93">
        <f>FwdCurve!AJ92-FwdCurve!AJ91</f>
        <v>3.3582201353291818E-2</v>
      </c>
      <c r="AK91" s="93">
        <f>FwdCurve!AK92-FwdCurve!AK91</f>
        <v>3.3566656531673456E-2</v>
      </c>
      <c r="AL91" s="93">
        <f>FwdCurve!AL92-FwdCurve!AL91</f>
        <v>3.3668525613852474E-2</v>
      </c>
      <c r="AM91" s="93">
        <f>FwdCurve!AM92-FwdCurve!AM91</f>
        <v>3.3881745699454235E-2</v>
      </c>
      <c r="AN91" s="93">
        <f>FwdCurve!AN92-FwdCurve!AN91</f>
        <v>3.4200253888102328E-2</v>
      </c>
      <c r="AO91" s="93">
        <f>FwdCurve!AO92-FwdCurve!AO91</f>
        <v>3.4617987279423001E-2</v>
      </c>
      <c r="AP91" s="93">
        <f>FwdCurve!AP92-FwdCurve!AP91</f>
        <v>3.5128882973041176E-2</v>
      </c>
      <c r="AQ91" s="93">
        <f>FwdCurve!AQ92-FwdCurve!AQ91</f>
        <v>3.5726878068581103E-2</v>
      </c>
      <c r="AR91" s="93">
        <f>FwdCurve!AR92-FwdCurve!AR91</f>
        <v>3.6405909665668812E-2</v>
      </c>
      <c r="AS91" s="93">
        <f>FwdCurve!AS92-FwdCurve!AS91</f>
        <v>3.7159914863929222E-2</v>
      </c>
      <c r="AT91" s="93">
        <f>FwdCurve!AT92-FwdCurve!AT91</f>
        <v>3.7982830762987252E-2</v>
      </c>
      <c r="AU91" s="93">
        <f>FwdCurve!AU92-FwdCurve!AU91</f>
        <v>3.8868594462468709E-2</v>
      </c>
      <c r="AV91" s="93">
        <f>FwdCurve!AV92-FwdCurve!AV91</f>
        <v>3.9811143061996512E-2</v>
      </c>
      <c r="AW91" s="93">
        <f>FwdCurve!AW92-FwdCurve!AW91</f>
        <v>4.0804413661198025E-2</v>
      </c>
      <c r="AX91" s="93">
        <f>FwdCurve!AX92-FwdCurve!AX91</f>
        <v>4.1842343359698386E-2</v>
      </c>
      <c r="AY91" s="93">
        <f>FwdCurve!AY92-FwdCurve!AY91</f>
        <v>4.2918869257120962E-2</v>
      </c>
      <c r="AZ91" s="93">
        <f>FwdCurve!AZ92-FwdCurve!AZ91</f>
        <v>4.4027928453092224E-2</v>
      </c>
    </row>
    <row r="92" spans="1:52" x14ac:dyDescent="0.25">
      <c r="A92" s="109">
        <v>91</v>
      </c>
      <c r="B92" s="93">
        <f>FwdCurve!B93-FwdCurve!B92</f>
        <v>2.3277454757457683E-3</v>
      </c>
      <c r="C92" s="93">
        <f>FwdCurve!C93-FwdCurve!C92</f>
        <v>2.2319323365749821E-2</v>
      </c>
      <c r="D92" s="93">
        <f>FwdCurve!D93-FwdCurve!D92</f>
        <v>-2.7526393835456853E-2</v>
      </c>
      <c r="E92" s="93">
        <f>FwdCurve!E93-FwdCurve!E92</f>
        <v>-1.3567613665347089E-2</v>
      </c>
      <c r="F92" s="93">
        <f>FwdCurve!F93-FwdCurve!F92</f>
        <v>-1.0658054140793904E-2</v>
      </c>
      <c r="G92" s="93">
        <f>FwdCurve!G93-FwdCurve!G92</f>
        <v>-1.0718541707223972E-2</v>
      </c>
      <c r="H92" s="93">
        <f>FwdCurve!H93-FwdCurve!H92</f>
        <v>-9.9376214662425522E-3</v>
      </c>
      <c r="I92" s="93">
        <f>FwdCurve!I93-FwdCurve!I92</f>
        <v>-8.7150348980353787E-3</v>
      </c>
      <c r="J92" s="93">
        <f>FwdCurve!J93-FwdCurve!J92</f>
        <v>-7.9362788355497038E-3</v>
      </c>
      <c r="K92" s="93">
        <f>FwdCurve!K93-FwdCurve!K92</f>
        <v>-8.3362583488293396E-3</v>
      </c>
      <c r="L92" s="93">
        <f>FwdCurve!L93-FwdCurve!L92</f>
        <v>-9.5332417895788168E-3</v>
      </c>
      <c r="M92" s="93">
        <f>FwdCurve!M93-FwdCurve!M92</f>
        <v>-1.0919550932598332E-2</v>
      </c>
      <c r="N92" s="93">
        <f>FwdCurve!N93-FwdCurve!N92</f>
        <v>-1.2126594964202653E-2</v>
      </c>
      <c r="O92" s="93">
        <f>FwdCurve!O93-FwdCurve!O92</f>
        <v>-1.2886143255627314E-2</v>
      </c>
      <c r="P92" s="93">
        <f>FwdCurve!P93-FwdCurve!P92</f>
        <v>-1.3089478011338862E-2</v>
      </c>
      <c r="Q92" s="93">
        <f>FwdCurve!Q93-FwdCurve!Q92</f>
        <v>-1.2685062802964442E-2</v>
      </c>
      <c r="R92" s="93">
        <f>FwdCurve!R93-FwdCurve!R92</f>
        <v>-1.1688186128650635E-2</v>
      </c>
      <c r="S92" s="93">
        <f>FwdCurve!S93-FwdCurve!S92</f>
        <v>-1.0160276283132319E-2</v>
      </c>
      <c r="T92" s="93">
        <f>FwdCurve!T93-FwdCurve!T92</f>
        <v>-8.2836344192065425E-3</v>
      </c>
      <c r="U92" s="93">
        <f>FwdCurve!U93-FwdCurve!U92</f>
        <v>-6.2987040144188988E-3</v>
      </c>
      <c r="V92" s="93">
        <f>FwdCurve!V93-FwdCurve!V92</f>
        <v>-4.5563658118927819E-3</v>
      </c>
      <c r="W92" s="93">
        <f>FwdCurve!W93-FwdCurve!W92</f>
        <v>-3.3659093068885149E-3</v>
      </c>
      <c r="X92" s="93">
        <f>FwdCurve!X93-FwdCurve!X92</f>
        <v>-2.7399640045850937E-3</v>
      </c>
      <c r="Y92" s="93">
        <f>FwdCurve!Y93-FwdCurve!Y92</f>
        <v>-2.6132464734769378E-3</v>
      </c>
      <c r="Z92" s="93">
        <f>FwdCurve!Z93-FwdCurve!Z92</f>
        <v>-2.9204729524856532E-3</v>
      </c>
      <c r="AA92" s="93">
        <f>FwdCurve!AA93-FwdCurve!AA92</f>
        <v>-3.5929552289872824E-3</v>
      </c>
      <c r="AB92" s="93">
        <f>FwdCurve!AB93-FwdCurve!AB92</f>
        <v>-4.5476987754669018E-3</v>
      </c>
      <c r="AC92" s="93">
        <f>FwdCurve!AC93-FwdCurve!AC92</f>
        <v>-5.6979517443638272E-3</v>
      </c>
      <c r="AD92" s="93">
        <f>FwdCurve!AD93-FwdCurve!AD92</f>
        <v>-6.9569622722047697E-3</v>
      </c>
      <c r="AE92" s="93">
        <f>FwdCurve!AE93-FwdCurve!AE92</f>
        <v>-8.2379784955204371E-3</v>
      </c>
      <c r="AF92" s="93">
        <f>FwdCurve!AF93-FwdCurve!AF92</f>
        <v>-9.4542485508402052E-3</v>
      </c>
      <c r="AG92" s="93">
        <f>FwdCurve!AG93-FwdCurve!AG92</f>
        <v>-1.0533563293208204E-2</v>
      </c>
      <c r="AH92" s="93">
        <f>FwdCurve!AH93-FwdCurve!AH92</f>
        <v>-1.1465839079185081E-2</v>
      </c>
      <c r="AI92" s="93">
        <f>FwdCurve!AI93-FwdCurve!AI92</f>
        <v>-1.2257578595471941E-2</v>
      </c>
      <c r="AJ92" s="93">
        <f>FwdCurve!AJ93-FwdCurve!AJ92</f>
        <v>-1.2915284692422091E-2</v>
      </c>
      <c r="AK92" s="93">
        <f>FwdCurve!AK93-FwdCurve!AK92</f>
        <v>-1.3445460220390171E-2</v>
      </c>
      <c r="AL92" s="93">
        <f>FwdCurve!AL93-FwdCurve!AL92</f>
        <v>-1.3854608029731263E-2</v>
      </c>
      <c r="AM92" s="93">
        <f>FwdCurve!AM93-FwdCurve!AM92</f>
        <v>-1.4149230970799564E-2</v>
      </c>
      <c r="AN92" s="93">
        <f>FwdCurve!AN93-FwdCurve!AN92</f>
        <v>-1.4335831893948825E-2</v>
      </c>
      <c r="AO92" s="93">
        <f>FwdCurve!AO93-FwdCurve!AO92</f>
        <v>-1.442091364953324E-2</v>
      </c>
      <c r="AP92" s="93">
        <f>FwdCurve!AP93-FwdCurve!AP92</f>
        <v>-1.4410979087908338E-2</v>
      </c>
      <c r="AQ92" s="93">
        <f>FwdCurve!AQ93-FwdCurve!AQ92</f>
        <v>-1.4312531059427647E-2</v>
      </c>
      <c r="AR92" s="93">
        <f>FwdCurve!AR93-FwdCurve!AR92</f>
        <v>-1.4132072414446029E-2</v>
      </c>
      <c r="AS92" s="93">
        <f>FwdCurve!AS93-FwdCurve!AS92</f>
        <v>-1.3876106003317457E-2</v>
      </c>
      <c r="AT92" s="93">
        <f>FwdCurve!AT93-FwdCurve!AT92</f>
        <v>-1.3551134676396348E-2</v>
      </c>
      <c r="AU92" s="93">
        <f>FwdCurve!AU93-FwdCurve!AU92</f>
        <v>-1.3163661284037342E-2</v>
      </c>
      <c r="AV92" s="93">
        <f>FwdCurve!AV93-FwdCurve!AV92</f>
        <v>-1.2720188676594191E-2</v>
      </c>
      <c r="AW92" s="93">
        <f>FwdCurve!AW93-FwdCurve!AW92</f>
        <v>-1.2227219704421977E-2</v>
      </c>
      <c r="AX92" s="93">
        <f>FwdCurve!AX93-FwdCurve!AX92</f>
        <v>-1.1691257217875783E-2</v>
      </c>
      <c r="AY92" s="93">
        <f>FwdCurve!AY93-FwdCurve!AY92</f>
        <v>-1.1118804067307808E-2</v>
      </c>
      <c r="AZ92" s="93">
        <f>FwdCurve!AZ93-FwdCurve!AZ92</f>
        <v>-1.0516363103074466E-2</v>
      </c>
    </row>
    <row r="93" spans="1:52" x14ac:dyDescent="0.25">
      <c r="A93" s="109">
        <v>92</v>
      </c>
      <c r="B93" s="93">
        <f>FwdCurve!B94-FwdCurve!B93</f>
        <v>2.3215830703460227E-4</v>
      </c>
      <c r="C93" s="93">
        <f>FwdCurve!C94-FwdCurve!C93</f>
        <v>-6.1917632113098087E-2</v>
      </c>
      <c r="D93" s="93">
        <f>FwdCurve!D94-FwdCurve!D93</f>
        <v>-6.0331159357989272E-2</v>
      </c>
      <c r="E93" s="93">
        <f>FwdCurve!E94-FwdCurve!E93</f>
        <v>-0.10177788237526841</v>
      </c>
      <c r="F93" s="93">
        <f>FwdCurve!F94-FwdCurve!F93</f>
        <v>-0.12200915289780712</v>
      </c>
      <c r="G93" s="93">
        <f>FwdCurve!G94-FwdCurve!G93</f>
        <v>-0.12137104701183921</v>
      </c>
      <c r="H93" s="93">
        <f>FwdCurve!H94-FwdCurve!H93</f>
        <v>-0.11112118950320249</v>
      </c>
      <c r="I93" s="93">
        <f>FwdCurve!I94-FwdCurve!I93</f>
        <v>-9.867957909879177E-2</v>
      </c>
      <c r="J93" s="93">
        <f>FwdCurve!J94-FwdCurve!J93</f>
        <v>-8.6766795124784801E-2</v>
      </c>
      <c r="K93" s="93">
        <f>FwdCurve!K94-FwdCurve!K93</f>
        <v>-7.6595374330339805E-2</v>
      </c>
      <c r="L93" s="93">
        <f>FwdCurve!L94-FwdCurve!L93</f>
        <v>-6.8102150769101089E-2</v>
      </c>
      <c r="M93" s="93">
        <f>FwdCurve!M94-FwdCurve!M93</f>
        <v>-6.0916766195710181E-2</v>
      </c>
      <c r="N93" s="93">
        <f>FwdCurve!N94-FwdCurve!N93</f>
        <v>-5.4739236423882343E-2</v>
      </c>
      <c r="O93" s="93">
        <f>FwdCurve!O94-FwdCurve!O93</f>
        <v>-4.937038096738311E-2</v>
      </c>
      <c r="P93" s="93">
        <f>FwdCurve!P94-FwdCurve!P93</f>
        <v>-4.4953445819165161E-2</v>
      </c>
      <c r="Q93" s="93">
        <f>FwdCurve!Q94-FwdCurve!Q93</f>
        <v>-4.1707547809481493E-2</v>
      </c>
      <c r="R93" s="93">
        <f>FwdCurve!R94-FwdCurve!R93</f>
        <v>-3.9797524402353179E-2</v>
      </c>
      <c r="S93" s="93">
        <f>FwdCurve!S94-FwdCurve!S93</f>
        <v>-3.931431855300449E-2</v>
      </c>
      <c r="T93" s="93">
        <f>FwdCurve!T94-FwdCurve!T93</f>
        <v>-4.01012583499325E-2</v>
      </c>
      <c r="U93" s="93">
        <f>FwdCurve!U94-FwdCurve!U93</f>
        <v>-4.1869974098794227E-2</v>
      </c>
      <c r="V93" s="93">
        <f>FwdCurve!V94-FwdCurve!V93</f>
        <v>-4.4049189366478281E-2</v>
      </c>
      <c r="W93" s="93">
        <f>FwdCurve!W94-FwdCurve!W93</f>
        <v>-4.6081296107129521E-2</v>
      </c>
      <c r="X93" s="93">
        <f>FwdCurve!X94-FwdCurve!X93</f>
        <v>-4.7778353385335759E-2</v>
      </c>
      <c r="Y93" s="93">
        <f>FwdCurve!Y94-FwdCurve!Y93</f>
        <v>-4.9049507381260682E-2</v>
      </c>
      <c r="Z93" s="93">
        <f>FwdCurve!Z94-FwdCurve!Z93</f>
        <v>-4.980390468574436E-2</v>
      </c>
      <c r="AA93" s="93">
        <f>FwdCurve!AA94-FwdCurve!AA93</f>
        <v>-4.9977139939973991E-2</v>
      </c>
      <c r="AB93" s="93">
        <f>FwdCurve!AB94-FwdCurve!AB93</f>
        <v>-4.9626011704420048E-2</v>
      </c>
      <c r="AC93" s="93">
        <f>FwdCurve!AC94-FwdCurve!AC93</f>
        <v>-4.8841875057946904E-2</v>
      </c>
      <c r="AD93" s="93">
        <f>FwdCurve!AD94-FwdCurve!AD93</f>
        <v>-4.7716086468778673E-2</v>
      </c>
      <c r="AE93" s="93">
        <f>FwdCurve!AE94-FwdCurve!AE93</f>
        <v>-4.6340002405139913E-2</v>
      </c>
      <c r="AF93" s="93">
        <f>FwdCurve!AF94-FwdCurve!AF93</f>
        <v>-4.4804979335253403E-2</v>
      </c>
      <c r="AG93" s="93">
        <f>FwdCurve!AG94-FwdCurve!AG93</f>
        <v>-4.3188508359025324E-2</v>
      </c>
      <c r="AH93" s="93">
        <f>FwdCurve!AH94-FwdCurve!AH93</f>
        <v>-4.1508848668621923E-2</v>
      </c>
      <c r="AI93" s="93">
        <f>FwdCurve!AI94-FwdCurve!AI93</f>
        <v>-3.9768445660737228E-2</v>
      </c>
      <c r="AJ93" s="93">
        <f>FwdCurve!AJ94-FwdCurve!AJ93</f>
        <v>-3.7969744576025199E-2</v>
      </c>
      <c r="AK93" s="93">
        <f>FwdCurve!AK94-FwdCurve!AK93</f>
        <v>-3.6115190655139795E-2</v>
      </c>
      <c r="AL93" s="93">
        <f>FwdCurve!AL94-FwdCurve!AL93</f>
        <v>-3.4207229138734974E-2</v>
      </c>
      <c r="AM93" s="93">
        <f>FwdCurve!AM94-FwdCurve!AM93</f>
        <v>-3.2248305267465138E-2</v>
      </c>
      <c r="AN93" s="93">
        <f>FwdCurve!AN94-FwdCurve!AN93</f>
        <v>-3.0240864281983804E-2</v>
      </c>
      <c r="AO93" s="93">
        <f>FwdCurve!AO94-FwdCurve!AO93</f>
        <v>-2.8187351422945595E-2</v>
      </c>
      <c r="AP93" s="93">
        <f>FwdCurve!AP94-FwdCurve!AP93</f>
        <v>-2.609021193100447E-2</v>
      </c>
      <c r="AQ93" s="93">
        <f>FwdCurve!AQ94-FwdCurve!AQ93</f>
        <v>-2.3951891046814611E-2</v>
      </c>
      <c r="AR93" s="93">
        <f>FwdCurve!AR94-FwdCurve!AR93</f>
        <v>-2.1774834011029087E-2</v>
      </c>
      <c r="AS93" s="93">
        <f>FwdCurve!AS94-FwdCurve!AS93</f>
        <v>-1.9561486064303191E-2</v>
      </c>
      <c r="AT93" s="93">
        <f>FwdCurve!AT94-FwdCurve!AT93</f>
        <v>-1.7314292447290436E-2</v>
      </c>
      <c r="AU93" s="93">
        <f>FwdCurve!AU94-FwdCurve!AU93</f>
        <v>-1.5035698400645225E-2</v>
      </c>
      <c r="AV93" s="93">
        <f>FwdCurve!AV94-FwdCurve!AV93</f>
        <v>-1.272814916502174E-2</v>
      </c>
      <c r="AW93" s="93">
        <f>FwdCurve!AW94-FwdCurve!AW93</f>
        <v>-1.0394089981073273E-2</v>
      </c>
      <c r="AX93" s="93">
        <f>FwdCurve!AX94-FwdCurve!AX93</f>
        <v>-8.0359660894537832E-3</v>
      </c>
      <c r="AY93" s="93">
        <f>FwdCurve!AY94-FwdCurve!AY93</f>
        <v>-5.6562227308187829E-3</v>
      </c>
      <c r="AZ93" s="93">
        <f>FwdCurve!AZ94-FwdCurve!AZ93</f>
        <v>-3.257305145820677E-3</v>
      </c>
    </row>
    <row r="94" spans="1:52" x14ac:dyDescent="0.25">
      <c r="A94" s="109">
        <v>93</v>
      </c>
      <c r="B94" s="93">
        <f>FwdCurve!B95-FwdCurve!B94</f>
        <v>1.2561456300518303E-3</v>
      </c>
      <c r="C94" s="93">
        <f>FwdCurve!C95-FwdCurve!C94</f>
        <v>1.422335604489644E-2</v>
      </c>
      <c r="D94" s="93">
        <f>FwdCurve!D95-FwdCurve!D94</f>
        <v>2.7676484822430014E-2</v>
      </c>
      <c r="E94" s="93">
        <f>FwdCurve!E95-FwdCurve!E94</f>
        <v>3.1273969738921936E-2</v>
      </c>
      <c r="F94" s="93">
        <f>FwdCurve!F95-FwdCurve!F94</f>
        <v>2.8133162462619321E-2</v>
      </c>
      <c r="G94" s="93">
        <f>FwdCurve!G95-FwdCurve!G94</f>
        <v>1.4842110789482277E-2</v>
      </c>
      <c r="H94" s="93">
        <f>FwdCurve!H95-FwdCurve!H94</f>
        <v>-2.7039456171999987E-3</v>
      </c>
      <c r="I94" s="93">
        <f>FwdCurve!I95-FwdCurve!I94</f>
        <v>-1.7980783225109764E-2</v>
      </c>
      <c r="J94" s="93">
        <f>FwdCurve!J95-FwdCurve!J94</f>
        <v>-2.8754035209757944E-2</v>
      </c>
      <c r="K94" s="93">
        <f>FwdCurve!K95-FwdCurve!K94</f>
        <v>-3.446152240345568E-2</v>
      </c>
      <c r="L94" s="93">
        <f>FwdCurve!L95-FwdCurve!L94</f>
        <v>-3.6765749905336209E-2</v>
      </c>
      <c r="M94" s="93">
        <f>FwdCurve!M95-FwdCurve!M94</f>
        <v>-3.7660820473176759E-2</v>
      </c>
      <c r="N94" s="93">
        <f>FwdCurve!N95-FwdCurve!N94</f>
        <v>-3.8328128623987601E-2</v>
      </c>
      <c r="O94" s="93">
        <f>FwdCurve!O95-FwdCurve!O94</f>
        <v>-3.9517421273921993E-2</v>
      </c>
      <c r="P94" s="93">
        <f>FwdCurve!P95-FwdCurve!P94</f>
        <v>-4.1061233082822834E-2</v>
      </c>
      <c r="Q94" s="93">
        <f>FwdCurve!Q95-FwdCurve!Q94</f>
        <v>-4.2543344419009976E-2</v>
      </c>
      <c r="R94" s="93">
        <f>FwdCurve!R95-FwdCurve!R94</f>
        <v>-4.3500209190658001E-2</v>
      </c>
      <c r="S94" s="93">
        <f>FwdCurve!S95-FwdCurve!S94</f>
        <v>-4.3515847624873594E-2</v>
      </c>
      <c r="T94" s="93">
        <f>FwdCurve!T95-FwdCurve!T94</f>
        <v>-4.2420928974497674E-2</v>
      </c>
      <c r="U94" s="93">
        <f>FwdCurve!U95-FwdCurve!U94</f>
        <v>-4.0172002729814249E-2</v>
      </c>
      <c r="V94" s="93">
        <f>FwdCurve!V95-FwdCurve!V94</f>
        <v>-3.6990243585132809E-2</v>
      </c>
      <c r="W94" s="93">
        <f>FwdCurve!W95-FwdCurve!W94</f>
        <v>-3.3164501415423597E-2</v>
      </c>
      <c r="X94" s="93">
        <f>FwdCurve!X95-FwdCurve!X94</f>
        <v>-2.8977252533005426E-2</v>
      </c>
      <c r="Y94" s="93">
        <f>FwdCurve!Y95-FwdCurve!Y94</f>
        <v>-2.4710681741687779E-2</v>
      </c>
      <c r="Z94" s="93">
        <f>FwdCurve!Z95-FwdCurve!Z94</f>
        <v>-2.0646974322623191E-2</v>
      </c>
      <c r="AA94" s="93">
        <f>FwdCurve!AA95-FwdCurve!AA94</f>
        <v>-1.7026836019989666E-2</v>
      </c>
      <c r="AB94" s="93">
        <f>FwdCurve!AB95-FwdCurve!AB94</f>
        <v>-1.3906602778424482E-2</v>
      </c>
      <c r="AC94" s="93">
        <f>FwdCurve!AC95-FwdCurve!AC94</f>
        <v>-1.1291464536655749E-2</v>
      </c>
      <c r="AD94" s="93">
        <f>FwdCurve!AD95-FwdCurve!AD94</f>
        <v>-9.1866097738848573E-3</v>
      </c>
      <c r="AE94" s="93">
        <f>FwdCurve!AE95-FwdCurve!AE94</f>
        <v>-7.5972269693140859E-3</v>
      </c>
      <c r="AF94" s="93">
        <f>FwdCurve!AF95-FwdCurve!AF94</f>
        <v>-6.5285046021448245E-3</v>
      </c>
      <c r="AG94" s="93">
        <f>FwdCurve!AG95-FwdCurve!AG94</f>
        <v>-5.9806354182203592E-3</v>
      </c>
      <c r="AH94" s="93">
        <f>FwdCurve!AH95-FwdCurve!AH94</f>
        <v>-5.9359502621649796E-3</v>
      </c>
      <c r="AI94" s="93">
        <f>FwdCurve!AI95-FwdCurve!AI94</f>
        <v>-6.3729675017176746E-3</v>
      </c>
      <c r="AJ94" s="93">
        <f>FwdCurve!AJ95-FwdCurve!AJ94</f>
        <v>-7.2702061306135768E-3</v>
      </c>
      <c r="AK94" s="93">
        <f>FwdCurve!AK95-FwdCurve!AK94</f>
        <v>-8.6061851425851543E-3</v>
      </c>
      <c r="AL94" s="93">
        <f>FwdCurve!AL95-FwdCurve!AL94</f>
        <v>-1.0359423531366208E-2</v>
      </c>
      <c r="AM94" s="93">
        <f>FwdCurve!AM95-FwdCurve!AM94</f>
        <v>-1.2508440290689649E-2</v>
      </c>
      <c r="AN94" s="93">
        <f>FwdCurve!AN95-FwdCurve!AN94</f>
        <v>-1.5031754414289056E-2</v>
      </c>
      <c r="AO94" s="93">
        <f>FwdCurve!AO95-FwdCurve!AO94</f>
        <v>-1.7907884895897563E-2</v>
      </c>
      <c r="AP94" s="93">
        <f>FwdCurve!AP95-FwdCurve!AP94</f>
        <v>-2.1115350729247861E-2</v>
      </c>
      <c r="AQ94" s="93">
        <f>FwdCurve!AQ95-FwdCurve!AQ94</f>
        <v>-2.463267090807375E-2</v>
      </c>
      <c r="AR94" s="93">
        <f>FwdCurve!AR95-FwdCurve!AR94</f>
        <v>-2.8438364426108143E-2</v>
      </c>
      <c r="AS94" s="93">
        <f>FwdCurve!AS95-FwdCurve!AS94</f>
        <v>-3.251095027708506E-2</v>
      </c>
      <c r="AT94" s="93">
        <f>FwdCurve!AT95-FwdCurve!AT94</f>
        <v>-3.6828947454737637E-2</v>
      </c>
      <c r="AU94" s="93">
        <f>FwdCurve!AU95-FwdCurve!AU94</f>
        <v>-4.1370874952797676E-2</v>
      </c>
      <c r="AV94" s="93">
        <f>FwdCurve!AV95-FwdCurve!AV94</f>
        <v>-4.6115251764999865E-2</v>
      </c>
      <c r="AW94" s="93">
        <f>FwdCurve!AW95-FwdCurve!AW94</f>
        <v>-5.1040596885076894E-2</v>
      </c>
      <c r="AX94" s="93">
        <f>FwdCurve!AX95-FwdCurve!AX94</f>
        <v>-5.6125429306762786E-2</v>
      </c>
      <c r="AY94" s="93">
        <f>FwdCurve!AY95-FwdCurve!AY94</f>
        <v>-6.1348268023789565E-2</v>
      </c>
      <c r="AZ94" s="93">
        <f>FwdCurve!AZ95-FwdCurve!AZ94</f>
        <v>-6.6687632029891475E-2</v>
      </c>
    </row>
    <row r="95" spans="1:52" x14ac:dyDescent="0.25">
      <c r="A95" s="109">
        <v>94</v>
      </c>
      <c r="B95" s="93">
        <f>FwdCurve!B96-FwdCurve!B95</f>
        <v>6.8225554796064181E-4</v>
      </c>
      <c r="C95" s="93">
        <f>FwdCurve!C96-FwdCurve!C95</f>
        <v>-7.9488185977348857E-3</v>
      </c>
      <c r="D95" s="93">
        <f>FwdCurve!D96-FwdCurve!D95</f>
        <v>-2.7513829278514867E-3</v>
      </c>
      <c r="E95" s="93">
        <f>FwdCurve!E96-FwdCurve!E95</f>
        <v>-3.910689579692983E-3</v>
      </c>
      <c r="F95" s="93">
        <f>FwdCurve!F96-FwdCurve!F95</f>
        <v>-1.3108306052098007E-2</v>
      </c>
      <c r="G95" s="93">
        <f>FwdCurve!G96-FwdCurve!G95</f>
        <v>-1.799650820106713E-2</v>
      </c>
      <c r="H95" s="93">
        <f>FwdCurve!H96-FwdCurve!H95</f>
        <v>-1.8779569019152342E-2</v>
      </c>
      <c r="I95" s="93">
        <f>FwdCurve!I96-FwdCurve!I95</f>
        <v>-1.7416397446005316E-2</v>
      </c>
      <c r="J95" s="93">
        <f>FwdCurve!J96-FwdCurve!J95</f>
        <v>-1.5154776595459385E-2</v>
      </c>
      <c r="K95" s="93">
        <f>FwdCurve!K96-FwdCurve!K95</f>
        <v>-1.2799398225182834E-2</v>
      </c>
      <c r="L95" s="93">
        <f>FwdCurve!L96-FwdCurve!L95</f>
        <v>-1.0168650940317825E-2</v>
      </c>
      <c r="M95" s="93">
        <f>FwdCurve!M96-FwdCurve!M95</f>
        <v>-6.9397873275467425E-3</v>
      </c>
      <c r="N95" s="93">
        <f>FwdCurve!N96-FwdCurve!N95</f>
        <v>-3.1825156761053908E-3</v>
      </c>
      <c r="O95" s="93">
        <f>FwdCurve!O96-FwdCurve!O95</f>
        <v>8.8314998156802105E-4</v>
      </c>
      <c r="P95" s="93">
        <f>FwdCurve!P96-FwdCurve!P95</f>
        <v>4.8349789792472286E-3</v>
      </c>
      <c r="Q95" s="93">
        <f>FwdCurve!Q96-FwdCurve!Q95</f>
        <v>8.2343584973143535E-3</v>
      </c>
      <c r="R95" s="93">
        <f>FwdCurve!R96-FwdCurve!R95</f>
        <v>1.0790914751578118E-2</v>
      </c>
      <c r="S95" s="93">
        <f>FwdCurve!S96-FwdCurve!S95</f>
        <v>1.2296577754155269E-2</v>
      </c>
      <c r="T95" s="93">
        <f>FwdCurve!T96-FwdCurve!T95</f>
        <v>1.2725183394485473E-2</v>
      </c>
      <c r="U95" s="93">
        <f>FwdCurve!U96-FwdCurve!U95</f>
        <v>1.2142866889738979E-2</v>
      </c>
      <c r="V95" s="93">
        <f>FwdCurve!V96-FwdCurve!V95</f>
        <v>1.0811022438105944E-2</v>
      </c>
      <c r="W95" s="93">
        <f>FwdCurve!W96-FwdCurve!W95</f>
        <v>9.0242492755403525E-3</v>
      </c>
      <c r="X95" s="93">
        <f>FwdCurve!X96-FwdCurve!X95</f>
        <v>7.0008433583290675E-3</v>
      </c>
      <c r="Y95" s="93">
        <f>FwdCurve!Y96-FwdCurve!Y95</f>
        <v>4.940443219859425E-3</v>
      </c>
      <c r="Z95" s="93">
        <f>FwdCurve!Z96-FwdCurve!Z95</f>
        <v>3.0426877931803986E-3</v>
      </c>
      <c r="AA95" s="93">
        <f>FwdCurve!AA96-FwdCurve!AA95</f>
        <v>1.4747588751871099E-3</v>
      </c>
      <c r="AB95" s="93">
        <f>FwdCurve!AB96-FwdCurve!AB95</f>
        <v>2.674456603455333E-4</v>
      </c>
      <c r="AC95" s="93">
        <f>FwdCurve!AC96-FwdCurve!AC95</f>
        <v>-5.8428394772525039E-4</v>
      </c>
      <c r="AD95" s="93">
        <f>FwdCurve!AD96-FwdCurve!AD95</f>
        <v>-1.0854621969453859E-3</v>
      </c>
      <c r="AE95" s="93">
        <f>FwdCurve!AE96-FwdCurve!AE95</f>
        <v>-1.2411213352319095E-3</v>
      </c>
      <c r="AF95" s="93">
        <f>FwdCurve!AF96-FwdCurve!AF95</f>
        <v>-1.0562936105045218E-3</v>
      </c>
      <c r="AG95" s="93">
        <f>FwdCurve!AG96-FwdCurve!AG95</f>
        <v>-5.377540628197508E-4</v>
      </c>
      <c r="AH95" s="93">
        <f>FwdCurve!AH96-FwdCurve!AH95</f>
        <v>3.0190818570074995E-4</v>
      </c>
      <c r="AI95" s="93">
        <f>FwdCurve!AI96-FwdCurve!AI95</f>
        <v>1.4490079402782463E-3</v>
      </c>
      <c r="AJ95" s="93">
        <f>FwdCurve!AJ96-FwdCurve!AJ95</f>
        <v>2.8898603792688604E-3</v>
      </c>
      <c r="AK95" s="93">
        <f>FwdCurve!AK96-FwdCurve!AK95</f>
        <v>4.610780681026494E-3</v>
      </c>
      <c r="AL95" s="93">
        <f>FwdCurve!AL96-FwdCurve!AL95</f>
        <v>6.5980840239072691E-3</v>
      </c>
      <c r="AM95" s="93">
        <f>FwdCurve!AM96-FwdCurve!AM95</f>
        <v>8.8380855862677521E-3</v>
      </c>
      <c r="AN95" s="93">
        <f>FwdCurve!AN96-FwdCurve!AN95</f>
        <v>1.1317100546461178E-2</v>
      </c>
      <c r="AO95" s="93">
        <f>FwdCurve!AO96-FwdCurve!AO95</f>
        <v>1.4021444082844559E-2</v>
      </c>
      <c r="AP95" s="93">
        <f>FwdCurve!AP96-FwdCurve!AP95</f>
        <v>1.6937431373771572E-2</v>
      </c>
      <c r="AQ95" s="93">
        <f>FwdCurve!AQ96-FwdCurve!AQ95</f>
        <v>2.0051377597599007E-2</v>
      </c>
      <c r="AR95" s="93">
        <f>FwdCurve!AR96-FwdCurve!AR95</f>
        <v>2.3349597932681654E-2</v>
      </c>
      <c r="AS95" s="93">
        <f>FwdCurve!AS96-FwdCurve!AS95</f>
        <v>2.6818407557374746E-2</v>
      </c>
      <c r="AT95" s="93">
        <f>FwdCurve!AT96-FwdCurve!AT95</f>
        <v>3.0444121650033962E-2</v>
      </c>
      <c r="AU95" s="93">
        <f>FwdCurve!AU96-FwdCurve!AU95</f>
        <v>3.4213055389013869E-2</v>
      </c>
      <c r="AV95" s="93">
        <f>FwdCurve!AV96-FwdCurve!AV95</f>
        <v>3.8111523952670812E-2</v>
      </c>
      <c r="AW95" s="93">
        <f>FwdCurve!AW96-FwdCurve!AW95</f>
        <v>4.2125842519359136E-2</v>
      </c>
      <c r="AX95" s="93">
        <f>FwdCurve!AX96-FwdCurve!AX95</f>
        <v>4.6242326267435185E-2</v>
      </c>
      <c r="AY95" s="93">
        <f>FwdCurve!AY96-FwdCurve!AY95</f>
        <v>5.0447290375252862E-2</v>
      </c>
      <c r="AZ95" s="93">
        <f>FwdCurve!AZ96-FwdCurve!AZ95</f>
        <v>5.4727050021169399E-2</v>
      </c>
    </row>
    <row r="96" spans="1:52" x14ac:dyDescent="0.25">
      <c r="A96" s="109">
        <v>95</v>
      </c>
      <c r="B96" s="93">
        <f>FwdCurve!B97-FwdCurve!B96</f>
        <v>-1.0292350715750409E-3</v>
      </c>
      <c r="C96" s="93">
        <f>FwdCurve!C97-FwdCurve!C96</f>
        <v>3.1012911506216323E-3</v>
      </c>
      <c r="D96" s="93">
        <f>FwdCurve!D97-FwdCurve!D96</f>
        <v>-2.3486025588146386E-3</v>
      </c>
      <c r="E96" s="93">
        <f>FwdCurve!E97-FwdCurve!E96</f>
        <v>-2.4500888691811218E-2</v>
      </c>
      <c r="F96" s="93">
        <f>FwdCurve!F97-FwdCurve!F96</f>
        <v>-4.3461440320218259E-2</v>
      </c>
      <c r="G96" s="93">
        <f>FwdCurve!G97-FwdCurve!G96</f>
        <v>-5.5052008698401655E-2</v>
      </c>
      <c r="H96" s="93">
        <f>FwdCurve!H97-FwdCurve!H96</f>
        <v>-6.1287775123177068E-2</v>
      </c>
      <c r="I96" s="93">
        <f>FwdCurve!I97-FwdCurve!I96</f>
        <v>-6.4495131509183068E-2</v>
      </c>
      <c r="J96" s="93">
        <f>FwdCurve!J97-FwdCurve!J96</f>
        <v>-6.5381504496190734E-2</v>
      </c>
      <c r="K96" s="93">
        <f>FwdCurve!K97-FwdCurve!K96</f>
        <v>-6.4315713284569087E-2</v>
      </c>
      <c r="L96" s="93">
        <f>FwdCurve!L97-FwdCurve!L96</f>
        <v>-6.2064862985485414E-2</v>
      </c>
      <c r="M96" s="93">
        <f>FwdCurve!M97-FwdCurve!M96</f>
        <v>-5.9456132608938894E-2</v>
      </c>
      <c r="N96" s="93">
        <f>FwdCurve!N97-FwdCurve!N96</f>
        <v>-5.705320149065396E-2</v>
      </c>
      <c r="O96" s="93">
        <f>FwdCurve!O97-FwdCurve!O96</f>
        <v>-5.52407156135164E-2</v>
      </c>
      <c r="P96" s="93">
        <f>FwdCurve!P97-FwdCurve!P96</f>
        <v>-5.3944678296335979E-2</v>
      </c>
      <c r="Q96" s="93">
        <f>FwdCurve!Q97-FwdCurve!Q96</f>
        <v>-5.2950121420966223E-2</v>
      </c>
      <c r="R96" s="93">
        <f>FwdCurve!R97-FwdCurve!R96</f>
        <v>-5.1949156153935139E-2</v>
      </c>
      <c r="S96" s="93">
        <f>FwdCurve!S97-FwdCurve!S96</f>
        <v>-5.0652839382179238E-2</v>
      </c>
      <c r="T96" s="93">
        <f>FwdCurve!T97-FwdCurve!T96</f>
        <v>-4.8952747222908766E-2</v>
      </c>
      <c r="U96" s="93">
        <f>FwdCurve!U97-FwdCurve!U96</f>
        <v>-4.6821827343697109E-2</v>
      </c>
      <c r="V96" s="93">
        <f>FwdCurve!V97-FwdCurve!V96</f>
        <v>-4.437712081040468E-2</v>
      </c>
      <c r="W96" s="93">
        <f>FwdCurve!W97-FwdCurve!W96</f>
        <v>-4.1763399030760873E-2</v>
      </c>
      <c r="X96" s="93">
        <f>FwdCurve!X97-FwdCurve!X96</f>
        <v>-3.9081300948512254E-2</v>
      </c>
      <c r="Y96" s="93">
        <f>FwdCurve!Y97-FwdCurve!Y96</f>
        <v>-3.641987475819608E-2</v>
      </c>
      <c r="Z96" s="93">
        <f>FwdCurve!Z97-FwdCurve!Z96</f>
        <v>-3.3868168605331928E-2</v>
      </c>
      <c r="AA96" s="93">
        <f>FwdCurve!AA97-FwdCurve!AA96</f>
        <v>-3.1500593562641566E-2</v>
      </c>
      <c r="AB96" s="93">
        <f>FwdCurve!AB97-FwdCurve!AB96</f>
        <v>-2.9330052243204729E-2</v>
      </c>
      <c r="AC96" s="93">
        <f>FwdCurve!AC97-FwdCurve!AC96</f>
        <v>-2.7353293067081452E-2</v>
      </c>
      <c r="AD96" s="93">
        <f>FwdCurve!AD97-FwdCurve!AD96</f>
        <v>-2.5567064386002425E-2</v>
      </c>
      <c r="AE96" s="93">
        <f>FwdCurve!AE97-FwdCurve!AE96</f>
        <v>-2.3968114551698338E-2</v>
      </c>
      <c r="AF96" s="93">
        <f>FwdCurve!AF97-FwdCurve!AF96</f>
        <v>-2.2553191915897219E-2</v>
      </c>
      <c r="AG96" s="93">
        <f>FwdCurve!AG97-FwdCurve!AG96</f>
        <v>-2.1318838594556411E-2</v>
      </c>
      <c r="AH96" s="93">
        <f>FwdCurve!AH97-FwdCurve!AH96</f>
        <v>-2.0258867154602012E-2</v>
      </c>
      <c r="AI96" s="93">
        <f>FwdCurve!AI97-FwdCurve!AI96</f>
        <v>-1.9365861290276065E-2</v>
      </c>
      <c r="AJ96" s="93">
        <f>FwdCurve!AJ97-FwdCurve!AJ96</f>
        <v>-1.8632404404033132E-2</v>
      </c>
      <c r="AK96" s="93">
        <f>FwdCurve!AK97-FwdCurve!AK96</f>
        <v>-1.8051079898325106E-2</v>
      </c>
      <c r="AL96" s="93">
        <f>FwdCurve!AL97-FwdCurve!AL96</f>
        <v>-1.7614471175605662E-2</v>
      </c>
      <c r="AM96" s="93">
        <f>FwdCurve!AM97-FwdCurve!AM96</f>
        <v>-1.7315161638330245E-2</v>
      </c>
      <c r="AN96" s="93">
        <f>FwdCurve!AN97-FwdCurve!AN96</f>
        <v>-1.7145734688950531E-2</v>
      </c>
      <c r="AO96" s="93">
        <f>FwdCurve!AO97-FwdCurve!AO96</f>
        <v>-1.7098773729921302E-2</v>
      </c>
      <c r="AP96" s="93">
        <f>FwdCurve!AP97-FwdCurve!AP96</f>
        <v>-1.716686216369534E-2</v>
      </c>
      <c r="AQ96" s="93">
        <f>FwdCurve!AQ97-FwdCurve!AQ96</f>
        <v>-1.7342583392726318E-2</v>
      </c>
      <c r="AR96" s="93">
        <f>FwdCurve!AR97-FwdCurve!AR96</f>
        <v>-1.7618520819469019E-2</v>
      </c>
      <c r="AS96" s="93">
        <f>FwdCurve!AS97-FwdCurve!AS96</f>
        <v>-1.7987257846375559E-2</v>
      </c>
      <c r="AT96" s="93">
        <f>FwdCurve!AT97-FwdCurve!AT96</f>
        <v>-1.8441377875900056E-2</v>
      </c>
      <c r="AU96" s="93">
        <f>FwdCurve!AU97-FwdCurve!AU96</f>
        <v>-1.8973464310496624E-2</v>
      </c>
      <c r="AV96" s="93">
        <f>FwdCurve!AV97-FwdCurve!AV96</f>
        <v>-1.957610055261827E-2</v>
      </c>
      <c r="AW96" s="93">
        <f>FwdCurve!AW97-FwdCurve!AW96</f>
        <v>-2.0241870004718887E-2</v>
      </c>
      <c r="AX96" s="93">
        <f>FwdCurve!AX97-FwdCurve!AX96</f>
        <v>-2.0963356069252148E-2</v>
      </c>
      <c r="AY96" s="93">
        <f>FwdCurve!AY97-FwdCurve!AY96</f>
        <v>-2.1733142148670836E-2</v>
      </c>
      <c r="AZ96" s="93">
        <f>FwdCurve!AZ97-FwdCurve!AZ96</f>
        <v>-2.2543811645429734E-2</v>
      </c>
    </row>
    <row r="97" spans="1:52" x14ac:dyDescent="0.25">
      <c r="A97" s="109">
        <v>96</v>
      </c>
      <c r="B97" s="93">
        <f>FwdCurve!B98-FwdCurve!B97</f>
        <v>-3.0691335762089711E-4</v>
      </c>
      <c r="C97" s="93">
        <f>FwdCurve!C98-FwdCurve!C97</f>
        <v>3.3672769725818785E-3</v>
      </c>
      <c r="D97" s="93">
        <f>FwdCurve!D98-FwdCurve!D97</f>
        <v>3.2737237452833412E-3</v>
      </c>
      <c r="E97" s="93">
        <f>FwdCurve!E98-FwdCurve!E97</f>
        <v>-1.1155899514424084E-2</v>
      </c>
      <c r="F97" s="93">
        <f>FwdCurve!F98-FwdCurve!F97</f>
        <v>-1.7551152170372175E-2</v>
      </c>
      <c r="G97" s="93">
        <f>FwdCurve!G98-FwdCurve!G97</f>
        <v>-1.7539703785953042E-2</v>
      </c>
      <c r="H97" s="93">
        <f>FwdCurve!H98-FwdCurve!H97</f>
        <v>-1.4784418470761063E-2</v>
      </c>
      <c r="I97" s="93">
        <f>FwdCurve!I98-FwdCurve!I97</f>
        <v>-1.1059869290679591E-2</v>
      </c>
      <c r="J97" s="93">
        <f>FwdCurve!J98-FwdCurve!J97</f>
        <v>-6.7122679912892114E-3</v>
      </c>
      <c r="K97" s="93">
        <f>FwdCurve!K98-FwdCurve!K97</f>
        <v>-1.7532168238758583E-3</v>
      </c>
      <c r="L97" s="93">
        <f>FwdCurve!L98-FwdCurve!L97</f>
        <v>3.7311047742931702E-3</v>
      </c>
      <c r="M97" s="93">
        <f>FwdCurve!M98-FwdCurve!M97</f>
        <v>9.6695555005132938E-3</v>
      </c>
      <c r="N97" s="93">
        <f>FwdCurve!N98-FwdCurve!N97</f>
        <v>1.6131485210474583E-2</v>
      </c>
      <c r="O97" s="93">
        <f>FwdCurve!O98-FwdCurve!O97</f>
        <v>2.3121661472868427E-2</v>
      </c>
      <c r="P97" s="93">
        <f>FwdCurve!P98-FwdCurve!P97</f>
        <v>3.0227808489773356E-2</v>
      </c>
      <c r="Q97" s="93">
        <f>FwdCurve!Q98-FwdCurve!Q97</f>
        <v>3.6903018967206602E-2</v>
      </c>
      <c r="R97" s="93">
        <f>FwdCurve!R98-FwdCurve!R97</f>
        <v>4.249615281076391E-2</v>
      </c>
      <c r="S97" s="93">
        <f>FwdCurve!S98-FwdCurve!S97</f>
        <v>4.6411814054267975E-2</v>
      </c>
      <c r="T97" s="93">
        <f>FwdCurve!T98-FwdCurve!T97</f>
        <v>4.8395773959600596E-2</v>
      </c>
      <c r="U97" s="93">
        <f>FwdCurve!U98-FwdCurve!U97</f>
        <v>4.8340919095952728E-2</v>
      </c>
      <c r="V97" s="93">
        <f>FwdCurve!V98-FwdCurve!V97</f>
        <v>4.6380146069139983E-2</v>
      </c>
      <c r="W97" s="93">
        <f>FwdCurve!W98-FwdCurve!W97</f>
        <v>4.2745183155900257E-2</v>
      </c>
      <c r="X97" s="93">
        <f>FwdCurve!X98-FwdCurve!X97</f>
        <v>3.781818677499249E-2</v>
      </c>
      <c r="Y97" s="93">
        <f>FwdCurve!Y98-FwdCurve!Y97</f>
        <v>3.2020820771380354E-2</v>
      </c>
      <c r="Z97" s="93">
        <f>FwdCurve!Z98-FwdCurve!Z97</f>
        <v>2.577474915715694E-2</v>
      </c>
      <c r="AA97" s="93">
        <f>FwdCurve!AA98-FwdCurve!AA97</f>
        <v>1.9448986034140692E-2</v>
      </c>
      <c r="AB97" s="93">
        <f>FwdCurve!AB98-FwdCurve!AB97</f>
        <v>1.319129806436603E-2</v>
      </c>
      <c r="AC97" s="93">
        <f>FwdCurve!AC98-FwdCurve!AC97</f>
        <v>7.0913448808993529E-3</v>
      </c>
      <c r="AD97" s="93">
        <f>FwdCurve!AD98-FwdCurve!AD97</f>
        <v>1.238785871017889E-3</v>
      </c>
      <c r="AE97" s="93">
        <f>FwdCurve!AE98-FwdCurve!AE97</f>
        <v>-4.2767195780011313E-3</v>
      </c>
      <c r="AF97" s="93">
        <f>FwdCurve!AF98-FwdCurve!AF97</f>
        <v>-9.3655120788822543E-3</v>
      </c>
      <c r="AG97" s="93">
        <f>FwdCurve!AG98-FwdCurve!AG97</f>
        <v>-1.3955256959108375E-2</v>
      </c>
      <c r="AH97" s="93">
        <f>FwdCurve!AH98-FwdCurve!AH97</f>
        <v>-1.8047629545943522E-2</v>
      </c>
      <c r="AI97" s="93">
        <f>FwdCurve!AI98-FwdCurve!AI97</f>
        <v>-2.1664064432294516E-2</v>
      </c>
      <c r="AJ97" s="93">
        <f>FwdCurve!AJ98-FwdCurve!AJ97</f>
        <v>-2.4825996406037998E-2</v>
      </c>
      <c r="AK97" s="93">
        <f>FwdCurve!AK98-FwdCurve!AK97</f>
        <v>-2.7554860255051494E-2</v>
      </c>
      <c r="AL97" s="93">
        <f>FwdCurve!AL98-FwdCurve!AL97</f>
        <v>-2.9872090767213422E-2</v>
      </c>
      <c r="AM97" s="93">
        <f>FwdCurve!AM98-FwdCurve!AM97</f>
        <v>-3.1799122730400198E-2</v>
      </c>
      <c r="AN97" s="93">
        <f>FwdCurve!AN98-FwdCurve!AN97</f>
        <v>-3.3357390932489794E-2</v>
      </c>
      <c r="AO97" s="93">
        <f>FwdCurve!AO98-FwdCurve!AO97</f>
        <v>-3.4568330161359739E-2</v>
      </c>
      <c r="AP97" s="93">
        <f>FwdCurve!AP98-FwdCurve!AP97</f>
        <v>-3.545337520488645E-2</v>
      </c>
      <c r="AQ97" s="93">
        <f>FwdCurve!AQ98-FwdCurve!AQ97</f>
        <v>-3.6033960850948787E-2</v>
      </c>
      <c r="AR97" s="93">
        <f>FwdCurve!AR98-FwdCurve!AR97</f>
        <v>-3.6331521887423168E-2</v>
      </c>
      <c r="AS97" s="93">
        <f>FwdCurve!AS98-FwdCurve!AS97</f>
        <v>-3.6367493102186677E-2</v>
      </c>
      <c r="AT97" s="93">
        <f>FwdCurve!AT98-FwdCurve!AT97</f>
        <v>-3.616330928311795E-2</v>
      </c>
      <c r="AU97" s="93">
        <f>FwdCurve!AU98-FwdCurve!AU97</f>
        <v>-3.5740405218093851E-2</v>
      </c>
      <c r="AV97" s="93">
        <f>FwdCurve!AV98-FwdCurve!AV97</f>
        <v>-3.5120215694991241E-2</v>
      </c>
      <c r="AW97" s="93">
        <f>FwdCurve!AW98-FwdCurve!AW97</f>
        <v>-3.4324175501688314E-2</v>
      </c>
      <c r="AX97" s="93">
        <f>FwdCurve!AX98-FwdCurve!AX97</f>
        <v>-3.3373719426062154E-2</v>
      </c>
      <c r="AY97" s="93">
        <f>FwdCurve!AY98-FwdCurve!AY97</f>
        <v>-3.2290282255990066E-2</v>
      </c>
      <c r="AZ97" s="93">
        <f>FwdCurve!AZ98-FwdCurve!AZ97</f>
        <v>-3.1095298779350244E-2</v>
      </c>
    </row>
    <row r="98" spans="1:52" x14ac:dyDescent="0.25">
      <c r="A98" s="109">
        <v>97</v>
      </c>
      <c r="B98" s="93">
        <f>FwdCurve!B99-FwdCurve!B98</f>
        <v>-7.5921388435506998E-4</v>
      </c>
      <c r="C98" s="93">
        <f>FwdCurve!C99-FwdCurve!C98</f>
        <v>9.8464316707902455E-5</v>
      </c>
      <c r="D98" s="93">
        <f>FwdCurve!D99-FwdCurve!D98</f>
        <v>-1.3072226446193547E-2</v>
      </c>
      <c r="E98" s="93">
        <f>FwdCurve!E99-FwdCurve!E98</f>
        <v>-2.6642171672323967E-2</v>
      </c>
      <c r="F98" s="93">
        <f>FwdCurve!F99-FwdCurve!F98</f>
        <v>-3.6689415229426148E-2</v>
      </c>
      <c r="G98" s="93">
        <f>FwdCurve!G99-FwdCurve!G98</f>
        <v>-4.0570996100426804E-2</v>
      </c>
      <c r="H98" s="93">
        <f>FwdCurve!H99-FwdCurve!H98</f>
        <v>-3.9746159122912239E-2</v>
      </c>
      <c r="I98" s="93">
        <f>FwdCurve!I99-FwdCurve!I98</f>
        <v>-3.5665602442973343E-2</v>
      </c>
      <c r="J98" s="93">
        <f>FwdCurve!J99-FwdCurve!J98</f>
        <v>-3.0104074268108238E-2</v>
      </c>
      <c r="K98" s="93">
        <f>FwdCurve!K99-FwdCurve!K98</f>
        <v>-2.4626527663626163E-2</v>
      </c>
      <c r="L98" s="93">
        <f>FwdCurve!L99-FwdCurve!L98</f>
        <v>-1.9609906842777081E-2</v>
      </c>
      <c r="M98" s="93">
        <f>FwdCurve!M99-FwdCurve!M98</f>
        <v>-1.5147055271351073E-2</v>
      </c>
      <c r="N98" s="93">
        <f>FwdCurve!N99-FwdCurve!N98</f>
        <v>-1.1404509390662065E-2</v>
      </c>
      <c r="O98" s="93">
        <f>FwdCurve!O99-FwdCurve!O98</f>
        <v>-8.5322343523546174E-3</v>
      </c>
      <c r="P98" s="93">
        <f>FwdCurve!P99-FwdCurve!P98</f>
        <v>-6.5036716817781226E-3</v>
      </c>
      <c r="Q98" s="93">
        <f>FwdCurve!Q99-FwdCurve!Q98</f>
        <v>-5.1570793213233657E-3</v>
      </c>
      <c r="R98" s="93">
        <f>FwdCurve!R99-FwdCurve!R98</f>
        <v>-3.9906562323044348E-3</v>
      </c>
      <c r="S98" s="93">
        <f>FwdCurve!S99-FwdCurve!S98</f>
        <v>-2.4647848845185116E-3</v>
      </c>
      <c r="T98" s="93">
        <f>FwdCurve!T99-FwdCurve!T98</f>
        <v>-2.529386211422846E-4</v>
      </c>
      <c r="U98" s="93">
        <f>FwdCurve!U99-FwdCurve!U98</f>
        <v>2.8583588055224318E-3</v>
      </c>
      <c r="V98" s="93">
        <f>FwdCurve!V99-FwdCurve!V98</f>
        <v>6.8433500842570716E-3</v>
      </c>
      <c r="W98" s="93">
        <f>FwdCurve!W99-FwdCurve!W98</f>
        <v>1.1577681691585351E-2</v>
      </c>
      <c r="X98" s="93">
        <f>FwdCurve!X99-FwdCurve!X98</f>
        <v>1.6786704736840186E-2</v>
      </c>
      <c r="Y98" s="93">
        <f>FwdCurve!Y99-FwdCurve!Y98</f>
        <v>2.2156297774114986E-2</v>
      </c>
      <c r="Z98" s="93">
        <f>FwdCurve!Z99-FwdCurve!Z98</f>
        <v>2.7372339190512296E-2</v>
      </c>
      <c r="AA98" s="93">
        <f>FwdCurve!AA99-FwdCurve!AA98</f>
        <v>3.2167409344970643E-2</v>
      </c>
      <c r="AB98" s="93">
        <f>FwdCurve!AB99-FwdCurve!AB98</f>
        <v>3.6462768237886412E-2</v>
      </c>
      <c r="AC98" s="93">
        <f>FwdCurve!AC99-FwdCurve!AC98</f>
        <v>4.022717925596897E-2</v>
      </c>
      <c r="AD98" s="93">
        <f>FwdCurve!AD99-FwdCurve!AD98</f>
        <v>4.3429405051300218E-2</v>
      </c>
      <c r="AE98" s="93">
        <f>FwdCurve!AE99-FwdCurve!AE98</f>
        <v>4.6038208275962056E-2</v>
      </c>
      <c r="AF98" s="93">
        <f>FwdCurve!AF99-FwdCurve!AF98</f>
        <v>4.8022351582035938E-2</v>
      </c>
      <c r="AG98" s="93">
        <f>FwdCurve!AG99-FwdCurve!AG98</f>
        <v>4.9359677643848521E-2</v>
      </c>
      <c r="AH98" s="93">
        <f>FwdCurve!AH99-FwdCurve!AH98</f>
        <v>5.0066818371360178E-2</v>
      </c>
      <c r="AI98" s="93">
        <f>FwdCurve!AI99-FwdCurve!AI98</f>
        <v>5.0170761664474206E-2</v>
      </c>
      <c r="AJ98" s="93">
        <f>FwdCurve!AJ99-FwdCurve!AJ98</f>
        <v>4.9698495525273056E-2</v>
      </c>
      <c r="AK98" s="93">
        <f>FwdCurve!AK99-FwdCurve!AK98</f>
        <v>4.8677007955836959E-2</v>
      </c>
      <c r="AL98" s="93">
        <f>FwdCurve!AL99-FwdCurve!AL98</f>
        <v>4.713328695824881E-2</v>
      </c>
      <c r="AM98" s="93">
        <f>FwdCurve!AM99-FwdCurve!AM98</f>
        <v>4.5094320534588617E-2</v>
      </c>
      <c r="AN98" s="93">
        <f>FwdCurve!AN99-FwdCurve!AN98</f>
        <v>4.2587096686938608E-2</v>
      </c>
      <c r="AO98" s="93">
        <f>FwdCurve!AO99-FwdCurve!AO98</f>
        <v>3.9638603417380569E-2</v>
      </c>
      <c r="AP98" s="93">
        <f>FwdCurve!AP99-FwdCurve!AP98</f>
        <v>3.6275828727994508E-2</v>
      </c>
      <c r="AQ98" s="93">
        <f>FwdCurve!AQ99-FwdCurve!AQ98</f>
        <v>3.2525760620863098E-2</v>
      </c>
      <c r="AR98" s="93">
        <f>FwdCurve!AR99-FwdCurve!AR98</f>
        <v>2.8415387098067235E-2</v>
      </c>
      <c r="AS98" s="93">
        <f>FwdCurve!AS99-FwdCurve!AS98</f>
        <v>2.3971696161688039E-2</v>
      </c>
      <c r="AT98" s="93">
        <f>FwdCurve!AT99-FwdCurve!AT98</f>
        <v>1.9221675813807737E-2</v>
      </c>
      <c r="AU98" s="93">
        <f>FwdCurve!AU99-FwdCurve!AU98</f>
        <v>1.4192314056507449E-2</v>
      </c>
      <c r="AV98" s="93">
        <f>FwdCurve!AV99-FwdCurve!AV98</f>
        <v>8.9105988918682932E-3</v>
      </c>
      <c r="AW98" s="93">
        <f>FwdCurve!AW99-FwdCurve!AW98</f>
        <v>3.4035183219718323E-3</v>
      </c>
      <c r="AX98" s="93">
        <f>FwdCurve!AX99-FwdCurve!AX98</f>
        <v>-2.3019396511003709E-3</v>
      </c>
      <c r="AY98" s="93">
        <f>FwdCurve!AY99-FwdCurve!AY98</f>
        <v>-8.1787870252665318E-3</v>
      </c>
      <c r="AZ98" s="93">
        <f>FwdCurve!AZ99-FwdCurve!AZ98</f>
        <v>-1.420003579844642E-2</v>
      </c>
    </row>
    <row r="99" spans="1:52" x14ac:dyDescent="0.25">
      <c r="A99" s="109">
        <v>98</v>
      </c>
      <c r="B99" s="93">
        <f>FwdCurve!B100-FwdCurve!B99</f>
        <v>2.9854011851393469E-4</v>
      </c>
      <c r="C99" s="93">
        <f>FwdCurve!C100-FwdCurve!C99</f>
        <v>4.9568018991202889E-3</v>
      </c>
      <c r="D99" s="93">
        <f>FwdCurve!D100-FwdCurve!D99</f>
        <v>6.9762802713846384E-4</v>
      </c>
      <c r="E99" s="93">
        <f>FwdCurve!E100-FwdCurve!E99</f>
        <v>-2.0366443943375945E-3</v>
      </c>
      <c r="F99" s="93">
        <f>FwdCurve!F100-FwdCurve!F99</f>
        <v>-1.1579785079564808E-2</v>
      </c>
      <c r="G99" s="93">
        <f>FwdCurve!G100-FwdCurve!G99</f>
        <v>-2.5426546725659582E-2</v>
      </c>
      <c r="H99" s="93">
        <f>FwdCurve!H100-FwdCurve!H99</f>
        <v>-3.7586545420550399E-2</v>
      </c>
      <c r="I99" s="93">
        <f>FwdCurve!I100-FwdCurve!I99</f>
        <v>-4.4591666905562599E-2</v>
      </c>
      <c r="J99" s="93">
        <f>FwdCurve!J100-FwdCurve!J99</f>
        <v>-4.7111776421054463E-2</v>
      </c>
      <c r="K99" s="93">
        <f>FwdCurve!K100-FwdCurve!K99</f>
        <v>-4.6962471836089925E-2</v>
      </c>
      <c r="L99" s="93">
        <f>FwdCurve!L100-FwdCurve!L99</f>
        <v>-4.6151437435209886E-2</v>
      </c>
      <c r="M99" s="93">
        <f>FwdCurve!M100-FwdCurve!M99</f>
        <v>-4.622692473946266E-2</v>
      </c>
      <c r="N99" s="93">
        <f>FwdCurve!N100-FwdCurve!N99</f>
        <v>-4.6842917385429672E-2</v>
      </c>
      <c r="O99" s="93">
        <f>FwdCurve!O100-FwdCurve!O99</f>
        <v>-4.7188591389610623E-2</v>
      </c>
      <c r="P99" s="93">
        <f>FwdCurve!P100-FwdCurve!P99</f>
        <v>-4.6584097956764658E-2</v>
      </c>
      <c r="Q99" s="93">
        <f>FwdCurve!Q100-FwdCurve!Q99</f>
        <v>-4.4585959894124283E-2</v>
      </c>
      <c r="R99" s="93">
        <f>FwdCurve!R100-FwdCurve!R99</f>
        <v>-4.1564595908178958E-2</v>
      </c>
      <c r="S99" s="93">
        <f>FwdCurve!S100-FwdCurve!S99</f>
        <v>-3.8068391154716164E-2</v>
      </c>
      <c r="T99" s="93">
        <f>FwdCurve!T100-FwdCurve!T99</f>
        <v>-3.4502392471590149E-2</v>
      </c>
      <c r="U99" s="93">
        <f>FwdCurve!U100-FwdCurve!U99</f>
        <v>-3.1214923006221085E-2</v>
      </c>
      <c r="V99" s="93">
        <f>FwdCurve!V100-FwdCurve!V99</f>
        <v>-2.8470592017580731E-2</v>
      </c>
      <c r="W99" s="93">
        <f>FwdCurve!W100-FwdCurve!W99</f>
        <v>-2.645004656305705E-2</v>
      </c>
      <c r="X99" s="93">
        <f>FwdCurve!X100-FwdCurve!X99</f>
        <v>-2.5076098667697888E-2</v>
      </c>
      <c r="Y99" s="93">
        <f>FwdCurve!Y100-FwdCurve!Y99</f>
        <v>-2.4204245227683163E-2</v>
      </c>
      <c r="Z99" s="93">
        <f>FwdCurve!Z100-FwdCurve!Z99</f>
        <v>-2.3689982993225556E-2</v>
      </c>
      <c r="AA99" s="93">
        <f>FwdCurve!AA100-FwdCurve!AA99</f>
        <v>-2.3402348992104027E-2</v>
      </c>
      <c r="AB99" s="93">
        <f>FwdCurve!AB100-FwdCurve!AB99</f>
        <v>-2.3259706570397221E-2</v>
      </c>
      <c r="AC99" s="93">
        <f>FwdCurve!AC100-FwdCurve!AC99</f>
        <v>-2.319132358466014E-2</v>
      </c>
      <c r="AD99" s="93">
        <f>FwdCurve!AD100-FwdCurve!AD99</f>
        <v>-2.3126467002002826E-2</v>
      </c>
      <c r="AE99" s="93">
        <f>FwdCurve!AE100-FwdCurve!AE99</f>
        <v>-2.2994403789532214E-2</v>
      </c>
      <c r="AF99" s="93">
        <f>FwdCurve!AF100-FwdCurve!AF99</f>
        <v>-2.2724400914355236E-2</v>
      </c>
      <c r="AG99" s="93">
        <f>FwdCurve!AG100-FwdCurve!AG99</f>
        <v>-2.2256601513281904E-2</v>
      </c>
      <c r="AH99" s="93">
        <f>FwdCurve!AH100-FwdCurve!AH99</f>
        <v>-2.1584043966187849E-2</v>
      </c>
      <c r="AI99" s="93">
        <f>FwdCurve!AI100-FwdCurve!AI99</f>
        <v>-2.0715656717280595E-2</v>
      </c>
      <c r="AJ99" s="93">
        <f>FwdCurve!AJ100-FwdCurve!AJ99</f>
        <v>-1.9660369594412863E-2</v>
      </c>
      <c r="AK99" s="93">
        <f>FwdCurve!AK100-FwdCurve!AK99</f>
        <v>-1.8427112425434267E-2</v>
      </c>
      <c r="AL99" s="93">
        <f>FwdCurve!AL100-FwdCurve!AL99</f>
        <v>-1.7024815038196195E-2</v>
      </c>
      <c r="AM99" s="93">
        <f>FwdCurve!AM100-FwdCurve!AM99</f>
        <v>-1.5462407260548261E-2</v>
      </c>
      <c r="AN99" s="93">
        <f>FwdCurve!AN100-FwdCurve!AN99</f>
        <v>-1.3748818920342298E-2</v>
      </c>
      <c r="AO99" s="93">
        <f>FwdCurve!AO100-FwdCurve!AO99</f>
        <v>-1.189297984542903E-2</v>
      </c>
      <c r="AP99" s="93">
        <f>FwdCurve!AP100-FwdCurve!AP99</f>
        <v>-9.903819863658514E-3</v>
      </c>
      <c r="AQ99" s="93">
        <f>FwdCurve!AQ100-FwdCurve!AQ99</f>
        <v>-7.7902688028819167E-3</v>
      </c>
      <c r="AR99" s="93">
        <f>FwdCurve!AR100-FwdCurve!AR99</f>
        <v>-5.5612564909495177E-3</v>
      </c>
      <c r="AS99" s="93">
        <f>FwdCurve!AS100-FwdCurve!AS99</f>
        <v>-3.2257127557124843E-3</v>
      </c>
      <c r="AT99" s="93">
        <f>FwdCurve!AT100-FwdCurve!AT99</f>
        <v>-7.9256742502176181E-4</v>
      </c>
      <c r="AU99" s="93">
        <f>FwdCurve!AU100-FwdCurve!AU99</f>
        <v>1.7292496732723706E-3</v>
      </c>
      <c r="AV99" s="93">
        <f>FwdCurve!AV100-FwdCurve!AV99</f>
        <v>4.3308087113189675E-3</v>
      </c>
      <c r="AW99" s="93">
        <f>FwdCurve!AW100-FwdCurve!AW99</f>
        <v>7.0031798612670837E-3</v>
      </c>
      <c r="AX99" s="93">
        <f>FwdCurve!AX100-FwdCurve!AX99</f>
        <v>9.7374332952668841E-3</v>
      </c>
      <c r="AY99" s="93">
        <f>FwdCurve!AY100-FwdCurve!AY99</f>
        <v>1.2524639185466313E-2</v>
      </c>
      <c r="AZ99" s="93">
        <f>FwdCurve!AZ100-FwdCurve!AZ99</f>
        <v>1.5355867704015758E-2</v>
      </c>
    </row>
    <row r="100" spans="1:52" x14ac:dyDescent="0.25">
      <c r="A100" s="109">
        <v>99</v>
      </c>
      <c r="B100" s="93">
        <f>FwdCurve!B101-FwdCurve!B100</f>
        <v>-2.451646050718681E-3</v>
      </c>
      <c r="C100" s="93">
        <f>FwdCurve!C101-FwdCurve!C100</f>
        <v>8.5300702201189793E-3</v>
      </c>
      <c r="D100" s="93">
        <f>FwdCurve!D101-FwdCurve!D100</f>
        <v>-6.0780605111502295E-3</v>
      </c>
      <c r="E100" s="93">
        <f>FwdCurve!E101-FwdCurve!E100</f>
        <v>-1.6480368826876646E-2</v>
      </c>
      <c r="F100" s="93">
        <f>FwdCurve!F101-FwdCurve!F100</f>
        <v>-4.9739175990410445E-2</v>
      </c>
      <c r="G100" s="93">
        <f>FwdCurve!G101-FwdCurve!G100</f>
        <v>-8.1696121352426876E-2</v>
      </c>
      <c r="H100" s="93">
        <f>FwdCurve!H101-FwdCurve!H100</f>
        <v>-0.10430065630808438</v>
      </c>
      <c r="I100" s="93">
        <f>FwdCurve!I101-FwdCurve!I100</f>
        <v>-0.1168969439486236</v>
      </c>
      <c r="J100" s="93">
        <f>FwdCurve!J101-FwdCurve!J100</f>
        <v>-0.12144811895068419</v>
      </c>
      <c r="K100" s="93">
        <f>FwdCurve!K101-FwdCurve!K100</f>
        <v>-0.12037818615951146</v>
      </c>
      <c r="L100" s="93">
        <f>FwdCurve!L101-FwdCurve!L100</f>
        <v>-0.1152461632558841</v>
      </c>
      <c r="M100" s="93">
        <f>FwdCurve!M101-FwdCurve!M100</f>
        <v>-0.10755185710500448</v>
      </c>
      <c r="N100" s="93">
        <f>FwdCurve!N101-FwdCurve!N100</f>
        <v>-9.9369946760802463E-2</v>
      </c>
      <c r="O100" s="93">
        <f>FwdCurve!O101-FwdCurve!O100</f>
        <v>-9.2645350295829987E-2</v>
      </c>
      <c r="P100" s="93">
        <f>FwdCurve!P101-FwdCurve!P100</f>
        <v>-8.8172710144883037E-2</v>
      </c>
      <c r="Q100" s="93">
        <f>FwdCurve!Q101-FwdCurve!Q100</f>
        <v>-8.6250903206279261E-2</v>
      </c>
      <c r="R100" s="93">
        <f>FwdCurve!R101-FwdCurve!R100</f>
        <v>-8.6357911281964572E-2</v>
      </c>
      <c r="S100" s="93">
        <f>FwdCurve!S101-FwdCurve!S100</f>
        <v>-8.7785425804665085E-2</v>
      </c>
      <c r="T100" s="93">
        <f>FwdCurve!T101-FwdCurve!T100</f>
        <v>-8.9931752381460672E-2</v>
      </c>
      <c r="U100" s="93">
        <f>FwdCurve!U101-FwdCurve!U100</f>
        <v>-9.2255810919696479E-2</v>
      </c>
      <c r="V100" s="93">
        <f>FwdCurve!V101-FwdCurve!V100</f>
        <v>-9.4358281048404713E-2</v>
      </c>
      <c r="W100" s="93">
        <f>FwdCurve!W101-FwdCurve!W100</f>
        <v>-9.5946054988606644E-2</v>
      </c>
      <c r="X100" s="93">
        <f>FwdCurve!X101-FwdCurve!X100</f>
        <v>-9.7011254788041512E-2</v>
      </c>
      <c r="Y100" s="93">
        <f>FwdCurve!Y101-FwdCurve!Y100</f>
        <v>-9.762051235725977E-2</v>
      </c>
      <c r="Z100" s="93">
        <f>FwdCurve!Z101-FwdCurve!Z100</f>
        <v>-9.7840459783208988E-2</v>
      </c>
      <c r="AA100" s="93">
        <f>FwdCurve!AA101-FwdCurve!AA100</f>
        <v>-9.7736941342616124E-2</v>
      </c>
      <c r="AB100" s="93">
        <f>FwdCurve!AB101-FwdCurve!AB100</f>
        <v>-9.7372490746444385E-2</v>
      </c>
      <c r="AC100" s="93">
        <f>FwdCurve!AC101-FwdCurve!AC100</f>
        <v>-9.6808772239566299E-2</v>
      </c>
      <c r="AD100" s="93">
        <f>FwdCurve!AD101-FwdCurve!AD100</f>
        <v>-9.6107450063179556E-2</v>
      </c>
      <c r="AE100" s="93">
        <f>FwdCurve!AE101-FwdCurve!AE100</f>
        <v>-9.5330188458484511E-2</v>
      </c>
      <c r="AF100" s="93">
        <f>FwdCurve!AF101-FwdCurve!AF100</f>
        <v>-9.4538651666683737E-2</v>
      </c>
      <c r="AG100" s="93">
        <f>FwdCurve!AG101-FwdCurve!AG100</f>
        <v>-9.3785477186580035E-2</v>
      </c>
      <c r="AH100" s="93">
        <f>FwdCurve!AH101-FwdCurve!AH100</f>
        <v>-9.3080857275181561E-2</v>
      </c>
      <c r="AI100" s="93">
        <f>FwdCurve!AI101-FwdCurve!AI100</f>
        <v>-9.2422573833555344E-2</v>
      </c>
      <c r="AJ100" s="93">
        <f>FwdCurve!AJ101-FwdCurve!AJ100</f>
        <v>-9.1808407799138347E-2</v>
      </c>
      <c r="AK100" s="93">
        <f>FwdCurve!AK101-FwdCurve!AK100</f>
        <v>-9.123614010936687E-2</v>
      </c>
      <c r="AL100" s="93">
        <f>FwdCurve!AL101-FwdCurve!AL100</f>
        <v>-9.0703551701677432E-2</v>
      </c>
      <c r="AM100" s="93">
        <f>FwdCurve!AM101-FwdCurve!AM100</f>
        <v>-9.0208423513507663E-2</v>
      </c>
      <c r="AN100" s="93">
        <f>FwdCurve!AN101-FwdCurve!AN100</f>
        <v>-8.9748536482292529E-2</v>
      </c>
      <c r="AO100" s="93">
        <f>FwdCurve!AO101-FwdCurve!AO100</f>
        <v>-8.9321671545470105E-2</v>
      </c>
      <c r="AP100" s="93">
        <f>FwdCurve!AP101-FwdCurve!AP100</f>
        <v>-8.8925609640476466E-2</v>
      </c>
      <c r="AQ100" s="93">
        <f>FwdCurve!AQ101-FwdCurve!AQ100</f>
        <v>-8.8558131704747911E-2</v>
      </c>
      <c r="AR100" s="93">
        <f>FwdCurve!AR101-FwdCurve!AR100</f>
        <v>-8.821701867572207E-2</v>
      </c>
      <c r="AS100" s="93">
        <f>FwdCurve!AS101-FwdCurve!AS100</f>
        <v>-8.7900051490835018E-2</v>
      </c>
      <c r="AT100" s="93">
        <f>FwdCurve!AT101-FwdCurve!AT100</f>
        <v>-8.7605011087523055E-2</v>
      </c>
      <c r="AU100" s="93">
        <f>FwdCurve!AU101-FwdCurve!AU100</f>
        <v>-8.7329678403223143E-2</v>
      </c>
      <c r="AV100" s="93">
        <f>FwdCurve!AV101-FwdCurve!AV100</f>
        <v>-8.7071834375372026E-2</v>
      </c>
      <c r="AW100" s="93">
        <f>FwdCurve!AW101-FwdCurve!AW100</f>
        <v>-8.6829259941405557E-2</v>
      </c>
      <c r="AX100" s="93">
        <f>FwdCurve!AX101-FwdCurve!AX100</f>
        <v>-8.659973603876181E-2</v>
      </c>
      <c r="AY100" s="93">
        <f>FwdCurve!AY101-FwdCurve!AY100</f>
        <v>-8.6381043604876417E-2</v>
      </c>
      <c r="AZ100" s="93">
        <f>FwdCurve!AZ101-FwdCurve!AZ100</f>
        <v>-8.6170963577186122E-2</v>
      </c>
    </row>
    <row r="101" spans="1:52" x14ac:dyDescent="0.25">
      <c r="A101" s="109">
        <v>100</v>
      </c>
      <c r="B101" s="93">
        <f>FwdCurve!B102-FwdCurve!B101</f>
        <v>2.2421751873852314E-3</v>
      </c>
      <c r="C101" s="93">
        <f>FwdCurve!C102-FwdCurve!C101</f>
        <v>-2.1972849324147781E-2</v>
      </c>
      <c r="D101" s="93">
        <f>FwdCurve!D102-FwdCurve!D101</f>
        <v>-1.040536408813697E-2</v>
      </c>
      <c r="E101" s="93">
        <f>FwdCurve!E102-FwdCurve!E101</f>
        <v>-1.5033837872612255E-2</v>
      </c>
      <c r="F101" s="93">
        <f>FwdCurve!F102-FwdCurve!F101</f>
        <v>-1.9662588624873689E-2</v>
      </c>
      <c r="G101" s="93">
        <f>FwdCurve!G102-FwdCurve!G101</f>
        <v>-1.8634122354168836E-2</v>
      </c>
      <c r="H101" s="93">
        <f>FwdCurve!H102-FwdCurve!H101</f>
        <v>-1.4920779573639242E-2</v>
      </c>
      <c r="I101" s="93">
        <f>FwdCurve!I102-FwdCurve!I101</f>
        <v>-1.209510756156118E-2</v>
      </c>
      <c r="J101" s="93">
        <f>FwdCurve!J102-FwdCurve!J101</f>
        <v>-1.0300208845337666E-2</v>
      </c>
      <c r="K101" s="93">
        <f>FwdCurve!K102-FwdCurve!K101</f>
        <v>-8.7994142465777081E-3</v>
      </c>
      <c r="L101" s="93">
        <f>FwdCurve!L102-FwdCurve!L101</f>
        <v>-7.0486507520055586E-3</v>
      </c>
      <c r="M101" s="93">
        <f>FwdCurve!M102-FwdCurve!M101</f>
        <v>-4.7038179102569799E-3</v>
      </c>
      <c r="N101" s="93">
        <f>FwdCurve!N102-FwdCurve!N101</f>
        <v>-1.9275375397140859E-3</v>
      </c>
      <c r="O101" s="93">
        <f>FwdCurve!O102-FwdCurve!O101</f>
        <v>9.7528348377529106E-4</v>
      </c>
      <c r="P101" s="93">
        <f>FwdCurve!P102-FwdCurve!P101</f>
        <v>3.6527161940362873E-3</v>
      </c>
      <c r="Q101" s="93">
        <f>FwdCurve!Q102-FwdCurve!Q101</f>
        <v>5.7618301978887843E-3</v>
      </c>
      <c r="R101" s="93">
        <f>FwdCurve!R102-FwdCurve!R101</f>
        <v>7.0471092055583995E-3</v>
      </c>
      <c r="S101" s="93">
        <f>FwdCurve!S102-FwdCurve!S101</f>
        <v>7.3146915112749511E-3</v>
      </c>
      <c r="T101" s="93">
        <f>FwdCurve!T102-FwdCurve!T101</f>
        <v>6.5400668614987723E-3</v>
      </c>
      <c r="U101" s="93">
        <f>FwdCurve!U102-FwdCurve!U101</f>
        <v>4.7646777373371307E-3</v>
      </c>
      <c r="V101" s="93">
        <f>FwdCurve!V102-FwdCurve!V101</f>
        <v>2.1162945785917486E-3</v>
      </c>
      <c r="W101" s="93">
        <f>FwdCurve!W102-FwdCurve!W101</f>
        <v>-1.2417453376514231E-3</v>
      </c>
      <c r="X101" s="93">
        <f>FwdCurve!X102-FwdCurve!X101</f>
        <v>-5.0939638851357216E-3</v>
      </c>
      <c r="Y101" s="93">
        <f>FwdCurve!Y102-FwdCurve!Y101</f>
        <v>-9.2111890646142669E-3</v>
      </c>
      <c r="Z101" s="93">
        <f>FwdCurve!Z102-FwdCurve!Z101</f>
        <v>-1.3364248818894087E-2</v>
      </c>
      <c r="AA101" s="93">
        <f>FwdCurve!AA102-FwdCurve!AA101</f>
        <v>-1.7355276264927166E-2</v>
      </c>
      <c r="AB101" s="93">
        <f>FwdCurve!AB102-FwdCurve!AB101</f>
        <v>-2.1117956303793317E-2</v>
      </c>
      <c r="AC101" s="93">
        <f>FwdCurve!AC102-FwdCurve!AC101</f>
        <v>-2.4620523765539915E-2</v>
      </c>
      <c r="AD101" s="93">
        <f>FwdCurve!AD102-FwdCurve!AD101</f>
        <v>-2.7831213626363649E-2</v>
      </c>
      <c r="AE101" s="93">
        <f>FwdCurve!AE102-FwdCurve!AE101</f>
        <v>-3.0718260862461211E-2</v>
      </c>
      <c r="AF101" s="93">
        <f>FwdCurve!AF102-FwdCurve!AF101</f>
        <v>-3.3249900450029291E-2</v>
      </c>
      <c r="AG101" s="93">
        <f>FwdCurve!AG102-FwdCurve!AG101</f>
        <v>-3.5402414989709641E-2</v>
      </c>
      <c r="AH101" s="93">
        <f>FwdCurve!AH102-FwdCurve!AH101</f>
        <v>-3.7183916610680212E-2</v>
      </c>
      <c r="AI101" s="93">
        <f>FwdCurve!AI102-FwdCurve!AI101</f>
        <v>-3.861032556606836E-2</v>
      </c>
      <c r="AJ101" s="93">
        <f>FwdCurve!AJ102-FwdCurve!AJ101</f>
        <v>-3.9697561800340564E-2</v>
      </c>
      <c r="AK101" s="93">
        <f>FwdCurve!AK102-FwdCurve!AK101</f>
        <v>-4.0461545257963749E-2</v>
      </c>
      <c r="AL101" s="93">
        <f>FwdCurve!AL102-FwdCurve!AL101</f>
        <v>-4.0918195883405284E-2</v>
      </c>
      <c r="AM101" s="93">
        <f>FwdCurve!AM102-FwdCurve!AM101</f>
        <v>-4.1083433621131205E-2</v>
      </c>
      <c r="AN101" s="93">
        <f>FwdCurve!AN102-FwdCurve!AN101</f>
        <v>-4.0973178415609546E-2</v>
      </c>
      <c r="AO101" s="93">
        <f>FwdCurve!AO102-FwdCurve!AO101</f>
        <v>-4.06033502113059E-2</v>
      </c>
      <c r="AP101" s="93">
        <f>FwdCurve!AP102-FwdCurve!AP101</f>
        <v>-3.9989868952687635E-2</v>
      </c>
      <c r="AQ101" s="93">
        <f>FwdCurve!AQ102-FwdCurve!AQ101</f>
        <v>-3.9148654584221898E-2</v>
      </c>
      <c r="AR101" s="93">
        <f>FwdCurve!AR102-FwdCurve!AR101</f>
        <v>-3.8095627050374281E-2</v>
      </c>
      <c r="AS101" s="93">
        <f>FwdCurve!AS102-FwdCurve!AS101</f>
        <v>-3.6846706295613041E-2</v>
      </c>
      <c r="AT101" s="93">
        <f>FwdCurve!AT102-FwdCurve!AT101</f>
        <v>-3.5417812264404436E-2</v>
      </c>
      <c r="AU101" s="93">
        <f>FwdCurve!AU102-FwdCurve!AU101</f>
        <v>-3.3824864901215612E-2</v>
      </c>
      <c r="AV101" s="93">
        <f>FwdCurve!AV102-FwdCurve!AV101</f>
        <v>-3.2083784150513051E-2</v>
      </c>
      <c r="AW101" s="93">
        <f>FwdCurve!AW102-FwdCurve!AW101</f>
        <v>-3.0210489956763675E-2</v>
      </c>
      <c r="AX101" s="93">
        <f>FwdCurve!AX102-FwdCurve!AX101</f>
        <v>-2.8220902264434633E-2</v>
      </c>
      <c r="AY101" s="93">
        <f>FwdCurve!AY102-FwdCurve!AY101</f>
        <v>-2.6130941017992626E-2</v>
      </c>
      <c r="AZ101" s="93">
        <f>FwdCurve!AZ102-FwdCurve!AZ101</f>
        <v>-2.3956526161903691E-2</v>
      </c>
    </row>
    <row r="102" spans="1:52" x14ac:dyDescent="0.25">
      <c r="A102" s="109">
        <v>101</v>
      </c>
      <c r="B102" s="93">
        <f>FwdCurve!B103-FwdCurve!B102</f>
        <v>4.341357751908026E-4</v>
      </c>
      <c r="C102" s="93">
        <f>FwdCurve!C103-FwdCurve!C102</f>
        <v>2.0730025795544504E-3</v>
      </c>
      <c r="D102" s="93">
        <f>FwdCurve!D103-FwdCurve!D102</f>
        <v>-1.9797890309924404E-2</v>
      </c>
      <c r="E102" s="93">
        <f>FwdCurve!E103-FwdCurve!E102</f>
        <v>-5.1898507329463106E-2</v>
      </c>
      <c r="F102" s="93">
        <f>FwdCurve!F103-FwdCurve!F102</f>
        <v>-6.8579936703946132E-2</v>
      </c>
      <c r="G102" s="93">
        <f>FwdCurve!G103-FwdCurve!G102</f>
        <v>-7.6041071473598731E-2</v>
      </c>
      <c r="H102" s="93">
        <f>FwdCurve!H103-FwdCurve!H102</f>
        <v>-8.0115056517488403E-2</v>
      </c>
      <c r="I102" s="93">
        <f>FwdCurve!I103-FwdCurve!I102</f>
        <v>-8.3778058654655263E-2</v>
      </c>
      <c r="J102" s="93">
        <f>FwdCurve!J103-FwdCurve!J102</f>
        <v>-8.7991688958537706E-2</v>
      </c>
      <c r="K102" s="93">
        <f>FwdCurve!K103-FwdCurve!K102</f>
        <v>-9.2990049821387144E-2</v>
      </c>
      <c r="L102" s="93">
        <f>FwdCurve!L103-FwdCurve!L102</f>
        <v>-9.8128004380200418E-2</v>
      </c>
      <c r="M102" s="93">
        <f>FwdCurve!M103-FwdCurve!M102</f>
        <v>-0.10259785353200823</v>
      </c>
      <c r="N102" s="93">
        <f>FwdCurve!N103-FwdCurve!N102</f>
        <v>-0.10584359002037913</v>
      </c>
      <c r="O102" s="93">
        <f>FwdCurve!O103-FwdCurve!O102</f>
        <v>-0.10748233481827696</v>
      </c>
      <c r="P102" s="93">
        <f>FwdCurve!P103-FwdCurve!P102</f>
        <v>-0.10757803953061917</v>
      </c>
      <c r="Q102" s="93">
        <f>FwdCurve!Q103-FwdCurve!Q102</f>
        <v>-0.10630434212923512</v>
      </c>
      <c r="R102" s="93">
        <f>FwdCurve!R103-FwdCurve!R102</f>
        <v>-0.10378862645026388</v>
      </c>
      <c r="S102" s="93">
        <f>FwdCurve!S103-FwdCurve!S102</f>
        <v>-0.10016100848665976</v>
      </c>
      <c r="T102" s="93">
        <f>FwdCurve!T103-FwdCurve!T102</f>
        <v>-9.564242390074007E-2</v>
      </c>
      <c r="U102" s="93">
        <f>FwdCurve!U103-FwdCurve!U102</f>
        <v>-9.0488962739791123E-2</v>
      </c>
      <c r="V102" s="93">
        <f>FwdCurve!V103-FwdCurve!V102</f>
        <v>-8.4999778847947294E-2</v>
      </c>
      <c r="W102" s="93">
        <f>FwdCurve!W103-FwdCurve!W102</f>
        <v>-7.9454042184441409E-2</v>
      </c>
      <c r="X102" s="93">
        <f>FwdCurve!X103-FwdCurve!X102</f>
        <v>-7.3999418917051418E-2</v>
      </c>
      <c r="Y102" s="93">
        <f>FwdCurve!Y103-FwdCurve!Y102</f>
        <v>-6.8749037876457919E-2</v>
      </c>
      <c r="Z102" s="93">
        <f>FwdCurve!Z103-FwdCurve!Z102</f>
        <v>-6.3816027747264581E-2</v>
      </c>
      <c r="AA102" s="93">
        <f>FwdCurve!AA103-FwdCurve!AA102</f>
        <v>-5.9290927333512933E-2</v>
      </c>
      <c r="AB102" s="93">
        <f>FwdCurve!AB103-FwdCurve!AB102</f>
        <v>-5.516934739066448E-2</v>
      </c>
      <c r="AC102" s="93">
        <f>FwdCurve!AC103-FwdCurve!AC102</f>
        <v>-5.142196737161564E-2</v>
      </c>
      <c r="AD102" s="93">
        <f>FwdCurve!AD103-FwdCurve!AD102</f>
        <v>-4.8019466623796525E-2</v>
      </c>
      <c r="AE102" s="93">
        <f>FwdCurve!AE103-FwdCurve!AE102</f>
        <v>-4.4932524494636583E-2</v>
      </c>
      <c r="AF102" s="93">
        <f>FwdCurve!AF103-FwdCurve!AF102</f>
        <v>-4.2131820331563929E-2</v>
      </c>
      <c r="AG102" s="93">
        <f>FwdCurve!AG103-FwdCurve!AG102</f>
        <v>-3.9590981003472026E-2</v>
      </c>
      <c r="AH102" s="93">
        <f>FwdCurve!AH103-FwdCurve!AH102</f>
        <v>-3.7296224989984861E-2</v>
      </c>
      <c r="AI102" s="93">
        <f>FwdCurve!AI103-FwdCurve!AI102</f>
        <v>-3.5237132491827694E-2</v>
      </c>
      <c r="AJ102" s="93">
        <f>FwdCurve!AJ103-FwdCurve!AJ102</f>
        <v>-3.340328374290813E-2</v>
      </c>
      <c r="AK102" s="93">
        <f>FwdCurve!AK103-FwdCurve!AK102</f>
        <v>-3.1784258977135549E-2</v>
      </c>
      <c r="AL102" s="93">
        <f>FwdCurve!AL103-FwdCurve!AL102</f>
        <v>-3.0369638428416668E-2</v>
      </c>
      <c r="AM102" s="93">
        <f>FwdCurve!AM103-FwdCurve!AM102</f>
        <v>-2.9149002330660201E-2</v>
      </c>
      <c r="AN102" s="93">
        <f>FwdCurve!AN103-FwdCurve!AN102</f>
        <v>-2.8111930917774641E-2</v>
      </c>
      <c r="AO102" s="93">
        <f>FwdCurve!AO103-FwdCurve!AO102</f>
        <v>-2.7248004423667815E-2</v>
      </c>
      <c r="AP102" s="93">
        <f>FwdCurve!AP103-FwdCurve!AP102</f>
        <v>-2.6546803082248438E-2</v>
      </c>
      <c r="AQ102" s="93">
        <f>FwdCurve!AQ103-FwdCurve!AQ102</f>
        <v>-2.5997907127423892E-2</v>
      </c>
      <c r="AR102" s="93">
        <f>FwdCurve!AR103-FwdCurve!AR102</f>
        <v>-2.5590896793103779E-2</v>
      </c>
      <c r="AS102" s="93">
        <f>FwdCurve!AS103-FwdCurve!AS102</f>
        <v>-2.5315352313194373E-2</v>
      </c>
      <c r="AT102" s="93">
        <f>FwdCurve!AT103-FwdCurve!AT102</f>
        <v>-2.5160853921605497E-2</v>
      </c>
      <c r="AU102" s="93">
        <f>FwdCurve!AU103-FwdCurve!AU102</f>
        <v>-2.5116981852243869E-2</v>
      </c>
      <c r="AV102" s="93">
        <f>FwdCurve!AV103-FwdCurve!AV102</f>
        <v>-2.5173316339019314E-2</v>
      </c>
      <c r="AW102" s="93">
        <f>FwdCurve!AW103-FwdCurve!AW102</f>
        <v>-2.5319437615839213E-2</v>
      </c>
      <c r="AX102" s="93">
        <f>FwdCurve!AX103-FwdCurve!AX102</f>
        <v>-2.5544925916610728E-2</v>
      </c>
      <c r="AY102" s="93">
        <f>FwdCurve!AY103-FwdCurve!AY102</f>
        <v>-2.5839361475244127E-2</v>
      </c>
      <c r="AZ102" s="93">
        <f>FwdCurve!AZ103-FwdCurve!AZ102</f>
        <v>-2.6192324525646349E-2</v>
      </c>
    </row>
    <row r="103" spans="1:52" x14ac:dyDescent="0.25">
      <c r="A103" s="109">
        <v>102</v>
      </c>
      <c r="B103" s="93">
        <f>FwdCurve!B104-FwdCurve!B103</f>
        <v>-6.0241768093749481E-4</v>
      </c>
      <c r="C103" s="93">
        <f>FwdCurve!C104-FwdCurve!C103</f>
        <v>-1.8732194888178122E-2</v>
      </c>
      <c r="D103" s="93">
        <f>FwdCurve!D104-FwdCurve!D103</f>
        <v>-6.6615199062896036E-3</v>
      </c>
      <c r="E103" s="93">
        <f>FwdCurve!E104-FwdCurve!E103</f>
        <v>6.7518386220808413E-3</v>
      </c>
      <c r="F103" s="93">
        <f>FwdCurve!F104-FwdCurve!F103</f>
        <v>2.3530688470508432E-2</v>
      </c>
      <c r="G103" s="93">
        <f>FwdCurve!G104-FwdCurve!G103</f>
        <v>3.0994238546724451E-2</v>
      </c>
      <c r="H103" s="93">
        <f>FwdCurve!H104-FwdCurve!H103</f>
        <v>2.9323948934784183E-2</v>
      </c>
      <c r="I103" s="93">
        <f>FwdCurve!I104-FwdCurve!I103</f>
        <v>2.3271857877699809E-2</v>
      </c>
      <c r="J103" s="93">
        <f>FwdCurve!J104-FwdCurve!J103</f>
        <v>1.5686479806924281E-2</v>
      </c>
      <c r="K103" s="93">
        <f>FwdCurve!K104-FwdCurve!K103</f>
        <v>8.4522955894268392E-3</v>
      </c>
      <c r="L103" s="93">
        <f>FwdCurve!L104-FwdCurve!L103</f>
        <v>1.5009290423337873E-3</v>
      </c>
      <c r="M103" s="93">
        <f>FwdCurve!M104-FwdCurve!M103</f>
        <v>-5.5906203185254189E-3</v>
      </c>
      <c r="N103" s="93">
        <f>FwdCurve!N104-FwdCurve!N103</f>
        <v>-1.2659659484413055E-2</v>
      </c>
      <c r="O103" s="93">
        <f>FwdCurve!O104-FwdCurve!O103</f>
        <v>-1.9364956181824988E-2</v>
      </c>
      <c r="P103" s="93">
        <f>FwdCurve!P104-FwdCurve!P103</f>
        <v>-2.5201028941911119E-2</v>
      </c>
      <c r="Q103" s="93">
        <f>FwdCurve!Q104-FwdCurve!Q103</f>
        <v>-2.9694666800097913E-2</v>
      </c>
      <c r="R103" s="93">
        <f>FwdCurve!R104-FwdCurve!R103</f>
        <v>-3.2755793390579546E-2</v>
      </c>
      <c r="S103" s="93">
        <f>FwdCurve!S104-FwdCurve!S103</f>
        <v>-3.4442978898880483E-2</v>
      </c>
      <c r="T103" s="93">
        <f>FwdCurve!T104-FwdCurve!T103</f>
        <v>-3.5003297600375571E-2</v>
      </c>
      <c r="U103" s="93">
        <f>FwdCurve!U104-FwdCurve!U103</f>
        <v>-3.4730961992633036E-2</v>
      </c>
      <c r="V103" s="93">
        <f>FwdCurve!V104-FwdCurve!V103</f>
        <v>-3.3910893383353402E-2</v>
      </c>
      <c r="W103" s="93">
        <f>FwdCurve!W104-FwdCurve!W103</f>
        <v>-3.2798307638668422E-2</v>
      </c>
      <c r="X103" s="93">
        <f>FwdCurve!X104-FwdCurve!X103</f>
        <v>-3.1533845699998508E-2</v>
      </c>
      <c r="Y103" s="93">
        <f>FwdCurve!Y104-FwdCurve!Y103</f>
        <v>-3.0228057277590814E-2</v>
      </c>
      <c r="Z103" s="93">
        <f>FwdCurve!Z104-FwdCurve!Z103</f>
        <v>-2.8991491954393211E-2</v>
      </c>
      <c r="AA103" s="93">
        <f>FwdCurve!AA104-FwdCurve!AA103</f>
        <v>-2.7914497507876668E-2</v>
      </c>
      <c r="AB103" s="93">
        <f>FwdCurve!AB104-FwdCurve!AB103</f>
        <v>-2.7010280033374912E-2</v>
      </c>
      <c r="AC103" s="93">
        <f>FwdCurve!AC104-FwdCurve!AC103</f>
        <v>-2.6273884042692153E-2</v>
      </c>
      <c r="AD103" s="93">
        <f>FwdCurve!AD104-FwdCurve!AD103</f>
        <v>-2.570035492837297E-2</v>
      </c>
      <c r="AE103" s="93">
        <f>FwdCurve!AE104-FwdCurve!AE103</f>
        <v>-2.5284738082963942E-2</v>
      </c>
      <c r="AF103" s="93">
        <f>FwdCurve!AF104-FwdCurve!AF103</f>
        <v>-2.502207889900987E-2</v>
      </c>
      <c r="AG103" s="93">
        <f>FwdCurve!AG104-FwdCurve!AG103</f>
        <v>-2.4907252987133699E-2</v>
      </c>
      <c r="AH103" s="93">
        <f>FwdCurve!AH104-FwdCurve!AH103</f>
        <v>-2.4934410661194617E-2</v>
      </c>
      <c r="AI103" s="93">
        <f>FwdCurve!AI104-FwdCurve!AI103</f>
        <v>-2.5097508594570161E-2</v>
      </c>
      <c r="AJ103" s="93">
        <f>FwdCurve!AJ104-FwdCurve!AJ103</f>
        <v>-2.5390503458728064E-2</v>
      </c>
      <c r="AK103" s="93">
        <f>FwdCurve!AK104-FwdCurve!AK103</f>
        <v>-2.5807351925135613E-2</v>
      </c>
      <c r="AL103" s="93">
        <f>FwdCurve!AL104-FwdCurve!AL103</f>
        <v>-2.6342010665262094E-2</v>
      </c>
      <c r="AM103" s="93">
        <f>FwdCurve!AM104-FwdCurve!AM103</f>
        <v>-2.6988436350573686E-2</v>
      </c>
      <c r="AN103" s="93">
        <f>FwdCurve!AN104-FwdCurve!AN103</f>
        <v>-2.7740585652538785E-2</v>
      </c>
      <c r="AO103" s="93">
        <f>FwdCurve!AO104-FwdCurve!AO103</f>
        <v>-2.8592415242625568E-2</v>
      </c>
      <c r="AP103" s="93">
        <f>FwdCurve!AP104-FwdCurve!AP103</f>
        <v>-2.9537881792301324E-2</v>
      </c>
      <c r="AQ103" s="93">
        <f>FwdCurve!AQ104-FwdCurve!AQ103</f>
        <v>-3.0570941973034893E-2</v>
      </c>
      <c r="AR103" s="93">
        <f>FwdCurve!AR104-FwdCurve!AR103</f>
        <v>-3.1685552456292898E-2</v>
      </c>
      <c r="AS103" s="93">
        <f>FwdCurve!AS104-FwdCurve!AS103</f>
        <v>-3.2875669913544403E-2</v>
      </c>
      <c r="AT103" s="93">
        <f>FwdCurve!AT104-FwdCurve!AT103</f>
        <v>-3.413525101625603E-2</v>
      </c>
      <c r="AU103" s="93">
        <f>FwdCurve!AU104-FwdCurve!AU103</f>
        <v>-3.5458252435897286E-2</v>
      </c>
      <c r="AV103" s="93">
        <f>FwdCurve!AV104-FwdCurve!AV103</f>
        <v>-3.6838630843933906E-2</v>
      </c>
      <c r="AW103" s="93">
        <f>FwdCurve!AW104-FwdCurve!AW103</f>
        <v>-3.8270342911835176E-2</v>
      </c>
      <c r="AX103" s="93">
        <f>FwdCurve!AX104-FwdCurve!AX103</f>
        <v>-3.9747345311069049E-2</v>
      </c>
      <c r="AY103" s="93">
        <f>FwdCurve!AY104-FwdCurve!AY103</f>
        <v>-4.1263594713102369E-2</v>
      </c>
      <c r="AZ103" s="93">
        <f>FwdCurve!AZ104-FwdCurve!AZ103</f>
        <v>-4.2813047789403536E-2</v>
      </c>
    </row>
    <row r="104" spans="1:52" x14ac:dyDescent="0.25">
      <c r="A104" s="109">
        <v>103</v>
      </c>
      <c r="B104" s="93">
        <f>FwdCurve!B105-FwdCurve!B104</f>
        <v>3.0499457265531493E-4</v>
      </c>
      <c r="C104" s="93">
        <f>FwdCurve!C105-FwdCurve!C104</f>
        <v>2.1007242380229108E-2</v>
      </c>
      <c r="D104" s="93">
        <f>FwdCurve!D105-FwdCurve!D104</f>
        <v>3.9438332027568079E-2</v>
      </c>
      <c r="E104" s="93">
        <f>FwdCurve!E105-FwdCurve!E104</f>
        <v>6.5986469693958494E-2</v>
      </c>
      <c r="F104" s="93">
        <f>FwdCurve!F105-FwdCurve!F104</f>
        <v>9.3492120176163707E-2</v>
      </c>
      <c r="G104" s="93">
        <f>FwdCurve!G105-FwdCurve!G104</f>
        <v>0.11203057858941301</v>
      </c>
      <c r="H104" s="93">
        <f>FwdCurve!H105-FwdCurve!H104</f>
        <v>0.1217878488832026</v>
      </c>
      <c r="I104" s="93">
        <f>FwdCurve!I105-FwdCurve!I104</f>
        <v>0.12542551298389815</v>
      </c>
      <c r="J104" s="93">
        <f>FwdCurve!J105-FwdCurve!J104</f>
        <v>0.12586822235396067</v>
      </c>
      <c r="K104" s="93">
        <f>FwdCurve!K105-FwdCurve!K104</f>
        <v>0.12567927354558317</v>
      </c>
      <c r="L104" s="93">
        <f>FwdCurve!L105-FwdCurve!L104</f>
        <v>0.12580598686550148</v>
      </c>
      <c r="M104" s="93">
        <f>FwdCurve!M105-FwdCurve!M104</f>
        <v>0.1266442053702812</v>
      </c>
      <c r="N104" s="93">
        <f>FwdCurve!N105-FwdCurve!N104</f>
        <v>0.1278718989383949</v>
      </c>
      <c r="O104" s="93">
        <f>FwdCurve!O105-FwdCurve!O104</f>
        <v>0.12899970513903458</v>
      </c>
      <c r="P104" s="93">
        <f>FwdCurve!P105-FwdCurve!P104</f>
        <v>0.12956154905412176</v>
      </c>
      <c r="Q104" s="93">
        <f>FwdCurve!Q105-FwdCurve!Q104</f>
        <v>0.12916466580822705</v>
      </c>
      <c r="R104" s="93">
        <f>FwdCurve!R105-FwdCurve!R104</f>
        <v>0.1277463258505962</v>
      </c>
      <c r="S104" s="93">
        <f>FwdCurve!S105-FwdCurve!S104</f>
        <v>0.12537460409925538</v>
      </c>
      <c r="T104" s="93">
        <f>FwdCurve!T105-FwdCurve!T104</f>
        <v>0.12231131711058918</v>
      </c>
      <c r="U104" s="93">
        <f>FwdCurve!U105-FwdCurve!U104</f>
        <v>0.11887250584169995</v>
      </c>
      <c r="V104" s="93">
        <f>FwdCurve!V105-FwdCurve!V104</f>
        <v>0.11539033640346363</v>
      </c>
      <c r="W104" s="93">
        <f>FwdCurve!W105-FwdCurve!W104</f>
        <v>0.11215062628280625</v>
      </c>
      <c r="X104" s="93">
        <f>FwdCurve!X105-FwdCurve!X104</f>
        <v>0.10922340748254067</v>
      </c>
      <c r="Y104" s="93">
        <f>FwdCurve!Y105-FwdCurve!Y104</f>
        <v>0.10662075691118789</v>
      </c>
      <c r="Z104" s="93">
        <f>FwdCurve!Z105-FwdCurve!Z104</f>
        <v>0.10435475078814127</v>
      </c>
      <c r="AA104" s="93">
        <f>FwdCurve!AA105-FwdCurve!AA104</f>
        <v>0.10242533610441829</v>
      </c>
      <c r="AB104" s="93">
        <f>FwdCurve!AB105-FwdCurve!AB104</f>
        <v>0.1007892410570661</v>
      </c>
      <c r="AC104" s="93">
        <f>FwdCurve!AC105-FwdCurve!AC104</f>
        <v>9.939394155249337E-2</v>
      </c>
      <c r="AD104" s="93">
        <f>FwdCurve!AD105-FwdCurve!AD104</f>
        <v>9.8186914415537618E-2</v>
      </c>
      <c r="AE104" s="93">
        <f>FwdCurve!AE105-FwdCurve!AE104</f>
        <v>9.7115636471037714E-2</v>
      </c>
      <c r="AF104" s="93">
        <f>FwdCurve!AF105-FwdCurve!AF104</f>
        <v>9.6127584543832523E-2</v>
      </c>
      <c r="AG104" s="93">
        <f>FwdCurve!AG105-FwdCurve!AG104</f>
        <v>9.5179531408642548E-2</v>
      </c>
      <c r="AH104" s="93">
        <f>FwdCurve!AH105-FwdCurve!AH104</f>
        <v>9.4262600432979404E-2</v>
      </c>
      <c r="AI104" s="93">
        <f>FwdCurve!AI105-FwdCurve!AI104</f>
        <v>9.3375612507758721E-2</v>
      </c>
      <c r="AJ104" s="93">
        <f>FwdCurve!AJ105-FwdCurve!AJ104</f>
        <v>9.2517387577413235E-2</v>
      </c>
      <c r="AK104" s="93">
        <f>FwdCurve!AK105-FwdCurve!AK104</f>
        <v>9.1686745586374352E-2</v>
      </c>
      <c r="AL104" s="93">
        <f>FwdCurve!AL105-FwdCurve!AL104</f>
        <v>9.0882506479075476E-2</v>
      </c>
      <c r="AM104" s="93">
        <f>FwdCurve!AM105-FwdCurve!AM104</f>
        <v>9.0103490199947123E-2</v>
      </c>
      <c r="AN104" s="93">
        <f>FwdCurve!AN105-FwdCurve!AN104</f>
        <v>8.9348516693422253E-2</v>
      </c>
      <c r="AO104" s="93">
        <f>FwdCurve!AO105-FwdCurve!AO104</f>
        <v>8.8616405903932938E-2</v>
      </c>
      <c r="AP104" s="93">
        <f>FwdCurve!AP105-FwdCurve!AP104</f>
        <v>8.790597777591147E-2</v>
      </c>
      <c r="AQ104" s="93">
        <f>FwdCurve!AQ105-FwdCurve!AQ104</f>
        <v>8.7216052253789478E-2</v>
      </c>
      <c r="AR104" s="93">
        <f>FwdCurve!AR105-FwdCurve!AR104</f>
        <v>8.654544928199992E-2</v>
      </c>
      <c r="AS104" s="93">
        <f>FwdCurve!AS105-FwdCurve!AS104</f>
        <v>8.5892988804974202E-2</v>
      </c>
      <c r="AT104" s="93">
        <f>FwdCurve!AT105-FwdCurve!AT104</f>
        <v>8.5257490767144617E-2</v>
      </c>
      <c r="AU104" s="93">
        <f>FwdCurve!AU105-FwdCurve!AU104</f>
        <v>8.4637775112944347E-2</v>
      </c>
      <c r="AV104" s="93">
        <f>FwdCurve!AV105-FwdCurve!AV104</f>
        <v>8.4032661786803686E-2</v>
      </c>
      <c r="AW104" s="93">
        <f>FwdCurve!AW105-FwdCurve!AW104</f>
        <v>8.3440970733155817E-2</v>
      </c>
      <c r="AX104" s="93">
        <f>FwdCurve!AX105-FwdCurve!AX104</f>
        <v>8.2861521896433032E-2</v>
      </c>
      <c r="AY104" s="93">
        <f>FwdCurve!AY105-FwdCurve!AY104</f>
        <v>8.2293135221067626E-2</v>
      </c>
      <c r="AZ104" s="93">
        <f>FwdCurve!AZ105-FwdCurve!AZ104</f>
        <v>8.1734630651489892E-2</v>
      </c>
    </row>
    <row r="105" spans="1:52" x14ac:dyDescent="0.25">
      <c r="A105" s="109">
        <v>104</v>
      </c>
      <c r="B105" s="93">
        <f>FwdCurve!B106-FwdCurve!B105</f>
        <v>3.2121759048409082E-4</v>
      </c>
      <c r="C105" s="93">
        <f>FwdCurve!C106-FwdCurve!C105</f>
        <v>-3.9170955811740349E-4</v>
      </c>
      <c r="D105" s="93">
        <f>FwdCurve!D106-FwdCurve!D105</f>
        <v>-8.581122284424092E-3</v>
      </c>
      <c r="E105" s="93">
        <f>FwdCurve!E106-FwdCurve!E105</f>
        <v>-2.1359356240010618E-2</v>
      </c>
      <c r="F105" s="93">
        <f>FwdCurve!F106-FwdCurve!F105</f>
        <v>-3.1113983224786645E-2</v>
      </c>
      <c r="G105" s="93">
        <f>FwdCurve!G106-FwdCurve!G105</f>
        <v>-3.7233475598130505E-2</v>
      </c>
      <c r="H105" s="93">
        <f>FwdCurve!H106-FwdCurve!H105</f>
        <v>-4.0074500938516389E-2</v>
      </c>
      <c r="I105" s="93">
        <f>FwdCurve!I106-FwdCurve!I105</f>
        <v>-4.0113182579898821E-2</v>
      </c>
      <c r="J105" s="93">
        <f>FwdCurve!J106-FwdCurve!J105</f>
        <v>-3.8126539838471807E-2</v>
      </c>
      <c r="K105" s="93">
        <f>FwdCurve!K106-FwdCurve!K105</f>
        <v>-3.494224856465955E-2</v>
      </c>
      <c r="L105" s="93">
        <f>FwdCurve!L106-FwdCurve!L105</f>
        <v>-3.1352586372175972E-2</v>
      </c>
      <c r="M105" s="93">
        <f>FwdCurve!M106-FwdCurve!M105</f>
        <v>-2.8067451864783877E-2</v>
      </c>
      <c r="N105" s="93">
        <f>FwdCurve!N106-FwdCurve!N105</f>
        <v>-2.5425534878691369E-2</v>
      </c>
      <c r="O105" s="93">
        <f>FwdCurve!O106-FwdCurve!O105</f>
        <v>-2.3610178330993659E-2</v>
      </c>
      <c r="P105" s="93">
        <f>FwdCurve!P106-FwdCurve!P105</f>
        <v>-2.255903079378041E-2</v>
      </c>
      <c r="Q105" s="93">
        <f>FwdCurve!Q106-FwdCurve!Q105</f>
        <v>-2.2155074706048161E-2</v>
      </c>
      <c r="R105" s="93">
        <f>FwdCurve!R106-FwdCurve!R105</f>
        <v>-2.2317712208252516E-2</v>
      </c>
      <c r="S105" s="93">
        <f>FwdCurve!S106-FwdCurve!S105</f>
        <v>-2.2970581510179944E-2</v>
      </c>
      <c r="T105" s="93">
        <f>FwdCurve!T106-FwdCurve!T105</f>
        <v>-2.4015936584764752E-2</v>
      </c>
      <c r="U105" s="93">
        <f>FwdCurve!U106-FwdCurve!U105</f>
        <v>-2.5332847286543281E-2</v>
      </c>
      <c r="V105" s="93">
        <f>FwdCurve!V106-FwdCurve!V105</f>
        <v>-2.6724237988233313E-2</v>
      </c>
      <c r="W105" s="93">
        <f>FwdCurve!W106-FwdCurve!W105</f>
        <v>-2.8004493094085703E-2</v>
      </c>
      <c r="X105" s="93">
        <f>FwdCurve!X106-FwdCurve!X105</f>
        <v>-2.9117572559220761E-2</v>
      </c>
      <c r="Y105" s="93">
        <f>FwdCurve!Y106-FwdCurve!Y105</f>
        <v>-3.0040184723544527E-2</v>
      </c>
      <c r="Z105" s="93">
        <f>FwdCurve!Z106-FwdCurve!Z105</f>
        <v>-3.0749037621515374E-2</v>
      </c>
      <c r="AA105" s="93">
        <f>FwdCurve!AA106-FwdCurve!AA105</f>
        <v>-3.1229663086614678E-2</v>
      </c>
      <c r="AB105" s="93">
        <f>FwdCurve!AB106-FwdCurve!AB105</f>
        <v>-3.1504672653722476E-2</v>
      </c>
      <c r="AC105" s="93">
        <f>FwdCurve!AC106-FwdCurve!AC105</f>
        <v>-3.1606416236007018E-2</v>
      </c>
      <c r="AD105" s="93">
        <f>FwdCurve!AD106-FwdCurve!AD105</f>
        <v>-3.1567243787852028E-2</v>
      </c>
      <c r="AE105" s="93">
        <f>FwdCurve!AE106-FwdCurve!AE105</f>
        <v>-3.1419505263642122E-2</v>
      </c>
      <c r="AF105" s="93">
        <f>FwdCurve!AF106-FwdCurve!AF105</f>
        <v>-3.1195550617761914E-2</v>
      </c>
      <c r="AG105" s="93">
        <f>FwdCurve!AG106-FwdCurve!AG105</f>
        <v>-3.0923659144168614E-2</v>
      </c>
      <c r="AH105" s="93">
        <f>FwdCurve!AH106-FwdCurve!AH105</f>
        <v>-3.0611728733322519E-2</v>
      </c>
      <c r="AI105" s="93">
        <f>FwdCurve!AI106-FwdCurve!AI105</f>
        <v>-3.0261383417040211E-2</v>
      </c>
      <c r="AJ105" s="93">
        <f>FwdCurve!AJ106-FwdCurve!AJ105</f>
        <v>-2.9874246501231827E-2</v>
      </c>
      <c r="AK105" s="93">
        <f>FwdCurve!AK106-FwdCurve!AK105</f>
        <v>-2.9451941291804395E-2</v>
      </c>
      <c r="AL105" s="93">
        <f>FwdCurve!AL106-FwdCurve!AL105</f>
        <v>-2.8996091094668719E-2</v>
      </c>
      <c r="AM105" s="93">
        <f>FwdCurve!AM106-FwdCurve!AM105</f>
        <v>-2.8508319215732714E-2</v>
      </c>
      <c r="AN105" s="93">
        <f>FwdCurve!AN106-FwdCurve!AN105</f>
        <v>-2.7990248960905628E-2</v>
      </c>
      <c r="AO105" s="93">
        <f>FwdCurve!AO106-FwdCurve!AO105</f>
        <v>-2.7443503636095823E-2</v>
      </c>
      <c r="AP105" s="93">
        <f>FwdCurve!AP106-FwdCurve!AP105</f>
        <v>-2.6869706547212768E-2</v>
      </c>
      <c r="AQ105" s="93">
        <f>FwdCurve!AQ106-FwdCurve!AQ105</f>
        <v>-2.6270481000164603E-2</v>
      </c>
      <c r="AR105" s="93">
        <f>FwdCurve!AR106-FwdCurve!AR105</f>
        <v>-2.5647450300861019E-2</v>
      </c>
      <c r="AS105" s="93">
        <f>FwdCurve!AS106-FwdCurve!AS105</f>
        <v>-2.5002237755210155E-2</v>
      </c>
      <c r="AT105" s="93">
        <f>FwdCurve!AT106-FwdCurve!AT105</f>
        <v>-2.4336466669121259E-2</v>
      </c>
      <c r="AU105" s="93">
        <f>FwdCurve!AU106-FwdCurve!AU105</f>
        <v>-2.3651760348503803E-2</v>
      </c>
      <c r="AV105" s="93">
        <f>FwdCurve!AV106-FwdCurve!AV105</f>
        <v>-2.2949742099265924E-2</v>
      </c>
      <c r="AW105" s="93">
        <f>FwdCurve!AW106-FwdCurve!AW105</f>
        <v>-2.2232035227315983E-2</v>
      </c>
      <c r="AX105" s="93">
        <f>FwdCurve!AX106-FwdCurve!AX105</f>
        <v>-2.150026303856456E-2</v>
      </c>
      <c r="AY105" s="93">
        <f>FwdCurve!AY106-FwdCurve!AY105</f>
        <v>-2.0756048838919794E-2</v>
      </c>
      <c r="AZ105" s="93">
        <f>FwdCurve!AZ106-FwdCurve!AZ105</f>
        <v>-2.0001015934288269E-2</v>
      </c>
    </row>
    <row r="106" spans="1:52" x14ac:dyDescent="0.25">
      <c r="A106" s="109">
        <v>105</v>
      </c>
      <c r="B106" s="93">
        <f>FwdCurve!B107-FwdCurve!B106</f>
        <v>-4.899365716080073E-4</v>
      </c>
      <c r="C106" s="93">
        <f>FwdCurve!C107-FwdCurve!C106</f>
        <v>9.49220357662095E-4</v>
      </c>
      <c r="D106" s="93">
        <f>FwdCurve!D107-FwdCurve!D106</f>
        <v>2.7476996747290983E-3</v>
      </c>
      <c r="E106" s="93">
        <f>FwdCurve!E107-FwdCurve!E106</f>
        <v>2.1949276077823932E-3</v>
      </c>
      <c r="F106" s="93">
        <f>FwdCurve!F107-FwdCurve!F106</f>
        <v>3.0026401566379812E-3</v>
      </c>
      <c r="G106" s="93">
        <f>FwdCurve!G107-FwdCurve!G106</f>
        <v>5.6703882813122775E-3</v>
      </c>
      <c r="H106" s="93">
        <f>FwdCurve!H107-FwdCurve!H106</f>
        <v>1.0487618330204285E-2</v>
      </c>
      <c r="I106" s="93">
        <f>FwdCurve!I107-FwdCurve!I106</f>
        <v>1.6165898669108891E-2</v>
      </c>
      <c r="J106" s="93">
        <f>FwdCurve!J107-FwdCurve!J106</f>
        <v>2.1398163609755327E-2</v>
      </c>
      <c r="K106" s="93">
        <f>FwdCurve!K107-FwdCurve!K106</f>
        <v>2.5177816149132726E-2</v>
      </c>
      <c r="L106" s="93">
        <f>FwdCurve!L107-FwdCurve!L106</f>
        <v>2.7679813461825242E-2</v>
      </c>
      <c r="M106" s="93">
        <f>FwdCurve!M107-FwdCurve!M106</f>
        <v>2.9335854118367033E-2</v>
      </c>
      <c r="N106" s="93">
        <f>FwdCurve!N107-FwdCurve!N106</f>
        <v>3.0465659375966014E-2</v>
      </c>
      <c r="O106" s="93">
        <f>FwdCurve!O107-FwdCurve!O106</f>
        <v>3.1302680198534327E-2</v>
      </c>
      <c r="P106" s="93">
        <f>FwdCurve!P107-FwdCurve!P106</f>
        <v>3.1843326454578769E-2</v>
      </c>
      <c r="Q106" s="93">
        <f>FwdCurve!Q107-FwdCurve!Q106</f>
        <v>3.2052506512831869E-2</v>
      </c>
      <c r="R106" s="93">
        <f>FwdCurve!R107-FwdCurve!R106</f>
        <v>3.2018060530130121E-2</v>
      </c>
      <c r="S106" s="93">
        <f>FwdCurve!S107-FwdCurve!S106</f>
        <v>3.1843168251273202E-2</v>
      </c>
      <c r="T106" s="93">
        <f>FwdCurve!T107-FwdCurve!T106</f>
        <v>3.1566822706186937E-2</v>
      </c>
      <c r="U106" s="93">
        <f>FwdCurve!U107-FwdCurve!U106</f>
        <v>3.1189267562848677E-2</v>
      </c>
      <c r="V106" s="93">
        <f>FwdCurve!V107-FwdCurve!V106</f>
        <v>3.0612926981497424E-2</v>
      </c>
      <c r="W106" s="93">
        <f>FwdCurve!W107-FwdCurve!W106</f>
        <v>2.9744533388062599E-2</v>
      </c>
      <c r="X106" s="93">
        <f>FwdCurve!X107-FwdCurve!X106</f>
        <v>2.8617483233436491E-2</v>
      </c>
      <c r="Y106" s="93">
        <f>FwdCurve!Y107-FwdCurve!Y106</f>
        <v>2.7298439249063833E-2</v>
      </c>
      <c r="Z106" s="93">
        <f>FwdCurve!Z107-FwdCurve!Z106</f>
        <v>2.5854064307097246E-2</v>
      </c>
      <c r="AA106" s="93">
        <f>FwdCurve!AA107-FwdCurve!AA106</f>
        <v>2.4345987513845646E-2</v>
      </c>
      <c r="AB106" s="93">
        <f>FwdCurve!AB107-FwdCurve!AB106</f>
        <v>2.2814684894986392E-2</v>
      </c>
      <c r="AC106" s="93">
        <f>FwdCurve!AC107-FwdCurve!AC106</f>
        <v>2.129507696474553E-2</v>
      </c>
      <c r="AD106" s="93">
        <f>FwdCurve!AD107-FwdCurve!AD106</f>
        <v>1.9822084213866997E-2</v>
      </c>
      <c r="AE106" s="93">
        <f>FwdCurve!AE107-FwdCurve!AE106</f>
        <v>1.8430627133096511E-2</v>
      </c>
      <c r="AF106" s="93">
        <f>FwdCurve!AF107-FwdCurve!AF106</f>
        <v>1.7155626213177122E-2</v>
      </c>
      <c r="AG106" s="93">
        <f>FwdCurve!AG107-FwdCurve!AG106</f>
        <v>1.602500868789658E-2</v>
      </c>
      <c r="AH106" s="93">
        <f>FwdCurve!AH107-FwdCurve!AH106</f>
        <v>1.5039196325589366E-2</v>
      </c>
      <c r="AI106" s="93">
        <f>FwdCurve!AI107-FwdCurve!AI106</f>
        <v>1.4191908479655124E-2</v>
      </c>
      <c r="AJ106" s="93">
        <f>FwdCurve!AJ107-FwdCurve!AJ106</f>
        <v>1.3476864795798571E-2</v>
      </c>
      <c r="AK106" s="93">
        <f>FwdCurve!AK107-FwdCurve!AK106</f>
        <v>1.2887784919721978E-2</v>
      </c>
      <c r="AL106" s="93">
        <f>FwdCurve!AL107-FwdCurve!AL106</f>
        <v>1.2418388497129618E-2</v>
      </c>
      <c r="AM106" s="93">
        <f>FwdCurve!AM107-FwdCurve!AM106</f>
        <v>1.2062395173724871E-2</v>
      </c>
      <c r="AN106" s="93">
        <f>FwdCurve!AN107-FwdCurve!AN106</f>
        <v>1.1813524595211566E-2</v>
      </c>
      <c r="AO106" s="93">
        <f>FwdCurve!AO107-FwdCurve!AO106</f>
        <v>1.1665496407292641E-2</v>
      </c>
      <c r="AP106" s="93">
        <f>FwdCurve!AP107-FwdCurve!AP106</f>
        <v>1.1612030255671923E-2</v>
      </c>
      <c r="AQ106" s="93">
        <f>FwdCurve!AQ107-FwdCurve!AQ106</f>
        <v>1.1646845786053017E-2</v>
      </c>
      <c r="AR106" s="93">
        <f>FwdCurve!AR107-FwdCurve!AR106</f>
        <v>1.1763662644139306E-2</v>
      </c>
      <c r="AS106" s="93">
        <f>FwdCurve!AS107-FwdCurve!AS106</f>
        <v>1.1956200475633949E-2</v>
      </c>
      <c r="AT106" s="93">
        <f>FwdCurve!AT107-FwdCurve!AT106</f>
        <v>1.2218178926241441E-2</v>
      </c>
      <c r="AU106" s="93">
        <f>FwdCurve!AU107-FwdCurve!AU106</f>
        <v>1.2543317641664498E-2</v>
      </c>
      <c r="AV106" s="93">
        <f>FwdCurve!AV107-FwdCurve!AV106</f>
        <v>1.2925336267607612E-2</v>
      </c>
      <c r="AW106" s="93">
        <f>FwdCurve!AW107-FwdCurve!AW106</f>
        <v>1.3357954449773057E-2</v>
      </c>
      <c r="AX106" s="93">
        <f>FwdCurve!AX107-FwdCurve!AX106</f>
        <v>1.3834891833865326E-2</v>
      </c>
      <c r="AY106" s="93">
        <f>FwdCurve!AY107-FwdCurve!AY106</f>
        <v>1.4349868065587801E-2</v>
      </c>
      <c r="AZ106" s="93">
        <f>FwdCurve!AZ107-FwdCurve!AZ106</f>
        <v>1.4896602790642532E-2</v>
      </c>
    </row>
    <row r="107" spans="1:52" x14ac:dyDescent="0.25">
      <c r="A107" s="109">
        <v>106</v>
      </c>
      <c r="B107" s="93">
        <f>FwdCurve!B108-FwdCurve!B107</f>
        <v>-1.323701296563895E-4</v>
      </c>
      <c r="C107" s="93">
        <f>FwdCurve!C108-FwdCurve!C107</f>
        <v>1.1354534487840073E-2</v>
      </c>
      <c r="D107" s="93">
        <f>FwdCurve!D108-FwdCurve!D107</f>
        <v>3.2704693973513055E-2</v>
      </c>
      <c r="E107" s="93">
        <f>FwdCurve!E108-FwdCurve!E107</f>
        <v>4.4579893623687306E-2</v>
      </c>
      <c r="F107" s="93">
        <f>FwdCurve!F108-FwdCurve!F107</f>
        <v>4.4695770246541699E-2</v>
      </c>
      <c r="G107" s="93">
        <f>FwdCurve!G108-FwdCurve!G107</f>
        <v>3.9614359503048258E-2</v>
      </c>
      <c r="H107" s="93">
        <f>FwdCurve!H108-FwdCurve!H107</f>
        <v>3.2798328356696382E-2</v>
      </c>
      <c r="I107" s="93">
        <f>FwdCurve!I108-FwdCurve!I107</f>
        <v>2.7082628720914714E-2</v>
      </c>
      <c r="J107" s="93">
        <f>FwdCurve!J108-FwdCurve!J107</f>
        <v>2.3173079557546661E-2</v>
      </c>
      <c r="K107" s="93">
        <f>FwdCurve!K108-FwdCurve!K107</f>
        <v>2.1118372691461218E-2</v>
      </c>
      <c r="L107" s="93">
        <f>FwdCurve!L108-FwdCurve!L107</f>
        <v>2.0499186894302746E-2</v>
      </c>
      <c r="M107" s="93">
        <f>FwdCurve!M108-FwdCurve!M107</f>
        <v>2.0830258396789647E-2</v>
      </c>
      <c r="N107" s="93">
        <f>FwdCurve!N108-FwdCurve!N107</f>
        <v>2.1845407811201811E-2</v>
      </c>
      <c r="O107" s="93">
        <f>FwdCurve!O108-FwdCurve!O107</f>
        <v>2.334700423311209E-2</v>
      </c>
      <c r="P107" s="93">
        <f>FwdCurve!P108-FwdCurve!P107</f>
        <v>2.518680030646725E-2</v>
      </c>
      <c r="Q107" s="93">
        <f>FwdCurve!Q108-FwdCurve!Q107</f>
        <v>2.7233963645200809E-2</v>
      </c>
      <c r="R107" s="93">
        <f>FwdCurve!R108-FwdCurve!R107</f>
        <v>2.9401888279593003E-2</v>
      </c>
      <c r="S107" s="93">
        <f>FwdCurve!S108-FwdCurve!S107</f>
        <v>3.163712932785856E-2</v>
      </c>
      <c r="T107" s="93">
        <f>FwdCurve!T108-FwdCurve!T107</f>
        <v>3.3947736031838982E-2</v>
      </c>
      <c r="U107" s="93">
        <f>FwdCurve!U108-FwdCurve!U107</f>
        <v>3.6347546404002173E-2</v>
      </c>
      <c r="V107" s="93">
        <f>FwdCurve!V108-FwdCurve!V107</f>
        <v>3.8808941699924215E-2</v>
      </c>
      <c r="W107" s="93">
        <f>FwdCurve!W108-FwdCurve!W107</f>
        <v>4.1288510845173487E-2</v>
      </c>
      <c r="X107" s="93">
        <f>FwdCurve!X108-FwdCurve!X107</f>
        <v>4.37222331924767E-2</v>
      </c>
      <c r="Y107" s="93">
        <f>FwdCurve!Y108-FwdCurve!Y107</f>
        <v>4.6040675338682391E-2</v>
      </c>
      <c r="Z107" s="93">
        <f>FwdCurve!Z108-FwdCurve!Z107</f>
        <v>4.8174403857755177E-2</v>
      </c>
      <c r="AA107" s="93">
        <f>FwdCurve!AA108-FwdCurve!AA107</f>
        <v>5.0066582587835473E-2</v>
      </c>
      <c r="AB107" s="93">
        <f>FwdCurve!AB108-FwdCurve!AB107</f>
        <v>5.1713312065892136E-2</v>
      </c>
      <c r="AC107" s="93">
        <f>FwdCurve!AC108-FwdCurve!AC107</f>
        <v>5.3124595788862639E-2</v>
      </c>
      <c r="AD107" s="93">
        <f>FwdCurve!AD108-FwdCurve!AD107</f>
        <v>5.4310437312488524E-2</v>
      </c>
      <c r="AE107" s="93">
        <f>FwdCurve!AE108-FwdCurve!AE107</f>
        <v>5.528084019251045E-2</v>
      </c>
      <c r="AF107" s="93">
        <f>FwdCurve!AF108-FwdCurve!AF107</f>
        <v>5.6045807984667739E-2</v>
      </c>
      <c r="AG107" s="93">
        <f>FwdCurve!AG108-FwdCurve!AG107</f>
        <v>5.66150293246932E-2</v>
      </c>
      <c r="AH107" s="93">
        <f>FwdCurve!AH108-FwdCurve!AH107</f>
        <v>5.6996847531508354E-2</v>
      </c>
      <c r="AI107" s="93">
        <f>FwdCurve!AI108-FwdCurve!AI107</f>
        <v>5.719924674998067E-2</v>
      </c>
      <c r="AJ107" s="93">
        <f>FwdCurve!AJ108-FwdCurve!AJ107</f>
        <v>5.7230211121429564E-2</v>
      </c>
      <c r="AK107" s="93">
        <f>FwdCurve!AK108-FwdCurve!AK107</f>
        <v>5.7097724787175341E-2</v>
      </c>
      <c r="AL107" s="93">
        <f>FwdCurve!AL108-FwdCurve!AL107</f>
        <v>5.6809771888539862E-2</v>
      </c>
      <c r="AM107" s="93">
        <f>FwdCurve!AM108-FwdCurve!AM107</f>
        <v>5.6374336566842986E-2</v>
      </c>
      <c r="AN107" s="93">
        <f>FwdCurve!AN108-FwdCurve!AN107</f>
        <v>5.5799402963405464E-2</v>
      </c>
      <c r="AO107" s="93">
        <f>FwdCurve!AO108-FwdCurve!AO107</f>
        <v>5.509295521954849E-2</v>
      </c>
      <c r="AP107" s="93">
        <f>FwdCurve!AP108-FwdCurve!AP107</f>
        <v>5.4262977476592145E-2</v>
      </c>
      <c r="AQ107" s="93">
        <f>FwdCurve!AQ108-FwdCurve!AQ107</f>
        <v>5.3317453875856513E-2</v>
      </c>
      <c r="AR107" s="93">
        <f>FwdCurve!AR108-FwdCurve!AR107</f>
        <v>5.2264368558663232E-2</v>
      </c>
      <c r="AS107" s="93">
        <f>FwdCurve!AS108-FwdCurve!AS107</f>
        <v>5.1111705666333274E-2</v>
      </c>
      <c r="AT107" s="93">
        <f>FwdCurve!AT108-FwdCurve!AT107</f>
        <v>4.9867449340185832E-2</v>
      </c>
      <c r="AU107" s="93">
        <f>FwdCurve!AU108-FwdCurve!AU107</f>
        <v>4.8539583721542989E-2</v>
      </c>
      <c r="AV107" s="93">
        <f>FwdCurve!AV108-FwdCurve!AV107</f>
        <v>4.7136092951724162E-2</v>
      </c>
      <c r="AW107" s="93">
        <f>FwdCurve!AW108-FwdCurve!AW107</f>
        <v>4.5664961172050544E-2</v>
      </c>
      <c r="AX107" s="93">
        <f>FwdCurve!AX108-FwdCurve!AX107</f>
        <v>4.4134172523842885E-2</v>
      </c>
      <c r="AY107" s="93">
        <f>FwdCurve!AY108-FwdCurve!AY107</f>
        <v>4.2551711148421933E-2</v>
      </c>
      <c r="AZ107" s="93">
        <f>FwdCurve!AZ108-FwdCurve!AZ107</f>
        <v>4.0925561187108217E-2</v>
      </c>
    </row>
    <row r="108" spans="1:52" x14ac:dyDescent="0.25">
      <c r="A108" s="109">
        <v>107</v>
      </c>
      <c r="B108" s="93">
        <f>FwdCurve!B109-FwdCurve!B108</f>
        <v>-5.9110555804242626E-4</v>
      </c>
      <c r="C108" s="93">
        <f>FwdCurve!C109-FwdCurve!C108</f>
        <v>-9.9472077670758052E-3</v>
      </c>
      <c r="D108" s="93">
        <f>FwdCurve!D109-FwdCurve!D108</f>
        <v>-3.0614096103866117E-2</v>
      </c>
      <c r="E108" s="93">
        <f>FwdCurve!E109-FwdCurve!E108</f>
        <v>-5.5172271339662071E-2</v>
      </c>
      <c r="F108" s="93">
        <f>FwdCurve!F109-FwdCurve!F108</f>
        <v>-7.7562441675012139E-2</v>
      </c>
      <c r="G108" s="93">
        <f>FwdCurve!G109-FwdCurve!G108</f>
        <v>-8.9228575435535307E-2</v>
      </c>
      <c r="H108" s="93">
        <f>FwdCurve!H109-FwdCurve!H108</f>
        <v>-9.4650070611813963E-2</v>
      </c>
      <c r="I108" s="93">
        <f>FwdCurve!I109-FwdCurve!I108</f>
        <v>-9.8891478081206241E-2</v>
      </c>
      <c r="J108" s="93">
        <f>FwdCurve!J109-FwdCurve!J108</f>
        <v>-0.10307173143256265</v>
      </c>
      <c r="K108" s="93">
        <f>FwdCurve!K109-FwdCurve!K108</f>
        <v>-0.10720072945396009</v>
      </c>
      <c r="L108" s="93">
        <f>FwdCurve!L109-FwdCurve!L108</f>
        <v>-0.11085615946814475</v>
      </c>
      <c r="M108" s="93">
        <f>FwdCurve!M109-FwdCurve!M108</f>
        <v>-0.11359452145991211</v>
      </c>
      <c r="N108" s="93">
        <f>FwdCurve!N109-FwdCurve!N108</f>
        <v>-0.11533878763452154</v>
      </c>
      <c r="O108" s="93">
        <f>FwdCurve!O109-FwdCurve!O108</f>
        <v>-0.11611182700663969</v>
      </c>
      <c r="P108" s="93">
        <f>FwdCurve!P109-FwdCurve!P108</f>
        <v>-0.1159026569097561</v>
      </c>
      <c r="Q108" s="93">
        <f>FwdCurve!Q109-FwdCurve!Q108</f>
        <v>-0.11469965666233484</v>
      </c>
      <c r="R108" s="93">
        <f>FwdCurve!R109-FwdCurve!R108</f>
        <v>-0.11259992607012892</v>
      </c>
      <c r="S108" s="93">
        <f>FwdCurve!S109-FwdCurve!S108</f>
        <v>-0.10975054045148558</v>
      </c>
      <c r="T108" s="93">
        <f>FwdCurve!T109-FwdCurve!T108</f>
        <v>-0.10637611466234409</v>
      </c>
      <c r="U108" s="93">
        <f>FwdCurve!U109-FwdCurve!U108</f>
        <v>-0.10273362324409785</v>
      </c>
      <c r="V108" s="93">
        <f>FwdCurve!V109-FwdCurve!V108</f>
        <v>-9.9128686693460644E-2</v>
      </c>
      <c r="W108" s="93">
        <f>FwdCurve!W109-FwdCurve!W108</f>
        <v>-9.582379916417727E-2</v>
      </c>
      <c r="X108" s="93">
        <f>FwdCurve!X109-FwdCurve!X108</f>
        <v>-9.2846539830379271E-2</v>
      </c>
      <c r="Y108" s="93">
        <f>FwdCurve!Y109-FwdCurve!Y108</f>
        <v>-9.0162791266792386E-2</v>
      </c>
      <c r="Z108" s="93">
        <f>FwdCurve!Z109-FwdCurve!Z108</f>
        <v>-8.7738435787166225E-2</v>
      </c>
      <c r="AA108" s="93">
        <f>FwdCurve!AA109-FwdCurve!AA108</f>
        <v>-8.5534367790755184E-2</v>
      </c>
      <c r="AB108" s="93">
        <f>FwdCurve!AB109-FwdCurve!AB108</f>
        <v>-8.3499453428017567E-2</v>
      </c>
      <c r="AC108" s="93">
        <f>FwdCurve!AC109-FwdCurve!AC108</f>
        <v>-8.1581817985406868E-2</v>
      </c>
      <c r="AD108" s="93">
        <f>FwdCurve!AD109-FwdCurve!AD108</f>
        <v>-7.9729587849721728E-2</v>
      </c>
      <c r="AE108" s="93">
        <f>FwdCurve!AE109-FwdCurve!AE108</f>
        <v>-7.7890889407764341E-2</v>
      </c>
      <c r="AF108" s="93">
        <f>FwdCurve!AF109-FwdCurve!AF108</f>
        <v>-7.6013849046331572E-2</v>
      </c>
      <c r="AG108" s="93">
        <f>FwdCurve!AG109-FwdCurve!AG108</f>
        <v>-7.4055286977563028E-2</v>
      </c>
      <c r="AH108" s="93">
        <f>FwdCurve!AH109-FwdCurve!AH108</f>
        <v>-7.2009162842315177E-2</v>
      </c>
      <c r="AI108" s="93">
        <f>FwdCurve!AI109-FwdCurve!AI108</f>
        <v>-6.9879351804285061E-2</v>
      </c>
      <c r="AJ108" s="93">
        <f>FwdCurve!AJ109-FwdCurve!AJ108</f>
        <v>-6.7669729124990585E-2</v>
      </c>
      <c r="AK108" s="93">
        <f>FwdCurve!AK109-FwdCurve!AK108</f>
        <v>-6.5384170065948988E-2</v>
      </c>
      <c r="AL108" s="93">
        <f>FwdCurve!AL109-FwdCurve!AL108</f>
        <v>-6.3026549888679284E-2</v>
      </c>
      <c r="AM108" s="93">
        <f>FwdCurve!AM109-FwdCurve!AM108</f>
        <v>-6.0600743854698491E-2</v>
      </c>
      <c r="AN108" s="93">
        <f>FwdCurve!AN109-FwdCurve!AN108</f>
        <v>-5.811062722552518E-2</v>
      </c>
      <c r="AO108" s="93">
        <f>FwdCurve!AO109-FwdCurve!AO108</f>
        <v>-5.5560075262676145E-2</v>
      </c>
      <c r="AP108" s="93">
        <f>FwdCurve!AP109-FwdCurve!AP108</f>
        <v>-5.2952963227670402E-2</v>
      </c>
      <c r="AQ108" s="93">
        <f>FwdCurve!AQ109-FwdCurve!AQ108</f>
        <v>-5.0293166382024523E-2</v>
      </c>
      <c r="AR108" s="93">
        <f>FwdCurve!AR109-FwdCurve!AR108</f>
        <v>-4.7584559987257524E-2</v>
      </c>
      <c r="AS108" s="93">
        <f>FwdCurve!AS109-FwdCurve!AS108</f>
        <v>-4.4831019304887532E-2</v>
      </c>
      <c r="AT108" s="93">
        <f>FwdCurve!AT109-FwdCurve!AT108</f>
        <v>-4.203641959643134E-2</v>
      </c>
      <c r="AU108" s="93">
        <f>FwdCurve!AU109-FwdCurve!AU108</f>
        <v>-3.9204636123407077E-2</v>
      </c>
      <c r="AV108" s="93">
        <f>FwdCurve!AV109-FwdCurve!AV108</f>
        <v>-3.6339544147333314E-2</v>
      </c>
      <c r="AW108" s="93">
        <f>FwdCurve!AW109-FwdCurve!AW108</f>
        <v>-3.3445018929727066E-2</v>
      </c>
      <c r="AX108" s="93">
        <f>FwdCurve!AX109-FwdCurve!AX108</f>
        <v>-3.052493573210624E-2</v>
      </c>
      <c r="AY108" s="93">
        <f>FwdCurve!AY109-FwdCurve!AY108</f>
        <v>-2.7583169815989628E-2</v>
      </c>
      <c r="AZ108" s="93">
        <f>FwdCurve!AZ109-FwdCurve!AZ108</f>
        <v>-2.4623596442894025E-2</v>
      </c>
    </row>
    <row r="109" spans="1:52" x14ac:dyDescent="0.25">
      <c r="A109" s="109">
        <v>108</v>
      </c>
      <c r="B109" s="93">
        <f>FwdCurve!B110-FwdCurve!B109</f>
        <v>7.0547318245628432E-4</v>
      </c>
      <c r="C109" s="93">
        <f>FwdCurve!C110-FwdCurve!C109</f>
        <v>1.0376498696356817E-2</v>
      </c>
      <c r="D109" s="93">
        <f>FwdCurve!D110-FwdCurve!D109</f>
        <v>2.4735839603089449E-2</v>
      </c>
      <c r="E109" s="93">
        <f>FwdCurve!E110-FwdCurve!E109</f>
        <v>3.2389583838771441E-2</v>
      </c>
      <c r="F109" s="93">
        <f>FwdCurve!F110-FwdCurve!F109</f>
        <v>4.4172702004970144E-2</v>
      </c>
      <c r="G109" s="93">
        <f>FwdCurve!G110-FwdCurve!G109</f>
        <v>5.1210183750303284E-2</v>
      </c>
      <c r="H109" s="93">
        <f>FwdCurve!H110-FwdCurve!H109</f>
        <v>5.2940111627356568E-2</v>
      </c>
      <c r="I109" s="93">
        <f>FwdCurve!I110-FwdCurve!I109</f>
        <v>5.1345753877074296E-2</v>
      </c>
      <c r="J109" s="93">
        <f>FwdCurve!J110-FwdCurve!J109</f>
        <v>4.8465497226235721E-2</v>
      </c>
      <c r="K109" s="93">
        <f>FwdCurve!K110-FwdCurve!K109</f>
        <v>4.5981021910801223E-2</v>
      </c>
      <c r="L109" s="93">
        <f>FwdCurve!L110-FwdCurve!L109</f>
        <v>4.4185115197368674E-2</v>
      </c>
      <c r="M109" s="93">
        <f>FwdCurve!M110-FwdCurve!M109</f>
        <v>4.3032151874553115E-2</v>
      </c>
      <c r="N109" s="93">
        <f>FwdCurve!N110-FwdCurve!N109</f>
        <v>4.240811441480985E-2</v>
      </c>
      <c r="O109" s="93">
        <f>FwdCurve!O110-FwdCurve!O109</f>
        <v>4.2169308233824143E-2</v>
      </c>
      <c r="P109" s="93">
        <f>FwdCurve!P110-FwdCurve!P109</f>
        <v>4.2067018493537001E-2</v>
      </c>
      <c r="Q109" s="93">
        <f>FwdCurve!Q110-FwdCurve!Q109</f>
        <v>4.1827483750903616E-2</v>
      </c>
      <c r="R109" s="93">
        <f>FwdCurve!R110-FwdCurve!R109</f>
        <v>4.1235794603593279E-2</v>
      </c>
      <c r="S109" s="93">
        <f>FwdCurve!S110-FwdCurve!S109</f>
        <v>4.0131861128079427E-2</v>
      </c>
      <c r="T109" s="93">
        <f>FwdCurve!T110-FwdCurve!T109</f>
        <v>3.8531075476162968E-2</v>
      </c>
      <c r="U109" s="93">
        <f>FwdCurve!U110-FwdCurve!U109</f>
        <v>3.6519337294047105E-2</v>
      </c>
      <c r="V109" s="93">
        <f>FwdCurve!V110-FwdCurve!V109</f>
        <v>3.4286672581337996E-2</v>
      </c>
      <c r="W109" s="93">
        <f>FwdCurve!W110-FwdCurve!W109</f>
        <v>3.2026926763563335E-2</v>
      </c>
      <c r="X109" s="93">
        <f>FwdCurve!X110-FwdCurve!X109</f>
        <v>2.9833954671547147E-2</v>
      </c>
      <c r="Y109" s="93">
        <f>FwdCurve!Y110-FwdCurve!Y109</f>
        <v>2.7774551970989325E-2</v>
      </c>
      <c r="Z109" s="93">
        <f>FwdCurve!Z110-FwdCurve!Z109</f>
        <v>2.5915513936798362E-2</v>
      </c>
      <c r="AA109" s="93">
        <f>FwdCurve!AA110-FwdCurve!AA109</f>
        <v>2.430642940523553E-2</v>
      </c>
      <c r="AB109" s="93">
        <f>FwdCurve!AB110-FwdCurve!AB109</f>
        <v>2.2933513820456497E-2</v>
      </c>
      <c r="AC109" s="93">
        <f>FwdCurve!AC110-FwdCurve!AC109</f>
        <v>2.1768756798759004E-2</v>
      </c>
      <c r="AD109" s="93">
        <f>FwdCurve!AD110-FwdCurve!AD109</f>
        <v>2.0784148999742236E-2</v>
      </c>
      <c r="AE109" s="93">
        <f>FwdCurve!AE110-FwdCurve!AE109</f>
        <v>1.9951681083008488E-2</v>
      </c>
      <c r="AF109" s="93">
        <f>FwdCurve!AF110-FwdCurve!AF109</f>
        <v>1.9243343708159166E-2</v>
      </c>
      <c r="AG109" s="93">
        <f>FwdCurve!AG110-FwdCurve!AG109</f>
        <v>1.8636394430135983E-2</v>
      </c>
      <c r="AH109" s="93">
        <f>FwdCurve!AH110-FwdCurve!AH109</f>
        <v>1.8124276713158416E-2</v>
      </c>
      <c r="AI109" s="93">
        <f>FwdCurve!AI110-FwdCurve!AI109</f>
        <v>1.7703020041921702E-2</v>
      </c>
      <c r="AJ109" s="93">
        <f>FwdCurve!AJ110-FwdCurve!AJ109</f>
        <v>1.7368652722471012E-2</v>
      </c>
      <c r="AK109" s="93">
        <f>FwdCurve!AK110-FwdCurve!AK109</f>
        <v>1.711720306085196E-2</v>
      </c>
      <c r="AL109" s="93">
        <f>FwdCurve!AL110-FwdCurve!AL109</f>
        <v>1.6944699363110161E-2</v>
      </c>
      <c r="AM109" s="93">
        <f>FwdCurve!AM110-FwdCurve!AM109</f>
        <v>1.6847169935290118E-2</v>
      </c>
      <c r="AN109" s="93">
        <f>FwdCurve!AN110-FwdCurve!AN109</f>
        <v>1.6820643083438336E-2</v>
      </c>
      <c r="AO109" s="93">
        <f>FwdCurve!AO110-FwdCurve!AO109</f>
        <v>1.6861147113597985E-2</v>
      </c>
      <c r="AP109" s="93">
        <f>FwdCurve!AP110-FwdCurve!AP109</f>
        <v>1.6964710331816457E-2</v>
      </c>
      <c r="AQ109" s="93">
        <f>FwdCurve!AQ110-FwdCurve!AQ109</f>
        <v>1.7127361044138478E-2</v>
      </c>
      <c r="AR109" s="93">
        <f>FwdCurve!AR110-FwdCurve!AR109</f>
        <v>1.7345127556608997E-2</v>
      </c>
      <c r="AS109" s="93">
        <f>FwdCurve!AS110-FwdCurve!AS109</f>
        <v>1.7614038175273627E-2</v>
      </c>
      <c r="AT109" s="93">
        <f>FwdCurve!AT110-FwdCurve!AT109</f>
        <v>1.7930121206177096E-2</v>
      </c>
      <c r="AU109" s="93">
        <f>FwdCurve!AU110-FwdCurve!AU109</f>
        <v>1.828940495536524E-2</v>
      </c>
      <c r="AV109" s="93">
        <f>FwdCurve!AV110-FwdCurve!AV109</f>
        <v>1.8687917728883674E-2</v>
      </c>
      <c r="AW109" s="93">
        <f>FwdCurve!AW110-FwdCurve!AW109</f>
        <v>1.9121687832776901E-2</v>
      </c>
      <c r="AX109" s="93">
        <f>FwdCurve!AX110-FwdCurve!AX109</f>
        <v>1.9586743573090537E-2</v>
      </c>
      <c r="AY109" s="93">
        <f>FwdCurve!AY110-FwdCurve!AY109</f>
        <v>2.0079113255870196E-2</v>
      </c>
      <c r="AZ109" s="93">
        <f>FwdCurve!AZ110-FwdCurve!AZ109</f>
        <v>2.0594825187160826E-2</v>
      </c>
    </row>
    <row r="110" spans="1:52" x14ac:dyDescent="0.25">
      <c r="A110" s="109">
        <v>109</v>
      </c>
      <c r="B110" s="93">
        <f>FwdCurve!B111-FwdCurve!B110</f>
        <v>-7.7564102228599996E-4</v>
      </c>
      <c r="C110" s="93">
        <f>FwdCurve!C111-FwdCurve!C110</f>
        <v>8.9050993111376986E-3</v>
      </c>
      <c r="D110" s="93">
        <f>FwdCurve!D111-FwdCurve!D110</f>
        <v>-2.963933795378737E-3</v>
      </c>
      <c r="E110" s="93">
        <f>FwdCurve!E111-FwdCurve!E110</f>
        <v>-1.3582943096946187E-2</v>
      </c>
      <c r="F110" s="93">
        <f>FwdCurve!F111-FwdCurve!F110</f>
        <v>-1.4234970397973057E-2</v>
      </c>
      <c r="G110" s="93">
        <f>FwdCurve!G111-FwdCurve!G110</f>
        <v>-1.8006369669386624E-2</v>
      </c>
      <c r="H110" s="93">
        <f>FwdCurve!H111-FwdCurve!H110</f>
        <v>-2.2395595061309947E-2</v>
      </c>
      <c r="I110" s="93">
        <f>FwdCurve!I111-FwdCurve!I110</f>
        <v>-2.4208378676079612E-2</v>
      </c>
      <c r="J110" s="93">
        <f>FwdCurve!J111-FwdCurve!J110</f>
        <v>-2.3561111651205779E-2</v>
      </c>
      <c r="K110" s="93">
        <f>FwdCurve!K111-FwdCurve!K110</f>
        <v>-2.1337213640683306E-2</v>
      </c>
      <c r="L110" s="93">
        <f>FwdCurve!L111-FwdCurve!L110</f>
        <v>-1.8129509732355276E-2</v>
      </c>
      <c r="M110" s="93">
        <f>FwdCurve!M111-FwdCurve!M110</f>
        <v>-1.4455320768991475E-2</v>
      </c>
      <c r="N110" s="93">
        <f>FwdCurve!N111-FwdCurve!N110</f>
        <v>-1.0765395625539353E-2</v>
      </c>
      <c r="O110" s="93">
        <f>FwdCurve!O111-FwdCurve!O110</f>
        <v>-7.4554196993110722E-3</v>
      </c>
      <c r="P110" s="93">
        <f>FwdCurve!P111-FwdCurve!P110</f>
        <v>-4.7645873354089652E-3</v>
      </c>
      <c r="Q110" s="93">
        <f>FwdCurve!Q111-FwdCurve!Q110</f>
        <v>-2.8524127588342996E-3</v>
      </c>
      <c r="R110" s="93">
        <f>FwdCurve!R111-FwdCurve!R110</f>
        <v>-1.7161640498655206E-3</v>
      </c>
      <c r="S110" s="93">
        <f>FwdCurve!S111-FwdCurve!S110</f>
        <v>-1.2939038846262463E-3</v>
      </c>
      <c r="T110" s="93">
        <f>FwdCurve!T111-FwdCurve!T110</f>
        <v>-1.4522298435379888E-3</v>
      </c>
      <c r="U110" s="93">
        <f>FwdCurve!U111-FwdCurve!U110</f>
        <v>-2.0319498149166115E-3</v>
      </c>
      <c r="V110" s="93">
        <f>FwdCurve!V111-FwdCurve!V110</f>
        <v>-2.841743312609335E-3</v>
      </c>
      <c r="W110" s="93">
        <f>FwdCurve!W111-FwdCurve!W110</f>
        <v>-3.7092932738209683E-3</v>
      </c>
      <c r="X110" s="93">
        <f>FwdCurve!X111-FwdCurve!X110</f>
        <v>-4.5761332608433847E-3</v>
      </c>
      <c r="Y110" s="93">
        <f>FwdCurve!Y111-FwdCurve!Y110</f>
        <v>-5.4128996092175363E-3</v>
      </c>
      <c r="Z110" s="93">
        <f>FwdCurve!Z111-FwdCurve!Z110</f>
        <v>-6.190228501268269E-3</v>
      </c>
      <c r="AA110" s="93">
        <f>FwdCurve!AA111-FwdCurve!AA110</f>
        <v>-6.8852677097117621E-3</v>
      </c>
      <c r="AB110" s="93">
        <f>FwdCurve!AB111-FwdCurve!AB110</f>
        <v>-7.5025282580871711E-3</v>
      </c>
      <c r="AC110" s="93">
        <f>FwdCurve!AC111-FwdCurve!AC110</f>
        <v>-8.0537076811721953E-3</v>
      </c>
      <c r="AD110" s="93">
        <f>FwdCurve!AD111-FwdCurve!AD110</f>
        <v>-8.5505035441366672E-3</v>
      </c>
      <c r="AE110" s="93">
        <f>FwdCurve!AE111-FwdCurve!AE110</f>
        <v>-9.0046134121513077E-3</v>
      </c>
      <c r="AF110" s="93">
        <f>FwdCurve!AF111-FwdCurve!AF110</f>
        <v>-9.4277348503886138E-3</v>
      </c>
      <c r="AG110" s="93">
        <f>FwdCurve!AG111-FwdCurve!AG110</f>
        <v>-9.8306306447488723E-3</v>
      </c>
      <c r="AH110" s="93">
        <f>FwdCurve!AH111-FwdCurve!AH110</f>
        <v>-1.0216820255074088E-2</v>
      </c>
      <c r="AI110" s="93">
        <f>FwdCurve!AI111-FwdCurve!AI110</f>
        <v>-1.0586982965119951E-2</v>
      </c>
      <c r="AJ110" s="93">
        <f>FwdCurve!AJ111-FwdCurve!AJ110</f>
        <v>-1.0941797289984789E-2</v>
      </c>
      <c r="AK110" s="93">
        <f>FwdCurve!AK111-FwdCurve!AK110</f>
        <v>-1.1281941744769153E-2</v>
      </c>
      <c r="AL110" s="93">
        <f>FwdCurve!AL111-FwdCurve!AL110</f>
        <v>-1.1608094844572925E-2</v>
      </c>
      <c r="AM110" s="93">
        <f>FwdCurve!AM111-FwdCurve!AM110</f>
        <v>-1.1920935104494879E-2</v>
      </c>
      <c r="AN110" s="93">
        <f>FwdCurve!AN111-FwdCurve!AN110</f>
        <v>-1.2221141039635564E-2</v>
      </c>
      <c r="AO110" s="93">
        <f>FwdCurve!AO111-FwdCurve!AO110</f>
        <v>-1.2509391165094197E-2</v>
      </c>
      <c r="AP110" s="93">
        <f>FwdCurve!AP111-FwdCurve!AP110</f>
        <v>-1.2786363995971328E-2</v>
      </c>
      <c r="AQ110" s="93">
        <f>FwdCurve!AQ111-FwdCurve!AQ110</f>
        <v>-1.3052738047366175E-2</v>
      </c>
      <c r="AR110" s="93">
        <f>FwdCurve!AR111-FwdCurve!AR110</f>
        <v>-1.330919183437862E-2</v>
      </c>
      <c r="AS110" s="93">
        <f>FwdCurve!AS111-FwdCurve!AS110</f>
        <v>-1.3556403872107659E-2</v>
      </c>
      <c r="AT110" s="93">
        <f>FwdCurve!AT111-FwdCurve!AT110</f>
        <v>-1.3795052675653841E-2</v>
      </c>
      <c r="AU110" s="93">
        <f>FwdCurve!AU111-FwdCurve!AU110</f>
        <v>-1.4025816760116605E-2</v>
      </c>
      <c r="AV110" s="93">
        <f>FwdCurve!AV111-FwdCurve!AV110</f>
        <v>-1.4249374640596058E-2</v>
      </c>
      <c r="AW110" s="93">
        <f>FwdCurve!AW111-FwdCurve!AW110</f>
        <v>-1.4466404832191637E-2</v>
      </c>
      <c r="AX110" s="93">
        <f>FwdCurve!AX111-FwdCurve!AX110</f>
        <v>-1.4677585850002561E-2</v>
      </c>
      <c r="AY110" s="93">
        <f>FwdCurve!AY111-FwdCurve!AY110</f>
        <v>-1.4883596209129379E-2</v>
      </c>
      <c r="AZ110" s="93">
        <f>FwdCurve!AZ111-FwdCurve!AZ110</f>
        <v>-1.5085114424671753E-2</v>
      </c>
    </row>
    <row r="111" spans="1:52" x14ac:dyDescent="0.25">
      <c r="A111" s="109">
        <v>110</v>
      </c>
      <c r="B111" s="93">
        <f>FwdCurve!B112-FwdCurve!B111</f>
        <v>1.1274023316166781E-3</v>
      </c>
      <c r="C111" s="93">
        <f>FwdCurve!C112-FwdCurve!C111</f>
        <v>-7.9484810613001944E-3</v>
      </c>
      <c r="D111" s="93">
        <f>FwdCurve!D112-FwdCurve!D111</f>
        <v>-1.732085302769415E-2</v>
      </c>
      <c r="E111" s="93">
        <f>FwdCurve!E112-FwdCurve!E111</f>
        <v>-3.7256018135643054E-2</v>
      </c>
      <c r="F111" s="93">
        <f>FwdCurve!F112-FwdCurve!F111</f>
        <v>-6.0977720540217328E-2</v>
      </c>
      <c r="G111" s="93">
        <f>FwdCurve!G112-FwdCurve!G111</f>
        <v>-7.5300946468376262E-2</v>
      </c>
      <c r="H111" s="93">
        <f>FwdCurve!H112-FwdCurve!H111</f>
        <v>-8.2300644848727011E-2</v>
      </c>
      <c r="I111" s="93">
        <f>FwdCurve!I112-FwdCurve!I111</f>
        <v>-8.6314715799733932E-2</v>
      </c>
      <c r="J111" s="93">
        <f>FwdCurve!J112-FwdCurve!J111</f>
        <v>-8.8732178821317564E-2</v>
      </c>
      <c r="K111" s="93">
        <f>FwdCurve!K112-FwdCurve!K111</f>
        <v>-9.0045703210409389E-2</v>
      </c>
      <c r="L111" s="93">
        <f>FwdCurve!L112-FwdCurve!L111</f>
        <v>-9.0287026279318061E-2</v>
      </c>
      <c r="M111" s="93">
        <f>FwdCurve!M112-FwdCurve!M111</f>
        <v>-8.9470557178600973E-2</v>
      </c>
      <c r="N111" s="93">
        <f>FwdCurve!N112-FwdCurve!N111</f>
        <v>-8.7954464020326473E-2</v>
      </c>
      <c r="O111" s="93">
        <f>FwdCurve!O112-FwdCurve!O111</f>
        <v>-8.6149494591865494E-2</v>
      </c>
      <c r="P111" s="93">
        <f>FwdCurve!P112-FwdCurve!P111</f>
        <v>-8.4316630435386619E-2</v>
      </c>
      <c r="Q111" s="93">
        <f>FwdCurve!Q112-FwdCurve!Q111</f>
        <v>-8.2617082110992168E-2</v>
      </c>
      <c r="R111" s="93">
        <f>FwdCurve!R112-FwdCurve!R111</f>
        <v>-8.0959581346006004E-2</v>
      </c>
      <c r="S111" s="93">
        <f>FwdCurve!S112-FwdCurve!S111</f>
        <v>-7.9203739498554082E-2</v>
      </c>
      <c r="T111" s="93">
        <f>FwdCurve!T112-FwdCurve!T111</f>
        <v>-7.7266447943425964E-2</v>
      </c>
      <c r="U111" s="93">
        <f>FwdCurve!U112-FwdCurve!U111</f>
        <v>-7.5107569366971383E-2</v>
      </c>
      <c r="V111" s="93">
        <f>FwdCurve!V112-FwdCurve!V111</f>
        <v>-7.2815476471130403E-2</v>
      </c>
      <c r="W111" s="93">
        <f>FwdCurve!W112-FwdCurve!W111</f>
        <v>-7.0499116283769592E-2</v>
      </c>
      <c r="X111" s="93">
        <f>FwdCurve!X112-FwdCurve!X111</f>
        <v>-6.8212406224568589E-2</v>
      </c>
      <c r="Y111" s="93">
        <f>FwdCurve!Y112-FwdCurve!Y111</f>
        <v>-6.5994811054796099E-2</v>
      </c>
      <c r="Z111" s="93">
        <f>FwdCurve!Z112-FwdCurve!Z111</f>
        <v>-6.388579547458173E-2</v>
      </c>
      <c r="AA111" s="93">
        <f>FwdCurve!AA112-FwdCurve!AA111</f>
        <v>-6.1916835132588055E-2</v>
      </c>
      <c r="AB111" s="93">
        <f>FwdCurve!AB112-FwdCurve!AB111</f>
        <v>-6.0085833783901421E-2</v>
      </c>
      <c r="AC111" s="93">
        <f>FwdCurve!AC112-FwdCurve!AC111</f>
        <v>-5.8381878073701099E-2</v>
      </c>
      <c r="AD111" s="93">
        <f>FwdCurve!AD112-FwdCurve!AD111</f>
        <v>-5.6794054609873967E-2</v>
      </c>
      <c r="AE111" s="93">
        <f>FwdCurve!AE112-FwdCurve!AE111</f>
        <v>-5.5311450000306239E-2</v>
      </c>
      <c r="AF111" s="93">
        <f>FwdCurve!AF112-FwdCurve!AF111</f>
        <v>-5.3923150852881463E-2</v>
      </c>
      <c r="AG111" s="93">
        <f>FwdCurve!AG112-FwdCurve!AG111</f>
        <v>-5.2620146536000556E-2</v>
      </c>
      <c r="AH111" s="93">
        <f>FwdCurve!AH112-FwdCurve!AH111</f>
        <v>-5.1398490985707035E-2</v>
      </c>
      <c r="AI111" s="93">
        <f>FwdCurve!AI112-FwdCurve!AI111</f>
        <v>-5.0254761316737451E-2</v>
      </c>
      <c r="AJ111" s="93">
        <f>FwdCurve!AJ112-FwdCurve!AJ111</f>
        <v>-4.9185534185467228E-2</v>
      </c>
      <c r="AK111" s="93">
        <f>FwdCurve!AK112-FwdCurve!AK111</f>
        <v>-4.8187386248272457E-2</v>
      </c>
      <c r="AL111" s="93">
        <f>FwdCurve!AL112-FwdCurve!AL111</f>
        <v>-4.7256894161529228E-2</v>
      </c>
      <c r="AM111" s="93">
        <f>FwdCurve!AM112-FwdCurve!AM111</f>
        <v>-4.6390634581613854E-2</v>
      </c>
      <c r="AN111" s="93">
        <f>FwdCurve!AN112-FwdCurve!AN111</f>
        <v>-4.5585184164902204E-2</v>
      </c>
      <c r="AO111" s="93">
        <f>FwdCurve!AO112-FwdCurve!AO111</f>
        <v>-4.4837119567769701E-2</v>
      </c>
      <c r="AP111" s="93">
        <f>FwdCurve!AP112-FwdCurve!AP111</f>
        <v>-4.4143017446592436E-2</v>
      </c>
      <c r="AQ111" s="93">
        <f>FwdCurve!AQ112-FwdCurve!AQ111</f>
        <v>-4.34994544577465E-2</v>
      </c>
      <c r="AR111" s="93">
        <f>FwdCurve!AR112-FwdCurve!AR111</f>
        <v>-4.2903007257607761E-2</v>
      </c>
      <c r="AS111" s="93">
        <f>FwdCurve!AS112-FwdCurve!AS111</f>
        <v>-4.2350252502552532E-2</v>
      </c>
      <c r="AT111" s="93">
        <f>FwdCurve!AT112-FwdCurve!AT111</f>
        <v>-4.1837766848956459E-2</v>
      </c>
      <c r="AU111" s="93">
        <f>FwdCurve!AU112-FwdCurve!AU111</f>
        <v>-4.1362126953195633E-2</v>
      </c>
      <c r="AV111" s="93">
        <f>FwdCurve!AV112-FwdCurve!AV111</f>
        <v>-4.0919909471645699E-2</v>
      </c>
      <c r="AW111" s="93">
        <f>FwdCurve!AW112-FwdCurve!AW111</f>
        <v>-4.0507691060682527E-2</v>
      </c>
      <c r="AX111" s="93">
        <f>FwdCurve!AX112-FwdCurve!AX111</f>
        <v>-4.0122048376683761E-2</v>
      </c>
      <c r="AY111" s="93">
        <f>FwdCurve!AY112-FwdCurve!AY111</f>
        <v>-3.9759558076023049E-2</v>
      </c>
      <c r="AZ111" s="93">
        <f>FwdCurve!AZ112-FwdCurve!AZ111</f>
        <v>-3.9416796815077149E-2</v>
      </c>
    </row>
    <row r="112" spans="1:52" x14ac:dyDescent="0.25">
      <c r="A112" s="109">
        <v>111</v>
      </c>
      <c r="B112" s="93">
        <f>FwdCurve!B113-FwdCurve!B112</f>
        <v>-1.1407084879474505E-3</v>
      </c>
      <c r="C112" s="93">
        <f>FwdCurve!C113-FwdCurve!C112</f>
        <v>-1.2710013512162943E-2</v>
      </c>
      <c r="D112" s="93">
        <f>FwdCurve!D113-FwdCurve!D112</f>
        <v>-1.0549591324143459E-2</v>
      </c>
      <c r="E112" s="93">
        <f>FwdCurve!E113-FwdCurve!E112</f>
        <v>-1.7565161168366483E-2</v>
      </c>
      <c r="F112" s="93">
        <f>FwdCurve!F113-FwdCurve!F112</f>
        <v>-1.6591002412009281E-2</v>
      </c>
      <c r="G112" s="93">
        <f>FwdCurve!G113-FwdCurve!G112</f>
        <v>-1.0671167637173018E-2</v>
      </c>
      <c r="H112" s="93">
        <f>FwdCurve!H113-FwdCurve!H112</f>
        <v>-4.0228368184590524E-3</v>
      </c>
      <c r="I112" s="93">
        <f>FwdCurve!I113-FwdCurve!I112</f>
        <v>1.297806599464213E-3</v>
      </c>
      <c r="J112" s="93">
        <f>FwdCurve!J113-FwdCurve!J112</f>
        <v>5.2371074999080225E-3</v>
      </c>
      <c r="K112" s="93">
        <f>FwdCurve!K113-FwdCurve!K112</f>
        <v>8.2307288817822233E-3</v>
      </c>
      <c r="L112" s="93">
        <f>FwdCurve!L113-FwdCurve!L112</f>
        <v>1.0664211015736003E-2</v>
      </c>
      <c r="M112" s="93">
        <f>FwdCurve!M113-FwdCurve!M112</f>
        <v>1.2906092365485788E-2</v>
      </c>
      <c r="N112" s="93">
        <f>FwdCurve!N113-FwdCurve!N112</f>
        <v>1.5307280314693417E-2</v>
      </c>
      <c r="O112" s="93">
        <f>FwdCurve!O113-FwdCurve!O112</f>
        <v>1.8128837177446178E-2</v>
      </c>
      <c r="P112" s="93">
        <f>FwdCurve!P113-FwdCurve!P112</f>
        <v>2.1279246866166668E-2</v>
      </c>
      <c r="Q112" s="93">
        <f>FwdCurve!Q113-FwdCurve!Q112</f>
        <v>2.4505847522170887E-2</v>
      </c>
      <c r="R112" s="93">
        <f>FwdCurve!R113-FwdCurve!R112</f>
        <v>2.7294717308124383E-2</v>
      </c>
      <c r="S112" s="93">
        <f>FwdCurve!S113-FwdCurve!S112</f>
        <v>2.9131654308416133E-2</v>
      </c>
      <c r="T112" s="93">
        <f>FwdCurve!T113-FwdCurve!T112</f>
        <v>2.9748491604748128E-2</v>
      </c>
      <c r="U112" s="93">
        <f>FwdCurve!U113-FwdCurve!U112</f>
        <v>2.9038453131441155E-2</v>
      </c>
      <c r="V112" s="93">
        <f>FwdCurve!V113-FwdCurve!V112</f>
        <v>2.7306686542479586E-2</v>
      </c>
      <c r="W112" s="93">
        <f>FwdCurve!W113-FwdCurve!W112</f>
        <v>2.4937571340858611E-2</v>
      </c>
      <c r="X112" s="93">
        <f>FwdCurve!X113-FwdCurve!X112</f>
        <v>2.2193819106110624E-2</v>
      </c>
      <c r="Y112" s="93">
        <f>FwdCurve!Y113-FwdCurve!Y112</f>
        <v>1.93061872032394E-2</v>
      </c>
      <c r="Z112" s="93">
        <f>FwdCurve!Z113-FwdCurve!Z112</f>
        <v>1.650543286209194E-2</v>
      </c>
      <c r="AA112" s="93">
        <f>FwdCurve!AA113-FwdCurve!AA112</f>
        <v>1.3983466335778516E-2</v>
      </c>
      <c r="AB112" s="93">
        <f>FwdCurve!AB113-FwdCurve!AB112</f>
        <v>1.1768953645707292E-2</v>
      </c>
      <c r="AC112" s="93">
        <f>FwdCurve!AC113-FwdCurve!AC112</f>
        <v>9.847687380269754E-3</v>
      </c>
      <c r="AD112" s="93">
        <f>FwdCurve!AD113-FwdCurve!AD112</f>
        <v>8.2054599464926881E-3</v>
      </c>
      <c r="AE112" s="93">
        <f>FwdCurve!AE113-FwdCurve!AE112</f>
        <v>6.8280637514048781E-3</v>
      </c>
      <c r="AF112" s="93">
        <f>FwdCurve!AF113-FwdCurve!AF112</f>
        <v>5.7012912020300011E-3</v>
      </c>
      <c r="AG112" s="93">
        <f>FwdCurve!AG113-FwdCurve!AG112</f>
        <v>4.8116520203533852E-3</v>
      </c>
      <c r="AH112" s="93">
        <f>FwdCurve!AH113-FwdCurve!AH112</f>
        <v>4.1487202490038122E-3</v>
      </c>
      <c r="AI112" s="93">
        <f>FwdCurve!AI113-FwdCurve!AI112</f>
        <v>3.7028880460432401E-3</v>
      </c>
      <c r="AJ112" s="93">
        <f>FwdCurve!AJ113-FwdCurve!AJ112</f>
        <v>3.4645475776136081E-3</v>
      </c>
      <c r="AK112" s="93">
        <f>FwdCurve!AK113-FwdCurve!AK112</f>
        <v>3.424091009858854E-3</v>
      </c>
      <c r="AL112" s="93">
        <f>FwdCurve!AL113-FwdCurve!AL112</f>
        <v>3.571910508921361E-3</v>
      </c>
      <c r="AM112" s="93">
        <f>FwdCurve!AM113-FwdCurve!AM112</f>
        <v>3.8983982409448448E-3</v>
      </c>
      <c r="AN112" s="93">
        <f>FwdCurve!AN113-FwdCurve!AN112</f>
        <v>4.3939463720721328E-3</v>
      </c>
      <c r="AO112" s="93">
        <f>FwdCurve!AO113-FwdCurve!AO112</f>
        <v>5.0489470684451643E-3</v>
      </c>
      <c r="AP112" s="93">
        <f>FwdCurve!AP113-FwdCurve!AP112</f>
        <v>5.853792496208543E-3</v>
      </c>
      <c r="AQ112" s="93">
        <f>FwdCurve!AQ113-FwdCurve!AQ112</f>
        <v>6.7988748215039863E-3</v>
      </c>
      <c r="AR112" s="93">
        <f>FwdCurve!AR113-FwdCurve!AR112</f>
        <v>7.8745862104752096E-3</v>
      </c>
      <c r="AS112" s="93">
        <f>FwdCurve!AS113-FwdCurve!AS112</f>
        <v>9.0713188292650404E-3</v>
      </c>
      <c r="AT112" s="93">
        <f>FwdCurve!AT113-FwdCurve!AT112</f>
        <v>1.0379464844017194E-2</v>
      </c>
      <c r="AU112" s="93">
        <f>FwdCurve!AU113-FwdCurve!AU112</f>
        <v>1.1789416420872945E-2</v>
      </c>
      <c r="AV112" s="93">
        <f>FwdCurve!AV113-FwdCurve!AV112</f>
        <v>1.3291565725977339E-2</v>
      </c>
      <c r="AW112" s="93">
        <f>FwdCurve!AW113-FwdCurve!AW112</f>
        <v>1.4876304925472095E-2</v>
      </c>
      <c r="AX112" s="93">
        <f>FwdCurve!AX113-FwdCurve!AX112</f>
        <v>1.6534026185501371E-2</v>
      </c>
      <c r="AY112" s="93">
        <f>FwdCurve!AY113-FwdCurve!AY112</f>
        <v>1.8255121672206664E-2</v>
      </c>
      <c r="AZ112" s="93">
        <f>FwdCurve!AZ113-FwdCurve!AZ112</f>
        <v>2.0029983551731911E-2</v>
      </c>
    </row>
    <row r="113" spans="1:52" x14ac:dyDescent="0.25">
      <c r="A113" s="109">
        <v>112</v>
      </c>
      <c r="B113" s="93">
        <f>FwdCurve!B114-FwdCurve!B113</f>
        <v>-1.6790358566426411E-3</v>
      </c>
      <c r="C113" s="93">
        <f>FwdCurve!C114-FwdCurve!C113</f>
        <v>-8.4461489738639761E-3</v>
      </c>
      <c r="D113" s="93">
        <f>FwdCurve!D114-FwdCurve!D113</f>
        <v>-2.6018427789309406E-2</v>
      </c>
      <c r="E113" s="93">
        <f>FwdCurve!E114-FwdCurve!E113</f>
        <v>-4.8440222645476649E-2</v>
      </c>
      <c r="F113" s="93">
        <f>FwdCurve!F114-FwdCurve!F113</f>
        <v>-6.4499041408947133E-2</v>
      </c>
      <c r="G113" s="93">
        <f>FwdCurve!G114-FwdCurve!G113</f>
        <v>-7.3544835038841128E-2</v>
      </c>
      <c r="H113" s="93">
        <f>FwdCurve!H114-FwdCurve!H113</f>
        <v>-7.6189374556689948E-2</v>
      </c>
      <c r="I113" s="93">
        <f>FwdCurve!I114-FwdCurve!I113</f>
        <v>-7.3714726492764449E-2</v>
      </c>
      <c r="J113" s="93">
        <f>FwdCurve!J114-FwdCurve!J113</f>
        <v>-6.838784300705214E-2</v>
      </c>
      <c r="K113" s="93">
        <f>FwdCurve!K114-FwdCurve!K113</f>
        <v>-6.2369081433378604E-2</v>
      </c>
      <c r="L113" s="93">
        <f>FwdCurve!L114-FwdCurve!L113</f>
        <v>-5.6367509909325708E-2</v>
      </c>
      <c r="M113" s="93">
        <f>FwdCurve!M114-FwdCurve!M113</f>
        <v>-5.073186973871513E-2</v>
      </c>
      <c r="N113" s="93">
        <f>FwdCurve!N114-FwdCurve!N113</f>
        <v>-4.5846093247248199E-2</v>
      </c>
      <c r="O113" s="93">
        <f>FwdCurve!O114-FwdCurve!O113</f>
        <v>-4.2067898305305551E-2</v>
      </c>
      <c r="P113" s="93">
        <f>FwdCurve!P114-FwdCurve!P113</f>
        <v>-3.9552029436394465E-2</v>
      </c>
      <c r="Q113" s="93">
        <f>FwdCurve!Q114-FwdCurve!Q113</f>
        <v>-3.8298579199717242E-2</v>
      </c>
      <c r="R113" s="93">
        <f>FwdCurve!R114-FwdCurve!R113</f>
        <v>-3.7956332892768341E-2</v>
      </c>
      <c r="S113" s="93">
        <f>FwdCurve!S114-FwdCurve!S113</f>
        <v>-3.8123971391193612E-2</v>
      </c>
      <c r="T113" s="93">
        <f>FwdCurve!T114-FwdCurve!T113</f>
        <v>-3.8567422468278822E-2</v>
      </c>
      <c r="U113" s="93">
        <f>FwdCurve!U114-FwdCurve!U113</f>
        <v>-3.9137634119232434E-2</v>
      </c>
      <c r="V113" s="93">
        <f>FwdCurve!V114-FwdCurve!V113</f>
        <v>-3.9851659528350236E-2</v>
      </c>
      <c r="W113" s="93">
        <f>FwdCurve!W114-FwdCurve!W113</f>
        <v>-4.0756329410203573E-2</v>
      </c>
      <c r="X113" s="93">
        <f>FwdCurve!X114-FwdCurve!X113</f>
        <v>-4.1840285595274196E-2</v>
      </c>
      <c r="Y113" s="93">
        <f>FwdCurve!Y114-FwdCurve!Y113</f>
        <v>-4.3076887504885253E-2</v>
      </c>
      <c r="Z113" s="93">
        <f>FwdCurve!Z114-FwdCurve!Z113</f>
        <v>-4.4439494495714271E-2</v>
      </c>
      <c r="AA113" s="93">
        <f>FwdCurve!AA114-FwdCurve!AA113</f>
        <v>-4.5897264477840816E-2</v>
      </c>
      <c r="AB113" s="93">
        <f>FwdCurve!AB114-FwdCurve!AB113</f>
        <v>-4.7417713370477177E-2</v>
      </c>
      <c r="AC113" s="93">
        <f>FwdCurve!AC114-FwdCurve!AC113</f>
        <v>-4.8972261105598269E-2</v>
      </c>
      <c r="AD113" s="93">
        <f>FwdCurve!AD114-FwdCurve!AD113</f>
        <v>-5.0532329609961124E-2</v>
      </c>
      <c r="AE113" s="93">
        <f>FwdCurve!AE114-FwdCurve!AE113</f>
        <v>-5.2069340810322107E-2</v>
      </c>
      <c r="AF113" s="93">
        <f>FwdCurve!AF114-FwdCurve!AF113</f>
        <v>-5.3554716633434474E-2</v>
      </c>
      <c r="AG113" s="93">
        <f>FwdCurve!AG114-FwdCurve!AG113</f>
        <v>-5.4964863374166395E-2</v>
      </c>
      <c r="AH113" s="93">
        <f>FwdCurve!AH114-FwdCurve!AH113</f>
        <v>-5.6297480208136852E-2</v>
      </c>
      <c r="AI113" s="93">
        <f>FwdCurve!AI114-FwdCurve!AI113</f>
        <v>-5.7555951106031511E-2</v>
      </c>
      <c r="AJ113" s="93">
        <f>FwdCurve!AJ114-FwdCurve!AJ113</f>
        <v>-5.8743660094648709E-2</v>
      </c>
      <c r="AK113" s="93">
        <f>FwdCurve!AK114-FwdCurve!AK113</f>
        <v>-5.9863991200786115E-2</v>
      </c>
      <c r="AL113" s="93">
        <f>FwdCurve!AL114-FwdCurve!AL113</f>
        <v>-6.0920328451240957E-2</v>
      </c>
      <c r="AM113" s="93">
        <f>FwdCurve!AM114-FwdCurve!AM113</f>
        <v>-6.1916055872812459E-2</v>
      </c>
      <c r="AN113" s="93">
        <f>FwdCurve!AN114-FwdCurve!AN113</f>
        <v>-6.2854557492297847E-2</v>
      </c>
      <c r="AO113" s="93">
        <f>FwdCurve!AO114-FwdCurve!AO113</f>
        <v>-6.3739217336494791E-2</v>
      </c>
      <c r="AP113" s="93">
        <f>FwdCurve!AP114-FwdCurve!AP113</f>
        <v>-6.4573419432202295E-2</v>
      </c>
      <c r="AQ113" s="93">
        <f>FwdCurve!AQ114-FwdCurve!AQ113</f>
        <v>-6.536054780621714E-2</v>
      </c>
      <c r="AR113" s="93">
        <f>FwdCurve!AR114-FwdCurve!AR113</f>
        <v>-6.6103986485338329E-2</v>
      </c>
      <c r="AS113" s="93">
        <f>FwdCurve!AS114-FwdCurve!AS113</f>
        <v>-6.6807119496363532E-2</v>
      </c>
      <c r="AT113" s="93">
        <f>FwdCurve!AT114-FwdCurve!AT113</f>
        <v>-6.7473330866089976E-2</v>
      </c>
      <c r="AU113" s="93">
        <f>FwdCurve!AU114-FwdCurve!AU113</f>
        <v>-6.8106004621315774E-2</v>
      </c>
      <c r="AV113" s="93">
        <f>FwdCurve!AV114-FwdCurve!AV113</f>
        <v>-6.8708524788840597E-2</v>
      </c>
      <c r="AW113" s="93">
        <f>FwdCurve!AW114-FwdCurve!AW113</f>
        <v>-6.9284275395460337E-2</v>
      </c>
      <c r="AX113" s="93">
        <f>FwdCurve!AX114-FwdCurve!AX113</f>
        <v>-6.9836640467973776E-2</v>
      </c>
      <c r="AY113" s="93">
        <f>FwdCurve!AY114-FwdCurve!AY113</f>
        <v>-7.0369004033178584E-2</v>
      </c>
      <c r="AZ113" s="93">
        <f>FwdCurve!AZ114-FwdCurve!AZ113</f>
        <v>-7.0884750117873319E-2</v>
      </c>
    </row>
    <row r="114" spans="1:52" x14ac:dyDescent="0.25">
      <c r="A114" s="109">
        <v>113</v>
      </c>
      <c r="B114" s="93">
        <f>FwdCurve!B115-FwdCurve!B114</f>
        <v>-1.0324818576351591E-3</v>
      </c>
      <c r="C114" s="93">
        <f>FwdCurve!C115-FwdCurve!C114</f>
        <v>6.7996069757576549E-3</v>
      </c>
      <c r="D114" s="93">
        <f>FwdCurve!D115-FwdCurve!D114</f>
        <v>7.6254749023164647E-3</v>
      </c>
      <c r="E114" s="93">
        <f>FwdCurve!E115-FwdCurve!E114</f>
        <v>1.2035321582873348E-2</v>
      </c>
      <c r="F114" s="93">
        <f>FwdCurve!F115-FwdCurve!F114</f>
        <v>8.38920633337914E-3</v>
      </c>
      <c r="G114" s="93">
        <f>FwdCurve!G115-FwdCurve!G114</f>
        <v>2.1873948748771799E-3</v>
      </c>
      <c r="H114" s="93">
        <f>FwdCurve!H115-FwdCurve!H114</f>
        <v>-6.0517480622716002E-3</v>
      </c>
      <c r="I114" s="93">
        <f>FwdCurve!I115-FwdCurve!I114</f>
        <v>-1.5589805822207481E-2</v>
      </c>
      <c r="J114" s="93">
        <f>FwdCurve!J115-FwdCurve!J114</f>
        <v>-2.4522876095412371E-2</v>
      </c>
      <c r="K114" s="93">
        <f>FwdCurve!K115-FwdCurve!K114</f>
        <v>-3.1139152741225473E-2</v>
      </c>
      <c r="L114" s="93">
        <f>FwdCurve!L115-FwdCurve!L114</f>
        <v>-3.5516270110325321E-2</v>
      </c>
      <c r="M114" s="93">
        <f>FwdCurve!M115-FwdCurve!M114</f>
        <v>-3.8133207012258641E-2</v>
      </c>
      <c r="N114" s="93">
        <f>FwdCurve!N115-FwdCurve!N114</f>
        <v>-3.9389424735162937E-2</v>
      </c>
      <c r="O114" s="93">
        <f>FwdCurve!O115-FwdCurve!O114</f>
        <v>-3.9579048755803647E-2</v>
      </c>
      <c r="P114" s="93">
        <f>FwdCurve!P115-FwdCurve!P114</f>
        <v>-3.8736286809087028E-2</v>
      </c>
      <c r="Q114" s="93">
        <f>FwdCurve!Q115-FwdCurve!Q114</f>
        <v>-3.691706304655118E-2</v>
      </c>
      <c r="R114" s="93">
        <f>FwdCurve!R115-FwdCurve!R114</f>
        <v>-3.4481836236610608E-2</v>
      </c>
      <c r="S114" s="93">
        <f>FwdCurve!S115-FwdCurve!S114</f>
        <v>-3.1822302689365589E-2</v>
      </c>
      <c r="T114" s="93">
        <f>FwdCurve!T115-FwdCurve!T114</f>
        <v>-2.9096304770462877E-2</v>
      </c>
      <c r="U114" s="93">
        <f>FwdCurve!U115-FwdCurve!U114</f>
        <v>-2.6397168673263138E-2</v>
      </c>
      <c r="V114" s="93">
        <f>FwdCurve!V115-FwdCurve!V114</f>
        <v>-2.3802885360119763E-2</v>
      </c>
      <c r="W114" s="93">
        <f>FwdCurve!W115-FwdCurve!W114</f>
        <v>-2.1384733662256794E-2</v>
      </c>
      <c r="X114" s="93">
        <f>FwdCurve!X115-FwdCurve!X114</f>
        <v>-1.9205516066294281E-2</v>
      </c>
      <c r="Y114" s="93">
        <f>FwdCurve!Y115-FwdCurve!Y114</f>
        <v>-1.7327101989937699E-2</v>
      </c>
      <c r="Z114" s="93">
        <f>FwdCurve!Z115-FwdCurve!Z114</f>
        <v>-1.5811361294564286E-2</v>
      </c>
      <c r="AA114" s="93">
        <f>FwdCurve!AA115-FwdCurve!AA114</f>
        <v>-1.4709890474912557E-2</v>
      </c>
      <c r="AB114" s="93">
        <f>FwdCurve!AB115-FwdCurve!AB114</f>
        <v>-1.4015101410069342E-2</v>
      </c>
      <c r="AC114" s="93">
        <f>FwdCurve!AC115-FwdCurve!AC114</f>
        <v>-1.3699526850987853E-2</v>
      </c>
      <c r="AD114" s="93">
        <f>FwdCurve!AD115-FwdCurve!AD114</f>
        <v>-1.3735697486250587E-2</v>
      </c>
      <c r="AE114" s="93">
        <f>FwdCurve!AE115-FwdCurve!AE114</f>
        <v>-1.4096144004443811E-2</v>
      </c>
      <c r="AF114" s="93">
        <f>FwdCurve!AF115-FwdCurve!AF114</f>
        <v>-1.4753397094154463E-2</v>
      </c>
      <c r="AG114" s="93">
        <f>FwdCurve!AG115-FwdCurve!AG114</f>
        <v>-1.5683431004244408E-2</v>
      </c>
      <c r="AH114" s="93">
        <f>FwdCurve!AH115-FwdCurve!AH114</f>
        <v>-1.6873247999217522E-2</v>
      </c>
      <c r="AI114" s="93">
        <f>FwdCurve!AI115-FwdCurve!AI114</f>
        <v>-1.8311829300879046E-2</v>
      </c>
      <c r="AJ114" s="93">
        <f>FwdCurve!AJ115-FwdCurve!AJ114</f>
        <v>-1.9988155821849318E-2</v>
      </c>
      <c r="AK114" s="93">
        <f>FwdCurve!AK115-FwdCurve!AK114</f>
        <v>-2.1891208474750901E-2</v>
      </c>
      <c r="AL114" s="93">
        <f>FwdCurve!AL115-FwdCurve!AL114</f>
        <v>-2.4009968172204355E-2</v>
      </c>
      <c r="AM114" s="93">
        <f>FwdCurve!AM115-FwdCurve!AM114</f>
        <v>-2.6333415826830464E-2</v>
      </c>
      <c r="AN114" s="93">
        <f>FwdCurve!AN115-FwdCurve!AN114</f>
        <v>-2.8850532351251124E-2</v>
      </c>
      <c r="AO114" s="93">
        <f>FwdCurve!AO115-FwdCurve!AO114</f>
        <v>-3.1550298658087561E-2</v>
      </c>
      <c r="AP114" s="93">
        <f>FwdCurve!AP115-FwdCurve!AP114</f>
        <v>-3.4421695659960561E-2</v>
      </c>
      <c r="AQ114" s="93">
        <f>FwdCurve!AQ115-FwdCurve!AQ114</f>
        <v>-3.745370426949246E-2</v>
      </c>
      <c r="AR114" s="93">
        <f>FwdCurve!AR115-FwdCurve!AR114</f>
        <v>-4.0635305399302935E-2</v>
      </c>
      <c r="AS114" s="93">
        <f>FwdCurve!AS115-FwdCurve!AS114</f>
        <v>-4.3955479962014543E-2</v>
      </c>
      <c r="AT114" s="93">
        <f>FwdCurve!AT115-FwdCurve!AT114</f>
        <v>-4.7403208870248514E-2</v>
      </c>
      <c r="AU114" s="93">
        <f>FwdCurve!AU115-FwdCurve!AU114</f>
        <v>-5.0967473036625854E-2</v>
      </c>
      <c r="AV114" s="93">
        <f>FwdCurve!AV115-FwdCurve!AV114</f>
        <v>-5.4637253373767125E-2</v>
      </c>
      <c r="AW114" s="93">
        <f>FwdCurve!AW115-FwdCurve!AW114</f>
        <v>-5.8401530794294887E-2</v>
      </c>
      <c r="AX114" s="93">
        <f>FwdCurve!AX115-FwdCurve!AX114</f>
        <v>-6.2249286210829924E-2</v>
      </c>
      <c r="AY114" s="93">
        <f>FwdCurve!AY115-FwdCurve!AY114</f>
        <v>-6.616950053599302E-2</v>
      </c>
      <c r="AZ114" s="93">
        <f>FwdCurve!AZ115-FwdCurve!AZ114</f>
        <v>-7.0151154682405847E-2</v>
      </c>
    </row>
    <row r="115" spans="1:52" x14ac:dyDescent="0.25">
      <c r="A115" s="109">
        <v>114</v>
      </c>
      <c r="B115" s="93">
        <f>FwdCurve!B116-FwdCurve!B115</f>
        <v>-1.1549998129614103E-3</v>
      </c>
      <c r="C115" s="93">
        <f>FwdCurve!C116-FwdCurve!C115</f>
        <v>3.2350488462936644E-3</v>
      </c>
      <c r="D115" s="93">
        <f>FwdCurve!D116-FwdCurve!D115</f>
        <v>4.2333798594719196E-3</v>
      </c>
      <c r="E115" s="93">
        <f>FwdCurve!E116-FwdCurve!E115</f>
        <v>1.4081338278691735E-2</v>
      </c>
      <c r="F115" s="93">
        <f>FwdCurve!F116-FwdCurve!F115</f>
        <v>1.8127961744733745E-2</v>
      </c>
      <c r="G115" s="93">
        <f>FwdCurve!G116-FwdCurve!G115</f>
        <v>1.5244063493418003E-2</v>
      </c>
      <c r="H115" s="93">
        <f>FwdCurve!H116-FwdCurve!H115</f>
        <v>1.2229758930473511E-2</v>
      </c>
      <c r="I115" s="93">
        <f>FwdCurve!I116-FwdCurve!I115</f>
        <v>1.3939627210669103E-2</v>
      </c>
      <c r="J115" s="93">
        <f>FwdCurve!J116-FwdCurve!J115</f>
        <v>1.9288117908481839E-2</v>
      </c>
      <c r="K115" s="93">
        <f>FwdCurve!K116-FwdCurve!K115</f>
        <v>2.5922641343706143E-2</v>
      </c>
      <c r="L115" s="93">
        <f>FwdCurve!L116-FwdCurve!L115</f>
        <v>3.2326042080805362E-2</v>
      </c>
      <c r="M115" s="93">
        <f>FwdCurve!M116-FwdCurve!M115</f>
        <v>3.7395926546428093E-2</v>
      </c>
      <c r="N115" s="93">
        <f>FwdCurve!N116-FwdCurve!N115</f>
        <v>4.0884207851322518E-2</v>
      </c>
      <c r="O115" s="93">
        <f>FwdCurve!O116-FwdCurve!O115</f>
        <v>4.279175426995252E-2</v>
      </c>
      <c r="P115" s="93">
        <f>FwdCurve!P116-FwdCurve!P115</f>
        <v>4.3274738454376571E-2</v>
      </c>
      <c r="Q115" s="93">
        <f>FwdCurve!Q116-FwdCurve!Q115</f>
        <v>4.255979344265981E-2</v>
      </c>
      <c r="R115" s="93">
        <f>FwdCurve!R116-FwdCurve!R115</f>
        <v>4.0999567291648997E-2</v>
      </c>
      <c r="S115" s="93">
        <f>FwdCurve!S116-FwdCurve!S115</f>
        <v>3.8935478365627718E-2</v>
      </c>
      <c r="T115" s="93">
        <f>FwdCurve!T116-FwdCurve!T115</f>
        <v>3.6530139373170289E-2</v>
      </c>
      <c r="U115" s="93">
        <f>FwdCurve!U116-FwdCurve!U115</f>
        <v>3.3873542117373479E-2</v>
      </c>
      <c r="V115" s="93">
        <f>FwdCurve!V116-FwdCurve!V115</f>
        <v>3.0946597950761046E-2</v>
      </c>
      <c r="W115" s="93">
        <f>FwdCurve!W116-FwdCurve!W115</f>
        <v>2.7728860658712273E-2</v>
      </c>
      <c r="X115" s="93">
        <f>FwdCurve!X116-FwdCurve!X115</f>
        <v>2.4317282870569334E-2</v>
      </c>
      <c r="Y115" s="93">
        <f>FwdCurve!Y116-FwdCurve!Y115</f>
        <v>2.0840943236029474E-2</v>
      </c>
      <c r="Z115" s="93">
        <f>FwdCurve!Z116-FwdCurve!Z115</f>
        <v>1.7428920988289853E-2</v>
      </c>
      <c r="AA115" s="93">
        <f>FwdCurve!AA116-FwdCurve!AA115</f>
        <v>1.4193727463511996E-2</v>
      </c>
      <c r="AB115" s="93">
        <f>FwdCurve!AB116-FwdCurve!AB115</f>
        <v>1.1178251755832536E-2</v>
      </c>
      <c r="AC115" s="93">
        <f>FwdCurve!AC116-FwdCurve!AC115</f>
        <v>8.4070978138079955E-3</v>
      </c>
      <c r="AD115" s="93">
        <f>FwdCurve!AD116-FwdCurve!AD115</f>
        <v>5.9048695086572067E-3</v>
      </c>
      <c r="AE115" s="93">
        <f>FwdCurve!AE116-FwdCurve!AE115</f>
        <v>3.6961707116056619E-3</v>
      </c>
      <c r="AF115" s="93">
        <f>FwdCurve!AF116-FwdCurve!AF115</f>
        <v>1.8056052938753009E-3</v>
      </c>
      <c r="AG115" s="93">
        <f>FwdCurve!AG116-FwdCurve!AG115</f>
        <v>2.5356039474200287E-4</v>
      </c>
      <c r="AH115" s="93">
        <f>FwdCurve!AH116-FwdCurve!AH115</f>
        <v>-9.653172458032877E-4</v>
      </c>
      <c r="AI115" s="93">
        <f>FwdCurve!AI116-FwdCurve!AI115</f>
        <v>-1.8653125863972164E-3</v>
      </c>
      <c r="AJ115" s="93">
        <f>FwdCurve!AJ116-FwdCurve!AJ115</f>
        <v>-2.4607116143231522E-3</v>
      </c>
      <c r="AK115" s="93">
        <f>FwdCurve!AK116-FwdCurve!AK115</f>
        <v>-2.7658003168631318E-3</v>
      </c>
      <c r="AL115" s="93">
        <f>FwdCurve!AL116-FwdCurve!AL115</f>
        <v>-2.794864681300302E-3</v>
      </c>
      <c r="AM115" s="93">
        <f>FwdCurve!AM116-FwdCurve!AM115</f>
        <v>-2.5621906949178097E-3</v>
      </c>
      <c r="AN115" s="93">
        <f>FwdCurve!AN116-FwdCurve!AN115</f>
        <v>-2.0820643449983578E-3</v>
      </c>
      <c r="AO115" s="93">
        <f>FwdCurve!AO116-FwdCurve!AO115</f>
        <v>-1.368771618824649E-3</v>
      </c>
      <c r="AP115" s="93">
        <f>FwdCurve!AP116-FwdCurve!AP115</f>
        <v>-4.365985036791642E-4</v>
      </c>
      <c r="AQ115" s="93">
        <f>FwdCurve!AQ116-FwdCurve!AQ115</f>
        <v>7.0016901315517188E-4</v>
      </c>
      <c r="AR115" s="93">
        <f>FwdCurve!AR116-FwdCurve!AR115</f>
        <v>2.0272449443952123E-3</v>
      </c>
      <c r="AS115" s="93">
        <f>FwdCurve!AS116-FwdCurve!AS115</f>
        <v>3.5303433027586983E-3</v>
      </c>
      <c r="AT115" s="93">
        <f>FwdCurve!AT116-FwdCurve!AT115</f>
        <v>5.1951781009622611E-3</v>
      </c>
      <c r="AU115" s="93">
        <f>FwdCurve!AU116-FwdCurve!AU115</f>
        <v>7.0074633517238638E-3</v>
      </c>
      <c r="AV115" s="93">
        <f>FwdCurve!AV116-FwdCurve!AV115</f>
        <v>8.9529130677599156E-3</v>
      </c>
      <c r="AW115" s="93">
        <f>FwdCurve!AW116-FwdCurve!AW115</f>
        <v>1.1017241261788158E-2</v>
      </c>
      <c r="AX115" s="93">
        <f>FwdCurve!AX116-FwdCurve!AX115</f>
        <v>1.3186161946525887E-2</v>
      </c>
      <c r="AY115" s="93">
        <f>FwdCurve!AY116-FwdCurve!AY115</f>
        <v>1.5445389134689513E-2</v>
      </c>
      <c r="AZ115" s="93">
        <f>FwdCurve!AZ116-FwdCurve!AZ115</f>
        <v>1.7780636838996999E-2</v>
      </c>
    </row>
    <row r="116" spans="1:52" x14ac:dyDescent="0.25">
      <c r="A116" s="109">
        <v>115</v>
      </c>
      <c r="B116" s="93">
        <f>FwdCurve!B117-FwdCurve!B116</f>
        <v>8.198819973780358E-4</v>
      </c>
      <c r="C116" s="93">
        <f>FwdCurve!C117-FwdCurve!C116</f>
        <v>-4.1117376385979565E-4</v>
      </c>
      <c r="D116" s="93">
        <f>FwdCurve!D117-FwdCurve!D116</f>
        <v>3.149239231297174E-2</v>
      </c>
      <c r="E116" s="93">
        <f>FwdCurve!E117-FwdCurve!E116</f>
        <v>5.2390075728085628E-2</v>
      </c>
      <c r="F116" s="93">
        <f>FwdCurve!F117-FwdCurve!F116</f>
        <v>6.3663729901074051E-2</v>
      </c>
      <c r="G116" s="93">
        <f>FwdCurve!G117-FwdCurve!G116</f>
        <v>7.7733507273608615E-2</v>
      </c>
      <c r="H116" s="93">
        <f>FwdCurve!H117-FwdCurve!H116</f>
        <v>9.3511572474509141E-2</v>
      </c>
      <c r="I116" s="93">
        <f>FwdCurve!I117-FwdCurve!I116</f>
        <v>0.10695431050976567</v>
      </c>
      <c r="J116" s="93">
        <f>FwdCurve!J117-FwdCurve!J116</f>
        <v>0.11540800164441456</v>
      </c>
      <c r="K116" s="93">
        <f>FwdCurve!K117-FwdCurve!K116</f>
        <v>0.11734096926427773</v>
      </c>
      <c r="L116" s="93">
        <f>FwdCurve!L117-FwdCurve!L116</f>
        <v>0.11431373066747663</v>
      </c>
      <c r="M116" s="93">
        <f>FwdCurve!M117-FwdCurve!M116</f>
        <v>0.10856309403266384</v>
      </c>
      <c r="N116" s="93">
        <f>FwdCurve!N117-FwdCurve!N116</f>
        <v>0.10196361503375528</v>
      </c>
      <c r="O116" s="93">
        <f>FwdCurve!O117-FwdCurve!O116</f>
        <v>9.6057119577489303E-2</v>
      </c>
      <c r="P116" s="93">
        <f>FwdCurve!P117-FwdCurve!P116</f>
        <v>9.1406853787446396E-2</v>
      </c>
      <c r="Q116" s="93">
        <f>FwdCurve!Q117-FwdCurve!Q116</f>
        <v>8.824403457669594E-2</v>
      </c>
      <c r="R116" s="93">
        <f>FwdCurve!R117-FwdCurve!R116</f>
        <v>8.6461037695546805E-2</v>
      </c>
      <c r="S116" s="93">
        <f>FwdCurve!S117-FwdCurve!S116</f>
        <v>8.5841126541421842E-2</v>
      </c>
      <c r="T116" s="93">
        <f>FwdCurve!T117-FwdCurve!T116</f>
        <v>8.608341318993129E-2</v>
      </c>
      <c r="U116" s="93">
        <f>FwdCurve!U117-FwdCurve!U116</f>
        <v>8.6889861931489509E-2</v>
      </c>
      <c r="V116" s="93">
        <f>FwdCurve!V117-FwdCurve!V116</f>
        <v>8.8053476146879639E-2</v>
      </c>
      <c r="W116" s="93">
        <f>FwdCurve!W117-FwdCurve!W116</f>
        <v>8.9403729629441209E-2</v>
      </c>
      <c r="X116" s="93">
        <f>FwdCurve!X117-FwdCurve!X116</f>
        <v>9.0825041189031008E-2</v>
      </c>
      <c r="Y116" s="93">
        <f>FwdCurve!Y117-FwdCurve!Y116</f>
        <v>9.2216795372987548E-2</v>
      </c>
      <c r="Z116" s="93">
        <f>FwdCurve!Z117-FwdCurve!Z116</f>
        <v>9.3478376887494719E-2</v>
      </c>
      <c r="AA116" s="93">
        <f>FwdCurve!AA117-FwdCurve!AA116</f>
        <v>9.4525088062028972E-2</v>
      </c>
      <c r="AB116" s="93">
        <f>FwdCurve!AB117-FwdCurve!AB116</f>
        <v>9.5339120863323634E-2</v>
      </c>
      <c r="AC116" s="93">
        <f>FwdCurve!AC117-FwdCurve!AC116</f>
        <v>9.5920234729600873E-2</v>
      </c>
      <c r="AD116" s="93">
        <f>FwdCurve!AD117-FwdCurve!AD116</f>
        <v>9.6268189173396745E-2</v>
      </c>
      <c r="AE116" s="93">
        <f>FwdCurve!AE117-FwdCurve!AE116</f>
        <v>9.638274370723976E-2</v>
      </c>
      <c r="AF116" s="93">
        <f>FwdCurve!AF117-FwdCurve!AF116</f>
        <v>9.6263657843664641E-2</v>
      </c>
      <c r="AG116" s="93">
        <f>FwdCurve!AG117-FwdCurve!AG116</f>
        <v>9.5911267613107309E-2</v>
      </c>
      <c r="AH116" s="93">
        <f>FwdCurve!AH117-FwdCurve!AH116</f>
        <v>9.5332416060333491E-2</v>
      </c>
      <c r="AI116" s="93">
        <f>FwdCurve!AI117-FwdCurve!AI116</f>
        <v>9.4536777666202942E-2</v>
      </c>
      <c r="AJ116" s="93">
        <f>FwdCurve!AJ117-FwdCurve!AJ116</f>
        <v>9.3534027551334775E-2</v>
      </c>
      <c r="AK116" s="93">
        <f>FwdCurve!AK117-FwdCurve!AK116</f>
        <v>9.2333840836348768E-2</v>
      </c>
      <c r="AL116" s="93">
        <f>FwdCurve!AL117-FwdCurve!AL116</f>
        <v>9.0945892641864701E-2</v>
      </c>
      <c r="AM116" s="93">
        <f>FwdCurve!AM117-FwdCurve!AM116</f>
        <v>8.9379858088501685E-2</v>
      </c>
      <c r="AN116" s="93">
        <f>FwdCurve!AN117-FwdCurve!AN116</f>
        <v>8.7645412296880387E-2</v>
      </c>
      <c r="AO116" s="93">
        <f>FwdCurve!AO117-FwdCurve!AO116</f>
        <v>8.5752230387620143E-2</v>
      </c>
      <c r="AP116" s="93">
        <f>FwdCurve!AP117-FwdCurve!AP116</f>
        <v>8.3709987481339621E-2</v>
      </c>
      <c r="AQ116" s="93">
        <f>FwdCurve!AQ117-FwdCurve!AQ116</f>
        <v>8.1528358698659487E-2</v>
      </c>
      <c r="AR116" s="93">
        <f>FwdCurve!AR117-FwdCurve!AR116</f>
        <v>7.9217019160199298E-2</v>
      </c>
      <c r="AS116" s="93">
        <f>FwdCurve!AS117-FwdCurve!AS116</f>
        <v>7.6785643986578611E-2</v>
      </c>
      <c r="AT116" s="93">
        <f>FwdCurve!AT117-FwdCurve!AT116</f>
        <v>7.4243908298417205E-2</v>
      </c>
      <c r="AU116" s="93">
        <f>FwdCurve!AU117-FwdCurve!AU116</f>
        <v>7.1601487216334192E-2</v>
      </c>
      <c r="AV116" s="93">
        <f>FwdCurve!AV117-FwdCurve!AV116</f>
        <v>6.8868055860950461E-2</v>
      </c>
      <c r="AW116" s="93">
        <f>FwdCurve!AW117-FwdCurve!AW116</f>
        <v>6.6053289352884015E-2</v>
      </c>
      <c r="AX116" s="93">
        <f>FwdCurve!AX117-FwdCurve!AX116</f>
        <v>6.3166862812755742E-2</v>
      </c>
      <c r="AY116" s="93">
        <f>FwdCurve!AY117-FwdCurve!AY116</f>
        <v>6.0218451361185421E-2</v>
      </c>
      <c r="AZ116" s="93">
        <f>FwdCurve!AZ117-FwdCurve!AZ116</f>
        <v>5.7217730118791277E-2</v>
      </c>
    </row>
    <row r="117" spans="1:52" x14ac:dyDescent="0.25">
      <c r="A117" s="109">
        <v>116</v>
      </c>
      <c r="B117" s="93">
        <f>FwdCurve!B118-FwdCurve!B117</f>
        <v>1.8183025894045191E-3</v>
      </c>
      <c r="C117" s="93">
        <f>FwdCurve!C118-FwdCurve!C117</f>
        <v>4.2976966919612281E-3</v>
      </c>
      <c r="D117" s="93">
        <f>FwdCurve!D118-FwdCurve!D117</f>
        <v>2.7960098685261281E-3</v>
      </c>
      <c r="E117" s="93">
        <f>FwdCurve!E118-FwdCurve!E117</f>
        <v>-3.0673758575378018E-3</v>
      </c>
      <c r="F117" s="93">
        <f>FwdCurve!F118-FwdCurve!F117</f>
        <v>6.5111090047352826E-3</v>
      </c>
      <c r="G117" s="93">
        <f>FwdCurve!G118-FwdCurve!G117</f>
        <v>1.4305735076724058E-2</v>
      </c>
      <c r="H117" s="93">
        <f>FwdCurve!H118-FwdCurve!H117</f>
        <v>1.6390417970580495E-2</v>
      </c>
      <c r="I117" s="93">
        <f>FwdCurve!I118-FwdCurve!I117</f>
        <v>1.3102081733518789E-2</v>
      </c>
      <c r="J117" s="93">
        <f>FwdCurve!J118-FwdCurve!J117</f>
        <v>6.925192645595768E-3</v>
      </c>
      <c r="K117" s="93">
        <f>FwdCurve!K118-FwdCurve!K117</f>
        <v>4.2498939285495752E-4</v>
      </c>
      <c r="L117" s="93">
        <f>FwdCurve!L118-FwdCurve!L117</f>
        <v>-5.7352298953698977E-3</v>
      </c>
      <c r="M117" s="93">
        <f>FwdCurve!M118-FwdCurve!M117</f>
        <v>-1.1427256841417988E-2</v>
      </c>
      <c r="N117" s="93">
        <f>FwdCurve!N118-FwdCurve!N117</f>
        <v>-1.6733189933186177E-2</v>
      </c>
      <c r="O117" s="93">
        <f>FwdCurve!O118-FwdCurve!O117</f>
        <v>-2.1741329228607054E-2</v>
      </c>
      <c r="P117" s="93">
        <f>FwdCurve!P118-FwdCurve!P117</f>
        <v>-2.6347817324622769E-2</v>
      </c>
      <c r="Q117" s="93">
        <f>FwdCurve!Q118-FwdCurve!Q117</f>
        <v>-3.0403116968561239E-2</v>
      </c>
      <c r="R117" s="93">
        <f>FwdCurve!R118-FwdCurve!R117</f>
        <v>-3.3770520476138488E-2</v>
      </c>
      <c r="S117" s="93">
        <f>FwdCurve!S118-FwdCurve!S117</f>
        <v>-3.6338797324946714E-2</v>
      </c>
      <c r="T117" s="93">
        <f>FwdCurve!T118-FwdCurve!T117</f>
        <v>-3.809558023521431E-2</v>
      </c>
      <c r="U117" s="93">
        <f>FwdCurve!U118-FwdCurve!U117</f>
        <v>-3.90981276505733E-2</v>
      </c>
      <c r="V117" s="93">
        <f>FwdCurve!V118-FwdCurve!V117</f>
        <v>-3.9579680395178674E-2</v>
      </c>
      <c r="W117" s="93">
        <f>FwdCurve!W118-FwdCurve!W117</f>
        <v>-3.9788478245835535E-2</v>
      </c>
      <c r="X117" s="93">
        <f>FwdCurve!X118-FwdCurve!X117</f>
        <v>-3.9845125431180684E-2</v>
      </c>
      <c r="Y117" s="93">
        <f>FwdCurve!Y118-FwdCurve!Y117</f>
        <v>-3.983725092087731E-2</v>
      </c>
      <c r="Z117" s="93">
        <f>FwdCurve!Z118-FwdCurve!Z117</f>
        <v>-3.9852483642568881E-2</v>
      </c>
      <c r="AA117" s="93">
        <f>FwdCurve!AA118-FwdCurve!AA117</f>
        <v>-3.9961634188605544E-2</v>
      </c>
      <c r="AB117" s="93">
        <f>FwdCurve!AB118-FwdCurve!AB117</f>
        <v>-4.0164838508160106E-2</v>
      </c>
      <c r="AC117" s="93">
        <f>FwdCurve!AC118-FwdCurve!AC117</f>
        <v>-4.044367100886781E-2</v>
      </c>
      <c r="AD117" s="93">
        <f>FwdCurve!AD118-FwdCurve!AD117</f>
        <v>-4.0779706019856921E-2</v>
      </c>
      <c r="AE117" s="93">
        <f>FwdCurve!AE118-FwdCurve!AE117</f>
        <v>-4.1154517870251484E-2</v>
      </c>
      <c r="AF117" s="93">
        <f>FwdCurve!AF118-FwdCurve!AF117</f>
        <v>-4.1549680889179319E-2</v>
      </c>
      <c r="AG117" s="93">
        <f>FwdCurve!AG118-FwdCurve!AG117</f>
        <v>-4.1950633753876643E-2</v>
      </c>
      <c r="AH117" s="93">
        <f>FwdCurve!AH118-FwdCurve!AH117</f>
        <v>-4.2355117710843881E-2</v>
      </c>
      <c r="AI117" s="93">
        <f>FwdCurve!AI118-FwdCurve!AI117</f>
        <v>-4.276305614773257E-2</v>
      </c>
      <c r="AJ117" s="93">
        <f>FwdCurve!AJ118-FwdCurve!AJ117</f>
        <v>-4.3174372098336855E-2</v>
      </c>
      <c r="AK117" s="93">
        <f>FwdCurve!AK118-FwdCurve!AK117</f>
        <v>-4.358898859645155E-2</v>
      </c>
      <c r="AL117" s="93">
        <f>FwdCurve!AL118-FwdCurve!AL117</f>
        <v>-4.400682867587169E-2</v>
      </c>
      <c r="AM117" s="93">
        <f>FwdCurve!AM118-FwdCurve!AM117</f>
        <v>-4.4427815370391199E-2</v>
      </c>
      <c r="AN117" s="93">
        <f>FwdCurve!AN118-FwdCurve!AN117</f>
        <v>-4.4851871713804892E-2</v>
      </c>
      <c r="AO117" s="93">
        <f>FwdCurve!AO118-FwdCurve!AO117</f>
        <v>-4.5278920739907136E-2</v>
      </c>
      <c r="AP117" s="93">
        <f>FwdCurve!AP118-FwdCurve!AP117</f>
        <v>-4.5708885482492079E-2</v>
      </c>
      <c r="AQ117" s="93">
        <f>FwdCurve!AQ118-FwdCurve!AQ117</f>
        <v>-4.61416889753552E-2</v>
      </c>
      <c r="AR117" s="93">
        <f>FwdCurve!AR118-FwdCurve!AR117</f>
        <v>-4.6577254252290867E-2</v>
      </c>
      <c r="AS117" s="93">
        <f>FwdCurve!AS118-FwdCurve!AS117</f>
        <v>-4.7015504347093229E-2</v>
      </c>
      <c r="AT117" s="93">
        <f>FwdCurve!AT118-FwdCurve!AT117</f>
        <v>-4.7456362293557097E-2</v>
      </c>
      <c r="AU117" s="93">
        <f>FwdCurve!AU118-FwdCurve!AU117</f>
        <v>-4.7899751125476842E-2</v>
      </c>
      <c r="AV117" s="93">
        <f>FwdCurve!AV118-FwdCurve!AV117</f>
        <v>-4.8345593876647275E-2</v>
      </c>
      <c r="AW117" s="93">
        <f>FwdCurve!AW118-FwdCurve!AW117</f>
        <v>-4.8793813580862322E-2</v>
      </c>
      <c r="AX117" s="93">
        <f>FwdCurve!AX118-FwdCurve!AX117</f>
        <v>-4.9244333271917462E-2</v>
      </c>
      <c r="AY117" s="93">
        <f>FwdCurve!AY118-FwdCurve!AY117</f>
        <v>-4.9697075983606842E-2</v>
      </c>
      <c r="AZ117" s="93">
        <f>FwdCurve!AZ118-FwdCurve!AZ117</f>
        <v>-5.0151964749724609E-2</v>
      </c>
    </row>
    <row r="118" spans="1:52" x14ac:dyDescent="0.25">
      <c r="A118" s="109">
        <v>117</v>
      </c>
      <c r="B118" s="93">
        <f>FwdCurve!B119-FwdCurve!B118</f>
        <v>-4.7546177510393584E-4</v>
      </c>
      <c r="C118" s="93">
        <f>FwdCurve!C119-FwdCurve!C118</f>
        <v>1.0211831411482963E-3</v>
      </c>
      <c r="D118" s="93">
        <f>FwdCurve!D119-FwdCurve!D118</f>
        <v>9.4496941619667263E-3</v>
      </c>
      <c r="E118" s="93">
        <f>FwdCurve!E119-FwdCurve!E118</f>
        <v>1.851933997525268E-2</v>
      </c>
      <c r="F118" s="93">
        <f>FwdCurve!F119-FwdCurve!F118</f>
        <v>2.5221411799613125E-2</v>
      </c>
      <c r="G118" s="93">
        <f>FwdCurve!G119-FwdCurve!G118</f>
        <v>2.9331545711621332E-2</v>
      </c>
      <c r="H118" s="93">
        <f>FwdCurve!H119-FwdCurve!H118</f>
        <v>3.0911140769816048E-2</v>
      </c>
      <c r="I118" s="93">
        <f>FwdCurve!I119-FwdCurve!I118</f>
        <v>3.1445774120308245E-2</v>
      </c>
      <c r="J118" s="93">
        <f>FwdCurve!J119-FwdCurve!J118</f>
        <v>3.1507594545596929E-2</v>
      </c>
      <c r="K118" s="93">
        <f>FwdCurve!K119-FwdCurve!K118</f>
        <v>3.1416669052769963E-2</v>
      </c>
      <c r="L118" s="93">
        <f>FwdCurve!L119-FwdCurve!L118</f>
        <v>3.142197265740454E-2</v>
      </c>
      <c r="M118" s="93">
        <f>FwdCurve!M119-FwdCurve!M118</f>
        <v>3.178580228167216E-2</v>
      </c>
      <c r="N118" s="93">
        <f>FwdCurve!N119-FwdCurve!N118</f>
        <v>3.2898092343074836E-2</v>
      </c>
      <c r="O118" s="93">
        <f>FwdCurve!O119-FwdCurve!O118</f>
        <v>3.5071861089020384E-2</v>
      </c>
      <c r="P118" s="93">
        <f>FwdCurve!P119-FwdCurve!P118</f>
        <v>3.8175457759632492E-2</v>
      </c>
      <c r="Q118" s="93">
        <f>FwdCurve!Q119-FwdCurve!Q118</f>
        <v>4.1906465567716822E-2</v>
      </c>
      <c r="R118" s="93">
        <f>FwdCurve!R119-FwdCurve!R118</f>
        <v>4.5743051010962654E-2</v>
      </c>
      <c r="S118" s="93">
        <f>FwdCurve!S119-FwdCurve!S118</f>
        <v>4.914544415253852E-2</v>
      </c>
      <c r="T118" s="93">
        <f>FwdCurve!T119-FwdCurve!T118</f>
        <v>5.1709602193823034E-2</v>
      </c>
      <c r="U118" s="93">
        <f>FwdCurve!U119-FwdCurve!U118</f>
        <v>5.3154951925945326E-2</v>
      </c>
      <c r="V118" s="93">
        <f>FwdCurve!V119-FwdCurve!V118</f>
        <v>5.3570574384869118E-2</v>
      </c>
      <c r="W118" s="93">
        <f>FwdCurve!W119-FwdCurve!W118</f>
        <v>5.3142166510468769E-2</v>
      </c>
      <c r="X118" s="93">
        <f>FwdCurve!X119-FwdCurve!X118</f>
        <v>5.2060030353511255E-2</v>
      </c>
      <c r="Y118" s="93">
        <f>FwdCurve!Y119-FwdCurve!Y118</f>
        <v>5.0515657684727877E-2</v>
      </c>
      <c r="Z118" s="93">
        <f>FwdCurve!Z119-FwdCurve!Z118</f>
        <v>4.8700540276359838E-2</v>
      </c>
      <c r="AA118" s="93">
        <f>FwdCurve!AA119-FwdCurve!AA118</f>
        <v>4.678374253781703E-2</v>
      </c>
      <c r="AB118" s="93">
        <f>FwdCurve!AB119-FwdCurve!AB118</f>
        <v>4.4824634553490394E-2</v>
      </c>
      <c r="AC118" s="93">
        <f>FwdCurve!AC119-FwdCurve!AC118</f>
        <v>4.2849594491650933E-2</v>
      </c>
      <c r="AD118" s="93">
        <f>FwdCurve!AD119-FwdCurve!AD118</f>
        <v>4.088499847243332E-2</v>
      </c>
      <c r="AE118" s="93">
        <f>FwdCurve!AE119-FwdCurve!AE118</f>
        <v>3.895722261596668E-2</v>
      </c>
      <c r="AF118" s="93">
        <f>FwdCurve!AF119-FwdCurve!AF118</f>
        <v>3.7092643042381246E-2</v>
      </c>
      <c r="AG118" s="93">
        <f>FwdCurve!AG119-FwdCurve!AG118</f>
        <v>3.531286278779433E-2</v>
      </c>
      <c r="AH118" s="93">
        <f>FwdCurve!AH119-FwdCurve!AH118</f>
        <v>3.3619427254587553E-2</v>
      </c>
      <c r="AI118" s="93">
        <f>FwdCurve!AI119-FwdCurve!AI118</f>
        <v>3.2008614034995553E-2</v>
      </c>
      <c r="AJ118" s="93">
        <f>FwdCurve!AJ119-FwdCurve!AJ118</f>
        <v>3.0476700698974346E-2</v>
      </c>
      <c r="AK118" s="93">
        <f>FwdCurve!AK119-FwdCurve!AK118</f>
        <v>2.9019964816481281E-2</v>
      </c>
      <c r="AL118" s="93">
        <f>FwdCurve!AL119-FwdCurve!AL118</f>
        <v>2.7634683957472372E-2</v>
      </c>
      <c r="AM118" s="93">
        <f>FwdCurve!AM119-FwdCurve!AM118</f>
        <v>2.6317135691904303E-2</v>
      </c>
      <c r="AN118" s="93">
        <f>FwdCurve!AN119-FwdCurve!AN118</f>
        <v>2.5063597589733311E-2</v>
      </c>
      <c r="AO118" s="93">
        <f>FwdCurve!AO119-FwdCurve!AO118</f>
        <v>2.3870347220916299E-2</v>
      </c>
      <c r="AP118" s="93">
        <f>FwdCurve!AP119-FwdCurve!AP118</f>
        <v>2.2733662155409506E-2</v>
      </c>
      <c r="AQ118" s="93">
        <f>FwdCurve!AQ119-FwdCurve!AQ118</f>
        <v>2.1649819963169614E-2</v>
      </c>
      <c r="AR118" s="93">
        <f>FwdCurve!AR119-FwdCurve!AR118</f>
        <v>2.0615098214153305E-2</v>
      </c>
      <c r="AS118" s="93">
        <f>FwdCurve!AS119-FwdCurve!AS118</f>
        <v>1.9625774478316815E-2</v>
      </c>
      <c r="AT118" s="93">
        <f>FwdCurve!AT119-FwdCurve!AT118</f>
        <v>1.8678126325616606E-2</v>
      </c>
      <c r="AU118" s="93">
        <f>FwdCurve!AU119-FwdCurve!AU118</f>
        <v>1.776843132600936E-2</v>
      </c>
      <c r="AV118" s="93">
        <f>FwdCurve!AV119-FwdCurve!AV118</f>
        <v>1.6892967049451757E-2</v>
      </c>
      <c r="AW118" s="93">
        <f>FwdCurve!AW119-FwdCurve!AW118</f>
        <v>1.6048011065900036E-2</v>
      </c>
      <c r="AX118" s="93">
        <f>FwdCurve!AX119-FwdCurve!AX118</f>
        <v>1.5229840945311102E-2</v>
      </c>
      <c r="AY118" s="93">
        <f>FwdCurve!AY119-FwdCurve!AY118</f>
        <v>1.4434734257640969E-2</v>
      </c>
      <c r="AZ118" s="93">
        <f>FwdCurve!AZ119-FwdCurve!AZ118</f>
        <v>1.3658968572846542E-2</v>
      </c>
    </row>
    <row r="119" spans="1:52" x14ac:dyDescent="0.25">
      <c r="A119" s="109">
        <v>118</v>
      </c>
      <c r="B119" s="93">
        <f>FwdCurve!B120-FwdCurve!B119</f>
        <v>-2.640825039252892E-4</v>
      </c>
      <c r="C119" s="93">
        <f>FwdCurve!C120-FwdCurve!C119</f>
        <v>-2.1871780541879993E-3</v>
      </c>
      <c r="D119" s="93">
        <f>FwdCurve!D120-FwdCurve!D119</f>
        <v>2.0858365516779664E-2</v>
      </c>
      <c r="E119" s="93">
        <f>FwdCurve!E120-FwdCurve!E119</f>
        <v>4.8956819951948338E-2</v>
      </c>
      <c r="F119" s="93">
        <f>FwdCurve!F120-FwdCurve!F119</f>
        <v>5.8025287561901617E-2</v>
      </c>
      <c r="G119" s="93">
        <f>FwdCurve!G120-FwdCurve!G119</f>
        <v>5.5278032533312094E-2</v>
      </c>
      <c r="H119" s="93">
        <f>FwdCurve!H120-FwdCurve!H119</f>
        <v>4.8631643555892445E-2</v>
      </c>
      <c r="I119" s="93">
        <f>FwdCurve!I120-FwdCurve!I119</f>
        <v>4.3015466702464034E-2</v>
      </c>
      <c r="J119" s="93">
        <f>FwdCurve!J120-FwdCurve!J119</f>
        <v>3.9362558719700402E-2</v>
      </c>
      <c r="K119" s="93">
        <f>FwdCurve!K120-FwdCurve!K119</f>
        <v>3.7439443079052559E-2</v>
      </c>
      <c r="L119" s="93">
        <f>FwdCurve!L120-FwdCurve!L119</f>
        <v>3.6508934576883201E-2</v>
      </c>
      <c r="M119" s="93">
        <f>FwdCurve!M120-FwdCurve!M119</f>
        <v>3.5765588213366062E-2</v>
      </c>
      <c r="N119" s="93">
        <f>FwdCurve!N120-FwdCurve!N119</f>
        <v>3.4490532757526449E-2</v>
      </c>
      <c r="O119" s="93">
        <f>FwdCurve!O120-FwdCurve!O119</f>
        <v>3.2137237779929162E-2</v>
      </c>
      <c r="P119" s="93">
        <f>FwdCurve!P120-FwdCurve!P119</f>
        <v>2.873613348148929E-2</v>
      </c>
      <c r="Q119" s="93">
        <f>FwdCurve!Q120-FwdCurve!Q119</f>
        <v>2.454423830269814E-2</v>
      </c>
      <c r="R119" s="93">
        <f>FwdCurve!R120-FwdCurve!R119</f>
        <v>2.0128264821042796E-2</v>
      </c>
      <c r="S119" s="93">
        <f>FwdCurve!S120-FwdCurve!S119</f>
        <v>1.61136711260772E-2</v>
      </c>
      <c r="T119" s="93">
        <f>FwdCurve!T120-FwdCurve!T119</f>
        <v>1.3060149858491688E-2</v>
      </c>
      <c r="U119" s="93">
        <f>FwdCurve!U120-FwdCurve!U119</f>
        <v>1.144608714254236E-2</v>
      </c>
      <c r="V119" s="93">
        <f>FwdCurve!V120-FwdCurve!V119</f>
        <v>1.1484006556399251E-2</v>
      </c>
      <c r="W119" s="93">
        <f>FwdCurve!W120-FwdCurve!W119</f>
        <v>1.3228824571242637E-2</v>
      </c>
      <c r="X119" s="93">
        <f>FwdCurve!X120-FwdCurve!X119</f>
        <v>1.6355834591557983E-2</v>
      </c>
      <c r="Y119" s="93">
        <f>FwdCurve!Y120-FwdCurve!Y119</f>
        <v>2.0439039424638317E-2</v>
      </c>
      <c r="Z119" s="93">
        <f>FwdCurve!Z120-FwdCurve!Z119</f>
        <v>2.5052440894238526E-2</v>
      </c>
      <c r="AA119" s="93">
        <f>FwdCurve!AA120-FwdCurve!AA119</f>
        <v>2.9814389832884203E-2</v>
      </c>
      <c r="AB119" s="93">
        <f>FwdCurve!AB120-FwdCurve!AB119</f>
        <v>3.4545051365948432E-2</v>
      </c>
      <c r="AC119" s="93">
        <f>FwdCurve!AC120-FwdCurve!AC119</f>
        <v>3.9121776340928616E-2</v>
      </c>
      <c r="AD119" s="93">
        <f>FwdCurve!AD120-FwdCurve!AD119</f>
        <v>4.3421917755801065E-2</v>
      </c>
      <c r="AE119" s="93">
        <f>FwdCurve!AE120-FwdCurve!AE119</f>
        <v>4.7322828608545642E-2</v>
      </c>
      <c r="AF119" s="93">
        <f>FwdCurve!AF120-FwdCurve!AF119</f>
        <v>5.0701861897142653E-2</v>
      </c>
      <c r="AG119" s="93">
        <f>FwdCurve!AG120-FwdCurve!AG119</f>
        <v>5.3460067587308924E-2</v>
      </c>
      <c r="AH119" s="93">
        <f>FwdCurve!AH120-FwdCurve!AH119</f>
        <v>5.5598075936801328E-2</v>
      </c>
      <c r="AI119" s="93">
        <f>FwdCurve!AI120-FwdCurve!AI119</f>
        <v>5.7142670341795876E-2</v>
      </c>
      <c r="AJ119" s="93">
        <f>FwdCurve!AJ120-FwdCurve!AJ119</f>
        <v>5.8120634309091423E-2</v>
      </c>
      <c r="AK119" s="93">
        <f>FwdCurve!AK120-FwdCurve!AK119</f>
        <v>5.8558751345485716E-2</v>
      </c>
      <c r="AL119" s="93">
        <f>FwdCurve!AL120-FwdCurve!AL119</f>
        <v>5.848380495777783E-2</v>
      </c>
      <c r="AM119" s="93">
        <f>FwdCurve!AM120-FwdCurve!AM119</f>
        <v>5.7922578652767065E-2</v>
      </c>
      <c r="AN119" s="93">
        <f>FwdCurve!AN120-FwdCurve!AN119</f>
        <v>5.6901855937251611E-2</v>
      </c>
      <c r="AO119" s="93">
        <f>FwdCurve!AO120-FwdCurve!AO119</f>
        <v>5.5448420318030101E-2</v>
      </c>
      <c r="AP119" s="93">
        <f>FwdCurve!AP120-FwdCurve!AP119</f>
        <v>5.3589055301901167E-2</v>
      </c>
      <c r="AQ119" s="93">
        <f>FwdCurve!AQ120-FwdCurve!AQ119</f>
        <v>5.1350544395664333E-2</v>
      </c>
      <c r="AR119" s="93">
        <f>FwdCurve!AR120-FwdCurve!AR119</f>
        <v>4.8759671106117564E-2</v>
      </c>
      <c r="AS119" s="93">
        <f>FwdCurve!AS120-FwdCurve!AS119</f>
        <v>4.5843218940059716E-2</v>
      </c>
      <c r="AT119" s="93">
        <f>FwdCurve!AT120-FwdCurve!AT119</f>
        <v>4.262797140429031E-2</v>
      </c>
      <c r="AU119" s="93">
        <f>FwdCurve!AU120-FwdCurve!AU119</f>
        <v>3.9140712005607092E-2</v>
      </c>
      <c r="AV119" s="93">
        <f>FwdCurve!AV120-FwdCurve!AV119</f>
        <v>3.5408224250808917E-2</v>
      </c>
      <c r="AW119" s="93">
        <f>FwdCurve!AW120-FwdCurve!AW119</f>
        <v>3.1457291646694863E-2</v>
      </c>
      <c r="AX119" s="93">
        <f>FwdCurve!AX120-FwdCurve!AX119</f>
        <v>2.7314697700062673E-2</v>
      </c>
      <c r="AY119" s="93">
        <f>FwdCurve!AY120-FwdCurve!AY119</f>
        <v>2.3007225917712981E-2</v>
      </c>
      <c r="AZ119" s="93">
        <f>FwdCurve!AZ120-FwdCurve!AZ119</f>
        <v>1.8561659806443087E-2</v>
      </c>
    </row>
    <row r="120" spans="1:52" x14ac:dyDescent="0.25">
      <c r="A120" s="109">
        <v>119</v>
      </c>
      <c r="B120" s="93">
        <f>FwdCurve!B121-FwdCurve!B120</f>
        <v>-3.0869942416167362E-4</v>
      </c>
      <c r="C120" s="93">
        <f>FwdCurve!C121-FwdCurve!C120</f>
        <v>-3.2615029151642494E-3</v>
      </c>
      <c r="D120" s="93">
        <f>FwdCurve!D121-FwdCurve!D120</f>
        <v>-1.0532652281355914E-2</v>
      </c>
      <c r="E120" s="93">
        <f>FwdCurve!E121-FwdCurve!E120</f>
        <v>-2.6703445597440645E-2</v>
      </c>
      <c r="F120" s="93">
        <f>FwdCurve!F121-FwdCurve!F120</f>
        <v>-3.4714414015355799E-2</v>
      </c>
      <c r="G120" s="93">
        <f>FwdCurve!G121-FwdCurve!G120</f>
        <v>-3.9998566981465422E-2</v>
      </c>
      <c r="H120" s="93">
        <f>FwdCurve!H121-FwdCurve!H120</f>
        <v>-4.6449823318856831E-2</v>
      </c>
      <c r="I120" s="93">
        <f>FwdCurve!I121-FwdCurve!I120</f>
        <v>-5.5179375715145307E-2</v>
      </c>
      <c r="J120" s="93">
        <f>FwdCurve!J121-FwdCurve!J120</f>
        <v>-6.4798913606658903E-2</v>
      </c>
      <c r="K120" s="93">
        <f>FwdCurve!K121-FwdCurve!K120</f>
        <v>-7.3532813276373288E-2</v>
      </c>
      <c r="L120" s="93">
        <f>FwdCurve!L121-FwdCurve!L120</f>
        <v>-8.0676819786914544E-2</v>
      </c>
      <c r="M120" s="93">
        <f>FwdCurve!M121-FwdCurve!M120</f>
        <v>-8.5885486812880441E-2</v>
      </c>
      <c r="N120" s="93">
        <f>FwdCurve!N121-FwdCurve!N120</f>
        <v>-8.9084258531129557E-2</v>
      </c>
      <c r="O120" s="93">
        <f>FwdCurve!O121-FwdCurve!O120</f>
        <v>-9.0318578267130745E-2</v>
      </c>
      <c r="P120" s="93">
        <f>FwdCurve!P121-FwdCurve!P120</f>
        <v>-8.9807493346693468E-2</v>
      </c>
      <c r="Q120" s="93">
        <f>FwdCurve!Q121-FwdCurve!Q120</f>
        <v>-8.7844933416654225E-2</v>
      </c>
      <c r="R120" s="93">
        <f>FwdCurve!R121-FwdCurve!R120</f>
        <v>-8.4849913672536026E-2</v>
      </c>
      <c r="S120" s="93">
        <f>FwdCurve!S121-FwdCurve!S120</f>
        <v>-8.1260419771162828E-2</v>
      </c>
      <c r="T120" s="93">
        <f>FwdCurve!T121-FwdCurve!T120</f>
        <v>-7.7461446608205975E-2</v>
      </c>
      <c r="U120" s="93">
        <f>FwdCurve!U121-FwdCurve!U120</f>
        <v>-7.3828789319423382E-2</v>
      </c>
      <c r="V120" s="93">
        <f>FwdCurve!V121-FwdCurve!V120</f>
        <v>-7.0756635905798948E-2</v>
      </c>
      <c r="W120" s="93">
        <f>FwdCurve!W121-FwdCurve!W120</f>
        <v>-6.8551261685093845E-2</v>
      </c>
      <c r="X120" s="93">
        <f>FwdCurve!X121-FwdCurve!X120</f>
        <v>-6.7123657048137275E-2</v>
      </c>
      <c r="Y120" s="93">
        <f>FwdCurve!Y121-FwdCurve!Y120</f>
        <v>-6.6279377910828607E-2</v>
      </c>
      <c r="Z120" s="93">
        <f>FwdCurve!Z121-FwdCurve!Z120</f>
        <v>-6.5823979182548786E-2</v>
      </c>
      <c r="AA120" s="93">
        <f>FwdCurve!AA121-FwdCurve!AA120</f>
        <v>-6.5577765616700923E-2</v>
      </c>
      <c r="AB120" s="93">
        <f>FwdCurve!AB121-FwdCurve!AB120</f>
        <v>-6.5423024317845968E-2</v>
      </c>
      <c r="AC120" s="93">
        <f>FwdCurve!AC121-FwdCurve!AC120</f>
        <v>-6.5258321043434098E-2</v>
      </c>
      <c r="AD120" s="93">
        <f>FwdCurve!AD121-FwdCurve!AD120</f>
        <v>-6.4982221619771963E-2</v>
      </c>
      <c r="AE120" s="93">
        <f>FwdCurve!AE121-FwdCurve!AE120</f>
        <v>-6.4493291873166658E-2</v>
      </c>
      <c r="AF120" s="93">
        <f>FwdCurve!AF121-FwdCurve!AF120</f>
        <v>-6.369009762992528E-2</v>
      </c>
      <c r="AG120" s="93">
        <f>FwdCurve!AG121-FwdCurve!AG120</f>
        <v>-6.2488078074226516E-2</v>
      </c>
      <c r="AH120" s="93">
        <f>FwdCurve!AH121-FwdCurve!AH120</f>
        <v>-6.0881772873241813E-2</v>
      </c>
      <c r="AI120" s="93">
        <f>FwdCurve!AI121-FwdCurve!AI120</f>
        <v>-5.8888714635694006E-2</v>
      </c>
      <c r="AJ120" s="93">
        <f>FwdCurve!AJ121-FwdCurve!AJ120</f>
        <v>-5.6526437079933434E-2</v>
      </c>
      <c r="AK120" s="93">
        <f>FwdCurve!AK121-FwdCurve!AK120</f>
        <v>-5.3812473924310655E-2</v>
      </c>
      <c r="AL120" s="93">
        <f>FwdCurve!AL121-FwdCurve!AL120</f>
        <v>-5.0764358887175787E-2</v>
      </c>
      <c r="AM120" s="93">
        <f>FwdCurve!AM121-FwdCurve!AM120</f>
        <v>-4.739962568688072E-2</v>
      </c>
      <c r="AN120" s="93">
        <f>FwdCurve!AN121-FwdCurve!AN120</f>
        <v>-4.3735808041774238E-2</v>
      </c>
      <c r="AO120" s="93">
        <f>FwdCurve!AO121-FwdCurve!AO120</f>
        <v>-3.9790439670207789E-2</v>
      </c>
      <c r="AP120" s="93">
        <f>FwdCurve!AP121-FwdCurve!AP120</f>
        <v>-3.5581054290532155E-2</v>
      </c>
      <c r="AQ120" s="93">
        <f>FwdCurve!AQ121-FwdCurve!AQ120</f>
        <v>-3.1125185621097451E-2</v>
      </c>
      <c r="AR120" s="93">
        <f>FwdCurve!AR121-FwdCurve!AR120</f>
        <v>-2.6440367380254459E-2</v>
      </c>
      <c r="AS120" s="93">
        <f>FwdCurve!AS121-FwdCurve!AS120</f>
        <v>-2.1544133286352851E-2</v>
      </c>
      <c r="AT120" s="93">
        <f>FwdCurve!AT121-FwdCurve!AT120</f>
        <v>-1.6454017057744963E-2</v>
      </c>
      <c r="AU120" s="93">
        <f>FwdCurve!AU121-FwdCurve!AU120</f>
        <v>-1.11875524127798E-2</v>
      </c>
      <c r="AV120" s="93">
        <f>FwdCurve!AV121-FwdCurve!AV120</f>
        <v>-5.7622730698085878E-3</v>
      </c>
      <c r="AW120" s="93">
        <f>FwdCurve!AW121-FwdCurve!AW120</f>
        <v>-1.9571274718166443E-4</v>
      </c>
      <c r="AX120" s="93">
        <f>FwdCurve!AX121-FwdCurve!AX120</f>
        <v>5.4945948367512987E-3</v>
      </c>
      <c r="AY120" s="93">
        <f>FwdCurve!AY121-FwdCurve!AY120</f>
        <v>1.1291115963637299E-2</v>
      </c>
      <c r="AZ120" s="93">
        <f>FwdCurve!AZ121-FwdCurve!AZ120</f>
        <v>1.717631691512822E-2</v>
      </c>
    </row>
    <row r="121" spans="1:52" x14ac:dyDescent="0.25">
      <c r="A121" s="109">
        <v>120</v>
      </c>
      <c r="B121" s="93">
        <f>FwdCurve!B122-FwdCurve!B121</f>
        <v>7.3170685737000696E-4</v>
      </c>
      <c r="C121" s="93">
        <f>FwdCurve!C122-FwdCurve!C121</f>
        <v>3.9445739120708145E-3</v>
      </c>
      <c r="D121" s="93">
        <f>FwdCurve!D122-FwdCurve!D121</f>
        <v>7.788039080393383E-3</v>
      </c>
      <c r="E121" s="93">
        <f>FwdCurve!E122-FwdCurve!E121</f>
        <v>2.6814828104863464E-2</v>
      </c>
      <c r="F121" s="93">
        <f>FwdCurve!F122-FwdCurve!F121</f>
        <v>4.1505739837917055E-2</v>
      </c>
      <c r="G121" s="93">
        <f>FwdCurve!G122-FwdCurve!G121</f>
        <v>5.0078600787141103E-2</v>
      </c>
      <c r="H121" s="93">
        <f>FwdCurve!H122-FwdCurve!H121</f>
        <v>5.7375598023674534E-2</v>
      </c>
      <c r="I121" s="93">
        <f>FwdCurve!I122-FwdCurve!I121</f>
        <v>6.6278203090455623E-2</v>
      </c>
      <c r="J121" s="93">
        <f>FwdCurve!J122-FwdCurve!J121</f>
        <v>7.6044016417221139E-2</v>
      </c>
      <c r="K121" s="93">
        <f>FwdCurve!K122-FwdCurve!K121</f>
        <v>8.5186118752691664E-2</v>
      </c>
      <c r="L121" s="93">
        <f>FwdCurve!L122-FwdCurve!L121</f>
        <v>9.2956119592777053E-2</v>
      </c>
      <c r="M121" s="93">
        <f>FwdCurve!M122-FwdCurve!M121</f>
        <v>9.8858911044852338E-2</v>
      </c>
      <c r="N121" s="93">
        <f>FwdCurve!N122-FwdCurve!N121</f>
        <v>0.10274154521208123</v>
      </c>
      <c r="O121" s="93">
        <f>FwdCurve!O122-FwdCurve!O121</f>
        <v>0.10458516483982816</v>
      </c>
      <c r="P121" s="93">
        <f>FwdCurve!P122-FwdCurve!P121</f>
        <v>0.1045625253608875</v>
      </c>
      <c r="Q121" s="93">
        <f>FwdCurve!Q122-FwdCurve!Q121</f>
        <v>0.10294380538389403</v>
      </c>
      <c r="R121" s="93">
        <f>FwdCurve!R122-FwdCurve!R121</f>
        <v>0.10019731543834176</v>
      </c>
      <c r="S121" s="93">
        <f>FwdCurve!S122-FwdCurve!S121</f>
        <v>9.6803746326097118E-2</v>
      </c>
      <c r="T121" s="93">
        <f>FwdCurve!T122-FwdCurve!T121</f>
        <v>9.3093654661117409E-2</v>
      </c>
      <c r="U121" s="93">
        <f>FwdCurve!U122-FwdCurve!U121</f>
        <v>8.9357714927186471E-2</v>
      </c>
      <c r="V121" s="93">
        <f>FwdCurve!V122-FwdCurve!V121</f>
        <v>8.5874257730756742E-2</v>
      </c>
      <c r="W121" s="93">
        <f>FwdCurve!W122-FwdCurve!W121</f>
        <v>8.2861304409245218E-2</v>
      </c>
      <c r="X121" s="93">
        <f>FwdCurve!X122-FwdCurve!X121</f>
        <v>8.0300700028709482E-2</v>
      </c>
      <c r="Y121" s="93">
        <f>FwdCurve!Y122-FwdCurve!Y121</f>
        <v>7.8113174902481486E-2</v>
      </c>
      <c r="Z121" s="93">
        <f>FwdCurve!Z122-FwdCurve!Z121</f>
        <v>7.6219459248341614E-2</v>
      </c>
      <c r="AA121" s="93">
        <f>FwdCurve!AA122-FwdCurve!AA121</f>
        <v>7.4541735095796202E-2</v>
      </c>
      <c r="AB121" s="93">
        <f>FwdCurve!AB122-FwdCurve!AB121</f>
        <v>7.3008285332380574E-2</v>
      </c>
      <c r="AC121" s="93">
        <f>FwdCurve!AC122-FwdCurve!AC121</f>
        <v>7.1548995136419435E-2</v>
      </c>
      <c r="AD121" s="93">
        <f>FwdCurve!AD122-FwdCurve!AD121</f>
        <v>7.009374969301474E-2</v>
      </c>
      <c r="AE121" s="93">
        <f>FwdCurve!AE122-FwdCurve!AE121</f>
        <v>6.8572434187264442E-2</v>
      </c>
      <c r="AF121" s="93">
        <f>FwdCurve!AF122-FwdCurve!AF121</f>
        <v>6.6914933804271381E-2</v>
      </c>
      <c r="AG121" s="93">
        <f>FwdCurve!AG122-FwdCurve!AG121</f>
        <v>6.5062447923218913E-2</v>
      </c>
      <c r="AH121" s="93">
        <f>FwdCurve!AH122-FwdCurve!AH121</f>
        <v>6.3008641257616071E-2</v>
      </c>
      <c r="AI121" s="93">
        <f>FwdCurve!AI122-FwdCurve!AI121</f>
        <v>6.0762303684444241E-2</v>
      </c>
      <c r="AJ121" s="93">
        <f>FwdCurve!AJ122-FwdCurve!AJ121</f>
        <v>5.8332225855014741E-2</v>
      </c>
      <c r="AK121" s="93">
        <f>FwdCurve!AK122-FwdCurve!AK121</f>
        <v>5.5727198420641555E-2</v>
      </c>
      <c r="AL121" s="93">
        <f>FwdCurve!AL122-FwdCurve!AL121</f>
        <v>5.2956012032636446E-2</v>
      </c>
      <c r="AM121" s="93">
        <f>FwdCurve!AM122-FwdCurve!AM121</f>
        <v>5.0027457342313619E-2</v>
      </c>
      <c r="AN121" s="93">
        <f>FwdCurve!AN122-FwdCurve!AN121</f>
        <v>4.695032500098395E-2</v>
      </c>
      <c r="AO121" s="93">
        <f>FwdCurve!AO122-FwdCurve!AO121</f>
        <v>4.3733405659961422E-2</v>
      </c>
      <c r="AP121" s="93">
        <f>FwdCurve!AP122-FwdCurve!AP121</f>
        <v>4.0385489970558686E-2</v>
      </c>
      <c r="AQ121" s="93">
        <f>FwdCurve!AQ122-FwdCurve!AQ121</f>
        <v>3.6915368584087727E-2</v>
      </c>
      <c r="AR121" s="93">
        <f>FwdCurve!AR122-FwdCurve!AR121</f>
        <v>3.3331832151861862E-2</v>
      </c>
      <c r="AS121" s="93">
        <f>FwdCurve!AS122-FwdCurve!AS121</f>
        <v>2.9643671325193077E-2</v>
      </c>
      <c r="AT121" s="93">
        <f>FwdCurve!AT122-FwdCurve!AT121</f>
        <v>2.5859676755395133E-2</v>
      </c>
      <c r="AU121" s="93">
        <f>FwdCurve!AU122-FwdCurve!AU121</f>
        <v>2.198863909378046E-2</v>
      </c>
      <c r="AV121" s="93">
        <f>FwdCurve!AV122-FwdCurve!AV121</f>
        <v>1.8039348991661264E-2</v>
      </c>
      <c r="AW121" s="93">
        <f>FwdCurve!AW122-FwdCurve!AW121</f>
        <v>1.4020597100351084E-2</v>
      </c>
      <c r="AX121" s="93">
        <f>FwdCurve!AX122-FwdCurve!AX121</f>
        <v>9.9411740711614627E-3</v>
      </c>
      <c r="AY121" s="93">
        <f>FwdCurve!AY122-FwdCurve!AY121</f>
        <v>5.8098705554063823E-3</v>
      </c>
      <c r="AZ121" s="93">
        <f>FwdCurve!AZ122-FwdCurve!AZ121</f>
        <v>1.6354772043980503E-3</v>
      </c>
    </row>
    <row r="122" spans="1:52" x14ac:dyDescent="0.25">
      <c r="A122" s="109">
        <v>121</v>
      </c>
      <c r="B122" s="93">
        <f>FwdCurve!B123-FwdCurve!B122</f>
        <v>9.0480828848471528E-4</v>
      </c>
      <c r="C122" s="93">
        <f>FwdCurve!C123-FwdCurve!C122</f>
        <v>-8.1055493837300929E-4</v>
      </c>
      <c r="D122" s="93">
        <f>FwdCurve!D123-FwdCurve!D122</f>
        <v>-5.4747049792920333E-3</v>
      </c>
      <c r="E122" s="93">
        <f>FwdCurve!E123-FwdCurve!E122</f>
        <v>-3.5156077993210522E-2</v>
      </c>
      <c r="F122" s="93">
        <f>FwdCurve!F123-FwdCurve!F122</f>
        <v>-4.6225794602823944E-2</v>
      </c>
      <c r="G122" s="93">
        <f>FwdCurve!G123-FwdCurve!G122</f>
        <v>-3.9467112035879381E-2</v>
      </c>
      <c r="H122" s="93">
        <f>FwdCurve!H123-FwdCurve!H122</f>
        <v>-2.6635159262526686E-2</v>
      </c>
      <c r="I122" s="93">
        <f>FwdCurve!I123-FwdCurve!I122</f>
        <v>-1.7449259312438237E-2</v>
      </c>
      <c r="J122" s="93">
        <f>FwdCurve!J123-FwdCurve!J122</f>
        <v>-1.317859156274892E-2</v>
      </c>
      <c r="K122" s="93">
        <f>FwdCurve!K123-FwdCurve!K122</f>
        <v>-1.2832211906111946E-2</v>
      </c>
      <c r="L122" s="93">
        <f>FwdCurve!L123-FwdCurve!L122</f>
        <v>-1.5039030457921099E-2</v>
      </c>
      <c r="M122" s="93">
        <f>FwdCurve!M123-FwdCurve!M122</f>
        <v>-1.844600746768732E-2</v>
      </c>
      <c r="N122" s="93">
        <f>FwdCurve!N123-FwdCurve!N122</f>
        <v>-2.2166339570452775E-2</v>
      </c>
      <c r="O122" s="93">
        <f>FwdCurve!O123-FwdCurve!O122</f>
        <v>-2.5502712521316084E-2</v>
      </c>
      <c r="P122" s="93">
        <f>FwdCurve!P123-FwdCurve!P122</f>
        <v>-2.8046488063749431E-2</v>
      </c>
      <c r="Q122" s="93">
        <f>FwdCurve!Q123-FwdCurve!Q122</f>
        <v>-2.9567207295634557E-2</v>
      </c>
      <c r="R122" s="93">
        <f>FwdCurve!R123-FwdCurve!R122</f>
        <v>-3.0260616116073447E-2</v>
      </c>
      <c r="S122" s="93">
        <f>FwdCurve!S123-FwdCurve!S122</f>
        <v>-3.0419833971712773E-2</v>
      </c>
      <c r="T122" s="93">
        <f>FwdCurve!T123-FwdCurve!T122</f>
        <v>-3.0295440192984024E-2</v>
      </c>
      <c r="U122" s="93">
        <f>FwdCurve!U123-FwdCurve!U122</f>
        <v>-3.0104153479928897E-2</v>
      </c>
      <c r="V122" s="93">
        <f>FwdCurve!V123-FwdCurve!V122</f>
        <v>-2.9964993737166434E-2</v>
      </c>
      <c r="W122" s="93">
        <f>FwdCurve!W123-FwdCurve!W122</f>
        <v>-2.9956059747691999E-2</v>
      </c>
      <c r="X122" s="93">
        <f>FwdCurve!X123-FwdCurve!X122</f>
        <v>-3.0090758666865725E-2</v>
      </c>
      <c r="Y122" s="93">
        <f>FwdCurve!Y123-FwdCurve!Y122</f>
        <v>-3.0365784283418851E-2</v>
      </c>
      <c r="Z122" s="93">
        <f>FwdCurve!Z123-FwdCurve!Z122</f>
        <v>-3.077783036478543E-2</v>
      </c>
      <c r="AA122" s="93">
        <f>FwdCurve!AA123-FwdCurve!AA122</f>
        <v>-3.132141114811704E-2</v>
      </c>
      <c r="AB122" s="93">
        <f>FwdCurve!AB123-FwdCurve!AB122</f>
        <v>-3.198188196632179E-2</v>
      </c>
      <c r="AC122" s="93">
        <f>FwdCurve!AC123-FwdCurve!AC122</f>
        <v>-3.2742192715524254E-2</v>
      </c>
      <c r="AD122" s="93">
        <f>FwdCurve!AD123-FwdCurve!AD122</f>
        <v>-3.3585293281692241E-2</v>
      </c>
      <c r="AE122" s="93">
        <f>FwdCurve!AE123-FwdCurve!AE122</f>
        <v>-3.4494133550790895E-2</v>
      </c>
      <c r="AF122" s="93">
        <f>FwdCurve!AF123-FwdCurve!AF122</f>
        <v>-3.5451663408789358E-2</v>
      </c>
      <c r="AG122" s="93">
        <f>FwdCurve!AG123-FwdCurve!AG122</f>
        <v>-3.6444125970027219E-2</v>
      </c>
      <c r="AH122" s="93">
        <f>FwdCurve!AH123-FwdCurve!AH122</f>
        <v>-3.7468329056518979E-2</v>
      </c>
      <c r="AI122" s="93">
        <f>FwdCurve!AI123-FwdCurve!AI122</f>
        <v>-3.8522982647339887E-2</v>
      </c>
      <c r="AJ122" s="93">
        <f>FwdCurve!AJ123-FwdCurve!AJ122</f>
        <v>-3.9606796427586133E-2</v>
      </c>
      <c r="AK122" s="93">
        <f>FwdCurve!AK123-FwdCurve!AK122</f>
        <v>-4.0718480082356123E-2</v>
      </c>
      <c r="AL122" s="93">
        <f>FwdCurve!AL123-FwdCurve!AL122</f>
        <v>-4.185674329674649E-2</v>
      </c>
      <c r="AM122" s="93">
        <f>FwdCurve!AM123-FwdCurve!AM122</f>
        <v>-4.3020295755855642E-2</v>
      </c>
      <c r="AN122" s="93">
        <f>FwdCurve!AN123-FwdCurve!AN122</f>
        <v>-4.4207847144780654E-2</v>
      </c>
      <c r="AO122" s="93">
        <f>FwdCurve!AO123-FwdCurve!AO122</f>
        <v>-4.5418107148619713E-2</v>
      </c>
      <c r="AP122" s="93">
        <f>FwdCurve!AP123-FwdCurve!AP122</f>
        <v>-4.6649785452469228E-2</v>
      </c>
      <c r="AQ122" s="93">
        <f>FwdCurve!AQ123-FwdCurve!AQ122</f>
        <v>-4.7901591741426941E-2</v>
      </c>
      <c r="AR122" s="93">
        <f>FwdCurve!AR123-FwdCurve!AR122</f>
        <v>-4.9172235700591038E-2</v>
      </c>
      <c r="AS122" s="93">
        <f>FwdCurve!AS123-FwdCurve!AS122</f>
        <v>-5.0460427015058817E-2</v>
      </c>
      <c r="AT122" s="93">
        <f>FwdCurve!AT123-FwdCurve!AT122</f>
        <v>-5.1764875369927132E-2</v>
      </c>
      <c r="AU122" s="93">
        <f>FwdCurve!AU123-FwdCurve!AU122</f>
        <v>-5.3084290450294835E-2</v>
      </c>
      <c r="AV122" s="93">
        <f>FwdCurve!AV123-FwdCurve!AV122</f>
        <v>-5.4417381941257448E-2</v>
      </c>
      <c r="AW122" s="93">
        <f>FwdCurve!AW123-FwdCurve!AW122</f>
        <v>-5.5762859527915154E-2</v>
      </c>
      <c r="AX122" s="93">
        <f>FwdCurve!AX123-FwdCurve!AX122</f>
        <v>-5.7119432895363254E-2</v>
      </c>
      <c r="AY122" s="93">
        <f>FwdCurve!AY123-FwdCurve!AY122</f>
        <v>-5.8485811728700154E-2</v>
      </c>
      <c r="AZ122" s="93">
        <f>FwdCurve!AZ123-FwdCurve!AZ122</f>
        <v>-5.9860705713023599E-2</v>
      </c>
    </row>
    <row r="123" spans="1:52" x14ac:dyDescent="0.25">
      <c r="A123" s="109">
        <v>122</v>
      </c>
      <c r="B123" s="93">
        <f>FwdCurve!B124-FwdCurve!B123</f>
        <v>-9.9570500461154676E-4</v>
      </c>
      <c r="C123" s="93">
        <f>FwdCurve!C124-FwdCurve!C123</f>
        <v>9.6915576843175089E-3</v>
      </c>
      <c r="D123" s="93">
        <f>FwdCurve!D124-FwdCurve!D123</f>
        <v>4.9810106276888755E-2</v>
      </c>
      <c r="E123" s="93">
        <f>FwdCurve!E124-FwdCurve!E123</f>
        <v>8.6223246475470638E-2</v>
      </c>
      <c r="F123" s="93">
        <f>FwdCurve!F124-FwdCurve!F123</f>
        <v>0.11126977499594637</v>
      </c>
      <c r="G123" s="93">
        <f>FwdCurve!G124-FwdCurve!G123</f>
        <v>0.12563407314331609</v>
      </c>
      <c r="H123" s="93">
        <f>FwdCurve!H124-FwdCurve!H123</f>
        <v>0.12944737600822109</v>
      </c>
      <c r="I123" s="93">
        <f>FwdCurve!I124-FwdCurve!I123</f>
        <v>0.12502960499824245</v>
      </c>
      <c r="J123" s="93">
        <f>FwdCurve!J124-FwdCurve!J123</f>
        <v>0.11549751092302607</v>
      </c>
      <c r="K123" s="93">
        <f>FwdCurve!K124-FwdCurve!K123</f>
        <v>0.10391508481825973</v>
      </c>
      <c r="L123" s="93">
        <f>FwdCurve!L124-FwdCurve!L123</f>
        <v>9.238782747686991E-2</v>
      </c>
      <c r="M123" s="93">
        <f>FwdCurve!M124-FwdCurve!M123</f>
        <v>8.2483945827082294E-2</v>
      </c>
      <c r="N123" s="93">
        <f>FwdCurve!N124-FwdCurve!N123</f>
        <v>7.4577403145545507E-2</v>
      </c>
      <c r="O123" s="93">
        <f>FwdCurve!O124-FwdCurve!O123</f>
        <v>6.865560235143775E-2</v>
      </c>
      <c r="P123" s="93">
        <f>FwdCurve!P124-FwdCurve!P123</f>
        <v>6.4368305996320041E-2</v>
      </c>
      <c r="Q123" s="93">
        <f>FwdCurve!Q124-FwdCurve!Q123</f>
        <v>6.1309269365053876E-2</v>
      </c>
      <c r="R123" s="93">
        <f>FwdCurve!R124-FwdCurve!R123</f>
        <v>5.9211987459377724E-2</v>
      </c>
      <c r="S123" s="93">
        <f>FwdCurve!S124-FwdCurve!S123</f>
        <v>5.7855533092602052E-2</v>
      </c>
      <c r="T123" s="93">
        <f>FwdCurve!T124-FwdCurve!T123</f>
        <v>5.7036313015902618E-2</v>
      </c>
      <c r="U123" s="93">
        <f>FwdCurve!U124-FwdCurve!U123</f>
        <v>5.6560647257271501E-2</v>
      </c>
      <c r="V123" s="93">
        <f>FwdCurve!V124-FwdCurve!V123</f>
        <v>5.6261813163806185E-2</v>
      </c>
      <c r="W123" s="93">
        <f>FwdCurve!W124-FwdCurve!W123</f>
        <v>5.5999125057177856E-2</v>
      </c>
      <c r="X123" s="93">
        <f>FwdCurve!X124-FwdCurve!X123</f>
        <v>5.5710736797724092E-2</v>
      </c>
      <c r="Y123" s="93">
        <f>FwdCurve!Y124-FwdCurve!Y123</f>
        <v>5.5355170797106723E-2</v>
      </c>
      <c r="Z123" s="93">
        <f>FwdCurve!Z124-FwdCurve!Z123</f>
        <v>5.4890949492931718E-2</v>
      </c>
      <c r="AA123" s="93">
        <f>FwdCurve!AA124-FwdCurve!AA123</f>
        <v>5.4287762147235963E-2</v>
      </c>
      <c r="AB123" s="93">
        <f>FwdCurve!AB124-FwdCurve!AB123</f>
        <v>5.355301555773373E-2</v>
      </c>
      <c r="AC123" s="93">
        <f>FwdCurve!AC124-FwdCurve!AC123</f>
        <v>5.2701529548111914E-2</v>
      </c>
      <c r="AD123" s="93">
        <f>FwdCurve!AD124-FwdCurve!AD123</f>
        <v>5.1748122835865829E-2</v>
      </c>
      <c r="AE123" s="93">
        <f>FwdCurve!AE124-FwdCurve!AE123</f>
        <v>5.0707614138492563E-2</v>
      </c>
      <c r="AF123" s="93">
        <f>FwdCurve!AF124-FwdCurve!AF123</f>
        <v>4.9594822173487874E-2</v>
      </c>
      <c r="AG123" s="93">
        <f>FwdCurve!AG124-FwdCurve!AG123</f>
        <v>4.842258381458997E-2</v>
      </c>
      <c r="AH123" s="93">
        <f>FwdCurve!AH124-FwdCurve!AH123</f>
        <v>4.7195407756823737E-2</v>
      </c>
      <c r="AI123" s="93">
        <f>FwdCurve!AI124-FwdCurve!AI123</f>
        <v>4.5915615435049517E-2</v>
      </c>
      <c r="AJ123" s="93">
        <f>FwdCurve!AJ124-FwdCurve!AJ123</f>
        <v>4.4585528274865283E-2</v>
      </c>
      <c r="AK123" s="93">
        <f>FwdCurve!AK124-FwdCurve!AK123</f>
        <v>4.3207467701866564E-2</v>
      </c>
      <c r="AL123" s="93">
        <f>FwdCurve!AL124-FwdCurve!AL123</f>
        <v>4.1783755141650447E-2</v>
      </c>
      <c r="AM123" s="93">
        <f>FwdCurve!AM124-FwdCurve!AM123</f>
        <v>4.0316712019813128E-2</v>
      </c>
      <c r="AN123" s="93">
        <f>FwdCurve!AN124-FwdCurve!AN123</f>
        <v>3.8808659761952358E-2</v>
      </c>
      <c r="AO123" s="93">
        <f>FwdCurve!AO124-FwdCurve!AO123</f>
        <v>3.7261919793664111E-2</v>
      </c>
      <c r="AP123" s="93">
        <f>FwdCurve!AP124-FwdCurve!AP123</f>
        <v>3.5678813540544807E-2</v>
      </c>
      <c r="AQ123" s="93">
        <f>FwdCurve!AQ124-FwdCurve!AQ123</f>
        <v>3.4061662428190864E-2</v>
      </c>
      <c r="AR123" s="93">
        <f>FwdCurve!AR124-FwdCurve!AR123</f>
        <v>3.2412787882200256E-2</v>
      </c>
      <c r="AS123" s="93">
        <f>FwdCurve!AS124-FwdCurve!AS123</f>
        <v>3.0734511328168734E-2</v>
      </c>
      <c r="AT123" s="93">
        <f>FwdCurve!AT124-FwdCurve!AT123</f>
        <v>2.9029154191692941E-2</v>
      </c>
      <c r="AU123" s="93">
        <f>FwdCurve!AU124-FwdCurve!AU123</f>
        <v>2.7299037898369738E-2</v>
      </c>
      <c r="AV123" s="93">
        <f>FwdCurve!AV124-FwdCurve!AV123</f>
        <v>2.5546483873795101E-2</v>
      </c>
      <c r="AW123" s="93">
        <f>FwdCurve!AW124-FwdCurve!AW123</f>
        <v>2.3773813543567224E-2</v>
      </c>
      <c r="AX123" s="93">
        <f>FwdCurve!AX124-FwdCurve!AX123</f>
        <v>2.198334833328186E-2</v>
      </c>
      <c r="AY123" s="93">
        <f>FwdCurve!AY124-FwdCurve!AY123</f>
        <v>2.0177409668535429E-2</v>
      </c>
      <c r="AZ123" s="93">
        <f>FwdCurve!AZ124-FwdCurve!AZ123</f>
        <v>1.835831897492457E-2</v>
      </c>
    </row>
    <row r="124" spans="1:52" x14ac:dyDescent="0.25">
      <c r="A124" s="109">
        <v>123</v>
      </c>
      <c r="B124" s="93">
        <f>FwdCurve!B125-FwdCurve!B124</f>
        <v>4.0365592200397593E-4</v>
      </c>
      <c r="C124" s="93">
        <f>FwdCurve!C125-FwdCurve!C124</f>
        <v>6.8753216841550557E-3</v>
      </c>
      <c r="D124" s="93">
        <f>FwdCurve!D125-FwdCurve!D124</f>
        <v>3.7360704462009342E-2</v>
      </c>
      <c r="E124" s="93">
        <f>FwdCurve!E125-FwdCurve!E124</f>
        <v>4.6832504923297158E-2</v>
      </c>
      <c r="F124" s="93">
        <f>FwdCurve!F125-FwdCurve!F124</f>
        <v>4.567607370828819E-2</v>
      </c>
      <c r="G124" s="93">
        <f>FwdCurve!G125-FwdCurve!G124</f>
        <v>3.6573175527449209E-2</v>
      </c>
      <c r="H124" s="93">
        <f>FwdCurve!H125-FwdCurve!H124</f>
        <v>2.5755106554160356E-2</v>
      </c>
      <c r="I124" s="93">
        <f>FwdCurve!I125-FwdCurve!I124</f>
        <v>1.837844740386152E-2</v>
      </c>
      <c r="J124" s="93">
        <f>FwdCurve!J125-FwdCurve!J124</f>
        <v>1.4612966386494897E-2</v>
      </c>
      <c r="K124" s="93">
        <f>FwdCurve!K125-FwdCurve!K124</f>
        <v>1.3382287303732143E-2</v>
      </c>
      <c r="L124" s="93">
        <f>FwdCurve!L125-FwdCurve!L124</f>
        <v>1.376508340916005E-2</v>
      </c>
      <c r="M124" s="93">
        <f>FwdCurve!M125-FwdCurve!M124</f>
        <v>1.4984643136309428E-2</v>
      </c>
      <c r="N124" s="93">
        <f>FwdCurve!N125-FwdCurve!N124</f>
        <v>1.6540351214391125E-2</v>
      </c>
      <c r="O124" s="93">
        <f>FwdCurve!O125-FwdCurve!O124</f>
        <v>1.8039052362608388E-2</v>
      </c>
      <c r="P124" s="93">
        <f>FwdCurve!P125-FwdCurve!P124</f>
        <v>1.92273425604641E-2</v>
      </c>
      <c r="Q124" s="93">
        <f>FwdCurve!Q125-FwdCurve!Q124</f>
        <v>1.9940617920696235E-2</v>
      </c>
      <c r="R124" s="93">
        <f>FwdCurve!R125-FwdCurve!R124</f>
        <v>2.0212387801993525E-2</v>
      </c>
      <c r="S124" s="93">
        <f>FwdCurve!S125-FwdCurve!S124</f>
        <v>2.0121967834469512E-2</v>
      </c>
      <c r="T124" s="93">
        <f>FwdCurve!T125-FwdCurve!T124</f>
        <v>1.9750021665914552E-2</v>
      </c>
      <c r="U124" s="93">
        <f>FwdCurve!U125-FwdCurve!U124</f>
        <v>1.9174104556001215E-2</v>
      </c>
      <c r="V124" s="93">
        <f>FwdCurve!V125-FwdCurve!V124</f>
        <v>1.8457482338340991E-2</v>
      </c>
      <c r="W124" s="93">
        <f>FwdCurve!W125-FwdCurve!W124</f>
        <v>1.7656990799582939E-2</v>
      </c>
      <c r="X124" s="93">
        <f>FwdCurve!X125-FwdCurve!X124</f>
        <v>1.6815432095001803E-2</v>
      </c>
      <c r="Y124" s="93">
        <f>FwdCurve!Y125-FwdCurve!Y124</f>
        <v>1.5971259109727853E-2</v>
      </c>
      <c r="Z124" s="93">
        <f>FwdCurve!Z125-FwdCurve!Z124</f>
        <v>1.5162924530904842E-2</v>
      </c>
      <c r="AA124" s="93">
        <f>FwdCurve!AA125-FwdCurve!AA124</f>
        <v>1.4421070245496548E-2</v>
      </c>
      <c r="AB124" s="93">
        <f>FwdCurve!AB125-FwdCurve!AB124</f>
        <v>1.37527234167516E-2</v>
      </c>
      <c r="AC124" s="93">
        <f>FwdCurve!AC125-FwdCurve!AC124</f>
        <v>1.3161202055220311E-2</v>
      </c>
      <c r="AD124" s="93">
        <f>FwdCurve!AD125-FwdCurve!AD124</f>
        <v>1.2649825293336914E-2</v>
      </c>
      <c r="AE124" s="93">
        <f>FwdCurve!AE125-FwdCurve!AE124</f>
        <v>1.2221912263537416E-2</v>
      </c>
      <c r="AF124" s="93">
        <f>FwdCurve!AF125-FwdCurve!AF124</f>
        <v>1.1880782098258269E-2</v>
      </c>
      <c r="AG124" s="93">
        <f>FwdCurve!AG125-FwdCurve!AG124</f>
        <v>1.1628642138299394E-2</v>
      </c>
      <c r="AH124" s="93">
        <f>FwdCurve!AH125-FwdCurve!AH124</f>
        <v>1.146302771161789E-2</v>
      </c>
      <c r="AI124" s="93">
        <f>FwdCurve!AI125-FwdCurve!AI124</f>
        <v>1.1380247118288889E-2</v>
      </c>
      <c r="AJ124" s="93">
        <f>FwdCurve!AJ125-FwdCurve!AJ124</f>
        <v>1.1376608653186349E-2</v>
      </c>
      <c r="AK124" s="93">
        <f>FwdCurve!AK125-FwdCurve!AK124</f>
        <v>1.1448420611187116E-2</v>
      </c>
      <c r="AL124" s="93">
        <f>FwdCurve!AL125-FwdCurve!AL124</f>
        <v>1.1591991287164483E-2</v>
      </c>
      <c r="AM124" s="93">
        <f>FwdCurve!AM125-FwdCurve!AM124</f>
        <v>1.1803628975995739E-2</v>
      </c>
      <c r="AN124" s="93">
        <f>FwdCurve!AN125-FwdCurve!AN124</f>
        <v>1.2079641972554178E-2</v>
      </c>
      <c r="AO124" s="93">
        <f>FwdCurve!AO125-FwdCurve!AO124</f>
        <v>1.2416338571715979E-2</v>
      </c>
      <c r="AP124" s="93">
        <f>FwdCurve!AP125-FwdCurve!AP124</f>
        <v>1.2810027068355767E-2</v>
      </c>
      <c r="AQ124" s="93">
        <f>FwdCurve!AQ125-FwdCurve!AQ124</f>
        <v>1.3257015757349944E-2</v>
      </c>
      <c r="AR124" s="93">
        <f>FwdCurve!AR125-FwdCurve!AR124</f>
        <v>1.375361293357269E-2</v>
      </c>
      <c r="AS124" s="93">
        <f>FwdCurve!AS125-FwdCurve!AS124</f>
        <v>1.4296126891899075E-2</v>
      </c>
      <c r="AT124" s="93">
        <f>FwdCurve!AT125-FwdCurve!AT124</f>
        <v>1.488086592720439E-2</v>
      </c>
      <c r="AU124" s="93">
        <f>FwdCurve!AU125-FwdCurve!AU124</f>
        <v>1.5504138334364592E-2</v>
      </c>
      <c r="AV124" s="93">
        <f>FwdCurve!AV125-FwdCurve!AV124</f>
        <v>1.6162252408253641E-2</v>
      </c>
      <c r="AW124" s="93">
        <f>FwdCurve!AW125-FwdCurve!AW124</f>
        <v>1.685151644374816E-2</v>
      </c>
      <c r="AX124" s="93">
        <f>FwdCurve!AX125-FwdCurve!AX124</f>
        <v>1.756823873572233E-2</v>
      </c>
      <c r="AY124" s="93">
        <f>FwdCurve!AY125-FwdCurve!AY124</f>
        <v>1.8308727579051443E-2</v>
      </c>
      <c r="AZ124" s="93">
        <f>FwdCurve!AZ125-FwdCurve!AZ124</f>
        <v>1.9069291268611677E-2</v>
      </c>
    </row>
    <row r="125" spans="1:52" x14ac:dyDescent="0.25">
      <c r="A125" s="109">
        <v>124</v>
      </c>
      <c r="B125" s="93">
        <f>FwdCurve!B126-FwdCurve!B125</f>
        <v>2.059980794208216E-3</v>
      </c>
      <c r="C125" s="93">
        <f>FwdCurve!C126-FwdCurve!C125</f>
        <v>-7.1129490486034896E-3</v>
      </c>
      <c r="D125" s="93">
        <f>FwdCurve!D126-FwdCurve!D125</f>
        <v>-2.1600377641268653E-2</v>
      </c>
      <c r="E125" s="93">
        <f>FwdCurve!E126-FwdCurve!E125</f>
        <v>-3.1419484037519929E-2</v>
      </c>
      <c r="F125" s="93">
        <f>FwdCurve!F126-FwdCurve!F125</f>
        <v>-4.614262025878535E-2</v>
      </c>
      <c r="G125" s="93">
        <f>FwdCurve!G126-FwdCurve!G125</f>
        <v>-5.6766838570519118E-2</v>
      </c>
      <c r="H125" s="93">
        <f>FwdCurve!H126-FwdCurve!H125</f>
        <v>-6.3575705631718327E-2</v>
      </c>
      <c r="I125" s="93">
        <f>FwdCurve!I126-FwdCurve!I125</f>
        <v>-6.8426347391590259E-2</v>
      </c>
      <c r="J125" s="93">
        <f>FwdCurve!J126-FwdCurve!J125</f>
        <v>-7.1742212436099351E-2</v>
      </c>
      <c r="K125" s="93">
        <f>FwdCurve!K126-FwdCurve!K125</f>
        <v>-7.3709275963558696E-2</v>
      </c>
      <c r="L125" s="93">
        <f>FwdCurve!L126-FwdCurve!L125</f>
        <v>-7.5090489916489922E-2</v>
      </c>
      <c r="M125" s="93">
        <f>FwdCurve!M126-FwdCurve!M125</f>
        <v>-7.6679865203244102E-2</v>
      </c>
      <c r="N125" s="93">
        <f>FwdCurve!N126-FwdCurve!N125</f>
        <v>-7.8720709853020043E-2</v>
      </c>
      <c r="O125" s="93">
        <f>FwdCurve!O126-FwdCurve!O125</f>
        <v>-8.1235890864416627E-2</v>
      </c>
      <c r="P125" s="93">
        <f>FwdCurve!P126-FwdCurve!P125</f>
        <v>-8.3909114197202372E-2</v>
      </c>
      <c r="Q125" s="93">
        <f>FwdCurve!Q126-FwdCurve!Q125</f>
        <v>-8.6357849974361578E-2</v>
      </c>
      <c r="R125" s="93">
        <f>FwdCurve!R126-FwdCurve!R125</f>
        <v>-8.8280730007076702E-2</v>
      </c>
      <c r="S125" s="93">
        <f>FwdCurve!S126-FwdCurve!S125</f>
        <v>-8.9419529199318948E-2</v>
      </c>
      <c r="T125" s="93">
        <f>FwdCurve!T126-FwdCurve!T125</f>
        <v>-8.9609098471347792E-2</v>
      </c>
      <c r="U125" s="93">
        <f>FwdCurve!U126-FwdCurve!U125</f>
        <v>-8.8751187181607794E-2</v>
      </c>
      <c r="V125" s="93">
        <f>FwdCurve!V126-FwdCurve!V125</f>
        <v>-8.6927151147473847E-2</v>
      </c>
      <c r="W125" s="93">
        <f>FwdCurve!W126-FwdCurve!W125</f>
        <v>-8.4279316860109699E-2</v>
      </c>
      <c r="X125" s="93">
        <f>FwdCurve!X126-FwdCurve!X125</f>
        <v>-8.1007096113979937E-2</v>
      </c>
      <c r="Y125" s="93">
        <f>FwdCurve!Y126-FwdCurve!Y125</f>
        <v>-7.7324528494338463E-2</v>
      </c>
      <c r="Z125" s="93">
        <f>FwdCurve!Z126-FwdCurve!Z125</f>
        <v>-7.3445653522075549E-2</v>
      </c>
      <c r="AA125" s="93">
        <f>FwdCurve!AA126-FwdCurve!AA125</f>
        <v>-6.9556501550799954E-2</v>
      </c>
      <c r="AB125" s="93">
        <f>FwdCurve!AB126-FwdCurve!AB125</f>
        <v>-6.5725401754601176E-2</v>
      </c>
      <c r="AC125" s="93">
        <f>FwdCurve!AC126-FwdCurve!AC125</f>
        <v>-6.1989771013725825E-2</v>
      </c>
      <c r="AD125" s="93">
        <f>FwdCurve!AD126-FwdCurve!AD125</f>
        <v>-5.8387026077684645E-2</v>
      </c>
      <c r="AE125" s="93">
        <f>FwdCurve!AE126-FwdCurve!AE125</f>
        <v>-5.4954583695995041E-2</v>
      </c>
      <c r="AF125" s="93">
        <f>FwdCurve!AF126-FwdCurve!AF125</f>
        <v>-5.1729860618169088E-2</v>
      </c>
      <c r="AG125" s="93">
        <f>FwdCurve!AG126-FwdCurve!AG125</f>
        <v>-4.8741237997881992E-2</v>
      </c>
      <c r="AH125" s="93">
        <f>FwdCurve!AH126-FwdCurve!AH125</f>
        <v>-4.5985359067802101E-2</v>
      </c>
      <c r="AI125" s="93">
        <f>FwdCurve!AI126-FwdCurve!AI125</f>
        <v>-4.3452218719383318E-2</v>
      </c>
      <c r="AJ125" s="93">
        <f>FwdCurve!AJ126-FwdCurve!AJ125</f>
        <v>-4.1131812585814886E-2</v>
      </c>
      <c r="AK125" s="93">
        <f>FwdCurve!AK126-FwdCurve!AK125</f>
        <v>-3.9014136300287383E-2</v>
      </c>
      <c r="AL125" s="93">
        <f>FwdCurve!AL126-FwdCurve!AL125</f>
        <v>-3.7089185495989607E-2</v>
      </c>
      <c r="AM125" s="93">
        <f>FwdCurve!AM126-FwdCurve!AM125</f>
        <v>-3.5346955806112357E-2</v>
      </c>
      <c r="AN125" s="93">
        <f>FwdCurve!AN126-FwdCurve!AN125</f>
        <v>-3.3777442863845097E-2</v>
      </c>
      <c r="AO125" s="93">
        <f>FwdCurve!AO126-FwdCurve!AO125</f>
        <v>-3.2370642302376851E-2</v>
      </c>
      <c r="AP125" s="93">
        <f>FwdCurve!AP126-FwdCurve!AP125</f>
        <v>-3.1116549754897971E-2</v>
      </c>
      <c r="AQ125" s="93">
        <f>FwdCurve!AQ126-FwdCurve!AQ125</f>
        <v>-3.0005160854598811E-2</v>
      </c>
      <c r="AR125" s="93">
        <f>FwdCurve!AR126-FwdCurve!AR125</f>
        <v>-2.902647123466906E-2</v>
      </c>
      <c r="AS125" s="93">
        <f>FwdCurve!AS126-FwdCurve!AS125</f>
        <v>-2.8170476528297295E-2</v>
      </c>
      <c r="AT125" s="93">
        <f>FwdCurve!AT126-FwdCurve!AT125</f>
        <v>-2.7427172368673869E-2</v>
      </c>
      <c r="AU125" s="93">
        <f>FwdCurve!AU126-FwdCurve!AU125</f>
        <v>-2.6786554388989359E-2</v>
      </c>
      <c r="AV125" s="93">
        <f>FwdCurve!AV126-FwdCurve!AV125</f>
        <v>-2.623861822243212E-2</v>
      </c>
      <c r="AW125" s="93">
        <f>FwdCurve!AW126-FwdCurve!AW125</f>
        <v>-2.577335950219406E-2</v>
      </c>
      <c r="AX125" s="93">
        <f>FwdCurve!AX126-FwdCurve!AX125</f>
        <v>-2.5380773861463313E-2</v>
      </c>
      <c r="AY125" s="93">
        <f>FwdCurve!AY126-FwdCurve!AY125</f>
        <v>-2.5050856933429344E-2</v>
      </c>
      <c r="AZ125" s="93">
        <f>FwdCurve!AZ126-FwdCurve!AZ125</f>
        <v>-2.4773604351283174E-2</v>
      </c>
    </row>
    <row r="126" spans="1:52" x14ac:dyDescent="0.25">
      <c r="A126" s="109">
        <v>125</v>
      </c>
      <c r="B126" s="93">
        <f>FwdCurve!B127-FwdCurve!B126</f>
        <v>-2.7579199075558058E-3</v>
      </c>
      <c r="C126" s="93">
        <f>FwdCurve!C127-FwdCurve!C126</f>
        <v>2.3870019773789553E-3</v>
      </c>
      <c r="D126" s="93">
        <f>FwdCurve!D127-FwdCurve!D126</f>
        <v>8.7301018667163E-3</v>
      </c>
      <c r="E126" s="93">
        <f>FwdCurve!E127-FwdCurve!E126</f>
        <v>-4.7847676996670696E-3</v>
      </c>
      <c r="F126" s="93">
        <f>FwdCurve!F127-FwdCurve!F126</f>
        <v>-1.0569866932404359E-2</v>
      </c>
      <c r="G126" s="93">
        <f>FwdCurve!G127-FwdCurve!G126</f>
        <v>-1.0856869177749084E-2</v>
      </c>
      <c r="H126" s="93">
        <f>FwdCurve!H127-FwdCurve!H126</f>
        <v>-8.8668174598194316E-3</v>
      </c>
      <c r="I126" s="93">
        <f>FwdCurve!I127-FwdCurve!I126</f>
        <v>-5.6214273122034975E-3</v>
      </c>
      <c r="J126" s="93">
        <f>FwdCurve!J127-FwdCurve!J126</f>
        <v>-1.8847096765284288E-3</v>
      </c>
      <c r="K126" s="93">
        <f>FwdCurve!K127-FwdCurve!K126</f>
        <v>1.7772075813262678E-3</v>
      </c>
      <c r="L126" s="93">
        <f>FwdCurve!L127-FwdCurve!L126</f>
        <v>5.2249851764556432E-3</v>
      </c>
      <c r="M126" s="93">
        <f>FwdCurve!M127-FwdCurve!M126</f>
        <v>8.4663870647883055E-3</v>
      </c>
      <c r="N126" s="93">
        <f>FwdCurve!N127-FwdCurve!N126</f>
        <v>1.1737266125428247E-2</v>
      </c>
      <c r="O126" s="93">
        <f>FwdCurve!O127-FwdCurve!O126</f>
        <v>1.524307393061175E-2</v>
      </c>
      <c r="P126" s="93">
        <f>FwdCurve!P127-FwdCurve!P126</f>
        <v>1.8829905851574624E-2</v>
      </c>
      <c r="Q126" s="93">
        <f>FwdCurve!Q127-FwdCurve!Q126</f>
        <v>2.2254326402099123E-2</v>
      </c>
      <c r="R126" s="93">
        <f>FwdCurve!R127-FwdCurve!R126</f>
        <v>2.5280206458708321E-2</v>
      </c>
      <c r="S126" s="93">
        <f>FwdCurve!S127-FwdCurve!S126</f>
        <v>2.7699511341884087E-2</v>
      </c>
      <c r="T126" s="93">
        <f>FwdCurve!T127-FwdCurve!T126</f>
        <v>2.9422292504900582E-2</v>
      </c>
      <c r="U126" s="93">
        <f>FwdCurve!U127-FwdCurve!U126</f>
        <v>3.042718466788541E-2</v>
      </c>
      <c r="V126" s="93">
        <f>FwdCurve!V127-FwdCurve!V126</f>
        <v>3.0843283348402473E-2</v>
      </c>
      <c r="W126" s="93">
        <f>FwdCurve!W127-FwdCurve!W126</f>
        <v>3.0831235171647098E-2</v>
      </c>
      <c r="X126" s="93">
        <f>FwdCurve!X127-FwdCurve!X126</f>
        <v>3.0519690510504738E-2</v>
      </c>
      <c r="Y126" s="93">
        <f>FwdCurve!Y127-FwdCurve!Y126</f>
        <v>3.0029636509686597E-2</v>
      </c>
      <c r="Z126" s="93">
        <f>FwdCurve!Z127-FwdCurve!Z126</f>
        <v>2.9482060413590361E-2</v>
      </c>
      <c r="AA126" s="93">
        <f>FwdCurve!AA127-FwdCurve!AA126</f>
        <v>2.8978869933817819E-2</v>
      </c>
      <c r="AB126" s="93">
        <f>FwdCurve!AB127-FwdCurve!AB126</f>
        <v>2.8541796049271539E-2</v>
      </c>
      <c r="AC126" s="93">
        <f>FwdCurve!AC127-FwdCurve!AC126</f>
        <v>2.8171512628610174E-2</v>
      </c>
      <c r="AD126" s="93">
        <f>FwdCurve!AD127-FwdCurve!AD126</f>
        <v>2.786869345141918E-2</v>
      </c>
      <c r="AE126" s="93">
        <f>FwdCurve!AE127-FwdCurve!AE126</f>
        <v>2.763401229729201E-2</v>
      </c>
      <c r="AF126" s="93">
        <f>FwdCurve!AF127-FwdCurve!AF126</f>
        <v>2.7468142945813234E-2</v>
      </c>
      <c r="AG126" s="93">
        <f>FwdCurve!AG127-FwdCurve!AG126</f>
        <v>2.7370469495541894E-2</v>
      </c>
      <c r="AH126" s="93">
        <f>FwdCurve!AH127-FwdCurve!AH126</f>
        <v>2.7338008796647717E-2</v>
      </c>
      <c r="AI126" s="93">
        <f>FwdCurve!AI127-FwdCurve!AI126</f>
        <v>2.7367995834506997E-2</v>
      </c>
      <c r="AJ126" s="93">
        <f>FwdCurve!AJ127-FwdCurve!AJ126</f>
        <v>2.7457666072019604E-2</v>
      </c>
      <c r="AK126" s="93">
        <f>FwdCurve!AK127-FwdCurve!AK126</f>
        <v>2.7604254972084519E-2</v>
      </c>
      <c r="AL126" s="93">
        <f>FwdCurve!AL127-FwdCurve!AL126</f>
        <v>2.7804997997600722E-2</v>
      </c>
      <c r="AM126" s="93">
        <f>FwdCurve!AM127-FwdCurve!AM126</f>
        <v>2.805713061146764E-2</v>
      </c>
      <c r="AN126" s="93">
        <f>FwdCurve!AN127-FwdCurve!AN126</f>
        <v>2.8357888276584031E-2</v>
      </c>
      <c r="AO126" s="93">
        <f>FwdCurve!AO127-FwdCurve!AO126</f>
        <v>2.8704506455848655E-2</v>
      </c>
      <c r="AP126" s="93">
        <f>FwdCurve!AP127-FwdCurve!AP126</f>
        <v>2.9094220612161159E-2</v>
      </c>
      <c r="AQ126" s="93">
        <f>FwdCurve!AQ127-FwdCurve!AQ126</f>
        <v>2.9524266208420746E-2</v>
      </c>
      <c r="AR126" s="93">
        <f>FwdCurve!AR127-FwdCurve!AR126</f>
        <v>2.9991878707526842E-2</v>
      </c>
      <c r="AS126" s="93">
        <f>FwdCurve!AS127-FwdCurve!AS126</f>
        <v>3.0494293572377318E-2</v>
      </c>
      <c r="AT126" s="93">
        <f>FwdCurve!AT127-FwdCurve!AT126</f>
        <v>3.102874626587182E-2</v>
      </c>
      <c r="AU126" s="93">
        <f>FwdCurve!AU127-FwdCurve!AU126</f>
        <v>3.1592472250910664E-2</v>
      </c>
      <c r="AV126" s="93">
        <f>FwdCurve!AV127-FwdCurve!AV126</f>
        <v>3.218270699039083E-2</v>
      </c>
      <c r="AW126" s="93">
        <f>FwdCurve!AW127-FwdCurve!AW126</f>
        <v>3.2796685947213744E-2</v>
      </c>
      <c r="AX126" s="93">
        <f>FwdCurve!AX127-FwdCurve!AX126</f>
        <v>3.3431644584276832E-2</v>
      </c>
      <c r="AY126" s="93">
        <f>FwdCurve!AY127-FwdCurve!AY126</f>
        <v>3.4084818364478853E-2</v>
      </c>
      <c r="AZ126" s="93">
        <f>FwdCurve!AZ127-FwdCurve!AZ126</f>
        <v>3.4753442750721009E-2</v>
      </c>
    </row>
    <row r="127" spans="1:52" x14ac:dyDescent="0.25">
      <c r="A127" s="109">
        <v>126</v>
      </c>
      <c r="B127" s="93">
        <f>FwdCurve!B128-FwdCurve!B127</f>
        <v>1.1322131524242884E-3</v>
      </c>
      <c r="C127" s="93">
        <f>FwdCurve!C128-FwdCurve!C127</f>
        <v>-5.8408236521376722E-3</v>
      </c>
      <c r="D127" s="93">
        <f>FwdCurve!D128-FwdCurve!D127</f>
        <v>-2.2357312716475564E-2</v>
      </c>
      <c r="E127" s="93">
        <f>FwdCurve!E128-FwdCurve!E127</f>
        <v>-4.5003911304483446E-2</v>
      </c>
      <c r="F127" s="93">
        <f>FwdCurve!F128-FwdCurve!F127</f>
        <v>-6.4966598463447767E-2</v>
      </c>
      <c r="G127" s="93">
        <f>FwdCurve!G128-FwdCurve!G127</f>
        <v>-8.1135291614085281E-2</v>
      </c>
      <c r="H127" s="93">
        <f>FwdCurve!H128-FwdCurve!H127</f>
        <v>-9.1789139114747176E-2</v>
      </c>
      <c r="I127" s="93">
        <f>FwdCurve!I128-FwdCurve!I127</f>
        <v>-9.7056890701648246E-2</v>
      </c>
      <c r="J127" s="93">
        <f>FwdCurve!J128-FwdCurve!J127</f>
        <v>-9.7664526095749382E-2</v>
      </c>
      <c r="K127" s="93">
        <f>FwdCurve!K128-FwdCurve!K127</f>
        <v>-9.4503512292806624E-2</v>
      </c>
      <c r="L127" s="93">
        <f>FwdCurve!L128-FwdCurve!L127</f>
        <v>-8.8496746342400234E-2</v>
      </c>
      <c r="M127" s="93">
        <f>FwdCurve!M128-FwdCurve!M127</f>
        <v>-8.0596364704746071E-2</v>
      </c>
      <c r="N127" s="93">
        <f>FwdCurve!N128-FwdCurve!N127</f>
        <v>-7.1840945931944233E-2</v>
      </c>
      <c r="O127" s="93">
        <f>FwdCurve!O128-FwdCurve!O127</f>
        <v>-6.3186447425403802E-2</v>
      </c>
      <c r="P127" s="93">
        <f>FwdCurve!P128-FwdCurve!P127</f>
        <v>-5.5163586449811008E-2</v>
      </c>
      <c r="Q127" s="93">
        <f>FwdCurve!Q128-FwdCurve!Q127</f>
        <v>-4.8152041401092305E-2</v>
      </c>
      <c r="R127" s="93">
        <f>FwdCurve!R128-FwdCurve!R127</f>
        <v>-4.2356777403553814E-2</v>
      </c>
      <c r="S127" s="93">
        <f>FwdCurve!S128-FwdCurve!S127</f>
        <v>-3.790517576197594E-2</v>
      </c>
      <c r="T127" s="93">
        <f>FwdCurve!T128-FwdCurve!T127</f>
        <v>-3.4790035048760437E-2</v>
      </c>
      <c r="U127" s="93">
        <f>FwdCurve!U128-FwdCurve!U127</f>
        <v>-3.2949115022909314E-2</v>
      </c>
      <c r="V127" s="93">
        <f>FwdCurve!V128-FwdCurve!V127</f>
        <v>-3.2234633370396892E-2</v>
      </c>
      <c r="W127" s="93">
        <f>FwdCurve!W128-FwdCurve!W127</f>
        <v>-3.2466332604448311E-2</v>
      </c>
      <c r="X127" s="93">
        <f>FwdCurve!X128-FwdCurve!X127</f>
        <v>-3.341975715758938E-2</v>
      </c>
      <c r="Y127" s="93">
        <f>FwdCurve!Y128-FwdCurve!Y127</f>
        <v>-3.4859032679273483E-2</v>
      </c>
      <c r="Z127" s="93">
        <f>FwdCurve!Z128-FwdCurve!Z127</f>
        <v>-3.6548284804435394E-2</v>
      </c>
      <c r="AA127" s="93">
        <f>FwdCurve!AA128-FwdCurve!AA127</f>
        <v>-3.8280878314221667E-2</v>
      </c>
      <c r="AB127" s="93">
        <f>FwdCurve!AB128-FwdCurve!AB127</f>
        <v>-3.9973047833204767E-2</v>
      </c>
      <c r="AC127" s="93">
        <f>FwdCurve!AC128-FwdCurve!AC127</f>
        <v>-4.157329774499896E-2</v>
      </c>
      <c r="AD127" s="93">
        <f>FwdCurve!AD128-FwdCurve!AD127</f>
        <v>-4.3030132569697344E-2</v>
      </c>
      <c r="AE127" s="93">
        <f>FwdCurve!AE128-FwdCurve!AE127</f>
        <v>-4.4292056827393456E-2</v>
      </c>
      <c r="AF127" s="93">
        <f>FwdCurve!AF128-FwdCurve!AF127</f>
        <v>-4.5307575038178616E-2</v>
      </c>
      <c r="AG127" s="93">
        <f>FwdCurve!AG128-FwdCurve!AG127</f>
        <v>-4.6036080826440395E-2</v>
      </c>
      <c r="AH127" s="93">
        <f>FwdCurve!AH128-FwdCurve!AH127</f>
        <v>-4.6479546918607895E-2</v>
      </c>
      <c r="AI127" s="93">
        <f>FwdCurve!AI128-FwdCurve!AI127</f>
        <v>-4.6650281495957735E-2</v>
      </c>
      <c r="AJ127" s="93">
        <f>FwdCurve!AJ128-FwdCurve!AJ127</f>
        <v>-4.6560592490223485E-2</v>
      </c>
      <c r="AK127" s="93">
        <f>FwdCurve!AK128-FwdCurve!AK127</f>
        <v>-4.6222787833137824E-2</v>
      </c>
      <c r="AL127" s="93">
        <f>FwdCurve!AL128-FwdCurve!AL127</f>
        <v>-4.5649175456432323E-2</v>
      </c>
      <c r="AM127" s="93">
        <f>FwdCurve!AM128-FwdCurve!AM127</f>
        <v>-4.4852063291840993E-2</v>
      </c>
      <c r="AN127" s="93">
        <f>FwdCurve!AN128-FwdCurve!AN127</f>
        <v>-4.3843759271094962E-2</v>
      </c>
      <c r="AO127" s="93">
        <f>FwdCurve!AO128-FwdCurve!AO127</f>
        <v>-4.2636571325927353E-2</v>
      </c>
      <c r="AP127" s="93">
        <f>FwdCurve!AP128-FwdCurve!AP127</f>
        <v>-4.1242807388070624E-2</v>
      </c>
      <c r="AQ127" s="93">
        <f>FwdCurve!AQ128-FwdCurve!AQ127</f>
        <v>-3.9674775389257233E-2</v>
      </c>
      <c r="AR127" s="93">
        <f>FwdCurve!AR128-FwdCurve!AR127</f>
        <v>-3.7944783261220527E-2</v>
      </c>
      <c r="AS127" s="93">
        <f>FwdCurve!AS128-FwdCurve!AS127</f>
        <v>-3.6065138935691854E-2</v>
      </c>
      <c r="AT127" s="93">
        <f>FwdCurve!AT128-FwdCurve!AT127</f>
        <v>-3.4048150344404338E-2</v>
      </c>
      <c r="AU127" s="93">
        <f>FwdCurve!AU128-FwdCurve!AU127</f>
        <v>-3.1906125419090658E-2</v>
      </c>
      <c r="AV127" s="93">
        <f>FwdCurve!AV128-FwdCurve!AV127</f>
        <v>-2.9651372091483275E-2</v>
      </c>
      <c r="AW127" s="93">
        <f>FwdCurve!AW128-FwdCurve!AW127</f>
        <v>-2.729619829331531E-2</v>
      </c>
      <c r="AX127" s="93">
        <f>FwdCurve!AX128-FwdCurve!AX127</f>
        <v>-2.4852911956317447E-2</v>
      </c>
      <c r="AY127" s="93">
        <f>FwdCurve!AY128-FwdCurve!AY127</f>
        <v>-2.2333821012223476E-2</v>
      </c>
      <c r="AZ127" s="93">
        <f>FwdCurve!AZ128-FwdCurve!AZ127</f>
        <v>-1.9751233392766743E-2</v>
      </c>
    </row>
    <row r="128" spans="1:52" x14ac:dyDescent="0.25">
      <c r="A128" s="109">
        <v>127</v>
      </c>
      <c r="B128" s="93">
        <f>FwdCurve!B129-FwdCurve!B128</f>
        <v>2.1162893830389828E-3</v>
      </c>
      <c r="C128" s="93">
        <f>FwdCurve!C129-FwdCurve!C128</f>
        <v>3.6027851157326429E-3</v>
      </c>
      <c r="D128" s="93">
        <f>FwdCurve!D129-FwdCurve!D128</f>
        <v>1.2222828975481992E-2</v>
      </c>
      <c r="E128" s="93">
        <f>FwdCurve!E129-FwdCurve!E128</f>
        <v>1.6472207912869963E-2</v>
      </c>
      <c r="F128" s="93">
        <f>FwdCurve!F129-FwdCurve!F128</f>
        <v>2.516456880004414E-2</v>
      </c>
      <c r="G128" s="93">
        <f>FwdCurve!G129-FwdCurve!G128</f>
        <v>3.3361258995270315E-2</v>
      </c>
      <c r="H128" s="93">
        <f>FwdCurve!H129-FwdCurve!H128</f>
        <v>3.69109285791831E-2</v>
      </c>
      <c r="I128" s="93">
        <f>FwdCurve!I129-FwdCurve!I128</f>
        <v>3.4729922136325753E-2</v>
      </c>
      <c r="J128" s="93">
        <f>FwdCurve!J129-FwdCurve!J128</f>
        <v>2.8849796635447511E-2</v>
      </c>
      <c r="K128" s="93">
        <f>FwdCurve!K129-FwdCurve!K128</f>
        <v>2.1778902186763149E-2</v>
      </c>
      <c r="L128" s="93">
        <f>FwdCurve!L129-FwdCurve!L128</f>
        <v>1.4811447578764403E-2</v>
      </c>
      <c r="M128" s="93">
        <f>FwdCurve!M129-FwdCurve!M128</f>
        <v>8.802720816782017E-3</v>
      </c>
      <c r="N128" s="93">
        <f>FwdCurve!N129-FwdCurve!N128</f>
        <v>4.077966232203023E-3</v>
      </c>
      <c r="O128" s="93">
        <f>FwdCurve!O129-FwdCurve!O128</f>
        <v>7.571881447017148E-4</v>
      </c>
      <c r="P128" s="93">
        <f>FwdCurve!P129-FwdCurve!P128</f>
        <v>-1.3263741649887084E-3</v>
      </c>
      <c r="Q128" s="93">
        <f>FwdCurve!Q129-FwdCurve!Q128</f>
        <v>-2.4386370134505952E-3</v>
      </c>
      <c r="R128" s="93">
        <f>FwdCurve!R129-FwdCurve!R128</f>
        <v>-2.9267652495637009E-3</v>
      </c>
      <c r="S128" s="93">
        <f>FwdCurve!S129-FwdCurve!S128</f>
        <v>-3.1109965617548418E-3</v>
      </c>
      <c r="T128" s="93">
        <f>FwdCurve!T129-FwdCurve!T128</f>
        <v>-3.1497196259144822E-3</v>
      </c>
      <c r="U128" s="93">
        <f>FwdCurve!U129-FwdCurve!U128</f>
        <v>-3.1316265111409614E-3</v>
      </c>
      <c r="V128" s="93">
        <f>FwdCurve!V129-FwdCurve!V128</f>
        <v>-3.0225083350305937E-3</v>
      </c>
      <c r="W128" s="93">
        <f>FwdCurve!W129-FwdCurve!W128</f>
        <v>-2.7720432727758038E-3</v>
      </c>
      <c r="X128" s="93">
        <f>FwdCurve!X129-FwdCurve!X128</f>
        <v>-2.3945570497359014E-3</v>
      </c>
      <c r="Y128" s="93">
        <f>FwdCurve!Y129-FwdCurve!Y128</f>
        <v>-1.9210773905542489E-3</v>
      </c>
      <c r="Z128" s="93">
        <f>FwdCurve!Z129-FwdCurve!Z128</f>
        <v>-1.3826320411252091E-3</v>
      </c>
      <c r="AA128" s="93">
        <f>FwdCurve!AA129-FwdCurve!AA128</f>
        <v>-8.0581016651448678E-4</v>
      </c>
      <c r="AB128" s="93">
        <f>FwdCurve!AB129-FwdCurve!AB128</f>
        <v>-2.1108610509701364E-4</v>
      </c>
      <c r="AC128" s="93">
        <f>FwdCurve!AC129-FwdCurve!AC128</f>
        <v>3.7927764283551824E-4</v>
      </c>
      <c r="AD128" s="93">
        <f>FwdCurve!AD129-FwdCurve!AD128</f>
        <v>9.4301702058929848E-4</v>
      </c>
      <c r="AE128" s="93">
        <f>FwdCurve!AE129-FwdCurve!AE128</f>
        <v>1.4578679714687404E-3</v>
      </c>
      <c r="AF128" s="93">
        <f>FwdCurve!AF129-FwdCurve!AF128</f>
        <v>1.9015664387778131E-3</v>
      </c>
      <c r="AG128" s="93">
        <f>FwdCurve!AG129-FwdCurve!AG128</f>
        <v>2.2559987576036278E-3</v>
      </c>
      <c r="AH128" s="93">
        <f>FwdCurve!AH129-FwdCurve!AH128</f>
        <v>2.5204921960044757E-3</v>
      </c>
      <c r="AI128" s="93">
        <f>FwdCurve!AI129-FwdCurve!AI128</f>
        <v>2.6989545984164032E-3</v>
      </c>
      <c r="AJ128" s="93">
        <f>FwdCurve!AJ129-FwdCurve!AJ128</f>
        <v>2.7952938286519569E-3</v>
      </c>
      <c r="AK128" s="93">
        <f>FwdCurve!AK129-FwdCurve!AK128</f>
        <v>2.8134177505247937E-3</v>
      </c>
      <c r="AL128" s="93">
        <f>FwdCurve!AL129-FwdCurve!AL128</f>
        <v>2.7572342278487927E-3</v>
      </c>
      <c r="AM128" s="93">
        <f>FwdCurve!AM129-FwdCurve!AM128</f>
        <v>2.6306511244362785E-3</v>
      </c>
      <c r="AN128" s="93">
        <f>FwdCurve!AN129-FwdCurve!AN128</f>
        <v>2.437576304100908E-3</v>
      </c>
      <c r="AO128" s="93">
        <f>FwdCurve!AO129-FwdCurve!AO128</f>
        <v>2.1819176306552279E-3</v>
      </c>
      <c r="AP128" s="93">
        <f>FwdCurve!AP129-FwdCurve!AP128</f>
        <v>1.8675829679133393E-3</v>
      </c>
      <c r="AQ128" s="93">
        <f>FwdCurve!AQ129-FwdCurve!AQ128</f>
        <v>1.4984801796875669E-3</v>
      </c>
      <c r="AR128" s="93">
        <f>FwdCurve!AR129-FwdCurve!AR128</f>
        <v>1.0785171297917895E-3</v>
      </c>
      <c r="AS128" s="93">
        <f>FwdCurve!AS129-FwdCurve!AS128</f>
        <v>6.1160168203922005E-4</v>
      </c>
      <c r="AT128" s="93">
        <f>FwdCurve!AT129-FwdCurve!AT128</f>
        <v>1.0164170024262731E-4</v>
      </c>
      <c r="AU128" s="93">
        <f>FwdCurve!AU129-FwdCurve!AU128</f>
        <v>-4.4745495178566408E-4</v>
      </c>
      <c r="AV128" s="93">
        <f>FwdCurve!AV129-FwdCurve!AV128</f>
        <v>-1.0317804102304429E-3</v>
      </c>
      <c r="AW128" s="93">
        <f>FwdCurve!AW129-FwdCurve!AW128</f>
        <v>-1.6474268112793844E-3</v>
      </c>
      <c r="AX128" s="93">
        <f>FwdCurve!AX129-FwdCurve!AX128</f>
        <v>-2.290486291120164E-3</v>
      </c>
      <c r="AY128" s="93">
        <f>FwdCurve!AY129-FwdCurve!AY128</f>
        <v>-2.9570509859386807E-3</v>
      </c>
      <c r="AZ128" s="93">
        <f>FwdCurve!AZ129-FwdCurve!AZ128</f>
        <v>-3.6432130319226097E-3</v>
      </c>
    </row>
    <row r="129" spans="1:52" x14ac:dyDescent="0.25">
      <c r="A129" s="109">
        <v>128</v>
      </c>
      <c r="B129" s="93">
        <f>FwdCurve!B130-FwdCurve!B129</f>
        <v>-2.1534146144361888E-3</v>
      </c>
      <c r="C129" s="93">
        <f>FwdCurve!C130-FwdCurve!C129</f>
        <v>-9.8145451628683933E-4</v>
      </c>
      <c r="D129" s="93">
        <f>FwdCurve!D130-FwdCurve!D129</f>
        <v>-1.8565760968036749E-4</v>
      </c>
      <c r="E129" s="93">
        <f>FwdCurve!E130-FwdCurve!E129</f>
        <v>8.0596336687732695E-3</v>
      </c>
      <c r="F129" s="93">
        <f>FwdCurve!F130-FwdCurve!F129</f>
        <v>1.1097577415641435E-2</v>
      </c>
      <c r="G129" s="93">
        <f>FwdCurve!G130-FwdCurve!G129</f>
        <v>3.5409251194216118E-3</v>
      </c>
      <c r="H129" s="93">
        <f>FwdCurve!H130-FwdCurve!H129</f>
        <v>-6.8958281937321342E-3</v>
      </c>
      <c r="I129" s="93">
        <f>FwdCurve!I130-FwdCurve!I129</f>
        <v>-1.2925248211602458E-2</v>
      </c>
      <c r="J129" s="93">
        <f>FwdCurve!J130-FwdCurve!J129</f>
        <v>-1.4114254750983157E-2</v>
      </c>
      <c r="K129" s="93">
        <f>FwdCurve!K130-FwdCurve!K129</f>
        <v>-1.1805689028599575E-2</v>
      </c>
      <c r="L129" s="93">
        <f>FwdCurve!L130-FwdCurve!L129</f>
        <v>-7.4931045533181972E-3</v>
      </c>
      <c r="M129" s="93">
        <f>FwdCurve!M130-FwdCurve!M129</f>
        <v>-2.5833674508726201E-3</v>
      </c>
      <c r="N129" s="93">
        <f>FwdCurve!N130-FwdCurve!N129</f>
        <v>1.9360456047130548E-3</v>
      </c>
      <c r="O129" s="93">
        <f>FwdCurve!O130-FwdCurve!O129</f>
        <v>5.3158749206996259E-3</v>
      </c>
      <c r="P129" s="93">
        <f>FwdCurve!P130-FwdCurve!P129</f>
        <v>7.3202375983809631E-3</v>
      </c>
      <c r="Q129" s="93">
        <f>FwdCurve!Q130-FwdCurve!Q129</f>
        <v>7.9379029874053764E-3</v>
      </c>
      <c r="R129" s="93">
        <f>FwdCurve!R130-FwdCurve!R129</f>
        <v>7.5150111162405331E-3</v>
      </c>
      <c r="S129" s="93">
        <f>FwdCurve!S130-FwdCurve!S129</f>
        <v>6.4570396708845124E-3</v>
      </c>
      <c r="T129" s="93">
        <f>FwdCurve!T130-FwdCurve!T129</f>
        <v>5.0670817339035779E-3</v>
      </c>
      <c r="U129" s="93">
        <f>FwdCurve!U130-FwdCurve!U129</f>
        <v>3.6073321309473272E-3</v>
      </c>
      <c r="V129" s="93">
        <f>FwdCurve!V130-FwdCurve!V129</f>
        <v>2.2802662945604624E-3</v>
      </c>
      <c r="W129" s="93">
        <f>FwdCurve!W130-FwdCurve!W129</f>
        <v>1.2431189049504354E-3</v>
      </c>
      <c r="X129" s="93">
        <f>FwdCurve!X130-FwdCurve!X129</f>
        <v>5.1930213320749985E-4</v>
      </c>
      <c r="Y129" s="93">
        <f>FwdCurve!Y130-FwdCurve!Y129</f>
        <v>9.4831598765665603E-5</v>
      </c>
      <c r="Z129" s="93">
        <f>FwdCurve!Z130-FwdCurve!Z129</f>
        <v>-4.4277877293996681E-5</v>
      </c>
      <c r="AA129" s="93">
        <f>FwdCurve!AA130-FwdCurve!AA129</f>
        <v>8.1247664383443663E-5</v>
      </c>
      <c r="AB129" s="93">
        <f>FwdCurve!AB130-FwdCurve!AB129</f>
        <v>4.348926246802165E-4</v>
      </c>
      <c r="AC129" s="93">
        <f>FwdCurve!AC130-FwdCurve!AC129</f>
        <v>9.7938865606295167E-4</v>
      </c>
      <c r="AD129" s="93">
        <f>FwdCurve!AD130-FwdCurve!AD129</f>
        <v>1.6774689566352308E-3</v>
      </c>
      <c r="AE129" s="93">
        <f>FwdCurve!AE130-FwdCurve!AE129</f>
        <v>2.491866724503744E-3</v>
      </c>
      <c r="AF129" s="93">
        <f>FwdCurve!AF130-FwdCurve!AF129</f>
        <v>3.3853151577756257E-3</v>
      </c>
      <c r="AG129" s="93">
        <f>FwdCurve!AG130-FwdCurve!AG129</f>
        <v>4.3262055266228838E-3</v>
      </c>
      <c r="AH129" s="93">
        <f>FwdCurve!AH130-FwdCurve!AH129</f>
        <v>5.30670566531799E-3</v>
      </c>
      <c r="AI129" s="93">
        <f>FwdCurve!AI130-FwdCurve!AI129</f>
        <v>6.3252279345518136E-3</v>
      </c>
      <c r="AJ129" s="93">
        <f>FwdCurve!AJ130-FwdCurve!AJ129</f>
        <v>7.3801847214505223E-3</v>
      </c>
      <c r="AK129" s="93">
        <f>FwdCurve!AK130-FwdCurve!AK129</f>
        <v>8.4699884131376191E-3</v>
      </c>
      <c r="AL129" s="93">
        <f>FwdCurve!AL130-FwdCurve!AL129</f>
        <v>9.5930513967368292E-3</v>
      </c>
      <c r="AM129" s="93">
        <f>FwdCurve!AM130-FwdCurve!AM129</f>
        <v>1.0747786059373876E-2</v>
      </c>
      <c r="AN129" s="93">
        <f>FwdCurve!AN130-FwdCurve!AN129</f>
        <v>1.1932604788172707E-2</v>
      </c>
      <c r="AO129" s="93">
        <f>FwdCurve!AO130-FwdCurve!AO129</f>
        <v>1.314591997025838E-2</v>
      </c>
      <c r="AP129" s="93">
        <f>FwdCurve!AP130-FwdCurve!AP129</f>
        <v>1.4386143992754397E-2</v>
      </c>
      <c r="AQ129" s="93">
        <f>FwdCurve!AQ130-FwdCurve!AQ129</f>
        <v>1.5651689242785594E-2</v>
      </c>
      <c r="AR129" s="93">
        <f>FwdCurve!AR130-FwdCurve!AR129</f>
        <v>1.6940968107476806E-2</v>
      </c>
      <c r="AS129" s="93">
        <f>FwdCurve!AS130-FwdCurve!AS129</f>
        <v>1.8252392973951759E-2</v>
      </c>
      <c r="AT129" s="93">
        <f>FwdCurve!AT130-FwdCurve!AT129</f>
        <v>1.9584376229335509E-2</v>
      </c>
      <c r="AU129" s="93">
        <f>FwdCurve!AU130-FwdCurve!AU129</f>
        <v>2.0935330260752449E-2</v>
      </c>
      <c r="AV129" s="93">
        <f>FwdCurve!AV130-FwdCurve!AV129</f>
        <v>2.2303667455327414E-2</v>
      </c>
      <c r="AW129" s="93">
        <f>FwdCurve!AW130-FwdCurve!AW129</f>
        <v>2.3687800200184128E-2</v>
      </c>
      <c r="AX129" s="93">
        <f>FwdCurve!AX130-FwdCurve!AX129</f>
        <v>2.5086140882446761E-2</v>
      </c>
      <c r="AY129" s="93">
        <f>FwdCurve!AY130-FwdCurve!AY129</f>
        <v>2.6497101889240593E-2</v>
      </c>
      <c r="AZ129" s="93">
        <f>FwdCurve!AZ130-FwdCurve!AZ129</f>
        <v>2.791909560769068E-2</v>
      </c>
    </row>
    <row r="130" spans="1:52" x14ac:dyDescent="0.25">
      <c r="A130" s="109">
        <v>129</v>
      </c>
      <c r="B130" s="93">
        <f>FwdCurve!B131-FwdCurve!B130</f>
        <v>-1.2510275776108637E-3</v>
      </c>
      <c r="C130" s="93">
        <f>FwdCurve!C131-FwdCurve!C130</f>
        <v>4.164482876866471E-2</v>
      </c>
      <c r="D130" s="93">
        <f>FwdCurve!D131-FwdCurve!D130</f>
        <v>-1.8279980607742496E-2</v>
      </c>
      <c r="E130" s="93">
        <f>FwdCurve!E131-FwdCurve!E130</f>
        <v>-2.4996540260599054E-2</v>
      </c>
      <c r="F130" s="93">
        <f>FwdCurve!F131-FwdCurve!F130</f>
        <v>9.1592261205912795E-3</v>
      </c>
      <c r="G130" s="93">
        <f>FwdCurve!G131-FwdCurve!G130</f>
        <v>2.2963403680798411E-2</v>
      </c>
      <c r="H130" s="93">
        <f>FwdCurve!H131-FwdCurve!H130</f>
        <v>2.4979913302689338E-2</v>
      </c>
      <c r="I130" s="93">
        <f>FwdCurve!I131-FwdCurve!I130</f>
        <v>2.4473892013317622E-2</v>
      </c>
      <c r="J130" s="93">
        <f>FwdCurve!J131-FwdCurve!J130</f>
        <v>2.3515700183688981E-2</v>
      </c>
      <c r="K130" s="93">
        <f>FwdCurve!K131-FwdCurve!K130</f>
        <v>2.2344337564675909E-2</v>
      </c>
      <c r="L130" s="93">
        <f>FwdCurve!L131-FwdCurve!L130</f>
        <v>2.101197701043267E-2</v>
      </c>
      <c r="M130" s="93">
        <f>FwdCurve!M131-FwdCurve!M130</f>
        <v>1.9535653087324301E-2</v>
      </c>
      <c r="N130" s="93">
        <f>FwdCurve!N131-FwdCurve!N130</f>
        <v>1.8020250414797712E-2</v>
      </c>
      <c r="O130" s="93">
        <f>FwdCurve!O131-FwdCurve!O130</f>
        <v>1.6603999982629514E-2</v>
      </c>
      <c r="P130" s="93">
        <f>FwdCurve!P131-FwdCurve!P130</f>
        <v>1.5491796565720639E-2</v>
      </c>
      <c r="Q130" s="93">
        <f>FwdCurve!Q131-FwdCurve!Q130</f>
        <v>1.4871372231923141E-2</v>
      </c>
      <c r="R130" s="93">
        <f>FwdCurve!R131-FwdCurve!R130</f>
        <v>1.4791778704632774E-2</v>
      </c>
      <c r="S130" s="93">
        <f>FwdCurve!S131-FwdCurve!S130</f>
        <v>1.5243168081507275E-2</v>
      </c>
      <c r="T130" s="93">
        <f>FwdCurve!T131-FwdCurve!T130</f>
        <v>1.6117910019094683E-2</v>
      </c>
      <c r="U130" s="93">
        <f>FwdCurve!U131-FwdCurve!U130</f>
        <v>1.7271165755404105E-2</v>
      </c>
      <c r="V130" s="93">
        <f>FwdCurve!V131-FwdCurve!V130</f>
        <v>1.8514516808171066E-2</v>
      </c>
      <c r="W130" s="93">
        <f>FwdCurve!W131-FwdCurve!W130</f>
        <v>1.9675356244403197E-2</v>
      </c>
      <c r="X130" s="93">
        <f>FwdCurve!X131-FwdCurve!X130</f>
        <v>2.069367421489865E-2</v>
      </c>
      <c r="Y130" s="93">
        <f>FwdCurve!Y131-FwdCurve!Y130</f>
        <v>2.1540455165249384E-2</v>
      </c>
      <c r="Z130" s="93">
        <f>FwdCurve!Z131-FwdCurve!Z130</f>
        <v>2.2186684164614778E-2</v>
      </c>
      <c r="AA130" s="93">
        <f>FwdCurve!AA131-FwdCurve!AA130</f>
        <v>2.2612408359508063E-2</v>
      </c>
      <c r="AB130" s="93">
        <f>FwdCurve!AB131-FwdCurve!AB130</f>
        <v>2.2835755899814014E-2</v>
      </c>
      <c r="AC130" s="93">
        <f>FwdCurve!AC131-FwdCurve!AC130</f>
        <v>2.2884856289444144E-2</v>
      </c>
      <c r="AD130" s="93">
        <f>FwdCurve!AD131-FwdCurve!AD130</f>
        <v>2.2787839074609018E-2</v>
      </c>
      <c r="AE130" s="93">
        <f>FwdCurve!AE131-FwdCurve!AE130</f>
        <v>2.2572833801515202E-2</v>
      </c>
      <c r="AF130" s="93">
        <f>FwdCurve!AF131-FwdCurve!AF130</f>
        <v>2.2267970016371486E-2</v>
      </c>
      <c r="AG130" s="93">
        <f>FwdCurve!AG131-FwdCurve!AG130</f>
        <v>2.189895882227777E-2</v>
      </c>
      <c r="AH130" s="93">
        <f>FwdCurve!AH131-FwdCurve!AH130</f>
        <v>2.1474443473910698E-2</v>
      </c>
      <c r="AI130" s="93">
        <f>FwdCurve!AI131-FwdCurve!AI130</f>
        <v>2.0996715283146061E-2</v>
      </c>
      <c r="AJ130" s="93">
        <f>FwdCurve!AJ131-FwdCurve!AJ130</f>
        <v>2.0468064681948839E-2</v>
      </c>
      <c r="AK130" s="93">
        <f>FwdCurve!AK131-FwdCurve!AK130</f>
        <v>1.9890782102285565E-2</v>
      </c>
      <c r="AL130" s="93">
        <f>FwdCurve!AL131-FwdCurve!AL130</f>
        <v>1.9267157976122329E-2</v>
      </c>
      <c r="AM130" s="93">
        <f>FwdCurve!AM131-FwdCurve!AM130</f>
        <v>1.8599482735424777E-2</v>
      </c>
      <c r="AN130" s="93">
        <f>FwdCurve!AN131-FwdCurve!AN130</f>
        <v>1.7890046812158333E-2</v>
      </c>
      <c r="AO130" s="93">
        <f>FwdCurve!AO131-FwdCurve!AO130</f>
        <v>1.7141140638289754E-2</v>
      </c>
      <c r="AP130" s="93">
        <f>FwdCurve!AP131-FwdCurve!AP130</f>
        <v>1.6355054645784683E-2</v>
      </c>
      <c r="AQ130" s="93">
        <f>FwdCurve!AQ131-FwdCurve!AQ130</f>
        <v>1.5534079266609213E-2</v>
      </c>
      <c r="AR130" s="93">
        <f>FwdCurve!AR131-FwdCurve!AR130</f>
        <v>1.4680504932728544E-2</v>
      </c>
      <c r="AS130" s="93">
        <f>FwdCurve!AS131-FwdCurve!AS130</f>
        <v>1.3796622076109655E-2</v>
      </c>
      <c r="AT130" s="93">
        <f>FwdCurve!AT131-FwdCurve!AT130</f>
        <v>1.2884721128717525E-2</v>
      </c>
      <c r="AU130" s="93">
        <f>FwdCurve!AU131-FwdCurve!AU130</f>
        <v>1.1947092522519576E-2</v>
      </c>
      <c r="AV130" s="93">
        <f>FwdCurve!AV131-FwdCurve!AV130</f>
        <v>1.0986026689479678E-2</v>
      </c>
      <c r="AW130" s="93">
        <f>FwdCurve!AW131-FwdCurve!AW130</f>
        <v>1.0003814061565253E-2</v>
      </c>
      <c r="AX130" s="93">
        <f>FwdCurve!AX131-FwdCurve!AX130</f>
        <v>9.0027450707419465E-3</v>
      </c>
      <c r="AY130" s="93">
        <f>FwdCurve!AY131-FwdCurve!AY130</f>
        <v>7.9851101489760712E-3</v>
      </c>
      <c r="AZ130" s="93">
        <f>FwdCurve!AZ131-FwdCurve!AZ130</f>
        <v>6.9531997282323843E-3</v>
      </c>
    </row>
    <row r="131" spans="1:52" x14ac:dyDescent="0.25">
      <c r="A131" s="109">
        <v>130</v>
      </c>
      <c r="B131" s="93">
        <f>FwdCurve!B132-FwdCurve!B131</f>
        <v>-5.3969274296727932E-4</v>
      </c>
      <c r="C131" s="93">
        <f>FwdCurve!C132-FwdCurve!C131</f>
        <v>-4.0456537847447516E-3</v>
      </c>
      <c r="D131" s="93">
        <f>FwdCurve!D132-FwdCurve!D131</f>
        <v>-1.7328437681873865E-3</v>
      </c>
      <c r="E131" s="93">
        <f>FwdCurve!E132-FwdCurve!E131</f>
        <v>3.8470764877545083E-3</v>
      </c>
      <c r="F131" s="93">
        <f>FwdCurve!F132-FwdCurve!F131</f>
        <v>9.6699843192371571E-3</v>
      </c>
      <c r="G131" s="93">
        <f>FwdCurve!G132-FwdCurve!G131</f>
        <v>2.0164224526543206E-2</v>
      </c>
      <c r="H131" s="93">
        <f>FwdCurve!H132-FwdCurve!H131</f>
        <v>3.2342161258140489E-2</v>
      </c>
      <c r="I131" s="93">
        <f>FwdCurve!I132-FwdCurve!I131</f>
        <v>4.1674928205844175E-2</v>
      </c>
      <c r="J131" s="93">
        <f>FwdCurve!J132-FwdCurve!J131</f>
        <v>4.6979885426875256E-2</v>
      </c>
      <c r="K131" s="93">
        <f>FwdCurve!K132-FwdCurve!K131</f>
        <v>4.8264575004852261E-2</v>
      </c>
      <c r="L131" s="93">
        <f>FwdCurve!L132-FwdCurve!L131</f>
        <v>4.7155508624315168E-2</v>
      </c>
      <c r="M131" s="93">
        <f>FwdCurve!M132-FwdCurve!M131</f>
        <v>4.5433021507057081E-2</v>
      </c>
      <c r="N131" s="93">
        <f>FwdCurve!N132-FwdCurve!N131</f>
        <v>4.3881047047075405E-2</v>
      </c>
      <c r="O131" s="93">
        <f>FwdCurve!O132-FwdCurve!O131</f>
        <v>4.2909186453510717E-2</v>
      </c>
      <c r="P131" s="93">
        <f>FwdCurve!P132-FwdCurve!P131</f>
        <v>4.243461174374108E-2</v>
      </c>
      <c r="Q131" s="93">
        <f>FwdCurve!Q132-FwdCurve!Q131</f>
        <v>4.2265590012812826E-2</v>
      </c>
      <c r="R131" s="93">
        <f>FwdCurve!R132-FwdCurve!R131</f>
        <v>4.2276436650012572E-2</v>
      </c>
      <c r="S131" s="93">
        <f>FwdCurve!S132-FwdCurve!S131</f>
        <v>4.2359430817649812E-2</v>
      </c>
      <c r="T131" s="93">
        <f>FwdCurve!T132-FwdCurve!T131</f>
        <v>4.2425052969663479E-2</v>
      </c>
      <c r="U131" s="93">
        <f>FwdCurve!U132-FwdCurve!U131</f>
        <v>4.2391307221160357E-2</v>
      </c>
      <c r="V131" s="93">
        <f>FwdCurve!V132-FwdCurve!V131</f>
        <v>4.2170193951140078E-2</v>
      </c>
      <c r="W131" s="93">
        <f>FwdCurve!W132-FwdCurve!W131</f>
        <v>4.1693539908243427E-2</v>
      </c>
      <c r="X131" s="93">
        <f>FwdCurve!X132-FwdCurve!X131</f>
        <v>4.0988369242424216E-2</v>
      </c>
      <c r="Y131" s="93">
        <f>FwdCurve!Y132-FwdCurve!Y131</f>
        <v>4.010721933141026E-2</v>
      </c>
      <c r="Z131" s="93">
        <f>FwdCurve!Z132-FwdCurve!Z131</f>
        <v>3.9102627752053642E-2</v>
      </c>
      <c r="AA131" s="93">
        <f>FwdCurve!AA132-FwdCurve!AA131</f>
        <v>3.8022821907707893E-2</v>
      </c>
      <c r="AB131" s="93">
        <f>FwdCurve!AB132-FwdCurve!AB131</f>
        <v>3.6897916828131816E-2</v>
      </c>
      <c r="AC131" s="93">
        <f>FwdCurve!AC132-FwdCurve!AC131</f>
        <v>3.5753270623706257E-2</v>
      </c>
      <c r="AD131" s="93">
        <f>FwdCurve!AD132-FwdCurve!AD131</f>
        <v>3.4614241384711253E-2</v>
      </c>
      <c r="AE131" s="93">
        <f>FwdCurve!AE132-FwdCurve!AE131</f>
        <v>3.3506187201425952E-2</v>
      </c>
      <c r="AF131" s="93">
        <f>FwdCurve!AF132-FwdCurve!AF131</f>
        <v>3.2454466164129059E-2</v>
      </c>
      <c r="AG131" s="93">
        <f>FwdCurve!AG132-FwdCurve!AG131</f>
        <v>3.1479119458659E-2</v>
      </c>
      <c r="AH131" s="93">
        <f>FwdCurve!AH132-FwdCurve!AH131</f>
        <v>3.0580956424910877E-2</v>
      </c>
      <c r="AI131" s="93">
        <f>FwdCurve!AI132-FwdCurve!AI131</f>
        <v>2.9756593845278401E-2</v>
      </c>
      <c r="AJ131" s="93">
        <f>FwdCurve!AJ132-FwdCurve!AJ131</f>
        <v>2.9002648987503266E-2</v>
      </c>
      <c r="AK131" s="93">
        <f>FwdCurve!AK132-FwdCurve!AK131</f>
        <v>2.8315739119327832E-2</v>
      </c>
      <c r="AL131" s="93">
        <f>FwdCurve!AL132-FwdCurve!AL131</f>
        <v>2.7692481508493572E-2</v>
      </c>
      <c r="AM131" s="93">
        <f>FwdCurve!AM132-FwdCurve!AM131</f>
        <v>2.7129493422743289E-2</v>
      </c>
      <c r="AN131" s="93">
        <f>FwdCurve!AN132-FwdCurve!AN131</f>
        <v>2.662339212981979E-2</v>
      </c>
      <c r="AO131" s="93">
        <f>FwdCurve!AO132-FwdCurve!AO131</f>
        <v>2.6170794897463878E-2</v>
      </c>
      <c r="AP131" s="93">
        <f>FwdCurve!AP132-FwdCurve!AP131</f>
        <v>2.5768318993418138E-2</v>
      </c>
      <c r="AQ131" s="93">
        <f>FwdCurve!AQ132-FwdCurve!AQ131</f>
        <v>2.5412581685425595E-2</v>
      </c>
      <c r="AR131" s="93">
        <f>FwdCurve!AR132-FwdCurve!AR131</f>
        <v>2.5100200241227499E-2</v>
      </c>
      <c r="AS131" s="93">
        <f>FwdCurve!AS132-FwdCurve!AS131</f>
        <v>2.4827791928566434E-2</v>
      </c>
      <c r="AT131" s="93">
        <f>FwdCurve!AT132-FwdCurve!AT131</f>
        <v>2.4591974015184759E-2</v>
      </c>
      <c r="AU131" s="93">
        <f>FwdCurve!AU132-FwdCurve!AU131</f>
        <v>2.438936376882439E-2</v>
      </c>
      <c r="AV131" s="93">
        <f>FwdCurve!AV132-FwdCurve!AV131</f>
        <v>2.4216578457227911E-2</v>
      </c>
      <c r="AW131" s="93">
        <f>FwdCurve!AW132-FwdCurve!AW131</f>
        <v>2.4070235348136793E-2</v>
      </c>
      <c r="AX131" s="93">
        <f>FwdCurve!AX132-FwdCurve!AX131</f>
        <v>2.3946951709293618E-2</v>
      </c>
      <c r="AY131" s="93">
        <f>FwdCurve!AY132-FwdCurve!AY131</f>
        <v>2.3843344808440081E-2</v>
      </c>
      <c r="AZ131" s="93">
        <f>FwdCurve!AZ132-FwdCurve!AZ131</f>
        <v>2.3756031913319431E-2</v>
      </c>
    </row>
    <row r="132" spans="1:52" x14ac:dyDescent="0.25">
      <c r="A132" s="109">
        <v>131</v>
      </c>
      <c r="B132" s="93">
        <f>FwdCurve!B133-FwdCurve!B132</f>
        <v>2.6327805379612323E-3</v>
      </c>
      <c r="C132" s="93">
        <f>FwdCurve!C133-FwdCurve!C132</f>
        <v>-5.6752604002773266E-3</v>
      </c>
      <c r="D132" s="93">
        <f>FwdCurve!D133-FwdCurve!D132</f>
        <v>-1.1752427028498658E-2</v>
      </c>
      <c r="E132" s="93">
        <f>FwdCurve!E133-FwdCurve!E132</f>
        <v>-2.8225210953095048E-2</v>
      </c>
      <c r="F132" s="93">
        <f>FwdCurve!F133-FwdCurve!F132</f>
        <v>-1.9904427616232789E-2</v>
      </c>
      <c r="G132" s="93">
        <f>FwdCurve!G133-FwdCurve!G132</f>
        <v>-6.2193588457919446E-3</v>
      </c>
      <c r="H132" s="93">
        <f>FwdCurve!H133-FwdCurve!H132</f>
        <v>1.6006000798562958E-4</v>
      </c>
      <c r="I132" s="93">
        <f>FwdCurve!I133-FwdCurve!I132</f>
        <v>-5.8591532669207691E-3</v>
      </c>
      <c r="J132" s="93">
        <f>FwdCurve!J133-FwdCurve!J132</f>
        <v>-2.2252963814096693E-2</v>
      </c>
      <c r="K132" s="93">
        <f>FwdCurve!K133-FwdCurve!K132</f>
        <v>-4.5153587917663662E-2</v>
      </c>
      <c r="L132" s="93">
        <f>FwdCurve!L133-FwdCurve!L132</f>
        <v>-7.0666745367357731E-2</v>
      </c>
      <c r="M132" s="93">
        <f>FwdCurve!M133-FwdCurve!M132</f>
        <v>-9.4815865229082696E-2</v>
      </c>
      <c r="N132" s="93">
        <f>FwdCurve!N133-FwdCurve!N132</f>
        <v>-0.11331706594488233</v>
      </c>
      <c r="O132" s="93">
        <f>FwdCurve!O133-FwdCurve!O132</f>
        <v>-0.12257852169622385</v>
      </c>
      <c r="P132" s="93">
        <f>FwdCurve!P133-FwdCurve!P132</f>
        <v>-0.12213992046527555</v>
      </c>
      <c r="Q132" s="93">
        <f>FwdCurve!Q133-FwdCurve!Q132</f>
        <v>-0.11269673824151671</v>
      </c>
      <c r="R132" s="93">
        <f>FwdCurve!R133-FwdCurve!R132</f>
        <v>-9.6408041309961945E-2</v>
      </c>
      <c r="S132" s="93">
        <f>FwdCurve!S133-FwdCurve!S132</f>
        <v>-7.5686069160812552E-2</v>
      </c>
      <c r="T132" s="93">
        <f>FwdCurve!T133-FwdCurve!T132</f>
        <v>-5.2450605206993739E-2</v>
      </c>
      <c r="U132" s="93">
        <f>FwdCurve!U133-FwdCurve!U132</f>
        <v>-2.8544160732026924E-2</v>
      </c>
      <c r="V132" s="93">
        <f>FwdCurve!V133-FwdCurve!V132</f>
        <v>-6.0198837409428663E-3</v>
      </c>
      <c r="W132" s="93">
        <f>FwdCurve!W133-FwdCurve!W132</f>
        <v>1.3376819549905772E-2</v>
      </c>
      <c r="X132" s="93">
        <f>FwdCurve!X133-FwdCurve!X132</f>
        <v>2.9400672195465383E-2</v>
      </c>
      <c r="Y132" s="93">
        <f>FwdCurve!Y133-FwdCurve!Y132</f>
        <v>4.2193962527635076E-2</v>
      </c>
      <c r="Z132" s="93">
        <f>FwdCurve!Z133-FwdCurve!Z132</f>
        <v>5.1898979371983955E-2</v>
      </c>
      <c r="AA132" s="93">
        <f>FwdCurve!AA133-FwdCurve!AA132</f>
        <v>5.870852725924669E-2</v>
      </c>
      <c r="AB132" s="93">
        <f>FwdCurve!AB133-FwdCurve!AB132</f>
        <v>6.3027689722677138E-2</v>
      </c>
      <c r="AC132" s="93">
        <f>FwdCurve!AC133-FwdCurve!AC132</f>
        <v>6.5317301910837955E-2</v>
      </c>
      <c r="AD132" s="93">
        <f>FwdCurve!AD133-FwdCurve!AD132</f>
        <v>6.6038199208116488E-2</v>
      </c>
      <c r="AE132" s="93">
        <f>FwdCurve!AE133-FwdCurve!AE132</f>
        <v>6.5651216998896533E-2</v>
      </c>
      <c r="AF132" s="93">
        <f>FwdCurve!AF133-FwdCurve!AF132</f>
        <v>6.4617190667566327E-2</v>
      </c>
      <c r="AG132" s="93">
        <f>FwdCurve!AG133-FwdCurve!AG132</f>
        <v>6.3323947905531419E-2</v>
      </c>
      <c r="AH132" s="93">
        <f>FwdCurve!AH133-FwdCurve!AH132</f>
        <v>6.1856314646664412E-2</v>
      </c>
      <c r="AI132" s="93">
        <f>FwdCurve!AI133-FwdCurve!AI132</f>
        <v>6.0220549336731377E-2</v>
      </c>
      <c r="AJ132" s="93">
        <f>FwdCurve!AJ133-FwdCurve!AJ132</f>
        <v>5.8422910439113185E-2</v>
      </c>
      <c r="AK132" s="93">
        <f>FwdCurve!AK133-FwdCurve!AK132</f>
        <v>5.6469656417190039E-2</v>
      </c>
      <c r="AL132" s="93">
        <f>FwdCurve!AL133-FwdCurve!AL132</f>
        <v>5.4367045734341701E-2</v>
      </c>
      <c r="AM132" s="93">
        <f>FwdCurve!AM133-FwdCurve!AM132</f>
        <v>5.2121336853947486E-2</v>
      </c>
      <c r="AN132" s="93">
        <f>FwdCurve!AN133-FwdCurve!AN132</f>
        <v>4.9738788239387155E-2</v>
      </c>
      <c r="AO132" s="93">
        <f>FwdCurve!AO133-FwdCurve!AO132</f>
        <v>4.7225658354040911E-2</v>
      </c>
      <c r="AP132" s="93">
        <f>FwdCurve!AP133-FwdCurve!AP132</f>
        <v>4.458820566128896E-2</v>
      </c>
      <c r="AQ132" s="93">
        <f>FwdCurve!AQ133-FwdCurve!AQ132</f>
        <v>4.1832688624510173E-2</v>
      </c>
      <c r="AR132" s="93">
        <f>FwdCurve!AR133-FwdCurve!AR132</f>
        <v>3.8965365707085642E-2</v>
      </c>
      <c r="AS132" s="93">
        <f>FwdCurve!AS133-FwdCurve!AS132</f>
        <v>3.5992495372394462E-2</v>
      </c>
      <c r="AT132" s="93">
        <f>FwdCurve!AT133-FwdCurve!AT132</f>
        <v>3.2920336083815727E-2</v>
      </c>
      <c r="AU132" s="93">
        <f>FwdCurve!AU133-FwdCurve!AU132</f>
        <v>2.9755146304730307E-2</v>
      </c>
      <c r="AV132" s="93">
        <f>FwdCurve!AV133-FwdCurve!AV132</f>
        <v>2.6503184498517296E-2</v>
      </c>
      <c r="AW132" s="93">
        <f>FwdCurve!AW133-FwdCurve!AW132</f>
        <v>2.3170709128557343E-2</v>
      </c>
      <c r="AX132" s="93">
        <f>FwdCurve!AX133-FwdCurve!AX132</f>
        <v>1.9763978658229986E-2</v>
      </c>
      <c r="AY132" s="93">
        <f>FwdCurve!AY133-FwdCurve!AY132</f>
        <v>1.6289251550914985E-2</v>
      </c>
      <c r="AZ132" s="93">
        <f>FwdCurve!AZ133-FwdCurve!AZ132</f>
        <v>1.2752786269991878E-2</v>
      </c>
    </row>
    <row r="133" spans="1:52" x14ac:dyDescent="0.25">
      <c r="A133" s="109">
        <v>132</v>
      </c>
      <c r="B133" s="93">
        <f>FwdCurve!B134-FwdCurve!B133</f>
        <v>1.0465245358611819E-3</v>
      </c>
      <c r="C133" s="93">
        <f>FwdCurve!C134-FwdCurve!C133</f>
        <v>-1.1404629126583465E-3</v>
      </c>
      <c r="D133" s="93">
        <f>FwdCurve!D134-FwdCurve!D133</f>
        <v>1.0576670886169093E-2</v>
      </c>
      <c r="E133" s="93">
        <f>FwdCurve!E134-FwdCurve!E133</f>
        <v>2.6780656807733783E-2</v>
      </c>
      <c r="F133" s="93">
        <f>FwdCurve!F134-FwdCurve!F133</f>
        <v>6.4861693520670283E-3</v>
      </c>
      <c r="G133" s="93">
        <f>FwdCurve!G134-FwdCurve!G133</f>
        <v>-2.4262370732071714E-2</v>
      </c>
      <c r="H133" s="93">
        <f>FwdCurve!H134-FwdCurve!H133</f>
        <v>-5.0305757939893114E-2</v>
      </c>
      <c r="I133" s="93">
        <f>FwdCurve!I134-FwdCurve!I133</f>
        <v>-6.3066552830481681E-2</v>
      </c>
      <c r="J133" s="93">
        <f>FwdCurve!J134-FwdCurve!J133</f>
        <v>-6.246539877491375E-2</v>
      </c>
      <c r="K133" s="93">
        <f>FwdCurve!K134-FwdCurve!K133</f>
        <v>-5.1112027349112132E-2</v>
      </c>
      <c r="L133" s="93">
        <f>FwdCurve!L134-FwdCurve!L133</f>
        <v>-3.3867008485332306E-2</v>
      </c>
      <c r="M133" s="93">
        <f>FwdCurve!M134-FwdCurve!M133</f>
        <v>-1.6020580477158264E-2</v>
      </c>
      <c r="N133" s="93">
        <f>FwdCurve!N134-FwdCurve!N133</f>
        <v>-2.3249439882149225E-3</v>
      </c>
      <c r="O133" s="93">
        <f>FwdCurve!O134-FwdCurve!O133</f>
        <v>3.4504529837102726E-3</v>
      </c>
      <c r="P133" s="93">
        <f>FwdCurve!P134-FwdCurve!P133</f>
        <v>9.7617807720795646E-4</v>
      </c>
      <c r="Q133" s="93">
        <f>FwdCurve!Q134-FwdCurve!Q133</f>
        <v>-8.8998960789903325E-3</v>
      </c>
      <c r="R133" s="93">
        <f>FwdCurve!R134-FwdCurve!R133</f>
        <v>-2.4097621926901125E-2</v>
      </c>
      <c r="S133" s="93">
        <f>FwdCurve!S134-FwdCurve!S133</f>
        <v>-4.2337592157776882E-2</v>
      </c>
      <c r="T133" s="93">
        <f>FwdCurve!T134-FwdCurve!T133</f>
        <v>-6.1797548943305802E-2</v>
      </c>
      <c r="U133" s="93">
        <f>FwdCurve!U134-FwdCurve!U133</f>
        <v>-8.0755901927729301E-2</v>
      </c>
      <c r="V133" s="93">
        <f>FwdCurve!V134-FwdCurve!V133</f>
        <v>-9.7434766671595341E-2</v>
      </c>
      <c r="W133" s="93">
        <f>FwdCurve!W134-FwdCurve!W133</f>
        <v>-0.11039466812634968</v>
      </c>
      <c r="X133" s="93">
        <f>FwdCurve!X134-FwdCurve!X133</f>
        <v>-0.11965711601296602</v>
      </c>
      <c r="Y133" s="93">
        <f>FwdCurve!Y134-FwdCurve!Y133</f>
        <v>-0.12562141573793584</v>
      </c>
      <c r="Z133" s="93">
        <f>FwdCurve!Z134-FwdCurve!Z133</f>
        <v>-0.12868687325132644</v>
      </c>
      <c r="AA133" s="93">
        <f>FwdCurve!AA134-FwdCurve!AA133</f>
        <v>-0.12926211245209496</v>
      </c>
      <c r="AB133" s="93">
        <f>FwdCurve!AB134-FwdCurve!AB133</f>
        <v>-0.12779491347562777</v>
      </c>
      <c r="AC133" s="93">
        <f>FwdCurve!AC134-FwdCurve!AC133</f>
        <v>-0.12474334020374123</v>
      </c>
      <c r="AD133" s="93">
        <f>FwdCurve!AD134-FwdCurve!AD133</f>
        <v>-0.12056545656174666</v>
      </c>
      <c r="AE133" s="93">
        <f>FwdCurve!AE134-FwdCurve!AE133</f>
        <v>-0.11571932647495009</v>
      </c>
      <c r="AF133" s="93">
        <f>FwdCurve!AF134-FwdCurve!AF133</f>
        <v>-0.11066301386866195</v>
      </c>
      <c r="AG133" s="93">
        <f>FwdCurve!AG134-FwdCurve!AG133</f>
        <v>-0.10577837472632234</v>
      </c>
      <c r="AH133" s="93">
        <f>FwdCurve!AH134-FwdCurve!AH133</f>
        <v>-0.10113422366404468</v>
      </c>
      <c r="AI133" s="93">
        <f>FwdCurve!AI134-FwdCurve!AI133</f>
        <v>-9.6719109996329378E-2</v>
      </c>
      <c r="AJ133" s="93">
        <f>FwdCurve!AJ134-FwdCurve!AJ133</f>
        <v>-9.2521583587964251E-2</v>
      </c>
      <c r="AK133" s="93">
        <f>FwdCurve!AK134-FwdCurve!AK133</f>
        <v>-8.853019430373954E-2</v>
      </c>
      <c r="AL133" s="93">
        <f>FwdCurve!AL134-FwdCurve!AL133</f>
        <v>-8.4733492008443489E-2</v>
      </c>
      <c r="AM133" s="93">
        <f>FwdCurve!AM134-FwdCurve!AM133</f>
        <v>-8.1120026566864345E-2</v>
      </c>
      <c r="AN133" s="93">
        <f>FwdCurve!AN134-FwdCurve!AN133</f>
        <v>-7.7678347843791684E-2</v>
      </c>
      <c r="AO133" s="93">
        <f>FwdCurve!AO134-FwdCurve!AO133</f>
        <v>-7.4397005704013974E-2</v>
      </c>
      <c r="AP133" s="93">
        <f>FwdCurve!AP134-FwdCurve!AP133</f>
        <v>-7.1264550012319683E-2</v>
      </c>
      <c r="AQ133" s="93">
        <f>FwdCurve!AQ134-FwdCurve!AQ133</f>
        <v>-6.8269530633497943E-2</v>
      </c>
      <c r="AR133" s="93">
        <f>FwdCurve!AR134-FwdCurve!AR133</f>
        <v>-6.5400497432338778E-2</v>
      </c>
      <c r="AS133" s="93">
        <f>FwdCurve!AS134-FwdCurve!AS133</f>
        <v>-6.2646000273628655E-2</v>
      </c>
      <c r="AT133" s="93">
        <f>FwdCurve!AT134-FwdCurve!AT133</f>
        <v>-5.9994589022157818E-2</v>
      </c>
      <c r="AU133" s="93">
        <f>FwdCurve!AU134-FwdCurve!AU133</f>
        <v>-5.743481354271518E-2</v>
      </c>
      <c r="AV133" s="93">
        <f>FwdCurve!AV134-FwdCurve!AV133</f>
        <v>-5.4955223700088984E-2</v>
      </c>
      <c r="AW133" s="93">
        <f>FwdCurve!AW134-FwdCurve!AW133</f>
        <v>-5.2544369359068144E-2</v>
      </c>
      <c r="AX133" s="93">
        <f>FwdCurve!AX134-FwdCurve!AX133</f>
        <v>-5.019080038444157E-2</v>
      </c>
      <c r="AY133" s="93">
        <f>FwdCurve!AY134-FwdCurve!AY133</f>
        <v>-4.7883066640997951E-2</v>
      </c>
      <c r="AZ133" s="93">
        <f>FwdCurve!AZ134-FwdCurve!AZ133</f>
        <v>-4.56097179935262E-2</v>
      </c>
    </row>
    <row r="134" spans="1:52" x14ac:dyDescent="0.25">
      <c r="A134" s="109">
        <v>133</v>
      </c>
      <c r="B134" s="93">
        <f>FwdCurve!B135-FwdCurve!B134</f>
        <v>-2.2478169821206206E-3</v>
      </c>
      <c r="C134" s="93">
        <f>FwdCurve!C135-FwdCurve!C134</f>
        <v>8.825365154573328E-4</v>
      </c>
      <c r="D134" s="93">
        <f>FwdCurve!D135-FwdCurve!D134</f>
        <v>-1.2087261255989135E-2</v>
      </c>
      <c r="E134" s="93">
        <f>FwdCurve!E135-FwdCurve!E134</f>
        <v>-3.3465589441222465E-2</v>
      </c>
      <c r="F134" s="93">
        <f>FwdCurve!F135-FwdCurve!F134</f>
        <v>-4.6991276063047982E-2</v>
      </c>
      <c r="G134" s="93">
        <f>FwdCurve!G135-FwdCurve!G134</f>
        <v>-4.7141244364056534E-2</v>
      </c>
      <c r="H134" s="93">
        <f>FwdCurve!H135-FwdCurve!H134</f>
        <v>-3.8411654827632535E-2</v>
      </c>
      <c r="I134" s="93">
        <f>FwdCurve!I135-FwdCurve!I134</f>
        <v>-2.7293326982898325E-2</v>
      </c>
      <c r="J134" s="93">
        <f>FwdCurve!J135-FwdCurve!J134</f>
        <v>-1.6660626637331477E-2</v>
      </c>
      <c r="K134" s="93">
        <f>FwdCurve!K135-FwdCurve!K134</f>
        <v>-8.0941247875827571E-3</v>
      </c>
      <c r="L134" s="93">
        <f>FwdCurve!L135-FwdCurve!L134</f>
        <v>-1.4751866125184421E-3</v>
      </c>
      <c r="M134" s="93">
        <f>FwdCurve!M135-FwdCurve!M134</f>
        <v>3.6941625096960085E-3</v>
      </c>
      <c r="N134" s="93">
        <f>FwdCurve!N135-FwdCurve!N134</f>
        <v>7.739209359584942E-3</v>
      </c>
      <c r="O134" s="93">
        <f>FwdCurve!O135-FwdCurve!O134</f>
        <v>1.0920571397815326E-2</v>
      </c>
      <c r="P134" s="93">
        <f>FwdCurve!P135-FwdCurve!P134</f>
        <v>1.341432452122282E-2</v>
      </c>
      <c r="Q134" s="93">
        <f>FwdCurve!Q135-FwdCurve!Q134</f>
        <v>1.5351465149488375E-2</v>
      </c>
      <c r="R134" s="93">
        <f>FwdCurve!R135-FwdCurve!R134</f>
        <v>1.6767047874503227E-2</v>
      </c>
      <c r="S134" s="93">
        <f>FwdCurve!S135-FwdCurve!S134</f>
        <v>1.7657449192886698E-2</v>
      </c>
      <c r="T134" s="93">
        <f>FwdCurve!T135-FwdCurve!T134</f>
        <v>1.7949660135396783E-2</v>
      </c>
      <c r="U134" s="93">
        <f>FwdCurve!U135-FwdCurve!U134</f>
        <v>1.7597526246627027E-2</v>
      </c>
      <c r="V134" s="93">
        <f>FwdCurve!V135-FwdCurve!V134</f>
        <v>1.6754993472717583E-2</v>
      </c>
      <c r="W134" s="93">
        <f>FwdCurve!W135-FwdCurve!W134</f>
        <v>1.5616942791857991E-2</v>
      </c>
      <c r="X134" s="93">
        <f>FwdCurve!X135-FwdCurve!X134</f>
        <v>1.4331877273139781E-2</v>
      </c>
      <c r="Y134" s="93">
        <f>FwdCurve!Y135-FwdCurve!Y134</f>
        <v>1.3036661597366273E-2</v>
      </c>
      <c r="Z134" s="93">
        <f>FwdCurve!Z135-FwdCurve!Z134</f>
        <v>1.1868160492876534E-2</v>
      </c>
      <c r="AA134" s="93">
        <f>FwdCurve!AA135-FwdCurve!AA134</f>
        <v>1.0939519028783984E-2</v>
      </c>
      <c r="AB134" s="93">
        <f>FwdCurve!AB135-FwdCurve!AB134</f>
        <v>1.0264206627116135E-2</v>
      </c>
      <c r="AC134" s="93">
        <f>FwdCurve!AC135-FwdCurve!AC134</f>
        <v>9.8295145280631324E-3</v>
      </c>
      <c r="AD134" s="93">
        <f>FwdCurve!AD135-FwdCurve!AD134</f>
        <v>9.6227338610779256E-3</v>
      </c>
      <c r="AE134" s="93">
        <f>FwdCurve!AE135-FwdCurve!AE134</f>
        <v>9.6311557556143512E-3</v>
      </c>
      <c r="AF134" s="93">
        <f>FwdCurve!AF135-FwdCurve!AF134</f>
        <v>9.8420713411235816E-3</v>
      </c>
      <c r="AG134" s="93">
        <f>FwdCurve!AG135-FwdCurve!AG134</f>
        <v>1.0242691013023997E-2</v>
      </c>
      <c r="AH134" s="93">
        <f>FwdCurve!AH135-FwdCurve!AH134</f>
        <v>1.0823511911489891E-2</v>
      </c>
      <c r="AI134" s="93">
        <f>FwdCurve!AI135-FwdCurve!AI134</f>
        <v>1.1576891247060184E-2</v>
      </c>
      <c r="AJ134" s="93">
        <f>FwdCurve!AJ135-FwdCurve!AJ134</f>
        <v>1.2495186798036517E-2</v>
      </c>
      <c r="AK134" s="93">
        <f>FwdCurve!AK135-FwdCurve!AK134</f>
        <v>1.3570756342724088E-2</v>
      </c>
      <c r="AL134" s="93">
        <f>FwdCurve!AL135-FwdCurve!AL134</f>
        <v>1.4795957659424763E-2</v>
      </c>
      <c r="AM134" s="93">
        <f>FwdCurve!AM135-FwdCurve!AM134</f>
        <v>1.616314852644285E-2</v>
      </c>
      <c r="AN134" s="93">
        <f>FwdCurve!AN135-FwdCurve!AN134</f>
        <v>1.7664686722081102E-2</v>
      </c>
      <c r="AO134" s="93">
        <f>FwdCurve!AO135-FwdCurve!AO134</f>
        <v>1.929293002464405E-2</v>
      </c>
      <c r="AP134" s="93">
        <f>FwdCurve!AP135-FwdCurve!AP134</f>
        <v>2.1040236212433783E-2</v>
      </c>
      <c r="AQ134" s="93">
        <f>FwdCurve!AQ135-FwdCurve!AQ134</f>
        <v>2.2898963063754385E-2</v>
      </c>
      <c r="AR134" s="93">
        <f>FwdCurve!AR135-FwdCurve!AR134</f>
        <v>2.4861468356910166E-2</v>
      </c>
      <c r="AS134" s="93">
        <f>FwdCurve!AS135-FwdCurve!AS134</f>
        <v>2.692010987020188E-2</v>
      </c>
      <c r="AT134" s="93">
        <f>FwdCurve!AT135-FwdCurve!AT134</f>
        <v>2.9067245381936058E-2</v>
      </c>
      <c r="AU134" s="93">
        <f>FwdCurve!AU135-FwdCurve!AU134</f>
        <v>3.1295232670414119E-2</v>
      </c>
      <c r="AV134" s="93">
        <f>FwdCurve!AV135-FwdCurve!AV134</f>
        <v>3.3596429513941262E-2</v>
      </c>
      <c r="AW134" s="93">
        <f>FwdCurve!AW135-FwdCurve!AW134</f>
        <v>3.5963193690818906E-2</v>
      </c>
      <c r="AX134" s="93">
        <f>FwdCurve!AX135-FwdCurve!AX134</f>
        <v>3.838788297935114E-2</v>
      </c>
      <c r="AY134" s="93">
        <f>FwdCurve!AY135-FwdCurve!AY134</f>
        <v>4.0862855157842493E-2</v>
      </c>
      <c r="AZ134" s="93">
        <f>FwdCurve!AZ135-FwdCurve!AZ134</f>
        <v>4.3380468004593942E-2</v>
      </c>
    </row>
    <row r="135" spans="1:52" x14ac:dyDescent="0.25">
      <c r="A135" s="109">
        <v>134</v>
      </c>
      <c r="B135" s="93">
        <f>FwdCurve!B136-FwdCurve!B135</f>
        <v>9.3371126594510301E-4</v>
      </c>
      <c r="C135" s="93">
        <f>FwdCurve!C136-FwdCurve!C135</f>
        <v>-1.1481822913803619E-3</v>
      </c>
      <c r="D135" s="93">
        <f>FwdCurve!D136-FwdCurve!D135</f>
        <v>4.1005248572294484E-3</v>
      </c>
      <c r="E135" s="93">
        <f>FwdCurve!E136-FwdCurve!E135</f>
        <v>7.1631860005283432E-4</v>
      </c>
      <c r="F135" s="93">
        <f>FwdCurve!F136-FwdCurve!F135</f>
        <v>2.6341219218506406E-3</v>
      </c>
      <c r="G135" s="93">
        <f>FwdCurve!G136-FwdCurve!G135</f>
        <v>6.4401731545810081E-3</v>
      </c>
      <c r="H135" s="93">
        <f>FwdCurve!H136-FwdCurve!H135</f>
        <v>1.1657702443919726E-2</v>
      </c>
      <c r="I135" s="93">
        <f>FwdCurve!I136-FwdCurve!I135</f>
        <v>1.7551329271948246E-2</v>
      </c>
      <c r="J135" s="93">
        <f>FwdCurve!J136-FwdCurve!J135</f>
        <v>2.2939356566903157E-2</v>
      </c>
      <c r="K135" s="93">
        <f>FwdCurve!K136-FwdCurve!K135</f>
        <v>2.6823021472327069E-2</v>
      </c>
      <c r="L135" s="93">
        <f>FwdCurve!L136-FwdCurve!L135</f>
        <v>2.9331303379304119E-2</v>
      </c>
      <c r="M135" s="93">
        <f>FwdCurve!M136-FwdCurve!M135</f>
        <v>3.0921298273553166E-2</v>
      </c>
      <c r="N135" s="93">
        <f>FwdCurve!N136-FwdCurve!N135</f>
        <v>3.2218883840266166E-2</v>
      </c>
      <c r="O135" s="93">
        <f>FwdCurve!O136-FwdCurve!O135</f>
        <v>3.3745082289380113E-2</v>
      </c>
      <c r="P135" s="93">
        <f>FwdCurve!P136-FwdCurve!P135</f>
        <v>3.5420108703848374E-2</v>
      </c>
      <c r="Q135" s="93">
        <f>FwdCurve!Q136-FwdCurve!Q135</f>
        <v>3.699934800009741E-2</v>
      </c>
      <c r="R135" s="93">
        <f>FwdCurve!R136-FwdCurve!R135</f>
        <v>3.8188823469456956E-2</v>
      </c>
      <c r="S135" s="93">
        <f>FwdCurve!S136-FwdCurve!S135</f>
        <v>3.8706046658884441E-2</v>
      </c>
      <c r="T135" s="93">
        <f>FwdCurve!T136-FwdCurve!T135</f>
        <v>3.8365028959890246E-2</v>
      </c>
      <c r="U135" s="93">
        <f>FwdCurve!U136-FwdCurve!U135</f>
        <v>3.700868725321893E-2</v>
      </c>
      <c r="V135" s="93">
        <f>FwdCurve!V136-FwdCurve!V135</f>
        <v>3.4496251648409082E-2</v>
      </c>
      <c r="W135" s="93">
        <f>FwdCurve!W136-FwdCurve!W135</f>
        <v>3.0767453557688729E-2</v>
      </c>
      <c r="X135" s="93">
        <f>FwdCurve!X136-FwdCurve!X135</f>
        <v>2.6081244341651821E-2</v>
      </c>
      <c r="Y135" s="93">
        <f>FwdCurve!Y136-FwdCurve!Y135</f>
        <v>2.077904733010838E-2</v>
      </c>
      <c r="Z135" s="93">
        <f>FwdCurve!Z136-FwdCurve!Z135</f>
        <v>1.5202285957926165E-2</v>
      </c>
      <c r="AA135" s="93">
        <f>FwdCurve!AA136-FwdCurve!AA135</f>
        <v>9.6525927106849707E-3</v>
      </c>
      <c r="AB135" s="93">
        <f>FwdCurve!AB136-FwdCurve!AB135</f>
        <v>4.2643890453057942E-3</v>
      </c>
      <c r="AC135" s="93">
        <f>FwdCurve!AC136-FwdCurve!AC135</f>
        <v>-8.7181882881459671E-4</v>
      </c>
      <c r="AD135" s="93">
        <f>FwdCurve!AD136-FwdCurve!AD135</f>
        <v>-5.6655248880446152E-3</v>
      </c>
      <c r="AE135" s="93">
        <f>FwdCurve!AE136-FwdCurve!AE135</f>
        <v>-1.0026223108755339E-2</v>
      </c>
      <c r="AF135" s="93">
        <f>FwdCurve!AF136-FwdCurve!AF135</f>
        <v>-1.3863407467312516E-2</v>
      </c>
      <c r="AG135" s="93">
        <f>FwdCurve!AG136-FwdCurve!AG135</f>
        <v>-1.7105814311836109E-2</v>
      </c>
      <c r="AH135" s="93">
        <f>FwdCurve!AH136-FwdCurve!AH135</f>
        <v>-1.9759464497731249E-2</v>
      </c>
      <c r="AI135" s="93">
        <f>FwdCurve!AI136-FwdCurve!AI135</f>
        <v>-2.1849723351120787E-2</v>
      </c>
      <c r="AJ135" s="93">
        <f>FwdCurve!AJ136-FwdCurve!AJ135</f>
        <v>-2.3401955950046016E-2</v>
      </c>
      <c r="AK135" s="93">
        <f>FwdCurve!AK136-FwdCurve!AK135</f>
        <v>-2.4441527372547789E-2</v>
      </c>
      <c r="AL135" s="93">
        <f>FwdCurve!AL136-FwdCurve!AL135</f>
        <v>-2.4993802696666734E-2</v>
      </c>
      <c r="AM135" s="93">
        <f>FwdCurve!AM136-FwdCurve!AM135</f>
        <v>-2.5084147000443258E-2</v>
      </c>
      <c r="AN135" s="93">
        <f>FwdCurve!AN136-FwdCurve!AN135</f>
        <v>-2.4737925361918878E-2</v>
      </c>
      <c r="AO135" s="93">
        <f>FwdCurve!AO136-FwdCurve!AO135</f>
        <v>-2.3980502859135111E-2</v>
      </c>
      <c r="AP135" s="93">
        <f>FwdCurve!AP136-FwdCurve!AP135</f>
        <v>-2.283724457013192E-2</v>
      </c>
      <c r="AQ135" s="93">
        <f>FwdCurve!AQ136-FwdCurve!AQ135</f>
        <v>-2.1333515572950601E-2</v>
      </c>
      <c r="AR135" s="93">
        <f>FwdCurve!AR136-FwdCurve!AR135</f>
        <v>-1.9494680945632004E-2</v>
      </c>
      <c r="AS135" s="93">
        <f>FwdCurve!AS136-FwdCurve!AS135</f>
        <v>-1.7346105766216535E-2</v>
      </c>
      <c r="AT135" s="93">
        <f>FwdCurve!AT136-FwdCurve!AT135</f>
        <v>-1.4913155112746823E-2</v>
      </c>
      <c r="AU135" s="93">
        <f>FwdCurve!AU136-FwdCurve!AU135</f>
        <v>-1.222119406326172E-2</v>
      </c>
      <c r="AV135" s="93">
        <f>FwdCurve!AV136-FwdCurve!AV135</f>
        <v>-9.2955876958040751E-3</v>
      </c>
      <c r="AW135" s="93">
        <f>FwdCurve!AW136-FwdCurve!AW135</f>
        <v>-6.1617010884131851E-3</v>
      </c>
      <c r="AX135" s="93">
        <f>FwdCurve!AX136-FwdCurve!AX135</f>
        <v>-2.8448993191303451E-3</v>
      </c>
      <c r="AY135" s="93">
        <f>FwdCurve!AY136-FwdCurve!AY135</f>
        <v>6.294525340020396E-4</v>
      </c>
      <c r="AZ135" s="93">
        <f>FwdCurve!AZ136-FwdCurve!AZ135</f>
        <v>4.2359893929460046E-3</v>
      </c>
    </row>
    <row r="136" spans="1:52" x14ac:dyDescent="0.25">
      <c r="A136" s="109">
        <v>135</v>
      </c>
      <c r="B136" s="93">
        <f>FwdCurve!B137-FwdCurve!B136</f>
        <v>-3.6346069553738758E-4</v>
      </c>
      <c r="C136" s="93">
        <f>FwdCurve!C137-FwdCurve!C136</f>
        <v>-3.8602913964080887E-3</v>
      </c>
      <c r="D136" s="93">
        <f>FwdCurve!D137-FwdCurve!D136</f>
        <v>-1.4388357316271749E-2</v>
      </c>
      <c r="E136" s="93">
        <f>FwdCurve!E137-FwdCurve!E136</f>
        <v>-2.5424276147067215E-2</v>
      </c>
      <c r="F136" s="93">
        <f>FwdCurve!F137-FwdCurve!F136</f>
        <v>-2.2194255971898391E-2</v>
      </c>
      <c r="G136" s="93">
        <f>FwdCurve!G137-FwdCurve!G136</f>
        <v>-9.5630805115558548E-3</v>
      </c>
      <c r="H136" s="93">
        <f>FwdCurve!H137-FwdCurve!H136</f>
        <v>4.2633139363537076E-3</v>
      </c>
      <c r="I136" s="93">
        <f>FwdCurve!I137-FwdCurve!I136</f>
        <v>1.5313465568032258E-2</v>
      </c>
      <c r="J136" s="93">
        <f>FwdCurve!J137-FwdCurve!J136</f>
        <v>2.3523074186038606E-2</v>
      </c>
      <c r="K136" s="93">
        <f>FwdCurve!K137-FwdCurve!K136</f>
        <v>2.9741644645645327E-2</v>
      </c>
      <c r="L136" s="93">
        <f>FwdCurve!L137-FwdCurve!L136</f>
        <v>3.447884854007488E-2</v>
      </c>
      <c r="M136" s="93">
        <f>FwdCurve!M137-FwdCurve!M136</f>
        <v>3.8094041311051319E-2</v>
      </c>
      <c r="N136" s="93">
        <f>FwdCurve!N137-FwdCurve!N136</f>
        <v>4.0686529802697713E-2</v>
      </c>
      <c r="O136" s="93">
        <f>FwdCurve!O137-FwdCurve!O136</f>
        <v>4.2306821284891383E-2</v>
      </c>
      <c r="P136" s="93">
        <f>FwdCurve!P137-FwdCurve!P136</f>
        <v>4.3075704316647423E-2</v>
      </c>
      <c r="Q136" s="93">
        <f>FwdCurve!Q137-FwdCurve!Q136</f>
        <v>4.314378100237426E-2</v>
      </c>
      <c r="R136" s="93">
        <f>FwdCurve!R137-FwdCurve!R136</f>
        <v>4.2735256404508926E-2</v>
      </c>
      <c r="S136" s="93">
        <f>FwdCurve!S137-FwdCurve!S136</f>
        <v>4.2106168835985169E-2</v>
      </c>
      <c r="T136" s="93">
        <f>FwdCurve!T137-FwdCurve!T136</f>
        <v>4.1532405275105155E-2</v>
      </c>
      <c r="U136" s="93">
        <f>FwdCurve!U137-FwdCurve!U136</f>
        <v>4.129614483936761E-2</v>
      </c>
      <c r="V136" s="93">
        <f>FwdCurve!V137-FwdCurve!V136</f>
        <v>4.1692553800450671E-2</v>
      </c>
      <c r="W136" s="93">
        <f>FwdCurve!W137-FwdCurve!W136</f>
        <v>4.2932002576424377E-2</v>
      </c>
      <c r="X136" s="93">
        <f>FwdCurve!X137-FwdCurve!X136</f>
        <v>4.4860470281925746E-2</v>
      </c>
      <c r="Y136" s="93">
        <f>FwdCurve!Y137-FwdCurve!Y136</f>
        <v>4.7229793878952542E-2</v>
      </c>
      <c r="Z136" s="93">
        <f>FwdCurve!Z137-FwdCurve!Z136</f>
        <v>4.9791810209581122E-2</v>
      </c>
      <c r="AA136" s="93">
        <f>FwdCurve!AA137-FwdCurve!AA136</f>
        <v>5.2328669976434927E-2</v>
      </c>
      <c r="AB136" s="93">
        <f>FwdCurve!AB137-FwdCurve!AB136</f>
        <v>5.4738217922076338E-2</v>
      </c>
      <c r="AC136" s="93">
        <f>FwdCurve!AC137-FwdCurve!AC136</f>
        <v>5.6945518618743751E-2</v>
      </c>
      <c r="AD136" s="93">
        <f>FwdCurve!AD137-FwdCurve!AD136</f>
        <v>5.8875635309389551E-2</v>
      </c>
      <c r="AE136" s="93">
        <f>FwdCurve!AE137-FwdCurve!AE136</f>
        <v>6.0453631236966565E-2</v>
      </c>
      <c r="AF136" s="93">
        <f>FwdCurve!AF137-FwdCurve!AF136</f>
        <v>6.1604569644426288E-2</v>
      </c>
      <c r="AG136" s="93">
        <f>FwdCurve!AG137-FwdCurve!AG136</f>
        <v>6.2268696947799906E-2</v>
      </c>
      <c r="AH136" s="93">
        <f>FwdCurve!AH137-FwdCurve!AH136</f>
        <v>6.2450062865907929E-2</v>
      </c>
      <c r="AI136" s="93">
        <f>FwdCurve!AI137-FwdCurve!AI136</f>
        <v>6.2169474013716641E-2</v>
      </c>
      <c r="AJ136" s="93">
        <f>FwdCurve!AJ137-FwdCurve!AJ136</f>
        <v>6.14477370770663E-2</v>
      </c>
      <c r="AK136" s="93">
        <f>FwdCurve!AK137-FwdCurve!AK136</f>
        <v>6.0305658741796275E-2</v>
      </c>
      <c r="AL136" s="93">
        <f>FwdCurve!AL137-FwdCurve!AL136</f>
        <v>5.8764045693747269E-2</v>
      </c>
      <c r="AM136" s="93">
        <f>FwdCurve!AM137-FwdCurve!AM136</f>
        <v>5.6843704618757096E-2</v>
      </c>
      <c r="AN136" s="93">
        <f>FwdCurve!AN137-FwdCurve!AN136</f>
        <v>5.4565442202668235E-2</v>
      </c>
      <c r="AO136" s="93">
        <f>FwdCurve!AO137-FwdCurve!AO136</f>
        <v>5.1950065131318723E-2</v>
      </c>
      <c r="AP136" s="93">
        <f>FwdCurve!AP137-FwdCurve!AP136</f>
        <v>4.9018380090548597E-2</v>
      </c>
      <c r="AQ136" s="93">
        <f>FwdCurve!AQ137-FwdCurve!AQ136</f>
        <v>4.5791193766197447E-2</v>
      </c>
      <c r="AR136" s="93">
        <f>FwdCurve!AR137-FwdCurve!AR136</f>
        <v>4.2289312844105309E-2</v>
      </c>
      <c r="AS136" s="93">
        <f>FwdCurve!AS137-FwdCurve!AS136</f>
        <v>3.8533544010111775E-2</v>
      </c>
      <c r="AT136" s="93">
        <f>FwdCurve!AT137-FwdCurve!AT136</f>
        <v>3.4544693950058214E-2</v>
      </c>
      <c r="AU136" s="93">
        <f>FwdCurve!AU137-FwdCurve!AU136</f>
        <v>3.0343569349781552E-2</v>
      </c>
      <c r="AV136" s="93">
        <f>FwdCurve!AV137-FwdCurve!AV136</f>
        <v>2.5950976895123379E-2</v>
      </c>
      <c r="AW136" s="93">
        <f>FwdCurve!AW137-FwdCurve!AW136</f>
        <v>2.1387723271923731E-2</v>
      </c>
      <c r="AX136" s="93">
        <f>FwdCurve!AX137-FwdCurve!AX136</f>
        <v>1.6674615166021312E-2</v>
      </c>
      <c r="AY136" s="93">
        <f>FwdCurve!AY137-FwdCurve!AY136</f>
        <v>1.1832459263256823E-2</v>
      </c>
      <c r="AZ136" s="93">
        <f>FwdCurve!AZ137-FwdCurve!AZ136</f>
        <v>6.8820622494689676E-3</v>
      </c>
    </row>
    <row r="137" spans="1:52" x14ac:dyDescent="0.25">
      <c r="A137" s="109">
        <v>136</v>
      </c>
      <c r="B137" s="93">
        <f>FwdCurve!B138-FwdCurve!B137</f>
        <v>5.6746180130973212E-4</v>
      </c>
      <c r="C137" s="93">
        <f>FwdCurve!C138-FwdCurve!C137</f>
        <v>4.9376227563182606E-3</v>
      </c>
      <c r="D137" s="93">
        <f>FwdCurve!D138-FwdCurve!D137</f>
        <v>5.2438103406844405E-3</v>
      </c>
      <c r="E137" s="93">
        <f>FwdCurve!E138-FwdCurve!E137</f>
        <v>1.2713489108167386E-2</v>
      </c>
      <c r="F137" s="93">
        <f>FwdCurve!F138-FwdCurve!F137</f>
        <v>9.0063925526128186E-3</v>
      </c>
      <c r="G137" s="93">
        <f>FwdCurve!G138-FwdCurve!G137</f>
        <v>-1.1167333640106358E-3</v>
      </c>
      <c r="H137" s="93">
        <f>FwdCurve!H138-FwdCurve!H137</f>
        <v>-1.2991502822825574E-2</v>
      </c>
      <c r="I137" s="93">
        <f>FwdCurve!I138-FwdCurve!I137</f>
        <v>-2.2407825457132269E-2</v>
      </c>
      <c r="J137" s="93">
        <f>FwdCurve!J138-FwdCurve!J137</f>
        <v>-2.8342635140893302E-2</v>
      </c>
      <c r="K137" s="93">
        <f>FwdCurve!K138-FwdCurve!K137</f>
        <v>-3.0814361996663209E-2</v>
      </c>
      <c r="L137" s="93">
        <f>FwdCurve!L138-FwdCurve!L137</f>
        <v>-3.0707016233890272E-2</v>
      </c>
      <c r="M137" s="93">
        <f>FwdCurve!M138-FwdCurve!M137</f>
        <v>-2.9049578764043016E-2</v>
      </c>
      <c r="N137" s="93">
        <f>FwdCurve!N138-FwdCurve!N137</f>
        <v>-2.666700791773069E-2</v>
      </c>
      <c r="O137" s="93">
        <f>FwdCurve!O138-FwdCurve!O137</f>
        <v>-2.4241676214926899E-2</v>
      </c>
      <c r="P137" s="93">
        <f>FwdCurve!P138-FwdCurve!P137</f>
        <v>-2.2126802240775234E-2</v>
      </c>
      <c r="Q137" s="93">
        <f>FwdCurve!Q138-FwdCurve!Q137</f>
        <v>-2.0541051901232787E-2</v>
      </c>
      <c r="R137" s="93">
        <f>FwdCurve!R138-FwdCurve!R137</f>
        <v>-1.9521118326128351E-2</v>
      </c>
      <c r="S137" s="93">
        <f>FwdCurve!S138-FwdCurve!S137</f>
        <v>-1.9052927429830113E-2</v>
      </c>
      <c r="T137" s="93">
        <f>FwdCurve!T138-FwdCurve!T137</f>
        <v>-1.9084655388674765E-2</v>
      </c>
      <c r="U137" s="93">
        <f>FwdCurve!U138-FwdCurve!U137</f>
        <v>-1.9550588322871043E-2</v>
      </c>
      <c r="V137" s="93">
        <f>FwdCurve!V138-FwdCurve!V137</f>
        <v>-2.0359168379269654E-2</v>
      </c>
      <c r="W137" s="93">
        <f>FwdCurve!W138-FwdCurve!W137</f>
        <v>-2.1410358981660771E-2</v>
      </c>
      <c r="X137" s="93">
        <f>FwdCurve!X138-FwdCurve!X137</f>
        <v>-2.2604992176902261E-2</v>
      </c>
      <c r="Y137" s="93">
        <f>FwdCurve!Y138-FwdCurve!Y137</f>
        <v>-2.3846377042388678E-2</v>
      </c>
      <c r="Z137" s="93">
        <f>FwdCurve!Z138-FwdCurve!Z137</f>
        <v>-2.5037823487934485E-2</v>
      </c>
      <c r="AA137" s="93">
        <f>FwdCurve!AA138-FwdCurve!AA137</f>
        <v>-2.6101002666263362E-2</v>
      </c>
      <c r="AB137" s="93">
        <f>FwdCurve!AB138-FwdCurve!AB137</f>
        <v>-2.7023052029263805E-2</v>
      </c>
      <c r="AC137" s="93">
        <f>FwdCurve!AC138-FwdCurve!AC137</f>
        <v>-2.7805137362154841E-2</v>
      </c>
      <c r="AD137" s="93">
        <f>FwdCurve!AD138-FwdCurve!AD137</f>
        <v>-2.8448423065076334E-2</v>
      </c>
      <c r="AE137" s="93">
        <f>FwdCurve!AE138-FwdCurve!AE137</f>
        <v>-2.8954073538165925E-2</v>
      </c>
      <c r="AF137" s="93">
        <f>FwdCurve!AF138-FwdCurve!AF137</f>
        <v>-2.9323253181564368E-2</v>
      </c>
      <c r="AG137" s="93">
        <f>FwdCurve!AG138-FwdCurve!AG137</f>
        <v>-2.955781876959751E-2</v>
      </c>
      <c r="AH137" s="93">
        <f>FwdCurve!AH138-FwdCurve!AH137</f>
        <v>-2.9662536597381273E-2</v>
      </c>
      <c r="AI137" s="93">
        <f>FwdCurve!AI138-FwdCurve!AI137</f>
        <v>-2.9642937098257383E-2</v>
      </c>
      <c r="AJ137" s="93">
        <f>FwdCurve!AJ138-FwdCurve!AJ137</f>
        <v>-2.9504550708778332E-2</v>
      </c>
      <c r="AK137" s="93">
        <f>FwdCurve!AK138-FwdCurve!AK137</f>
        <v>-2.9252907865499278E-2</v>
      </c>
      <c r="AL137" s="93">
        <f>FwdCurve!AL138-FwdCurve!AL137</f>
        <v>-2.8893539004972935E-2</v>
      </c>
      <c r="AM137" s="93">
        <f>FwdCurve!AM138-FwdCurve!AM137</f>
        <v>-2.843197456375246E-2</v>
      </c>
      <c r="AN137" s="93">
        <f>FwdCurve!AN138-FwdCurve!AN137</f>
        <v>-2.7873744978393011E-2</v>
      </c>
      <c r="AO137" s="93">
        <f>FwdCurve!AO138-FwdCurve!AO137</f>
        <v>-2.7224380685446414E-2</v>
      </c>
      <c r="AP137" s="93">
        <f>FwdCurve!AP138-FwdCurve!AP137</f>
        <v>-2.648941212146716E-2</v>
      </c>
      <c r="AQ137" s="93">
        <f>FwdCurve!AQ138-FwdCurve!AQ137</f>
        <v>-2.5674369723008406E-2</v>
      </c>
      <c r="AR137" s="93">
        <f>FwdCurve!AR138-FwdCurve!AR137</f>
        <v>-2.4784783926623755E-2</v>
      </c>
      <c r="AS137" s="93">
        <f>FwdCurve!AS138-FwdCurve!AS137</f>
        <v>-2.3826185168866587E-2</v>
      </c>
      <c r="AT137" s="93">
        <f>FwdCurve!AT138-FwdCurve!AT137</f>
        <v>-2.2804103886291616E-2</v>
      </c>
      <c r="AU137" s="93">
        <f>FwdCurve!AU138-FwdCurve!AU137</f>
        <v>-2.1724070515450444E-2</v>
      </c>
      <c r="AV137" s="93">
        <f>FwdCurve!AV138-FwdCurve!AV137</f>
        <v>-2.059161549289823E-2</v>
      </c>
      <c r="AW137" s="93">
        <f>FwdCurve!AW138-FwdCurve!AW137</f>
        <v>-1.9412269255188352E-2</v>
      </c>
      <c r="AX137" s="93">
        <f>FwdCurve!AX138-FwdCurve!AX137</f>
        <v>-1.8191562238873749E-2</v>
      </c>
      <c r="AY137" s="93">
        <f>FwdCurve!AY138-FwdCurve!AY137</f>
        <v>-1.6935024880508687E-2</v>
      </c>
      <c r="AZ137" s="93">
        <f>FwdCurve!AZ138-FwdCurve!AZ137</f>
        <v>-1.5648187616645881E-2</v>
      </c>
    </row>
    <row r="138" spans="1:52" x14ac:dyDescent="0.25">
      <c r="A138" s="109">
        <v>137</v>
      </c>
      <c r="B138" s="93">
        <f>FwdCurve!B139-FwdCurve!B138</f>
        <v>1.1884806257650427E-3</v>
      </c>
      <c r="C138" s="93">
        <f>FwdCurve!C139-FwdCurve!C138</f>
        <v>-5.0393277041367313E-3</v>
      </c>
      <c r="D138" s="93">
        <f>FwdCurve!D139-FwdCurve!D138</f>
        <v>-1.213323820782708E-2</v>
      </c>
      <c r="E138" s="93">
        <f>FwdCurve!E139-FwdCurve!E138</f>
        <v>-1.8970092902667934E-2</v>
      </c>
      <c r="F138" s="93">
        <f>FwdCurve!F139-FwdCurve!F138</f>
        <v>-3.6760992929127712E-2</v>
      </c>
      <c r="G138" s="93">
        <f>FwdCurve!G139-FwdCurve!G138</f>
        <v>-5.347129891851754E-2</v>
      </c>
      <c r="H138" s="93">
        <f>FwdCurve!H139-FwdCurve!H138</f>
        <v>-6.598565729387873E-2</v>
      </c>
      <c r="I138" s="93">
        <f>FwdCurve!I139-FwdCurve!I138</f>
        <v>-7.5235288092190045E-2</v>
      </c>
      <c r="J138" s="93">
        <f>FwdCurve!J139-FwdCurve!J138</f>
        <v>-8.2595944872429383E-2</v>
      </c>
      <c r="K138" s="93">
        <f>FwdCurve!K139-FwdCurve!K138</f>
        <v>-8.9309125775962395E-2</v>
      </c>
      <c r="L138" s="93">
        <f>FwdCurve!L139-FwdCurve!L138</f>
        <v>-9.5667288120308225E-2</v>
      </c>
      <c r="M138" s="93">
        <f>FwdCurve!M139-FwdCurve!M138</f>
        <v>-0.10168636150081034</v>
      </c>
      <c r="N138" s="93">
        <f>FwdCurve!N139-FwdCurve!N138</f>
        <v>-0.10720066611483392</v>
      </c>
      <c r="O138" s="93">
        <f>FwdCurve!O139-FwdCurve!O138</f>
        <v>-0.11198228906440577</v>
      </c>
      <c r="P138" s="93">
        <f>FwdCurve!P139-FwdCurve!P138</f>
        <v>-0.11572095382966574</v>
      </c>
      <c r="Q138" s="93">
        <f>FwdCurve!Q139-FwdCurve!Q138</f>
        <v>-0.11813142300034407</v>
      </c>
      <c r="R138" s="93">
        <f>FwdCurve!R139-FwdCurve!R138</f>
        <v>-0.11911539039424257</v>
      </c>
      <c r="S138" s="93">
        <f>FwdCurve!S139-FwdCurve!S138</f>
        <v>-0.11863472521392859</v>
      </c>
      <c r="T138" s="93">
        <f>FwdCurve!T139-FwdCurve!T138</f>
        <v>-0.11670366259814391</v>
      </c>
      <c r="U138" s="93">
        <f>FwdCurve!U139-FwdCurve!U138</f>
        <v>-0.11338459715119953</v>
      </c>
      <c r="V138" s="93">
        <f>FwdCurve!V139-FwdCurve!V138</f>
        <v>-0.10887869420114038</v>
      </c>
      <c r="W138" s="93">
        <f>FwdCurve!W139-FwdCurve!W138</f>
        <v>-0.10343593968969511</v>
      </c>
      <c r="X138" s="93">
        <f>FwdCurve!X139-FwdCurve!X138</f>
        <v>-9.7363891151651227E-2</v>
      </c>
      <c r="Y138" s="93">
        <f>FwdCurve!Y139-FwdCurve!Y138</f>
        <v>-9.0984714030462932E-2</v>
      </c>
      <c r="Z138" s="93">
        <f>FwdCurve!Z139-FwdCurve!Z138</f>
        <v>-8.4620573487228512E-2</v>
      </c>
      <c r="AA138" s="93">
        <f>FwdCurve!AA139-FwdCurve!AA138</f>
        <v>-7.8547477529435916E-2</v>
      </c>
      <c r="AB138" s="93">
        <f>FwdCurve!AB139-FwdCurve!AB138</f>
        <v>-7.2847470831722383E-2</v>
      </c>
      <c r="AC138" s="93">
        <f>FwdCurve!AC139-FwdCurve!AC138</f>
        <v>-6.7551656765192813E-2</v>
      </c>
      <c r="AD138" s="93">
        <f>FwdCurve!AD139-FwdCurve!AD138</f>
        <v>-6.2691138485452047E-2</v>
      </c>
      <c r="AE138" s="93">
        <f>FwdCurve!AE139-FwdCurve!AE138</f>
        <v>-5.8297019148104479E-2</v>
      </c>
      <c r="AF138" s="93">
        <f>FwdCurve!AF139-FwdCurve!AF138</f>
        <v>-5.440040190875628E-2</v>
      </c>
      <c r="AG138" s="93">
        <f>FwdCurve!AG139-FwdCurve!AG138</f>
        <v>-5.1022457201689742E-2</v>
      </c>
      <c r="AH138" s="93">
        <f>FwdCurve!AH139-FwdCurve!AH138</f>
        <v>-4.8149101342216838E-2</v>
      </c>
      <c r="AI138" s="93">
        <f>FwdCurve!AI139-FwdCurve!AI138</f>
        <v>-4.5758747525181498E-2</v>
      </c>
      <c r="AJ138" s="93">
        <f>FwdCurve!AJ139-FwdCurve!AJ138</f>
        <v>-4.3829809714919454E-2</v>
      </c>
      <c r="AK138" s="93">
        <f>FwdCurve!AK139-FwdCurve!AK138</f>
        <v>-4.2340701875763997E-2</v>
      </c>
      <c r="AL138" s="93">
        <f>FwdCurve!AL139-FwdCurve!AL138</f>
        <v>-4.1269837972051304E-2</v>
      </c>
      <c r="AM138" s="93">
        <f>FwdCurve!AM139-FwdCurve!AM138</f>
        <v>-4.0595631968115553E-2</v>
      </c>
      <c r="AN138" s="93">
        <f>FwdCurve!AN139-FwdCurve!AN138</f>
        <v>-4.0296497828291811E-2</v>
      </c>
      <c r="AO138" s="93">
        <f>FwdCurve!AO139-FwdCurve!AO138</f>
        <v>-4.0350849516914922E-2</v>
      </c>
      <c r="AP138" s="93">
        <f>FwdCurve!AP139-FwdCurve!AP138</f>
        <v>-4.0737100998319953E-2</v>
      </c>
      <c r="AQ138" s="93">
        <f>FwdCurve!AQ139-FwdCurve!AQ138</f>
        <v>-4.1433666236841526E-2</v>
      </c>
      <c r="AR138" s="93">
        <f>FwdCurve!AR139-FwdCurve!AR138</f>
        <v>-4.2418959196813599E-2</v>
      </c>
      <c r="AS138" s="93">
        <f>FwdCurve!AS139-FwdCurve!AS138</f>
        <v>-4.3671393842573236E-2</v>
      </c>
      <c r="AT138" s="93">
        <f>FwdCurve!AT139-FwdCurve!AT138</f>
        <v>-4.5169384138453728E-2</v>
      </c>
      <c r="AU138" s="93">
        <f>FwdCurve!AU139-FwdCurve!AU138</f>
        <v>-4.6891344048789696E-2</v>
      </c>
      <c r="AV138" s="93">
        <f>FwdCurve!AV139-FwdCurve!AV138</f>
        <v>-4.8815687537916208E-2</v>
      </c>
      <c r="AW138" s="93">
        <f>FwdCurve!AW139-FwdCurve!AW138</f>
        <v>-5.0920828570168997E-2</v>
      </c>
      <c r="AX138" s="93">
        <f>FwdCurve!AX139-FwdCurve!AX138</f>
        <v>-5.3185181109882018E-2</v>
      </c>
      <c r="AY138" s="93">
        <f>FwdCurve!AY139-FwdCurve!AY138</f>
        <v>-5.5587159121389895E-2</v>
      </c>
      <c r="AZ138" s="93">
        <f>FwdCurve!AZ139-FwdCurve!AZ138</f>
        <v>-5.8105176569028361E-2</v>
      </c>
    </row>
    <row r="139" spans="1:52" x14ac:dyDescent="0.25">
      <c r="A139" s="109">
        <v>138</v>
      </c>
      <c r="B139" s="93">
        <f>FwdCurve!B140-FwdCurve!B139</f>
        <v>-1.9550431326454953E-3</v>
      </c>
      <c r="C139" s="93">
        <f>FwdCurve!C140-FwdCurve!C139</f>
        <v>-5.6098547788840936E-3</v>
      </c>
      <c r="D139" s="93">
        <f>FwdCurve!D140-FwdCurve!D139</f>
        <v>-1.2104330074019898E-2</v>
      </c>
      <c r="E139" s="93">
        <f>FwdCurve!E140-FwdCurve!E139</f>
        <v>-1.0806984466479541E-2</v>
      </c>
      <c r="F139" s="93">
        <f>FwdCurve!F140-FwdCurve!F139</f>
        <v>8.0534454644543008E-4</v>
      </c>
      <c r="G139" s="93">
        <f>FwdCurve!G140-FwdCurve!G139</f>
        <v>1.6133315928856806E-2</v>
      </c>
      <c r="H139" s="93">
        <f>FwdCurve!H140-FwdCurve!H139</f>
        <v>3.0086806073283179E-2</v>
      </c>
      <c r="I139" s="93">
        <f>FwdCurve!I140-FwdCurve!I139</f>
        <v>4.0567592238238026E-2</v>
      </c>
      <c r="J139" s="93">
        <f>FwdCurve!J140-FwdCurve!J139</f>
        <v>4.8156482423774571E-2</v>
      </c>
      <c r="K139" s="93">
        <f>FwdCurve!K140-FwdCurve!K139</f>
        <v>5.3972711090426451E-2</v>
      </c>
      <c r="L139" s="93">
        <f>FwdCurve!L140-FwdCurve!L139</f>
        <v>5.8589305726332253E-2</v>
      </c>
      <c r="M139" s="93">
        <f>FwdCurve!M140-FwdCurve!M139</f>
        <v>6.2325209384470837E-2</v>
      </c>
      <c r="N139" s="93">
        <f>FwdCurve!N140-FwdCurve!N139</f>
        <v>6.5093713471712444E-2</v>
      </c>
      <c r="O139" s="93">
        <f>FwdCurve!O140-FwdCurve!O139</f>
        <v>6.6719963005134053E-2</v>
      </c>
      <c r="P139" s="93">
        <f>FwdCurve!P140-FwdCurve!P139</f>
        <v>6.7112703330977297E-2</v>
      </c>
      <c r="Q139" s="93">
        <f>FwdCurve!Q140-FwdCurve!Q139</f>
        <v>6.6263854291492175E-2</v>
      </c>
      <c r="R139" s="93">
        <f>FwdCurve!R140-FwdCurve!R139</f>
        <v>6.4417151402301087E-2</v>
      </c>
      <c r="S139" s="93">
        <f>FwdCurve!S140-FwdCurve!S139</f>
        <v>6.1865379075363824E-2</v>
      </c>
      <c r="T139" s="93">
        <f>FwdCurve!T140-FwdCurve!T139</f>
        <v>5.8853502997630924E-2</v>
      </c>
      <c r="U139" s="93">
        <f>FwdCurve!U140-FwdCurve!U139</f>
        <v>5.5593994971111282E-2</v>
      </c>
      <c r="V139" s="93">
        <f>FwdCurve!V140-FwdCurve!V139</f>
        <v>5.2196832354340028E-2</v>
      </c>
      <c r="W139" s="93">
        <f>FwdCurve!W140-FwdCurve!W139</f>
        <v>4.8744723906592569E-2</v>
      </c>
      <c r="X139" s="93">
        <f>FwdCurve!X140-FwdCurve!X139</f>
        <v>4.5325138601032933E-2</v>
      </c>
      <c r="Y139" s="93">
        <f>FwdCurve!Y140-FwdCurve!Y139</f>
        <v>4.2027796828758568E-2</v>
      </c>
      <c r="Z139" s="93">
        <f>FwdCurve!Z140-FwdCurve!Z139</f>
        <v>3.8942419336924772E-2</v>
      </c>
      <c r="AA139" s="93">
        <f>FwdCurve!AA140-FwdCurve!AA139</f>
        <v>3.614493685195308E-2</v>
      </c>
      <c r="AB139" s="93">
        <f>FwdCurve!AB140-FwdCurve!AB139</f>
        <v>3.3653331154591015E-2</v>
      </c>
      <c r="AC139" s="93">
        <f>FwdCurve!AC140-FwdCurve!AC139</f>
        <v>3.1470364680899365E-2</v>
      </c>
      <c r="AD139" s="93">
        <f>FwdCurve!AD140-FwdCurve!AD139</f>
        <v>2.9598799802540654E-2</v>
      </c>
      <c r="AE139" s="93">
        <f>FwdCurve!AE140-FwdCurve!AE139</f>
        <v>2.8041398891175628E-2</v>
      </c>
      <c r="AF139" s="93">
        <f>FwdCurve!AF140-FwdCurve!AF139</f>
        <v>2.68009243184677E-2</v>
      </c>
      <c r="AG139" s="93">
        <f>FwdCurve!AG140-FwdCurve!AG139</f>
        <v>2.5876890977227562E-2</v>
      </c>
      <c r="AH139" s="93">
        <f>FwdCurve!AH140-FwdCurve!AH139</f>
        <v>2.5258210871413445E-2</v>
      </c>
      <c r="AI139" s="93">
        <f>FwdCurve!AI140-FwdCurve!AI139</f>
        <v>2.4931849995299293E-2</v>
      </c>
      <c r="AJ139" s="93">
        <f>FwdCurve!AJ140-FwdCurve!AJ139</f>
        <v>2.4884774818682898E-2</v>
      </c>
      <c r="AK139" s="93">
        <f>FwdCurve!AK140-FwdCurve!AK139</f>
        <v>2.5103951811363157E-2</v>
      </c>
      <c r="AL139" s="93">
        <f>FwdCurve!AL140-FwdCurve!AL139</f>
        <v>2.5576347443139413E-2</v>
      </c>
      <c r="AM139" s="93">
        <f>FwdCurve!AM140-FwdCurve!AM139</f>
        <v>2.6288928183809679E-2</v>
      </c>
      <c r="AN139" s="93">
        <f>FwdCurve!AN140-FwdCurve!AN139</f>
        <v>2.7228660503173074E-2</v>
      </c>
      <c r="AO139" s="93">
        <f>FwdCurve!AO140-FwdCurve!AO139</f>
        <v>2.8382510871027833E-2</v>
      </c>
      <c r="AP139" s="93">
        <f>FwdCurve!AP140-FwdCurve!AP139</f>
        <v>2.9737445757174852E-2</v>
      </c>
      <c r="AQ139" s="93">
        <f>FwdCurve!AQ140-FwdCurve!AQ139</f>
        <v>3.128043163141081E-2</v>
      </c>
      <c r="AR139" s="93">
        <f>FwdCurve!AR140-FwdCurve!AR139</f>
        <v>3.299843496353394E-2</v>
      </c>
      <c r="AS139" s="93">
        <f>FwdCurve!AS140-FwdCurve!AS139</f>
        <v>3.4878422223344918E-2</v>
      </c>
      <c r="AT139" s="93">
        <f>FwdCurve!AT140-FwdCurve!AT139</f>
        <v>3.6907359880641977E-2</v>
      </c>
      <c r="AU139" s="93">
        <f>FwdCurve!AU140-FwdCurve!AU139</f>
        <v>3.9072214405223127E-2</v>
      </c>
      <c r="AV139" s="93">
        <f>FwdCurve!AV140-FwdCurve!AV139</f>
        <v>4.135995226688749E-2</v>
      </c>
      <c r="AW139" s="93">
        <f>FwdCurve!AW140-FwdCurve!AW139</f>
        <v>4.3757539935433742E-2</v>
      </c>
      <c r="AX139" s="93">
        <f>FwdCurve!AX140-FwdCurve!AX139</f>
        <v>4.625194388066145E-2</v>
      </c>
      <c r="AY139" s="93">
        <f>FwdCurve!AY140-FwdCurve!AY139</f>
        <v>4.8830130572368624E-2</v>
      </c>
      <c r="AZ139" s="93">
        <f>FwdCurve!AZ140-FwdCurve!AZ139</f>
        <v>5.1479066480354163E-2</v>
      </c>
    </row>
    <row r="140" spans="1:52" x14ac:dyDescent="0.25">
      <c r="A140" s="109">
        <v>139</v>
      </c>
      <c r="B140" s="93">
        <f>FwdCurve!B141-FwdCurve!B140</f>
        <v>-9.6729690419228298E-4</v>
      </c>
      <c r="C140" s="93">
        <f>FwdCurve!C141-FwdCurve!C140</f>
        <v>-7.8219475123956217E-3</v>
      </c>
      <c r="D140" s="93">
        <f>FwdCurve!D141-FwdCurve!D140</f>
        <v>-2.6875991412595668E-2</v>
      </c>
      <c r="E140" s="93">
        <f>FwdCurve!E141-FwdCurve!E140</f>
        <v>-4.0544763929046712E-2</v>
      </c>
      <c r="F140" s="93">
        <f>FwdCurve!F141-FwdCurve!F140</f>
        <v>-5.4853330383193954E-2</v>
      </c>
      <c r="G140" s="93">
        <f>FwdCurve!G141-FwdCurve!G140</f>
        <v>-6.1370277316521671E-2</v>
      </c>
      <c r="H140" s="93">
        <f>FwdCurve!H141-FwdCurve!H140</f>
        <v>-5.9057093004692307E-2</v>
      </c>
      <c r="I140" s="93">
        <f>FwdCurve!I141-FwdCurve!I140</f>
        <v>-5.1113277027770021E-2</v>
      </c>
      <c r="J140" s="93">
        <f>FwdCurve!J141-FwdCurve!J140</f>
        <v>-4.1253379269945434E-2</v>
      </c>
      <c r="K140" s="93">
        <f>FwdCurve!K141-FwdCurve!K140</f>
        <v>-3.2704354623425136E-2</v>
      </c>
      <c r="L140" s="93">
        <f>FwdCurve!L141-FwdCurve!L140</f>
        <v>-2.6212810854423285E-2</v>
      </c>
      <c r="M140" s="93">
        <f>FwdCurve!M141-FwdCurve!M140</f>
        <v>-2.1747060500532767E-2</v>
      </c>
      <c r="N140" s="93">
        <f>FwdCurve!N141-FwdCurve!N140</f>
        <v>-1.8673895725088929E-2</v>
      </c>
      <c r="O140" s="93">
        <f>FwdCurve!O141-FwdCurve!O140</f>
        <v>-1.6277617491095464E-2</v>
      </c>
      <c r="P140" s="93">
        <f>FwdCurve!P141-FwdCurve!P140</f>
        <v>-1.4128749502980043E-2</v>
      </c>
      <c r="Q140" s="93">
        <f>FwdCurve!Q141-FwdCurve!Q140</f>
        <v>-1.1963521946045885E-2</v>
      </c>
      <c r="R140" s="93">
        <f>FwdCurve!R141-FwdCurve!R140</f>
        <v>-9.8525485583256245E-3</v>
      </c>
      <c r="S140" s="93">
        <f>FwdCurve!S141-FwdCurve!S140</f>
        <v>-7.9486410570652755E-3</v>
      </c>
      <c r="T140" s="93">
        <f>FwdCurve!T141-FwdCurve!T140</f>
        <v>-6.4496513291656399E-3</v>
      </c>
      <c r="U140" s="93">
        <f>FwdCurve!U141-FwdCurve!U140</f>
        <v>-5.5346224843715319E-3</v>
      </c>
      <c r="V140" s="93">
        <f>FwdCurve!V141-FwdCurve!V140</f>
        <v>-5.2487230779103555E-3</v>
      </c>
      <c r="W140" s="93">
        <f>FwdCurve!W141-FwdCurve!W140</f>
        <v>-5.5777726275056949E-3</v>
      </c>
      <c r="X140" s="93">
        <f>FwdCurve!X141-FwdCurve!X140</f>
        <v>-6.4009725773717108E-3</v>
      </c>
      <c r="Y140" s="93">
        <f>FwdCurve!Y141-FwdCurve!Y140</f>
        <v>-7.5690140518980265E-3</v>
      </c>
      <c r="Z140" s="93">
        <f>FwdCurve!Z141-FwdCurve!Z140</f>
        <v>-8.9325879640456129E-3</v>
      </c>
      <c r="AA140" s="93">
        <f>FwdCurve!AA141-FwdCurve!AA140</f>
        <v>-1.0360881396273225E-2</v>
      </c>
      <c r="AB140" s="93">
        <f>FwdCurve!AB141-FwdCurve!AB140</f>
        <v>-1.18008067325448E-2</v>
      </c>
      <c r="AC140" s="93">
        <f>FwdCurve!AC141-FwdCurve!AC140</f>
        <v>-1.321968963864073E-2</v>
      </c>
      <c r="AD140" s="93">
        <f>FwdCurve!AD141-FwdCurve!AD140</f>
        <v>-1.4584855866696778E-2</v>
      </c>
      <c r="AE140" s="93">
        <f>FwdCurve!AE141-FwdCurve!AE140</f>
        <v>-1.5863631168849146E-2</v>
      </c>
      <c r="AF140" s="93">
        <f>FwdCurve!AF141-FwdCurve!AF140</f>
        <v>-1.7023341297233152E-2</v>
      </c>
      <c r="AG140" s="93">
        <f>FwdCurve!AG141-FwdCurve!AG140</f>
        <v>-1.803831994226357E-2</v>
      </c>
      <c r="AH140" s="93">
        <f>FwdCurve!AH141-FwdCurve!AH140</f>
        <v>-1.8908908069122488E-2</v>
      </c>
      <c r="AI140" s="93">
        <f>FwdCurve!AI141-FwdCurve!AI140</f>
        <v>-1.9641359896686916E-2</v>
      </c>
      <c r="AJ140" s="93">
        <f>FwdCurve!AJ141-FwdCurve!AJ140</f>
        <v>-2.0241929351394905E-2</v>
      </c>
      <c r="AK140" s="93">
        <f>FwdCurve!AK141-FwdCurve!AK140</f>
        <v>-2.0716870359687833E-2</v>
      </c>
      <c r="AL140" s="93">
        <f>FwdCurve!AL141-FwdCurve!AL140</f>
        <v>-2.1072436848005527E-2</v>
      </c>
      <c r="AM140" s="93">
        <f>FwdCurve!AM141-FwdCurve!AM140</f>
        <v>-2.1314882742786478E-2</v>
      </c>
      <c r="AN140" s="93">
        <f>FwdCurve!AN141-FwdCurve!AN140</f>
        <v>-2.145046197047118E-2</v>
      </c>
      <c r="AO140" s="93">
        <f>FwdCurve!AO141-FwdCurve!AO140</f>
        <v>-2.1485428457499234E-2</v>
      </c>
      <c r="AP140" s="93">
        <f>FwdCurve!AP141-FwdCurve!AP140</f>
        <v>-2.1426036130311132E-2</v>
      </c>
      <c r="AQ140" s="93">
        <f>FwdCurve!AQ141-FwdCurve!AQ140</f>
        <v>-2.1278538915345591E-2</v>
      </c>
      <c r="AR140" s="93">
        <f>FwdCurve!AR141-FwdCurve!AR140</f>
        <v>-2.1049190739042434E-2</v>
      </c>
      <c r="AS140" s="93">
        <f>FwdCurve!AS141-FwdCurve!AS140</f>
        <v>-2.0744245527841931E-2</v>
      </c>
      <c r="AT140" s="93">
        <f>FwdCurve!AT141-FwdCurve!AT140</f>
        <v>-2.0369957208183243E-2</v>
      </c>
      <c r="AU140" s="93">
        <f>FwdCurve!AU141-FwdCurve!AU140</f>
        <v>-1.9932579706506637E-2</v>
      </c>
      <c r="AV140" s="93">
        <f>FwdCurve!AV141-FwdCurve!AV140</f>
        <v>-1.9438366949251717E-2</v>
      </c>
      <c r="AW140" s="93">
        <f>FwdCurve!AW141-FwdCurve!AW140</f>
        <v>-1.8893572862857866E-2</v>
      </c>
      <c r="AX140" s="93">
        <f>FwdCurve!AX141-FwdCurve!AX140</f>
        <v>-1.8304451373765795E-2</v>
      </c>
      <c r="AY140" s="93">
        <f>FwdCurve!AY141-FwdCurve!AY140</f>
        <v>-1.7677256408414221E-2</v>
      </c>
      <c r="AZ140" s="93">
        <f>FwdCurve!AZ141-FwdCurve!AZ140</f>
        <v>-1.7018241893243191E-2</v>
      </c>
    </row>
    <row r="141" spans="1:52" x14ac:dyDescent="0.25">
      <c r="A141" s="109">
        <v>140</v>
      </c>
      <c r="B141" s="93">
        <f>FwdCurve!B142-FwdCurve!B141</f>
        <v>9.9801135436294874E-4</v>
      </c>
      <c r="C141" s="93">
        <f>FwdCurve!C142-FwdCurve!C141</f>
        <v>1.5786106786710219E-2</v>
      </c>
      <c r="D141" s="93">
        <f>FwdCurve!D142-FwdCurve!D141</f>
        <v>5.5900758540989859E-3</v>
      </c>
      <c r="E141" s="93">
        <f>FwdCurve!E142-FwdCurve!E141</f>
        <v>-1.7386495411975122E-4</v>
      </c>
      <c r="F141" s="93">
        <f>FwdCurve!F142-FwdCurve!F141</f>
        <v>-1.7503457061447403E-3</v>
      </c>
      <c r="G141" s="93">
        <f>FwdCurve!G142-FwdCurve!G141</f>
        <v>-5.3012094822652012E-3</v>
      </c>
      <c r="H141" s="93">
        <f>FwdCurve!H142-FwdCurve!H141</f>
        <v>-1.140830560870032E-2</v>
      </c>
      <c r="I141" s="93">
        <f>FwdCurve!I142-FwdCurve!I141</f>
        <v>-1.8042690866568734E-2</v>
      </c>
      <c r="J141" s="93">
        <f>FwdCurve!J142-FwdCurve!J141</f>
        <v>-2.3858149560910702E-2</v>
      </c>
      <c r="K141" s="93">
        <f>FwdCurve!K142-FwdCurve!K141</f>
        <v>-2.796478285204973E-2</v>
      </c>
      <c r="L141" s="93">
        <f>FwdCurve!L142-FwdCurve!L141</f>
        <v>-3.0676838564684505E-2</v>
      </c>
      <c r="M141" s="93">
        <f>FwdCurve!M142-FwdCurve!M141</f>
        <v>-3.2554942464165126E-2</v>
      </c>
      <c r="N141" s="93">
        <f>FwdCurve!N142-FwdCurve!N141</f>
        <v>-3.3917167262399017E-2</v>
      </c>
      <c r="O141" s="93">
        <f>FwdCurve!O142-FwdCurve!O141</f>
        <v>-3.4968139537149945E-2</v>
      </c>
      <c r="P141" s="93">
        <f>FwdCurve!P142-FwdCurve!P141</f>
        <v>-3.5701827222752947E-2</v>
      </c>
      <c r="Q141" s="93">
        <f>FwdCurve!Q142-FwdCurve!Q141</f>
        <v>-3.6052220016228542E-2</v>
      </c>
      <c r="R141" s="93">
        <f>FwdCurve!R142-FwdCurve!R141</f>
        <v>-3.5936979038720063E-2</v>
      </c>
      <c r="S141" s="93">
        <f>FwdCurve!S142-FwdCurve!S141</f>
        <v>-3.5301282817959745E-2</v>
      </c>
      <c r="T141" s="93">
        <f>FwdCurve!T142-FwdCurve!T141</f>
        <v>-3.4215877895217073E-2</v>
      </c>
      <c r="U141" s="93">
        <f>FwdCurve!U142-FwdCurve!U141</f>
        <v>-3.2791225377612587E-2</v>
      </c>
      <c r="V141" s="93">
        <f>FwdCurve!V142-FwdCurve!V141</f>
        <v>-3.1161013011189453E-2</v>
      </c>
      <c r="W141" s="93">
        <f>FwdCurve!W142-FwdCurve!W141</f>
        <v>-2.9452090923932417E-2</v>
      </c>
      <c r="X141" s="93">
        <f>FwdCurve!X142-FwdCurve!X141</f>
        <v>-2.7738239805158216E-2</v>
      </c>
      <c r="Y141" s="93">
        <f>FwdCurve!Y142-FwdCurve!Y141</f>
        <v>-2.607952961114357E-2</v>
      </c>
      <c r="Z141" s="93">
        <f>FwdCurve!Z142-FwdCurve!Z141</f>
        <v>-2.4536030280719157E-2</v>
      </c>
      <c r="AA141" s="93">
        <f>FwdCurve!AA142-FwdCurve!AA141</f>
        <v>-2.3154786115651582E-2</v>
      </c>
      <c r="AB141" s="93">
        <f>FwdCurve!AB142-FwdCurve!AB141</f>
        <v>-2.1938596755484596E-2</v>
      </c>
      <c r="AC141" s="93">
        <f>FwdCurve!AC142-FwdCurve!AC141</f>
        <v>-2.0881482194174961E-2</v>
      </c>
      <c r="AD141" s="93">
        <f>FwdCurve!AD142-FwdCurve!AD141</f>
        <v>-1.9977463684719865E-2</v>
      </c>
      <c r="AE141" s="93">
        <f>FwdCurve!AE142-FwdCurve!AE141</f>
        <v>-1.9220562480115166E-2</v>
      </c>
      <c r="AF141" s="93">
        <f>FwdCurve!AF142-FwdCurve!AF141</f>
        <v>-1.86047998333565E-2</v>
      </c>
      <c r="AG141" s="93">
        <f>FwdCurve!AG142-FwdCurve!AG141</f>
        <v>-1.8124269638982948E-2</v>
      </c>
      <c r="AH141" s="93">
        <f>FwdCurve!AH142-FwdCurve!AH141</f>
        <v>-1.7773371048541486E-2</v>
      </c>
      <c r="AI141" s="93">
        <f>FwdCurve!AI142-FwdCurve!AI141</f>
        <v>-1.7546583384361769E-2</v>
      </c>
      <c r="AJ141" s="93">
        <f>FwdCurve!AJ142-FwdCurve!AJ141</f>
        <v>-1.7438385969109182E-2</v>
      </c>
      <c r="AK141" s="93">
        <f>FwdCurve!AK142-FwdCurve!AK141</f>
        <v>-1.7443258125448668E-2</v>
      </c>
      <c r="AL141" s="93">
        <f>FwdCurve!AL142-FwdCurve!AL141</f>
        <v>-1.7555679176045613E-2</v>
      </c>
      <c r="AM141" s="93">
        <f>FwdCurve!AM142-FwdCurve!AM141</f>
        <v>-1.7770128443566291E-2</v>
      </c>
      <c r="AN141" s="93">
        <f>FwdCurve!AN142-FwdCurve!AN141</f>
        <v>-1.8081085250675422E-2</v>
      </c>
      <c r="AO141" s="93">
        <f>FwdCurve!AO142-FwdCurve!AO141</f>
        <v>-1.8483028920037947E-2</v>
      </c>
      <c r="AP141" s="93">
        <f>FwdCurve!AP142-FwdCurve!AP141</f>
        <v>-1.897043877432103E-2</v>
      </c>
      <c r="AQ141" s="93">
        <f>FwdCurve!AQ142-FwdCurve!AQ141</f>
        <v>-1.9537794136188946E-2</v>
      </c>
      <c r="AR141" s="93">
        <f>FwdCurve!AR142-FwdCurve!AR141</f>
        <v>-2.0179574328307082E-2</v>
      </c>
      <c r="AS141" s="93">
        <f>FwdCurve!AS142-FwdCurve!AS141</f>
        <v>-2.0890258673341044E-2</v>
      </c>
      <c r="AT141" s="93">
        <f>FwdCurve!AT142-FwdCurve!AT141</f>
        <v>-2.1664326493957553E-2</v>
      </c>
      <c r="AU141" s="93">
        <f>FwdCurve!AU142-FwdCurve!AU141</f>
        <v>-2.2496257112820661E-2</v>
      </c>
      <c r="AV141" s="93">
        <f>FwdCurve!AV142-FwdCurve!AV141</f>
        <v>-2.3380529852596199E-2</v>
      </c>
      <c r="AW141" s="93">
        <f>FwdCurve!AW142-FwdCurve!AW141</f>
        <v>-2.4311624035949109E-2</v>
      </c>
      <c r="AX141" s="93">
        <f>FwdCurve!AX142-FwdCurve!AX141</f>
        <v>-2.5284018985545442E-2</v>
      </c>
      <c r="AY141" s="93">
        <f>FwdCurve!AY142-FwdCurve!AY141</f>
        <v>-2.6292194024051252E-2</v>
      </c>
      <c r="AZ141" s="93">
        <f>FwdCurve!AZ142-FwdCurve!AZ141</f>
        <v>-2.7330628474131036E-2</v>
      </c>
    </row>
    <row r="142" spans="1:52" x14ac:dyDescent="0.25">
      <c r="A142" s="109">
        <v>141</v>
      </c>
      <c r="B142" s="93">
        <f>FwdCurve!B143-FwdCurve!B142</f>
        <v>-1.6575652945108876E-3</v>
      </c>
      <c r="C142" s="93">
        <f>FwdCurve!C143-FwdCurve!C142</f>
        <v>-3.6605573084129706E-3</v>
      </c>
      <c r="D142" s="93">
        <f>FwdCurve!D143-FwdCurve!D142</f>
        <v>3.4481690582642832E-3</v>
      </c>
      <c r="E142" s="93">
        <f>FwdCurve!E143-FwdCurve!E142</f>
        <v>2.162557101236362E-2</v>
      </c>
      <c r="F142" s="93">
        <f>FwdCurve!F143-FwdCurve!F142</f>
        <v>2.6371785369151413E-2</v>
      </c>
      <c r="G142" s="93">
        <f>FwdCurve!G143-FwdCurve!G142</f>
        <v>2.7060848315135444E-2</v>
      </c>
      <c r="H142" s="93">
        <f>FwdCurve!H143-FwdCurve!H142</f>
        <v>2.6557970418879195E-2</v>
      </c>
      <c r="I142" s="93">
        <f>FwdCurve!I143-FwdCurve!I142</f>
        <v>2.6019591300400879E-2</v>
      </c>
      <c r="J142" s="93">
        <f>FwdCurve!J143-FwdCurve!J142</f>
        <v>2.6451764555749824E-2</v>
      </c>
      <c r="K142" s="93">
        <f>FwdCurve!K143-FwdCurve!K142</f>
        <v>2.8543088077885637E-2</v>
      </c>
      <c r="L142" s="93">
        <f>FwdCurve!L143-FwdCurve!L142</f>
        <v>3.2074085258858576E-2</v>
      </c>
      <c r="M142" s="93">
        <f>FwdCurve!M143-FwdCurve!M142</f>
        <v>3.6602344612449489E-2</v>
      </c>
      <c r="N142" s="93">
        <f>FwdCurve!N143-FwdCurve!N142</f>
        <v>4.1493807442530395E-2</v>
      </c>
      <c r="O142" s="93">
        <f>FwdCurve!O143-FwdCurve!O142</f>
        <v>4.6118384068770002E-2</v>
      </c>
      <c r="P142" s="93">
        <f>FwdCurve!P143-FwdCurve!P142</f>
        <v>5.0033085416684164E-2</v>
      </c>
      <c r="Q142" s="93">
        <f>FwdCurve!Q143-FwdCurve!Q142</f>
        <v>5.2907766157900715E-2</v>
      </c>
      <c r="R142" s="93">
        <f>FwdCurve!R143-FwdCurve!R142</f>
        <v>5.4644002800561697E-2</v>
      </c>
      <c r="S142" s="93">
        <f>FwdCurve!S143-FwdCurve!S142</f>
        <v>5.5245511398372527E-2</v>
      </c>
      <c r="T142" s="93">
        <f>FwdCurve!T143-FwdCurve!T142</f>
        <v>5.4932023999698654E-2</v>
      </c>
      <c r="U142" s="93">
        <f>FwdCurve!U143-FwdCurve!U142</f>
        <v>5.3979580945055172E-2</v>
      </c>
      <c r="V142" s="93">
        <f>FwdCurve!V143-FwdCurve!V142</f>
        <v>5.2666285814930713E-2</v>
      </c>
      <c r="W142" s="93">
        <f>FwdCurve!W143-FwdCurve!W142</f>
        <v>5.1238455074109179E-2</v>
      </c>
      <c r="X142" s="93">
        <f>FwdCurve!X143-FwdCurve!X142</f>
        <v>4.9802134070420223E-2</v>
      </c>
      <c r="Y142" s="93">
        <f>FwdCurve!Y143-FwdCurve!Y142</f>
        <v>4.8425350459297078E-2</v>
      </c>
      <c r="Z142" s="93">
        <f>FwdCurve!Z143-FwdCurve!Z142</f>
        <v>4.7176131374909946E-2</v>
      </c>
      <c r="AA142" s="93">
        <f>FwdCurve!AA143-FwdCurve!AA142</f>
        <v>4.610527239426121E-2</v>
      </c>
      <c r="AB142" s="93">
        <f>FwdCurve!AB143-FwdCurve!AB142</f>
        <v>4.5201650156166728E-2</v>
      </c>
      <c r="AC142" s="93">
        <f>FwdCurve!AC143-FwdCurve!AC142</f>
        <v>4.4440719793649386E-2</v>
      </c>
      <c r="AD142" s="93">
        <f>FwdCurve!AD143-FwdCurve!AD142</f>
        <v>4.3797937679157517E-2</v>
      </c>
      <c r="AE142" s="93">
        <f>FwdCurve!AE143-FwdCurve!AE142</f>
        <v>4.3248760185141677E-2</v>
      </c>
      <c r="AF142" s="93">
        <f>FwdCurve!AF143-FwdCurve!AF142</f>
        <v>4.2768643684048646E-2</v>
      </c>
      <c r="AG142" s="93">
        <f>FwdCurve!AG143-FwdCurve!AG142</f>
        <v>4.2340071940250468E-2</v>
      </c>
      <c r="AH142" s="93">
        <f>FwdCurve!AH143-FwdCurve!AH142</f>
        <v>4.1960920371300503E-2</v>
      </c>
      <c r="AI142" s="93">
        <f>FwdCurve!AI143-FwdCurve!AI142</f>
        <v>4.1629156880471863E-2</v>
      </c>
      <c r="AJ142" s="93">
        <f>FwdCurve!AJ143-FwdCurve!AJ142</f>
        <v>4.1342746497645244E-2</v>
      </c>
      <c r="AK142" s="93">
        <f>FwdCurve!AK143-FwdCurve!AK142</f>
        <v>4.1099654252703344E-2</v>
      </c>
      <c r="AL142" s="93">
        <f>FwdCurve!AL143-FwdCurve!AL142</f>
        <v>4.0897845175526859E-2</v>
      </c>
      <c r="AM142" s="93">
        <f>FwdCurve!AM143-FwdCurve!AM142</f>
        <v>4.0735284295998264E-2</v>
      </c>
      <c r="AN142" s="93">
        <f>FwdCurve!AN143-FwdCurve!AN142</f>
        <v>4.0609936643998701E-2</v>
      </c>
      <c r="AO142" s="93">
        <f>FwdCurve!AO143-FwdCurve!AO142</f>
        <v>4.0519767249409311E-2</v>
      </c>
      <c r="AP142" s="93">
        <f>FwdCurve!AP143-FwdCurve!AP142</f>
        <v>4.0462741142112346E-2</v>
      </c>
      <c r="AQ142" s="93">
        <f>FwdCurve!AQ143-FwdCurve!AQ142</f>
        <v>4.0436823351989393E-2</v>
      </c>
      <c r="AR142" s="93">
        <f>FwdCurve!AR143-FwdCurve!AR142</f>
        <v>4.0439978908921814E-2</v>
      </c>
      <c r="AS142" s="93">
        <f>FwdCurve!AS143-FwdCurve!AS142</f>
        <v>4.0470172842791419E-2</v>
      </c>
      <c r="AT142" s="93">
        <f>FwdCurve!AT143-FwdCurve!AT142</f>
        <v>4.052537018347957E-2</v>
      </c>
      <c r="AU142" s="93">
        <f>FwdCurve!AU143-FwdCurve!AU142</f>
        <v>4.0603535960868964E-2</v>
      </c>
      <c r="AV142" s="93">
        <f>FwdCurve!AV143-FwdCurve!AV142</f>
        <v>4.0702635204839632E-2</v>
      </c>
      <c r="AW142" s="93">
        <f>FwdCurve!AW143-FwdCurve!AW142</f>
        <v>4.0820632945273827E-2</v>
      </c>
      <c r="AX142" s="93">
        <f>FwdCurve!AX143-FwdCurve!AX142</f>
        <v>4.0955494212053356E-2</v>
      </c>
      <c r="AY142" s="93">
        <f>FwdCurve!AY143-FwdCurve!AY142</f>
        <v>4.1105184035059805E-2</v>
      </c>
      <c r="AZ142" s="93">
        <f>FwdCurve!AZ143-FwdCurve!AZ142</f>
        <v>4.1267667444175204E-2</v>
      </c>
    </row>
    <row r="143" spans="1:52" x14ac:dyDescent="0.25">
      <c r="A143" s="109">
        <v>142</v>
      </c>
      <c r="B143" s="93">
        <f>FwdCurve!B144-FwdCurve!B143</f>
        <v>3.7529809001268788E-4</v>
      </c>
      <c r="C143" s="93">
        <f>FwdCurve!C144-FwdCurve!C143</f>
        <v>1.3688581479435857E-2</v>
      </c>
      <c r="D143" s="93">
        <f>FwdCurve!D144-FwdCurve!D143</f>
        <v>4.4355970633991881E-2</v>
      </c>
      <c r="E143" s="93">
        <f>FwdCurve!E144-FwdCurve!E143</f>
        <v>6.6463311161576E-2</v>
      </c>
      <c r="F143" s="93">
        <f>FwdCurve!F144-FwdCurve!F143</f>
        <v>8.5912551385872615E-2</v>
      </c>
      <c r="G143" s="93">
        <f>FwdCurve!G144-FwdCurve!G143</f>
        <v>9.6482691062791393E-2</v>
      </c>
      <c r="H143" s="93">
        <f>FwdCurve!H144-FwdCurve!H143</f>
        <v>9.9357809837722244E-2</v>
      </c>
      <c r="I143" s="93">
        <f>FwdCurve!I144-FwdCurve!I143</f>
        <v>9.7159647707464547E-2</v>
      </c>
      <c r="J143" s="93">
        <f>FwdCurve!J144-FwdCurve!J143</f>
        <v>9.2396230062428364E-2</v>
      </c>
      <c r="K143" s="93">
        <f>FwdCurve!K144-FwdCurve!K143</f>
        <v>8.7221470243306953E-2</v>
      </c>
      <c r="L143" s="93">
        <f>FwdCurve!L144-FwdCurve!L143</f>
        <v>8.2342758601396948E-2</v>
      </c>
      <c r="M143" s="93">
        <f>FwdCurve!M144-FwdCurve!M143</f>
        <v>7.8017967274838895E-2</v>
      </c>
      <c r="N143" s="93">
        <f>FwdCurve!N144-FwdCurve!N143</f>
        <v>7.428056108948744E-2</v>
      </c>
      <c r="O143" s="93">
        <f>FwdCurve!O144-FwdCurve!O143</f>
        <v>7.1137230987440514E-2</v>
      </c>
      <c r="P143" s="93">
        <f>FwdCurve!P144-FwdCurve!P143</f>
        <v>6.8744799283740665E-2</v>
      </c>
      <c r="Q143" s="93">
        <f>FwdCurve!Q144-FwdCurve!Q143</f>
        <v>6.7230277562825069E-2</v>
      </c>
      <c r="R143" s="93">
        <f>FwdCurve!R144-FwdCurve!R143</f>
        <v>6.6444310351125635E-2</v>
      </c>
      <c r="S143" s="93">
        <f>FwdCurve!S144-FwdCurve!S143</f>
        <v>6.6175349523496907E-2</v>
      </c>
      <c r="T143" s="93">
        <f>FwdCurve!T144-FwdCurve!T143</f>
        <v>6.6245099323906764E-2</v>
      </c>
      <c r="U143" s="93">
        <f>FwdCurve!U144-FwdCurve!U143</f>
        <v>6.6495280562540948E-2</v>
      </c>
      <c r="V143" s="93">
        <f>FwdCurve!V144-FwdCurve!V143</f>
        <v>6.68212932855905E-2</v>
      </c>
      <c r="W143" s="93">
        <f>FwdCurve!W144-FwdCurve!W143</f>
        <v>6.7141645718862719E-2</v>
      </c>
      <c r="X143" s="93">
        <f>FwdCurve!X144-FwdCurve!X143</f>
        <v>6.7409812643542733E-2</v>
      </c>
      <c r="Y143" s="93">
        <f>FwdCurve!Y144-FwdCurve!Y143</f>
        <v>6.7589348146375183E-2</v>
      </c>
      <c r="Z143" s="93">
        <f>FwdCurve!Z144-FwdCurve!Z143</f>
        <v>6.7643806666924267E-2</v>
      </c>
      <c r="AA143" s="93">
        <f>FwdCurve!AA144-FwdCurve!AA143</f>
        <v>6.7545316303966541E-2</v>
      </c>
      <c r="AB143" s="93">
        <f>FwdCurve!AB144-FwdCurve!AB143</f>
        <v>6.7302033710355591E-2</v>
      </c>
      <c r="AC143" s="93">
        <f>FwdCurve!AC144-FwdCurve!AC143</f>
        <v>6.693157785072712E-2</v>
      </c>
      <c r="AD143" s="93">
        <f>FwdCurve!AD144-FwdCurve!AD143</f>
        <v>6.6451567729723049E-2</v>
      </c>
      <c r="AE143" s="93">
        <f>FwdCurve!AE144-FwdCurve!AE143</f>
        <v>6.5879622351979972E-2</v>
      </c>
      <c r="AF143" s="93">
        <f>FwdCurve!AF144-FwdCurve!AF143</f>
        <v>6.5233360722142031E-2</v>
      </c>
      <c r="AG143" s="93">
        <f>FwdCurve!AG144-FwdCurve!AG143</f>
        <v>6.4527248606579324E-2</v>
      </c>
      <c r="AH143" s="93">
        <f>FwdCurve!AH144-FwdCurve!AH143</f>
        <v>6.3765456041924962E-2</v>
      </c>
      <c r="AI143" s="93">
        <f>FwdCurve!AI144-FwdCurve!AI143</f>
        <v>6.2950323061956803E-2</v>
      </c>
      <c r="AJ143" s="93">
        <f>FwdCurve!AJ144-FwdCurve!AJ143</f>
        <v>6.2084190771476644E-2</v>
      </c>
      <c r="AK143" s="93">
        <f>FwdCurve!AK144-FwdCurve!AK143</f>
        <v>6.1169400275286279E-2</v>
      </c>
      <c r="AL143" s="93">
        <f>FwdCurve!AL144-FwdCurve!AL143</f>
        <v>6.0208292678188835E-2</v>
      </c>
      <c r="AM143" s="93">
        <f>FwdCurve!AM144-FwdCurve!AM143</f>
        <v>5.9203209084984776E-2</v>
      </c>
      <c r="AN143" s="93">
        <f>FwdCurve!AN144-FwdCurve!AN143</f>
        <v>5.8156490600477007E-2</v>
      </c>
      <c r="AO143" s="93">
        <f>FwdCurve!AO144-FwdCurve!AO143</f>
        <v>5.7070478329467544E-2</v>
      </c>
      <c r="AP143" s="93">
        <f>FwdCurve!AP144-FwdCurve!AP143</f>
        <v>5.5947513376758407E-2</v>
      </c>
      <c r="AQ143" s="93">
        <f>FwdCurve!AQ144-FwdCurve!AQ143</f>
        <v>5.4789936847151388E-2</v>
      </c>
      <c r="AR143" s="93">
        <f>FwdCurve!AR144-FwdCurve!AR143</f>
        <v>5.3600089845449173E-2</v>
      </c>
      <c r="AS143" s="93">
        <f>FwdCurve!AS144-FwdCurve!AS143</f>
        <v>5.2380313476452889E-2</v>
      </c>
      <c r="AT143" s="93">
        <f>FwdCurve!AT144-FwdCurve!AT143</f>
        <v>5.1132948844965442E-2</v>
      </c>
      <c r="AU143" s="93">
        <f>FwdCurve!AU144-FwdCurve!AU143</f>
        <v>4.9860337055787518E-2</v>
      </c>
      <c r="AV143" s="93">
        <f>FwdCurve!AV144-FwdCurve!AV143</f>
        <v>4.8564819213722688E-2</v>
      </c>
      <c r="AW143" s="93">
        <f>FwdCurve!AW144-FwdCurve!AW143</f>
        <v>4.7248736423572524E-2</v>
      </c>
      <c r="AX143" s="93">
        <f>FwdCurve!AX144-FwdCurve!AX143</f>
        <v>4.5914429790138822E-2</v>
      </c>
      <c r="AY143" s="93">
        <f>FwdCurve!AY144-FwdCurve!AY143</f>
        <v>4.4564240418224044E-2</v>
      </c>
      <c r="AZ143" s="93">
        <f>FwdCurve!AZ144-FwdCurve!AZ143</f>
        <v>4.3200509412628652E-2</v>
      </c>
    </row>
    <row r="144" spans="1:52" x14ac:dyDescent="0.25">
      <c r="A144" s="109">
        <v>143</v>
      </c>
      <c r="B144" s="93">
        <f>FwdCurve!B145-FwdCurve!B144</f>
        <v>1.3762266459900196E-3</v>
      </c>
      <c r="C144" s="93">
        <f>FwdCurve!C145-FwdCurve!C144</f>
        <v>-1.6534167768268437E-3</v>
      </c>
      <c r="D144" s="93">
        <f>FwdCurve!D145-FwdCurve!D144</f>
        <v>7.1966228772246676E-3</v>
      </c>
      <c r="E144" s="93">
        <f>FwdCurve!E145-FwdCurve!E144</f>
        <v>7.7607468374157884E-3</v>
      </c>
      <c r="F144" s="93">
        <f>FwdCurve!F145-FwdCurve!F144</f>
        <v>-2.2220741142081613E-3</v>
      </c>
      <c r="G144" s="93">
        <f>FwdCurve!G145-FwdCurve!G144</f>
        <v>-1.0552094478547214E-2</v>
      </c>
      <c r="H144" s="93">
        <f>FwdCurve!H145-FwdCurve!H144</f>
        <v>-1.342842901344854E-2</v>
      </c>
      <c r="I144" s="93">
        <f>FwdCurve!I145-FwdCurve!I144</f>
        <v>-1.0458224711255681E-2</v>
      </c>
      <c r="J144" s="93">
        <f>FwdCurve!J145-FwdCurve!J144</f>
        <v>-5.1583574384890252E-3</v>
      </c>
      <c r="K144" s="93">
        <f>FwdCurve!K145-FwdCurve!K144</f>
        <v>-1.3590856489622549E-3</v>
      </c>
      <c r="L144" s="93">
        <f>FwdCurve!L145-FwdCurve!L144</f>
        <v>5.527347393519122E-5</v>
      </c>
      <c r="M144" s="93">
        <f>FwdCurve!M145-FwdCurve!M144</f>
        <v>-8.290775249755189E-4</v>
      </c>
      <c r="N144" s="93">
        <f>FwdCurve!N145-FwdCurve!N144</f>
        <v>-3.0164242462868973E-3</v>
      </c>
      <c r="O144" s="93">
        <f>FwdCurve!O145-FwdCurve!O144</f>
        <v>-5.4226006390434289E-3</v>
      </c>
      <c r="P144" s="93">
        <f>FwdCurve!P145-FwdCurve!P144</f>
        <v>-7.5436773360695319E-3</v>
      </c>
      <c r="Q144" s="93">
        <f>FwdCurve!Q145-FwdCurve!Q144</f>
        <v>-9.0616388000135384E-3</v>
      </c>
      <c r="R144" s="93">
        <f>FwdCurve!R145-FwdCurve!R144</f>
        <v>-9.8148207720916147E-3</v>
      </c>
      <c r="S144" s="93">
        <f>FwdCurve!S145-FwdCurve!S144</f>
        <v>-9.7309009658506085E-3</v>
      </c>
      <c r="T144" s="93">
        <f>FwdCurve!T145-FwdCurve!T144</f>
        <v>-8.932400859812617E-3</v>
      </c>
      <c r="U144" s="93">
        <f>FwdCurve!U145-FwdCurve!U144</f>
        <v>-7.612170621426273E-3</v>
      </c>
      <c r="V144" s="93">
        <f>FwdCurve!V145-FwdCurve!V144</f>
        <v>-6.0617564794336332E-3</v>
      </c>
      <c r="W144" s="93">
        <f>FwdCurve!W145-FwdCurve!W144</f>
        <v>-4.5551005792643373E-3</v>
      </c>
      <c r="X144" s="93">
        <f>FwdCurve!X145-FwdCurve!X144</f>
        <v>-3.1798525690911461E-3</v>
      </c>
      <c r="Y144" s="93">
        <f>FwdCurve!Y145-FwdCurve!Y144</f>
        <v>-1.9748001252648528E-3</v>
      </c>
      <c r="Z144" s="93">
        <f>FwdCurve!Z145-FwdCurve!Z144</f>
        <v>-9.7873072901499825E-4</v>
      </c>
      <c r="AA144" s="93">
        <f>FwdCurve!AA145-FwdCurve!AA144</f>
        <v>-2.1871400452910805E-4</v>
      </c>
      <c r="AB144" s="93">
        <f>FwdCurve!AB145-FwdCurve!AB144</f>
        <v>3.2742164504151461E-4</v>
      </c>
      <c r="AC144" s="93">
        <f>FwdCurve!AC145-FwdCurve!AC144</f>
        <v>6.9478021957403158E-4</v>
      </c>
      <c r="AD144" s="93">
        <f>FwdCurve!AD145-FwdCurve!AD144</f>
        <v>9.1846577364229631E-4</v>
      </c>
      <c r="AE144" s="93">
        <f>FwdCurve!AE145-FwdCurve!AE144</f>
        <v>1.0335823618254913E-3</v>
      </c>
      <c r="AF144" s="93">
        <f>FwdCurve!AF145-FwdCurve!AF144</f>
        <v>1.0752340386961379E-3</v>
      </c>
      <c r="AG144" s="93">
        <f>FwdCurve!AG145-FwdCurve!AG144</f>
        <v>1.0724763434777351E-3</v>
      </c>
      <c r="AH144" s="93">
        <f>FwdCurve!AH145-FwdCurve!AH144</f>
        <v>1.0318886579199216E-3</v>
      </c>
      <c r="AI144" s="93">
        <f>FwdCurve!AI145-FwdCurve!AI144</f>
        <v>9.5499164468559883E-4</v>
      </c>
      <c r="AJ144" s="93">
        <f>FwdCurve!AJ145-FwdCurve!AJ144</f>
        <v>8.4330672173527077E-4</v>
      </c>
      <c r="AK144" s="93">
        <f>FwdCurve!AK145-FwdCurve!AK144</f>
        <v>6.9835530702788695E-4</v>
      </c>
      <c r="AL144" s="93">
        <f>FwdCurve!AL145-FwdCurve!AL144</f>
        <v>5.2165881852350715E-4</v>
      </c>
      <c r="AM144" s="93">
        <f>FwdCurve!AM145-FwdCurve!AM144</f>
        <v>3.1473867418285728E-4</v>
      </c>
      <c r="AN144" s="93">
        <f>FwdCurve!AN145-FwdCurve!AN144</f>
        <v>7.9116291964664853E-5</v>
      </c>
      <c r="AO144" s="93">
        <f>FwdCurve!AO145-FwdCurve!AO144</f>
        <v>-1.8368691017078831E-4</v>
      </c>
      <c r="AP144" s="93">
        <f>FwdCurve!AP145-FwdCurve!AP144</f>
        <v>-4.7214951426388652E-4</v>
      </c>
      <c r="AQ144" s="93">
        <f>FwdCurve!AQ145-FwdCurve!AQ144</f>
        <v>-7.8475010235434794E-4</v>
      </c>
      <c r="AR144" s="93">
        <f>FwdCurve!AR145-FwdCurve!AR144</f>
        <v>-1.1199672564836671E-3</v>
      </c>
      <c r="AS144" s="93">
        <f>FwdCurve!AS145-FwdCurve!AS144</f>
        <v>-1.4762795586895638E-3</v>
      </c>
      <c r="AT144" s="93">
        <f>FwdCurve!AT145-FwdCurve!AT144</f>
        <v>-1.8521655910146428E-3</v>
      </c>
      <c r="AU144" s="93">
        <f>FwdCurve!AU145-FwdCurve!AU144</f>
        <v>-2.2461039354975121E-3</v>
      </c>
      <c r="AV144" s="93">
        <f>FwdCurve!AV145-FwdCurve!AV144</f>
        <v>-2.6565731741787779E-3</v>
      </c>
      <c r="AW144" s="93">
        <f>FwdCurve!AW145-FwdCurve!AW144</f>
        <v>-3.0820518890997128E-3</v>
      </c>
      <c r="AX144" s="93">
        <f>FwdCurve!AX145-FwdCurve!AX144</f>
        <v>-3.5210186622991468E-3</v>
      </c>
      <c r="AY144" s="93">
        <f>FwdCurve!AY145-FwdCurve!AY144</f>
        <v>-3.9719520758181304E-3</v>
      </c>
      <c r="AZ144" s="93">
        <f>FwdCurve!AZ145-FwdCurve!AZ144</f>
        <v>-4.4333307116946052E-3</v>
      </c>
    </row>
    <row r="145" spans="1:52" x14ac:dyDescent="0.25">
      <c r="A145" s="109">
        <v>144</v>
      </c>
      <c r="B145" s="93">
        <f>FwdCurve!B146-FwdCurve!B145</f>
        <v>-5.8384515345655252E-4</v>
      </c>
      <c r="C145" s="93">
        <f>FwdCurve!C146-FwdCurve!C145</f>
        <v>4.2601991603733458E-3</v>
      </c>
      <c r="D145" s="93">
        <f>FwdCurve!D146-FwdCurve!D145</f>
        <v>1.0043723796321014E-2</v>
      </c>
      <c r="E145" s="93">
        <f>FwdCurve!E146-FwdCurve!E145</f>
        <v>-6.3441270405117933E-3</v>
      </c>
      <c r="F145" s="93">
        <f>FwdCurve!F146-FwdCurve!F145</f>
        <v>-7.0962487656631712E-3</v>
      </c>
      <c r="G145" s="93">
        <f>FwdCurve!G146-FwdCurve!G145</f>
        <v>-9.4865567181856569E-5</v>
      </c>
      <c r="H145" s="93">
        <f>FwdCurve!H146-FwdCurve!H145</f>
        <v>5.1763137345288701E-3</v>
      </c>
      <c r="I145" s="93">
        <f>FwdCurve!I146-FwdCurve!I145</f>
        <v>3.7665471706165299E-3</v>
      </c>
      <c r="J145" s="93">
        <f>FwdCurve!J146-FwdCurve!J145</f>
        <v>-2.0807107975475692E-3</v>
      </c>
      <c r="K145" s="93">
        <f>FwdCurve!K146-FwdCurve!K145</f>
        <v>-8.6635313370486688E-3</v>
      </c>
      <c r="L145" s="93">
        <f>FwdCurve!L146-FwdCurve!L145</f>
        <v>-1.4012983160651693E-2</v>
      </c>
      <c r="M145" s="93">
        <f>FwdCurve!M146-FwdCurve!M145</f>
        <v>-1.7004324896625844E-2</v>
      </c>
      <c r="N145" s="93">
        <f>FwdCurve!N146-FwdCurve!N145</f>
        <v>-1.8047152275097789E-2</v>
      </c>
      <c r="O145" s="93">
        <f>FwdCurve!O146-FwdCurve!O145</f>
        <v>-1.7914815207824564E-2</v>
      </c>
      <c r="P145" s="93">
        <f>FwdCurve!P146-FwdCurve!P145</f>
        <v>-1.7274155992253348E-2</v>
      </c>
      <c r="Q145" s="93">
        <f>FwdCurve!Q146-FwdCurve!Q145</f>
        <v>-1.66637477612539E-2</v>
      </c>
      <c r="R145" s="93">
        <f>FwdCurve!R146-FwdCurve!R145</f>
        <v>-1.6210648707275732E-2</v>
      </c>
      <c r="S145" s="93">
        <f>FwdCurve!S146-FwdCurve!S145</f>
        <v>-1.5934718289480454E-2</v>
      </c>
      <c r="T145" s="93">
        <f>FwdCurve!T146-FwdCurve!T145</f>
        <v>-1.5849977211209954E-2</v>
      </c>
      <c r="U145" s="93">
        <f>FwdCurve!U146-FwdCurve!U145</f>
        <v>-1.5970460454008073E-2</v>
      </c>
      <c r="V145" s="93">
        <f>FwdCurve!V146-FwdCurve!V145</f>
        <v>-1.6312569500087193E-2</v>
      </c>
      <c r="W145" s="93">
        <f>FwdCurve!W146-FwdCurve!W145</f>
        <v>-1.6880304399715662E-2</v>
      </c>
      <c r="X145" s="93">
        <f>FwdCurve!X146-FwdCurve!X145</f>
        <v>-1.7622095069608434E-2</v>
      </c>
      <c r="Y145" s="93">
        <f>FwdCurve!Y146-FwdCurve!Y145</f>
        <v>-1.8472014609086873E-2</v>
      </c>
      <c r="Z145" s="93">
        <f>FwdCurve!Z146-FwdCurve!Z145</f>
        <v>-1.9364136099178531E-2</v>
      </c>
      <c r="AA145" s="93">
        <f>FwdCurve!AA146-FwdCurve!AA145</f>
        <v>-2.0235013281168612E-2</v>
      </c>
      <c r="AB145" s="93">
        <f>FwdCurve!AB146-FwdCurve!AB145</f>
        <v>-2.1052805310957545E-2</v>
      </c>
      <c r="AC145" s="93">
        <f>FwdCurve!AC146-FwdCurve!AC145</f>
        <v>-2.1799889105267312E-2</v>
      </c>
      <c r="AD145" s="93">
        <f>FwdCurve!AD146-FwdCurve!AD145</f>
        <v>-2.2458645946020983E-2</v>
      </c>
      <c r="AE145" s="93">
        <f>FwdCurve!AE146-FwdCurve!AE145</f>
        <v>-2.3011457115147405E-2</v>
      </c>
      <c r="AF145" s="93">
        <f>FwdCurve!AF146-FwdCurve!AF145</f>
        <v>-2.3440703894571868E-2</v>
      </c>
      <c r="AG145" s="93">
        <f>FwdCurve!AG146-FwdCurve!AG145</f>
        <v>-2.3733411779478075E-2</v>
      </c>
      <c r="AH145" s="93">
        <f>FwdCurve!AH146-FwdCurve!AH145</f>
        <v>-2.3892289740437E-2</v>
      </c>
      <c r="AI145" s="93">
        <f>FwdCurve!AI146-FwdCurve!AI145</f>
        <v>-2.3923109417094857E-2</v>
      </c>
      <c r="AJ145" s="93">
        <f>FwdCurve!AJ146-FwdCurve!AJ145</f>
        <v>-2.3831641850545537E-2</v>
      </c>
      <c r="AK145" s="93">
        <f>FwdCurve!AK146-FwdCurve!AK145</f>
        <v>-2.3623658081882049E-2</v>
      </c>
      <c r="AL145" s="93">
        <f>FwdCurve!AL146-FwdCurve!AL145</f>
        <v>-2.330492915219784E-2</v>
      </c>
      <c r="AM145" s="93">
        <f>FwdCurve!AM146-FwdCurve!AM145</f>
        <v>-2.2881226102587693E-2</v>
      </c>
      <c r="AN145" s="93">
        <f>FwdCurve!AN146-FwdCurve!AN145</f>
        <v>-2.2358319974143503E-2</v>
      </c>
      <c r="AO145" s="93">
        <f>FwdCurve!AO146-FwdCurve!AO145</f>
        <v>-2.1741981807959387E-2</v>
      </c>
      <c r="AP145" s="93">
        <f>FwdCurve!AP146-FwdCurve!AP145</f>
        <v>-2.1037982645129238E-2</v>
      </c>
      <c r="AQ145" s="93">
        <f>FwdCurve!AQ146-FwdCurve!AQ145</f>
        <v>-2.0252093526746506E-2</v>
      </c>
      <c r="AR145" s="93">
        <f>FwdCurve!AR146-FwdCurve!AR145</f>
        <v>-1.9390085493904197E-2</v>
      </c>
      <c r="AS145" s="93">
        <f>FwdCurve!AS146-FwdCurve!AS145</f>
        <v>-1.8457729587697314E-2</v>
      </c>
      <c r="AT145" s="93">
        <f>FwdCurve!AT146-FwdCurve!AT145</f>
        <v>-1.7460796849217308E-2</v>
      </c>
      <c r="AU145" s="93">
        <f>FwdCurve!AU146-FwdCurve!AU145</f>
        <v>-1.6405058319559407E-2</v>
      </c>
      <c r="AV145" s="93">
        <f>FwdCurve!AV146-FwdCurve!AV145</f>
        <v>-1.5296285039816615E-2</v>
      </c>
      <c r="AW145" s="93">
        <f>FwdCurve!AW146-FwdCurve!AW145</f>
        <v>-1.414024805108216E-2</v>
      </c>
      <c r="AX145" s="93">
        <f>FwdCurve!AX146-FwdCurve!AX145</f>
        <v>-1.2942718394449937E-2</v>
      </c>
      <c r="AY145" s="93">
        <f>FwdCurve!AY146-FwdCurve!AY145</f>
        <v>-1.1709467111013394E-2</v>
      </c>
      <c r="AZ145" s="93">
        <f>FwdCurve!AZ146-FwdCurve!AZ145</f>
        <v>-1.044626524186687E-2</v>
      </c>
    </row>
    <row r="146" spans="1:52" x14ac:dyDescent="0.25">
      <c r="A146" s="109">
        <v>145</v>
      </c>
      <c r="B146" s="93">
        <f>FwdCurve!B147-FwdCurve!B146</f>
        <v>2.299099759653922E-4</v>
      </c>
      <c r="C146" s="93">
        <f>FwdCurve!C147-FwdCurve!C146</f>
        <v>-1.7061944154495023E-4</v>
      </c>
      <c r="D146" s="93">
        <f>FwdCurve!D147-FwdCurve!D146</f>
        <v>-1.2089278417464544E-2</v>
      </c>
      <c r="E146" s="93">
        <f>FwdCurve!E147-FwdCurve!E146</f>
        <v>-1.0169040707936672E-2</v>
      </c>
      <c r="F146" s="93">
        <f>FwdCurve!F147-FwdCurve!F146</f>
        <v>-1.0270178204149105E-2</v>
      </c>
      <c r="G146" s="93">
        <f>FwdCurve!G147-FwdCurve!G146</f>
        <v>-1.2009764700785741E-2</v>
      </c>
      <c r="H146" s="93">
        <f>FwdCurve!H147-FwdCurve!H146</f>
        <v>-1.369094987455699E-2</v>
      </c>
      <c r="I146" s="93">
        <f>FwdCurve!I147-FwdCurve!I146</f>
        <v>-1.4135501783898441E-2</v>
      </c>
      <c r="J146" s="93">
        <f>FwdCurve!J147-FwdCurve!J146</f>
        <v>-1.3775571912852502E-2</v>
      </c>
      <c r="K146" s="93">
        <f>FwdCurve!K147-FwdCurve!K146</f>
        <v>-1.338403908964847E-2</v>
      </c>
      <c r="L146" s="93">
        <f>FwdCurve!L147-FwdCurve!L146</f>
        <v>-1.3485492639287111E-2</v>
      </c>
      <c r="M146" s="93">
        <f>FwdCurve!M147-FwdCurve!M146</f>
        <v>-1.4379409435649748E-2</v>
      </c>
      <c r="N146" s="93">
        <f>FwdCurve!N147-FwdCurve!N146</f>
        <v>-1.5706475914152973E-2</v>
      </c>
      <c r="O146" s="93">
        <f>FwdCurve!O147-FwdCurve!O146</f>
        <v>-1.7012351980470131E-2</v>
      </c>
      <c r="P146" s="93">
        <f>FwdCurve!P147-FwdCurve!P146</f>
        <v>-1.8072890213083559E-2</v>
      </c>
      <c r="Q146" s="93">
        <f>FwdCurve!Q147-FwdCurve!Q146</f>
        <v>-1.8777652614365703E-2</v>
      </c>
      <c r="R146" s="93">
        <f>FwdCurve!R147-FwdCurve!R146</f>
        <v>-1.9290803586876404E-2</v>
      </c>
      <c r="S146" s="93">
        <f>FwdCurve!S147-FwdCurve!S146</f>
        <v>-1.9806378448196327E-2</v>
      </c>
      <c r="T146" s="93">
        <f>FwdCurve!T147-FwdCurve!T146</f>
        <v>-2.0381022301322549E-2</v>
      </c>
      <c r="U146" s="93">
        <f>FwdCurve!U147-FwdCurve!U146</f>
        <v>-2.0998301110297657E-2</v>
      </c>
      <c r="V146" s="93">
        <f>FwdCurve!V147-FwdCurve!V146</f>
        <v>-2.148073341616108E-2</v>
      </c>
      <c r="W146" s="93">
        <f>FwdCurve!W147-FwdCurve!W146</f>
        <v>-2.1649383170772474E-2</v>
      </c>
      <c r="X146" s="93">
        <f>FwdCurve!X147-FwdCurve!X146</f>
        <v>-2.1491293977089931E-2</v>
      </c>
      <c r="Y146" s="93">
        <f>FwdCurve!Y147-FwdCurve!Y146</f>
        <v>-2.1036391049886749E-2</v>
      </c>
      <c r="Z146" s="93">
        <f>FwdCurve!Z147-FwdCurve!Z146</f>
        <v>-2.0314599658580068E-2</v>
      </c>
      <c r="AA146" s="93">
        <f>FwdCurve!AA147-FwdCurve!AA146</f>
        <v>-1.936064956849437E-2</v>
      </c>
      <c r="AB146" s="93">
        <f>FwdCurve!AB147-FwdCurve!AB146</f>
        <v>-1.822505073505809E-2</v>
      </c>
      <c r="AC146" s="93">
        <f>FwdCurve!AC147-FwdCurve!AC146</f>
        <v>-1.6961152949956926E-2</v>
      </c>
      <c r="AD146" s="93">
        <f>FwdCurve!AD147-FwdCurve!AD146</f>
        <v>-1.5622304403577481E-2</v>
      </c>
      <c r="AE146" s="93">
        <f>FwdCurve!AE147-FwdCurve!AE146</f>
        <v>-1.4261853286301918E-2</v>
      </c>
      <c r="AF146" s="93">
        <f>FwdCurve!AF147-FwdCurve!AF146</f>
        <v>-1.2933147788514177E-2</v>
      </c>
      <c r="AG146" s="93">
        <f>FwdCurve!AG147-FwdCurve!AG146</f>
        <v>-1.1681549681072045E-2</v>
      </c>
      <c r="AH146" s="93">
        <f>FwdCurve!AH147-FwdCurve!AH146</f>
        <v>-1.0514449465057307E-2</v>
      </c>
      <c r="AI146" s="93">
        <f>FwdCurve!AI147-FwdCurve!AI146</f>
        <v>-9.428089845546328E-3</v>
      </c>
      <c r="AJ146" s="93">
        <f>FwdCurve!AJ147-FwdCurve!AJ146</f>
        <v>-8.4187130736654847E-3</v>
      </c>
      <c r="AK146" s="93">
        <f>FwdCurve!AK147-FwdCurve!AK146</f>
        <v>-7.4825614005413765E-3</v>
      </c>
      <c r="AL146" s="93">
        <f>FwdCurve!AL147-FwdCurve!AL146</f>
        <v>-6.6158770773014908E-3</v>
      </c>
      <c r="AM146" s="93">
        <f>FwdCurve!AM147-FwdCurve!AM146</f>
        <v>-5.8149023550726486E-3</v>
      </c>
      <c r="AN146" s="93">
        <f>FwdCurve!AN147-FwdCurve!AN146</f>
        <v>-5.0758794849807831E-3</v>
      </c>
      <c r="AO146" s="93">
        <f>FwdCurve!AO147-FwdCurve!AO146</f>
        <v>-4.3950507181538256E-3</v>
      </c>
      <c r="AP146" s="93">
        <f>FwdCurve!AP147-FwdCurve!AP146</f>
        <v>-3.7686583057177092E-3</v>
      </c>
      <c r="AQ146" s="93">
        <f>FwdCurve!AQ147-FwdCurve!AQ146</f>
        <v>-3.192944498799033E-3</v>
      </c>
      <c r="AR146" s="93">
        <f>FwdCurve!AR147-FwdCurve!AR146</f>
        <v>-2.6641515485252842E-3</v>
      </c>
      <c r="AS146" s="93">
        <f>FwdCurve!AS147-FwdCurve!AS146</f>
        <v>-2.1785217060232842E-3</v>
      </c>
      <c r="AT146" s="93">
        <f>FwdCurve!AT147-FwdCurve!AT146</f>
        <v>-1.73229722241941E-3</v>
      </c>
      <c r="AU146" s="93">
        <f>FwdCurve!AU147-FwdCurve!AU146</f>
        <v>-1.3217203488402607E-3</v>
      </c>
      <c r="AV146" s="93">
        <f>FwdCurve!AV147-FwdCurve!AV146</f>
        <v>-9.4303333641310161E-4</v>
      </c>
      <c r="AW146" s="93">
        <f>FwdCurve!AW147-FwdCurve!AW146</f>
        <v>-5.924784362640878E-4</v>
      </c>
      <c r="AX146" s="93">
        <f>FwdCurve!AX147-FwdCurve!AX146</f>
        <v>-2.6629789952092864E-4</v>
      </c>
      <c r="AY146" s="93">
        <f>FwdCurve!AY147-FwdCurve!AY146</f>
        <v>3.9266022690664926E-5</v>
      </c>
      <c r="AZ146" s="93">
        <f>FwdCurve!AZ147-FwdCurve!AZ146</f>
        <v>3.2797107924253943E-4</v>
      </c>
    </row>
    <row r="147" spans="1:52" x14ac:dyDescent="0.25">
      <c r="A147" s="109">
        <v>146</v>
      </c>
      <c r="B147" s="93">
        <f>FwdCurve!B148-FwdCurve!B147</f>
        <v>-2.8932322782175834E-3</v>
      </c>
      <c r="C147" s="93">
        <f>FwdCurve!C148-FwdCurve!C147</f>
        <v>1.6590401967242485E-3</v>
      </c>
      <c r="D147" s="93">
        <f>FwdCurve!D148-FwdCurve!D147</f>
        <v>-1.4759763505582058E-2</v>
      </c>
      <c r="E147" s="93">
        <f>FwdCurve!E148-FwdCurve!E147</f>
        <v>1.9097505973064699E-4</v>
      </c>
      <c r="F147" s="93">
        <f>FwdCurve!F148-FwdCurve!F147</f>
        <v>2.732980784064809E-3</v>
      </c>
      <c r="G147" s="93">
        <f>FwdCurve!G148-FwdCurve!G147</f>
        <v>-4.2658445168857195E-3</v>
      </c>
      <c r="H147" s="93">
        <f>FwdCurve!H148-FwdCurve!H147</f>
        <v>-1.3236138036721634E-2</v>
      </c>
      <c r="I147" s="93">
        <f>FwdCurve!I148-FwdCurve!I147</f>
        <v>-1.86021202454274E-2</v>
      </c>
      <c r="J147" s="93">
        <f>FwdCurve!J148-FwdCurve!J147</f>
        <v>-2.0222482865349667E-2</v>
      </c>
      <c r="K147" s="93">
        <f>FwdCurve!K148-FwdCurve!K147</f>
        <v>-1.9333405159606798E-2</v>
      </c>
      <c r="L147" s="93">
        <f>FwdCurve!L148-FwdCurve!L147</f>
        <v>-1.7090184645453643E-2</v>
      </c>
      <c r="M147" s="93">
        <f>FwdCurve!M148-FwdCurve!M147</f>
        <v>-1.4479588191974813E-2</v>
      </c>
      <c r="N147" s="93">
        <f>FwdCurve!N148-FwdCurve!N147</f>
        <v>-1.2024634894564068E-2</v>
      </c>
      <c r="O147" s="93">
        <f>FwdCurve!O148-FwdCurve!O147</f>
        <v>-1.0038142165317065E-2</v>
      </c>
      <c r="P147" s="93">
        <f>FwdCurve!P148-FwdCurve!P147</f>
        <v>-8.5320552591625631E-3</v>
      </c>
      <c r="Q147" s="93">
        <f>FwdCurve!Q148-FwdCurve!Q147</f>
        <v>-7.4414448414970025E-3</v>
      </c>
      <c r="R147" s="93">
        <f>FwdCurve!R148-FwdCurve!R147</f>
        <v>-6.672021591312749E-3</v>
      </c>
      <c r="S147" s="93">
        <f>FwdCurve!S148-FwdCurve!S147</f>
        <v>-6.1433250297442399E-3</v>
      </c>
      <c r="T147" s="93">
        <f>FwdCurve!T148-FwdCurve!T147</f>
        <v>-5.8405295467944818E-3</v>
      </c>
      <c r="U147" s="93">
        <f>FwdCurve!U148-FwdCurve!U147</f>
        <v>-5.7774486504045264E-3</v>
      </c>
      <c r="V147" s="93">
        <f>FwdCurve!V148-FwdCurve!V147</f>
        <v>-6.0018333223799125E-3</v>
      </c>
      <c r="W147" s="93">
        <f>FwdCurve!W148-FwdCurve!W147</f>
        <v>-6.5458922393863972E-3</v>
      </c>
      <c r="X147" s="93">
        <f>FwdCurve!X148-FwdCurve!X147</f>
        <v>-7.3580389135674551E-3</v>
      </c>
      <c r="Y147" s="93">
        <f>FwdCurve!Y148-FwdCurve!Y147</f>
        <v>-8.3651374209385843E-3</v>
      </c>
      <c r="Z147" s="93">
        <f>FwdCurve!Z148-FwdCurve!Z147</f>
        <v>-9.4940518363708648E-3</v>
      </c>
      <c r="AA147" s="93">
        <f>FwdCurve!AA148-FwdCurve!AA147</f>
        <v>-1.0681899588948607E-2</v>
      </c>
      <c r="AB147" s="93">
        <f>FwdCurve!AB148-FwdCurve!AB147</f>
        <v>-1.1892113493028766E-2</v>
      </c>
      <c r="AC147" s="93">
        <f>FwdCurve!AC148-FwdCurve!AC147</f>
        <v>-1.3090425128076788E-2</v>
      </c>
      <c r="AD147" s="93">
        <f>FwdCurve!AD148-FwdCurve!AD147</f>
        <v>-1.4242563391513308E-2</v>
      </c>
      <c r="AE147" s="93">
        <f>FwdCurve!AE148-FwdCurve!AE147</f>
        <v>-1.5314257180758517E-2</v>
      </c>
      <c r="AF147" s="93">
        <f>FwdCurve!AF148-FwdCurve!AF147</f>
        <v>-1.627123539323394E-2</v>
      </c>
      <c r="AG147" s="93">
        <f>FwdCurve!AG148-FwdCurve!AG147</f>
        <v>-1.7085646197794624E-2</v>
      </c>
      <c r="AH147" s="93">
        <f>FwdCurve!AH148-FwdCurve!AH147</f>
        <v>-1.7756613067875904E-2</v>
      </c>
      <c r="AI147" s="93">
        <f>FwdCurve!AI148-FwdCurve!AI147</f>
        <v>-1.8290344100426736E-2</v>
      </c>
      <c r="AJ147" s="93">
        <f>FwdCurve!AJ148-FwdCurve!AJ147</f>
        <v>-1.8693047422351894E-2</v>
      </c>
      <c r="AK147" s="93">
        <f>FwdCurve!AK148-FwdCurve!AK147</f>
        <v>-1.8970931160557036E-2</v>
      </c>
      <c r="AL147" s="93">
        <f>FwdCurve!AL148-FwdCurve!AL147</f>
        <v>-1.9130203441947602E-2</v>
      </c>
      <c r="AM147" s="93">
        <f>FwdCurve!AM148-FwdCurve!AM147</f>
        <v>-1.9177072393426808E-2</v>
      </c>
      <c r="AN147" s="93">
        <f>FwdCurve!AN148-FwdCurve!AN147</f>
        <v>-1.9117746141902314E-2</v>
      </c>
      <c r="AO147" s="93">
        <f>FwdCurve!AO148-FwdCurve!AO147</f>
        <v>-1.8958432814277781E-2</v>
      </c>
      <c r="AP147" s="93">
        <f>FwdCurve!AP148-FwdCurve!AP147</f>
        <v>-1.8705340537458426E-2</v>
      </c>
      <c r="AQ147" s="93">
        <f>FwdCurve!AQ148-FwdCurve!AQ147</f>
        <v>-1.8364677438350796E-2</v>
      </c>
      <c r="AR147" s="93">
        <f>FwdCurve!AR148-FwdCurve!AR147</f>
        <v>-1.7942651643858776E-2</v>
      </c>
      <c r="AS147" s="93">
        <f>FwdCurve!AS148-FwdCurve!AS147</f>
        <v>-1.7445471280887137E-2</v>
      </c>
      <c r="AT147" s="93">
        <f>FwdCurve!AT148-FwdCurve!AT147</f>
        <v>-1.6879344476341984E-2</v>
      </c>
      <c r="AU147" s="93">
        <f>FwdCurve!AU148-FwdCurve!AU147</f>
        <v>-1.6250479357128755E-2</v>
      </c>
      <c r="AV147" s="93">
        <f>FwdCurve!AV148-FwdCurve!AV147</f>
        <v>-1.5565084050151778E-2</v>
      </c>
      <c r="AW147" s="93">
        <f>FwdCurve!AW148-FwdCurve!AW147</f>
        <v>-1.4829366682317158E-2</v>
      </c>
      <c r="AX147" s="93">
        <f>FwdCurve!AX148-FwdCurve!AX147</f>
        <v>-1.4049535380528111E-2</v>
      </c>
      <c r="AY147" s="93">
        <f>FwdCurve!AY148-FwdCurve!AY147</f>
        <v>-1.3231798271692519E-2</v>
      </c>
      <c r="AZ147" s="93">
        <f>FwdCurve!AZ148-FwdCurve!AZ147</f>
        <v>-1.2382363482713377E-2</v>
      </c>
    </row>
    <row r="148" spans="1:52" x14ac:dyDescent="0.25">
      <c r="A148" s="109">
        <v>147</v>
      </c>
      <c r="B148" s="93">
        <f>FwdCurve!B149-FwdCurve!B148</f>
        <v>4.5585645016943399E-4</v>
      </c>
      <c r="C148" s="93">
        <f>FwdCurve!C149-FwdCurve!C148</f>
        <v>2.8650014852814598E-3</v>
      </c>
      <c r="D148" s="93">
        <f>FwdCurve!D149-FwdCurve!D148</f>
        <v>3.2299832964899022E-2</v>
      </c>
      <c r="E148" s="93">
        <f>FwdCurve!E149-FwdCurve!E148</f>
        <v>5.1850388248605328E-2</v>
      </c>
      <c r="F148" s="93">
        <f>FwdCurve!F149-FwdCurve!F148</f>
        <v>6.5961141464868756E-2</v>
      </c>
      <c r="G148" s="93">
        <f>FwdCurve!G149-FwdCurve!G148</f>
        <v>7.831258058980628E-2</v>
      </c>
      <c r="H148" s="93">
        <f>FwdCurve!H149-FwdCurve!H148</f>
        <v>8.7273212877761797E-2</v>
      </c>
      <c r="I148" s="93">
        <f>FwdCurve!I149-FwdCurve!I148</f>
        <v>9.1563955637332439E-2</v>
      </c>
      <c r="J148" s="93">
        <f>FwdCurve!J149-FwdCurve!J148</f>
        <v>9.2359525056247893E-2</v>
      </c>
      <c r="K148" s="93">
        <f>FwdCurve!K149-FwdCurve!K148</f>
        <v>9.1217087902829119E-2</v>
      </c>
      <c r="L148" s="93">
        <f>FwdCurve!L149-FwdCurve!L148</f>
        <v>8.8995561298335524E-2</v>
      </c>
      <c r="M148" s="93">
        <f>FwdCurve!M149-FwdCurve!M148</f>
        <v>8.6270201436364102E-2</v>
      </c>
      <c r="N148" s="93">
        <f>FwdCurve!N149-FwdCurve!N148</f>
        <v>8.3250885172547306E-2</v>
      </c>
      <c r="O148" s="93">
        <f>FwdCurve!O149-FwdCurve!O148</f>
        <v>8.0033858939804192E-2</v>
      </c>
      <c r="P148" s="93">
        <f>FwdCurve!P149-FwdCurve!P148</f>
        <v>7.6641324541156575E-2</v>
      </c>
      <c r="Q148" s="93">
        <f>FwdCurve!Q149-FwdCurve!Q148</f>
        <v>7.3100738656831421E-2</v>
      </c>
      <c r="R148" s="93">
        <f>FwdCurve!R149-FwdCurve!R148</f>
        <v>6.9559864715775133E-2</v>
      </c>
      <c r="S148" s="93">
        <f>FwdCurve!S149-FwdCurve!S148</f>
        <v>6.6212102364261671E-2</v>
      </c>
      <c r="T148" s="93">
        <f>FwdCurve!T149-FwdCurve!T148</f>
        <v>6.3313108752299119E-2</v>
      </c>
      <c r="U148" s="93">
        <f>FwdCurve!U149-FwdCurve!U148</f>
        <v>6.1092383369596881E-2</v>
      </c>
      <c r="V148" s="93">
        <f>FwdCurve!V149-FwdCurve!V148</f>
        <v>5.9592296097079167E-2</v>
      </c>
      <c r="W148" s="93">
        <f>FwdCurve!W149-FwdCurve!W148</f>
        <v>5.8779686239141427E-2</v>
      </c>
      <c r="X148" s="93">
        <f>FwdCurve!X149-FwdCurve!X148</f>
        <v>5.8521844253072608E-2</v>
      </c>
      <c r="Y148" s="93">
        <f>FwdCurve!Y149-FwdCurve!Y148</f>
        <v>5.8659966047373224E-2</v>
      </c>
      <c r="Z148" s="93">
        <f>FwdCurve!Z149-FwdCurve!Z148</f>
        <v>5.9035247437419613E-2</v>
      </c>
      <c r="AA148" s="93">
        <f>FwdCurve!AA149-FwdCurve!AA148</f>
        <v>5.9507881270498775E-2</v>
      </c>
      <c r="AB148" s="93">
        <f>FwdCurve!AB149-FwdCurve!AB148</f>
        <v>6.0017890438327726E-2</v>
      </c>
      <c r="AC148" s="93">
        <f>FwdCurve!AC149-FwdCurve!AC148</f>
        <v>6.0526263890811727E-2</v>
      </c>
      <c r="AD148" s="93">
        <f>FwdCurve!AD149-FwdCurve!AD148</f>
        <v>6.0993990666553088E-2</v>
      </c>
      <c r="AE148" s="93">
        <f>FwdCurve!AE149-FwdCurve!AE148</f>
        <v>6.1382059804152789E-2</v>
      </c>
      <c r="AF148" s="93">
        <f>FwdCurve!AF149-FwdCurve!AF148</f>
        <v>6.165146034221225E-2</v>
      </c>
      <c r="AG148" s="93">
        <f>FwdCurve!AG149-FwdCurve!AG148</f>
        <v>6.177218807667062E-2</v>
      </c>
      <c r="AH148" s="93">
        <f>FwdCurve!AH149-FwdCurve!AH148</f>
        <v>6.1744677848722951E-2</v>
      </c>
      <c r="AI148" s="93">
        <f>FwdCurve!AI149-FwdCurve!AI148</f>
        <v>6.1575352882072387E-2</v>
      </c>
      <c r="AJ148" s="93">
        <f>FwdCurve!AJ149-FwdCurve!AJ148</f>
        <v>6.1270635510391802E-2</v>
      </c>
      <c r="AK148" s="93">
        <f>FwdCurve!AK149-FwdCurve!AK148</f>
        <v>6.0836948067355179E-2</v>
      </c>
      <c r="AL148" s="93">
        <f>FwdCurve!AL149-FwdCurve!AL148</f>
        <v>6.0280712886636278E-2</v>
      </c>
      <c r="AM148" s="93">
        <f>FwdCurve!AM149-FwdCurve!AM148</f>
        <v>5.9608352301907974E-2</v>
      </c>
      <c r="AN148" s="93">
        <f>FwdCurve!AN149-FwdCurve!AN148</f>
        <v>5.8826288646844471E-2</v>
      </c>
      <c r="AO148" s="93">
        <f>FwdCurve!AO149-FwdCurve!AO148</f>
        <v>5.7940944255119309E-2</v>
      </c>
      <c r="AP148" s="93">
        <f>FwdCurve!AP149-FwdCurve!AP148</f>
        <v>5.6958741460406248E-2</v>
      </c>
      <c r="AQ148" s="93">
        <f>FwdCurve!AQ149-FwdCurve!AQ148</f>
        <v>5.5886102596379494E-2</v>
      </c>
      <c r="AR148" s="93">
        <f>FwdCurve!AR149-FwdCurve!AR148</f>
        <v>5.4729449996711699E-2</v>
      </c>
      <c r="AS148" s="93">
        <f>FwdCurve!AS149-FwdCurve!AS148</f>
        <v>5.3495205995076622E-2</v>
      </c>
      <c r="AT148" s="93">
        <f>FwdCurve!AT149-FwdCurve!AT148</f>
        <v>5.2189792925148248E-2</v>
      </c>
      <c r="AU148" s="93">
        <f>FwdCurve!AU149-FwdCurve!AU148</f>
        <v>5.0819633120599894E-2</v>
      </c>
      <c r="AV148" s="93">
        <f>FwdCurve!AV149-FwdCurve!AV148</f>
        <v>4.9391148915106209E-2</v>
      </c>
      <c r="AW148" s="93">
        <f>FwdCurve!AW149-FwdCurve!AW148</f>
        <v>4.7910762642339844E-2</v>
      </c>
      <c r="AX148" s="93">
        <f>FwdCurve!AX149-FwdCurve!AX148</f>
        <v>4.6384896635973893E-2</v>
      </c>
      <c r="AY148" s="93">
        <f>FwdCurve!AY149-FwdCurve!AY148</f>
        <v>4.4819973229683452E-2</v>
      </c>
      <c r="AZ148" s="93">
        <f>FwdCurve!AZ149-FwdCurve!AZ148</f>
        <v>4.322241475714117E-2</v>
      </c>
    </row>
    <row r="149" spans="1:52" x14ac:dyDescent="0.25">
      <c r="A149" s="109">
        <v>148</v>
      </c>
      <c r="B149" s="93">
        <f>FwdCurve!B150-FwdCurve!B149</f>
        <v>1.896562540163016E-3</v>
      </c>
      <c r="C149" s="93">
        <f>FwdCurve!C150-FwdCurve!C149</f>
        <v>-1.2193901634593995E-4</v>
      </c>
      <c r="D149" s="93">
        <f>FwdCurve!D150-FwdCurve!D149</f>
        <v>1.1170389636401157E-2</v>
      </c>
      <c r="E149" s="93">
        <f>FwdCurve!E150-FwdCurve!E149</f>
        <v>-3.8905027350577548E-3</v>
      </c>
      <c r="F149" s="93">
        <f>FwdCurve!F150-FwdCurve!F149</f>
        <v>-1.6806090919040173E-2</v>
      </c>
      <c r="G149" s="93">
        <f>FwdCurve!G150-FwdCurve!G149</f>
        <v>-2.8038846408379614E-2</v>
      </c>
      <c r="H149" s="93">
        <f>FwdCurve!H150-FwdCurve!H149</f>
        <v>-3.7333577897404657E-2</v>
      </c>
      <c r="I149" s="93">
        <f>FwdCurve!I150-FwdCurve!I149</f>
        <v>-4.3604452713873698E-2</v>
      </c>
      <c r="J149" s="93">
        <f>FwdCurve!J150-FwdCurve!J149</f>
        <v>-4.7125611162124326E-2</v>
      </c>
      <c r="K149" s="93">
        <f>FwdCurve!K150-FwdCurve!K149</f>
        <v>-4.8509176059486903E-2</v>
      </c>
      <c r="L149" s="93">
        <f>FwdCurve!L150-FwdCurve!L149</f>
        <v>-4.8441921595967719E-2</v>
      </c>
      <c r="M149" s="93">
        <f>FwdCurve!M150-FwdCurve!M149</f>
        <v>-4.7578511745352881E-2</v>
      </c>
      <c r="N149" s="93">
        <f>FwdCurve!N150-FwdCurve!N149</f>
        <v>-4.6294423402900353E-2</v>
      </c>
      <c r="O149" s="93">
        <f>FwdCurve!O150-FwdCurve!O149</f>
        <v>-4.4857296276649805E-2</v>
      </c>
      <c r="P149" s="93">
        <f>FwdCurve!P150-FwdCurve!P149</f>
        <v>-4.3384797446668788E-2</v>
      </c>
      <c r="Q149" s="93">
        <f>FwdCurve!Q150-FwdCurve!Q149</f>
        <v>-4.1942678513732234E-2</v>
      </c>
      <c r="R149" s="93">
        <f>FwdCurve!R150-FwdCurve!R149</f>
        <v>-4.0540572610799241E-2</v>
      </c>
      <c r="S149" s="93">
        <f>FwdCurve!S150-FwdCurve!S149</f>
        <v>-3.918905304942788E-2</v>
      </c>
      <c r="T149" s="93">
        <f>FwdCurve!T150-FwdCurve!T149</f>
        <v>-3.7948404201641139E-2</v>
      </c>
      <c r="U149" s="93">
        <f>FwdCurve!U150-FwdCurve!U149</f>
        <v>-3.6873917291742941E-2</v>
      </c>
      <c r="V149" s="93">
        <f>FwdCurve!V150-FwdCurve!V149</f>
        <v>-3.5960265729259699E-2</v>
      </c>
      <c r="W149" s="93">
        <f>FwdCurve!W150-FwdCurve!W149</f>
        <v>-3.5185093002077394E-2</v>
      </c>
      <c r="X149" s="93">
        <f>FwdCurve!X150-FwdCurve!X149</f>
        <v>-3.4520035696405493E-2</v>
      </c>
      <c r="Y149" s="93">
        <f>FwdCurve!Y150-FwdCurve!Y149</f>
        <v>-3.3934703456203863E-2</v>
      </c>
      <c r="Z149" s="93">
        <f>FwdCurve!Z150-FwdCurve!Z149</f>
        <v>-3.3398705836660714E-2</v>
      </c>
      <c r="AA149" s="93">
        <f>FwdCurve!AA150-FwdCurve!AA149</f>
        <v>-3.2885506616108007E-2</v>
      </c>
      <c r="AB149" s="93">
        <f>FwdCurve!AB150-FwdCurve!AB149</f>
        <v>-3.2384765934956317E-2</v>
      </c>
      <c r="AC149" s="93">
        <f>FwdCurve!AC150-FwdCurve!AC149</f>
        <v>-3.1890397643695056E-2</v>
      </c>
      <c r="AD149" s="93">
        <f>FwdCurve!AD150-FwdCurve!AD149</f>
        <v>-3.1396315610819681E-2</v>
      </c>
      <c r="AE149" s="93">
        <f>FwdCurve!AE150-FwdCurve!AE149</f>
        <v>-3.0896433704835413E-2</v>
      </c>
      <c r="AF149" s="93">
        <f>FwdCurve!AF150-FwdCurve!AF149</f>
        <v>-3.0384665794238597E-2</v>
      </c>
      <c r="AG149" s="93">
        <f>FwdCurve!AG150-FwdCurve!AG149</f>
        <v>-2.9856876589915871E-2</v>
      </c>
      <c r="AH149" s="93">
        <f>FwdCurve!AH150-FwdCurve!AH149</f>
        <v>-2.9313528675969813E-2</v>
      </c>
      <c r="AI149" s="93">
        <f>FwdCurve!AI150-FwdCurve!AI149</f>
        <v>-2.8755301374852049E-2</v>
      </c>
      <c r="AJ149" s="93">
        <f>FwdCurve!AJ150-FwdCurve!AJ149</f>
        <v>-2.8182873445930401E-2</v>
      </c>
      <c r="AK149" s="93">
        <f>FwdCurve!AK150-FwdCurve!AK149</f>
        <v>-2.7596923648571581E-2</v>
      </c>
      <c r="AL149" s="93">
        <f>FwdCurve!AL150-FwdCurve!AL149</f>
        <v>-2.6998130742140969E-2</v>
      </c>
      <c r="AM149" s="93">
        <f>FwdCurve!AM150-FwdCurve!AM149</f>
        <v>-2.638717348600661E-2</v>
      </c>
      <c r="AN149" s="93">
        <f>FwdCurve!AN150-FwdCurve!AN149</f>
        <v>-2.5764730639534994E-2</v>
      </c>
      <c r="AO149" s="93">
        <f>FwdCurve!AO150-FwdCurve!AO149</f>
        <v>-2.5131480962092834E-2</v>
      </c>
      <c r="AP149" s="93">
        <f>FwdCurve!AP150-FwdCurve!AP149</f>
        <v>-2.4488103213047063E-2</v>
      </c>
      <c r="AQ149" s="93">
        <f>FwdCurve!AQ150-FwdCurve!AQ149</f>
        <v>-2.3835276151764617E-2</v>
      </c>
      <c r="AR149" s="93">
        <f>FwdCurve!AR150-FwdCurve!AR149</f>
        <v>-2.3173678537612208E-2</v>
      </c>
      <c r="AS149" s="93">
        <f>FwdCurve!AS150-FwdCurve!AS149</f>
        <v>-2.2503989129956992E-2</v>
      </c>
      <c r="AT149" s="93">
        <f>FwdCurve!AT150-FwdCurve!AT149</f>
        <v>-2.1826886688164349E-2</v>
      </c>
      <c r="AU149" s="93">
        <f>FwdCurve!AU150-FwdCurve!AU149</f>
        <v>-2.1143049971602323E-2</v>
      </c>
      <c r="AV149" s="93">
        <f>FwdCurve!AV150-FwdCurve!AV149</f>
        <v>-2.0453157739638517E-2</v>
      </c>
      <c r="AW149" s="93">
        <f>FwdCurve!AW150-FwdCurve!AW149</f>
        <v>-1.9757888751637642E-2</v>
      </c>
      <c r="AX149" s="93">
        <f>FwdCurve!AX150-FwdCurve!AX149</f>
        <v>-1.9057921766968189E-2</v>
      </c>
      <c r="AY149" s="93">
        <f>FwdCurve!AY150-FwdCurve!AY149</f>
        <v>-1.8353935544995759E-2</v>
      </c>
      <c r="AZ149" s="93">
        <f>FwdCurve!AZ150-FwdCurve!AZ149</f>
        <v>-1.7646608845087952E-2</v>
      </c>
    </row>
    <row r="150" spans="1:52" x14ac:dyDescent="0.25">
      <c r="A150" s="109">
        <v>149</v>
      </c>
      <c r="B150" s="93">
        <f>FwdCurve!B151-FwdCurve!B150</f>
        <v>-1.2733503076635122E-3</v>
      </c>
      <c r="C150" s="93">
        <f>FwdCurve!C151-FwdCurve!C150</f>
        <v>2.1052161619323773E-3</v>
      </c>
      <c r="D150" s="93">
        <f>FwdCurve!D151-FwdCurve!D150</f>
        <v>1.9545749771147314E-2</v>
      </c>
      <c r="E150" s="93">
        <f>FwdCurve!E151-FwdCurve!E150</f>
        <v>4.0392592856143494E-2</v>
      </c>
      <c r="F150" s="93">
        <f>FwdCurve!F151-FwdCurve!F150</f>
        <v>5.4069366395958829E-2</v>
      </c>
      <c r="G150" s="93">
        <f>FwdCurve!G151-FwdCurve!G150</f>
        <v>6.6793327101684952E-2</v>
      </c>
      <c r="H150" s="93">
        <f>FwdCurve!H151-FwdCurve!H150</f>
        <v>7.9348078082650542E-2</v>
      </c>
      <c r="I150" s="93">
        <f>FwdCurve!I151-FwdCurve!I150</f>
        <v>8.935504927334792E-2</v>
      </c>
      <c r="J150" s="93">
        <f>FwdCurve!J151-FwdCurve!J150</f>
        <v>9.5994070752780436E-2</v>
      </c>
      <c r="K150" s="93">
        <f>FwdCurve!K151-FwdCurve!K150</f>
        <v>9.9094055106949686E-2</v>
      </c>
      <c r="L150" s="93">
        <f>FwdCurve!L151-FwdCurve!L150</f>
        <v>9.9379087939944322E-2</v>
      </c>
      <c r="M150" s="93">
        <f>FwdCurve!M151-FwdCurve!M150</f>
        <v>9.7748582749321855E-2</v>
      </c>
      <c r="N150" s="93">
        <f>FwdCurve!N151-FwdCurve!N150</f>
        <v>9.4889807461501663E-2</v>
      </c>
      <c r="O150" s="93">
        <f>FwdCurve!O151-FwdCurve!O150</f>
        <v>9.1396156174991416E-2</v>
      </c>
      <c r="P150" s="93">
        <f>FwdCurve!P151-FwdCurve!P150</f>
        <v>8.7698550618097615E-2</v>
      </c>
      <c r="Q150" s="93">
        <f>FwdCurve!Q151-FwdCurve!Q150</f>
        <v>8.4133084073257258E-2</v>
      </c>
      <c r="R150" s="93">
        <f>FwdCurve!R151-FwdCurve!R150</f>
        <v>8.0818152070436522E-2</v>
      </c>
      <c r="S150" s="93">
        <f>FwdCurve!S151-FwdCurve!S150</f>
        <v>7.7799648415863398E-2</v>
      </c>
      <c r="T150" s="93">
        <f>FwdCurve!T151-FwdCurve!T150</f>
        <v>7.5044671898218507E-2</v>
      </c>
      <c r="U150" s="93">
        <f>FwdCurve!U151-FwdCurve!U150</f>
        <v>7.2480147297510289E-2</v>
      </c>
      <c r="V150" s="93">
        <f>FwdCurve!V151-FwdCurve!V150</f>
        <v>6.9956940950737678E-2</v>
      </c>
      <c r="W150" s="93">
        <f>FwdCurve!W151-FwdCurve!W150</f>
        <v>6.7342884553151183E-2</v>
      </c>
      <c r="X150" s="93">
        <f>FwdCurve!X151-FwdCurve!X150</f>
        <v>6.4660287488190527E-2</v>
      </c>
      <c r="Y150" s="93">
        <f>FwdCurve!Y151-FwdCurve!Y150</f>
        <v>6.1971369213783767E-2</v>
      </c>
      <c r="Z150" s="93">
        <f>FwdCurve!Z151-FwdCurve!Z150</f>
        <v>5.9338349238685417E-2</v>
      </c>
      <c r="AA150" s="93">
        <f>FwdCurve!AA151-FwdCurve!AA150</f>
        <v>5.6817166062126834E-2</v>
      </c>
      <c r="AB150" s="93">
        <f>FwdCurve!AB151-FwdCurve!AB150</f>
        <v>5.4437363888126811E-2</v>
      </c>
      <c r="AC150" s="93">
        <f>FwdCurve!AC151-FwdCurve!AC150</f>
        <v>5.2221554889838373E-2</v>
      </c>
      <c r="AD150" s="93">
        <f>FwdCurve!AD151-FwdCurve!AD150</f>
        <v>5.0192351211092223E-2</v>
      </c>
      <c r="AE150" s="93">
        <f>FwdCurve!AE151-FwdCurve!AE150</f>
        <v>4.8372364995731498E-2</v>
      </c>
      <c r="AF150" s="93">
        <f>FwdCurve!AF151-FwdCurve!AF150</f>
        <v>4.6784208387585124E-2</v>
      </c>
      <c r="AG150" s="93">
        <f>FwdCurve!AG151-FwdCurve!AG150</f>
        <v>4.5444330414222911E-2</v>
      </c>
      <c r="AH150" s="93">
        <f>FwdCurve!AH151-FwdCurve!AH150</f>
        <v>4.4347090683635848E-2</v>
      </c>
      <c r="AI150" s="93">
        <f>FwdCurve!AI151-FwdCurve!AI150</f>
        <v>4.348206249613451E-2</v>
      </c>
      <c r="AJ150" s="93">
        <f>FwdCurve!AJ151-FwdCurve!AJ150</f>
        <v>4.2838819483161039E-2</v>
      </c>
      <c r="AK150" s="93">
        <f>FwdCurve!AK151-FwdCurve!AK150</f>
        <v>4.2406935276155577E-2</v>
      </c>
      <c r="AL150" s="93">
        <f>FwdCurve!AL151-FwdCurve!AL150</f>
        <v>4.2175983506558268E-2</v>
      </c>
      <c r="AM150" s="93">
        <f>FwdCurve!AM151-FwdCurve!AM150</f>
        <v>4.2135537805810586E-2</v>
      </c>
      <c r="AN150" s="93">
        <f>FwdCurve!AN151-FwdCurve!AN150</f>
        <v>4.2275171805353784E-2</v>
      </c>
      <c r="AO150" s="93">
        <f>FwdCurve!AO151-FwdCurve!AO150</f>
        <v>4.2584459136628672E-2</v>
      </c>
      <c r="AP150" s="93">
        <f>FwdCurve!AP151-FwdCurve!AP150</f>
        <v>4.3052973431075836E-2</v>
      </c>
      <c r="AQ150" s="93">
        <f>FwdCurve!AQ151-FwdCurve!AQ150</f>
        <v>4.3670288320136086E-2</v>
      </c>
      <c r="AR150" s="93">
        <f>FwdCurve!AR151-FwdCurve!AR150</f>
        <v>4.4425977435250896E-2</v>
      </c>
      <c r="AS150" s="93">
        <f>FwdCurve!AS151-FwdCurve!AS150</f>
        <v>4.5309614407861742E-2</v>
      </c>
      <c r="AT150" s="93">
        <f>FwdCurve!AT151-FwdCurve!AT150</f>
        <v>4.6310772869407657E-2</v>
      </c>
      <c r="AU150" s="93">
        <f>FwdCurve!AU151-FwdCurve!AU150</f>
        <v>4.7419026451331447E-2</v>
      </c>
      <c r="AV150" s="93">
        <f>FwdCurve!AV151-FwdCurve!AV150</f>
        <v>4.8623948785073257E-2</v>
      </c>
      <c r="AW150" s="93">
        <f>FwdCurve!AW151-FwdCurve!AW150</f>
        <v>4.9915113502073893E-2</v>
      </c>
      <c r="AX150" s="93">
        <f>FwdCurve!AX151-FwdCurve!AX150</f>
        <v>5.1282094233774167E-2</v>
      </c>
      <c r="AY150" s="93">
        <f>FwdCurve!AY151-FwdCurve!AY150</f>
        <v>5.2714464611615108E-2</v>
      </c>
      <c r="AZ150" s="93">
        <f>FwdCurve!AZ151-FwdCurve!AZ150</f>
        <v>5.4201798267037971E-2</v>
      </c>
    </row>
    <row r="151" spans="1:52" x14ac:dyDescent="0.25">
      <c r="A151" s="109">
        <v>150</v>
      </c>
      <c r="B151" s="93">
        <f>FwdCurve!B152-FwdCurve!B151</f>
        <v>3.7035764122820281E-3</v>
      </c>
      <c r="C151" s="93">
        <f>FwdCurve!C152-FwdCurve!C151</f>
        <v>2.0571717252571009E-3</v>
      </c>
      <c r="D151" s="93">
        <f>FwdCurve!D152-FwdCurve!D151</f>
        <v>4.7624687156275769E-3</v>
      </c>
      <c r="E151" s="93">
        <f>FwdCurve!E152-FwdCurve!E151</f>
        <v>2.7744751715497173E-3</v>
      </c>
      <c r="F151" s="93">
        <f>FwdCurve!F152-FwdCurve!F151</f>
        <v>1.0248918234569082E-2</v>
      </c>
      <c r="G151" s="93">
        <f>FwdCurve!G152-FwdCurve!G151</f>
        <v>2.2078600681032956E-2</v>
      </c>
      <c r="H151" s="93">
        <f>FwdCurve!H152-FwdCurve!H151</f>
        <v>3.2585761623596943E-2</v>
      </c>
      <c r="I151" s="93">
        <f>FwdCurve!I152-FwdCurve!I151</f>
        <v>3.9080355192749661E-2</v>
      </c>
      <c r="J151" s="93">
        <f>FwdCurve!J152-FwdCurve!J151</f>
        <v>4.1955683720423576E-2</v>
      </c>
      <c r="K151" s="93">
        <f>FwdCurve!K152-FwdCurve!K151</f>
        <v>4.2371892877417938E-2</v>
      </c>
      <c r="L151" s="93">
        <f>FwdCurve!L152-FwdCurve!L151</f>
        <v>4.1342382945863898E-2</v>
      </c>
      <c r="M151" s="93">
        <f>FwdCurve!M152-FwdCurve!M151</f>
        <v>3.9749812526986172E-2</v>
      </c>
      <c r="N151" s="93">
        <f>FwdCurve!N152-FwdCurve!N151</f>
        <v>3.8096862052451552E-2</v>
      </c>
      <c r="O151" s="93">
        <f>FwdCurve!O152-FwdCurve!O151</f>
        <v>3.6742168215505799E-2</v>
      </c>
      <c r="P151" s="93">
        <f>FwdCurve!P152-FwdCurve!P151</f>
        <v>3.5851332547272241E-2</v>
      </c>
      <c r="Q151" s="93">
        <f>FwdCurve!Q152-FwdCurve!Q151</f>
        <v>3.5505599006624422E-2</v>
      </c>
      <c r="R151" s="93">
        <f>FwdCurve!R152-FwdCurve!R151</f>
        <v>3.5658796801492088E-2</v>
      </c>
      <c r="S151" s="93">
        <f>FwdCurve!S152-FwdCurve!S151</f>
        <v>3.6227685604724336E-2</v>
      </c>
      <c r="T151" s="93">
        <f>FwdCurve!T152-FwdCurve!T151</f>
        <v>3.7086824244776828E-2</v>
      </c>
      <c r="U151" s="93">
        <f>FwdCurve!U152-FwdCurve!U151</f>
        <v>3.8121139453656028E-2</v>
      </c>
      <c r="V151" s="93">
        <f>FwdCurve!V152-FwdCurve!V151</f>
        <v>3.9308897710227164E-2</v>
      </c>
      <c r="W151" s="93">
        <f>FwdCurve!W152-FwdCurve!W151</f>
        <v>4.0641906605718869E-2</v>
      </c>
      <c r="X151" s="93">
        <f>FwdCurve!X152-FwdCurve!X151</f>
        <v>4.2068668120534891E-2</v>
      </c>
      <c r="Y151" s="93">
        <f>FwdCurve!Y152-FwdCurve!Y151</f>
        <v>4.3526496030097395E-2</v>
      </c>
      <c r="Z151" s="93">
        <f>FwdCurve!Z152-FwdCurve!Z151</f>
        <v>4.4952704095580831E-2</v>
      </c>
      <c r="AA151" s="93">
        <f>FwdCurve!AA152-FwdCurve!AA151</f>
        <v>4.6294785070883471E-2</v>
      </c>
      <c r="AB151" s="93">
        <f>FwdCurve!AB152-FwdCurve!AB151</f>
        <v>4.7533155427043727E-2</v>
      </c>
      <c r="AC151" s="93">
        <f>FwdCurve!AC152-FwdCurve!AC151</f>
        <v>4.8654211643828216E-2</v>
      </c>
      <c r="AD151" s="93">
        <f>FwdCurve!AD152-FwdCurve!AD151</f>
        <v>4.9644349009338562E-2</v>
      </c>
      <c r="AE151" s="93">
        <f>FwdCurve!AE152-FwdCurve!AE151</f>
        <v>5.0489962811673283E-2</v>
      </c>
      <c r="AF151" s="93">
        <f>FwdCurve!AF152-FwdCurve!AF151</f>
        <v>5.1177448338938003E-2</v>
      </c>
      <c r="AG151" s="93">
        <f>FwdCurve!AG152-FwdCurve!AG151</f>
        <v>5.1696483555752515E-2</v>
      </c>
      <c r="AH151" s="93">
        <f>FwdCurve!AH152-FwdCurve!AH151</f>
        <v>5.2050541013806129E-2</v>
      </c>
      <c r="AI151" s="93">
        <f>FwdCurve!AI152-FwdCurve!AI151</f>
        <v>5.2246716187974496E-2</v>
      </c>
      <c r="AJ151" s="93">
        <f>FwdCurve!AJ152-FwdCurve!AJ151</f>
        <v>5.229210456844724E-2</v>
      </c>
      <c r="AK151" s="93">
        <f>FwdCurve!AK152-FwdCurve!AK151</f>
        <v>5.2193801645414872E-2</v>
      </c>
      <c r="AL151" s="93">
        <f>FwdCurve!AL152-FwdCurve!AL151</f>
        <v>5.1958902909068128E-2</v>
      </c>
      <c r="AM151" s="93">
        <f>FwdCurve!AM152-FwdCurve!AM151</f>
        <v>5.1594503849596851E-2</v>
      </c>
      <c r="AN151" s="93">
        <f>FwdCurve!AN152-FwdCurve!AN151</f>
        <v>5.110769995719E-2</v>
      </c>
      <c r="AO151" s="93">
        <f>FwdCurve!AO152-FwdCurve!AO151</f>
        <v>5.0505586722038309E-2</v>
      </c>
      <c r="AP151" s="93">
        <f>FwdCurve!AP152-FwdCurve!AP151</f>
        <v>4.9795259634331623E-2</v>
      </c>
      <c r="AQ151" s="93">
        <f>FwdCurve!AQ152-FwdCurve!AQ151</f>
        <v>4.8983814184260899E-2</v>
      </c>
      <c r="AR151" s="93">
        <f>FwdCurve!AR152-FwdCurve!AR151</f>
        <v>4.8078345862015093E-2</v>
      </c>
      <c r="AS151" s="93">
        <f>FwdCurve!AS152-FwdCurve!AS151</f>
        <v>4.7085950157783829E-2</v>
      </c>
      <c r="AT151" s="93">
        <f>FwdCurve!AT152-FwdCurve!AT151</f>
        <v>4.6013722561758064E-2</v>
      </c>
      <c r="AU151" s="93">
        <f>FwdCurve!AU152-FwdCurve!AU151</f>
        <v>4.486875856412742E-2</v>
      </c>
      <c r="AV151" s="93">
        <f>FwdCurve!AV152-FwdCurve!AV151</f>
        <v>4.3658153655082188E-2</v>
      </c>
      <c r="AW151" s="93">
        <f>FwdCurve!AW152-FwdCurve!AW151</f>
        <v>4.2389003324811769E-2</v>
      </c>
      <c r="AX151" s="93">
        <f>FwdCurve!AX152-FwdCurve!AX151</f>
        <v>4.1068403063506898E-2</v>
      </c>
      <c r="AY151" s="93">
        <f>FwdCurve!AY152-FwdCurve!AY151</f>
        <v>3.9703448361357196E-2</v>
      </c>
      <c r="AZ151" s="93">
        <f>FwdCurve!AZ152-FwdCurve!AZ151</f>
        <v>3.8301234708552956E-2</v>
      </c>
    </row>
    <row r="152" spans="1:52" x14ac:dyDescent="0.25">
      <c r="A152" s="109">
        <v>151</v>
      </c>
      <c r="B152" s="93">
        <f>FwdCurve!B153-FwdCurve!B152</f>
        <v>1.3139719016255214E-3</v>
      </c>
      <c r="C152" s="93">
        <f>FwdCurve!C153-FwdCurve!C152</f>
        <v>5.3205626669550199E-3</v>
      </c>
      <c r="D152" s="93">
        <f>FwdCurve!D153-FwdCurve!D152</f>
        <v>1.1038179611356336E-2</v>
      </c>
      <c r="E152" s="93">
        <f>FwdCurve!E153-FwdCurve!E152</f>
        <v>2.6491418408585821E-2</v>
      </c>
      <c r="F152" s="93">
        <f>FwdCurve!F153-FwdCurve!F152</f>
        <v>3.028962398135282E-2</v>
      </c>
      <c r="G152" s="93">
        <f>FwdCurve!G153-FwdCurve!G152</f>
        <v>2.7930428020529474E-2</v>
      </c>
      <c r="H152" s="93">
        <f>FwdCurve!H153-FwdCurve!H152</f>
        <v>2.2642078915027009E-2</v>
      </c>
      <c r="I152" s="93">
        <f>FwdCurve!I153-FwdCurve!I152</f>
        <v>1.7107102254074302E-2</v>
      </c>
      <c r="J152" s="93">
        <f>FwdCurve!J153-FwdCurve!J152</f>
        <v>1.2941776755034162E-2</v>
      </c>
      <c r="K152" s="93">
        <f>FwdCurve!K153-FwdCurve!K152</f>
        <v>1.1188491137172241E-2</v>
      </c>
      <c r="L152" s="93">
        <f>FwdCurve!L153-FwdCurve!L152</f>
        <v>1.1733997122729489E-2</v>
      </c>
      <c r="M152" s="93">
        <f>FwdCurve!M153-FwdCurve!M152</f>
        <v>1.409978738128248E-2</v>
      </c>
      <c r="N152" s="93">
        <f>FwdCurve!N153-FwdCurve!N152</f>
        <v>1.7401462213807006E-2</v>
      </c>
      <c r="O152" s="93">
        <f>FwdCurve!O153-FwdCurve!O152</f>
        <v>2.0731838215966913E-2</v>
      </c>
      <c r="P152" s="93">
        <f>FwdCurve!P153-FwdCurve!P152</f>
        <v>2.3497345982596896E-2</v>
      </c>
      <c r="Q152" s="93">
        <f>FwdCurve!Q153-FwdCurve!Q152</f>
        <v>2.5283207684368314E-2</v>
      </c>
      <c r="R152" s="93">
        <f>FwdCurve!R153-FwdCurve!R152</f>
        <v>2.6061448266544218E-2</v>
      </c>
      <c r="S152" s="93">
        <f>FwdCurve!S153-FwdCurve!S152</f>
        <v>2.5928356371396788E-2</v>
      </c>
      <c r="T152" s="93">
        <f>FwdCurve!T153-FwdCurve!T152</f>
        <v>2.5105022043931058E-2</v>
      </c>
      <c r="U152" s="93">
        <f>FwdCurve!U153-FwdCurve!U152</f>
        <v>2.3853834695896747E-2</v>
      </c>
      <c r="V152" s="93">
        <f>FwdCurve!V153-FwdCurve!V152</f>
        <v>2.2474619506171578E-2</v>
      </c>
      <c r="W152" s="93">
        <f>FwdCurve!W153-FwdCurve!W152</f>
        <v>2.1229502717849957E-2</v>
      </c>
      <c r="X152" s="93">
        <f>FwdCurve!X153-FwdCurve!X152</f>
        <v>2.0178452623360155E-2</v>
      </c>
      <c r="Y152" s="93">
        <f>FwdCurve!Y153-FwdCurve!Y152</f>
        <v>1.932751834758939E-2</v>
      </c>
      <c r="Z152" s="93">
        <f>FwdCurve!Z153-FwdCurve!Z152</f>
        <v>1.8682748497118595E-2</v>
      </c>
      <c r="AA152" s="93">
        <f>FwdCurve!AA153-FwdCurve!AA152</f>
        <v>1.8239876144118039E-2</v>
      </c>
      <c r="AB152" s="93">
        <f>FwdCurve!AB153-FwdCurve!AB152</f>
        <v>1.7961136863106297E-2</v>
      </c>
      <c r="AC152" s="93">
        <f>FwdCurve!AC153-FwdCurve!AC152</f>
        <v>1.7802635525727695E-2</v>
      </c>
      <c r="AD152" s="93">
        <f>FwdCurve!AD153-FwdCurve!AD152</f>
        <v>1.7720478194671152E-2</v>
      </c>
      <c r="AE152" s="93">
        <f>FwdCurve!AE153-FwdCurve!AE152</f>
        <v>1.7670770932624258E-2</v>
      </c>
      <c r="AF152" s="93">
        <f>FwdCurve!AF153-FwdCurve!AF152</f>
        <v>1.7609619802271492E-2</v>
      </c>
      <c r="AG152" s="93">
        <f>FwdCurve!AG153-FwdCurve!AG152</f>
        <v>1.750047568334745E-2</v>
      </c>
      <c r="AH152" s="93">
        <f>FwdCurve!AH153-FwdCurve!AH152</f>
        <v>1.733765412283006E-2</v>
      </c>
      <c r="AI152" s="93">
        <f>FwdCurve!AI153-FwdCurve!AI152</f>
        <v>1.7123576768846238E-2</v>
      </c>
      <c r="AJ152" s="93">
        <f>FwdCurve!AJ153-FwdCurve!AJ152</f>
        <v>1.6860665303798594E-2</v>
      </c>
      <c r="AK152" s="93">
        <f>FwdCurve!AK153-FwdCurve!AK152</f>
        <v>1.6551341410087517E-2</v>
      </c>
      <c r="AL152" s="93">
        <f>FwdCurve!AL153-FwdCurve!AL152</f>
        <v>1.619802677011517E-2</v>
      </c>
      <c r="AM152" s="93">
        <f>FwdCurve!AM153-FwdCurve!AM152</f>
        <v>1.5803143066282832E-2</v>
      </c>
      <c r="AN152" s="93">
        <f>FwdCurve!AN153-FwdCurve!AN152</f>
        <v>1.5369111980993555E-2</v>
      </c>
      <c r="AO152" s="93">
        <f>FwdCurve!AO153-FwdCurve!AO152</f>
        <v>1.4898355196647506E-2</v>
      </c>
      <c r="AP152" s="93">
        <f>FwdCurve!AP153-FwdCurve!AP152</f>
        <v>1.439329439564685E-2</v>
      </c>
      <c r="AQ152" s="93">
        <f>FwdCurve!AQ153-FwdCurve!AQ152</f>
        <v>1.3856351260393085E-2</v>
      </c>
      <c r="AR152" s="93">
        <f>FwdCurve!AR153-FwdCurve!AR152</f>
        <v>1.3289947473287933E-2</v>
      </c>
      <c r="AS152" s="93">
        <f>FwdCurve!AS153-FwdCurve!AS152</f>
        <v>1.2696504716734003E-2</v>
      </c>
      <c r="AT152" s="93">
        <f>FwdCurve!AT153-FwdCurve!AT152</f>
        <v>1.2078444673132127E-2</v>
      </c>
      <c r="AU152" s="93">
        <f>FwdCurve!AU153-FwdCurve!AU152</f>
        <v>1.1438189024883583E-2</v>
      </c>
      <c r="AV152" s="93">
        <f>FwdCurve!AV153-FwdCurve!AV152</f>
        <v>1.0778159454390979E-2</v>
      </c>
      <c r="AW152" s="93">
        <f>FwdCurve!AW153-FwdCurve!AW152</f>
        <v>1.0100777644055592E-2</v>
      </c>
      <c r="AX152" s="93">
        <f>FwdCurve!AX153-FwdCurve!AX152</f>
        <v>9.4084652762791432E-3</v>
      </c>
      <c r="AY152" s="93">
        <f>FwdCurve!AY153-FwdCurve!AY152</f>
        <v>8.7036440334640197E-3</v>
      </c>
      <c r="AZ152" s="93">
        <f>FwdCurve!AZ153-FwdCurve!AZ152</f>
        <v>7.9887355980097219E-3</v>
      </c>
    </row>
    <row r="153" spans="1:52" x14ac:dyDescent="0.25">
      <c r="A153" s="109">
        <v>152</v>
      </c>
      <c r="B153" s="93">
        <f>FwdCurve!B154-FwdCurve!B153</f>
        <v>-1.0610464872169434E-3</v>
      </c>
      <c r="C153" s="93">
        <f>FwdCurve!C154-FwdCurve!C153</f>
        <v>-1.6565931691197022E-3</v>
      </c>
      <c r="D153" s="93">
        <f>FwdCurve!D154-FwdCurve!D153</f>
        <v>1.3324848191842098E-2</v>
      </c>
      <c r="E153" s="93">
        <f>FwdCurve!E154-FwdCurve!E153</f>
        <v>2.561226092105473E-2</v>
      </c>
      <c r="F153" s="93">
        <f>FwdCurve!F154-FwdCurve!F153</f>
        <v>3.9210882513120771E-2</v>
      </c>
      <c r="G153" s="93">
        <f>FwdCurve!G154-FwdCurve!G153</f>
        <v>4.6936938503518766E-2</v>
      </c>
      <c r="H153" s="93">
        <f>FwdCurve!H154-FwdCurve!H153</f>
        <v>4.8944000098049667E-2</v>
      </c>
      <c r="I153" s="93">
        <f>FwdCurve!I154-FwdCurve!I153</f>
        <v>4.7157178276498568E-2</v>
      </c>
      <c r="J153" s="93">
        <f>FwdCurve!J154-FwdCurve!J153</f>
        <v>4.3075077857855693E-2</v>
      </c>
      <c r="K153" s="93">
        <f>FwdCurve!K154-FwdCurve!K153</f>
        <v>3.7928677049038129E-2</v>
      </c>
      <c r="L153" s="93">
        <f>FwdCurve!L154-FwdCurve!L153</f>
        <v>3.2223216706159574E-2</v>
      </c>
      <c r="M153" s="93">
        <f>FwdCurve!M154-FwdCurve!M153</f>
        <v>2.6310352564945072E-2</v>
      </c>
      <c r="N153" s="93">
        <f>FwdCurve!N154-FwdCurve!N153</f>
        <v>2.0731334358473408E-2</v>
      </c>
      <c r="O153" s="93">
        <f>FwdCurve!O154-FwdCurve!O153</f>
        <v>1.6018466275270926E-2</v>
      </c>
      <c r="P153" s="93">
        <f>FwdCurve!P154-FwdCurve!P153</f>
        <v>1.24849716924329E-2</v>
      </c>
      <c r="Q153" s="93">
        <f>FwdCurve!Q154-FwdCurve!Q153</f>
        <v>1.0315117289573461E-2</v>
      </c>
      <c r="R153" s="93">
        <f>FwdCurve!R154-FwdCurve!R153</f>
        <v>9.3951986908438201E-3</v>
      </c>
      <c r="S153" s="93">
        <f>FwdCurve!S154-FwdCurve!S153</f>
        <v>9.5314227080991465E-3</v>
      </c>
      <c r="T153" s="93">
        <f>FwdCurve!T154-FwdCurve!T153</f>
        <v>1.05119672562064E-2</v>
      </c>
      <c r="U153" s="93">
        <f>FwdCurve!U154-FwdCurve!U153</f>
        <v>1.2097646993269873E-2</v>
      </c>
      <c r="V153" s="93">
        <f>FwdCurve!V154-FwdCurve!V153</f>
        <v>1.3957415414799446E-2</v>
      </c>
      <c r="W153" s="93">
        <f>FwdCurve!W154-FwdCurve!W153</f>
        <v>1.5785806144807513E-2</v>
      </c>
      <c r="X153" s="93">
        <f>FwdCurve!X154-FwdCurve!X153</f>
        <v>1.7485538463789307E-2</v>
      </c>
      <c r="Y153" s="93">
        <f>FwdCurve!Y154-FwdCurve!Y153</f>
        <v>1.9014860241830522E-2</v>
      </c>
      <c r="Z153" s="93">
        <f>FwdCurve!Z154-FwdCurve!Z153</f>
        <v>2.0332019878855245E-2</v>
      </c>
      <c r="AA153" s="93">
        <f>FwdCurve!AA154-FwdCurve!AA153</f>
        <v>2.1408910942828374E-2</v>
      </c>
      <c r="AB153" s="93">
        <f>FwdCurve!AB154-FwdCurve!AB153</f>
        <v>2.2274767241647897E-2</v>
      </c>
      <c r="AC153" s="93">
        <f>FwdCurve!AC154-FwdCurve!AC153</f>
        <v>2.297388206141493E-2</v>
      </c>
      <c r="AD153" s="93">
        <f>FwdCurve!AD154-FwdCurve!AD153</f>
        <v>2.3550548751912537E-2</v>
      </c>
      <c r="AE153" s="93">
        <f>FwdCurve!AE154-FwdCurve!AE153</f>
        <v>2.4049060662927335E-2</v>
      </c>
      <c r="AF153" s="93">
        <f>FwdCurve!AF154-FwdCurve!AF153</f>
        <v>2.4513711144243722E-2</v>
      </c>
      <c r="AG153" s="93">
        <f>FwdCurve!AG154-FwdCurve!AG153</f>
        <v>2.4983547387919192E-2</v>
      </c>
      <c r="AH153" s="93">
        <f>FwdCurve!AH154-FwdCurve!AH153</f>
        <v>2.5467777358793242E-2</v>
      </c>
      <c r="AI153" s="93">
        <f>FwdCurve!AI154-FwdCurve!AI153</f>
        <v>2.5965662304694881E-2</v>
      </c>
      <c r="AJ153" s="93">
        <f>FwdCurve!AJ154-FwdCurve!AJ153</f>
        <v>2.6476462468572937E-2</v>
      </c>
      <c r="AK153" s="93">
        <f>FwdCurve!AK154-FwdCurve!AK153</f>
        <v>2.6999438093380679E-2</v>
      </c>
      <c r="AL153" s="93">
        <f>FwdCurve!AL154-FwdCurve!AL153</f>
        <v>2.7533849422065604E-2</v>
      </c>
      <c r="AM153" s="93">
        <f>FwdCurve!AM154-FwdCurve!AM153</f>
        <v>2.8078956697581425E-2</v>
      </c>
      <c r="AN153" s="93">
        <f>FwdCurve!AN154-FwdCurve!AN153</f>
        <v>2.8634020162876528E-2</v>
      </c>
      <c r="AO153" s="93">
        <f>FwdCurve!AO154-FwdCurve!AO153</f>
        <v>2.9198300060902405E-2</v>
      </c>
      <c r="AP153" s="93">
        <f>FwdCurve!AP154-FwdCurve!AP153</f>
        <v>2.9771056634610549E-2</v>
      </c>
      <c r="AQ153" s="93">
        <f>FwdCurve!AQ154-FwdCurve!AQ153</f>
        <v>3.0351550126950899E-2</v>
      </c>
      <c r="AR153" s="93">
        <f>FwdCurve!AR154-FwdCurve!AR153</f>
        <v>3.0939040780874283E-2</v>
      </c>
      <c r="AS153" s="93">
        <f>FwdCurve!AS154-FwdCurve!AS153</f>
        <v>3.1532788839331083E-2</v>
      </c>
      <c r="AT153" s="93">
        <f>FwdCurve!AT154-FwdCurve!AT153</f>
        <v>3.2132054545271904E-2</v>
      </c>
      <c r="AU153" s="93">
        <f>FwdCurve!AU154-FwdCurve!AU153</f>
        <v>3.2736098141648462E-2</v>
      </c>
      <c r="AV153" s="93">
        <f>FwdCurve!AV154-FwdCurve!AV153</f>
        <v>3.3344179871410473E-2</v>
      </c>
      <c r="AW153" s="93">
        <f>FwdCurve!AW154-FwdCurve!AW153</f>
        <v>3.3955559977508765E-2</v>
      </c>
      <c r="AX153" s="93">
        <f>FwdCurve!AX154-FwdCurve!AX153</f>
        <v>3.4569498702894164E-2</v>
      </c>
      <c r="AY153" s="93">
        <f>FwdCurve!AY154-FwdCurve!AY153</f>
        <v>3.5185256290517053E-2</v>
      </c>
      <c r="AZ153" s="93">
        <f>FwdCurve!AZ154-FwdCurve!AZ153</f>
        <v>3.580209298332937E-2</v>
      </c>
    </row>
    <row r="154" spans="1:52" x14ac:dyDescent="0.25">
      <c r="A154" s="109">
        <v>153</v>
      </c>
      <c r="B154" s="93">
        <f>FwdCurve!B155-FwdCurve!B154</f>
        <v>-1.5578502790035698E-3</v>
      </c>
      <c r="C154" s="93">
        <f>FwdCurve!C155-FwdCurve!C154</f>
        <v>1.3287929920783315E-3</v>
      </c>
      <c r="D154" s="93">
        <f>FwdCurve!D155-FwdCurve!D154</f>
        <v>2.5808945262945082E-3</v>
      </c>
      <c r="E154" s="93">
        <f>FwdCurve!E155-FwdCurve!E154</f>
        <v>9.3599786955214093E-3</v>
      </c>
      <c r="F154" s="93">
        <f>FwdCurve!F155-FwdCurve!F154</f>
        <v>1.3619053629260636E-2</v>
      </c>
      <c r="G154" s="93">
        <f>FwdCurve!G155-FwdCurve!G154</f>
        <v>1.5654016661507564E-2</v>
      </c>
      <c r="H154" s="93">
        <f>FwdCurve!H155-FwdCurve!H154</f>
        <v>1.8920345158436991E-2</v>
      </c>
      <c r="I154" s="93">
        <f>FwdCurve!I155-FwdCurve!I154</f>
        <v>2.4860959322739795E-2</v>
      </c>
      <c r="J154" s="93">
        <f>FwdCurve!J155-FwdCurve!J154</f>
        <v>3.1525905748936767E-2</v>
      </c>
      <c r="K154" s="93">
        <f>FwdCurve!K155-FwdCurve!K154</f>
        <v>3.6574727846494071E-2</v>
      </c>
      <c r="L154" s="93">
        <f>FwdCurve!L155-FwdCurve!L154</f>
        <v>3.9696964523221467E-2</v>
      </c>
      <c r="M154" s="93">
        <f>FwdCurve!M155-FwdCurve!M154</f>
        <v>4.1157945249487682E-2</v>
      </c>
      <c r="N154" s="93">
        <f>FwdCurve!N155-FwdCurve!N154</f>
        <v>4.1517274617416611E-2</v>
      </c>
      <c r="O154" s="93">
        <f>FwdCurve!O155-FwdCurve!O154</f>
        <v>4.130820073491992E-2</v>
      </c>
      <c r="P154" s="93">
        <f>FwdCurve!P155-FwdCurve!P154</f>
        <v>4.0652676075720873E-2</v>
      </c>
      <c r="Q154" s="93">
        <f>FwdCurve!Q155-FwdCurve!Q154</f>
        <v>3.9581092922816641E-2</v>
      </c>
      <c r="R154" s="93">
        <f>FwdCurve!R155-FwdCurve!R154</f>
        <v>3.8176573898232036E-2</v>
      </c>
      <c r="S154" s="93">
        <f>FwdCurve!S155-FwdCurve!S154</f>
        <v>3.6531522208370415E-2</v>
      </c>
      <c r="T154" s="93">
        <f>FwdCurve!T155-FwdCurve!T154</f>
        <v>3.4733832862918756E-2</v>
      </c>
      <c r="U154" s="93">
        <f>FwdCurve!U155-FwdCurve!U154</f>
        <v>3.2882396036864936E-2</v>
      </c>
      <c r="V154" s="93">
        <f>FwdCurve!V155-FwdCurve!V154</f>
        <v>3.1112163547392768E-2</v>
      </c>
      <c r="W154" s="93">
        <f>FwdCurve!W155-FwdCurve!W154</f>
        <v>2.9545001807528504E-2</v>
      </c>
      <c r="X154" s="93">
        <f>FwdCurve!X155-FwdCurve!X154</f>
        <v>2.8210446515956278E-2</v>
      </c>
      <c r="Y154" s="93">
        <f>FwdCurve!Y155-FwdCurve!Y154</f>
        <v>2.7114127156105283E-2</v>
      </c>
      <c r="Z154" s="93">
        <f>FwdCurve!Z155-FwdCurve!Z154</f>
        <v>2.6261673171471767E-2</v>
      </c>
      <c r="AA154" s="93">
        <f>FwdCurve!AA155-FwdCurve!AA154</f>
        <v>2.5652828261562455E-2</v>
      </c>
      <c r="AB154" s="93">
        <f>FwdCurve!AB155-FwdCurve!AB154</f>
        <v>2.5262602830340875E-2</v>
      </c>
      <c r="AC154" s="93">
        <f>FwdCurve!AC155-FwdCurve!AC154</f>
        <v>2.5059511485387542E-2</v>
      </c>
      <c r="AD154" s="93">
        <f>FwdCurve!AD155-FwdCurve!AD154</f>
        <v>2.501206880680984E-2</v>
      </c>
      <c r="AE154" s="93">
        <f>FwdCurve!AE155-FwdCurve!AE154</f>
        <v>2.5088789374705822E-2</v>
      </c>
      <c r="AF154" s="93">
        <f>FwdCurve!AF155-FwdCurve!AF154</f>
        <v>2.5258187769185536E-2</v>
      </c>
      <c r="AG154" s="93">
        <f>FwdCurve!AG155-FwdCurve!AG154</f>
        <v>2.5492385501660664E-2</v>
      </c>
      <c r="AH154" s="93">
        <f>FwdCurve!AH155-FwdCurve!AH154</f>
        <v>2.5782842327760847E-2</v>
      </c>
      <c r="AI154" s="93">
        <f>FwdCurve!AI155-FwdCurve!AI154</f>
        <v>2.6127244157948315E-2</v>
      </c>
      <c r="AJ154" s="93">
        <f>FwdCurve!AJ155-FwdCurve!AJ154</f>
        <v>2.6523277558623715E-2</v>
      </c>
      <c r="AK154" s="93">
        <f>FwdCurve!AK155-FwdCurve!AK154</f>
        <v>2.6968629096185026E-2</v>
      </c>
      <c r="AL154" s="93">
        <f>FwdCurve!AL155-FwdCurve!AL154</f>
        <v>2.7460985337034227E-2</v>
      </c>
      <c r="AM154" s="93">
        <f>FwdCurve!AM155-FwdCurve!AM154</f>
        <v>2.7998032847567966E-2</v>
      </c>
      <c r="AN154" s="93">
        <f>FwdCurve!AN155-FwdCurve!AN154</f>
        <v>2.8577458194187777E-2</v>
      </c>
      <c r="AO154" s="93">
        <f>FwdCurve!AO155-FwdCurve!AO154</f>
        <v>2.9196947943292972E-2</v>
      </c>
      <c r="AP154" s="93">
        <f>FwdCurve!AP155-FwdCurve!AP154</f>
        <v>2.9854188661281533E-2</v>
      </c>
      <c r="AQ154" s="93">
        <f>FwdCurve!AQ155-FwdCurve!AQ154</f>
        <v>3.0546866914553661E-2</v>
      </c>
      <c r="AR154" s="93">
        <f>FwdCurve!AR155-FwdCurve!AR154</f>
        <v>3.1272669269509334E-2</v>
      </c>
      <c r="AS154" s="93">
        <f>FwdCurve!AS155-FwdCurve!AS154</f>
        <v>3.2029282292546979E-2</v>
      </c>
      <c r="AT154" s="93">
        <f>FwdCurve!AT155-FwdCurve!AT154</f>
        <v>3.2814392550067684E-2</v>
      </c>
      <c r="AU154" s="93">
        <f>FwdCurve!AU155-FwdCurve!AU154</f>
        <v>3.3625686608468985E-2</v>
      </c>
      <c r="AV154" s="93">
        <f>FwdCurve!AV155-FwdCurve!AV154</f>
        <v>3.446085103415153E-2</v>
      </c>
      <c r="AW154" s="93">
        <f>FwdCurve!AW155-FwdCurve!AW154</f>
        <v>3.5317572393514851E-2</v>
      </c>
      <c r="AX154" s="93">
        <f>FwdCurve!AX155-FwdCurve!AX154</f>
        <v>3.6193537252957819E-2</v>
      </c>
      <c r="AY154" s="93">
        <f>FwdCurve!AY155-FwdCurve!AY154</f>
        <v>3.7086432178879525E-2</v>
      </c>
      <c r="AZ154" s="93">
        <f>FwdCurve!AZ155-FwdCurve!AZ154</f>
        <v>3.7993943737680613E-2</v>
      </c>
    </row>
    <row r="155" spans="1:52" x14ac:dyDescent="0.25">
      <c r="A155" s="109">
        <v>154</v>
      </c>
      <c r="B155" s="93">
        <f>FwdCurve!B156-FwdCurve!B155</f>
        <v>-8.9345417039021768E-4</v>
      </c>
      <c r="C155" s="93">
        <f>FwdCurve!C156-FwdCurve!C155</f>
        <v>-1.2624075497568388E-2</v>
      </c>
      <c r="D155" s="93">
        <f>FwdCurve!D156-FwdCurve!D155</f>
        <v>-1.8739540624971074E-2</v>
      </c>
      <c r="E155" s="93">
        <f>FwdCurve!E156-FwdCurve!E155</f>
        <v>-3.7345068592565145E-2</v>
      </c>
      <c r="F155" s="93">
        <f>FwdCurve!F156-FwdCurve!F155</f>
        <v>-6.3501801422624737E-2</v>
      </c>
      <c r="G155" s="93">
        <f>FwdCurve!G156-FwdCurve!G155</f>
        <v>-8.1401590554948999E-2</v>
      </c>
      <c r="H155" s="93">
        <f>FwdCurve!H156-FwdCurve!H155</f>
        <v>-9.0823357259118387E-2</v>
      </c>
      <c r="I155" s="93">
        <f>FwdCurve!I156-FwdCurve!I155</f>
        <v>-9.5916861895624317E-2</v>
      </c>
      <c r="J155" s="93">
        <f>FwdCurve!J156-FwdCurve!J155</f>
        <v>-9.9079477326178056E-2</v>
      </c>
      <c r="K155" s="93">
        <f>FwdCurve!K156-FwdCurve!K155</f>
        <v>-0.10188639993451853</v>
      </c>
      <c r="L155" s="93">
        <f>FwdCurve!L156-FwdCurve!L155</f>
        <v>-0.10449006849492815</v>
      </c>
      <c r="M155" s="93">
        <f>FwdCurve!M156-FwdCurve!M155</f>
        <v>-0.10670589730942281</v>
      </c>
      <c r="N155" s="93">
        <f>FwdCurve!N156-FwdCurve!N155</f>
        <v>-0.10844916203432553</v>
      </c>
      <c r="O155" s="93">
        <f>FwdCurve!O156-FwdCurve!O155</f>
        <v>-0.10964653083641784</v>
      </c>
      <c r="P155" s="93">
        <f>FwdCurve!P156-FwdCurve!P155</f>
        <v>-0.11016778248851367</v>
      </c>
      <c r="Q155" s="93">
        <f>FwdCurve!Q156-FwdCurve!Q155</f>
        <v>-0.10989647120755253</v>
      </c>
      <c r="R155" s="93">
        <f>FwdCurve!R156-FwdCurve!R155</f>
        <v>-0.10883095606428839</v>
      </c>
      <c r="S155" s="93">
        <f>FwdCurve!S156-FwdCurve!S155</f>
        <v>-0.1070145206716151</v>
      </c>
      <c r="T155" s="93">
        <f>FwdCurve!T156-FwdCurve!T155</f>
        <v>-0.10456293880863221</v>
      </c>
      <c r="U155" s="93">
        <f>FwdCurve!U156-FwdCurve!U155</f>
        <v>-0.10162942849288914</v>
      </c>
      <c r="V155" s="93">
        <f>FwdCurve!V156-FwdCurve!V155</f>
        <v>-9.8437931256116773E-2</v>
      </c>
      <c r="W155" s="93">
        <f>FwdCurve!W156-FwdCurve!W155</f>
        <v>-9.5203162784079254E-2</v>
      </c>
      <c r="X155" s="93">
        <f>FwdCurve!X156-FwdCurve!X155</f>
        <v>-9.2024443609017403E-2</v>
      </c>
      <c r="Y155" s="93">
        <f>FwdCurve!Y156-FwdCurve!Y155</f>
        <v>-8.8971281374354838E-2</v>
      </c>
      <c r="Z155" s="93">
        <f>FwdCurve!Z156-FwdCurve!Z155</f>
        <v>-8.6113183685535333E-2</v>
      </c>
      <c r="AA155" s="93">
        <f>FwdCurve!AA156-FwdCurve!AA155</f>
        <v>-8.3504477054979986E-2</v>
      </c>
      <c r="AB155" s="93">
        <f>FwdCurve!AB156-FwdCurve!AB155</f>
        <v>-8.1135693433011635E-2</v>
      </c>
      <c r="AC155" s="93">
        <f>FwdCurve!AC156-FwdCurve!AC155</f>
        <v>-7.8980610169487875E-2</v>
      </c>
      <c r="AD155" s="93">
        <f>FwdCurve!AD156-FwdCurve!AD155</f>
        <v>-7.7013004543388774E-2</v>
      </c>
      <c r="AE155" s="93">
        <f>FwdCurve!AE156-FwdCurve!AE155</f>
        <v>-7.5206653833684189E-2</v>
      </c>
      <c r="AF155" s="93">
        <f>FwdCurve!AF156-FwdCurve!AF155</f>
        <v>-7.3535335319352413E-2</v>
      </c>
      <c r="AG155" s="93">
        <f>FwdCurve!AG156-FwdCurve!AG155</f>
        <v>-7.1977159788913614E-2</v>
      </c>
      <c r="AH155" s="93">
        <f>FwdCurve!AH156-FwdCurve!AH155</f>
        <v>-7.0524835904303362E-2</v>
      </c>
      <c r="AI155" s="93">
        <f>FwdCurve!AI156-FwdCurve!AI155</f>
        <v>-6.9173943570279839E-2</v>
      </c>
      <c r="AJ155" s="93">
        <f>FwdCurve!AJ156-FwdCurve!AJ155</f>
        <v>-6.792006237053938E-2</v>
      </c>
      <c r="AK155" s="93">
        <f>FwdCurve!AK156-FwdCurve!AK155</f>
        <v>-6.6758771888780544E-2</v>
      </c>
      <c r="AL155" s="93">
        <f>FwdCurve!AL156-FwdCurve!AL155</f>
        <v>-6.5685651708700554E-2</v>
      </c>
      <c r="AM155" s="93">
        <f>FwdCurve!AM156-FwdCurve!AM155</f>
        <v>-6.4696281413995749E-2</v>
      </c>
      <c r="AN155" s="93">
        <f>FwdCurve!AN156-FwdCurve!AN155</f>
        <v>-6.3786240588364684E-2</v>
      </c>
      <c r="AO155" s="93">
        <f>FwdCurve!AO156-FwdCurve!AO155</f>
        <v>-6.2951108815504586E-2</v>
      </c>
      <c r="AP155" s="93">
        <f>FwdCurve!AP156-FwdCurve!AP155</f>
        <v>-6.2186465679112013E-2</v>
      </c>
      <c r="AQ155" s="93">
        <f>FwdCurve!AQ156-FwdCurve!AQ155</f>
        <v>-6.148789076288419E-2</v>
      </c>
      <c r="AR155" s="93">
        <f>FwdCurve!AR156-FwdCurve!AR155</f>
        <v>-6.085096365051923E-2</v>
      </c>
      <c r="AS155" s="93">
        <f>FwdCurve!AS156-FwdCurve!AS155</f>
        <v>-6.027126392571347E-2</v>
      </c>
      <c r="AT155" s="93">
        <f>FwdCurve!AT156-FwdCurve!AT155</f>
        <v>-5.9744371172165689E-2</v>
      </c>
      <c r="AU155" s="93">
        <f>FwdCurve!AU156-FwdCurve!AU155</f>
        <v>-5.9265864973571558E-2</v>
      </c>
      <c r="AV155" s="93">
        <f>FwdCurve!AV156-FwdCurve!AV155</f>
        <v>-5.8831324913629413E-2</v>
      </c>
      <c r="AW155" s="93">
        <f>FwdCurve!AW156-FwdCurve!AW155</f>
        <v>-5.8436330576036921E-2</v>
      </c>
      <c r="AX155" s="93">
        <f>FwdCurve!AX156-FwdCurve!AX155</f>
        <v>-5.8076461544489311E-2</v>
      </c>
      <c r="AY155" s="93">
        <f>FwdCurve!AY156-FwdCurve!AY155</f>
        <v>-5.7747297402686248E-2</v>
      </c>
      <c r="AZ155" s="93">
        <f>FwdCurve!AZ156-FwdCurve!AZ155</f>
        <v>-5.7444417734324293E-2</v>
      </c>
    </row>
    <row r="156" spans="1:52" x14ac:dyDescent="0.25">
      <c r="A156" s="109">
        <v>155</v>
      </c>
      <c r="B156" s="93">
        <f>FwdCurve!B157-FwdCurve!B156</f>
        <v>-7.3751908526464849E-4</v>
      </c>
      <c r="C156" s="93">
        <f>FwdCurve!C157-FwdCurve!C156</f>
        <v>2.3543094063493974E-3</v>
      </c>
      <c r="D156" s="93">
        <f>FwdCurve!D157-FwdCurve!D156</f>
        <v>-1.5764406392060337E-3</v>
      </c>
      <c r="E156" s="93">
        <f>FwdCurve!E157-FwdCurve!E156</f>
        <v>-9.8888409399882082E-3</v>
      </c>
      <c r="F156" s="93">
        <f>FwdCurve!F157-FwdCurve!F156</f>
        <v>-8.5823332090364524E-3</v>
      </c>
      <c r="G156" s="93">
        <f>FwdCurve!G157-FwdCurve!G156</f>
        <v>-4.7383259832292079E-3</v>
      </c>
      <c r="H156" s="93">
        <f>FwdCurve!H157-FwdCurve!H156</f>
        <v>-2.4733336864106725E-3</v>
      </c>
      <c r="I156" s="93">
        <f>FwdCurve!I157-FwdCurve!I156</f>
        <v>-1.3042035982846478E-3</v>
      </c>
      <c r="J156" s="93">
        <f>FwdCurve!J157-FwdCurve!J156</f>
        <v>-2.1216895546016801E-5</v>
      </c>
      <c r="K156" s="93">
        <f>FwdCurve!K157-FwdCurve!K156</f>
        <v>2.3441789514915268E-3</v>
      </c>
      <c r="L156" s="93">
        <f>FwdCurve!L157-FwdCurve!L156</f>
        <v>4.9631423201423885E-3</v>
      </c>
      <c r="M156" s="93">
        <f>FwdCurve!M157-FwdCurve!M156</f>
        <v>6.7656490327805408E-3</v>
      </c>
      <c r="N156" s="93">
        <f>FwdCurve!N157-FwdCurve!N156</f>
        <v>7.5584213716186621E-3</v>
      </c>
      <c r="O156" s="93">
        <f>FwdCurve!O157-FwdCurve!O156</f>
        <v>7.4297524814959104E-3</v>
      </c>
      <c r="P156" s="93">
        <f>FwdCurve!P157-FwdCurve!P156</f>
        <v>6.706822369047627E-3</v>
      </c>
      <c r="Q156" s="93">
        <f>FwdCurve!Q157-FwdCurve!Q156</f>
        <v>5.7195500124462839E-3</v>
      </c>
      <c r="R156" s="93">
        <f>FwdCurve!R157-FwdCurve!R156</f>
        <v>4.5767526452107354E-3</v>
      </c>
      <c r="S156" s="93">
        <f>FwdCurve!S157-FwdCurve!S156</f>
        <v>3.3205500598070259E-3</v>
      </c>
      <c r="T156" s="93">
        <f>FwdCurve!T157-FwdCurve!T156</f>
        <v>1.9283722655125679E-3</v>
      </c>
      <c r="U156" s="93">
        <f>FwdCurve!U157-FwdCurve!U156</f>
        <v>3.8923850511718427E-4</v>
      </c>
      <c r="V156" s="93">
        <f>FwdCurve!V157-FwdCurve!V156</f>
        <v>-1.1852743491984619E-3</v>
      </c>
      <c r="W156" s="93">
        <f>FwdCurve!W157-FwdCurve!W156</f>
        <v>-2.6818389473941551E-3</v>
      </c>
      <c r="X156" s="93">
        <f>FwdCurve!X157-FwdCurve!X156</f>
        <v>-4.1107789650509652E-3</v>
      </c>
      <c r="Y156" s="93">
        <f>FwdCurve!Y157-FwdCurve!Y156</f>
        <v>-5.5143638933015104E-3</v>
      </c>
      <c r="Z156" s="93">
        <f>FwdCurve!Z157-FwdCurve!Z156</f>
        <v>-6.9348632639858465E-3</v>
      </c>
      <c r="AA156" s="93">
        <f>FwdCurve!AA157-FwdCurve!AA156</f>
        <v>-8.4094049502994039E-3</v>
      </c>
      <c r="AB156" s="93">
        <f>FwdCurve!AB157-FwdCurve!AB156</f>
        <v>-9.9646348173796362E-3</v>
      </c>
      <c r="AC156" s="93">
        <f>FwdCurve!AC157-FwdCurve!AC156</f>
        <v>-1.1627505254059312E-2</v>
      </c>
      <c r="AD156" s="93">
        <f>FwdCurve!AD157-FwdCurve!AD156</f>
        <v>-1.3424970435898409E-2</v>
      </c>
      <c r="AE156" s="93">
        <f>FwdCurve!AE157-FwdCurve!AE156</f>
        <v>-1.5383984538459128E-2</v>
      </c>
      <c r="AF156" s="93">
        <f>FwdCurve!AF157-FwdCurve!AF156</f>
        <v>-1.7531501737303223E-2</v>
      </c>
      <c r="AG156" s="93">
        <f>FwdCurve!AG157-FwdCurve!AG156</f>
        <v>-1.9888786575559703E-2</v>
      </c>
      <c r="AH156" s="93">
        <f>FwdCurve!AH157-FwdCurve!AH156</f>
        <v>-2.2453194408235344E-2</v>
      </c>
      <c r="AI156" s="93">
        <f>FwdCurve!AI157-FwdCurve!AI156</f>
        <v>-2.5215801232320256E-2</v>
      </c>
      <c r="AJ156" s="93">
        <f>FwdCurve!AJ157-FwdCurve!AJ156</f>
        <v>-2.8167683018240464E-2</v>
      </c>
      <c r="AK156" s="93">
        <f>FwdCurve!AK157-FwdCurve!AK156</f>
        <v>-3.1299915736420214E-2</v>
      </c>
      <c r="AL156" s="93">
        <f>FwdCurve!AL157-FwdCurve!AL156</f>
        <v>-3.4603575357285088E-2</v>
      </c>
      <c r="AM156" s="93">
        <f>FwdCurve!AM157-FwdCurve!AM156</f>
        <v>-3.806973785126111E-2</v>
      </c>
      <c r="AN156" s="93">
        <f>FwdCurve!AN157-FwdCurve!AN156</f>
        <v>-4.1689479188772749E-2</v>
      </c>
      <c r="AO156" s="93">
        <f>FwdCurve!AO157-FwdCurve!AO156</f>
        <v>-4.5453875340245808E-2</v>
      </c>
      <c r="AP156" s="93">
        <f>FwdCurve!AP157-FwdCurve!AP156</f>
        <v>-4.935400227610498E-2</v>
      </c>
      <c r="AQ156" s="93">
        <f>FwdCurve!AQ157-FwdCurve!AQ156</f>
        <v>-5.3380935966777621E-2</v>
      </c>
      <c r="AR156" s="93">
        <f>FwdCurve!AR157-FwdCurve!AR156</f>
        <v>-5.7525752382686868E-2</v>
      </c>
      <c r="AS156" s="93">
        <f>FwdCurve!AS157-FwdCurve!AS156</f>
        <v>-6.1779527494259412E-2</v>
      </c>
      <c r="AT156" s="93">
        <f>FwdCurve!AT157-FwdCurve!AT156</f>
        <v>-6.6133337271919945E-2</v>
      </c>
      <c r="AU156" s="93">
        <f>FwdCurve!AU157-FwdCurve!AU156</f>
        <v>-7.057825768609427E-2</v>
      </c>
      <c r="AV156" s="93">
        <f>FwdCurve!AV157-FwdCurve!AV156</f>
        <v>-7.5105364707208633E-2</v>
      </c>
      <c r="AW156" s="93">
        <f>FwdCurve!AW157-FwdCurve!AW156</f>
        <v>-7.9705734305686171E-2</v>
      </c>
      <c r="AX156" s="93">
        <f>FwdCurve!AX157-FwdCurve!AX156</f>
        <v>-8.4370442451954686E-2</v>
      </c>
      <c r="AY156" s="93">
        <f>FwdCurve!AY157-FwdCurve!AY156</f>
        <v>-8.9090565116437537E-2</v>
      </c>
      <c r="AZ156" s="93">
        <f>FwdCurve!AZ157-FwdCurve!AZ156</f>
        <v>-9.385717826956208E-2</v>
      </c>
    </row>
    <row r="157" spans="1:52" x14ac:dyDescent="0.25">
      <c r="A157" s="109">
        <v>156</v>
      </c>
      <c r="B157" s="93">
        <f>FwdCurve!B158-FwdCurve!B157</f>
        <v>-1.1913348081417086E-3</v>
      </c>
      <c r="C157" s="93">
        <f>FwdCurve!C158-FwdCurve!C157</f>
        <v>-1.0442524970277534E-2</v>
      </c>
      <c r="D157" s="93">
        <f>FwdCurve!D158-FwdCurve!D157</f>
        <v>-7.8783483294729839E-3</v>
      </c>
      <c r="E157" s="93">
        <f>FwdCurve!E158-FwdCurve!E157</f>
        <v>2.8485598682848057E-4</v>
      </c>
      <c r="F157" s="93">
        <f>FwdCurve!F158-FwdCurve!F157</f>
        <v>4.0352374952365988E-3</v>
      </c>
      <c r="G157" s="93">
        <f>FwdCurve!G158-FwdCurve!G157</f>
        <v>2.5506994692519047E-3</v>
      </c>
      <c r="H157" s="93">
        <f>FwdCurve!H158-FwdCurve!H157</f>
        <v>-1.5513173485319776E-3</v>
      </c>
      <c r="I157" s="93">
        <f>FwdCurve!I158-FwdCurve!I157</f>
        <v>-6.4194388451424E-3</v>
      </c>
      <c r="J157" s="93">
        <f>FwdCurve!J158-FwdCurve!J157</f>
        <v>-1.0747714633352556E-2</v>
      </c>
      <c r="K157" s="93">
        <f>FwdCurve!K158-FwdCurve!K157</f>
        <v>-1.3499413416140804E-2</v>
      </c>
      <c r="L157" s="93">
        <f>FwdCurve!L158-FwdCurve!L157</f>
        <v>-1.4041623739867504E-2</v>
      </c>
      <c r="M157" s="93">
        <f>FwdCurve!M158-FwdCurve!M157</f>
        <v>-1.2054269246165594E-2</v>
      </c>
      <c r="N157" s="93">
        <f>FwdCurve!N158-FwdCurve!N157</f>
        <v>-8.2005688117070541E-3</v>
      </c>
      <c r="O157" s="93">
        <f>FwdCurve!O158-FwdCurve!O157</f>
        <v>-3.3578992190326229E-3</v>
      </c>
      <c r="P157" s="93">
        <f>FwdCurve!P158-FwdCurve!P157</f>
        <v>1.7237474444791179E-3</v>
      </c>
      <c r="Q157" s="93">
        <f>FwdCurve!Q158-FwdCurve!Q157</f>
        <v>6.4013808930045712E-3</v>
      </c>
      <c r="R157" s="93">
        <f>FwdCurve!R158-FwdCurve!R157</f>
        <v>1.0320836950329149E-2</v>
      </c>
      <c r="S157" s="93">
        <f>FwdCurve!S158-FwdCurve!S157</f>
        <v>1.3222982310801434E-2</v>
      </c>
      <c r="T157" s="93">
        <f>FwdCurve!T158-FwdCurve!T157</f>
        <v>1.4954216803048315E-2</v>
      </c>
      <c r="U157" s="93">
        <f>FwdCurve!U158-FwdCurve!U157</f>
        <v>1.5396303523143917E-2</v>
      </c>
      <c r="V157" s="93">
        <f>FwdCurve!V158-FwdCurve!V157</f>
        <v>1.4473741316910704E-2</v>
      </c>
      <c r="W157" s="93">
        <f>FwdCurve!W158-FwdCurve!W157</f>
        <v>1.2191739128438961E-2</v>
      </c>
      <c r="X157" s="93">
        <f>FwdCurve!X158-FwdCurve!X157</f>
        <v>8.8394571755538998E-3</v>
      </c>
      <c r="Y157" s="93">
        <f>FwdCurve!Y158-FwdCurve!Y157</f>
        <v>4.7811024903126054E-3</v>
      </c>
      <c r="Z157" s="93">
        <f>FwdCurve!Z158-FwdCurve!Z157</f>
        <v>3.808826490154793E-4</v>
      </c>
      <c r="AA157" s="93">
        <f>FwdCurve!AA158-FwdCurve!AA157</f>
        <v>-4.0422210104207323E-3</v>
      </c>
      <c r="AB157" s="93">
        <f>FwdCurve!AB158-FwdCurve!AB157</f>
        <v>-8.3481540919536634E-3</v>
      </c>
      <c r="AC157" s="93">
        <f>FwdCurve!AC158-FwdCurve!AC157</f>
        <v>-1.2440794988324289E-2</v>
      </c>
      <c r="AD157" s="93">
        <f>FwdCurve!AD158-FwdCurve!AD157</f>
        <v>-1.6224020492704216E-2</v>
      </c>
      <c r="AE157" s="93">
        <f>FwdCurve!AE158-FwdCurve!AE157</f>
        <v>-1.9601707398265944E-2</v>
      </c>
      <c r="AF157" s="93">
        <f>FwdCurve!AF158-FwdCurve!AF157</f>
        <v>-2.2477732498181524E-2</v>
      </c>
      <c r="AG157" s="93">
        <f>FwdCurve!AG158-FwdCurve!AG157</f>
        <v>-2.4771757644054482E-2</v>
      </c>
      <c r="AH157" s="93">
        <f>FwdCurve!AH158-FwdCurve!AH157</f>
        <v>-2.6483869341877408E-2</v>
      </c>
      <c r="AI157" s="93">
        <f>FwdCurve!AI158-FwdCurve!AI157</f>
        <v>-2.7639151928567696E-2</v>
      </c>
      <c r="AJ157" s="93">
        <f>FwdCurve!AJ158-FwdCurve!AJ157</f>
        <v>-2.8262692108496079E-2</v>
      </c>
      <c r="AK157" s="93">
        <f>FwdCurve!AK158-FwdCurve!AK157</f>
        <v>-2.8379576586032851E-2</v>
      </c>
      <c r="AL157" s="93">
        <f>FwdCurve!AL158-FwdCurve!AL157</f>
        <v>-2.8014892065548969E-2</v>
      </c>
      <c r="AM157" s="93">
        <f>FwdCurve!AM158-FwdCurve!AM157</f>
        <v>-2.7193725251414502E-2</v>
      </c>
      <c r="AN157" s="93">
        <f>FwdCurve!AN158-FwdCurve!AN157</f>
        <v>-2.5941162848000188E-2</v>
      </c>
      <c r="AO157" s="93">
        <f>FwdCurve!AO158-FwdCurve!AO157</f>
        <v>-2.4282291559676761E-2</v>
      </c>
      <c r="AP157" s="93">
        <f>FwdCurve!AP158-FwdCurve!AP157</f>
        <v>-2.2242198090814291E-2</v>
      </c>
      <c r="AQ157" s="93">
        <f>FwdCurve!AQ158-FwdCurve!AQ157</f>
        <v>-1.9845969145783293E-2</v>
      </c>
      <c r="AR157" s="93">
        <f>FwdCurve!AR158-FwdCurve!AR157</f>
        <v>-1.7118691428954724E-2</v>
      </c>
      <c r="AS157" s="93">
        <f>FwdCurve!AS158-FwdCurve!AS157</f>
        <v>-1.4085451644698876E-2</v>
      </c>
      <c r="AT157" s="93">
        <f>FwdCurve!AT158-FwdCurve!AT157</f>
        <v>-1.0771336497386486E-2</v>
      </c>
      <c r="AU157" s="93">
        <f>FwdCurve!AU158-FwdCurve!AU157</f>
        <v>-7.2014326913876214E-3</v>
      </c>
      <c r="AV157" s="93">
        <f>FwdCurve!AV158-FwdCurve!AV157</f>
        <v>-3.4008269310721317E-3</v>
      </c>
      <c r="AW157" s="93">
        <f>FwdCurve!AW158-FwdCurve!AW157</f>
        <v>6.0539407918747123E-4</v>
      </c>
      <c r="AX157" s="93">
        <f>FwdCurve!AX158-FwdCurve!AX157</f>
        <v>4.7921436350220059E-3</v>
      </c>
      <c r="AY157" s="93">
        <f>FwdCurve!AY158-FwdCurve!AY157</f>
        <v>9.1343350320609584E-3</v>
      </c>
      <c r="AZ157" s="93">
        <f>FwdCurve!AZ158-FwdCurve!AZ157</f>
        <v>1.3606881565934703E-2</v>
      </c>
    </row>
    <row r="158" spans="1:52" x14ac:dyDescent="0.25">
      <c r="A158" s="109">
        <v>157</v>
      </c>
      <c r="B158" s="93">
        <f>FwdCurve!B159-FwdCurve!B158</f>
        <v>3.7095550353771767E-3</v>
      </c>
      <c r="C158" s="93">
        <f>FwdCurve!C159-FwdCurve!C158</f>
        <v>-1.9050618096408622E-2</v>
      </c>
      <c r="D158" s="93">
        <f>FwdCurve!D159-FwdCurve!D158</f>
        <v>-4.4718194829378999E-2</v>
      </c>
      <c r="E158" s="93">
        <f>FwdCurve!E159-FwdCurve!E158</f>
        <v>-5.1463392826388121E-2</v>
      </c>
      <c r="F158" s="93">
        <f>FwdCurve!F159-FwdCurve!F158</f>
        <v>-5.4342565644056595E-2</v>
      </c>
      <c r="G158" s="93">
        <f>FwdCurve!G159-FwdCurve!G158</f>
        <v>-5.8915081385932044E-2</v>
      </c>
      <c r="H158" s="93">
        <f>FwdCurve!H159-FwdCurve!H158</f>
        <v>-6.214206434124625E-2</v>
      </c>
      <c r="I158" s="93">
        <f>FwdCurve!I159-FwdCurve!I158</f>
        <v>-6.1275074455252598E-2</v>
      </c>
      <c r="J158" s="93">
        <f>FwdCurve!J159-FwdCurve!J158</f>
        <v>-5.735246489022594E-2</v>
      </c>
      <c r="K158" s="93">
        <f>FwdCurve!K159-FwdCurve!K158</f>
        <v>-5.2355060541291909E-2</v>
      </c>
      <c r="L158" s="93">
        <f>FwdCurve!L159-FwdCurve!L158</f>
        <v>-4.7884405302115685E-2</v>
      </c>
      <c r="M158" s="93">
        <f>FwdCurve!M159-FwdCurve!M158</f>
        <v>-4.5198437988638984E-2</v>
      </c>
      <c r="N158" s="93">
        <f>FwdCurve!N159-FwdCurve!N158</f>
        <v>-4.4500062350686376E-2</v>
      </c>
      <c r="O158" s="93">
        <f>FwdCurve!O159-FwdCurve!O158</f>
        <v>-4.5624094745731369E-2</v>
      </c>
      <c r="P158" s="93">
        <f>FwdCurve!P159-FwdCurve!P158</f>
        <v>-4.7980981826436953E-2</v>
      </c>
      <c r="Q158" s="93">
        <f>FwdCurve!Q159-FwdCurve!Q158</f>
        <v>-5.088910995150786E-2</v>
      </c>
      <c r="R158" s="93">
        <f>FwdCurve!R159-FwdCurve!R158</f>
        <v>-5.3731075994932542E-2</v>
      </c>
      <c r="S158" s="93">
        <f>FwdCurve!S159-FwdCurve!S158</f>
        <v>-5.5977317634937407E-2</v>
      </c>
      <c r="T158" s="93">
        <f>FwdCurve!T159-FwdCurve!T158</f>
        <v>-5.7390900057299188E-2</v>
      </c>
      <c r="U158" s="93">
        <f>FwdCurve!U159-FwdCurve!U158</f>
        <v>-5.7854258112095103E-2</v>
      </c>
      <c r="V158" s="93">
        <f>FwdCurve!V159-FwdCurve!V158</f>
        <v>-5.7443438072410924E-2</v>
      </c>
      <c r="W158" s="93">
        <f>FwdCurve!W159-FwdCurve!W158</f>
        <v>-5.6294950641756714E-2</v>
      </c>
      <c r="X158" s="93">
        <f>FwdCurve!X159-FwdCurve!X158</f>
        <v>-5.4581798621254229E-2</v>
      </c>
      <c r="Y158" s="93">
        <f>FwdCurve!Y159-FwdCurve!Y158</f>
        <v>-5.2487418752117154E-2</v>
      </c>
      <c r="Z158" s="93">
        <f>FwdCurve!Z159-FwdCurve!Z158</f>
        <v>-5.0195248113992896E-2</v>
      </c>
      <c r="AA158" s="93">
        <f>FwdCurve!AA159-FwdCurve!AA158</f>
        <v>-4.7865054859994149E-2</v>
      </c>
      <c r="AB158" s="93">
        <f>FwdCurve!AB159-FwdCurve!AB158</f>
        <v>-4.555714468681904E-2</v>
      </c>
      <c r="AC158" s="93">
        <f>FwdCurve!AC159-FwdCurve!AC158</f>
        <v>-4.330570110044718E-2</v>
      </c>
      <c r="AD158" s="93">
        <f>FwdCurve!AD159-FwdCurve!AD158</f>
        <v>-4.114490749634081E-2</v>
      </c>
      <c r="AE158" s="93">
        <f>FwdCurve!AE159-FwdCurve!AE158</f>
        <v>-3.9108947269963945E-2</v>
      </c>
      <c r="AF158" s="93">
        <f>FwdCurve!AF159-FwdCurve!AF158</f>
        <v>-3.7232003816779713E-2</v>
      </c>
      <c r="AG158" s="93">
        <f>FwdCurve!AG159-FwdCurve!AG158</f>
        <v>-3.554290509585023E-2</v>
      </c>
      <c r="AH158" s="93">
        <f>FwdCurve!AH159-FwdCurve!AH158</f>
        <v>-3.404244424420888E-2</v>
      </c>
      <c r="AI158" s="93">
        <f>FwdCurve!AI159-FwdCurve!AI158</f>
        <v>-3.2722493873787339E-2</v>
      </c>
      <c r="AJ158" s="93">
        <f>FwdCurve!AJ159-FwdCurve!AJ158</f>
        <v>-3.1574925354798999E-2</v>
      </c>
      <c r="AK158" s="93">
        <f>FwdCurve!AK159-FwdCurve!AK158</f>
        <v>-3.0591610057456808E-2</v>
      </c>
      <c r="AL158" s="93">
        <f>FwdCurve!AL159-FwdCurve!AL158</f>
        <v>-2.9764419351974825E-2</v>
      </c>
      <c r="AM158" s="93">
        <f>FwdCurve!AM159-FwdCurve!AM158</f>
        <v>-2.908522460856644E-2</v>
      </c>
      <c r="AN158" s="93">
        <f>FwdCurve!AN159-FwdCurve!AN158</f>
        <v>-2.8545897197444381E-2</v>
      </c>
      <c r="AO158" s="93">
        <f>FwdCurve!AO159-FwdCurve!AO158</f>
        <v>-2.8138308488822483E-2</v>
      </c>
      <c r="AP158" s="93">
        <f>FwdCurve!AP159-FwdCurve!AP158</f>
        <v>-2.7854329852914805E-2</v>
      </c>
      <c r="AQ158" s="93">
        <f>FwdCurve!AQ159-FwdCurve!AQ158</f>
        <v>-2.7685832659933629E-2</v>
      </c>
      <c r="AR158" s="93">
        <f>FwdCurve!AR159-FwdCurve!AR158</f>
        <v>-2.7624688280093457E-2</v>
      </c>
      <c r="AS158" s="93">
        <f>FwdCurve!AS159-FwdCurve!AS158</f>
        <v>-2.7662768083606792E-2</v>
      </c>
      <c r="AT158" s="93">
        <f>FwdCurve!AT159-FwdCurve!AT158</f>
        <v>-2.7791943440687694E-2</v>
      </c>
      <c r="AU158" s="93">
        <f>FwdCurve!AU159-FwdCurve!AU158</f>
        <v>-2.8004085721549776E-2</v>
      </c>
      <c r="AV158" s="93">
        <f>FwdCurve!AV159-FwdCurve!AV158</f>
        <v>-2.8291066296405543E-2</v>
      </c>
      <c r="AW158" s="93">
        <f>FwdCurve!AW159-FwdCurve!AW158</f>
        <v>-2.8644756535469496E-2</v>
      </c>
      <c r="AX158" s="93">
        <f>FwdCurve!AX159-FwdCurve!AX158</f>
        <v>-2.9057027808954139E-2</v>
      </c>
      <c r="AY158" s="93">
        <f>FwdCurve!AY159-FwdCurve!AY158</f>
        <v>-2.9519751487073753E-2</v>
      </c>
      <c r="AZ158" s="93">
        <f>FwdCurve!AZ159-FwdCurve!AZ158</f>
        <v>-3.0024798940041952E-2</v>
      </c>
    </row>
    <row r="159" spans="1:52" x14ac:dyDescent="0.25">
      <c r="A159" s="109">
        <v>158</v>
      </c>
      <c r="B159" s="93">
        <f>FwdCurve!B160-FwdCurve!B159</f>
        <v>1.4702942740012492E-3</v>
      </c>
      <c r="C159" s="93">
        <f>FwdCurve!C160-FwdCurve!C159</f>
        <v>5.0609946691537733E-4</v>
      </c>
      <c r="D159" s="93">
        <f>FwdCurve!D160-FwdCurve!D159</f>
        <v>-5.9598898496834307E-3</v>
      </c>
      <c r="E159" s="93">
        <f>FwdCurve!E160-FwdCurve!E159</f>
        <v>-1.0224369938917954E-2</v>
      </c>
      <c r="F159" s="93">
        <f>FwdCurve!F160-FwdCurve!F159</f>
        <v>-1.2307776812858329E-2</v>
      </c>
      <c r="G159" s="93">
        <f>FwdCurve!G160-FwdCurve!G159</f>
        <v>-6.4436046998137542E-3</v>
      </c>
      <c r="H159" s="93">
        <f>FwdCurve!H160-FwdCurve!H159</f>
        <v>3.6526087658039774E-3</v>
      </c>
      <c r="I159" s="93">
        <f>FwdCurve!I160-FwdCurve!I159</f>
        <v>1.2239277877697186E-2</v>
      </c>
      <c r="J159" s="93">
        <f>FwdCurve!J160-FwdCurve!J159</f>
        <v>1.7691021991483202E-2</v>
      </c>
      <c r="K159" s="93">
        <f>FwdCurve!K160-FwdCurve!K159</f>
        <v>1.9840186455100994E-2</v>
      </c>
      <c r="L159" s="93">
        <f>FwdCurve!L160-FwdCurve!L159</f>
        <v>1.9903830927175736E-2</v>
      </c>
      <c r="M159" s="93">
        <f>FwdCurve!M160-FwdCurve!M159</f>
        <v>1.9307279272730682E-2</v>
      </c>
      <c r="N159" s="93">
        <f>FwdCurve!N160-FwdCurve!N159</f>
        <v>1.8970447517831612E-2</v>
      </c>
      <c r="O159" s="93">
        <f>FwdCurve!O160-FwdCurve!O159</f>
        <v>1.9516422846900916E-2</v>
      </c>
      <c r="P159" s="93">
        <f>FwdCurve!P160-FwdCurve!P159</f>
        <v>2.0883602187720562E-2</v>
      </c>
      <c r="Q159" s="93">
        <f>FwdCurve!Q160-FwdCurve!Q159</f>
        <v>2.281287402181853E-2</v>
      </c>
      <c r="R159" s="93">
        <f>FwdCurve!R160-FwdCurve!R159</f>
        <v>2.4949573289071214E-2</v>
      </c>
      <c r="S159" s="93">
        <f>FwdCurve!S160-FwdCurve!S159</f>
        <v>2.6970390126310306E-2</v>
      </c>
      <c r="T159" s="93">
        <f>FwdCurve!T160-FwdCurve!T159</f>
        <v>2.8788677890193348E-2</v>
      </c>
      <c r="U159" s="93">
        <f>FwdCurve!U160-FwdCurve!U159</f>
        <v>3.0406928400717348E-2</v>
      </c>
      <c r="V159" s="93">
        <f>FwdCurve!V160-FwdCurve!V159</f>
        <v>3.1937884532455385E-2</v>
      </c>
      <c r="W159" s="93">
        <f>FwdCurve!W160-FwdCurve!W159</f>
        <v>3.3497763467587482E-2</v>
      </c>
      <c r="X159" s="93">
        <f>FwdCurve!X160-FwdCurve!X159</f>
        <v>3.5094833424999194E-2</v>
      </c>
      <c r="Y159" s="93">
        <f>FwdCurve!Y160-FwdCurve!Y159</f>
        <v>3.6708792829125869E-2</v>
      </c>
      <c r="Z159" s="93">
        <f>FwdCurve!Z160-FwdCurve!Z159</f>
        <v>3.8319339944536512E-2</v>
      </c>
      <c r="AA159" s="93">
        <f>FwdCurve!AA160-FwdCurve!AA159</f>
        <v>3.9906830508075419E-2</v>
      </c>
      <c r="AB159" s="93">
        <f>FwdCurve!AB160-FwdCurve!AB159</f>
        <v>4.1454383111287019E-2</v>
      </c>
      <c r="AC159" s="93">
        <f>FwdCurve!AC160-FwdCurve!AC159</f>
        <v>4.2945841964456388E-2</v>
      </c>
      <c r="AD159" s="93">
        <f>FwdCurve!AD160-FwdCurve!AD159</f>
        <v>4.4365051280925716E-2</v>
      </c>
      <c r="AE159" s="93">
        <f>FwdCurve!AE160-FwdCurve!AE159</f>
        <v>4.5695855274037633E-2</v>
      </c>
      <c r="AF159" s="93">
        <f>FwdCurve!AF160-FwdCurve!AF159</f>
        <v>4.6922098157133885E-2</v>
      </c>
      <c r="AG159" s="93">
        <f>FwdCurve!AG160-FwdCurve!AG159</f>
        <v>4.8029900488275601E-2</v>
      </c>
      <c r="AH159" s="93">
        <f>FwdCurve!AH160-FwdCurve!AH159</f>
        <v>4.9019424363059727E-2</v>
      </c>
      <c r="AI159" s="93">
        <f>FwdCurve!AI160-FwdCurve!AI159</f>
        <v>4.9895748744995583E-2</v>
      </c>
      <c r="AJ159" s="93">
        <f>FwdCurve!AJ160-FwdCurve!AJ159</f>
        <v>5.0663953299202813E-2</v>
      </c>
      <c r="AK159" s="93">
        <f>FwdCurve!AK160-FwdCurve!AK159</f>
        <v>5.1329117690801063E-2</v>
      </c>
      <c r="AL159" s="93">
        <f>FwdCurve!AL160-FwdCurve!AL159</f>
        <v>5.1896321584910865E-2</v>
      </c>
      <c r="AM159" s="93">
        <f>FwdCurve!AM160-FwdCurve!AM159</f>
        <v>5.2370644646652531E-2</v>
      </c>
      <c r="AN159" s="93">
        <f>FwdCurve!AN160-FwdCurve!AN159</f>
        <v>5.2757166541145262E-2</v>
      </c>
      <c r="AO159" s="93">
        <f>FwdCurve!AO160-FwdCurve!AO159</f>
        <v>5.306096693350959E-2</v>
      </c>
      <c r="AP159" s="93">
        <f>FwdCurve!AP160-FwdCurve!AP159</f>
        <v>5.3287125488865605E-2</v>
      </c>
      <c r="AQ159" s="93">
        <f>FwdCurve!AQ160-FwdCurve!AQ159</f>
        <v>5.3440721872333175E-2</v>
      </c>
      <c r="AR159" s="93">
        <f>FwdCurve!AR160-FwdCurve!AR159</f>
        <v>5.3526835749033053E-2</v>
      </c>
      <c r="AS159" s="93">
        <f>FwdCurve!AS160-FwdCurve!AS159</f>
        <v>5.3550546784085107E-2</v>
      </c>
      <c r="AT159" s="93">
        <f>FwdCurve!AT160-FwdCurve!AT159</f>
        <v>5.351693464260876E-2</v>
      </c>
      <c r="AU159" s="93">
        <f>FwdCurve!AU160-FwdCurve!AU159</f>
        <v>5.3431078989724989E-2</v>
      </c>
      <c r="AV159" s="93">
        <f>FwdCurve!AV160-FwdCurve!AV159</f>
        <v>5.3298059490552996E-2</v>
      </c>
      <c r="AW159" s="93">
        <f>FwdCurve!AW160-FwdCurve!AW159</f>
        <v>5.3122955810214201E-2</v>
      </c>
      <c r="AX159" s="93">
        <f>FwdCurve!AX160-FwdCurve!AX159</f>
        <v>5.2910847613827139E-2</v>
      </c>
      <c r="AY159" s="93">
        <f>FwdCurve!AY160-FwdCurve!AY159</f>
        <v>5.2666814566513009E-2</v>
      </c>
      <c r="AZ159" s="93">
        <f>FwdCurve!AZ160-FwdCurve!AZ159</f>
        <v>5.2395936333391457E-2</v>
      </c>
    </row>
    <row r="160" spans="1:52" x14ac:dyDescent="0.25">
      <c r="A160" s="109">
        <v>159</v>
      </c>
      <c r="B160" s="93">
        <f>FwdCurve!B161-FwdCurve!B160</f>
        <v>-8.386216140838787E-4</v>
      </c>
      <c r="C160" s="93">
        <f>FwdCurve!C161-FwdCurve!C160</f>
        <v>-1.4783581830769221E-2</v>
      </c>
      <c r="D160" s="93">
        <f>FwdCurve!D161-FwdCurve!D160</f>
        <v>-2.9283356425581997E-2</v>
      </c>
      <c r="E160" s="93">
        <f>FwdCurve!E161-FwdCurve!E160</f>
        <v>-3.3263258783807981E-2</v>
      </c>
      <c r="F160" s="93">
        <f>FwdCurve!F161-FwdCurve!F160</f>
        <v>-3.6192365776853697E-2</v>
      </c>
      <c r="G160" s="93">
        <f>FwdCurve!G161-FwdCurve!G160</f>
        <v>-4.4343600068341704E-2</v>
      </c>
      <c r="H160" s="93">
        <f>FwdCurve!H161-FwdCurve!H160</f>
        <v>-5.633695623471846E-2</v>
      </c>
      <c r="I160" s="93">
        <f>FwdCurve!I161-FwdCurve!I160</f>
        <v>-6.7956376156787179E-2</v>
      </c>
      <c r="J160" s="93">
        <f>FwdCurve!J161-FwdCurve!J160</f>
        <v>-7.6626047179841228E-2</v>
      </c>
      <c r="K160" s="93">
        <f>FwdCurve!K161-FwdCurve!K160</f>
        <v>-8.0778768236270393E-2</v>
      </c>
      <c r="L160" s="93">
        <f>FwdCurve!L161-FwdCurve!L160</f>
        <v>-8.1324183790063564E-2</v>
      </c>
      <c r="M160" s="93">
        <f>FwdCurve!M161-FwdCurve!M160</f>
        <v>-7.9747004503635477E-2</v>
      </c>
      <c r="N160" s="93">
        <f>FwdCurve!N161-FwdCurve!N160</f>
        <v>-7.7310705818441905E-2</v>
      </c>
      <c r="O160" s="93">
        <f>FwdCurve!O161-FwdCurve!O160</f>
        <v>-7.5047732252288668E-2</v>
      </c>
      <c r="P160" s="93">
        <f>FwdCurve!P161-FwdCurve!P160</f>
        <v>-7.3279728387359189E-2</v>
      </c>
      <c r="Q160" s="93">
        <f>FwdCurve!Q161-FwdCurve!Q160</f>
        <v>-7.2102637638275624E-2</v>
      </c>
      <c r="R160" s="93">
        <f>FwdCurve!R161-FwdCurve!R160</f>
        <v>-7.140859018079726E-2</v>
      </c>
      <c r="S160" s="93">
        <f>FwdCurve!S161-FwdCurve!S160</f>
        <v>-7.1022892912783853E-2</v>
      </c>
      <c r="T160" s="93">
        <f>FwdCurve!T161-FwdCurve!T160</f>
        <v>-7.0735318977150019E-2</v>
      </c>
      <c r="U160" s="93">
        <f>FwdCurve!U161-FwdCurve!U160</f>
        <v>-7.0339269076488353E-2</v>
      </c>
      <c r="V160" s="93">
        <f>FwdCurve!V161-FwdCurve!V160</f>
        <v>-6.9678111699552847E-2</v>
      </c>
      <c r="W160" s="93">
        <f>FwdCurve!W161-FwdCurve!W160</f>
        <v>-6.8646943529317106E-2</v>
      </c>
      <c r="X160" s="93">
        <f>FwdCurve!X161-FwdCurve!X160</f>
        <v>-6.7299399681314487E-2</v>
      </c>
      <c r="Y160" s="93">
        <f>FwdCurve!Y161-FwdCurve!Y160</f>
        <v>-6.5730074370280889E-2</v>
      </c>
      <c r="Z160" s="93">
        <f>FwdCurve!Z161-FwdCurve!Z160</f>
        <v>-6.4033561863138466E-2</v>
      </c>
      <c r="AA160" s="93">
        <f>FwdCurve!AA161-FwdCurve!AA160</f>
        <v>-6.2292437788067812E-2</v>
      </c>
      <c r="AB160" s="93">
        <f>FwdCurve!AB161-FwdCurve!AB160</f>
        <v>-6.0547374366497042E-2</v>
      </c>
      <c r="AC160" s="93">
        <f>FwdCurve!AC161-FwdCurve!AC160</f>
        <v>-5.8830367290295005E-2</v>
      </c>
      <c r="AD160" s="93">
        <f>FwdCurve!AD161-FwdCurve!AD160</f>
        <v>-5.7173413277271212E-2</v>
      </c>
      <c r="AE160" s="93">
        <f>FwdCurve!AE161-FwdCurve!AE160</f>
        <v>-5.5608509045234289E-2</v>
      </c>
      <c r="AF160" s="93">
        <f>FwdCurve!AF161-FwdCurve!AF160</f>
        <v>-5.4167651311992415E-2</v>
      </c>
      <c r="AG160" s="93">
        <f>FwdCurve!AG161-FwdCurve!AG160</f>
        <v>-5.287771057216295E-2</v>
      </c>
      <c r="AH160" s="93">
        <f>FwdCurve!AH161-FwdCurve!AH160</f>
        <v>-5.1739929426446452E-2</v>
      </c>
      <c r="AI160" s="93">
        <f>FwdCurve!AI161-FwdCurve!AI160</f>
        <v>-5.0747730843384797E-2</v>
      </c>
      <c r="AJ160" s="93">
        <f>FwdCurve!AJ161-FwdCurve!AJ160</f>
        <v>-4.9894537381508286E-2</v>
      </c>
      <c r="AK160" s="93">
        <f>FwdCurve!AK161-FwdCurve!AK160</f>
        <v>-4.9173771599348548E-2</v>
      </c>
      <c r="AL160" s="93">
        <f>FwdCurve!AL161-FwdCurve!AL160</f>
        <v>-4.8578856055436992E-2</v>
      </c>
      <c r="AM160" s="93">
        <f>FwdCurve!AM161-FwdCurve!AM160</f>
        <v>-4.8103213308305692E-2</v>
      </c>
      <c r="AN160" s="93">
        <f>FwdCurve!AN161-FwdCurve!AN160</f>
        <v>-4.7740265916485836E-2</v>
      </c>
      <c r="AO160" s="93">
        <f>FwdCurve!AO161-FwdCurve!AO160</f>
        <v>-4.748343643850772E-2</v>
      </c>
      <c r="AP160" s="93">
        <f>FwdCurve!AP161-FwdCurve!AP160</f>
        <v>-4.7326147432904531E-2</v>
      </c>
      <c r="AQ160" s="93">
        <f>FwdCurve!AQ161-FwdCurve!AQ160</f>
        <v>-4.7261821458206121E-2</v>
      </c>
      <c r="AR160" s="93">
        <f>FwdCurve!AR161-FwdCurve!AR160</f>
        <v>-4.7283881072945455E-2</v>
      </c>
      <c r="AS160" s="93">
        <f>FwdCurve!AS161-FwdCurve!AS160</f>
        <v>-4.7385748835653274E-2</v>
      </c>
      <c r="AT160" s="93">
        <f>FwdCurve!AT161-FwdCurve!AT160</f>
        <v>-4.7560847304859877E-2</v>
      </c>
      <c r="AU160" s="93">
        <f>FwdCurve!AU161-FwdCurve!AU160</f>
        <v>-4.7802599039099336E-2</v>
      </c>
      <c r="AV160" s="93">
        <f>FwdCurve!AV161-FwdCurve!AV160</f>
        <v>-4.810442659690084E-2</v>
      </c>
      <c r="AW160" s="93">
        <f>FwdCurve!AW161-FwdCurve!AW160</f>
        <v>-4.8459752536796463E-2</v>
      </c>
      <c r="AX160" s="93">
        <f>FwdCurve!AX161-FwdCurve!AX160</f>
        <v>-4.8861999417318058E-2</v>
      </c>
      <c r="AY160" s="93">
        <f>FwdCurve!AY161-FwdCurve!AY160</f>
        <v>-4.9304589796997034E-2</v>
      </c>
      <c r="AZ160" s="93">
        <f>FwdCurve!AZ161-FwdCurve!AZ160</f>
        <v>-4.9780946234364132E-2</v>
      </c>
    </row>
    <row r="161" spans="1:52" x14ac:dyDescent="0.25">
      <c r="A161" s="109">
        <v>160</v>
      </c>
      <c r="B161" s="93">
        <f>FwdCurve!B162-FwdCurve!B161</f>
        <v>5.296353377459706E-5</v>
      </c>
      <c r="C161" s="93">
        <f>FwdCurve!C162-FwdCurve!C161</f>
        <v>-1.8425726115430474E-2</v>
      </c>
      <c r="D161" s="93">
        <f>FwdCurve!D162-FwdCurve!D161</f>
        <v>-1.7990146926737283E-2</v>
      </c>
      <c r="E161" s="93">
        <f>FwdCurve!E162-FwdCurve!E161</f>
        <v>-2.8497423597147797E-2</v>
      </c>
      <c r="F161" s="93">
        <f>FwdCurve!F162-FwdCurve!F161</f>
        <v>-3.0279735527838136E-2</v>
      </c>
      <c r="G161" s="93">
        <f>FwdCurve!G162-FwdCurve!G161</f>
        <v>-2.5666121604444703E-2</v>
      </c>
      <c r="H161" s="93">
        <f>FwdCurve!H162-FwdCurve!H161</f>
        <v>-1.8797012200608698E-2</v>
      </c>
      <c r="I161" s="93">
        <f>FwdCurve!I162-FwdCurve!I161</f>
        <v>-1.155046356198608E-2</v>
      </c>
      <c r="J161" s="93">
        <f>FwdCurve!J162-FwdCurve!J161</f>
        <v>-4.3050870823777565E-3</v>
      </c>
      <c r="K161" s="93">
        <f>FwdCurve!K162-FwdCurve!K161</f>
        <v>2.8888726888538496E-3</v>
      </c>
      <c r="L161" s="93">
        <f>FwdCurve!L162-FwdCurve!L161</f>
        <v>9.8025438773385876E-3</v>
      </c>
      <c r="M161" s="93">
        <f>FwdCurve!M162-FwdCurve!M161</f>
        <v>1.6148629906314493E-2</v>
      </c>
      <c r="N161" s="93">
        <f>FwdCurve!N162-FwdCurve!N161</f>
        <v>2.1499375386119235E-2</v>
      </c>
      <c r="O161" s="93">
        <f>FwdCurve!O162-FwdCurve!O161</f>
        <v>2.5468736650987811E-2</v>
      </c>
      <c r="P161" s="93">
        <f>FwdCurve!P162-FwdCurve!P161</f>
        <v>2.7956661335961197E-2</v>
      </c>
      <c r="Q161" s="93">
        <f>FwdCurve!Q162-FwdCurve!Q161</f>
        <v>2.9009498378518295E-2</v>
      </c>
      <c r="R161" s="93">
        <f>FwdCurve!R162-FwdCurve!R161</f>
        <v>2.8952753694373223E-2</v>
      </c>
      <c r="S161" s="93">
        <f>FwdCurve!S162-FwdCurve!S161</f>
        <v>2.8181403502680613E-2</v>
      </c>
      <c r="T161" s="93">
        <f>FwdCurve!T162-FwdCurve!T161</f>
        <v>2.7101211757408983E-2</v>
      </c>
      <c r="U161" s="93">
        <f>FwdCurve!U162-FwdCurve!U161</f>
        <v>2.6115705964031122E-2</v>
      </c>
      <c r="V161" s="93">
        <f>FwdCurve!V162-FwdCurve!V161</f>
        <v>2.5613572507744653E-2</v>
      </c>
      <c r="W161" s="93">
        <f>FwdCurve!W162-FwdCurve!W161</f>
        <v>2.5892095953511607E-2</v>
      </c>
      <c r="X161" s="93">
        <f>FwdCurve!X162-FwdCurve!X161</f>
        <v>2.6870885779947784E-2</v>
      </c>
      <c r="Y161" s="93">
        <f>FwdCurve!Y162-FwdCurve!Y161</f>
        <v>2.8367792701498917E-2</v>
      </c>
      <c r="Z161" s="93">
        <f>FwdCurve!Z162-FwdCurve!Z161</f>
        <v>3.020066619013928E-2</v>
      </c>
      <c r="AA161" s="93">
        <f>FwdCurve!AA162-FwdCurve!AA161</f>
        <v>3.2199284569657038E-2</v>
      </c>
      <c r="AB161" s="93">
        <f>FwdCurve!AB162-FwdCurve!AB161</f>
        <v>3.4252155805670093E-2</v>
      </c>
      <c r="AC161" s="93">
        <f>FwdCurve!AC162-FwdCurve!AC161</f>
        <v>3.6265540961927911E-2</v>
      </c>
      <c r="AD161" s="93">
        <f>FwdCurve!AD162-FwdCurve!AD161</f>
        <v>3.8145702239927193E-2</v>
      </c>
      <c r="AE161" s="93">
        <f>FwdCurve!AE162-FwdCurve!AE161</f>
        <v>3.9798901841162859E-2</v>
      </c>
      <c r="AF161" s="93">
        <f>FwdCurve!AF162-FwdCurve!AF161</f>
        <v>4.1131401967131165E-2</v>
      </c>
      <c r="AG161" s="93">
        <f>FwdCurve!AG162-FwdCurve!AG161</f>
        <v>4.2067073529032939E-2</v>
      </c>
      <c r="AH161" s="93">
        <f>FwdCurve!AH162-FwdCurve!AH161</f>
        <v>4.2603783422370256E-2</v>
      </c>
      <c r="AI161" s="93">
        <f>FwdCurve!AI162-FwdCurve!AI161</f>
        <v>4.2758832380247469E-2</v>
      </c>
      <c r="AJ161" s="93">
        <f>FwdCurve!AJ162-FwdCurve!AJ161</f>
        <v>4.2549521217958741E-2</v>
      </c>
      <c r="AK161" s="93">
        <f>FwdCurve!AK162-FwdCurve!AK161</f>
        <v>4.1993150750801345E-2</v>
      </c>
      <c r="AL161" s="93">
        <f>FwdCurve!AL162-FwdCurve!AL161</f>
        <v>4.1107021794070109E-2</v>
      </c>
      <c r="AM161" s="93">
        <f>FwdCurve!AM162-FwdCurve!AM161</f>
        <v>3.9908435163060529E-2</v>
      </c>
      <c r="AN161" s="93">
        <f>FwdCurve!AN162-FwdCurve!AN161</f>
        <v>3.8414691673067658E-2</v>
      </c>
      <c r="AO161" s="93">
        <f>FwdCurve!AO162-FwdCurve!AO161</f>
        <v>3.6643092139388544E-2</v>
      </c>
      <c r="AP161" s="93">
        <f>FwdCurve!AP162-FwdCurve!AP161</f>
        <v>3.4610937377317574E-2</v>
      </c>
      <c r="AQ161" s="93">
        <f>FwdCurve!AQ162-FwdCurve!AQ161</f>
        <v>3.2335528202150909E-2</v>
      </c>
      <c r="AR161" s="93">
        <f>FwdCurve!AR162-FwdCurve!AR161</f>
        <v>2.9834165429184711E-2</v>
      </c>
      <c r="AS161" s="93">
        <f>FwdCurve!AS162-FwdCurve!AS161</f>
        <v>2.7124149873712478E-2</v>
      </c>
      <c r="AT161" s="93">
        <f>FwdCurve!AT162-FwdCurve!AT161</f>
        <v>2.4222782351031924E-2</v>
      </c>
      <c r="AU161" s="93">
        <f>FwdCurve!AU162-FwdCurve!AU161</f>
        <v>2.114736367643788E-2</v>
      </c>
      <c r="AV161" s="93">
        <f>FwdCurve!AV162-FwdCurve!AV161</f>
        <v>1.7915194665226064E-2</v>
      </c>
      <c r="AW161" s="93">
        <f>FwdCurve!AW162-FwdCurve!AW161</f>
        <v>1.4543576132691749E-2</v>
      </c>
      <c r="AX161" s="93">
        <f>FwdCurve!AX162-FwdCurve!AX161</f>
        <v>1.1049808894130653E-2</v>
      </c>
      <c r="AY161" s="93">
        <f>FwdCurve!AY162-FwdCurve!AY161</f>
        <v>7.451193764838937E-3</v>
      </c>
      <c r="AZ161" s="93">
        <f>FwdCurve!AZ162-FwdCurve!AZ161</f>
        <v>3.7650315601112094E-3</v>
      </c>
    </row>
    <row r="162" spans="1:52" x14ac:dyDescent="0.25">
      <c r="A162" s="109">
        <v>161</v>
      </c>
      <c r="B162" s="93">
        <f>FwdCurve!B163-FwdCurve!B162</f>
        <v>1.6192290059758863E-3</v>
      </c>
      <c r="C162" s="93">
        <f>FwdCurve!C163-FwdCurve!C162</f>
        <v>-4.0361484185563734E-3</v>
      </c>
      <c r="D162" s="93">
        <f>FwdCurve!D163-FwdCurve!D162</f>
        <v>-6.6405999480881883E-3</v>
      </c>
      <c r="E162" s="93">
        <f>FwdCurve!E163-FwdCurve!E162</f>
        <v>-1.3112216814615052E-2</v>
      </c>
      <c r="F162" s="93">
        <f>FwdCurve!F163-FwdCurve!F162</f>
        <v>-2.0982125149674791E-2</v>
      </c>
      <c r="G162" s="93">
        <f>FwdCurve!G163-FwdCurve!G162</f>
        <v>-2.0507485653135427E-2</v>
      </c>
      <c r="H162" s="93">
        <f>FwdCurve!H163-FwdCurve!H162</f>
        <v>-1.437384075414827E-2</v>
      </c>
      <c r="I162" s="93">
        <f>FwdCurve!I163-FwdCurve!I162</f>
        <v>-7.3858336078114206E-3</v>
      </c>
      <c r="J162" s="93">
        <f>FwdCurve!J163-FwdCurve!J162</f>
        <v>-2.0280527794540593E-3</v>
      </c>
      <c r="K162" s="93">
        <f>FwdCurve!K163-FwdCurve!K162</f>
        <v>2.9178030065302174E-4</v>
      </c>
      <c r="L162" s="93">
        <f>FwdCurve!L163-FwdCurve!L162</f>
        <v>1.6554192474305118E-4</v>
      </c>
      <c r="M162" s="93">
        <f>FwdCurve!M163-FwdCurve!M162</f>
        <v>-1.3399665579085784E-3</v>
      </c>
      <c r="N162" s="93">
        <f>FwdCurve!N163-FwdCurve!N162</f>
        <v>-3.2969125888659967E-3</v>
      </c>
      <c r="O162" s="93">
        <f>FwdCurve!O163-FwdCurve!O162</f>
        <v>-4.9450158967707658E-3</v>
      </c>
      <c r="P162" s="93">
        <f>FwdCurve!P163-FwdCurve!P162</f>
        <v>-6.0329578512638982E-3</v>
      </c>
      <c r="Q162" s="93">
        <f>FwdCurve!Q163-FwdCurve!Q162</f>
        <v>-6.4940294567610302E-3</v>
      </c>
      <c r="R162" s="93">
        <f>FwdCurve!R163-FwdCurve!R162</f>
        <v>-6.4862270657428667E-3</v>
      </c>
      <c r="S162" s="93">
        <f>FwdCurve!S163-FwdCurve!S162</f>
        <v>-6.2391378971722311E-3</v>
      </c>
      <c r="T162" s="93">
        <f>FwdCurve!T163-FwdCurve!T162</f>
        <v>-6.0422196149518825E-3</v>
      </c>
      <c r="U162" s="93">
        <f>FwdCurve!U163-FwdCurve!U162</f>
        <v>-6.1943789792979764E-3</v>
      </c>
      <c r="V162" s="93">
        <f>FwdCurve!V163-FwdCurve!V162</f>
        <v>-6.9673347322902757E-3</v>
      </c>
      <c r="W162" s="93">
        <f>FwdCurve!W163-FwdCurve!W162</f>
        <v>-8.5492078214013389E-3</v>
      </c>
      <c r="X162" s="93">
        <f>FwdCurve!X163-FwdCurve!X162</f>
        <v>-1.0801010524141397E-2</v>
      </c>
      <c r="Y162" s="93">
        <f>FwdCurve!Y163-FwdCurve!Y162</f>
        <v>-1.3495736519502977E-2</v>
      </c>
      <c r="Z162" s="93">
        <f>FwdCurve!Z163-FwdCurve!Z162</f>
        <v>-1.6406378384164366E-2</v>
      </c>
      <c r="AA162" s="93">
        <f>FwdCurve!AA163-FwdCurve!AA162</f>
        <v>-1.9329105987857975E-2</v>
      </c>
      <c r="AB162" s="93">
        <f>FwdCurve!AB163-FwdCurve!AB162</f>
        <v>-2.2157485695838641E-2</v>
      </c>
      <c r="AC162" s="93">
        <f>FwdCurve!AC163-FwdCurve!AC162</f>
        <v>-2.4810663473242123E-2</v>
      </c>
      <c r="AD162" s="93">
        <f>FwdCurve!AD163-FwdCurve!AD162</f>
        <v>-2.720778539340829E-2</v>
      </c>
      <c r="AE162" s="93">
        <f>FwdCurve!AE163-FwdCurve!AE162</f>
        <v>-2.9267997529677903E-2</v>
      </c>
      <c r="AF162" s="93">
        <f>FwdCurve!AF163-FwdCurve!AF162</f>
        <v>-3.0910445955389054E-2</v>
      </c>
      <c r="AG162" s="93">
        <f>FwdCurve!AG163-FwdCurve!AG162</f>
        <v>-3.2068684067483311E-2</v>
      </c>
      <c r="AH162" s="93">
        <f>FwdCurve!AH163-FwdCurve!AH162</f>
        <v>-3.274387970555015E-2</v>
      </c>
      <c r="AI162" s="93">
        <f>FwdCurve!AI163-FwdCurve!AI162</f>
        <v>-3.2956872957140337E-2</v>
      </c>
      <c r="AJ162" s="93">
        <f>FwdCurve!AJ163-FwdCurve!AJ162</f>
        <v>-3.2728504866619712E-2</v>
      </c>
      <c r="AK162" s="93">
        <f>FwdCurve!AK163-FwdCurve!AK162</f>
        <v>-3.2079616478354112E-2</v>
      </c>
      <c r="AL162" s="93">
        <f>FwdCurve!AL163-FwdCurve!AL162</f>
        <v>-3.103104883670782E-2</v>
      </c>
      <c r="AM162" s="93">
        <f>FwdCurve!AM163-FwdCurve!AM162</f>
        <v>-2.9603642986045342E-2</v>
      </c>
      <c r="AN162" s="93">
        <f>FwdCurve!AN163-FwdCurve!AN162</f>
        <v>-2.7818239970730962E-2</v>
      </c>
      <c r="AO162" s="93">
        <f>FwdCurve!AO163-FwdCurve!AO162</f>
        <v>-2.5695680835132961E-2</v>
      </c>
      <c r="AP162" s="93">
        <f>FwdCurve!AP163-FwdCurve!AP162</f>
        <v>-2.3256806623612292E-2</v>
      </c>
      <c r="AQ162" s="93">
        <f>FwdCurve!AQ163-FwdCurve!AQ162</f>
        <v>-2.0522458380537012E-2</v>
      </c>
      <c r="AR162" s="93">
        <f>FwdCurve!AR163-FwdCurve!AR162</f>
        <v>-1.7513477150271628E-2</v>
      </c>
      <c r="AS162" s="93">
        <f>FwdCurve!AS163-FwdCurve!AS162</f>
        <v>-1.4250703977178869E-2</v>
      </c>
      <c r="AT162" s="93">
        <f>FwdCurve!AT163-FwdCurve!AT162</f>
        <v>-1.0754979905627016E-2</v>
      </c>
      <c r="AU162" s="93">
        <f>FwdCurve!AU163-FwdCurve!AU162</f>
        <v>-7.0471459799783531E-3</v>
      </c>
      <c r="AV162" s="93">
        <f>FwdCurve!AV163-FwdCurve!AV162</f>
        <v>-3.1480432445996076E-3</v>
      </c>
      <c r="AW162" s="93">
        <f>FwdCurve!AW163-FwdCurve!AW162</f>
        <v>9.2148725614404903E-4</v>
      </c>
      <c r="AX162" s="93">
        <f>FwdCurve!AX163-FwdCurve!AX162</f>
        <v>5.1406044778892213E-3</v>
      </c>
      <c r="AY162" s="93">
        <f>FwdCurve!AY163-FwdCurve!AY162</f>
        <v>9.488467376269849E-3</v>
      </c>
      <c r="AZ162" s="93">
        <f>FwdCurve!AZ163-FwdCurve!AZ162</f>
        <v>1.3944234906920761E-2</v>
      </c>
    </row>
    <row r="163" spans="1:52" x14ac:dyDescent="0.25">
      <c r="A163" s="109">
        <v>162</v>
      </c>
      <c r="B163" s="93">
        <f>FwdCurve!B164-FwdCurve!B163</f>
        <v>-1.3614873588473353E-3</v>
      </c>
      <c r="C163" s="93">
        <f>FwdCurve!C164-FwdCurve!C163</f>
        <v>2.3682801131695852E-3</v>
      </c>
      <c r="D163" s="93">
        <f>FwdCurve!D164-FwdCurve!D163</f>
        <v>-1.0278483553189166E-2</v>
      </c>
      <c r="E163" s="93">
        <f>FwdCurve!E164-FwdCurve!E163</f>
        <v>-1.070781825728484E-2</v>
      </c>
      <c r="F163" s="93">
        <f>FwdCurve!F164-FwdCurve!F163</f>
        <v>-9.7225976898948074E-3</v>
      </c>
      <c r="G163" s="93">
        <f>FwdCurve!G164-FwdCurve!G163</f>
        <v>-1.508991593166531E-2</v>
      </c>
      <c r="H163" s="93">
        <f>FwdCurve!H164-FwdCurve!H163</f>
        <v>-2.3708757747993525E-2</v>
      </c>
      <c r="I163" s="93">
        <f>FwdCurve!I164-FwdCurve!I163</f>
        <v>-3.1705512706510453E-2</v>
      </c>
      <c r="J163" s="93">
        <f>FwdCurve!J164-FwdCurve!J163</f>
        <v>-3.7596282693417526E-2</v>
      </c>
      <c r="K163" s="93">
        <f>FwdCurve!K164-FwdCurve!K163</f>
        <v>-4.0699849547522371E-2</v>
      </c>
      <c r="L163" s="93">
        <f>FwdCurve!L164-FwdCurve!L163</f>
        <v>-4.1109027805449116E-2</v>
      </c>
      <c r="M163" s="93">
        <f>FwdCurve!M164-FwdCurve!M163</f>
        <v>-3.9294417958247951E-2</v>
      </c>
      <c r="N163" s="93">
        <f>FwdCurve!N164-FwdCurve!N163</f>
        <v>-3.6371721932596079E-2</v>
      </c>
      <c r="O163" s="93">
        <f>FwdCurve!O164-FwdCurve!O163</f>
        <v>-3.3483597861993619E-2</v>
      </c>
      <c r="P163" s="93">
        <f>FwdCurve!P164-FwdCurve!P163</f>
        <v>-3.1215666319913904E-2</v>
      </c>
      <c r="Q163" s="93">
        <f>FwdCurve!Q164-FwdCurve!Q163</f>
        <v>-2.9878022884513911E-2</v>
      </c>
      <c r="R163" s="93">
        <f>FwdCurve!R164-FwdCurve!R163</f>
        <v>-2.9236052055562345E-2</v>
      </c>
      <c r="S163" s="93">
        <f>FwdCurve!S164-FwdCurve!S163</f>
        <v>-2.8950167899466805E-2</v>
      </c>
      <c r="T163" s="93">
        <f>FwdCurve!T164-FwdCurve!T163</f>
        <v>-2.8814180878138362E-2</v>
      </c>
      <c r="U163" s="93">
        <f>FwdCurve!U164-FwdCurve!U163</f>
        <v>-2.8676420890726639E-2</v>
      </c>
      <c r="V163" s="93">
        <f>FwdCurve!V164-FwdCurve!V163</f>
        <v>-2.8476189643699801E-2</v>
      </c>
      <c r="W163" s="93">
        <f>FwdCurve!W164-FwdCurve!W163</f>
        <v>-2.8185405230911176E-2</v>
      </c>
      <c r="X163" s="93">
        <f>FwdCurve!X164-FwdCurve!X163</f>
        <v>-2.7808189764037206E-2</v>
      </c>
      <c r="Y163" s="93">
        <f>FwdCurve!Y164-FwdCurve!Y163</f>
        <v>-2.735630929678079E-2</v>
      </c>
      <c r="Z163" s="93">
        <f>FwdCurve!Z164-FwdCurve!Z163</f>
        <v>-2.6841529769930705E-2</v>
      </c>
      <c r="AA163" s="93">
        <f>FwdCurve!AA164-FwdCurve!AA163</f>
        <v>-2.6274687982665412E-2</v>
      </c>
      <c r="AB163" s="93">
        <f>FwdCurve!AB164-FwdCurve!AB163</f>
        <v>-2.5662716260120622E-2</v>
      </c>
      <c r="AC163" s="93">
        <f>FwdCurve!AC164-FwdCurve!AC163</f>
        <v>-2.5011521481102417E-2</v>
      </c>
      <c r="AD163" s="93">
        <f>FwdCurve!AD164-FwdCurve!AD163</f>
        <v>-2.4327010520065695E-2</v>
      </c>
      <c r="AE163" s="93">
        <f>FwdCurve!AE164-FwdCurve!AE163</f>
        <v>-2.3615090251462245E-2</v>
      </c>
      <c r="AF163" s="93">
        <f>FwdCurve!AF164-FwdCurve!AF163</f>
        <v>-2.2881667549750961E-2</v>
      </c>
      <c r="AG163" s="93">
        <f>FwdCurve!AG164-FwdCurve!AG163</f>
        <v>-2.2132668502667485E-2</v>
      </c>
      <c r="AH163" s="93">
        <f>FwdCurve!AH164-FwdCurve!AH163</f>
        <v>-2.1370535732490481E-2</v>
      </c>
      <c r="AI163" s="93">
        <f>FwdCurve!AI164-FwdCurve!AI163</f>
        <v>-2.0595817152156304E-2</v>
      </c>
      <c r="AJ163" s="93">
        <f>FwdCurve!AJ164-FwdCurve!AJ163</f>
        <v>-1.9809060116493082E-2</v>
      </c>
      <c r="AK163" s="93">
        <f>FwdCurve!AK164-FwdCurve!AK163</f>
        <v>-1.9010811980329168E-2</v>
      </c>
      <c r="AL163" s="93">
        <f>FwdCurve!AL164-FwdCurve!AL163</f>
        <v>-1.820162009849402E-2</v>
      </c>
      <c r="AM163" s="93">
        <f>FwdCurve!AM164-FwdCurve!AM163</f>
        <v>-1.7382031825815991E-2</v>
      </c>
      <c r="AN163" s="93">
        <f>FwdCurve!AN164-FwdCurve!AN163</f>
        <v>-1.6552594517124097E-2</v>
      </c>
      <c r="AO163" s="93">
        <f>FwdCurve!AO164-FwdCurve!AO163</f>
        <v>-1.5713855527246245E-2</v>
      </c>
      <c r="AP163" s="93">
        <f>FwdCurve!AP164-FwdCurve!AP163</f>
        <v>-1.486636221101123E-2</v>
      </c>
      <c r="AQ163" s="93">
        <f>FwdCurve!AQ164-FwdCurve!AQ163</f>
        <v>-1.4010661923248513E-2</v>
      </c>
      <c r="AR163" s="93">
        <f>FwdCurve!AR164-FwdCurve!AR163</f>
        <v>-1.3147302018785778E-2</v>
      </c>
      <c r="AS163" s="93">
        <f>FwdCurve!AS164-FwdCurve!AS163</f>
        <v>-1.2276829852452709E-2</v>
      </c>
      <c r="AT163" s="93">
        <f>FwdCurve!AT164-FwdCurve!AT163</f>
        <v>-1.1399792779076989E-2</v>
      </c>
      <c r="AU163" s="93">
        <f>FwdCurve!AU164-FwdCurve!AU163</f>
        <v>-1.0516738153487637E-2</v>
      </c>
      <c r="AV163" s="93">
        <f>FwdCurve!AV164-FwdCurve!AV163</f>
        <v>-9.6282133305138906E-3</v>
      </c>
      <c r="AW163" s="93">
        <f>FwdCurve!AW164-FwdCurve!AW163</f>
        <v>-8.7347656649829908E-3</v>
      </c>
      <c r="AX163" s="93">
        <f>FwdCurve!AX164-FwdCurve!AX163</f>
        <v>-7.8369425117248426E-3</v>
      </c>
      <c r="AY163" s="93">
        <f>FwdCurve!AY164-FwdCurve!AY163</f>
        <v>-6.9352912255682408E-3</v>
      </c>
      <c r="AZ163" s="93">
        <f>FwdCurve!AZ164-FwdCurve!AZ163</f>
        <v>-6.03035916133976E-3</v>
      </c>
    </row>
    <row r="164" spans="1:52" x14ac:dyDescent="0.25">
      <c r="A164" s="109">
        <v>163</v>
      </c>
      <c r="B164" s="93">
        <f>FwdCurve!B165-FwdCurve!B164</f>
        <v>9.5995697156470161E-4</v>
      </c>
      <c r="C164" s="93">
        <f>FwdCurve!C165-FwdCurve!C164</f>
        <v>3.6672793416546723E-3</v>
      </c>
      <c r="D164" s="93">
        <f>FwdCurve!D165-FwdCurve!D164</f>
        <v>1.4763782087179655E-2</v>
      </c>
      <c r="E164" s="93">
        <f>FwdCurve!E165-FwdCurve!E164</f>
        <v>1.9770999728343286E-2</v>
      </c>
      <c r="F164" s="93">
        <f>FwdCurve!F165-FwdCurve!F164</f>
        <v>1.8082540506534794E-2</v>
      </c>
      <c r="G164" s="93">
        <f>FwdCurve!G165-FwdCurve!G164</f>
        <v>2.6609271333760676E-2</v>
      </c>
      <c r="H164" s="93">
        <f>FwdCurve!H165-FwdCurve!H164</f>
        <v>4.2466490591514416E-2</v>
      </c>
      <c r="I164" s="93">
        <f>FwdCurve!I165-FwdCurve!I164</f>
        <v>5.7486130697256721E-2</v>
      </c>
      <c r="J164" s="93">
        <f>FwdCurve!J165-FwdCurve!J164</f>
        <v>6.79345513198919E-2</v>
      </c>
      <c r="K164" s="93">
        <f>FwdCurve!K165-FwdCurve!K164</f>
        <v>7.1930661395409379E-2</v>
      </c>
      <c r="L164" s="93">
        <f>FwdCurve!L165-FwdCurve!L164</f>
        <v>7.046939298179633E-2</v>
      </c>
      <c r="M164" s="93">
        <f>FwdCurve!M165-FwdCurve!M164</f>
        <v>6.5346728253314668E-2</v>
      </c>
      <c r="N164" s="93">
        <f>FwdCurve!N165-FwdCurve!N164</f>
        <v>5.8643828117908914E-2</v>
      </c>
      <c r="O164" s="93">
        <f>FwdCurve!O165-FwdCurve!O164</f>
        <v>5.2284571903391974E-2</v>
      </c>
      <c r="P164" s="93">
        <f>FwdCurve!P165-FwdCurve!P164</f>
        <v>4.7258609498620263E-2</v>
      </c>
      <c r="Q164" s="93">
        <f>FwdCurve!Q165-FwdCurve!Q164</f>
        <v>4.4118134184921498E-2</v>
      </c>
      <c r="R164" s="93">
        <f>FwdCurve!R165-FwdCurve!R164</f>
        <v>4.2601965777348871E-2</v>
      </c>
      <c r="S164" s="93">
        <f>FwdCurve!S165-FwdCurve!S164</f>
        <v>4.2258234505096581E-2</v>
      </c>
      <c r="T164" s="93">
        <f>FwdCurve!T165-FwdCurve!T164</f>
        <v>4.26999186471968E-2</v>
      </c>
      <c r="U164" s="93">
        <f>FwdCurve!U165-FwdCurve!U164</f>
        <v>4.3590710397473753E-2</v>
      </c>
      <c r="V164" s="93">
        <f>FwdCurve!V165-FwdCurve!V164</f>
        <v>4.4736596604164625E-2</v>
      </c>
      <c r="W164" s="93">
        <f>FwdCurve!W165-FwdCurve!W164</f>
        <v>4.5995143616838874E-2</v>
      </c>
      <c r="X164" s="93">
        <f>FwdCurve!X165-FwdCurve!X164</f>
        <v>4.7284819659441091E-2</v>
      </c>
      <c r="Y164" s="93">
        <f>FwdCurve!Y165-FwdCurve!Y164</f>
        <v>4.8539827216205644E-2</v>
      </c>
      <c r="Z164" s="93">
        <f>FwdCurve!Z165-FwdCurve!Z164</f>
        <v>4.9694368791417975E-2</v>
      </c>
      <c r="AA164" s="93">
        <f>FwdCurve!AA165-FwdCurve!AA164</f>
        <v>5.0692946460277E-2</v>
      </c>
      <c r="AB164" s="93">
        <f>FwdCurve!AB165-FwdCurve!AB164</f>
        <v>5.1523343543464772E-2</v>
      </c>
      <c r="AC164" s="93">
        <f>FwdCurve!AC165-FwdCurve!AC164</f>
        <v>5.2184710474413976E-2</v>
      </c>
      <c r="AD164" s="93">
        <f>FwdCurve!AD165-FwdCurve!AD164</f>
        <v>5.2676197734627728E-2</v>
      </c>
      <c r="AE164" s="93">
        <f>FwdCurve!AE165-FwdCurve!AE164</f>
        <v>5.2996955805607371E-2</v>
      </c>
      <c r="AF164" s="93">
        <f>FwdCurve!AF165-FwdCurve!AF164</f>
        <v>5.3146135168860908E-2</v>
      </c>
      <c r="AG164" s="93">
        <f>FwdCurve!AG165-FwdCurve!AG164</f>
        <v>5.3123301373888765E-2</v>
      </c>
      <c r="AH164" s="93">
        <f>FwdCurve!AH165-FwdCurve!AH164</f>
        <v>5.2933271424218997E-2</v>
      </c>
      <c r="AI164" s="93">
        <f>FwdCurve!AI165-FwdCurve!AI164</f>
        <v>5.2583176116181019E-2</v>
      </c>
      <c r="AJ164" s="93">
        <f>FwdCurve!AJ165-FwdCurve!AJ164</f>
        <v>5.2080146579415398E-2</v>
      </c>
      <c r="AK164" s="93">
        <f>FwdCurve!AK165-FwdCurve!AK164</f>
        <v>5.1431313943560708E-2</v>
      </c>
      <c r="AL164" s="93">
        <f>FwdCurve!AL165-FwdCurve!AL164</f>
        <v>5.0643809338258183E-2</v>
      </c>
      <c r="AM164" s="93">
        <f>FwdCurve!AM165-FwdCurve!AM164</f>
        <v>4.9724763893146839E-2</v>
      </c>
      <c r="AN164" s="93">
        <f>FwdCurve!AN165-FwdCurve!AN164</f>
        <v>4.8681308737867024E-2</v>
      </c>
      <c r="AO164" s="93">
        <f>FwdCurve!AO165-FwdCurve!AO164</f>
        <v>4.7520575002058418E-2</v>
      </c>
      <c r="AP164" s="93">
        <f>FwdCurve!AP165-FwdCurve!AP164</f>
        <v>4.624969381536026E-2</v>
      </c>
      <c r="AQ164" s="93">
        <f>FwdCurve!AQ165-FwdCurve!AQ164</f>
        <v>4.4875796307414229E-2</v>
      </c>
      <c r="AR164" s="93">
        <f>FwdCurve!AR165-FwdCurve!AR164</f>
        <v>4.3406013607858451E-2</v>
      </c>
      <c r="AS164" s="93">
        <f>FwdCurve!AS165-FwdCurve!AS164</f>
        <v>4.184747684633372E-2</v>
      </c>
      <c r="AT164" s="93">
        <f>FwdCurve!AT165-FwdCurve!AT164</f>
        <v>4.0207317152479272E-2</v>
      </c>
      <c r="AU164" s="93">
        <f>FwdCurve!AU165-FwdCurve!AU164</f>
        <v>3.8492665655935232E-2</v>
      </c>
      <c r="AV164" s="93">
        <f>FwdCurve!AV165-FwdCurve!AV164</f>
        <v>3.6710653486341949E-2</v>
      </c>
      <c r="AW164" s="93">
        <f>FwdCurve!AW165-FwdCurve!AW164</f>
        <v>3.4868411773338659E-2</v>
      </c>
      <c r="AX164" s="93">
        <f>FwdCurve!AX165-FwdCurve!AX164</f>
        <v>3.2973071646565488E-2</v>
      </c>
      <c r="AY164" s="93">
        <f>FwdCurve!AY165-FwdCurve!AY164</f>
        <v>3.1031764235662562E-2</v>
      </c>
      <c r="AZ164" s="93">
        <f>FwdCurve!AZ165-FwdCurve!AZ164</f>
        <v>2.9051620670268452E-2</v>
      </c>
    </row>
    <row r="165" spans="1:52" x14ac:dyDescent="0.25">
      <c r="A165" s="109">
        <v>164</v>
      </c>
      <c r="B165" s="93">
        <f>FwdCurve!B166-FwdCurve!B165</f>
        <v>-1.3037095886075933E-3</v>
      </c>
      <c r="C165" s="93">
        <f>FwdCurve!C166-FwdCurve!C165</f>
        <v>4.9581292459466297E-5</v>
      </c>
      <c r="D165" s="93">
        <f>FwdCurve!D166-FwdCurve!D165</f>
        <v>6.0997781261635797E-3</v>
      </c>
      <c r="E165" s="93">
        <f>FwdCurve!E166-FwdCurve!E165</f>
        <v>-1.3785917899123201E-2</v>
      </c>
      <c r="F165" s="93">
        <f>FwdCurve!F166-FwdCurve!F165</f>
        <v>-1.5493650342796705E-2</v>
      </c>
      <c r="G165" s="93">
        <f>FwdCurve!G166-FwdCurve!G165</f>
        <v>-1.8697088254768457E-2</v>
      </c>
      <c r="H165" s="93">
        <f>FwdCurve!H166-FwdCurve!H165</f>
        <v>-2.8057916241906566E-2</v>
      </c>
      <c r="I165" s="93">
        <f>FwdCurve!I166-FwdCurve!I165</f>
        <v>-4.0208291792107831E-2</v>
      </c>
      <c r="J165" s="93">
        <f>FwdCurve!J166-FwdCurve!J165</f>
        <v>-5.1008392268839131E-2</v>
      </c>
      <c r="K165" s="93">
        <f>FwdCurve!K166-FwdCurve!K165</f>
        <v>-5.6955960087399893E-2</v>
      </c>
      <c r="L165" s="93">
        <f>FwdCurve!L166-FwdCurve!L165</f>
        <v>-5.7924405168827908E-2</v>
      </c>
      <c r="M165" s="93">
        <f>FwdCurve!M166-FwdCurve!M165</f>
        <v>-5.4820008969985734E-2</v>
      </c>
      <c r="N165" s="93">
        <f>FwdCurve!N166-FwdCurve!N165</f>
        <v>-4.926053578422418E-2</v>
      </c>
      <c r="O165" s="93">
        <f>FwdCurve!O166-FwdCurve!O165</f>
        <v>-4.2895976985603879E-2</v>
      </c>
      <c r="P165" s="93">
        <f>FwdCurve!P166-FwdCurve!P165</f>
        <v>-3.6772125421247193E-2</v>
      </c>
      <c r="Q165" s="93">
        <f>FwdCurve!Q166-FwdCurve!Q165</f>
        <v>-3.1634374469557747E-2</v>
      </c>
      <c r="R165" s="93">
        <f>FwdCurve!R166-FwdCurve!R165</f>
        <v>-2.7596904909876097E-2</v>
      </c>
      <c r="S165" s="93">
        <f>FwdCurve!S166-FwdCurve!S165</f>
        <v>-2.4583152855456092E-2</v>
      </c>
      <c r="T165" s="93">
        <f>FwdCurve!T166-FwdCurve!T165</f>
        <v>-2.2431725773821576E-2</v>
      </c>
      <c r="U165" s="93">
        <f>FwdCurve!U166-FwdCurve!U165</f>
        <v>-2.0980738158778323E-2</v>
      </c>
      <c r="V165" s="93">
        <f>FwdCurve!V166-FwdCurve!V165</f>
        <v>-2.0153014448653028E-2</v>
      </c>
      <c r="W165" s="93">
        <f>FwdCurve!W166-FwdCurve!W165</f>
        <v>-1.9884001611081281E-2</v>
      </c>
      <c r="X165" s="93">
        <f>FwdCurve!X166-FwdCurve!X165</f>
        <v>-2.0070857674337361E-2</v>
      </c>
      <c r="Y165" s="93">
        <f>FwdCurve!Y166-FwdCurve!Y165</f>
        <v>-2.0600848537757344E-2</v>
      </c>
      <c r="Z165" s="93">
        <f>FwdCurve!Z166-FwdCurve!Z165</f>
        <v>-2.1361240088081157E-2</v>
      </c>
      <c r="AA165" s="93">
        <f>FwdCurve!AA166-FwdCurve!AA165</f>
        <v>-2.2248284650916883E-2</v>
      </c>
      <c r="AB165" s="93">
        <f>FwdCurve!AB166-FwdCurve!AB165</f>
        <v>-2.3205865505629752E-2</v>
      </c>
      <c r="AC165" s="93">
        <f>FwdCurve!AC166-FwdCurve!AC165</f>
        <v>-2.4193046886918257E-2</v>
      </c>
      <c r="AD165" s="93">
        <f>FwdCurve!AD166-FwdCurve!AD165</f>
        <v>-2.5168894312746382E-2</v>
      </c>
      <c r="AE165" s="93">
        <f>FwdCurve!AE166-FwdCurve!AE165</f>
        <v>-2.6092473301074559E-2</v>
      </c>
      <c r="AF165" s="93">
        <f>FwdCurve!AF166-FwdCurve!AF165</f>
        <v>-2.6922849369867663E-2</v>
      </c>
      <c r="AG165" s="93">
        <f>FwdCurve!AG166-FwdCurve!AG165</f>
        <v>-2.7626469657140884E-2</v>
      </c>
      <c r="AH165" s="93">
        <f>FwdCurve!AH166-FwdCurve!AH165</f>
        <v>-2.8200800623439104E-2</v>
      </c>
      <c r="AI165" s="93">
        <f>FwdCurve!AI166-FwdCurve!AI165</f>
        <v>-2.8651455447994412E-2</v>
      </c>
      <c r="AJ165" s="93">
        <f>FwdCurve!AJ166-FwdCurve!AJ165</f>
        <v>-2.89840473445242E-2</v>
      </c>
      <c r="AK165" s="93">
        <f>FwdCurve!AK166-FwdCurve!AK165</f>
        <v>-2.9204189526744528E-2</v>
      </c>
      <c r="AL165" s="93">
        <f>FwdCurve!AL166-FwdCurve!AL165</f>
        <v>-2.9317495208373678E-2</v>
      </c>
      <c r="AM165" s="93">
        <f>FwdCurve!AM166-FwdCurve!AM165</f>
        <v>-2.9329577603127044E-2</v>
      </c>
      <c r="AN165" s="93">
        <f>FwdCurve!AN166-FwdCurve!AN165</f>
        <v>-2.9246049924721795E-2</v>
      </c>
      <c r="AO165" s="93">
        <f>FwdCurve!AO166-FwdCurve!AO165</f>
        <v>-2.9072525386873993E-2</v>
      </c>
      <c r="AP165" s="93">
        <f>FwdCurve!AP166-FwdCurve!AP165</f>
        <v>-2.8814617203301918E-2</v>
      </c>
      <c r="AQ165" s="93">
        <f>FwdCurve!AQ166-FwdCurve!AQ165</f>
        <v>-2.8477938587722074E-2</v>
      </c>
      <c r="AR165" s="93">
        <f>FwdCurve!AR166-FwdCurve!AR165</f>
        <v>-2.8068102753850299E-2</v>
      </c>
      <c r="AS165" s="93">
        <f>FwdCurve!AS166-FwdCurve!AS165</f>
        <v>-2.7590722915404209E-2</v>
      </c>
      <c r="AT165" s="93">
        <f>FwdCurve!AT166-FwdCurve!AT165</f>
        <v>-2.7051412286100085E-2</v>
      </c>
      <c r="AU165" s="93">
        <f>FwdCurve!AU166-FwdCurve!AU165</f>
        <v>-2.6455784079654876E-2</v>
      </c>
      <c r="AV165" s="93">
        <f>FwdCurve!AV166-FwdCurve!AV165</f>
        <v>-2.5809451509785308E-2</v>
      </c>
      <c r="AW165" s="93">
        <f>FwdCurve!AW166-FwdCurve!AW165</f>
        <v>-2.5118027790208552E-2</v>
      </c>
      <c r="AX165" s="93">
        <f>FwdCurve!AX166-FwdCurve!AX165</f>
        <v>-2.4387126134640669E-2</v>
      </c>
      <c r="AY165" s="93">
        <f>FwdCurve!AY166-FwdCurve!AY165</f>
        <v>-2.3622359756799494E-2</v>
      </c>
      <c r="AZ165" s="93">
        <f>FwdCurve!AZ166-FwdCurve!AZ165</f>
        <v>-2.2829341870400421E-2</v>
      </c>
    </row>
    <row r="166" spans="1:52" x14ac:dyDescent="0.25">
      <c r="A166" s="109">
        <v>165</v>
      </c>
      <c r="B166" s="93">
        <f>FwdCurve!B167-FwdCurve!B166</f>
        <v>-1.3076638811616581E-3</v>
      </c>
      <c r="C166" s="93">
        <f>FwdCurve!C167-FwdCurve!C166</f>
        <v>-3.5657032999151239E-3</v>
      </c>
      <c r="D166" s="93">
        <f>FwdCurve!D167-FwdCurve!D166</f>
        <v>-6.1663363047166353E-3</v>
      </c>
      <c r="E166" s="93">
        <f>FwdCurve!E167-FwdCurve!E166</f>
        <v>1.7653046800326644E-3</v>
      </c>
      <c r="F166" s="93">
        <f>FwdCurve!F167-FwdCurve!F166</f>
        <v>-2.0843131999844777E-3</v>
      </c>
      <c r="G166" s="93">
        <f>FwdCurve!G167-FwdCurve!G166</f>
        <v>-9.6325376411814378E-3</v>
      </c>
      <c r="H166" s="93">
        <f>FwdCurve!H167-FwdCurve!H166</f>
        <v>-1.6810461301291824E-2</v>
      </c>
      <c r="I166" s="93">
        <f>FwdCurve!I167-FwdCurve!I166</f>
        <v>-2.1801901008015268E-2</v>
      </c>
      <c r="J166" s="93">
        <f>FwdCurve!J167-FwdCurve!J166</f>
        <v>-2.4925935274839217E-2</v>
      </c>
      <c r="K166" s="93">
        <f>FwdCurve!K167-FwdCurve!K166</f>
        <v>-2.705976068594329E-2</v>
      </c>
      <c r="L166" s="93">
        <f>FwdCurve!L167-FwdCurve!L166</f>
        <v>-2.9047230074850772E-2</v>
      </c>
      <c r="M166" s="93">
        <f>FwdCurve!M167-FwdCurve!M166</f>
        <v>-3.1479782021346381E-2</v>
      </c>
      <c r="N166" s="93">
        <f>FwdCurve!N167-FwdCurve!N166</f>
        <v>-3.407609556221125E-2</v>
      </c>
      <c r="O166" s="93">
        <f>FwdCurve!O167-FwdCurve!O166</f>
        <v>-3.6350533675724384E-2</v>
      </c>
      <c r="P166" s="93">
        <f>FwdCurve!P167-FwdCurve!P166</f>
        <v>-3.7911511289633992E-2</v>
      </c>
      <c r="Q166" s="93">
        <f>FwdCurve!Q167-FwdCurve!Q166</f>
        <v>-3.8495089514608338E-2</v>
      </c>
      <c r="R166" s="93">
        <f>FwdCurve!R167-FwdCurve!R166</f>
        <v>-3.8293272019798374E-2</v>
      </c>
      <c r="S166" s="93">
        <f>FwdCurve!S167-FwdCurve!S166</f>
        <v>-3.7604726215673345E-2</v>
      </c>
      <c r="T166" s="93">
        <f>FwdCurve!T167-FwdCurve!T166</f>
        <v>-3.6653058138734096E-2</v>
      </c>
      <c r="U166" s="93">
        <f>FwdCurve!U167-FwdCurve!U166</f>
        <v>-3.5640852684384772E-2</v>
      </c>
      <c r="V166" s="93">
        <f>FwdCurve!V167-FwdCurve!V166</f>
        <v>-3.4763963413467991E-2</v>
      </c>
      <c r="W166" s="93">
        <f>FwdCurve!W167-FwdCurve!W166</f>
        <v>-3.4179239118288685E-2</v>
      </c>
      <c r="X166" s="93">
        <f>FwdCurve!X167-FwdCurve!X166</f>
        <v>-3.3887375149769472E-2</v>
      </c>
      <c r="Y166" s="93">
        <f>FwdCurve!Y167-FwdCurve!Y166</f>
        <v>-3.3848161886510297E-2</v>
      </c>
      <c r="Z166" s="93">
        <f>FwdCurve!Z167-FwdCurve!Z166</f>
        <v>-3.4021389505555E-2</v>
      </c>
      <c r="AA166" s="93">
        <f>FwdCurve!AA167-FwdCurve!AA166</f>
        <v>-3.4368947567120056E-2</v>
      </c>
      <c r="AB166" s="93">
        <f>FwdCurve!AB167-FwdCurve!AB166</f>
        <v>-3.4851679937437208E-2</v>
      </c>
      <c r="AC166" s="93">
        <f>FwdCurve!AC167-FwdCurve!AC166</f>
        <v>-3.5427484385513353E-2</v>
      </c>
      <c r="AD166" s="93">
        <f>FwdCurve!AD167-FwdCurve!AD166</f>
        <v>-3.6054257448849381E-2</v>
      </c>
      <c r="AE166" s="93">
        <f>FwdCurve!AE167-FwdCurve!AE166</f>
        <v>-3.6689895664947958E-2</v>
      </c>
      <c r="AF166" s="93">
        <f>FwdCurve!AF167-FwdCurve!AF166</f>
        <v>-3.7292295571313083E-2</v>
      </c>
      <c r="AG166" s="93">
        <f>FwdCurve!AG167-FwdCurve!AG166</f>
        <v>-3.7826541051790841E-2</v>
      </c>
      <c r="AH166" s="93">
        <f>FwdCurve!AH167-FwdCurve!AH166</f>
        <v>-3.8287918928034514E-2</v>
      </c>
      <c r="AI166" s="93">
        <f>FwdCurve!AI167-FwdCurve!AI166</f>
        <v>-3.8679648330470329E-2</v>
      </c>
      <c r="AJ166" s="93">
        <f>FwdCurve!AJ167-FwdCurve!AJ166</f>
        <v>-3.9004948423047248E-2</v>
      </c>
      <c r="AK166" s="93">
        <f>FwdCurve!AK167-FwdCurve!AK166</f>
        <v>-3.9267038369713569E-2</v>
      </c>
      <c r="AL166" s="93">
        <f>FwdCurve!AL167-FwdCurve!AL166</f>
        <v>-3.946913733441848E-2</v>
      </c>
      <c r="AM166" s="93">
        <f>FwdCurve!AM167-FwdCurve!AM166</f>
        <v>-3.9614464481111833E-2</v>
      </c>
      <c r="AN166" s="93">
        <f>FwdCurve!AN167-FwdCurve!AN166</f>
        <v>-3.9706238973742369E-2</v>
      </c>
      <c r="AO166" s="93">
        <f>FwdCurve!AO167-FwdCurve!AO166</f>
        <v>-3.9747679976260386E-2</v>
      </c>
      <c r="AP166" s="93">
        <f>FwdCurve!AP167-FwdCurve!AP166</f>
        <v>-3.9742006652613515E-2</v>
      </c>
      <c r="AQ166" s="93">
        <f>FwdCurve!AQ167-FwdCurve!AQ166</f>
        <v>-3.9692438166751387E-2</v>
      </c>
      <c r="AR166" s="93">
        <f>FwdCurve!AR167-FwdCurve!AR166</f>
        <v>-3.9602193682623188E-2</v>
      </c>
      <c r="AS166" s="93">
        <f>FwdCurve!AS167-FwdCurve!AS166</f>
        <v>-3.9474492364178326E-2</v>
      </c>
      <c r="AT166" s="93">
        <f>FwdCurve!AT167-FwdCurve!AT166</f>
        <v>-3.9312553375365988E-2</v>
      </c>
      <c r="AU166" s="93">
        <f>FwdCurve!AU167-FwdCurve!AU166</f>
        <v>-3.911959588013536E-2</v>
      </c>
      <c r="AV166" s="93">
        <f>FwdCurve!AV167-FwdCurve!AV166</f>
        <v>-3.8898839042435851E-2</v>
      </c>
      <c r="AW166" s="93">
        <f>FwdCurve!AW167-FwdCurve!AW166</f>
        <v>-3.8653502026215536E-2</v>
      </c>
      <c r="AX166" s="93">
        <f>FwdCurve!AX167-FwdCurve!AX166</f>
        <v>-3.8386803995425156E-2</v>
      </c>
      <c r="AY166" s="93">
        <f>FwdCurve!AY167-FwdCurve!AY166</f>
        <v>-3.8101964114012343E-2</v>
      </c>
      <c r="AZ166" s="93">
        <f>FwdCurve!AZ167-FwdCurve!AZ166</f>
        <v>-3.780220154592695E-2</v>
      </c>
    </row>
    <row r="167" spans="1:52" x14ac:dyDescent="0.25">
      <c r="A167" s="109">
        <v>166</v>
      </c>
      <c r="B167" s="93">
        <f>FwdCurve!B168-FwdCurve!B167</f>
        <v>7.6119252689021977E-4</v>
      </c>
      <c r="C167" s="93">
        <f>FwdCurve!C168-FwdCurve!C167</f>
        <v>5.2532387557264748E-3</v>
      </c>
      <c r="D167" s="93">
        <f>FwdCurve!D168-FwdCurve!D167</f>
        <v>1.6034572825094351E-2</v>
      </c>
      <c r="E167" s="93">
        <f>FwdCurve!E168-FwdCurve!E167</f>
        <v>3.0132648513265026E-2</v>
      </c>
      <c r="F167" s="93">
        <f>FwdCurve!F168-FwdCurve!F167</f>
        <v>4.5385569101740297E-2</v>
      </c>
      <c r="G167" s="93">
        <f>FwdCurve!G168-FwdCurve!G167</f>
        <v>5.2659871621175136E-2</v>
      </c>
      <c r="H167" s="93">
        <f>FwdCurve!H168-FwdCurve!H167</f>
        <v>5.4914034903887243E-2</v>
      </c>
      <c r="I167" s="93">
        <f>FwdCurve!I168-FwdCurve!I167</f>
        <v>5.567712196943142E-2</v>
      </c>
      <c r="J167" s="93">
        <f>FwdCurve!J168-FwdCurve!J167</f>
        <v>5.5383412233654283E-2</v>
      </c>
      <c r="K167" s="93">
        <f>FwdCurve!K168-FwdCurve!K167</f>
        <v>5.3834573017437437E-2</v>
      </c>
      <c r="L167" s="93">
        <f>FwdCurve!L168-FwdCurve!L167</f>
        <v>5.1348843032093194E-2</v>
      </c>
      <c r="M167" s="93">
        <f>FwdCurve!M168-FwdCurve!M167</f>
        <v>4.8331826190513238E-2</v>
      </c>
      <c r="N167" s="93">
        <f>FwdCurve!N168-FwdCurve!N167</f>
        <v>4.5050932971632873E-2</v>
      </c>
      <c r="O167" s="93">
        <f>FwdCurve!O168-FwdCurve!O167</f>
        <v>4.1682255710812965E-2</v>
      </c>
      <c r="P167" s="93">
        <f>FwdCurve!P168-FwdCurve!P167</f>
        <v>3.8196342064720668E-2</v>
      </c>
      <c r="Q167" s="93">
        <f>FwdCurve!Q168-FwdCurve!Q167</f>
        <v>3.4563273001900985E-2</v>
      </c>
      <c r="R167" s="93">
        <f>FwdCurve!R168-FwdCurve!R167</f>
        <v>3.0963647102169922E-2</v>
      </c>
      <c r="S167" s="93">
        <f>FwdCurve!S168-FwdCurve!S167</f>
        <v>2.761635800828488E-2</v>
      </c>
      <c r="T167" s="93">
        <f>FwdCurve!T168-FwdCurve!T167</f>
        <v>2.4677439817589519E-2</v>
      </c>
      <c r="U167" s="93">
        <f>FwdCurve!U168-FwdCurve!U167</f>
        <v>2.2289072828862277E-2</v>
      </c>
      <c r="V167" s="93">
        <f>FwdCurve!V168-FwdCurve!V167</f>
        <v>2.0605125577719541E-2</v>
      </c>
      <c r="W167" s="93">
        <f>FwdCurve!W168-FwdCurve!W167</f>
        <v>1.9733842705901061E-2</v>
      </c>
      <c r="X167" s="93">
        <f>FwdCurve!X168-FwdCurve!X167</f>
        <v>1.9575950427744182E-2</v>
      </c>
      <c r="Y167" s="93">
        <f>FwdCurve!Y168-FwdCurve!Y167</f>
        <v>1.997739036181656E-2</v>
      </c>
      <c r="Z167" s="93">
        <f>FwdCurve!Z168-FwdCurve!Z167</f>
        <v>2.0784103796922526E-2</v>
      </c>
      <c r="AA167" s="93">
        <f>FwdCurve!AA168-FwdCurve!AA167</f>
        <v>2.1854062773224214E-2</v>
      </c>
      <c r="AB167" s="93">
        <f>FwdCurve!AB168-FwdCurve!AB167</f>
        <v>2.3095795408213604E-2</v>
      </c>
      <c r="AC167" s="93">
        <f>FwdCurve!AC168-FwdCurve!AC167</f>
        <v>2.4431107547942421E-2</v>
      </c>
      <c r="AD167" s="93">
        <f>FwdCurve!AD168-FwdCurve!AD167</f>
        <v>2.5781805094626797E-2</v>
      </c>
      <c r="AE167" s="93">
        <f>FwdCurve!AE168-FwdCurve!AE167</f>
        <v>2.70696939504802E-2</v>
      </c>
      <c r="AF167" s="93">
        <f>FwdCurve!AF168-FwdCurve!AF167</f>
        <v>2.8216580017721871E-2</v>
      </c>
      <c r="AG167" s="93">
        <f>FwdCurve!AG168-FwdCurve!AG167</f>
        <v>2.9159782991199368E-2</v>
      </c>
      <c r="AH167" s="93">
        <f>FwdCurve!AH168-FwdCurve!AH167</f>
        <v>2.9894932231280702E-2</v>
      </c>
      <c r="AI167" s="93">
        <f>FwdCurve!AI168-FwdCurve!AI167</f>
        <v>3.0431107784275824E-2</v>
      </c>
      <c r="AJ167" s="93">
        <f>FwdCurve!AJ168-FwdCurve!AJ167</f>
        <v>3.0777388903057146E-2</v>
      </c>
      <c r="AK167" s="93">
        <f>FwdCurve!AK168-FwdCurve!AK167</f>
        <v>3.0942854840496414E-2</v>
      </c>
      <c r="AL167" s="93">
        <f>FwdCurve!AL168-FwdCurve!AL167</f>
        <v>3.0936584849467819E-2</v>
      </c>
      <c r="AM167" s="93">
        <f>FwdCurve!AM168-FwdCurve!AM167</f>
        <v>3.0767658182843327E-2</v>
      </c>
      <c r="AN167" s="93">
        <f>FwdCurve!AN168-FwdCurve!AN167</f>
        <v>3.0445154093496019E-2</v>
      </c>
      <c r="AO167" s="93">
        <f>FwdCurve!AO168-FwdCurve!AO167</f>
        <v>2.9978151834299416E-2</v>
      </c>
      <c r="AP167" s="93">
        <f>FwdCurve!AP168-FwdCurve!AP167</f>
        <v>2.9375730658125487E-2</v>
      </c>
      <c r="AQ167" s="93">
        <f>FwdCurve!AQ168-FwdCurve!AQ167</f>
        <v>2.8646969817847978E-2</v>
      </c>
      <c r="AR167" s="93">
        <f>FwdCurve!AR168-FwdCurve!AR167</f>
        <v>2.7800948566338413E-2</v>
      </c>
      <c r="AS167" s="93">
        <f>FwdCurve!AS168-FwdCurve!AS167</f>
        <v>2.684674615647098E-2</v>
      </c>
      <c r="AT167" s="93">
        <f>FwdCurve!AT168-FwdCurve!AT167</f>
        <v>2.5793441841118092E-2</v>
      </c>
      <c r="AU167" s="93">
        <f>FwdCurve!AU168-FwdCurve!AU167</f>
        <v>2.4650114873152384E-2</v>
      </c>
      <c r="AV167" s="93">
        <f>FwdCurve!AV168-FwdCurve!AV167</f>
        <v>2.3425844505446713E-2</v>
      </c>
      <c r="AW167" s="93">
        <f>FwdCurve!AW168-FwdCurve!AW167</f>
        <v>2.2129709990874158E-2</v>
      </c>
      <c r="AX167" s="93">
        <f>FwdCurve!AX168-FwdCurve!AX167</f>
        <v>2.0770790582307574E-2</v>
      </c>
      <c r="AY167" s="93">
        <f>FwdCurve!AY168-FwdCurve!AY167</f>
        <v>1.9358165532619154E-2</v>
      </c>
      <c r="AZ167" s="93">
        <f>FwdCurve!AZ168-FwdCurve!AZ167</f>
        <v>1.790091409468153E-2</v>
      </c>
    </row>
    <row r="168" spans="1:52" x14ac:dyDescent="0.25">
      <c r="A168" s="109">
        <v>167</v>
      </c>
      <c r="B168" s="93">
        <f>FwdCurve!B169-FwdCurve!B168</f>
        <v>-5.0580693841428825E-4</v>
      </c>
      <c r="C168" s="93">
        <f>FwdCurve!C169-FwdCurve!C168</f>
        <v>3.1478752842152291E-3</v>
      </c>
      <c r="D168" s="93">
        <f>FwdCurve!D169-FwdCurve!D168</f>
        <v>4.4479844512312905E-3</v>
      </c>
      <c r="E168" s="93">
        <f>FwdCurve!E169-FwdCurve!E168</f>
        <v>2.5485387090780076E-3</v>
      </c>
      <c r="F168" s="93">
        <f>FwdCurve!F169-FwdCurve!F168</f>
        <v>-6.187136422037276E-3</v>
      </c>
      <c r="G168" s="93">
        <f>FwdCurve!G169-FwdCurve!G168</f>
        <v>-1.4872190392811069E-2</v>
      </c>
      <c r="H168" s="93">
        <f>FwdCurve!H169-FwdCurve!H168</f>
        <v>-2.0739778315504331E-2</v>
      </c>
      <c r="I168" s="93">
        <f>FwdCurve!I169-FwdCurve!I168</f>
        <v>-2.2937305475599468E-2</v>
      </c>
      <c r="J168" s="93">
        <f>FwdCurve!J169-FwdCurve!J168</f>
        <v>-2.2278139802297092E-2</v>
      </c>
      <c r="K168" s="93">
        <f>FwdCurve!K169-FwdCurve!K168</f>
        <v>-1.9971143694403448E-2</v>
      </c>
      <c r="L168" s="93">
        <f>FwdCurve!L169-FwdCurve!L168</f>
        <v>-1.7010019397071696E-2</v>
      </c>
      <c r="M168" s="93">
        <f>FwdCurve!M169-FwdCurve!M168</f>
        <v>-1.4222098184595744E-2</v>
      </c>
      <c r="N168" s="93">
        <f>FwdCurve!N169-FwdCurve!N168</f>
        <v>-1.1901756930663865E-2</v>
      </c>
      <c r="O168" s="93">
        <f>FwdCurve!O169-FwdCurve!O168</f>
        <v>-1.0157201297221752E-2</v>
      </c>
      <c r="P168" s="93">
        <f>FwdCurve!P169-FwdCurve!P168</f>
        <v>-8.8903980502947899E-3</v>
      </c>
      <c r="Q168" s="93">
        <f>FwdCurve!Q169-FwdCurve!Q168</f>
        <v>-7.9530035134973698E-3</v>
      </c>
      <c r="R168" s="93">
        <f>FwdCurve!R169-FwdCurve!R168</f>
        <v>-7.2052299308258405E-3</v>
      </c>
      <c r="S168" s="93">
        <f>FwdCurve!S169-FwdCurve!S168</f>
        <v>-6.5219937191827171E-3</v>
      </c>
      <c r="T168" s="93">
        <f>FwdCurve!T169-FwdCurve!T168</f>
        <v>-5.8212243302580013E-3</v>
      </c>
      <c r="U168" s="93">
        <f>FwdCurve!U169-FwdCurve!U168</f>
        <v>-5.054568974648177E-3</v>
      </c>
      <c r="V168" s="93">
        <f>FwdCurve!V169-FwdCurve!V168</f>
        <v>-4.279423795275239E-3</v>
      </c>
      <c r="W168" s="93">
        <f>FwdCurve!W169-FwdCurve!W168</f>
        <v>-3.5694705526805315E-3</v>
      </c>
      <c r="X168" s="93">
        <f>FwdCurve!X169-FwdCurve!X168</f>
        <v>-2.9475691356464218E-3</v>
      </c>
      <c r="Y168" s="93">
        <f>FwdCurve!Y169-FwdCurve!Y168</f>
        <v>-2.4228401081587414E-3</v>
      </c>
      <c r="Z168" s="93">
        <f>FwdCurve!Z169-FwdCurve!Z168</f>
        <v>-2.0044039061706265E-3</v>
      </c>
      <c r="AA168" s="93">
        <f>FwdCurve!AA169-FwdCurve!AA168</f>
        <v>-1.6970809482090843E-3</v>
      </c>
      <c r="AB168" s="93">
        <f>FwdCurve!AB169-FwdCurve!AB168</f>
        <v>-1.487621957237284E-3</v>
      </c>
      <c r="AC168" s="93">
        <f>FwdCurve!AC169-FwdCurve!AC168</f>
        <v>-1.3580319456329981E-3</v>
      </c>
      <c r="AD168" s="93">
        <f>FwdCurve!AD169-FwdCurve!AD168</f>
        <v>-1.2903159056940616E-3</v>
      </c>
      <c r="AE168" s="93">
        <f>FwdCurve!AE169-FwdCurve!AE168</f>
        <v>-1.2664788297147567E-3</v>
      </c>
      <c r="AF168" s="93">
        <f>FwdCurve!AF169-FwdCurve!AF168</f>
        <v>-1.2685257099938063E-3</v>
      </c>
      <c r="AG168" s="93">
        <f>FwdCurve!AG169-FwdCurve!AG168</f>
        <v>-1.2820478466708529E-3</v>
      </c>
      <c r="AH168" s="93">
        <f>FwdCurve!AH169-FwdCurve!AH168</f>
        <v>-1.3044864860671801E-3</v>
      </c>
      <c r="AI168" s="93">
        <f>FwdCurve!AI169-FwdCurve!AI168</f>
        <v>-1.3355076056007498E-3</v>
      </c>
      <c r="AJ168" s="93">
        <f>FwdCurve!AJ169-FwdCurve!AJ168</f>
        <v>-1.3747766795950689E-3</v>
      </c>
      <c r="AK168" s="93">
        <f>FwdCurve!AK169-FwdCurve!AK168</f>
        <v>-1.4219591823727562E-3</v>
      </c>
      <c r="AL168" s="93">
        <f>FwdCurve!AL169-FwdCurve!AL168</f>
        <v>-1.476720588258873E-3</v>
      </c>
      <c r="AM168" s="93">
        <f>FwdCurve!AM169-FwdCurve!AM168</f>
        <v>-1.538726371576038E-3</v>
      </c>
      <c r="AN168" s="93">
        <f>FwdCurve!AN169-FwdCurve!AN168</f>
        <v>-1.6076420066488684E-3</v>
      </c>
      <c r="AO168" s="93">
        <f>FwdCurve!AO169-FwdCurve!AO168</f>
        <v>-1.6831329678008711E-3</v>
      </c>
      <c r="AP168" s="93">
        <f>FwdCurve!AP169-FwdCurve!AP168</f>
        <v>-1.7648647293555531E-3</v>
      </c>
      <c r="AQ168" s="93">
        <f>FwdCurve!AQ169-FwdCurve!AQ168</f>
        <v>-1.8525027656370874E-3</v>
      </c>
      <c r="AR168" s="93">
        <f>FwdCurve!AR169-FwdCurve!AR168</f>
        <v>-1.9457125509687589E-3</v>
      </c>
      <c r="AS168" s="93">
        <f>FwdCurve!AS169-FwdCurve!AS168</f>
        <v>-2.0441595596745188E-3</v>
      </c>
      <c r="AT168" s="93">
        <f>FwdCurve!AT169-FwdCurve!AT168</f>
        <v>-2.1475092660780959E-3</v>
      </c>
      <c r="AU168" s="93">
        <f>FwdCurve!AU169-FwdCurve!AU168</f>
        <v>-2.2554271445025531E-3</v>
      </c>
      <c r="AV168" s="93">
        <f>FwdCurve!AV169-FwdCurve!AV168</f>
        <v>-2.3675786692722856E-3</v>
      </c>
      <c r="AW168" s="93">
        <f>FwdCurve!AW169-FwdCurve!AW168</f>
        <v>-2.4836293147112443E-3</v>
      </c>
      <c r="AX168" s="93">
        <f>FwdCurve!AX169-FwdCurve!AX168</f>
        <v>-2.6032445551427141E-3</v>
      </c>
      <c r="AY168" s="93">
        <f>FwdCurve!AY169-FwdCurve!AY168</f>
        <v>-2.7260898648906462E-3</v>
      </c>
      <c r="AZ168" s="93">
        <f>FwdCurve!AZ169-FwdCurve!AZ168</f>
        <v>-2.8518307182776592E-3</v>
      </c>
    </row>
    <row r="169" spans="1:52" x14ac:dyDescent="0.25">
      <c r="A169" s="109">
        <v>168</v>
      </c>
      <c r="B169" s="93">
        <f>FwdCurve!B170-FwdCurve!B169</f>
        <v>3.3188083192891016E-3</v>
      </c>
      <c r="C169" s="93">
        <f>FwdCurve!C170-FwdCurve!C169</f>
        <v>1.9185334982397162E-2</v>
      </c>
      <c r="D169" s="93">
        <f>FwdCurve!D170-FwdCurve!D169</f>
        <v>4.2978651285778491E-2</v>
      </c>
      <c r="E169" s="93">
        <f>FwdCurve!E170-FwdCurve!E169</f>
        <v>5.6430041527621544E-2</v>
      </c>
      <c r="F169" s="93">
        <f>FwdCurve!F170-FwdCurve!F169</f>
        <v>6.6124938297588476E-2</v>
      </c>
      <c r="G169" s="93">
        <f>FwdCurve!G170-FwdCurve!G169</f>
        <v>7.8107982674268883E-2</v>
      </c>
      <c r="H169" s="93">
        <f>FwdCurve!H170-FwdCurve!H169</f>
        <v>9.1275854767854936E-2</v>
      </c>
      <c r="I169" s="93">
        <f>FwdCurve!I170-FwdCurve!I169</f>
        <v>0.1017302180153834</v>
      </c>
      <c r="J169" s="93">
        <f>FwdCurve!J170-FwdCurve!J169</f>
        <v>0.10764788247950374</v>
      </c>
      <c r="K169" s="93">
        <f>FwdCurve!K170-FwdCurve!K169</f>
        <v>0.10821919965709337</v>
      </c>
      <c r="L169" s="93">
        <f>FwdCurve!L170-FwdCurve!L169</f>
        <v>0.10450809491079971</v>
      </c>
      <c r="M169" s="93">
        <f>FwdCurve!M170-FwdCurve!M169</f>
        <v>9.809384388320197E-2</v>
      </c>
      <c r="N169" s="93">
        <f>FwdCurve!N170-FwdCurve!N169</f>
        <v>9.0715118425775731E-2</v>
      </c>
      <c r="O169" s="93">
        <f>FwdCurve!O170-FwdCurve!O169</f>
        <v>8.3949605711602704E-2</v>
      </c>
      <c r="P169" s="93">
        <f>FwdCurve!P170-FwdCurve!P169</f>
        <v>7.8555701301598724E-2</v>
      </c>
      <c r="Q169" s="93">
        <f>FwdCurve!Q170-FwdCurve!Q169</f>
        <v>7.4922888463390125E-2</v>
      </c>
      <c r="R169" s="93">
        <f>FwdCurve!R170-FwdCurve!R169</f>
        <v>7.2787219948919901E-2</v>
      </c>
      <c r="S169" s="93">
        <f>FwdCurve!S170-FwdCurve!S169</f>
        <v>7.1731995924411596E-2</v>
      </c>
      <c r="T169" s="93">
        <f>FwdCurve!T170-FwdCurve!T169</f>
        <v>7.1392031260931965E-2</v>
      </c>
      <c r="U169" s="93">
        <f>FwdCurve!U170-FwdCurve!U169</f>
        <v>7.1442741979891089E-2</v>
      </c>
      <c r="V169" s="93">
        <f>FwdCurve!V170-FwdCurve!V169</f>
        <v>7.1677131961537466E-2</v>
      </c>
      <c r="W169" s="93">
        <f>FwdCurve!W170-FwdCurve!W169</f>
        <v>7.1940974242929112E-2</v>
      </c>
      <c r="X169" s="93">
        <f>FwdCurve!X170-FwdCurve!X169</f>
        <v>7.2171720961951902E-2</v>
      </c>
      <c r="Y169" s="93">
        <f>FwdCurve!Y170-FwdCurve!Y169</f>
        <v>7.2330509949448452E-2</v>
      </c>
      <c r="Z169" s="93">
        <f>FwdCurve!Z170-FwdCurve!Z169</f>
        <v>7.2378479066427914E-2</v>
      </c>
      <c r="AA169" s="93">
        <f>FwdCurve!AA170-FwdCurve!AA169</f>
        <v>7.2284691401815149E-2</v>
      </c>
      <c r="AB169" s="93">
        <f>FwdCurve!AB170-FwdCurve!AB169</f>
        <v>7.2051513736328232E-2</v>
      </c>
      <c r="AC169" s="93">
        <f>FwdCurve!AC170-FwdCurve!AC169</f>
        <v>7.1690059521775318E-2</v>
      </c>
      <c r="AD169" s="93">
        <f>FwdCurve!AD170-FwdCurve!AD169</f>
        <v>7.1211442246961187E-2</v>
      </c>
      <c r="AE169" s="93">
        <f>FwdCurve!AE170-FwdCurve!AE169</f>
        <v>7.0626775400691066E-2</v>
      </c>
      <c r="AF169" s="93">
        <f>FwdCurve!AF170-FwdCurve!AF169</f>
        <v>6.9947172471768848E-2</v>
      </c>
      <c r="AG169" s="93">
        <f>FwdCurve!AG170-FwdCurve!AG169</f>
        <v>6.918164641830149E-2</v>
      </c>
      <c r="AH169" s="93">
        <f>FwdCurve!AH170-FwdCurve!AH169</f>
        <v>6.8334045676241129E-2</v>
      </c>
      <c r="AI169" s="93">
        <f>FwdCurve!AI170-FwdCurve!AI169</f>
        <v>6.7407838236297479E-2</v>
      </c>
      <c r="AJ169" s="93">
        <f>FwdCurve!AJ170-FwdCurve!AJ169</f>
        <v>6.6406492425385988E-2</v>
      </c>
      <c r="AK169" s="93">
        <f>FwdCurve!AK170-FwdCurve!AK169</f>
        <v>6.5333476570418991E-2</v>
      </c>
      <c r="AL169" s="93">
        <f>FwdCurve!AL170-FwdCurve!AL169</f>
        <v>6.4192258998310603E-2</v>
      </c>
      <c r="AM169" s="93">
        <f>FwdCurve!AM170-FwdCurve!AM169</f>
        <v>6.298630803597427E-2</v>
      </c>
      <c r="AN169" s="93">
        <f>FwdCurve!AN170-FwdCurve!AN169</f>
        <v>6.1719092010323662E-2</v>
      </c>
      <c r="AO169" s="93">
        <f>FwdCurve!AO170-FwdCurve!AO169</f>
        <v>6.0394079248273336E-2</v>
      </c>
      <c r="AP169" s="93">
        <f>FwdCurve!AP170-FwdCurve!AP169</f>
        <v>5.9014738076736295E-2</v>
      </c>
      <c r="AQ169" s="93">
        <f>FwdCurve!AQ170-FwdCurve!AQ169</f>
        <v>5.7584536822625765E-2</v>
      </c>
      <c r="AR169" s="93">
        <f>FwdCurve!AR170-FwdCurve!AR169</f>
        <v>5.6106943812856747E-2</v>
      </c>
      <c r="AS169" s="93">
        <f>FwdCurve!AS170-FwdCurve!AS169</f>
        <v>5.4585427374341355E-2</v>
      </c>
      <c r="AT169" s="93">
        <f>FwdCurve!AT170-FwdCurve!AT169</f>
        <v>5.3023455833994815E-2</v>
      </c>
      <c r="AU169" s="93">
        <f>FwdCurve!AU170-FwdCurve!AU169</f>
        <v>5.1424497518729018E-2</v>
      </c>
      <c r="AV169" s="93">
        <f>FwdCurve!AV170-FwdCurve!AV169</f>
        <v>4.979202075545941E-2</v>
      </c>
      <c r="AW169" s="93">
        <f>FwdCurve!AW170-FwdCurve!AW169</f>
        <v>4.8129493871098772E-2</v>
      </c>
      <c r="AX169" s="93">
        <f>FwdCurve!AX170-FwdCurve!AX169</f>
        <v>4.6440385192560774E-2</v>
      </c>
      <c r="AY169" s="93">
        <f>FwdCurve!AY170-FwdCurve!AY169</f>
        <v>4.4728163046760194E-2</v>
      </c>
      <c r="AZ169" s="93">
        <f>FwdCurve!AZ170-FwdCurve!AZ169</f>
        <v>4.2996295760608261E-2</v>
      </c>
    </row>
    <row r="170" spans="1:52" x14ac:dyDescent="0.25">
      <c r="A170" s="109">
        <v>169</v>
      </c>
      <c r="B170" s="93">
        <f>FwdCurve!B171-FwdCurve!B170</f>
        <v>-1.4855578461746566E-3</v>
      </c>
      <c r="C170" s="93">
        <f>FwdCurve!C171-FwdCurve!C170</f>
        <v>-1.2108376657710362E-2</v>
      </c>
      <c r="D170" s="93">
        <f>FwdCurve!D171-FwdCurve!D170</f>
        <v>-1.1437906683451793E-2</v>
      </c>
      <c r="E170" s="93">
        <f>FwdCurve!E171-FwdCurve!E170</f>
        <v>-1.2873150034428793E-2</v>
      </c>
      <c r="F170" s="93">
        <f>FwdCurve!F171-FwdCurve!F170</f>
        <v>-9.1355639408003952E-3</v>
      </c>
      <c r="G170" s="93">
        <f>FwdCurve!G171-FwdCurve!G170</f>
        <v>-3.8424814064239587E-3</v>
      </c>
      <c r="H170" s="93">
        <f>FwdCurve!H171-FwdCurve!H170</f>
        <v>-1.8295369583209986E-3</v>
      </c>
      <c r="I170" s="93">
        <f>FwdCurve!I171-FwdCurve!I170</f>
        <v>-4.2029612924905368E-3</v>
      </c>
      <c r="J170" s="93">
        <f>FwdCurve!J171-FwdCurve!J170</f>
        <v>-9.0290605194833784E-3</v>
      </c>
      <c r="K170" s="93">
        <f>FwdCurve!K171-FwdCurve!K170</f>
        <v>-1.394885673779056E-2</v>
      </c>
      <c r="L170" s="93">
        <f>FwdCurve!L171-FwdCurve!L170</f>
        <v>-1.8030933271563132E-2</v>
      </c>
      <c r="M170" s="93">
        <f>FwdCurve!M171-FwdCurve!M170</f>
        <v>-2.0814777579782451E-2</v>
      </c>
      <c r="N170" s="93">
        <f>FwdCurve!N171-FwdCurve!N170</f>
        <v>-2.2279431272236083E-2</v>
      </c>
      <c r="O170" s="93">
        <f>FwdCurve!O171-FwdCurve!O170</f>
        <v>-2.2547361174066971E-2</v>
      </c>
      <c r="P170" s="93">
        <f>FwdCurve!P171-FwdCurve!P170</f>
        <v>-2.1869977836591836E-2</v>
      </c>
      <c r="Q170" s="93">
        <f>FwdCurve!Q171-FwdCurve!Q170</f>
        <v>-2.0513781066421322E-2</v>
      </c>
      <c r="R170" s="93">
        <f>FwdCurve!R171-FwdCurve!R170</f>
        <v>-1.866607358656136E-2</v>
      </c>
      <c r="S170" s="93">
        <f>FwdCurve!S171-FwdCurve!S170</f>
        <v>-1.6492354201370407E-2</v>
      </c>
      <c r="T170" s="93">
        <f>FwdCurve!T171-FwdCurve!T170</f>
        <v>-1.4164377032754416E-2</v>
      </c>
      <c r="U170" s="93">
        <f>FwdCurve!U171-FwdCurve!U170</f>
        <v>-1.1857767726022317E-2</v>
      </c>
      <c r="V170" s="93">
        <f>FwdCurve!V171-FwdCurve!V170</f>
        <v>-9.7517636690098719E-3</v>
      </c>
      <c r="W170" s="93">
        <f>FwdCurve!W171-FwdCurve!W170</f>
        <v>-7.9950303193330186E-3</v>
      </c>
      <c r="X170" s="93">
        <f>FwdCurve!X171-FwdCurve!X170</f>
        <v>-6.6060009595583224E-3</v>
      </c>
      <c r="Y170" s="93">
        <f>FwdCurve!Y171-FwdCurve!Y170</f>
        <v>-5.5694627968581045E-3</v>
      </c>
      <c r="Z170" s="93">
        <f>FwdCurve!Z171-FwdCurve!Z170</f>
        <v>-4.8702029955443038E-3</v>
      </c>
      <c r="AA170" s="93">
        <f>FwdCurve!AA171-FwdCurve!AA170</f>
        <v>-4.4877565811431985E-3</v>
      </c>
      <c r="AB170" s="93">
        <f>FwdCurve!AB171-FwdCurve!AB170</f>
        <v>-4.3856026937043602E-3</v>
      </c>
      <c r="AC170" s="93">
        <f>FwdCurve!AC171-FwdCurve!AC170</f>
        <v>-4.5246320287106734E-3</v>
      </c>
      <c r="AD170" s="93">
        <f>FwdCurve!AD171-FwdCurve!AD170</f>
        <v>-4.8657360137620564E-3</v>
      </c>
      <c r="AE170" s="93">
        <f>FwdCurve!AE171-FwdCurve!AE170</f>
        <v>-5.3698060764619804E-3</v>
      </c>
      <c r="AF170" s="93">
        <f>FwdCurve!AF171-FwdCurve!AF170</f>
        <v>-5.9977336444116958E-3</v>
      </c>
      <c r="AG170" s="93">
        <f>FwdCurve!AG171-FwdCurve!AG170</f>
        <v>-6.7160790496880729E-3</v>
      </c>
      <c r="AH170" s="93">
        <f>FwdCurve!AH171-FwdCurve!AH170</f>
        <v>-7.5152247087073576E-3</v>
      </c>
      <c r="AI170" s="93">
        <f>FwdCurve!AI171-FwdCurve!AI170</f>
        <v>-8.3918095195052445E-3</v>
      </c>
      <c r="AJ170" s="93">
        <f>FwdCurve!AJ171-FwdCurve!AJ170</f>
        <v>-9.3424724065891418E-3</v>
      </c>
      <c r="AK170" s="93">
        <f>FwdCurve!AK171-FwdCurve!AK170</f>
        <v>-1.0363852294466014E-2</v>
      </c>
      <c r="AL170" s="93">
        <f>FwdCurve!AL171-FwdCurve!AL170</f>
        <v>-1.1452588107641493E-2</v>
      </c>
      <c r="AM170" s="93">
        <f>FwdCurve!AM171-FwdCurve!AM170</f>
        <v>-1.2605318770623208E-2</v>
      </c>
      <c r="AN170" s="93">
        <f>FwdCurve!AN171-FwdCurve!AN170</f>
        <v>-1.3818683207917459E-2</v>
      </c>
      <c r="AO170" s="93">
        <f>FwdCurve!AO171-FwdCurve!AO170</f>
        <v>-1.5089320344030543E-2</v>
      </c>
      <c r="AP170" s="93">
        <f>FwdCurve!AP171-FwdCurve!AP170</f>
        <v>-1.6413869103470091E-2</v>
      </c>
      <c r="AQ170" s="93">
        <f>FwdCurve!AQ171-FwdCurve!AQ170</f>
        <v>-1.7788968410742179E-2</v>
      </c>
      <c r="AR170" s="93">
        <f>FwdCurve!AR171-FwdCurve!AR170</f>
        <v>-1.9211257190353326E-2</v>
      </c>
      <c r="AS170" s="93">
        <f>FwdCurve!AS171-FwdCurve!AS170</f>
        <v>-2.0677374366810719E-2</v>
      </c>
      <c r="AT170" s="93">
        <f>FwdCurve!AT171-FwdCurve!AT170</f>
        <v>-2.2183958864620656E-2</v>
      </c>
      <c r="AU170" s="93">
        <f>FwdCurve!AU171-FwdCurve!AU170</f>
        <v>-2.3727649608289436E-2</v>
      </c>
      <c r="AV170" s="93">
        <f>FwdCurve!AV171-FwdCurve!AV170</f>
        <v>-2.530508552232491E-2</v>
      </c>
      <c r="AW170" s="93">
        <f>FwdCurve!AW171-FwdCurve!AW170</f>
        <v>-2.6912905531232267E-2</v>
      </c>
      <c r="AX170" s="93">
        <f>FwdCurve!AX171-FwdCurve!AX170</f>
        <v>-2.8547748559519137E-2</v>
      </c>
      <c r="AY170" s="93">
        <f>FwdCurve!AY171-FwdCurve!AY170</f>
        <v>-3.0206253531692484E-2</v>
      </c>
      <c r="AZ170" s="93">
        <f>FwdCurve!AZ171-FwdCurve!AZ170</f>
        <v>-3.1885059372257274E-2</v>
      </c>
    </row>
    <row r="171" spans="1:52" x14ac:dyDescent="0.25">
      <c r="A171" s="109">
        <v>170</v>
      </c>
      <c r="B171" s="93">
        <f>FwdCurve!B172-FwdCurve!B171</f>
        <v>-9.0352482442224158E-4</v>
      </c>
      <c r="C171" s="93">
        <f>FwdCurve!C172-FwdCurve!C171</f>
        <v>-1.3729834419730302E-2</v>
      </c>
      <c r="D171" s="93">
        <f>FwdCurve!D172-FwdCurve!D171</f>
        <v>-2.5517533960061067E-3</v>
      </c>
      <c r="E171" s="93">
        <f>FwdCurve!E172-FwdCurve!E171</f>
        <v>9.4910545626478715E-3</v>
      </c>
      <c r="F171" s="93">
        <f>FwdCurve!F172-FwdCurve!F171</f>
        <v>-3.5561595709876492E-4</v>
      </c>
      <c r="G171" s="93">
        <f>FwdCurve!G172-FwdCurve!G171</f>
        <v>-1.6602081739668595E-2</v>
      </c>
      <c r="H171" s="93">
        <f>FwdCurve!H172-FwdCurve!H171</f>
        <v>-3.1881624478097281E-2</v>
      </c>
      <c r="I171" s="93">
        <f>FwdCurve!I172-FwdCurve!I171</f>
        <v>-4.3348373443430122E-2</v>
      </c>
      <c r="J171" s="93">
        <f>FwdCurve!J172-FwdCurve!J171</f>
        <v>-5.0433069966033361E-2</v>
      </c>
      <c r="K171" s="93">
        <f>FwdCurve!K172-FwdCurve!K171</f>
        <v>-5.3339224514603156E-2</v>
      </c>
      <c r="L171" s="93">
        <f>FwdCurve!L172-FwdCurve!L171</f>
        <v>-5.2874017960433228E-2</v>
      </c>
      <c r="M171" s="93">
        <f>FwdCurve!M172-FwdCurve!M171</f>
        <v>-5.0094379006026202E-2</v>
      </c>
      <c r="N171" s="93">
        <f>FwdCurve!N172-FwdCurve!N171</f>
        <v>-4.6678575147384604E-2</v>
      </c>
      <c r="O171" s="93">
        <f>FwdCurve!O172-FwdCurve!O171</f>
        <v>-4.4180534457431753E-2</v>
      </c>
      <c r="P171" s="93">
        <f>FwdCurve!P172-FwdCurve!P171</f>
        <v>-4.3020759773451323E-2</v>
      </c>
      <c r="Q171" s="93">
        <f>FwdCurve!Q172-FwdCurve!Q171</f>
        <v>-4.3223521855058289E-2</v>
      </c>
      <c r="R171" s="93">
        <f>FwdCurve!R172-FwdCurve!R171</f>
        <v>-4.438050141962413E-2</v>
      </c>
      <c r="S171" s="93">
        <f>FwdCurve!S172-FwdCurve!S171</f>
        <v>-4.6003767386988415E-2</v>
      </c>
      <c r="T171" s="93">
        <f>FwdCurve!T172-FwdCurve!T171</f>
        <v>-4.7722836660901269E-2</v>
      </c>
      <c r="U171" s="93">
        <f>FwdCurve!U172-FwdCurve!U171</f>
        <v>-4.9221685880460164E-2</v>
      </c>
      <c r="V171" s="93">
        <f>FwdCurve!V172-FwdCurve!V171</f>
        <v>-5.0283982445047837E-2</v>
      </c>
      <c r="W171" s="93">
        <f>FwdCurve!W172-FwdCurve!W171</f>
        <v>-5.0766657710765273E-2</v>
      </c>
      <c r="X171" s="93">
        <f>FwdCurve!X172-FwdCurve!X171</f>
        <v>-5.0726368386309062E-2</v>
      </c>
      <c r="Y171" s="93">
        <f>FwdCurve!Y172-FwdCurve!Y171</f>
        <v>-5.0272275739632999E-2</v>
      </c>
      <c r="Z171" s="93">
        <f>FwdCurve!Z172-FwdCurve!Z171</f>
        <v>-4.9513541438584774E-2</v>
      </c>
      <c r="AA171" s="93">
        <f>FwdCurve!AA172-FwdCurve!AA171</f>
        <v>-4.8551970118337007E-2</v>
      </c>
      <c r="AB171" s="93">
        <f>FwdCurve!AB172-FwdCurve!AB171</f>
        <v>-4.7452435563285711E-2</v>
      </c>
      <c r="AC171" s="93">
        <f>FwdCurve!AC172-FwdCurve!AC171</f>
        <v>-4.6268483900998358E-2</v>
      </c>
      <c r="AD171" s="93">
        <f>FwdCurve!AD172-FwdCurve!AD171</f>
        <v>-4.5053660468041823E-2</v>
      </c>
      <c r="AE171" s="93">
        <f>FwdCurve!AE172-FwdCurve!AE171</f>
        <v>-4.3861510600981646E-2</v>
      </c>
      <c r="AF171" s="93">
        <f>FwdCurve!AF172-FwdCurve!AF171</f>
        <v>-4.2745579636385589E-2</v>
      </c>
      <c r="AG171" s="93">
        <f>FwdCurve!AG172-FwdCurve!AG171</f>
        <v>-4.1750052118682657E-2</v>
      </c>
      <c r="AH171" s="93">
        <f>FwdCurve!AH172-FwdCurve!AH171</f>
        <v>-4.0879776318359706E-2</v>
      </c>
      <c r="AI171" s="93">
        <f>FwdCurve!AI172-FwdCurve!AI171</f>
        <v>-4.0129269475570162E-2</v>
      </c>
      <c r="AJ171" s="93">
        <f>FwdCurve!AJ172-FwdCurve!AJ171</f>
        <v>-3.9493048786769958E-2</v>
      </c>
      <c r="AK171" s="93">
        <f>FwdCurve!AK172-FwdCurve!AK171</f>
        <v>-3.896563144841414E-2</v>
      </c>
      <c r="AL171" s="93">
        <f>FwdCurve!AL172-FwdCurve!AL171</f>
        <v>-3.8541534656957976E-2</v>
      </c>
      <c r="AM171" s="93">
        <f>FwdCurve!AM172-FwdCurve!AM171</f>
        <v>-3.821527560885829E-2</v>
      </c>
      <c r="AN171" s="93">
        <f>FwdCurve!AN172-FwdCurve!AN171</f>
        <v>-3.7981371500568573E-2</v>
      </c>
      <c r="AO171" s="93">
        <f>FwdCurve!AO172-FwdCurve!AO171</f>
        <v>-3.7834339528547867E-2</v>
      </c>
      <c r="AP171" s="93">
        <f>FwdCurve!AP172-FwdCurve!AP171</f>
        <v>-3.7768696889248332E-2</v>
      </c>
      <c r="AQ171" s="93">
        <f>FwdCurve!AQ172-FwdCurve!AQ171</f>
        <v>-3.7778960779127901E-2</v>
      </c>
      <c r="AR171" s="93">
        <f>FwdCurve!AR172-FwdCurve!AR171</f>
        <v>-3.7859648394640955E-2</v>
      </c>
      <c r="AS171" s="93">
        <f>FwdCurve!AS172-FwdCurve!AS171</f>
        <v>-3.8005276932243204E-2</v>
      </c>
      <c r="AT171" s="93">
        <f>FwdCurve!AT172-FwdCurve!AT171</f>
        <v>-3.8210363588390583E-2</v>
      </c>
      <c r="AU171" s="93">
        <f>FwdCurve!AU172-FwdCurve!AU171</f>
        <v>-3.8469425559539028E-2</v>
      </c>
      <c r="AV171" s="93">
        <f>FwdCurve!AV172-FwdCurve!AV171</f>
        <v>-3.8776980042143361E-2</v>
      </c>
      <c r="AW171" s="93">
        <f>FwdCurve!AW172-FwdCurve!AW171</f>
        <v>-3.9127544232660405E-2</v>
      </c>
      <c r="AX171" s="93">
        <f>FwdCurve!AX172-FwdCurve!AX171</f>
        <v>-3.9515635327544096E-2</v>
      </c>
      <c r="AY171" s="93">
        <f>FwdCurve!AY172-FwdCurve!AY171</f>
        <v>-3.9935770523251479E-2</v>
      </c>
      <c r="AZ171" s="93">
        <f>FwdCurve!AZ172-FwdCurve!AZ171</f>
        <v>-4.03824670162376E-2</v>
      </c>
    </row>
    <row r="172" spans="1:52" x14ac:dyDescent="0.25">
      <c r="A172" s="109">
        <v>171</v>
      </c>
      <c r="B172" s="93">
        <f>FwdCurve!B173-FwdCurve!B172</f>
        <v>-3.151686463198633E-5</v>
      </c>
      <c r="C172" s="93">
        <f>FwdCurve!C173-FwdCurve!C172</f>
        <v>9.2893475208015719E-3</v>
      </c>
      <c r="D172" s="93">
        <f>FwdCurve!D173-FwdCurve!D172</f>
        <v>2.4651620084006565E-2</v>
      </c>
      <c r="E172" s="93">
        <f>FwdCurve!E173-FwdCurve!E172</f>
        <v>3.3701370468564029E-2</v>
      </c>
      <c r="F172" s="93">
        <f>FwdCurve!F173-FwdCurve!F172</f>
        <v>4.9194753264634183E-2</v>
      </c>
      <c r="G172" s="93">
        <f>FwdCurve!G173-FwdCurve!G172</f>
        <v>5.7712590021635979E-2</v>
      </c>
      <c r="H172" s="93">
        <f>FwdCurve!H173-FwdCurve!H172</f>
        <v>5.9693167146832149E-2</v>
      </c>
      <c r="I172" s="93">
        <f>FwdCurve!I173-FwdCurve!I172</f>
        <v>5.9002309374533546E-2</v>
      </c>
      <c r="J172" s="93">
        <f>FwdCurve!J173-FwdCurve!J172</f>
        <v>5.6674096804811835E-2</v>
      </c>
      <c r="K172" s="93">
        <f>FwdCurve!K173-FwdCurve!K172</f>
        <v>5.3044981505942612E-2</v>
      </c>
      <c r="L172" s="93">
        <f>FwdCurve!L173-FwdCurve!L172</f>
        <v>4.8418718673564953E-2</v>
      </c>
      <c r="M172" s="93">
        <f>FwdCurve!M173-FwdCurve!M172</f>
        <v>4.3180150997075728E-2</v>
      </c>
      <c r="N172" s="93">
        <f>FwdCurve!N173-FwdCurve!N172</f>
        <v>3.8147550147735076E-2</v>
      </c>
      <c r="O172" s="93">
        <f>FwdCurve!O173-FwdCurve!O172</f>
        <v>3.4080709263817122E-2</v>
      </c>
      <c r="P172" s="93">
        <f>FwdCurve!P173-FwdCurve!P172</f>
        <v>3.1068018632801175E-2</v>
      </c>
      <c r="Q172" s="93">
        <f>FwdCurve!Q173-FwdCurve!Q172</f>
        <v>2.9016603258165796E-2</v>
      </c>
      <c r="R172" s="93">
        <f>FwdCurve!R173-FwdCurve!R172</f>
        <v>2.7790354313727006E-2</v>
      </c>
      <c r="S172" s="93">
        <f>FwdCurve!S173-FwdCurve!S172</f>
        <v>2.724067598487423E-2</v>
      </c>
      <c r="T172" s="93">
        <f>FwdCurve!T173-FwdCurve!T172</f>
        <v>2.7212774369920201E-2</v>
      </c>
      <c r="U172" s="93">
        <f>FwdCurve!U173-FwdCurve!U172</f>
        <v>2.7548499282084027E-2</v>
      </c>
      <c r="V172" s="93">
        <f>FwdCurve!V173-FwdCurve!V172</f>
        <v>2.8080304024777902E-2</v>
      </c>
      <c r="W172" s="93">
        <f>FwdCurve!W173-FwdCurve!W172</f>
        <v>2.8658352729750813E-2</v>
      </c>
      <c r="X172" s="93">
        <f>FwdCurve!X173-FwdCurve!X172</f>
        <v>2.9222449933518302E-2</v>
      </c>
      <c r="Y172" s="93">
        <f>FwdCurve!Y173-FwdCurve!Y172</f>
        <v>2.9736638800057058E-2</v>
      </c>
      <c r="Z172" s="93">
        <f>FwdCurve!Z173-FwdCurve!Z172</f>
        <v>3.0164962903758585E-2</v>
      </c>
      <c r="AA172" s="93">
        <f>FwdCurve!AA173-FwdCurve!AA172</f>
        <v>3.0479694888306597E-2</v>
      </c>
      <c r="AB172" s="93">
        <f>FwdCurve!AB173-FwdCurve!AB172</f>
        <v>3.0687687902854588E-2</v>
      </c>
      <c r="AC172" s="93">
        <f>FwdCurve!AC173-FwdCurve!AC172</f>
        <v>3.0804877101940242E-2</v>
      </c>
      <c r="AD172" s="93">
        <f>FwdCurve!AD173-FwdCurve!AD172</f>
        <v>3.0847197678510074E-2</v>
      </c>
      <c r="AE172" s="93">
        <f>FwdCurve!AE173-FwdCurve!AE172</f>
        <v>3.083058482550971E-2</v>
      </c>
      <c r="AF172" s="93">
        <f>FwdCurve!AF173-FwdCurve!AF172</f>
        <v>3.0770973735885665E-2</v>
      </c>
      <c r="AG172" s="93">
        <f>FwdCurve!AG173-FwdCurve!AG172</f>
        <v>3.0684533955668503E-2</v>
      </c>
      <c r="AH172" s="93">
        <f>FwdCurve!AH173-FwdCurve!AH172</f>
        <v>3.0577632489070972E-2</v>
      </c>
      <c r="AI172" s="93">
        <f>FwdCurve!AI173-FwdCurve!AI172</f>
        <v>3.0451095124007566E-2</v>
      </c>
      <c r="AJ172" s="93">
        <f>FwdCurve!AJ173-FwdCurve!AJ172</f>
        <v>3.030574589362578E-2</v>
      </c>
      <c r="AK172" s="93">
        <f>FwdCurve!AK173-FwdCurve!AK172</f>
        <v>3.0142408831073997E-2</v>
      </c>
      <c r="AL172" s="93">
        <f>FwdCurve!AL173-FwdCurve!AL172</f>
        <v>2.9961907969499491E-2</v>
      </c>
      <c r="AM172" s="93">
        <f>FwdCurve!AM173-FwdCurve!AM172</f>
        <v>2.9765067342051754E-2</v>
      </c>
      <c r="AN172" s="93">
        <f>FwdCurve!AN173-FwdCurve!AN172</f>
        <v>2.9552710981876951E-2</v>
      </c>
      <c r="AO172" s="93">
        <f>FwdCurve!AO173-FwdCurve!AO172</f>
        <v>2.9325662922126572E-2</v>
      </c>
      <c r="AP172" s="93">
        <f>FwdCurve!AP173-FwdCurve!AP172</f>
        <v>2.9084747195944782E-2</v>
      </c>
      <c r="AQ172" s="93">
        <f>FwdCurve!AQ173-FwdCurve!AQ172</f>
        <v>2.8830787836482408E-2</v>
      </c>
      <c r="AR172" s="93">
        <f>FwdCurve!AR173-FwdCurve!AR172</f>
        <v>2.8564608876886721E-2</v>
      </c>
      <c r="AS172" s="93">
        <f>FwdCurve!AS173-FwdCurve!AS172</f>
        <v>2.8287034350305662E-2</v>
      </c>
      <c r="AT172" s="93">
        <f>FwdCurve!AT173-FwdCurve!AT172</f>
        <v>2.7998888289886281E-2</v>
      </c>
      <c r="AU172" s="93">
        <f>FwdCurve!AU173-FwdCurve!AU172</f>
        <v>2.7700994728779404E-2</v>
      </c>
      <c r="AV172" s="93">
        <f>FwdCurve!AV173-FwdCurve!AV172</f>
        <v>2.7394177700130751E-2</v>
      </c>
      <c r="AW172" s="93">
        <f>FwdCurve!AW173-FwdCurve!AW172</f>
        <v>2.7079261237088925E-2</v>
      </c>
      <c r="AX172" s="93">
        <f>FwdCurve!AX173-FwdCurve!AX172</f>
        <v>2.6757069372802755E-2</v>
      </c>
      <c r="AY172" s="93">
        <f>FwdCurve!AY173-FwdCurve!AY172</f>
        <v>2.6428426140420402E-2</v>
      </c>
      <c r="AZ172" s="93">
        <f>FwdCurve!AZ173-FwdCurve!AZ172</f>
        <v>2.6094155573088473E-2</v>
      </c>
    </row>
    <row r="173" spans="1:52" x14ac:dyDescent="0.25">
      <c r="A173" s="109">
        <v>172</v>
      </c>
      <c r="B173" s="93">
        <f>FwdCurve!B174-FwdCurve!B173</f>
        <v>-1.0538446247236877E-3</v>
      </c>
      <c r="C173" s="93">
        <f>FwdCurve!C174-FwdCurve!C173</f>
        <v>7.4200217963268367E-3</v>
      </c>
      <c r="D173" s="93">
        <f>FwdCurve!D174-FwdCurve!D173</f>
        <v>2.1937243433817644E-2</v>
      </c>
      <c r="E173" s="93">
        <f>FwdCurve!E174-FwdCurve!E173</f>
        <v>3.8846254702669114E-2</v>
      </c>
      <c r="F173" s="93">
        <f>FwdCurve!F174-FwdCurve!F173</f>
        <v>4.5129241553056643E-2</v>
      </c>
      <c r="G173" s="93">
        <f>FwdCurve!G174-FwdCurve!G173</f>
        <v>4.726174180830478E-2</v>
      </c>
      <c r="H173" s="93">
        <f>FwdCurve!H174-FwdCurve!H173</f>
        <v>4.7662068773165922E-2</v>
      </c>
      <c r="I173" s="93">
        <f>FwdCurve!I174-FwdCurve!I173</f>
        <v>4.6140076305380751E-2</v>
      </c>
      <c r="J173" s="93">
        <f>FwdCurve!J174-FwdCurve!J173</f>
        <v>4.2252664163345166E-2</v>
      </c>
      <c r="K173" s="93">
        <f>FwdCurve!K174-FwdCurve!K173</f>
        <v>3.5667925085316465E-2</v>
      </c>
      <c r="L173" s="93">
        <f>FwdCurve!L174-FwdCurve!L173</f>
        <v>2.7027260019926169E-2</v>
      </c>
      <c r="M173" s="93">
        <f>FwdCurve!M174-FwdCurve!M173</f>
        <v>1.7194328476123788E-2</v>
      </c>
      <c r="N173" s="93">
        <f>FwdCurve!N174-FwdCurve!N173</f>
        <v>6.9945800282069648E-3</v>
      </c>
      <c r="O173" s="93">
        <f>FwdCurve!O174-FwdCurve!O173</f>
        <v>-2.7909539404300521E-3</v>
      </c>
      <c r="P173" s="93">
        <f>FwdCurve!P174-FwdCurve!P173</f>
        <v>-1.1522309178967349E-2</v>
      </c>
      <c r="Q173" s="93">
        <f>FwdCurve!Q174-FwdCurve!Q173</f>
        <v>-1.8687829266901268E-2</v>
      </c>
      <c r="R173" s="93">
        <f>FwdCurve!R174-FwdCurve!R173</f>
        <v>-2.4151809799124901E-2</v>
      </c>
      <c r="S173" s="93">
        <f>FwdCurve!S174-FwdCurve!S173</f>
        <v>-2.7922599786237345E-2</v>
      </c>
      <c r="T173" s="93">
        <f>FwdCurve!T174-FwdCurve!T173</f>
        <v>-3.0209445248317479E-2</v>
      </c>
      <c r="U173" s="93">
        <f>FwdCurve!U174-FwdCurve!U173</f>
        <v>-3.1294449963084947E-2</v>
      </c>
      <c r="V173" s="93">
        <f>FwdCurve!V174-FwdCurve!V173</f>
        <v>-3.1548070115975158E-2</v>
      </c>
      <c r="W173" s="93">
        <f>FwdCurve!W174-FwdCurve!W173</f>
        <v>-3.1324645238712368E-2</v>
      </c>
      <c r="X173" s="93">
        <f>FwdCurve!X174-FwdCurve!X173</f>
        <v>-3.0812821286779535E-2</v>
      </c>
      <c r="Y173" s="93">
        <f>FwdCurve!Y174-FwdCurve!Y173</f>
        <v>-3.0157815637628094E-2</v>
      </c>
      <c r="Z173" s="93">
        <f>FwdCurve!Z174-FwdCurve!Z173</f>
        <v>-2.9504845515532008E-2</v>
      </c>
      <c r="AA173" s="93">
        <f>FwdCurve!AA174-FwdCurve!AA173</f>
        <v>-2.8975131326009151E-2</v>
      </c>
      <c r="AB173" s="93">
        <f>FwdCurve!AB174-FwdCurve!AB173</f>
        <v>-2.8589053137261899E-2</v>
      </c>
      <c r="AC173" s="93">
        <f>FwdCurve!AC174-FwdCurve!AC173</f>
        <v>-2.8340506948761224E-2</v>
      </c>
      <c r="AD173" s="93">
        <f>FwdCurve!AD174-FwdCurve!AD173</f>
        <v>-2.8223388647955261E-2</v>
      </c>
      <c r="AE173" s="93">
        <f>FwdCurve!AE174-FwdCurve!AE173</f>
        <v>-2.8231594122288151E-2</v>
      </c>
      <c r="AF173" s="93">
        <f>FwdCurve!AF174-FwdCurve!AF173</f>
        <v>-2.8359019259205365E-2</v>
      </c>
      <c r="AG173" s="93">
        <f>FwdCurve!AG174-FwdCurve!AG173</f>
        <v>-2.8600645984512951E-2</v>
      </c>
      <c r="AH173" s="93">
        <f>FwdCurve!AH174-FwdCurve!AH173</f>
        <v>-2.8952515807633361E-2</v>
      </c>
      <c r="AI173" s="93">
        <f>FwdCurve!AI174-FwdCurve!AI173</f>
        <v>-2.9409953511783105E-2</v>
      </c>
      <c r="AJ173" s="93">
        <f>FwdCurve!AJ174-FwdCurve!AJ173</f>
        <v>-2.9968283045561872E-2</v>
      </c>
      <c r="AK173" s="93">
        <f>FwdCurve!AK174-FwdCurve!AK173</f>
        <v>-3.0622828357570242E-2</v>
      </c>
      <c r="AL173" s="93">
        <f>FwdCurve!AL174-FwdCurve!AL173</f>
        <v>-3.1368913396408127E-2</v>
      </c>
      <c r="AM173" s="93">
        <f>FwdCurve!AM174-FwdCurve!AM173</f>
        <v>-3.2201862110677215E-2</v>
      </c>
      <c r="AN173" s="93">
        <f>FwdCurve!AN174-FwdCurve!AN173</f>
        <v>-3.3116998448975199E-2</v>
      </c>
      <c r="AO173" s="93">
        <f>FwdCurve!AO174-FwdCurve!AO173</f>
        <v>-3.4109646359905099E-2</v>
      </c>
      <c r="AP173" s="93">
        <f>FwdCurve!AP174-FwdCurve!AP173</f>
        <v>-3.5175129792065052E-2</v>
      </c>
      <c r="AQ173" s="93">
        <f>FwdCurve!AQ174-FwdCurve!AQ173</f>
        <v>-3.6308772694055413E-2</v>
      </c>
      <c r="AR173" s="93">
        <f>FwdCurve!AR174-FwdCurve!AR173</f>
        <v>-3.7505899014478317E-2</v>
      </c>
      <c r="AS173" s="93">
        <f>FwdCurve!AS174-FwdCurve!AS173</f>
        <v>-3.8761832701931898E-2</v>
      </c>
      <c r="AT173" s="93">
        <f>FwdCurve!AT174-FwdCurve!AT173</f>
        <v>-4.0071897705016513E-2</v>
      </c>
      <c r="AU173" s="93">
        <f>FwdCurve!AU174-FwdCurve!AU173</f>
        <v>-4.1431417972333184E-2</v>
      </c>
      <c r="AV173" s="93">
        <f>FwdCurve!AV174-FwdCurve!AV173</f>
        <v>-4.2835717452482269E-2</v>
      </c>
      <c r="AW173" s="93">
        <f>FwdCurve!AW174-FwdCurve!AW173</f>
        <v>-4.4280120094062791E-2</v>
      </c>
      <c r="AX173" s="93">
        <f>FwdCurve!AX174-FwdCurve!AX173</f>
        <v>-4.5759949845676884E-2</v>
      </c>
      <c r="AY173" s="93">
        <f>FwdCurve!AY174-FwdCurve!AY173</f>
        <v>-4.7270530655922904E-2</v>
      </c>
      <c r="AZ173" s="93">
        <f>FwdCurve!AZ174-FwdCurve!AZ173</f>
        <v>-4.880718647340121E-2</v>
      </c>
    </row>
    <row r="174" spans="1:52" x14ac:dyDescent="0.25">
      <c r="A174" s="109">
        <v>173</v>
      </c>
      <c r="B174" s="93">
        <f>FwdCurve!B175-FwdCurve!B174</f>
        <v>2.3059727738499181E-3</v>
      </c>
      <c r="C174" s="93">
        <f>FwdCurve!C175-FwdCurve!C174</f>
        <v>-1.7750760450153669E-3</v>
      </c>
      <c r="D174" s="93">
        <f>FwdCurve!D175-FwdCurve!D174</f>
        <v>-9.3401779940858187E-3</v>
      </c>
      <c r="E174" s="93">
        <f>FwdCurve!E175-FwdCurve!E174</f>
        <v>-1.4640580122768032E-2</v>
      </c>
      <c r="F174" s="93">
        <f>FwdCurve!F175-FwdCurve!F174</f>
        <v>-1.0983716565956536E-2</v>
      </c>
      <c r="G174" s="93">
        <f>FwdCurve!G175-FwdCurve!G174</f>
        <v>-5.6022364487067211E-3</v>
      </c>
      <c r="H174" s="93">
        <f>FwdCurve!H175-FwdCurve!H174</f>
        <v>-3.2274179490499044E-4</v>
      </c>
      <c r="I174" s="93">
        <f>FwdCurve!I175-FwdCurve!I174</f>
        <v>3.5362898904969242E-3</v>
      </c>
      <c r="J174" s="93">
        <f>FwdCurve!J175-FwdCurve!J174</f>
        <v>6.3127905901243508E-3</v>
      </c>
      <c r="K174" s="93">
        <f>FwdCurve!K175-FwdCurve!K174</f>
        <v>8.7307707854604732E-3</v>
      </c>
      <c r="L174" s="93">
        <f>FwdCurve!L175-FwdCurve!L174</f>
        <v>1.1143367143206628E-2</v>
      </c>
      <c r="M174" s="93">
        <f>FwdCurve!M175-FwdCurve!M174</f>
        <v>1.3758596501550313E-2</v>
      </c>
      <c r="N174" s="93">
        <f>FwdCurve!N175-FwdCurve!N174</f>
        <v>1.6673535254450034E-2</v>
      </c>
      <c r="O174" s="93">
        <f>FwdCurve!O175-FwdCurve!O174</f>
        <v>1.9900217183505431E-2</v>
      </c>
      <c r="P174" s="93">
        <f>FwdCurve!P175-FwdCurve!P174</f>
        <v>2.3219496993483135E-2</v>
      </c>
      <c r="Q174" s="93">
        <f>FwdCurve!Q175-FwdCurve!Q174</f>
        <v>2.6355763115062825E-2</v>
      </c>
      <c r="R174" s="93">
        <f>FwdCurve!R175-FwdCurve!R174</f>
        <v>2.9042699965974084E-2</v>
      </c>
      <c r="S174" s="93">
        <f>FwdCurve!S175-FwdCurve!S174</f>
        <v>3.1054505230470042E-2</v>
      </c>
      <c r="T174" s="93">
        <f>FwdCurve!T175-FwdCurve!T174</f>
        <v>3.2328483018363219E-2</v>
      </c>
      <c r="U174" s="93">
        <f>FwdCurve!U175-FwdCurve!U174</f>
        <v>3.2885030565395823E-2</v>
      </c>
      <c r="V174" s="93">
        <f>FwdCurve!V175-FwdCurve!V174</f>
        <v>3.2912751087551761E-2</v>
      </c>
      <c r="W174" s="93">
        <f>FwdCurve!W175-FwdCurve!W174</f>
        <v>3.2625396176006127E-2</v>
      </c>
      <c r="X174" s="93">
        <f>FwdCurve!X175-FwdCurve!X174</f>
        <v>3.2152641199071574E-2</v>
      </c>
      <c r="Y174" s="93">
        <f>FwdCurve!Y175-FwdCurve!Y174</f>
        <v>3.1601644141566521E-2</v>
      </c>
      <c r="Z174" s="93">
        <f>FwdCurve!Z175-FwdCurve!Z174</f>
        <v>3.1079562815246042E-2</v>
      </c>
      <c r="AA174" s="93">
        <f>FwdCurve!AA175-FwdCurve!AA174</f>
        <v>3.0674181873169726E-2</v>
      </c>
      <c r="AB174" s="93">
        <f>FwdCurve!AB175-FwdCurve!AB174</f>
        <v>3.0391875349823128E-2</v>
      </c>
      <c r="AC174" s="93">
        <f>FwdCurve!AC175-FwdCurve!AC174</f>
        <v>3.0217636109481472E-2</v>
      </c>
      <c r="AD174" s="93">
        <f>FwdCurve!AD175-FwdCurve!AD174</f>
        <v>3.0136456925980326E-2</v>
      </c>
      <c r="AE174" s="93">
        <f>FwdCurve!AE175-FwdCurve!AE174</f>
        <v>3.0133330573149486E-2</v>
      </c>
      <c r="AF174" s="93">
        <f>FwdCurve!AF175-FwdCurve!AF174</f>
        <v>3.0193249824820967E-2</v>
      </c>
      <c r="AG174" s="93">
        <f>FwdCurve!AG175-FwdCurve!AG174</f>
        <v>3.0302377362824817E-2</v>
      </c>
      <c r="AH174" s="93">
        <f>FwdCurve!AH175-FwdCurve!AH174</f>
        <v>3.0455545921054927E-2</v>
      </c>
      <c r="AI174" s="93">
        <f>FwdCurve!AI175-FwdCurve!AI174</f>
        <v>3.06508965429102E-2</v>
      </c>
      <c r="AJ174" s="93">
        <f>FwdCurve!AJ175-FwdCurve!AJ174</f>
        <v>3.0886570859983031E-2</v>
      </c>
      <c r="AK174" s="93">
        <f>FwdCurve!AK175-FwdCurve!AK174</f>
        <v>3.1160710503870259E-2</v>
      </c>
      <c r="AL174" s="93">
        <f>FwdCurve!AL175-FwdCurve!AL174</f>
        <v>3.1471457106164502E-2</v>
      </c>
      <c r="AM174" s="93">
        <f>FwdCurve!AM175-FwdCurve!AM174</f>
        <v>3.1816952298463486E-2</v>
      </c>
      <c r="AN174" s="93">
        <f>FwdCurve!AN175-FwdCurve!AN174</f>
        <v>3.219533771235783E-2</v>
      </c>
      <c r="AO174" s="93">
        <f>FwdCurve!AO175-FwdCurve!AO174</f>
        <v>3.2604754979443484E-2</v>
      </c>
      <c r="AP174" s="93">
        <f>FwdCurve!AP175-FwdCurve!AP174</f>
        <v>3.3043345731316398E-2</v>
      </c>
      <c r="AQ174" s="93">
        <f>FwdCurve!AQ175-FwdCurve!AQ174</f>
        <v>3.3509251599568746E-2</v>
      </c>
      <c r="AR174" s="93">
        <f>FwdCurve!AR175-FwdCurve!AR174</f>
        <v>3.4000614215797365E-2</v>
      </c>
      <c r="AS174" s="93">
        <f>FwdCurve!AS175-FwdCurve!AS174</f>
        <v>3.4515575211594873E-2</v>
      </c>
      <c r="AT174" s="93">
        <f>FwdCurve!AT175-FwdCurve!AT174</f>
        <v>3.5052276218556111E-2</v>
      </c>
      <c r="AU174" s="93">
        <f>FwdCurve!AU175-FwdCurve!AU174</f>
        <v>3.5608858868275695E-2</v>
      </c>
      <c r="AV174" s="93">
        <f>FwdCurve!AV175-FwdCurve!AV174</f>
        <v>3.6183464792348907E-2</v>
      </c>
      <c r="AW174" s="93">
        <f>FwdCurve!AW175-FwdCurve!AW174</f>
        <v>3.6774235622369034E-2</v>
      </c>
      <c r="AX174" s="93">
        <f>FwdCurve!AX175-FwdCurve!AX174</f>
        <v>3.7379312989931801E-2</v>
      </c>
      <c r="AY174" s="93">
        <f>FwdCurve!AY175-FwdCurve!AY174</f>
        <v>3.7996838526630272E-2</v>
      </c>
      <c r="AZ174" s="93">
        <f>FwdCurve!AZ175-FwdCurve!AZ174</f>
        <v>3.8624953864060174E-2</v>
      </c>
    </row>
    <row r="175" spans="1:52" x14ac:dyDescent="0.25">
      <c r="A175" s="109">
        <v>174</v>
      </c>
      <c r="B175" s="93">
        <f>FwdCurve!B176-FwdCurve!B175</f>
        <v>-2.1102793063461078E-3</v>
      </c>
      <c r="C175" s="93">
        <f>FwdCurve!C176-FwdCurve!C175</f>
        <v>-1.110504125395062E-2</v>
      </c>
      <c r="D175" s="93">
        <f>FwdCurve!D176-FwdCurve!D175</f>
        <v>-5.0935848645287107E-3</v>
      </c>
      <c r="E175" s="93">
        <f>FwdCurve!E176-FwdCurve!E175</f>
        <v>-1.5873483646918762E-2</v>
      </c>
      <c r="F175" s="93">
        <f>FwdCurve!F176-FwdCurve!F175</f>
        <v>-2.5633396937202235E-2</v>
      </c>
      <c r="G175" s="93">
        <f>FwdCurve!G176-FwdCurve!G175</f>
        <v>-2.8049175151519501E-2</v>
      </c>
      <c r="H175" s="93">
        <f>FwdCurve!H176-FwdCurve!H175</f>
        <v>-2.9940565013589993E-2</v>
      </c>
      <c r="I175" s="93">
        <f>FwdCurve!I176-FwdCurve!I175</f>
        <v>-3.5527741637562782E-2</v>
      </c>
      <c r="J175" s="93">
        <f>FwdCurve!J176-FwdCurve!J175</f>
        <v>-4.2591072712696798E-2</v>
      </c>
      <c r="K175" s="93">
        <f>FwdCurve!K176-FwdCurve!K175</f>
        <v>-4.7837380131914298E-2</v>
      </c>
      <c r="L175" s="93">
        <f>FwdCurve!L176-FwdCurve!L175</f>
        <v>-5.0342169247050927E-2</v>
      </c>
      <c r="M175" s="93">
        <f>FwdCurve!M176-FwdCurve!M175</f>
        <v>-5.0055806674113246E-2</v>
      </c>
      <c r="N175" s="93">
        <f>FwdCurve!N176-FwdCurve!N175</f>
        <v>-4.8038255308139099E-2</v>
      </c>
      <c r="O175" s="93">
        <f>FwdCurve!O176-FwdCurve!O175</f>
        <v>-4.5502825532591329E-2</v>
      </c>
      <c r="P175" s="93">
        <f>FwdCurve!P176-FwdCurve!P175</f>
        <v>-4.3139702188071949E-2</v>
      </c>
      <c r="Q175" s="93">
        <f>FwdCurve!Q176-FwdCurve!Q175</f>
        <v>-4.1434583450274065E-2</v>
      </c>
      <c r="R175" s="93">
        <f>FwdCurve!R176-FwdCurve!R175</f>
        <v>-4.0555003410018386E-2</v>
      </c>
      <c r="S175" s="93">
        <f>FwdCurve!S176-FwdCurve!S175</f>
        <v>-4.0549465944748952E-2</v>
      </c>
      <c r="T175" s="93">
        <f>FwdCurve!T176-FwdCurve!T175</f>
        <v>-4.1339163909211329E-2</v>
      </c>
      <c r="U175" s="93">
        <f>FwdCurve!U176-FwdCurve!U175</f>
        <v>-4.2816757635923963E-2</v>
      </c>
      <c r="V175" s="93">
        <f>FwdCurve!V176-FwdCurve!V175</f>
        <v>-4.4892963912887218E-2</v>
      </c>
      <c r="W175" s="93">
        <f>FwdCurve!W176-FwdCurve!W175</f>
        <v>-4.7471305951465759E-2</v>
      </c>
      <c r="X175" s="93">
        <f>FwdCurve!X176-FwdCurve!X175</f>
        <v>-5.0405661777551902E-2</v>
      </c>
      <c r="Y175" s="93">
        <f>FwdCurve!Y176-FwdCurve!Y175</f>
        <v>-5.35370833487403E-2</v>
      </c>
      <c r="Z175" s="93">
        <f>FwdCurve!Z176-FwdCurve!Z175</f>
        <v>-5.670662260629511E-2</v>
      </c>
      <c r="AA175" s="93">
        <f>FwdCurve!AA176-FwdCurve!AA175</f>
        <v>-5.977269223789472E-2</v>
      </c>
      <c r="AB175" s="93">
        <f>FwdCurve!AB176-FwdCurve!AB175</f>
        <v>-6.2675152600118356E-2</v>
      </c>
      <c r="AC175" s="93">
        <f>FwdCurve!AC176-FwdCurve!AC175</f>
        <v>-6.5377590885154824E-2</v>
      </c>
      <c r="AD175" s="93">
        <f>FwdCurve!AD176-FwdCurve!AD175</f>
        <v>-6.7843595748778629E-2</v>
      </c>
      <c r="AE175" s="93">
        <f>FwdCurve!AE176-FwdCurve!AE175</f>
        <v>-7.0036755846758059E-2</v>
      </c>
      <c r="AF175" s="93">
        <f>FwdCurve!AF176-FwdCurve!AF175</f>
        <v>-7.1920659834864953E-2</v>
      </c>
      <c r="AG175" s="93">
        <f>FwdCurve!AG176-FwdCurve!AG175</f>
        <v>-7.3467777202684381E-2</v>
      </c>
      <c r="AH175" s="93">
        <f>FwdCurve!AH176-FwdCurve!AH175</f>
        <v>-7.4684367493724757E-2</v>
      </c>
      <c r="AI175" s="93">
        <f>FwdCurve!AI176-FwdCurve!AI175</f>
        <v>-7.5584624189435345E-2</v>
      </c>
      <c r="AJ175" s="93">
        <f>FwdCurve!AJ176-FwdCurve!AJ175</f>
        <v>-7.6182740479264544E-2</v>
      </c>
      <c r="AK175" s="93">
        <f>FwdCurve!AK176-FwdCurve!AK175</f>
        <v>-7.6492909552664745E-2</v>
      </c>
      <c r="AL175" s="93">
        <f>FwdCurve!AL176-FwdCurve!AL175</f>
        <v>-7.6529324599084125E-2</v>
      </c>
      <c r="AM175" s="93">
        <f>FwdCurve!AM176-FwdCurve!AM175</f>
        <v>-7.6306178807973524E-2</v>
      </c>
      <c r="AN175" s="93">
        <f>FwdCurve!AN176-FwdCurve!AN175</f>
        <v>-7.5837665368781781E-2</v>
      </c>
      <c r="AO175" s="93">
        <f>FwdCurve!AO176-FwdCurve!AO175</f>
        <v>-7.513797747095885E-2</v>
      </c>
      <c r="AP175" s="93">
        <f>FwdCurve!AP176-FwdCurve!AP175</f>
        <v>-7.4221308303956235E-2</v>
      </c>
      <c r="AQ175" s="93">
        <f>FwdCurve!AQ176-FwdCurve!AQ175</f>
        <v>-7.3101851057221223E-2</v>
      </c>
      <c r="AR175" s="93">
        <f>FwdCurve!AR176-FwdCurve!AR175</f>
        <v>-7.1793798920205765E-2</v>
      </c>
      <c r="AS175" s="93">
        <f>FwdCurve!AS176-FwdCurve!AS175</f>
        <v>-7.0311345082359589E-2</v>
      </c>
      <c r="AT175" s="93">
        <f>FwdCurve!AT176-FwdCurve!AT175</f>
        <v>-6.8668682733130648E-2</v>
      </c>
      <c r="AU175" s="93">
        <f>FwdCurve!AU176-FwdCurve!AU175</f>
        <v>-6.6880005061970893E-2</v>
      </c>
      <c r="AV175" s="93">
        <f>FwdCurve!AV176-FwdCurve!AV175</f>
        <v>-6.4959505258328942E-2</v>
      </c>
      <c r="AW175" s="93">
        <f>FwdCurve!AW176-FwdCurve!AW175</f>
        <v>-6.2921376511654969E-2</v>
      </c>
      <c r="AX175" s="93">
        <f>FwdCurve!AX176-FwdCurve!AX175</f>
        <v>-6.077981201139937E-2</v>
      </c>
      <c r="AY175" s="93">
        <f>FwdCurve!AY176-FwdCurve!AY175</f>
        <v>-5.8549004947010985E-2</v>
      </c>
      <c r="AZ175" s="93">
        <f>FwdCurve!AZ176-FwdCurve!AZ175</f>
        <v>-5.6243148507941099E-2</v>
      </c>
    </row>
    <row r="176" spans="1:52" x14ac:dyDescent="0.25">
      <c r="A176" s="109">
        <v>175</v>
      </c>
      <c r="B176" s="93">
        <f>FwdCurve!B177-FwdCurve!B176</f>
        <v>1.1802999411600901E-3</v>
      </c>
      <c r="C176" s="93">
        <f>FwdCurve!C177-FwdCurve!C176</f>
        <v>2.8927856975857758E-4</v>
      </c>
      <c r="D176" s="93">
        <f>FwdCurve!D177-FwdCurve!D176</f>
        <v>1.2713215453209914E-2</v>
      </c>
      <c r="E176" s="93">
        <f>FwdCurve!E177-FwdCurve!E176</f>
        <v>3.1132526623760981E-2</v>
      </c>
      <c r="F176" s="93">
        <f>FwdCurve!F177-FwdCurve!F176</f>
        <v>4.1337737703604827E-2</v>
      </c>
      <c r="G176" s="93">
        <f>FwdCurve!G177-FwdCurve!G176</f>
        <v>4.3003509490136649E-2</v>
      </c>
      <c r="H176" s="93">
        <f>FwdCurve!H177-FwdCurve!H176</f>
        <v>4.2209693706519946E-2</v>
      </c>
      <c r="I176" s="93">
        <f>FwdCurve!I177-FwdCurve!I176</f>
        <v>4.4427282559624137E-2</v>
      </c>
      <c r="J176" s="93">
        <f>FwdCurve!J177-FwdCurve!J176</f>
        <v>4.8592115559271676E-2</v>
      </c>
      <c r="K176" s="93">
        <f>FwdCurve!K177-FwdCurve!K176</f>
        <v>5.2347699399104997E-2</v>
      </c>
      <c r="L176" s="93">
        <f>FwdCurve!L177-FwdCurve!L176</f>
        <v>5.4827666697963684E-2</v>
      </c>
      <c r="M176" s="93">
        <f>FwdCurve!M177-FwdCurve!M176</f>
        <v>5.5748879766399639E-2</v>
      </c>
      <c r="N176" s="93">
        <f>FwdCurve!N177-FwdCurve!N176</f>
        <v>5.5598045512325722E-2</v>
      </c>
      <c r="O176" s="93">
        <f>FwdCurve!O177-FwdCurve!O176</f>
        <v>5.4961722175659533E-2</v>
      </c>
      <c r="P176" s="93">
        <f>FwdCurve!P177-FwdCurve!P176</f>
        <v>5.4023586768690235E-2</v>
      </c>
      <c r="Q176" s="93">
        <f>FwdCurve!Q177-FwdCurve!Q176</f>
        <v>5.287807967639746E-2</v>
      </c>
      <c r="R176" s="93">
        <f>FwdCurve!R177-FwdCurve!R176</f>
        <v>5.1645854930324475E-2</v>
      </c>
      <c r="S176" s="93">
        <f>FwdCurve!S177-FwdCurve!S176</f>
        <v>5.0456424211287487E-2</v>
      </c>
      <c r="T176" s="93">
        <f>FwdCurve!T177-FwdCurve!T176</f>
        <v>4.9473829474540487E-2</v>
      </c>
      <c r="U176" s="93">
        <f>FwdCurve!U177-FwdCurve!U176</f>
        <v>4.8886500481006401E-2</v>
      </c>
      <c r="V176" s="93">
        <f>FwdCurve!V177-FwdCurve!V176</f>
        <v>4.8954681345719564E-2</v>
      </c>
      <c r="W176" s="93">
        <f>FwdCurve!W177-FwdCurve!W176</f>
        <v>4.9872812504218267E-2</v>
      </c>
      <c r="X176" s="93">
        <f>FwdCurve!X177-FwdCurve!X176</f>
        <v>5.1480126827776918E-2</v>
      </c>
      <c r="Y176" s="93">
        <f>FwdCurve!Y177-FwdCurve!Y176</f>
        <v>5.3523216130062501E-2</v>
      </c>
      <c r="Z176" s="93">
        <f>FwdCurve!Z177-FwdCurve!Z176</f>
        <v>5.574867194861044E-2</v>
      </c>
      <c r="AA176" s="93">
        <f>FwdCurve!AA177-FwdCurve!AA176</f>
        <v>5.7926837610834614E-2</v>
      </c>
      <c r="AB176" s="93">
        <f>FwdCurve!AB177-FwdCurve!AB176</f>
        <v>5.9936360797048671E-2</v>
      </c>
      <c r="AC176" s="93">
        <f>FwdCurve!AC177-FwdCurve!AC176</f>
        <v>6.1686669492892143E-2</v>
      </c>
      <c r="AD176" s="93">
        <f>FwdCurve!AD177-FwdCurve!AD176</f>
        <v>6.3087193177418399E-2</v>
      </c>
      <c r="AE176" s="93">
        <f>FwdCurve!AE177-FwdCurve!AE176</f>
        <v>6.4047361329682584E-2</v>
      </c>
      <c r="AF176" s="93">
        <f>FwdCurve!AF177-FwdCurve!AF176</f>
        <v>6.4476603428739843E-2</v>
      </c>
      <c r="AG176" s="93">
        <f>FwdCurve!AG177-FwdCurve!AG176</f>
        <v>6.430413852368666E-2</v>
      </c>
      <c r="AH176" s="93">
        <f>FwdCurve!AH177-FwdCurve!AH176</f>
        <v>6.3536760940274828E-2</v>
      </c>
      <c r="AI176" s="93">
        <f>FwdCurve!AI177-FwdCurve!AI176</f>
        <v>6.220012682973497E-2</v>
      </c>
      <c r="AJ176" s="93">
        <f>FwdCurve!AJ177-FwdCurve!AJ176</f>
        <v>6.0319891733079833E-2</v>
      </c>
      <c r="AK176" s="93">
        <f>FwdCurve!AK177-FwdCurve!AK176</f>
        <v>5.7921711191320835E-2</v>
      </c>
      <c r="AL176" s="93">
        <f>FwdCurve!AL177-FwdCurve!AL176</f>
        <v>5.5031240745470944E-2</v>
      </c>
      <c r="AM176" s="93">
        <f>FwdCurve!AM177-FwdCurve!AM176</f>
        <v>5.1674135936541354E-2</v>
      </c>
      <c r="AN176" s="93">
        <f>FwdCurve!AN177-FwdCurve!AN176</f>
        <v>4.7876052305543038E-2</v>
      </c>
      <c r="AO176" s="93">
        <f>FwdCurve!AO177-FwdCurve!AO176</f>
        <v>4.366264539349074E-2</v>
      </c>
      <c r="AP176" s="93">
        <f>FwdCurve!AP177-FwdCurve!AP176</f>
        <v>3.9059570741394323E-2</v>
      </c>
      <c r="AQ176" s="93">
        <f>FwdCurve!AQ177-FwdCurve!AQ176</f>
        <v>3.4092483890265868E-2</v>
      </c>
      <c r="AR176" s="93">
        <f>FwdCurve!AR177-FwdCurve!AR176</f>
        <v>2.8787040381117457E-2</v>
      </c>
      <c r="AS176" s="93">
        <f>FwdCurve!AS177-FwdCurve!AS176</f>
        <v>2.3168895754961394E-2</v>
      </c>
      <c r="AT176" s="93">
        <f>FwdCurve!AT177-FwdCurve!AT176</f>
        <v>1.7263705552809538E-2</v>
      </c>
      <c r="AU176" s="93">
        <f>FwdCurve!AU177-FwdCurve!AU176</f>
        <v>1.1097125315674194E-2</v>
      </c>
      <c r="AV176" s="93">
        <f>FwdCurve!AV177-FwdCurve!AV176</f>
        <v>4.6948105845661114E-3</v>
      </c>
      <c r="AW176" s="93">
        <f>FwdCurve!AW177-FwdCurve!AW176</f>
        <v>-1.9175830995019627E-3</v>
      </c>
      <c r="AX176" s="93">
        <f>FwdCurve!AX177-FwdCurve!AX176</f>
        <v>-8.714400195516836E-3</v>
      </c>
      <c r="AY176" s="93">
        <f>FwdCurve!AY177-FwdCurve!AY176</f>
        <v>-1.5669985162469091E-2</v>
      </c>
      <c r="AZ176" s="93">
        <f>FwdCurve!AZ177-FwdCurve!AZ176</f>
        <v>-2.2758682459344648E-2</v>
      </c>
    </row>
    <row r="177" spans="1:52" x14ac:dyDescent="0.25">
      <c r="A177" s="109">
        <v>176</v>
      </c>
      <c r="B177" s="93">
        <f>FwdCurve!B178-FwdCurve!B177</f>
        <v>3.3773107729162533E-4</v>
      </c>
      <c r="C177" s="93">
        <f>FwdCurve!C178-FwdCurve!C177</f>
        <v>-1.3316599103899263E-2</v>
      </c>
      <c r="D177" s="93">
        <f>FwdCurve!D178-FwdCurve!D177</f>
        <v>-3.8240142078923456E-2</v>
      </c>
      <c r="E177" s="93">
        <f>FwdCurve!E178-FwdCurve!E177</f>
        <v>-6.7134686636190155E-2</v>
      </c>
      <c r="F177" s="93">
        <f>FwdCurve!F178-FwdCurve!F177</f>
        <v>-8.2495869725516924E-2</v>
      </c>
      <c r="G177" s="93">
        <f>FwdCurve!G178-FwdCurve!G177</f>
        <v>-8.8529656584175775E-2</v>
      </c>
      <c r="H177" s="93">
        <f>FwdCurve!H178-FwdCurve!H177</f>
        <v>-8.8461042644749854E-2</v>
      </c>
      <c r="I177" s="93">
        <f>FwdCurve!I178-FwdCurve!I177</f>
        <v>-8.4292989982962974E-2</v>
      </c>
      <c r="J177" s="93">
        <f>FwdCurve!J178-FwdCurve!J177</f>
        <v>-7.7875818979431299E-2</v>
      </c>
      <c r="K177" s="93">
        <f>FwdCurve!K178-FwdCurve!K177</f>
        <v>-7.0946511512493649E-2</v>
      </c>
      <c r="L177" s="93">
        <f>FwdCurve!L178-FwdCurve!L177</f>
        <v>-6.4852325255964072E-2</v>
      </c>
      <c r="M177" s="93">
        <f>FwdCurve!M178-FwdCurve!M177</f>
        <v>-6.060684572623054E-2</v>
      </c>
      <c r="N177" s="93">
        <f>FwdCurve!N178-FwdCurve!N177</f>
        <v>-5.8207800193922354E-2</v>
      </c>
      <c r="O177" s="93">
        <f>FwdCurve!O178-FwdCurve!O177</f>
        <v>-5.7361856411476397E-2</v>
      </c>
      <c r="P177" s="93">
        <f>FwdCurve!P178-FwdCurve!P177</f>
        <v>-5.7628666314079924E-2</v>
      </c>
      <c r="Q177" s="93">
        <f>FwdCurve!Q178-FwdCurve!Q177</f>
        <v>-5.8584270261131222E-2</v>
      </c>
      <c r="R177" s="93">
        <f>FwdCurve!R178-FwdCurve!R177</f>
        <v>-6.0023280679704305E-2</v>
      </c>
      <c r="S177" s="93">
        <f>FwdCurve!S178-FwdCurve!S177</f>
        <v>-6.1823721005768828E-2</v>
      </c>
      <c r="T177" s="93">
        <f>FwdCurve!T178-FwdCurve!T177</f>
        <v>-6.3972038973399314E-2</v>
      </c>
      <c r="U177" s="93">
        <f>FwdCurve!U178-FwdCurve!U177</f>
        <v>-6.6492560060577244E-2</v>
      </c>
      <c r="V177" s="93">
        <f>FwdCurve!V178-FwdCurve!V177</f>
        <v>-6.9460084462235283E-2</v>
      </c>
      <c r="W177" s="93">
        <f>FwdCurve!W178-FwdCurve!W177</f>
        <v>-7.2909004416785272E-2</v>
      </c>
      <c r="X177" s="93">
        <f>FwdCurve!X178-FwdCurve!X177</f>
        <v>-7.6646956260200572E-2</v>
      </c>
      <c r="Y177" s="93">
        <f>FwdCurve!Y178-FwdCurve!Y177</f>
        <v>-8.0422121351849452E-2</v>
      </c>
      <c r="Z177" s="93">
        <f>FwdCurve!Z178-FwdCurve!Z177</f>
        <v>-8.3982680817243249E-2</v>
      </c>
      <c r="AA177" s="93">
        <f>FwdCurve!AA178-FwdCurve!AA177</f>
        <v>-8.7109844014790827E-2</v>
      </c>
      <c r="AB177" s="93">
        <f>FwdCurve!AB178-FwdCurve!AB177</f>
        <v>-8.9723612789487373E-2</v>
      </c>
      <c r="AC177" s="93">
        <f>FwdCurve!AC178-FwdCurve!AC177</f>
        <v>-9.1780440567649446E-2</v>
      </c>
      <c r="AD177" s="93">
        <f>FwdCurve!AD178-FwdCurve!AD177</f>
        <v>-9.32367809297725E-2</v>
      </c>
      <c r="AE177" s="93">
        <f>FwdCurve!AE178-FwdCurve!AE177</f>
        <v>-9.4049087456361313E-2</v>
      </c>
      <c r="AF177" s="93">
        <f>FwdCurve!AF178-FwdCurve!AF177</f>
        <v>-9.4173813727911782E-2</v>
      </c>
      <c r="AG177" s="93">
        <f>FwdCurve!AG178-FwdCurve!AG177</f>
        <v>-9.3579567827366095E-2</v>
      </c>
      <c r="AH177" s="93">
        <f>FwdCurve!AH178-FwdCurve!AH177</f>
        <v>-9.2284064888580097E-2</v>
      </c>
      <c r="AI177" s="93">
        <f>FwdCurve!AI178-FwdCurve!AI177</f>
        <v>-9.0317368760149064E-2</v>
      </c>
      <c r="AJ177" s="93">
        <f>FwdCurve!AJ178-FwdCurve!AJ177</f>
        <v>-8.7709542986453171E-2</v>
      </c>
      <c r="AK177" s="93">
        <f>FwdCurve!AK178-FwdCurve!AK177</f>
        <v>-8.4490651111873705E-2</v>
      </c>
      <c r="AL177" s="93">
        <f>FwdCurve!AL178-FwdCurve!AL177</f>
        <v>-8.0690756680792397E-2</v>
      </c>
      <c r="AM177" s="93">
        <f>FwdCurve!AM178-FwdCurve!AM177</f>
        <v>-7.6339923237589424E-2</v>
      </c>
      <c r="AN177" s="93">
        <f>FwdCurve!AN178-FwdCurve!AN177</f>
        <v>-7.1468214326644741E-2</v>
      </c>
      <c r="AO177" s="93">
        <f>FwdCurve!AO178-FwdCurve!AO177</f>
        <v>-6.6105693492342521E-2</v>
      </c>
      <c r="AP177" s="93">
        <f>FwdCurve!AP178-FwdCurve!AP177</f>
        <v>-6.0282424279060498E-2</v>
      </c>
      <c r="AQ177" s="93">
        <f>FwdCurve!AQ178-FwdCurve!AQ177</f>
        <v>-5.4028470231181736E-2</v>
      </c>
      <c r="AR177" s="93">
        <f>FwdCurve!AR178-FwdCurve!AR177</f>
        <v>-4.7373894893085966E-2</v>
      </c>
      <c r="AS177" s="93">
        <f>FwdCurve!AS178-FwdCurve!AS177</f>
        <v>-4.034876180915381E-2</v>
      </c>
      <c r="AT177" s="93">
        <f>FwdCurve!AT178-FwdCurve!AT177</f>
        <v>-3.2983134523767665E-2</v>
      </c>
      <c r="AU177" s="93">
        <f>FwdCurve!AU178-FwdCurve!AU177</f>
        <v>-2.5307076581308152E-2</v>
      </c>
      <c r="AV177" s="93">
        <f>FwdCurve!AV178-FwdCurve!AV177</f>
        <v>-1.7350651526154559E-2</v>
      </c>
      <c r="AW177" s="93">
        <f>FwdCurve!AW178-FwdCurve!AW177</f>
        <v>-9.1439229026897273E-3</v>
      </c>
      <c r="AX177" s="93">
        <f>FwdCurve!AX178-FwdCurve!AX177</f>
        <v>-7.1695425529494372E-4</v>
      </c>
      <c r="AY177" s="93">
        <f>FwdCurve!AY178-FwdCurve!AY177</f>
        <v>7.9001908716502811E-3</v>
      </c>
      <c r="AZ177" s="93">
        <f>FwdCurve!AZ178-FwdCurve!AZ177</f>
        <v>1.6677448933763772E-2</v>
      </c>
    </row>
    <row r="178" spans="1:52" x14ac:dyDescent="0.25">
      <c r="A178" s="109">
        <v>177</v>
      </c>
      <c r="B178" s="93">
        <f>FwdCurve!B179-FwdCurve!B178</f>
        <v>-1.625548165518409E-3</v>
      </c>
      <c r="C178" s="93">
        <f>FwdCurve!C179-FwdCurve!C178</f>
        <v>-7.5043515543603556E-3</v>
      </c>
      <c r="D178" s="93">
        <f>FwdCurve!D179-FwdCurve!D178</f>
        <v>-8.6228168978640385E-3</v>
      </c>
      <c r="E178" s="93">
        <f>FwdCurve!E179-FwdCurve!E178</f>
        <v>-1.1073791805068511E-2</v>
      </c>
      <c r="F178" s="93">
        <f>FwdCurve!F179-FwdCurve!F178</f>
        <v>-1.2627573024621697E-2</v>
      </c>
      <c r="G178" s="93">
        <f>FwdCurve!G179-FwdCurve!G178</f>
        <v>-1.5460746836378547E-2</v>
      </c>
      <c r="H178" s="93">
        <f>FwdCurve!H179-FwdCurve!H178</f>
        <v>-1.8155480005082492E-2</v>
      </c>
      <c r="I178" s="93">
        <f>FwdCurve!I179-FwdCurve!I178</f>
        <v>-2.0615990859626399E-2</v>
      </c>
      <c r="J178" s="93">
        <f>FwdCurve!J179-FwdCurve!J178</f>
        <v>-2.2605581196986302E-2</v>
      </c>
      <c r="K178" s="93">
        <f>FwdCurve!K179-FwdCurve!K178</f>
        <v>-2.3866150548318421E-2</v>
      </c>
      <c r="L178" s="93">
        <f>FwdCurve!L179-FwdCurve!L178</f>
        <v>-2.4276349662002428E-2</v>
      </c>
      <c r="M178" s="93">
        <f>FwdCurve!M179-FwdCurve!M178</f>
        <v>-2.3865348647795326E-2</v>
      </c>
      <c r="N178" s="93">
        <f>FwdCurve!N179-FwdCurve!N178</f>
        <v>-2.3133053506982693E-2</v>
      </c>
      <c r="O178" s="93">
        <f>FwdCurve!O179-FwdCurve!O178</f>
        <v>-2.2603773547551498E-2</v>
      </c>
      <c r="P178" s="93">
        <f>FwdCurve!P179-FwdCurve!P178</f>
        <v>-2.2414582392060733E-2</v>
      </c>
      <c r="Q178" s="93">
        <f>FwdCurve!Q179-FwdCurve!Q178</f>
        <v>-2.2565893836864026E-2</v>
      </c>
      <c r="R178" s="93">
        <f>FwdCurve!R179-FwdCurve!R178</f>
        <v>-2.2902600305608756E-2</v>
      </c>
      <c r="S178" s="93">
        <f>FwdCurve!S179-FwdCurve!S178</f>
        <v>-2.3258071753922804E-2</v>
      </c>
      <c r="T178" s="93">
        <f>FwdCurve!T179-FwdCurve!T178</f>
        <v>-2.3586753759987644E-2</v>
      </c>
      <c r="U178" s="93">
        <f>FwdCurve!U179-FwdCurve!U178</f>
        <v>-2.3873253203645639E-2</v>
      </c>
      <c r="V178" s="93">
        <f>FwdCurve!V179-FwdCurve!V178</f>
        <v>-2.409229096076082E-2</v>
      </c>
      <c r="W178" s="93">
        <f>FwdCurve!W179-FwdCurve!W178</f>
        <v>-2.4221304907246388E-2</v>
      </c>
      <c r="X178" s="93">
        <f>FwdCurve!X179-FwdCurve!X178</f>
        <v>-2.4258838855574005E-2</v>
      </c>
      <c r="Y178" s="93">
        <f>FwdCurve!Y179-FwdCurve!Y178</f>
        <v>-2.4208889426039715E-2</v>
      </c>
      <c r="Z178" s="93">
        <f>FwdCurve!Z179-FwdCurve!Z178</f>
        <v>-2.4075453245878897E-2</v>
      </c>
      <c r="AA178" s="93">
        <f>FwdCurve!AA179-FwdCurve!AA178</f>
        <v>-2.3864351901350389E-2</v>
      </c>
      <c r="AB178" s="93">
        <f>FwdCurve!AB179-FwdCurve!AB178</f>
        <v>-2.3589075890510625E-2</v>
      </c>
      <c r="AC178" s="93">
        <f>FwdCurve!AC179-FwdCurve!AC178</f>
        <v>-2.3265129825875253E-2</v>
      </c>
      <c r="AD178" s="93">
        <f>FwdCurve!AD179-FwdCurve!AD178</f>
        <v>-2.2908018328493984E-2</v>
      </c>
      <c r="AE178" s="93">
        <f>FwdCurve!AE179-FwdCurve!AE178</f>
        <v>-2.2533246019412534E-2</v>
      </c>
      <c r="AF178" s="93">
        <f>FwdCurve!AF179-FwdCurve!AF178</f>
        <v>-2.2156317519683721E-2</v>
      </c>
      <c r="AG178" s="93">
        <f>FwdCurve!AG179-FwdCurve!AG178</f>
        <v>-2.1791052220244023E-2</v>
      </c>
      <c r="AH178" s="93">
        <f>FwdCurve!AH179-FwdCurve!AH178</f>
        <v>-2.1440571631067273E-2</v>
      </c>
      <c r="AI178" s="93">
        <f>FwdCurve!AI179-FwdCurve!AI178</f>
        <v>-2.1104224034166785E-2</v>
      </c>
      <c r="AJ178" s="93">
        <f>FwdCurve!AJ179-FwdCurve!AJ178</f>
        <v>-2.0781357362046116E-2</v>
      </c>
      <c r="AK178" s="93">
        <f>FwdCurve!AK179-FwdCurve!AK178</f>
        <v>-2.0471319547207711E-2</v>
      </c>
      <c r="AL178" s="93">
        <f>FwdCurve!AL179-FwdCurve!AL178</f>
        <v>-2.0173458522154908E-2</v>
      </c>
      <c r="AM178" s="93">
        <f>FwdCurve!AM179-FwdCurve!AM178</f>
        <v>-1.9887122219391262E-2</v>
      </c>
      <c r="AN178" s="93">
        <f>FwdCurve!AN179-FwdCurve!AN178</f>
        <v>-1.9611658571419666E-2</v>
      </c>
      <c r="AO178" s="93">
        <f>FwdCurve!AO179-FwdCurve!AO178</f>
        <v>-1.9346415510742343E-2</v>
      </c>
      <c r="AP178" s="93">
        <f>FwdCurve!AP179-FwdCurve!AP178</f>
        <v>-1.9090740969863296E-2</v>
      </c>
      <c r="AQ178" s="93">
        <f>FwdCurve!AQ179-FwdCurve!AQ178</f>
        <v>-1.8843982881284749E-2</v>
      </c>
      <c r="AR178" s="93">
        <f>FwdCurve!AR179-FwdCurve!AR178</f>
        <v>-1.8605489177510703E-2</v>
      </c>
      <c r="AS178" s="93">
        <f>FwdCurve!AS179-FwdCurve!AS178</f>
        <v>-1.8374607791044051E-2</v>
      </c>
      <c r="AT178" s="93">
        <f>FwdCurve!AT179-FwdCurve!AT178</f>
        <v>-1.8150686654387682E-2</v>
      </c>
      <c r="AU178" s="93">
        <f>FwdCurve!AU179-FwdCurve!AU178</f>
        <v>-1.7933073700044933E-2</v>
      </c>
      <c r="AV178" s="93">
        <f>FwdCurve!AV179-FwdCurve!AV178</f>
        <v>-1.7721116860518915E-2</v>
      </c>
      <c r="AW178" s="93">
        <f>FwdCurve!AW179-FwdCurve!AW178</f>
        <v>-1.7514164068311633E-2</v>
      </c>
      <c r="AX178" s="93">
        <f>FwdCurve!AX179-FwdCurve!AX178</f>
        <v>-1.7311563255927753E-2</v>
      </c>
      <c r="AY178" s="93">
        <f>FwdCurve!AY179-FwdCurve!AY178</f>
        <v>-1.7112662355869723E-2</v>
      </c>
      <c r="AZ178" s="93">
        <f>FwdCurve!AZ179-FwdCurve!AZ178</f>
        <v>-1.6916809300639102E-2</v>
      </c>
    </row>
    <row r="179" spans="1:52" x14ac:dyDescent="0.25">
      <c r="A179" s="109">
        <v>178</v>
      </c>
      <c r="B179" s="93">
        <f>FwdCurve!B180-FwdCurve!B179</f>
        <v>1.1420008789909675E-3</v>
      </c>
      <c r="C179" s="93">
        <f>FwdCurve!C180-FwdCurve!C179</f>
        <v>-1.0967850728730189E-2</v>
      </c>
      <c r="D179" s="93">
        <f>FwdCurve!D180-FwdCurve!D179</f>
        <v>-2.6684326372832579E-2</v>
      </c>
      <c r="E179" s="93">
        <f>FwdCurve!E180-FwdCurve!E179</f>
        <v>-4.6212279574375348E-2</v>
      </c>
      <c r="F179" s="93">
        <f>FwdCurve!F180-FwdCurve!F179</f>
        <v>-5.6302411805306485E-2</v>
      </c>
      <c r="G179" s="93">
        <f>FwdCurve!G180-FwdCurve!G179</f>
        <v>-5.4972091084591224E-2</v>
      </c>
      <c r="H179" s="93">
        <f>FwdCurve!H180-FwdCurve!H179</f>
        <v>-4.9811615983555768E-2</v>
      </c>
      <c r="I179" s="93">
        <f>FwdCurve!I180-FwdCurve!I179</f>
        <v>-4.7136806979194645E-2</v>
      </c>
      <c r="J179" s="93">
        <f>FwdCurve!J180-FwdCurve!J179</f>
        <v>-4.7396390077859119E-2</v>
      </c>
      <c r="K179" s="93">
        <f>FwdCurve!K180-FwdCurve!K179</f>
        <v>-4.9510627771009563E-2</v>
      </c>
      <c r="L179" s="93">
        <f>FwdCurve!L180-FwdCurve!L179</f>
        <v>-5.2223384114300497E-2</v>
      </c>
      <c r="M179" s="93">
        <f>FwdCurve!M180-FwdCurve!M179</f>
        <v>-5.4420614748584173E-2</v>
      </c>
      <c r="N179" s="93">
        <f>FwdCurve!N180-FwdCurve!N179</f>
        <v>-5.574835115384813E-2</v>
      </c>
      <c r="O179" s="93">
        <f>FwdCurve!O180-FwdCurve!O179</f>
        <v>-5.6101444725929817E-2</v>
      </c>
      <c r="P179" s="93">
        <f>FwdCurve!P180-FwdCurve!P179</f>
        <v>-5.5601026221532734E-2</v>
      </c>
      <c r="Q179" s="93">
        <f>FwdCurve!Q180-FwdCurve!Q179</f>
        <v>-5.4434146415921481E-2</v>
      </c>
      <c r="R179" s="93">
        <f>FwdCurve!R180-FwdCurve!R179</f>
        <v>-5.2805499212900342E-2</v>
      </c>
      <c r="S179" s="93">
        <f>FwdCurve!S180-FwdCurve!S179</f>
        <v>-5.0896575832620972E-2</v>
      </c>
      <c r="T179" s="93">
        <f>FwdCurve!T180-FwdCurve!T179</f>
        <v>-4.8793817258209193E-2</v>
      </c>
      <c r="U179" s="93">
        <f>FwdCurve!U180-FwdCurve!U179</f>
        <v>-4.6562768229154283E-2</v>
      </c>
      <c r="V179" s="93">
        <f>FwdCurve!V180-FwdCurve!V179</f>
        <v>-4.4282555504219445E-2</v>
      </c>
      <c r="W179" s="93">
        <f>FwdCurve!W180-FwdCurve!W179</f>
        <v>-4.2028836236522427E-2</v>
      </c>
      <c r="X179" s="93">
        <f>FwdCurve!X180-FwdCurve!X179</f>
        <v>-3.9848420244514848E-2</v>
      </c>
      <c r="Y179" s="93">
        <f>FwdCurve!Y180-FwdCurve!Y179</f>
        <v>-3.7780664505271844E-2</v>
      </c>
      <c r="Z179" s="93">
        <f>FwdCurve!Z180-FwdCurve!Z179</f>
        <v>-3.5864925986383689E-2</v>
      </c>
      <c r="AA179" s="93">
        <f>FwdCurve!AA180-FwdCurve!AA179</f>
        <v>-3.4130506576427244E-2</v>
      </c>
      <c r="AB179" s="93">
        <f>FwdCurve!AB180-FwdCurve!AB179</f>
        <v>-3.2570215770616251E-2</v>
      </c>
      <c r="AC179" s="93">
        <f>FwdCurve!AC180-FwdCurve!AC179</f>
        <v>-3.116883869953746E-2</v>
      </c>
      <c r="AD179" s="93">
        <f>FwdCurve!AD180-FwdCurve!AD179</f>
        <v>-2.9911161171602085E-2</v>
      </c>
      <c r="AE179" s="93">
        <f>FwdCurve!AE180-FwdCurve!AE179</f>
        <v>-2.87819689952169E-2</v>
      </c>
      <c r="AF179" s="93">
        <f>FwdCurve!AF180-FwdCurve!AF179</f>
        <v>-2.7766047978790231E-2</v>
      </c>
      <c r="AG179" s="93">
        <f>FwdCurve!AG180-FwdCurve!AG179</f>
        <v>-2.6849966908855771E-2</v>
      </c>
      <c r="AH179" s="93">
        <f>FwdCurve!AH180-FwdCurve!AH179</f>
        <v>-2.602778706980069E-2</v>
      </c>
      <c r="AI179" s="93">
        <f>FwdCurve!AI180-FwdCurve!AI179</f>
        <v>-2.5295537528340128E-2</v>
      </c>
      <c r="AJ179" s="93">
        <f>FwdCurve!AJ180-FwdCurve!AJ179</f>
        <v>-2.4649247359500581E-2</v>
      </c>
      <c r="AK179" s="93">
        <f>FwdCurve!AK180-FwdCurve!AK179</f>
        <v>-2.4084945638305433E-2</v>
      </c>
      <c r="AL179" s="93">
        <f>FwdCurve!AL180-FwdCurve!AL179</f>
        <v>-2.3598661439781177E-2</v>
      </c>
      <c r="AM179" s="93">
        <f>FwdCurve!AM180-FwdCurve!AM179</f>
        <v>-2.318642383895142E-2</v>
      </c>
      <c r="AN179" s="93">
        <f>FwdCurve!AN180-FwdCurve!AN179</f>
        <v>-2.284426191084199E-2</v>
      </c>
      <c r="AO179" s="93">
        <f>FwdCurve!AO180-FwdCurve!AO179</f>
        <v>-2.2568204730477603E-2</v>
      </c>
      <c r="AP179" s="93">
        <f>FwdCurve!AP180-FwdCurve!AP179</f>
        <v>-2.2354281372883644E-2</v>
      </c>
      <c r="AQ179" s="93">
        <f>FwdCurve!AQ180-FwdCurve!AQ179</f>
        <v>-2.2198520913084607E-2</v>
      </c>
      <c r="AR179" s="93">
        <f>FwdCurve!AR180-FwdCurve!AR179</f>
        <v>-2.209695242610521E-2</v>
      </c>
      <c r="AS179" s="93">
        <f>FwdCurve!AS180-FwdCurve!AS179</f>
        <v>-2.2045604986971057E-2</v>
      </c>
      <c r="AT179" s="93">
        <f>FwdCurve!AT180-FwdCurve!AT179</f>
        <v>-2.2040507670706866E-2</v>
      </c>
      <c r="AU179" s="93">
        <f>FwdCurve!AU180-FwdCurve!AU179</f>
        <v>-2.2077689552336466E-2</v>
      </c>
      <c r="AV179" s="93">
        <f>FwdCurve!AV180-FwdCurve!AV179</f>
        <v>-2.2153179706887238E-2</v>
      </c>
      <c r="AW179" s="93">
        <f>FwdCurve!AW180-FwdCurve!AW179</f>
        <v>-2.2263007209382568E-2</v>
      </c>
      <c r="AX179" s="93">
        <f>FwdCurve!AX180-FwdCurve!AX179</f>
        <v>-2.2403201134846951E-2</v>
      </c>
      <c r="AY179" s="93">
        <f>FwdCurve!AY180-FwdCurve!AY179</f>
        <v>-2.2569790558305991E-2</v>
      </c>
      <c r="AZ179" s="93">
        <f>FwdCurve!AZ180-FwdCurve!AZ179</f>
        <v>-2.2758804554786183E-2</v>
      </c>
    </row>
    <row r="180" spans="1:52" x14ac:dyDescent="0.25">
      <c r="A180" s="109">
        <v>179</v>
      </c>
      <c r="B180" s="93">
        <f>FwdCurve!B181-FwdCurve!B180</f>
        <v>-3.5927459449314192E-3</v>
      </c>
      <c r="C180" s="93">
        <f>FwdCurve!C181-FwdCurve!C180</f>
        <v>-2.7644782318015038E-2</v>
      </c>
      <c r="D180" s="93">
        <f>FwdCurve!D181-FwdCurve!D180</f>
        <v>-7.0589622884105752E-2</v>
      </c>
      <c r="E180" s="93">
        <f>FwdCurve!E181-FwdCurve!E180</f>
        <v>-9.4109783771661681E-2</v>
      </c>
      <c r="F180" s="93">
        <f>FwdCurve!F181-FwdCurve!F180</f>
        <v>-0.10488730336047991</v>
      </c>
      <c r="G180" s="93">
        <f>FwdCurve!G181-FwdCurve!G180</f>
        <v>-0.11003322178272068</v>
      </c>
      <c r="H180" s="93">
        <f>FwdCurve!H181-FwdCurve!H180</f>
        <v>-0.11067838032232113</v>
      </c>
      <c r="I180" s="93">
        <f>FwdCurve!I181-FwdCurve!I180</f>
        <v>-0.10709218257793007</v>
      </c>
      <c r="J180" s="93">
        <f>FwdCurve!J181-FwdCurve!J180</f>
        <v>-0.10084078951939612</v>
      </c>
      <c r="K180" s="93">
        <f>FwdCurve!K181-FwdCurve!K180</f>
        <v>-9.3649643842322439E-2</v>
      </c>
      <c r="L180" s="93">
        <f>FwdCurve!L181-FwdCurve!L180</f>
        <v>-8.6391400747970026E-2</v>
      </c>
      <c r="M180" s="93">
        <f>FwdCurve!M181-FwdCurve!M180</f>
        <v>-7.9590293900904552E-2</v>
      </c>
      <c r="N180" s="93">
        <f>FwdCurve!N181-FwdCurve!N180</f>
        <v>-7.3414553629194135E-2</v>
      </c>
      <c r="O180" s="93">
        <f>FwdCurve!O181-FwdCurve!O180</f>
        <v>-6.7955857912877615E-2</v>
      </c>
      <c r="P180" s="93">
        <f>FwdCurve!P181-FwdCurve!P180</f>
        <v>-6.3378283503617183E-2</v>
      </c>
      <c r="Q180" s="93">
        <f>FwdCurve!Q181-FwdCurve!Q180</f>
        <v>-5.9831894452256229E-2</v>
      </c>
      <c r="R180" s="93">
        <f>FwdCurve!R181-FwdCurve!R180</f>
        <v>-5.735152313413816E-2</v>
      </c>
      <c r="S180" s="93">
        <f>FwdCurve!S181-FwdCurve!S180</f>
        <v>-5.5914772030647653E-2</v>
      </c>
      <c r="T180" s="93">
        <f>FwdCurve!T181-FwdCurve!T180</f>
        <v>-5.536575927279519E-2</v>
      </c>
      <c r="U180" s="93">
        <f>FwdCurve!U181-FwdCurve!U180</f>
        <v>-5.5512782420173323E-2</v>
      </c>
      <c r="V180" s="93">
        <f>FwdCurve!V181-FwdCurve!V180</f>
        <v>-5.6158624044136074E-2</v>
      </c>
      <c r="W180" s="93">
        <f>FwdCurve!W181-FwdCurve!W180</f>
        <v>-5.7117949288457481E-2</v>
      </c>
      <c r="X180" s="93">
        <f>FwdCurve!X181-FwdCurve!X180</f>
        <v>-5.8261240491969124E-2</v>
      </c>
      <c r="Y180" s="93">
        <f>FwdCurve!Y181-FwdCurve!Y180</f>
        <v>-5.947361614836022E-2</v>
      </c>
      <c r="Z180" s="93">
        <f>FwdCurve!Z181-FwdCurve!Z180</f>
        <v>-6.0640194827271454E-2</v>
      </c>
      <c r="AA180" s="93">
        <f>FwdCurve!AA181-FwdCurve!AA180</f>
        <v>-6.1665180970196243E-2</v>
      </c>
      <c r="AB180" s="93">
        <f>FwdCurve!AB181-FwdCurve!AB180</f>
        <v>-6.2527220950407525E-2</v>
      </c>
      <c r="AC180" s="93">
        <f>FwdCurve!AC181-FwdCurve!AC180</f>
        <v>-6.3222952332696369E-2</v>
      </c>
      <c r="AD180" s="93">
        <f>FwdCurve!AD181-FwdCurve!AD180</f>
        <v>-6.374901204618344E-2</v>
      </c>
      <c r="AE180" s="93">
        <f>FwdCurve!AE181-FwdCurve!AE180</f>
        <v>-6.4102037019995617E-2</v>
      </c>
      <c r="AF180" s="93">
        <f>FwdCurve!AF181-FwdCurve!AF180</f>
        <v>-6.4278664183256229E-2</v>
      </c>
      <c r="AG180" s="93">
        <f>FwdCurve!AG181-FwdCurve!AG180</f>
        <v>-6.4277232516886329E-2</v>
      </c>
      <c r="AH180" s="93">
        <f>FwdCurve!AH181-FwdCurve!AH180</f>
        <v>-6.4103233428242978E-2</v>
      </c>
      <c r="AI180" s="93">
        <f>FwdCurve!AI181-FwdCurve!AI180</f>
        <v>-6.376403679267395E-2</v>
      </c>
      <c r="AJ180" s="93">
        <f>FwdCurve!AJ181-FwdCurve!AJ180</f>
        <v>-6.3267012493490427E-2</v>
      </c>
      <c r="AK180" s="93">
        <f>FwdCurve!AK181-FwdCurve!AK180</f>
        <v>-6.2619530414004698E-2</v>
      </c>
      <c r="AL180" s="93">
        <f>FwdCurve!AL181-FwdCurve!AL180</f>
        <v>-6.1828960437529057E-2</v>
      </c>
      <c r="AM180" s="93">
        <f>FwdCurve!AM181-FwdCurve!AM180</f>
        <v>-6.0902672447375794E-2</v>
      </c>
      <c r="AN180" s="93">
        <f>FwdCurve!AN181-FwdCurve!AN180</f>
        <v>-5.9848036326856535E-2</v>
      </c>
      <c r="AO180" s="93">
        <f>FwdCurve!AO181-FwdCurve!AO180</f>
        <v>-5.8672421959284682E-2</v>
      </c>
      <c r="AP180" s="93">
        <f>FwdCurve!AP181-FwdCurve!AP180</f>
        <v>-5.7383199227971193E-2</v>
      </c>
      <c r="AQ180" s="93">
        <f>FwdCurve!AQ181-FwdCurve!AQ180</f>
        <v>-5.5987738016229471E-2</v>
      </c>
      <c r="AR180" s="93">
        <f>FwdCurve!AR181-FwdCurve!AR180</f>
        <v>-5.4493408207370697E-2</v>
      </c>
      <c r="AS180" s="93">
        <f>FwdCurve!AS181-FwdCurve!AS180</f>
        <v>-5.2907579684707162E-2</v>
      </c>
      <c r="AT180" s="93">
        <f>FwdCurve!AT181-FwdCurve!AT180</f>
        <v>-5.123762233155138E-2</v>
      </c>
      <c r="AU180" s="93">
        <f>FwdCurve!AU181-FwdCurve!AU180</f>
        <v>-4.9490906031215642E-2</v>
      </c>
      <c r="AV180" s="93">
        <f>FwdCurve!AV181-FwdCurve!AV180</f>
        <v>-4.7674800667012018E-2</v>
      </c>
      <c r="AW180" s="93">
        <f>FwdCurve!AW181-FwdCurve!AW180</f>
        <v>-4.5796676122252133E-2</v>
      </c>
      <c r="AX180" s="93">
        <f>FwdCurve!AX181-FwdCurve!AX180</f>
        <v>-4.3863902280249389E-2</v>
      </c>
      <c r="AY180" s="93">
        <f>FwdCurve!AY181-FwdCurve!AY180</f>
        <v>-4.1883849024314967E-2</v>
      </c>
      <c r="AZ180" s="93">
        <f>FwdCurve!AZ181-FwdCurve!AZ180</f>
        <v>-3.9863886237761381E-2</v>
      </c>
    </row>
    <row r="181" spans="1:52" x14ac:dyDescent="0.25">
      <c r="A181" s="109">
        <v>180</v>
      </c>
      <c r="B181" s="93">
        <f>FwdCurve!B182-FwdCurve!B181</f>
        <v>7.2229287356639915E-4</v>
      </c>
      <c r="C181" s="93">
        <f>FwdCurve!C182-FwdCurve!C181</f>
        <v>1.068220673796072E-2</v>
      </c>
      <c r="D181" s="93">
        <f>FwdCurve!D182-FwdCurve!D181</f>
        <v>2.9200790791651943E-2</v>
      </c>
      <c r="E181" s="93">
        <f>FwdCurve!E182-FwdCurve!E181</f>
        <v>3.0566337409996036E-2</v>
      </c>
      <c r="F181" s="93">
        <f>FwdCurve!F182-FwdCurve!F181</f>
        <v>3.2542412373449792E-2</v>
      </c>
      <c r="G181" s="93">
        <f>FwdCurve!G182-FwdCurve!G181</f>
        <v>3.325780962708591E-2</v>
      </c>
      <c r="H181" s="93">
        <f>FwdCurve!H182-FwdCurve!H181</f>
        <v>3.2165167550765594E-2</v>
      </c>
      <c r="I181" s="93">
        <f>FwdCurve!I182-FwdCurve!I181</f>
        <v>2.9973574784705859E-2</v>
      </c>
      <c r="J181" s="93">
        <f>FwdCurve!J182-FwdCurve!J181</f>
        <v>2.7271991812456431E-2</v>
      </c>
      <c r="K181" s="93">
        <f>FwdCurve!K182-FwdCurve!K181</f>
        <v>2.4563489192125587E-2</v>
      </c>
      <c r="L181" s="93">
        <f>FwdCurve!L182-FwdCurve!L181</f>
        <v>2.2028370321879098E-2</v>
      </c>
      <c r="M181" s="93">
        <f>FwdCurve!M182-FwdCurve!M181</f>
        <v>1.9748796066816565E-2</v>
      </c>
      <c r="N181" s="93">
        <f>FwdCurve!N182-FwdCurve!N181</f>
        <v>1.7829957864074375E-2</v>
      </c>
      <c r="O181" s="93">
        <f>FwdCurve!O182-FwdCurve!O181</f>
        <v>1.6379562173339135E-2</v>
      </c>
      <c r="P181" s="93">
        <f>FwdCurve!P182-FwdCurve!P181</f>
        <v>1.5507493735903211E-2</v>
      </c>
      <c r="Q181" s="93">
        <f>FwdCurve!Q182-FwdCurve!Q181</f>
        <v>1.5282444718655919E-2</v>
      </c>
      <c r="R181" s="93">
        <f>FwdCurve!R182-FwdCurve!R181</f>
        <v>1.5603355648982076E-2</v>
      </c>
      <c r="S181" s="93">
        <f>FwdCurve!S182-FwdCurve!S181</f>
        <v>1.6304284837886929E-2</v>
      </c>
      <c r="T181" s="93">
        <f>FwdCurve!T182-FwdCurve!T181</f>
        <v>1.7129419948735958E-2</v>
      </c>
      <c r="U181" s="93">
        <f>FwdCurve!U182-FwdCurve!U181</f>
        <v>1.7801939773796516E-2</v>
      </c>
      <c r="V181" s="93">
        <f>FwdCurve!V182-FwdCurve!V181</f>
        <v>1.8055815773819539E-2</v>
      </c>
      <c r="W181" s="93">
        <f>FwdCurve!W182-FwdCurve!W181</f>
        <v>1.7693281938861327E-2</v>
      </c>
      <c r="X181" s="93">
        <f>FwdCurve!X182-FwdCurve!X181</f>
        <v>1.6790259726166878E-2</v>
      </c>
      <c r="Y181" s="93">
        <f>FwdCurve!Y182-FwdCurve!Y181</f>
        <v>1.5494658723530952E-2</v>
      </c>
      <c r="Z181" s="93">
        <f>FwdCurve!Z182-FwdCurve!Z181</f>
        <v>1.3954388860846656E-2</v>
      </c>
      <c r="AA181" s="93">
        <f>FwdCurve!AA182-FwdCurve!AA181</f>
        <v>1.2306102843764322E-2</v>
      </c>
      <c r="AB181" s="93">
        <f>FwdCurve!AB182-FwdCurve!AB181</f>
        <v>1.0639147845553865E-2</v>
      </c>
      <c r="AC181" s="93">
        <f>FwdCurve!AC182-FwdCurve!AC181</f>
        <v>9.0304470134323633E-3</v>
      </c>
      <c r="AD181" s="93">
        <f>FwdCurve!AD182-FwdCurve!AD181</f>
        <v>7.5569234420811426E-3</v>
      </c>
      <c r="AE181" s="93">
        <f>FwdCurve!AE182-FwdCurve!AE181</f>
        <v>6.2955002261821935E-3</v>
      </c>
      <c r="AF181" s="93">
        <f>FwdCurve!AF182-FwdCurve!AF181</f>
        <v>5.323100460417507E-3</v>
      </c>
      <c r="AG181" s="93">
        <f>FwdCurve!AG182-FwdCurve!AG181</f>
        <v>4.7042603356335366E-3</v>
      </c>
      <c r="AH181" s="93">
        <f>FwdCurve!AH182-FwdCurve!AH181</f>
        <v>4.4421752446612839E-3</v>
      </c>
      <c r="AI181" s="93">
        <f>FwdCurve!AI182-FwdCurve!AI181</f>
        <v>4.5214159025461775E-3</v>
      </c>
      <c r="AJ181" s="93">
        <f>FwdCurve!AJ182-FwdCurve!AJ181</f>
        <v>4.9265517981025297E-3</v>
      </c>
      <c r="AK181" s="93">
        <f>FwdCurve!AK182-FwdCurve!AK181</f>
        <v>5.6421524201433204E-3</v>
      </c>
      <c r="AL181" s="93">
        <f>FwdCurve!AL182-FwdCurve!AL181</f>
        <v>6.652787257484416E-3</v>
      </c>
      <c r="AM181" s="93">
        <f>FwdCurve!AM182-FwdCurve!AM181</f>
        <v>7.9430257989385744E-3</v>
      </c>
      <c r="AN181" s="93">
        <f>FwdCurve!AN182-FwdCurve!AN181</f>
        <v>9.497437533321218E-3</v>
      </c>
      <c r="AO181" s="93">
        <f>FwdCurve!AO182-FwdCurve!AO181</f>
        <v>1.1300591949446437E-2</v>
      </c>
      <c r="AP181" s="93">
        <f>FwdCurve!AP182-FwdCurve!AP181</f>
        <v>1.3337058536128321E-2</v>
      </c>
      <c r="AQ181" s="93">
        <f>FwdCurve!AQ182-FwdCurve!AQ181</f>
        <v>1.5591406782181849E-2</v>
      </c>
      <c r="AR181" s="93">
        <f>FwdCurve!AR182-FwdCurve!AR181</f>
        <v>1.8048206176420223E-2</v>
      </c>
      <c r="AS181" s="93">
        <f>FwdCurve!AS182-FwdCurve!AS181</f>
        <v>2.0692026207658643E-2</v>
      </c>
      <c r="AT181" s="93">
        <f>FwdCurve!AT182-FwdCurve!AT181</f>
        <v>2.3507436364710754E-2</v>
      </c>
      <c r="AU181" s="93">
        <f>FwdCurve!AU182-FwdCurve!AU181</f>
        <v>2.6479006136390648E-2</v>
      </c>
      <c r="AV181" s="93">
        <f>FwdCurve!AV182-FwdCurve!AV181</f>
        <v>2.9591305011514413E-2</v>
      </c>
      <c r="AW181" s="93">
        <f>FwdCurve!AW182-FwdCurve!AW181</f>
        <v>3.2828902478893918E-2</v>
      </c>
      <c r="AX181" s="93">
        <f>FwdCurve!AX182-FwdCurve!AX181</f>
        <v>3.6176368027345029E-2</v>
      </c>
      <c r="AY181" s="93">
        <f>FwdCurve!AY182-FwdCurve!AY181</f>
        <v>3.9618271145681838E-2</v>
      </c>
      <c r="AZ181" s="93">
        <f>FwdCurve!AZ182-FwdCurve!AZ181</f>
        <v>4.3139181322718656E-2</v>
      </c>
    </row>
    <row r="182" spans="1:52" x14ac:dyDescent="0.25">
      <c r="A182" s="109">
        <v>181</v>
      </c>
      <c r="B182" s="93">
        <f>FwdCurve!B183-FwdCurve!B182</f>
        <v>-3.2827318296699826E-3</v>
      </c>
      <c r="C182" s="93">
        <f>FwdCurve!C183-FwdCurve!C182</f>
        <v>7.7171918125562566E-4</v>
      </c>
      <c r="D182" s="93">
        <f>FwdCurve!D183-FwdCurve!D182</f>
        <v>5.313358330290896E-3</v>
      </c>
      <c r="E182" s="93">
        <f>FwdCurve!E183-FwdCurve!E182</f>
        <v>1.3382765759654247E-2</v>
      </c>
      <c r="F182" s="93">
        <f>FwdCurve!F183-FwdCurve!F182</f>
        <v>8.518357304257651E-3</v>
      </c>
      <c r="G182" s="93">
        <f>FwdCurve!G183-FwdCurve!G182</f>
        <v>-1.409680099462074E-3</v>
      </c>
      <c r="H182" s="93">
        <f>FwdCurve!H183-FwdCurve!H182</f>
        <v>-1.1384795815097992E-2</v>
      </c>
      <c r="I182" s="93">
        <f>FwdCurve!I183-FwdCurve!I182</f>
        <v>-1.8994406035228728E-2</v>
      </c>
      <c r="J182" s="93">
        <f>FwdCurve!J183-FwdCurve!J182</f>
        <v>-2.4309960372555173E-2</v>
      </c>
      <c r="K182" s="93">
        <f>FwdCurve!K183-FwdCurve!K182</f>
        <v>-2.8007580134326693E-2</v>
      </c>
      <c r="L182" s="93">
        <f>FwdCurve!L183-FwdCurve!L182</f>
        <v>-3.0700153026477661E-2</v>
      </c>
      <c r="M182" s="93">
        <f>FwdCurve!M183-FwdCurve!M182</f>
        <v>-3.2918500256460259E-2</v>
      </c>
      <c r="N182" s="93">
        <f>FwdCurve!N183-FwdCurve!N182</f>
        <v>-3.4834150884130111E-2</v>
      </c>
      <c r="O182" s="93">
        <f>FwdCurve!O183-FwdCurve!O182</f>
        <v>-3.6520110066027067E-2</v>
      </c>
      <c r="P182" s="93">
        <f>FwdCurve!P183-FwdCurve!P182</f>
        <v>-3.8020042841261148E-2</v>
      </c>
      <c r="Q182" s="93">
        <f>FwdCurve!Q183-FwdCurve!Q182</f>
        <v>-3.932598095220019E-2</v>
      </c>
      <c r="R182" s="93">
        <f>FwdCurve!R183-FwdCurve!R182</f>
        <v>-4.0250319508571053E-2</v>
      </c>
      <c r="S182" s="93">
        <f>FwdCurve!S183-FwdCurve!S182</f>
        <v>-4.0560016646842501E-2</v>
      </c>
      <c r="T182" s="93">
        <f>FwdCurve!T183-FwdCurve!T182</f>
        <v>-4.0015391049070814E-2</v>
      </c>
      <c r="U182" s="93">
        <f>FwdCurve!U183-FwdCurve!U182</f>
        <v>-3.8399147683666035E-2</v>
      </c>
      <c r="V182" s="93">
        <f>FwdCurve!V183-FwdCurve!V182</f>
        <v>-3.5604548839081707E-2</v>
      </c>
      <c r="W182" s="93">
        <f>FwdCurve!W183-FwdCurve!W182</f>
        <v>-3.1621079974148758E-2</v>
      </c>
      <c r="X182" s="93">
        <f>FwdCurve!X183-FwdCurve!X182</f>
        <v>-2.671909251784288E-2</v>
      </c>
      <c r="Y182" s="93">
        <f>FwdCurve!Y183-FwdCurve!Y182</f>
        <v>-2.1242565080096254E-2</v>
      </c>
      <c r="Z182" s="93">
        <f>FwdCurve!Z183-FwdCurve!Z182</f>
        <v>-1.5535476557720251E-2</v>
      </c>
      <c r="AA182" s="93">
        <f>FwdCurve!AA183-FwdCurve!AA182</f>
        <v>-9.9025126547773734E-3</v>
      </c>
      <c r="AB182" s="93">
        <f>FwdCurve!AB183-FwdCurve!AB182</f>
        <v>-4.4832397381464606E-3</v>
      </c>
      <c r="AC182" s="93">
        <f>FwdCurve!AC183-FwdCurve!AC182</f>
        <v>6.2614172429276138E-4</v>
      </c>
      <c r="AD182" s="93">
        <f>FwdCurve!AD183-FwdCurve!AD182</f>
        <v>5.32943144807696E-3</v>
      </c>
      <c r="AE182" s="93">
        <f>FwdCurve!AE183-FwdCurve!AE182</f>
        <v>9.5304291487399162E-3</v>
      </c>
      <c r="AF182" s="93">
        <f>FwdCurve!AF183-FwdCurve!AF182</f>
        <v>1.3132934541820074E-2</v>
      </c>
      <c r="AG182" s="93">
        <f>FwdCurve!AG183-FwdCurve!AG182</f>
        <v>1.6059129806437644E-2</v>
      </c>
      <c r="AH182" s="93">
        <f>FwdCurve!AH183-FwdCurve!AH182</f>
        <v>1.8314408963373552E-2</v>
      </c>
      <c r="AI182" s="93">
        <f>FwdCurve!AI183-FwdCurve!AI182</f>
        <v>1.9927649101520561E-2</v>
      </c>
      <c r="AJ182" s="93">
        <f>FwdCurve!AJ183-FwdCurve!AJ182</f>
        <v>2.092772824999134E-2</v>
      </c>
      <c r="AK182" s="93">
        <f>FwdCurve!AK183-FwdCurve!AK182</f>
        <v>2.1343524437896999E-2</v>
      </c>
      <c r="AL182" s="93">
        <f>FwdCurve!AL183-FwdCurve!AL182</f>
        <v>2.1203915694348652E-2</v>
      </c>
      <c r="AM182" s="93">
        <f>FwdCurve!AM183-FwdCurve!AM182</f>
        <v>2.0537780048458742E-2</v>
      </c>
      <c r="AN182" s="93">
        <f>FwdCurve!AN183-FwdCurve!AN182</f>
        <v>1.9373995529337495E-2</v>
      </c>
      <c r="AO182" s="93">
        <f>FwdCurve!AO183-FwdCurve!AO182</f>
        <v>1.7741440166098021E-2</v>
      </c>
      <c r="AP182" s="93">
        <f>FwdCurve!AP183-FwdCurve!AP182</f>
        <v>1.5668991987850101E-2</v>
      </c>
      <c r="AQ182" s="93">
        <f>FwdCurve!AQ183-FwdCurve!AQ182</f>
        <v>1.3185529023706399E-2</v>
      </c>
      <c r="AR182" s="93">
        <f>FwdCurve!AR183-FwdCurve!AR182</f>
        <v>1.0319929302777586E-2</v>
      </c>
      <c r="AS182" s="93">
        <f>FwdCurve!AS183-FwdCurve!AS182</f>
        <v>7.1010708541756618E-3</v>
      </c>
      <c r="AT182" s="93">
        <f>FwdCurve!AT183-FwdCurve!AT182</f>
        <v>3.5578317070121823E-3</v>
      </c>
      <c r="AU182" s="93">
        <f>FwdCurve!AU183-FwdCurve!AU182</f>
        <v>-2.8091010960129559E-4</v>
      </c>
      <c r="AV182" s="93">
        <f>FwdCurve!AV183-FwdCurve!AV182</f>
        <v>-4.3862765665536596E-3</v>
      </c>
      <c r="AW182" s="93">
        <f>FwdCurve!AW183-FwdCurve!AW182</f>
        <v>-8.7293896347333533E-3</v>
      </c>
      <c r="AX182" s="93">
        <f>FwdCurve!AX183-FwdCurve!AX182</f>
        <v>-1.3281371285028598E-2</v>
      </c>
      <c r="AY182" s="93">
        <f>FwdCurve!AY183-FwdCurve!AY182</f>
        <v>-1.8013343488328282E-2</v>
      </c>
      <c r="AZ182" s="93">
        <f>FwdCurve!AZ183-FwdCurve!AZ182</f>
        <v>-2.2896428215520404E-2</v>
      </c>
    </row>
    <row r="183" spans="1:52" x14ac:dyDescent="0.25">
      <c r="A183" s="109">
        <v>182</v>
      </c>
      <c r="B183" s="93">
        <f>FwdCurve!B184-FwdCurve!B183</f>
        <v>-1.2522691545147069E-4</v>
      </c>
      <c r="C183" s="93">
        <f>FwdCurve!C184-FwdCurve!C183</f>
        <v>-7.894486590352523E-3</v>
      </c>
      <c r="D183" s="93">
        <f>FwdCurve!D184-FwdCurve!D183</f>
        <v>-9.6681593378719066E-3</v>
      </c>
      <c r="E183" s="93">
        <f>FwdCurve!E184-FwdCurve!E183</f>
        <v>-1.8507558486260178E-2</v>
      </c>
      <c r="F183" s="93">
        <f>FwdCurve!F184-FwdCurve!F183</f>
        <v>-2.3681333531124338E-2</v>
      </c>
      <c r="G183" s="93">
        <f>FwdCurve!G184-FwdCurve!G183</f>
        <v>-2.4974701570210756E-2</v>
      </c>
      <c r="H183" s="93">
        <f>FwdCurve!H184-FwdCurve!H183</f>
        <v>-2.3978070784783312E-2</v>
      </c>
      <c r="I183" s="93">
        <f>FwdCurve!I184-FwdCurve!I183</f>
        <v>-2.2946016417849879E-2</v>
      </c>
      <c r="J183" s="93">
        <f>FwdCurve!J184-FwdCurve!J183</f>
        <v>-2.2708223157505314E-2</v>
      </c>
      <c r="K183" s="93">
        <f>FwdCurve!K184-FwdCurve!K183</f>
        <v>-2.3540701786508578E-2</v>
      </c>
      <c r="L183" s="93">
        <f>FwdCurve!L184-FwdCurve!L183</f>
        <v>-2.4982647373869016E-2</v>
      </c>
      <c r="M183" s="93">
        <f>FwdCurve!M184-FwdCurve!M183</f>
        <v>-2.6429421568524569E-2</v>
      </c>
      <c r="N183" s="93">
        <f>FwdCurve!N184-FwdCurve!N183</f>
        <v>-2.7452954463933921E-2</v>
      </c>
      <c r="O183" s="93">
        <f>FwdCurve!O184-FwdCurve!O183</f>
        <v>-2.7740192689411636E-2</v>
      </c>
      <c r="P183" s="93">
        <f>FwdCurve!P184-FwdCurve!P183</f>
        <v>-2.7263293711044412E-2</v>
      </c>
      <c r="Q183" s="93">
        <f>FwdCurve!Q184-FwdCurve!Q183</f>
        <v>-2.6125065954600846E-2</v>
      </c>
      <c r="R183" s="93">
        <f>FwdCurve!R184-FwdCurve!R183</f>
        <v>-2.4664839589479071E-2</v>
      </c>
      <c r="S183" s="93">
        <f>FwdCurve!S184-FwdCurve!S183</f>
        <v>-2.3272919592866037E-2</v>
      </c>
      <c r="T183" s="93">
        <f>FwdCurve!T184-FwdCurve!T183</f>
        <v>-2.2305019611829513E-2</v>
      </c>
      <c r="U183" s="93">
        <f>FwdCurve!U184-FwdCurve!U183</f>
        <v>-2.2073460642058063E-2</v>
      </c>
      <c r="V183" s="93">
        <f>FwdCurve!V184-FwdCurve!V183</f>
        <v>-2.2743594342704343E-2</v>
      </c>
      <c r="W183" s="93">
        <f>FwdCurve!W184-FwdCurve!W183</f>
        <v>-2.4377460204879631E-2</v>
      </c>
      <c r="X183" s="93">
        <f>FwdCurve!X184-FwdCurve!X183</f>
        <v>-2.6768042547648641E-2</v>
      </c>
      <c r="Y183" s="93">
        <f>FwdCurve!Y184-FwdCurve!Y183</f>
        <v>-2.9638814086480059E-2</v>
      </c>
      <c r="Z183" s="93">
        <f>FwdCurve!Z184-FwdCurve!Z183</f>
        <v>-3.2713247448286964E-2</v>
      </c>
      <c r="AA183" s="93">
        <f>FwdCurve!AA184-FwdCurve!AA183</f>
        <v>-3.5746750944282812E-2</v>
      </c>
      <c r="AB183" s="93">
        <f>FwdCurve!AB184-FwdCurve!AB183</f>
        <v>-3.8628934223400746E-2</v>
      </c>
      <c r="AC183" s="93">
        <f>FwdCurve!AC184-FwdCurve!AC183</f>
        <v>-4.1284652725539939E-2</v>
      </c>
      <c r="AD183" s="93">
        <f>FwdCurve!AD184-FwdCurve!AD183</f>
        <v>-4.3638762039697632E-2</v>
      </c>
      <c r="AE183" s="93">
        <f>FwdCurve!AE184-FwdCurve!AE183</f>
        <v>-4.5616117754865737E-2</v>
      </c>
      <c r="AF183" s="93">
        <f>FwdCurve!AF184-FwdCurve!AF183</f>
        <v>-4.7141575460041718E-2</v>
      </c>
      <c r="AG183" s="93">
        <f>FwdCurve!AG184-FwdCurve!AG183</f>
        <v>-4.8156164697945592E-2</v>
      </c>
      <c r="AH183" s="93">
        <f>FwdCurve!AH184-FwdCurve!AH183</f>
        <v>-4.8665558086097294E-2</v>
      </c>
      <c r="AI183" s="93">
        <f>FwdCurve!AI184-FwdCurve!AI183</f>
        <v>-4.8691520008274924E-2</v>
      </c>
      <c r="AJ183" s="93">
        <f>FwdCurve!AJ184-FwdCurve!AJ183</f>
        <v>-4.8255814609748926E-2</v>
      </c>
      <c r="AK183" s="93">
        <f>FwdCurve!AK184-FwdCurve!AK183</f>
        <v>-4.7380206035787298E-2</v>
      </c>
      <c r="AL183" s="93">
        <f>FwdCurve!AL184-FwdCurve!AL183</f>
        <v>-4.6086458431660038E-2</v>
      </c>
      <c r="AM183" s="93">
        <f>FwdCurve!AM184-FwdCurve!AM183</f>
        <v>-4.4396335942636256E-2</v>
      </c>
      <c r="AN183" s="93">
        <f>FwdCurve!AN184-FwdCurve!AN183</f>
        <v>-4.2331602713984617E-2</v>
      </c>
      <c r="AO183" s="93">
        <f>FwdCurve!AO184-FwdCurve!AO183</f>
        <v>-3.9914022890975565E-2</v>
      </c>
      <c r="AP183" s="93">
        <f>FwdCurve!AP184-FwdCurve!AP183</f>
        <v>-3.7165360618876875E-2</v>
      </c>
      <c r="AQ183" s="93">
        <f>FwdCurve!AQ184-FwdCurve!AQ183</f>
        <v>-3.4107380042958768E-2</v>
      </c>
      <c r="AR183" s="93">
        <f>FwdCurve!AR184-FwdCurve!AR183</f>
        <v>-3.0761845308490132E-2</v>
      </c>
      <c r="AS183" s="93">
        <f>FwdCurve!AS184-FwdCurve!AS183</f>
        <v>-2.7150520560739855E-2</v>
      </c>
      <c r="AT183" s="93">
        <f>FwdCurve!AT184-FwdCurve!AT183</f>
        <v>-2.3295169944977712E-2</v>
      </c>
      <c r="AU183" s="93">
        <f>FwdCurve!AU184-FwdCurve!AU183</f>
        <v>-1.9217557606473035E-2</v>
      </c>
      <c r="AV183" s="93">
        <f>FwdCurve!AV184-FwdCurve!AV183</f>
        <v>-1.4939447690494712E-2</v>
      </c>
      <c r="AW183" s="93">
        <f>FwdCurve!AW184-FwdCurve!AW183</f>
        <v>-1.048260434231163E-2</v>
      </c>
      <c r="AX183" s="93">
        <f>FwdCurve!AX184-FwdCurve!AX183</f>
        <v>-5.8687917071937878E-3</v>
      </c>
      <c r="AY183" s="93">
        <f>FwdCurve!AY184-FwdCurve!AY183</f>
        <v>-1.1197739304098508E-3</v>
      </c>
      <c r="AZ183" s="93">
        <f>FwdCurve!AZ184-FwdCurve!AZ183</f>
        <v>3.7426848427704051E-3</v>
      </c>
    </row>
    <row r="184" spans="1:52" x14ac:dyDescent="0.25">
      <c r="A184" s="109">
        <v>183</v>
      </c>
      <c r="B184" s="93">
        <f>FwdCurve!B185-FwdCurve!B184</f>
        <v>-2.115397252812623E-3</v>
      </c>
      <c r="C184" s="93">
        <f>FwdCurve!C185-FwdCurve!C184</f>
        <v>1.3135449178877989E-2</v>
      </c>
      <c r="D184" s="93">
        <f>FwdCurve!D185-FwdCurve!D184</f>
        <v>2.4951644714843457E-2</v>
      </c>
      <c r="E184" s="93">
        <f>FwdCurve!E185-FwdCurve!E184</f>
        <v>1.7360801046279906E-2</v>
      </c>
      <c r="F184" s="93">
        <f>FwdCurve!F185-FwdCurve!F184</f>
        <v>2.658839940781621E-2</v>
      </c>
      <c r="G184" s="93">
        <f>FwdCurve!G185-FwdCurve!G184</f>
        <v>3.5194310617232993E-2</v>
      </c>
      <c r="H184" s="93">
        <f>FwdCurve!H185-FwdCurve!H184</f>
        <v>3.6092801315916967E-2</v>
      </c>
      <c r="I184" s="93">
        <f>FwdCurve!I185-FwdCurve!I184</f>
        <v>2.9075597607313819E-2</v>
      </c>
      <c r="J184" s="93">
        <f>FwdCurve!J185-FwdCurve!J184</f>
        <v>1.7632796138977946E-2</v>
      </c>
      <c r="K184" s="93">
        <f>FwdCurve!K185-FwdCurve!K184</f>
        <v>5.6138731682893184E-3</v>
      </c>
      <c r="L184" s="93">
        <f>FwdCurve!L185-FwdCurve!L184</f>
        <v>-5.4473361233722262E-3</v>
      </c>
      <c r="M184" s="93">
        <f>FwdCurve!M185-FwdCurve!M184</f>
        <v>-1.4779126345615179E-2</v>
      </c>
      <c r="N184" s="93">
        <f>FwdCurve!N185-FwdCurve!N184</f>
        <v>-2.2315774625366158E-2</v>
      </c>
      <c r="O184" s="93">
        <f>FwdCurve!O185-FwdCurve!O184</f>
        <v>-2.81560266367189E-2</v>
      </c>
      <c r="P184" s="93">
        <f>FwdCurve!P185-FwdCurve!P184</f>
        <v>-3.2337762012379478E-2</v>
      </c>
      <c r="Q184" s="93">
        <f>FwdCurve!Q185-FwdCurve!Q184</f>
        <v>-3.489443072866627E-2</v>
      </c>
      <c r="R184" s="93">
        <f>FwdCurve!R185-FwdCurve!R184</f>
        <v>-3.5892473677164416E-2</v>
      </c>
      <c r="S184" s="93">
        <f>FwdCurve!S185-FwdCurve!S184</f>
        <v>-3.5422006348145851E-2</v>
      </c>
      <c r="T184" s="93">
        <f>FwdCurve!T185-FwdCurve!T184</f>
        <v>-3.3653613390782766E-2</v>
      </c>
      <c r="U184" s="93">
        <f>FwdCurve!U185-FwdCurve!U184</f>
        <v>-3.0777712018759118E-2</v>
      </c>
      <c r="V184" s="93">
        <f>FwdCurve!V185-FwdCurve!V184</f>
        <v>-2.6976032671297556E-2</v>
      </c>
      <c r="W184" s="93">
        <f>FwdCurve!W185-FwdCurve!W184</f>
        <v>-2.2445526168183072E-2</v>
      </c>
      <c r="X184" s="93">
        <f>FwdCurve!X185-FwdCurve!X184</f>
        <v>-1.7455337229141277E-2</v>
      </c>
      <c r="Y184" s="93">
        <f>FwdCurve!Y185-FwdCurve!Y184</f>
        <v>-1.2293262197234034E-2</v>
      </c>
      <c r="Z184" s="93">
        <f>FwdCurve!Z185-FwdCurve!Z184</f>
        <v>-7.2470974392768728E-3</v>
      </c>
      <c r="AA184" s="93">
        <f>FwdCurve!AA185-FwdCurve!AA184</f>
        <v>-2.5634495005768532E-3</v>
      </c>
      <c r="AB184" s="93">
        <f>FwdCurve!AB185-FwdCurve!AB184</f>
        <v>1.6809620941322656E-3</v>
      </c>
      <c r="AC184" s="93">
        <f>FwdCurve!AC185-FwdCurve!AC184</f>
        <v>5.453168902293859E-3</v>
      </c>
      <c r="AD184" s="93">
        <f>FwdCurve!AD185-FwdCurve!AD184</f>
        <v>8.7202022708068316E-3</v>
      </c>
      <c r="AE184" s="93">
        <f>FwdCurve!AE185-FwdCurve!AE184</f>
        <v>1.1449093546567202E-2</v>
      </c>
      <c r="AF184" s="93">
        <f>FwdCurve!AF185-FwdCurve!AF184</f>
        <v>1.3606874076473208E-2</v>
      </c>
      <c r="AG184" s="93">
        <f>FwdCurve!AG185-FwdCurve!AG184</f>
        <v>1.5169742534225872E-2</v>
      </c>
      <c r="AH184" s="93">
        <f>FwdCurve!AH185-FwdCurve!AH184</f>
        <v>1.6152420880034768E-2</v>
      </c>
      <c r="AI184" s="93">
        <f>FwdCurve!AI185-FwdCurve!AI184</f>
        <v>1.6579748586618148E-2</v>
      </c>
      <c r="AJ184" s="93">
        <f>FwdCurve!AJ185-FwdCurve!AJ184</f>
        <v>1.6476565169475599E-2</v>
      </c>
      <c r="AK184" s="93">
        <f>FwdCurve!AK185-FwdCurve!AK184</f>
        <v>1.5867710144104263E-2</v>
      </c>
      <c r="AL184" s="93">
        <f>FwdCurve!AL185-FwdCurve!AL184</f>
        <v>1.477802302600395E-2</v>
      </c>
      <c r="AM184" s="93">
        <f>FwdCurve!AM185-FwdCurve!AM184</f>
        <v>1.3232343330672247E-2</v>
      </c>
      <c r="AN184" s="93">
        <f>FwdCurve!AN185-FwdCurve!AN184</f>
        <v>1.1255510573608296E-2</v>
      </c>
      <c r="AO184" s="93">
        <f>FwdCurve!AO185-FwdCurve!AO184</f>
        <v>8.872364270309907E-3</v>
      </c>
      <c r="AP184" s="93">
        <f>FwdCurve!AP185-FwdCurve!AP184</f>
        <v>6.107743936276222E-3</v>
      </c>
      <c r="AQ184" s="93">
        <f>FwdCurve!AQ185-FwdCurve!AQ184</f>
        <v>2.9864890870059391E-3</v>
      </c>
      <c r="AR184" s="93">
        <f>FwdCurve!AR185-FwdCurve!AR184</f>
        <v>-4.6656076200313201E-4</v>
      </c>
      <c r="AS184" s="93">
        <f>FwdCurve!AS185-FwdCurve!AS184</f>
        <v>-4.2265660952527373E-3</v>
      </c>
      <c r="AT184" s="93">
        <f>FwdCurve!AT185-FwdCurve!AT184</f>
        <v>-8.2686873972428465E-3</v>
      </c>
      <c r="AU184" s="93">
        <f>FwdCurve!AU185-FwdCurve!AU184</f>
        <v>-1.2568085152476538E-2</v>
      </c>
      <c r="AV184" s="93">
        <f>FwdCurve!AV185-FwdCurve!AV184</f>
        <v>-1.7099919845455336E-2</v>
      </c>
      <c r="AW184" s="93">
        <f>FwdCurve!AW185-FwdCurve!AW184</f>
        <v>-2.1839351960678988E-2</v>
      </c>
      <c r="AX184" s="93">
        <f>FwdCurve!AX185-FwdCurve!AX184</f>
        <v>-2.6761541982649906E-2</v>
      </c>
      <c r="AY184" s="93">
        <f>FwdCurve!AY185-FwdCurve!AY184</f>
        <v>-3.1841650395870502E-2</v>
      </c>
      <c r="AZ184" s="93">
        <f>FwdCurve!AZ185-FwdCurve!AZ184</f>
        <v>-3.7054837684841635E-2</v>
      </c>
    </row>
    <row r="185" spans="1:52" x14ac:dyDescent="0.25">
      <c r="A185" s="109">
        <v>184</v>
      </c>
      <c r="B185" s="93">
        <f>FwdCurve!B186-FwdCurve!B185</f>
        <v>5.7600617915165575E-4</v>
      </c>
      <c r="C185" s="93">
        <f>FwdCurve!C186-FwdCurve!C185</f>
        <v>-1.2496238648134761E-2</v>
      </c>
      <c r="D185" s="93">
        <f>FwdCurve!D186-FwdCurve!D185</f>
        <v>-2.3425196154860828E-2</v>
      </c>
      <c r="E185" s="93">
        <f>FwdCurve!E186-FwdCurve!E185</f>
        <v>-3.602250518249106E-2</v>
      </c>
      <c r="F185" s="93">
        <f>FwdCurve!F186-FwdCurve!F185</f>
        <v>-4.8681793955606345E-2</v>
      </c>
      <c r="G185" s="93">
        <f>FwdCurve!G186-FwdCurve!G185</f>
        <v>-5.6783994128071891E-2</v>
      </c>
      <c r="H185" s="93">
        <f>FwdCurve!H186-FwdCurve!H185</f>
        <v>-5.987181406335218E-2</v>
      </c>
      <c r="I185" s="93">
        <f>FwdCurve!I186-FwdCurve!I185</f>
        <v>-5.852426847458414E-2</v>
      </c>
      <c r="J185" s="93">
        <f>FwdCurve!J186-FwdCurve!J185</f>
        <v>-5.4396747191126638E-2</v>
      </c>
      <c r="K185" s="93">
        <f>FwdCurve!K186-FwdCurve!K185</f>
        <v>-4.9252341284812484E-2</v>
      </c>
      <c r="L185" s="93">
        <f>FwdCurve!L186-FwdCurve!L185</f>
        <v>-4.4049075115250691E-2</v>
      </c>
      <c r="M185" s="93">
        <f>FwdCurve!M186-FwdCurve!M185</f>
        <v>-3.9390760407314485E-2</v>
      </c>
      <c r="N185" s="93">
        <f>FwdCurve!N186-FwdCurve!N185</f>
        <v>-3.5417253969802553E-2</v>
      </c>
      <c r="O185" s="93">
        <f>FwdCurve!O186-FwdCurve!O185</f>
        <v>-3.215625948620815E-2</v>
      </c>
      <c r="P185" s="93">
        <f>FwdCurve!P186-FwdCurve!P185</f>
        <v>-2.9674041123805006E-2</v>
      </c>
      <c r="Q185" s="93">
        <f>FwdCurve!Q186-FwdCurve!Q185</f>
        <v>-2.804336421208431E-2</v>
      </c>
      <c r="R185" s="93">
        <f>FwdCurve!R186-FwdCurve!R185</f>
        <v>-2.7335475163992262E-2</v>
      </c>
      <c r="S185" s="93">
        <f>FwdCurve!S186-FwdCurve!S185</f>
        <v>-2.7584125948462601E-2</v>
      </c>
      <c r="T185" s="93">
        <f>FwdCurve!T186-FwdCurve!T185</f>
        <v>-2.8656770976208001E-2</v>
      </c>
      <c r="U185" s="93">
        <f>FwdCurve!U186-FwdCurve!U185</f>
        <v>-3.0368184574511625E-2</v>
      </c>
      <c r="V185" s="93">
        <f>FwdCurve!V186-FwdCurve!V185</f>
        <v>-3.2492976930096562E-2</v>
      </c>
      <c r="W185" s="93">
        <f>FwdCurve!W186-FwdCurve!W185</f>
        <v>-3.4816635710332555E-2</v>
      </c>
      <c r="X185" s="93">
        <f>FwdCurve!X186-FwdCurve!X185</f>
        <v>-3.720993698020103E-2</v>
      </c>
      <c r="Y185" s="93">
        <f>FwdCurve!Y186-FwdCurve!Y185</f>
        <v>-3.9565006426479199E-2</v>
      </c>
      <c r="Z185" s="93">
        <f>FwdCurve!Z186-FwdCurve!Z185</f>
        <v>-4.1773969580981785E-2</v>
      </c>
      <c r="AA185" s="93">
        <f>FwdCurve!AA186-FwdCurve!AA185</f>
        <v>-4.3747704014007294E-2</v>
      </c>
      <c r="AB185" s="93">
        <f>FwdCurve!AB186-FwdCurve!AB185</f>
        <v>-4.5472685417798697E-2</v>
      </c>
      <c r="AC185" s="93">
        <f>FwdCurve!AC186-FwdCurve!AC185</f>
        <v>-4.6954377126539493E-2</v>
      </c>
      <c r="AD185" s="93">
        <f>FwdCurve!AD186-FwdCurve!AD185</f>
        <v>-4.8198242159101401E-2</v>
      </c>
      <c r="AE185" s="93">
        <f>FwdCurve!AE186-FwdCurve!AE185</f>
        <v>-4.9209743534357697E-2</v>
      </c>
      <c r="AF185" s="93">
        <f>FwdCurve!AF186-FwdCurve!AF185</f>
        <v>-4.9994344271182989E-2</v>
      </c>
      <c r="AG185" s="93">
        <f>FwdCurve!AG186-FwdCurve!AG185</f>
        <v>-5.0558075385148005E-2</v>
      </c>
      <c r="AH185" s="93">
        <f>FwdCurve!AH186-FwdCurve!AH185</f>
        <v>-5.0909354749002045E-2</v>
      </c>
      <c r="AI185" s="93">
        <f>FwdCurve!AI186-FwdCurve!AI185</f>
        <v>-5.1057227104568614E-2</v>
      </c>
      <c r="AJ185" s="93">
        <f>FwdCurve!AJ186-FwdCurve!AJ185</f>
        <v>-5.1010737196324207E-2</v>
      </c>
      <c r="AK185" s="93">
        <f>FwdCurve!AK186-FwdCurve!AK185</f>
        <v>-5.0778929768743986E-2</v>
      </c>
      <c r="AL185" s="93">
        <f>FwdCurve!AL186-FwdCurve!AL185</f>
        <v>-5.0370849566305109E-2</v>
      </c>
      <c r="AM185" s="93">
        <f>FwdCurve!AM186-FwdCurve!AM185</f>
        <v>-4.9795541333483406E-2</v>
      </c>
      <c r="AN185" s="93">
        <f>FwdCurve!AN186-FwdCurve!AN185</f>
        <v>-4.9062049814755593E-2</v>
      </c>
      <c r="AO185" s="93">
        <f>FwdCurve!AO186-FwdCurve!AO185</f>
        <v>-4.8179419754596609E-2</v>
      </c>
      <c r="AP185" s="93">
        <f>FwdCurve!AP186-FwdCurve!AP185</f>
        <v>-4.7156695897483614E-2</v>
      </c>
      <c r="AQ185" s="93">
        <f>FwdCurve!AQ186-FwdCurve!AQ185</f>
        <v>-4.6002922987893546E-2</v>
      </c>
      <c r="AR185" s="93">
        <f>FwdCurve!AR186-FwdCurve!AR185</f>
        <v>-4.4727145770301346E-2</v>
      </c>
      <c r="AS185" s="93">
        <f>FwdCurve!AS186-FwdCurve!AS185</f>
        <v>-4.3338408989183286E-2</v>
      </c>
      <c r="AT185" s="93">
        <f>FwdCurve!AT186-FwdCurve!AT185</f>
        <v>-4.1845757389016747E-2</v>
      </c>
      <c r="AU185" s="93">
        <f>FwdCurve!AU186-FwdCurve!AU185</f>
        <v>-4.0258235714276891E-2</v>
      </c>
      <c r="AV185" s="93">
        <f>FwdCurve!AV186-FwdCurve!AV185</f>
        <v>-3.8584888709439324E-2</v>
      </c>
      <c r="AW185" s="93">
        <f>FwdCurve!AW186-FwdCurve!AW185</f>
        <v>-3.6834761118982318E-2</v>
      </c>
      <c r="AX185" s="93">
        <f>FwdCurve!AX186-FwdCurve!AX185</f>
        <v>-3.5016897687381476E-2</v>
      </c>
      <c r="AY185" s="93">
        <f>FwdCurve!AY186-FwdCurve!AY185</f>
        <v>-3.3140343159110852E-2</v>
      </c>
      <c r="AZ185" s="93">
        <f>FwdCurve!AZ186-FwdCurve!AZ185</f>
        <v>-3.1214142278648493E-2</v>
      </c>
    </row>
    <row r="186" spans="1:52" x14ac:dyDescent="0.25">
      <c r="A186" s="109">
        <v>185</v>
      </c>
      <c r="B186" s="93">
        <f>FwdCurve!B187-FwdCurve!B186</f>
        <v>-6.67036734397497E-4</v>
      </c>
      <c r="C186" s="93">
        <f>FwdCurve!C187-FwdCurve!C186</f>
        <v>-1.9852967052788717E-2</v>
      </c>
      <c r="D186" s="93">
        <f>FwdCurve!D187-FwdCurve!D186</f>
        <v>-3.2673371311851995E-2</v>
      </c>
      <c r="E186" s="93">
        <f>FwdCurve!E187-FwdCurve!E186</f>
        <v>-3.8459561100432582E-2</v>
      </c>
      <c r="F186" s="93">
        <f>FwdCurve!F187-FwdCurve!F186</f>
        <v>-4.7675335684276954E-2</v>
      </c>
      <c r="G186" s="93">
        <f>FwdCurve!G187-FwdCurve!G186</f>
        <v>-5.1627168644900578E-2</v>
      </c>
      <c r="H186" s="93">
        <f>FwdCurve!H187-FwdCurve!H186</f>
        <v>-5.1568144181642794E-2</v>
      </c>
      <c r="I186" s="93">
        <f>FwdCurve!I187-FwdCurve!I186</f>
        <v>-5.0700555370145062E-2</v>
      </c>
      <c r="J186" s="93">
        <f>FwdCurve!J187-FwdCurve!J186</f>
        <v>-4.9975110253330346E-2</v>
      </c>
      <c r="K186" s="93">
        <f>FwdCurve!K187-FwdCurve!K186</f>
        <v>-4.9633832600217254E-2</v>
      </c>
      <c r="L186" s="93">
        <f>FwdCurve!L187-FwdCurve!L186</f>
        <v>-4.939111791629891E-2</v>
      </c>
      <c r="M186" s="93">
        <f>FwdCurve!M187-FwdCurve!M186</f>
        <v>-4.8936593194934597E-2</v>
      </c>
      <c r="N186" s="93">
        <f>FwdCurve!N187-FwdCurve!N186</f>
        <v>-4.8347838415513156E-2</v>
      </c>
      <c r="O186" s="93">
        <f>FwdCurve!O187-FwdCurve!O186</f>
        <v>-4.7788602934032198E-2</v>
      </c>
      <c r="P186" s="93">
        <f>FwdCurve!P187-FwdCurve!P186</f>
        <v>-4.7356993950594006E-2</v>
      </c>
      <c r="Q186" s="93">
        <f>FwdCurve!Q187-FwdCurve!Q186</f>
        <v>-4.7120556565626748E-2</v>
      </c>
      <c r="R186" s="93">
        <f>FwdCurve!R187-FwdCurve!R186</f>
        <v>-4.709039778663282E-2</v>
      </c>
      <c r="S186" s="93">
        <f>FwdCurve!S187-FwdCurve!S186</f>
        <v>-4.7262970381189096E-2</v>
      </c>
      <c r="T186" s="93">
        <f>FwdCurve!T187-FwdCurve!T186</f>
        <v>-4.7633442062888331E-2</v>
      </c>
      <c r="U186" s="93">
        <f>FwdCurve!U187-FwdCurve!U186</f>
        <v>-4.8192896180698774E-2</v>
      </c>
      <c r="V186" s="93">
        <f>FwdCurve!V187-FwdCurve!V186</f>
        <v>-4.8911820800889849E-2</v>
      </c>
      <c r="W186" s="93">
        <f>FwdCurve!W187-FwdCurve!W186</f>
        <v>-4.9752752273569678E-2</v>
      </c>
      <c r="X186" s="93">
        <f>FwdCurve!X187-FwdCurve!X186</f>
        <v>-5.067416249786505E-2</v>
      </c>
      <c r="Y186" s="93">
        <f>FwdCurve!Y187-FwdCurve!Y186</f>
        <v>-5.1633801230394072E-2</v>
      </c>
      <c r="Z186" s="93">
        <f>FwdCurve!Z187-FwdCurve!Z186</f>
        <v>-5.2589418344213934E-2</v>
      </c>
      <c r="AA186" s="93">
        <f>FwdCurve!AA187-FwdCurve!AA186</f>
        <v>-5.3505143725928628E-2</v>
      </c>
      <c r="AB186" s="93">
        <f>FwdCurve!AB187-FwdCurve!AB186</f>
        <v>-5.4371917595760433E-2</v>
      </c>
      <c r="AC186" s="93">
        <f>FwdCurve!AC187-FwdCurve!AC186</f>
        <v>-5.5187721470498108E-2</v>
      </c>
      <c r="AD186" s="93">
        <f>FwdCurve!AD187-FwdCurve!AD186</f>
        <v>-5.5950536896714587E-2</v>
      </c>
      <c r="AE186" s="93">
        <f>FwdCurve!AE187-FwdCurve!AE186</f>
        <v>-5.6658345420977918E-2</v>
      </c>
      <c r="AF186" s="93">
        <f>FwdCurve!AF187-FwdCurve!AF186</f>
        <v>-5.7309128589854375E-2</v>
      </c>
      <c r="AG186" s="93">
        <f>FwdCurve!AG187-FwdCurve!AG186</f>
        <v>-5.7899748913820659E-2</v>
      </c>
      <c r="AH186" s="93">
        <f>FwdCurve!AH187-FwdCurve!AH186</f>
        <v>-5.8429977925215537E-2</v>
      </c>
      <c r="AI186" s="93">
        <f>FwdCurve!AI187-FwdCurve!AI186</f>
        <v>-5.8902411782464581E-2</v>
      </c>
      <c r="AJ186" s="93">
        <f>FwdCurve!AJ187-FwdCurve!AJ186</f>
        <v>-5.9319647596252967E-2</v>
      </c>
      <c r="AK186" s="93">
        <f>FwdCurve!AK187-FwdCurve!AK186</f>
        <v>-5.9684282477266315E-2</v>
      </c>
      <c r="AL186" s="93">
        <f>FwdCurve!AL187-FwdCurve!AL186</f>
        <v>-5.9998913536188692E-2</v>
      </c>
      <c r="AM186" s="93">
        <f>FwdCurve!AM187-FwdCurve!AM186</f>
        <v>-6.0266137883704829E-2</v>
      </c>
      <c r="AN186" s="93">
        <f>FwdCurve!AN187-FwdCurve!AN186</f>
        <v>-6.0488552630500569E-2</v>
      </c>
      <c r="AO186" s="93">
        <f>FwdCurve!AO187-FwdCurve!AO186</f>
        <v>-6.0668754887260867E-2</v>
      </c>
      <c r="AP186" s="93">
        <f>FwdCurve!AP187-FwdCurve!AP186</f>
        <v>-6.0809341764670455E-2</v>
      </c>
      <c r="AQ186" s="93">
        <f>FwdCurve!AQ187-FwdCurve!AQ186</f>
        <v>-6.091291037341362E-2</v>
      </c>
      <c r="AR186" s="93">
        <f>FwdCurve!AR187-FwdCurve!AR186</f>
        <v>-6.0982057824175762E-2</v>
      </c>
      <c r="AS186" s="93">
        <f>FwdCurve!AS187-FwdCurve!AS186</f>
        <v>-6.1019381227642056E-2</v>
      </c>
      <c r="AT186" s="93">
        <f>FwdCurve!AT187-FwdCurve!AT186</f>
        <v>-6.1027477694497678E-2</v>
      </c>
      <c r="AU186" s="93">
        <f>FwdCurve!AU187-FwdCurve!AU186</f>
        <v>-6.1008944335426474E-2</v>
      </c>
      <c r="AV186" s="93">
        <f>FwdCurve!AV187-FwdCurve!AV186</f>
        <v>-6.0966378261115173E-2</v>
      </c>
      <c r="AW186" s="93">
        <f>FwdCurve!AW187-FwdCurve!AW186</f>
        <v>-6.0902376582247175E-2</v>
      </c>
      <c r="AX186" s="93">
        <f>FwdCurve!AX187-FwdCurve!AX186</f>
        <v>-6.0819536409508101E-2</v>
      </c>
      <c r="AY186" s="93">
        <f>FwdCurve!AY187-FwdCurve!AY186</f>
        <v>-6.0720454853582462E-2</v>
      </c>
      <c r="AZ186" s="93">
        <f>FwdCurve!AZ187-FwdCurve!AZ186</f>
        <v>-6.0607729025156543E-2</v>
      </c>
    </row>
    <row r="187" spans="1:52" x14ac:dyDescent="0.25">
      <c r="A187" s="109">
        <v>186</v>
      </c>
      <c r="B187" s="93">
        <f>FwdCurve!B188-FwdCurve!B187</f>
        <v>-2.2330381324319193E-3</v>
      </c>
      <c r="C187" s="93">
        <f>FwdCurve!C188-FwdCurve!C187</f>
        <v>1.0962318335419163E-2</v>
      </c>
      <c r="D187" s="93">
        <f>FwdCurve!D188-FwdCurve!D187</f>
        <v>1.9550074875853363E-2</v>
      </c>
      <c r="E187" s="93">
        <f>FwdCurve!E188-FwdCurve!E187</f>
        <v>4.093308197833001E-2</v>
      </c>
      <c r="F187" s="93">
        <f>FwdCurve!F188-FwdCurve!F187</f>
        <v>4.5069590246093139E-2</v>
      </c>
      <c r="G187" s="93">
        <f>FwdCurve!G188-FwdCurve!G187</f>
        <v>3.7511707060934207E-2</v>
      </c>
      <c r="H187" s="93">
        <f>FwdCurve!H188-FwdCurve!H187</f>
        <v>2.8132137594050199E-2</v>
      </c>
      <c r="I187" s="93">
        <f>FwdCurve!I188-FwdCurve!I187</f>
        <v>2.3780700141982969E-2</v>
      </c>
      <c r="J187" s="93">
        <f>FwdCurve!J188-FwdCurve!J187</f>
        <v>2.4903135559668055E-2</v>
      </c>
      <c r="K187" s="93">
        <f>FwdCurve!K188-FwdCurve!K187</f>
        <v>3.0207394724857339E-2</v>
      </c>
      <c r="L187" s="93">
        <f>FwdCurve!L188-FwdCurve!L187</f>
        <v>3.7848654522185221E-2</v>
      </c>
      <c r="M187" s="93">
        <f>FwdCurve!M188-FwdCurve!M187</f>
        <v>4.5961892976100094E-2</v>
      </c>
      <c r="N187" s="93">
        <f>FwdCurve!N188-FwdCurve!N187</f>
        <v>5.3258972769514301E-2</v>
      </c>
      <c r="O187" s="93">
        <f>FwdCurve!O188-FwdCurve!O187</f>
        <v>5.874257269546268E-2</v>
      </c>
      <c r="P187" s="93">
        <f>FwdCurve!P188-FwdCurve!P187</f>
        <v>6.2001691771210288E-2</v>
      </c>
      <c r="Q187" s="93">
        <f>FwdCurve!Q188-FwdCurve!Q187</f>
        <v>6.2887129094670202E-2</v>
      </c>
      <c r="R187" s="93">
        <f>FwdCurve!R188-FwdCurve!R187</f>
        <v>6.1708320908959724E-2</v>
      </c>
      <c r="S187" s="93">
        <f>FwdCurve!S188-FwdCurve!S187</f>
        <v>5.8903971775866593E-2</v>
      </c>
      <c r="T187" s="93">
        <f>FwdCurve!T188-FwdCurve!T187</f>
        <v>5.4978933144710807E-2</v>
      </c>
      <c r="U187" s="93">
        <f>FwdCurve!U188-FwdCurve!U187</f>
        <v>5.0462987259470626E-2</v>
      </c>
      <c r="V187" s="93">
        <f>FwdCurve!V188-FwdCurve!V187</f>
        <v>4.5901055131037483E-2</v>
      </c>
      <c r="W187" s="93">
        <f>FwdCurve!W188-FwdCurve!W187</f>
        <v>4.1758381694545044E-2</v>
      </c>
      <c r="X187" s="93">
        <f>FwdCurve!X188-FwdCurve!X187</f>
        <v>3.8155882381094797E-2</v>
      </c>
      <c r="Y187" s="93">
        <f>FwdCurve!Y188-FwdCurve!Y187</f>
        <v>3.5125156389330003E-2</v>
      </c>
      <c r="Z187" s="93">
        <f>FwdCurve!Z188-FwdCurve!Z187</f>
        <v>3.2697802739299453E-2</v>
      </c>
      <c r="AA187" s="93">
        <f>FwdCurve!AA188-FwdCurve!AA187</f>
        <v>3.0885794086386031E-2</v>
      </c>
      <c r="AB187" s="93">
        <f>FwdCurve!AB188-FwdCurve!AB187</f>
        <v>2.9618628435712058E-2</v>
      </c>
      <c r="AC187" s="93">
        <f>FwdCurve!AC188-FwdCurve!AC187</f>
        <v>2.8804143171630381E-2</v>
      </c>
      <c r="AD187" s="93">
        <f>FwdCurve!AD188-FwdCurve!AD187</f>
        <v>2.8350175586873583E-2</v>
      </c>
      <c r="AE187" s="93">
        <f>FwdCurve!AE188-FwdCurve!AE187</f>
        <v>2.816456297416825E-2</v>
      </c>
      <c r="AF187" s="93">
        <f>FwdCurve!AF188-FwdCurve!AF187</f>
        <v>2.815514262624208E-2</v>
      </c>
      <c r="AG187" s="93">
        <f>FwdCurve!AG188-FwdCurve!AG187</f>
        <v>2.8242731019653355E-2</v>
      </c>
      <c r="AH187" s="93">
        <f>FwdCurve!AH188-FwdCurve!AH187</f>
        <v>2.8407428656624933E-2</v>
      </c>
      <c r="AI187" s="93">
        <f>FwdCurve!AI188-FwdCurve!AI187</f>
        <v>2.8646202111237917E-2</v>
      </c>
      <c r="AJ187" s="93">
        <f>FwdCurve!AJ188-FwdCurve!AJ187</f>
        <v>2.8956018704595188E-2</v>
      </c>
      <c r="AK187" s="93">
        <f>FwdCurve!AK188-FwdCurve!AK187</f>
        <v>2.9333845757800958E-2</v>
      </c>
      <c r="AL187" s="93">
        <f>FwdCurve!AL188-FwdCurve!AL187</f>
        <v>2.9776650591959219E-2</v>
      </c>
      <c r="AM187" s="93">
        <f>FwdCurve!AM188-FwdCurve!AM187</f>
        <v>3.0281400528173075E-2</v>
      </c>
      <c r="AN187" s="93">
        <f>FwdCurve!AN188-FwdCurve!AN187</f>
        <v>3.0845062887546737E-2</v>
      </c>
      <c r="AO187" s="93">
        <f>FwdCurve!AO188-FwdCurve!AO187</f>
        <v>3.1464604991184641E-2</v>
      </c>
      <c r="AP187" s="93">
        <f>FwdCurve!AP188-FwdCurve!AP187</f>
        <v>3.2136994160189669E-2</v>
      </c>
      <c r="AQ187" s="93">
        <f>FwdCurve!AQ188-FwdCurve!AQ187</f>
        <v>3.2859197715666033E-2</v>
      </c>
      <c r="AR187" s="93">
        <f>FwdCurve!AR188-FwdCurve!AR187</f>
        <v>3.3628182978718169E-2</v>
      </c>
      <c r="AS187" s="93">
        <f>FwdCurve!AS188-FwdCurve!AS187</f>
        <v>3.4440917270448068E-2</v>
      </c>
      <c r="AT187" s="93">
        <f>FwdCurve!AT188-FwdCurve!AT187</f>
        <v>3.5294367911961722E-2</v>
      </c>
      <c r="AU187" s="93">
        <f>FwdCurve!AU188-FwdCurve!AU187</f>
        <v>3.6185502224361565E-2</v>
      </c>
      <c r="AV187" s="93">
        <f>FwdCurve!AV188-FwdCurve!AV187</f>
        <v>3.7111287528752479E-2</v>
      </c>
      <c r="AW187" s="93">
        <f>FwdCurve!AW188-FwdCurve!AW187</f>
        <v>3.8068691146237343E-2</v>
      </c>
      <c r="AX187" s="93">
        <f>FwdCurve!AX188-FwdCurve!AX187</f>
        <v>3.9054680397920594E-2</v>
      </c>
      <c r="AY187" s="93">
        <f>FwdCurve!AY188-FwdCurve!AY187</f>
        <v>4.0066222604905555E-2</v>
      </c>
      <c r="AZ187" s="93">
        <f>FwdCurve!AZ188-FwdCurve!AZ187</f>
        <v>4.1100285088296218E-2</v>
      </c>
    </row>
    <row r="188" spans="1:52" x14ac:dyDescent="0.25">
      <c r="A188" s="109">
        <v>187</v>
      </c>
      <c r="B188" s="93">
        <f>FwdCurve!B189-FwdCurve!B188</f>
        <v>-1.8141395150257367E-3</v>
      </c>
      <c r="C188" s="93">
        <f>FwdCurve!C189-FwdCurve!C188</f>
        <v>7.1767681299528263E-4</v>
      </c>
      <c r="D188" s="93">
        <f>FwdCurve!D189-FwdCurve!D188</f>
        <v>-6.3687502989969724E-3</v>
      </c>
      <c r="E188" s="93">
        <f>FwdCurve!E189-FwdCurve!E188</f>
        <v>-2.5384261225318339E-2</v>
      </c>
      <c r="F188" s="93">
        <f>FwdCurve!F189-FwdCurve!F188</f>
        <v>-3.8738714673276053E-2</v>
      </c>
      <c r="G188" s="93">
        <f>FwdCurve!G189-FwdCurve!G188</f>
        <v>-4.2081033960105207E-2</v>
      </c>
      <c r="H188" s="93">
        <f>FwdCurve!H189-FwdCurve!H188</f>
        <v>-3.9602936663645893E-2</v>
      </c>
      <c r="I188" s="93">
        <f>FwdCurve!I189-FwdCurve!I188</f>
        <v>-3.6689547432320224E-2</v>
      </c>
      <c r="J188" s="93">
        <f>FwdCurve!J189-FwdCurve!J188</f>
        <v>-3.5613611327143024E-2</v>
      </c>
      <c r="K188" s="93">
        <f>FwdCurve!K189-FwdCurve!K188</f>
        <v>-3.7420974256567652E-2</v>
      </c>
      <c r="L188" s="93">
        <f>FwdCurve!L189-FwdCurve!L188</f>
        <v>-4.1428831093486496E-2</v>
      </c>
      <c r="M188" s="93">
        <f>FwdCurve!M189-FwdCurve!M188</f>
        <v>-4.6488680867569965E-2</v>
      </c>
      <c r="N188" s="93">
        <f>FwdCurve!N189-FwdCurve!N188</f>
        <v>-5.1344776255537905E-2</v>
      </c>
      <c r="O188" s="93">
        <f>FwdCurve!O189-FwdCurve!O188</f>
        <v>-5.4867633816155559E-2</v>
      </c>
      <c r="P188" s="93">
        <f>FwdCurve!P189-FwdCurve!P188</f>
        <v>-5.6551992017793928E-2</v>
      </c>
      <c r="Q188" s="93">
        <f>FwdCurve!Q189-FwdCurve!Q188</f>
        <v>-5.6167991654681115E-2</v>
      </c>
      <c r="R188" s="93">
        <f>FwdCurve!R189-FwdCurve!R188</f>
        <v>-5.396055436397984E-2</v>
      </c>
      <c r="S188" s="93">
        <f>FwdCurve!S189-FwdCurve!S188</f>
        <v>-5.0320145678489414E-2</v>
      </c>
      <c r="T188" s="93">
        <f>FwdCurve!T189-FwdCurve!T188</f>
        <v>-4.5748652500922526E-2</v>
      </c>
      <c r="U188" s="93">
        <f>FwdCurve!U189-FwdCurve!U188</f>
        <v>-4.078902585548172E-2</v>
      </c>
      <c r="V188" s="93">
        <f>FwdCurve!V189-FwdCurve!V188</f>
        <v>-3.6028249100799492E-2</v>
      </c>
      <c r="W188" s="93">
        <f>FwdCurve!W189-FwdCurve!W188</f>
        <v>-3.1964795016439673E-2</v>
      </c>
      <c r="X188" s="93">
        <f>FwdCurve!X189-FwdCurve!X188</f>
        <v>-2.868118913648976E-2</v>
      </c>
      <c r="Y188" s="93">
        <f>FwdCurve!Y189-FwdCurve!Y188</f>
        <v>-2.615249509275408E-2</v>
      </c>
      <c r="Z188" s="93">
        <f>FwdCurve!Z189-FwdCurve!Z188</f>
        <v>-2.435377638014824E-2</v>
      </c>
      <c r="AA188" s="93">
        <f>FwdCurve!AA189-FwdCurve!AA188</f>
        <v>-2.3245718482249211E-2</v>
      </c>
      <c r="AB188" s="93">
        <f>FwdCurve!AB189-FwdCurve!AB188</f>
        <v>-2.2728587060831584E-2</v>
      </c>
      <c r="AC188" s="93">
        <f>FwdCurve!AC189-FwdCurve!AC188</f>
        <v>-2.2686779497598231E-2</v>
      </c>
      <c r="AD188" s="93">
        <f>FwdCurve!AD189-FwdCurve!AD188</f>
        <v>-2.300469310713793E-2</v>
      </c>
      <c r="AE188" s="93">
        <f>FwdCurve!AE189-FwdCurve!AE188</f>
        <v>-2.3566725204033467E-2</v>
      </c>
      <c r="AF188" s="93">
        <f>FwdCurve!AF189-FwdCurve!AF188</f>
        <v>-2.4257273102872956E-2</v>
      </c>
      <c r="AG188" s="93">
        <f>FwdCurve!AG189-FwdCurve!AG188</f>
        <v>-2.4979731289905827E-2</v>
      </c>
      <c r="AH188" s="93">
        <f>FwdCurve!AH189-FwdCurve!AH188</f>
        <v>-2.5714455814891179E-2</v>
      </c>
      <c r="AI188" s="93">
        <f>FwdCurve!AI189-FwdCurve!AI188</f>
        <v>-2.6461250897343636E-2</v>
      </c>
      <c r="AJ188" s="93">
        <f>FwdCurve!AJ189-FwdCurve!AJ188</f>
        <v>-2.7219920574391931E-2</v>
      </c>
      <c r="AK188" s="93">
        <f>FwdCurve!AK189-FwdCurve!AK188</f>
        <v>-2.799026888316325E-2</v>
      </c>
      <c r="AL188" s="93">
        <f>FwdCurve!AL189-FwdCurve!AL188</f>
        <v>-2.8772099860787881E-2</v>
      </c>
      <c r="AM188" s="93">
        <f>FwdCurve!AM189-FwdCurve!AM188</f>
        <v>-2.9565217544393452E-2</v>
      </c>
      <c r="AN188" s="93">
        <f>FwdCurve!AN189-FwdCurve!AN188</f>
        <v>-3.0369425971108255E-2</v>
      </c>
      <c r="AO188" s="93">
        <f>FwdCurve!AO189-FwdCurve!AO188</f>
        <v>-3.1184529178061915E-2</v>
      </c>
      <c r="AP188" s="93">
        <f>FwdCurve!AP189-FwdCurve!AP188</f>
        <v>-3.2010331202381614E-2</v>
      </c>
      <c r="AQ188" s="93">
        <f>FwdCurve!AQ189-FwdCurve!AQ188</f>
        <v>-3.2846636081196978E-2</v>
      </c>
      <c r="AR188" s="93">
        <f>FwdCurve!AR189-FwdCurve!AR188</f>
        <v>-3.3693247851636299E-2</v>
      </c>
      <c r="AS188" s="93">
        <f>FwdCurve!AS189-FwdCurve!AS188</f>
        <v>-3.4549970550827425E-2</v>
      </c>
      <c r="AT188" s="93">
        <f>FwdCurve!AT189-FwdCurve!AT188</f>
        <v>-3.5416608215899759E-2</v>
      </c>
      <c r="AU188" s="93">
        <f>FwdCurve!AU189-FwdCurve!AU188</f>
        <v>-3.6292964883981593E-2</v>
      </c>
      <c r="AV188" s="93">
        <f>FwdCurve!AV189-FwdCurve!AV188</f>
        <v>-3.7178844592201443E-2</v>
      </c>
      <c r="AW188" s="93">
        <f>FwdCurve!AW189-FwdCurve!AW188</f>
        <v>-3.8074051377687823E-2</v>
      </c>
      <c r="AX188" s="93">
        <f>FwdCurve!AX189-FwdCurve!AX188</f>
        <v>-3.8978389277569248E-2</v>
      </c>
      <c r="AY188" s="93">
        <f>FwdCurve!AY189-FwdCurve!AY188</f>
        <v>-3.9891662328975119E-2</v>
      </c>
      <c r="AZ188" s="93">
        <f>FwdCurve!AZ189-FwdCurve!AZ188</f>
        <v>-4.0813674569031955E-2</v>
      </c>
    </row>
    <row r="189" spans="1:52" x14ac:dyDescent="0.25">
      <c r="A189" s="109">
        <v>188</v>
      </c>
      <c r="B189" s="93">
        <f>FwdCurve!B190-FwdCurve!B189</f>
        <v>3.4078803900122745E-3</v>
      </c>
      <c r="C189" s="93">
        <f>FwdCurve!C190-FwdCurve!C189</f>
        <v>1.4336758948891193E-2</v>
      </c>
      <c r="D189" s="93">
        <f>FwdCurve!D190-FwdCurve!D189</f>
        <v>1.7887207413065376E-2</v>
      </c>
      <c r="E189" s="93">
        <f>FwdCurve!E190-FwdCurve!E189</f>
        <v>1.4760310635687168E-2</v>
      </c>
      <c r="F189" s="93">
        <f>FwdCurve!F190-FwdCurve!F189</f>
        <v>1.6728305412521016E-2</v>
      </c>
      <c r="G189" s="93">
        <f>FwdCurve!G190-FwdCurve!G189</f>
        <v>1.7906530577593616E-2</v>
      </c>
      <c r="H189" s="93">
        <f>FwdCurve!H190-FwdCurve!H189</f>
        <v>1.5728734081527418E-2</v>
      </c>
      <c r="I189" s="93">
        <f>FwdCurve!I190-FwdCurve!I189</f>
        <v>1.111313630117361E-2</v>
      </c>
      <c r="J189" s="93">
        <f>FwdCurve!J190-FwdCurve!J189</f>
        <v>6.4601861885944523E-3</v>
      </c>
      <c r="K189" s="93">
        <f>FwdCurve!K190-FwdCurve!K189</f>
        <v>3.9758434967103184E-3</v>
      </c>
      <c r="L189" s="93">
        <f>FwdCurve!L190-FwdCurve!L189</f>
        <v>3.5777586640459713E-3</v>
      </c>
      <c r="M189" s="93">
        <f>FwdCurve!M190-FwdCurve!M189</f>
        <v>4.5551437745048329E-3</v>
      </c>
      <c r="N189" s="93">
        <f>FwdCurve!N190-FwdCurve!N189</f>
        <v>6.0065820002608294E-3</v>
      </c>
      <c r="O189" s="93">
        <f>FwdCurve!O190-FwdCurve!O189</f>
        <v>7.1243856734064526E-3</v>
      </c>
      <c r="P189" s="93">
        <f>FwdCurve!P190-FwdCurve!P189</f>
        <v>7.678991314153949E-3</v>
      </c>
      <c r="Q189" s="93">
        <f>FwdCurve!Q190-FwdCurve!Q189</f>
        <v>7.6318590449084844E-3</v>
      </c>
      <c r="R189" s="93">
        <f>FwdCurve!R190-FwdCurve!R189</f>
        <v>7.1434439205932954E-3</v>
      </c>
      <c r="S189" s="93">
        <f>FwdCurve!S190-FwdCurve!S189</f>
        <v>6.4354927287135766E-3</v>
      </c>
      <c r="T189" s="93">
        <f>FwdCurve!T190-FwdCurve!T189</f>
        <v>5.7476615943710119E-3</v>
      </c>
      <c r="U189" s="93">
        <f>FwdCurve!U190-FwdCurve!U189</f>
        <v>5.3153872187563511E-3</v>
      </c>
      <c r="V189" s="93">
        <f>FwdCurve!V190-FwdCurve!V189</f>
        <v>5.3430091374138122E-3</v>
      </c>
      <c r="W189" s="93">
        <f>FwdCurve!W190-FwdCurve!W189</f>
        <v>5.9694715580531632E-3</v>
      </c>
      <c r="X189" s="93">
        <f>FwdCurve!X190-FwdCurve!X189</f>
        <v>7.096604180830024E-3</v>
      </c>
      <c r="Y189" s="93">
        <f>FwdCurve!Y190-FwdCurve!Y189</f>
        <v>8.5649770964333349E-3</v>
      </c>
      <c r="Z189" s="93">
        <f>FwdCurve!Z190-FwdCurve!Z189</f>
        <v>1.0215160317526006E-2</v>
      </c>
      <c r="AA189" s="93">
        <f>FwdCurve!AA190-FwdCurve!AA189</f>
        <v>1.190492246108743E-2</v>
      </c>
      <c r="AB189" s="93">
        <f>FwdCurve!AB190-FwdCurve!AB189</f>
        <v>1.3559249351175362E-2</v>
      </c>
      <c r="AC189" s="93">
        <f>FwdCurve!AC190-FwdCurve!AC189</f>
        <v>1.5119411685370121E-2</v>
      </c>
      <c r="AD189" s="93">
        <f>FwdCurve!AD190-FwdCurve!AD189</f>
        <v>1.6526679605585404E-2</v>
      </c>
      <c r="AE189" s="93">
        <f>FwdCurve!AE190-FwdCurve!AE189</f>
        <v>1.772232325373535E-2</v>
      </c>
      <c r="AF189" s="93">
        <f>FwdCurve!AF190-FwdCurve!AF189</f>
        <v>1.8647612771733435E-2</v>
      </c>
      <c r="AG189" s="93">
        <f>FwdCurve!AG190-FwdCurve!AG189</f>
        <v>1.9255298978946733E-2</v>
      </c>
      <c r="AH189" s="93">
        <f>FwdCurve!AH190-FwdCurve!AH189</f>
        <v>1.9546377230664991E-2</v>
      </c>
      <c r="AI189" s="93">
        <f>FwdCurve!AI190-FwdCurve!AI189</f>
        <v>1.9534513522164954E-2</v>
      </c>
      <c r="AJ189" s="93">
        <f>FwdCurve!AJ190-FwdCurve!AJ189</f>
        <v>1.9233373902308282E-2</v>
      </c>
      <c r="AK189" s="93">
        <f>FwdCurve!AK190-FwdCurve!AK189</f>
        <v>1.8656624419953527E-2</v>
      </c>
      <c r="AL189" s="93">
        <f>FwdCurve!AL190-FwdCurve!AL189</f>
        <v>1.7817931123963682E-2</v>
      </c>
      <c r="AM189" s="93">
        <f>FwdCurve!AM190-FwdCurve!AM189</f>
        <v>1.673096006319752E-2</v>
      </c>
      <c r="AN189" s="93">
        <f>FwdCurve!AN190-FwdCurve!AN189</f>
        <v>1.5409377286516479E-2</v>
      </c>
      <c r="AO189" s="93">
        <f>FwdCurve!AO190-FwdCurve!AO189</f>
        <v>1.386684884278222E-2</v>
      </c>
      <c r="AP189" s="93">
        <f>FwdCurve!AP190-FwdCurve!AP189</f>
        <v>1.2117040780853738E-2</v>
      </c>
      <c r="AQ189" s="93">
        <f>FwdCurve!AQ190-FwdCurve!AQ189</f>
        <v>1.0173619149592694E-2</v>
      </c>
      <c r="AR189" s="93">
        <f>FwdCurve!AR190-FwdCurve!AR189</f>
        <v>8.0502499978594155E-3</v>
      </c>
      <c r="AS189" s="93">
        <f>FwdCurve!AS190-FwdCurve!AS189</f>
        <v>5.7605993745155626E-3</v>
      </c>
      <c r="AT189" s="93">
        <f>FwdCurve!AT190-FwdCurve!AT189</f>
        <v>3.318333328419687E-3</v>
      </c>
      <c r="AU189" s="93">
        <f>FwdCurve!AU190-FwdCurve!AU189</f>
        <v>7.371179084347812E-4</v>
      </c>
      <c r="AV189" s="93">
        <f>FwdCurve!AV190-FwdCurve!AV189</f>
        <v>-1.969380836579937E-3</v>
      </c>
      <c r="AW189" s="93">
        <f>FwdCurve!AW190-FwdCurve!AW189</f>
        <v>-4.7874968577630295E-3</v>
      </c>
      <c r="AX189" s="93">
        <f>FwdCurve!AX190-FwdCurve!AX189</f>
        <v>-7.7035641062541682E-3</v>
      </c>
      <c r="AY189" s="93">
        <f>FwdCurve!AY190-FwdCurve!AY189</f>
        <v>-1.0703916533192803E-2</v>
      </c>
      <c r="AZ189" s="93">
        <f>FwdCurve!AZ190-FwdCurve!AZ189</f>
        <v>-1.377488808971794E-2</v>
      </c>
    </row>
    <row r="190" spans="1:52" x14ac:dyDescent="0.25">
      <c r="A190" s="109">
        <v>189</v>
      </c>
      <c r="B190" s="93">
        <f>FwdCurve!B191-FwdCurve!B190</f>
        <v>5.2516440685841381E-3</v>
      </c>
      <c r="C190" s="93">
        <f>FwdCurve!C191-FwdCurve!C190</f>
        <v>2.3495524487185171E-2</v>
      </c>
      <c r="D190" s="93">
        <f>FwdCurve!D191-FwdCurve!D190</f>
        <v>6.8131774980494164E-2</v>
      </c>
      <c r="E190" s="93">
        <f>FwdCurve!E191-FwdCurve!E190</f>
        <v>8.8912573495858127E-2</v>
      </c>
      <c r="F190" s="93">
        <f>FwdCurve!F191-FwdCurve!F190</f>
        <v>0.104205322489754</v>
      </c>
      <c r="G190" s="93">
        <f>FwdCurve!G191-FwdCurve!G190</f>
        <v>0.10729773715511903</v>
      </c>
      <c r="H190" s="93">
        <f>FwdCurve!H191-FwdCurve!H190</f>
        <v>0.10255382914271227</v>
      </c>
      <c r="I190" s="93">
        <f>FwdCurve!I191-FwdCurve!I190</f>
        <v>9.5740706628234751E-2</v>
      </c>
      <c r="J190" s="93">
        <f>FwdCurve!J191-FwdCurve!J190</f>
        <v>8.8664336552465084E-2</v>
      </c>
      <c r="K190" s="93">
        <f>FwdCurve!K191-FwdCurve!K190</f>
        <v>8.2128213905340752E-2</v>
      </c>
      <c r="L190" s="93">
        <f>FwdCurve!L191-FwdCurve!L190</f>
        <v>7.7018845065501607E-2</v>
      </c>
      <c r="M190" s="93">
        <f>FwdCurve!M191-FwdCurve!M190</f>
        <v>7.4088965258143569E-2</v>
      </c>
      <c r="N190" s="93">
        <f>FwdCurve!N191-FwdCurve!N190</f>
        <v>7.3323713018022874E-2</v>
      </c>
      <c r="O190" s="93">
        <f>FwdCurve!O191-FwdCurve!O190</f>
        <v>7.4412027891886945E-2</v>
      </c>
      <c r="P190" s="93">
        <f>FwdCurve!P191-FwdCurve!P190</f>
        <v>7.6627912770538709E-2</v>
      </c>
      <c r="Q190" s="93">
        <f>FwdCurve!Q191-FwdCurve!Q190</f>
        <v>7.9242666052548483E-2</v>
      </c>
      <c r="R190" s="93">
        <f>FwdCurve!R191-FwdCurve!R190</f>
        <v>8.1925712653815985E-2</v>
      </c>
      <c r="S190" s="93">
        <f>FwdCurve!S191-FwdCurve!S190</f>
        <v>8.444932707700703E-2</v>
      </c>
      <c r="T190" s="93">
        <f>FwdCurve!T191-FwdCurve!T190</f>
        <v>8.6614033950444647E-2</v>
      </c>
      <c r="U190" s="93">
        <f>FwdCurve!U191-FwdCurve!U190</f>
        <v>8.8250158575092774E-2</v>
      </c>
      <c r="V190" s="93">
        <f>FwdCurve!V191-FwdCurve!V190</f>
        <v>8.9281042658903242E-2</v>
      </c>
      <c r="W190" s="93">
        <f>FwdCurve!W191-FwdCurve!W190</f>
        <v>8.968561888137061E-2</v>
      </c>
      <c r="X190" s="93">
        <f>FwdCurve!X191-FwdCurve!X190</f>
        <v>8.9574898295845529E-2</v>
      </c>
      <c r="Y190" s="93">
        <f>FwdCurve!Y191-FwdCurve!Y190</f>
        <v>8.9094446802742144E-2</v>
      </c>
      <c r="Z190" s="93">
        <f>FwdCurve!Z191-FwdCurve!Z190</f>
        <v>8.838983046131732E-2</v>
      </c>
      <c r="AA190" s="93">
        <f>FwdCurve!AA191-FwdCurve!AA190</f>
        <v>8.7589062598454337E-2</v>
      </c>
      <c r="AB190" s="93">
        <f>FwdCurve!AB191-FwdCurve!AB190</f>
        <v>8.67514512036478E-2</v>
      </c>
      <c r="AC190" s="93">
        <f>FwdCurve!AC191-FwdCurve!AC190</f>
        <v>8.5919628559739891E-2</v>
      </c>
      <c r="AD190" s="93">
        <f>FwdCurve!AD191-FwdCurve!AD190</f>
        <v>8.5136227503582074E-2</v>
      </c>
      <c r="AE190" s="93">
        <f>FwdCurve!AE191-FwdCurve!AE190</f>
        <v>8.4443880872025812E-2</v>
      </c>
      <c r="AF190" s="93">
        <f>FwdCurve!AF191-FwdCurve!AF190</f>
        <v>8.3885221501923901E-2</v>
      </c>
      <c r="AG190" s="93">
        <f>FwdCurve!AG191-FwdCurve!AG190</f>
        <v>8.3494961214755081E-2</v>
      </c>
      <c r="AH190" s="93">
        <f>FwdCurve!AH191-FwdCurve!AH190</f>
        <v>8.3274525842329972E-2</v>
      </c>
      <c r="AI190" s="93">
        <f>FwdCurve!AI191-FwdCurve!AI190</f>
        <v>8.3216599194529728E-2</v>
      </c>
      <c r="AJ190" s="93">
        <f>FwdCurve!AJ191-FwdCurve!AJ190</f>
        <v>8.3313865044262414E-2</v>
      </c>
      <c r="AK190" s="93">
        <f>FwdCurve!AK191-FwdCurve!AK190</f>
        <v>8.3559007164436094E-2</v>
      </c>
      <c r="AL190" s="93">
        <f>FwdCurve!AL191-FwdCurve!AL190</f>
        <v>8.3944709327958389E-2</v>
      </c>
      <c r="AM190" s="93">
        <f>FwdCurve!AM191-FwdCurve!AM190</f>
        <v>8.446365530773825E-2</v>
      </c>
      <c r="AN190" s="93">
        <f>FwdCurve!AN191-FwdCurve!AN190</f>
        <v>8.5108528876682854E-2</v>
      </c>
      <c r="AO190" s="93">
        <f>FwdCurve!AO191-FwdCurve!AO190</f>
        <v>8.5872013807699377E-2</v>
      </c>
      <c r="AP190" s="93">
        <f>FwdCurve!AP191-FwdCurve!AP190</f>
        <v>8.6746793873697436E-2</v>
      </c>
      <c r="AQ190" s="93">
        <f>FwdCurve!AQ191-FwdCurve!AQ190</f>
        <v>8.7725552847583765E-2</v>
      </c>
      <c r="AR190" s="93">
        <f>FwdCurve!AR191-FwdCurve!AR190</f>
        <v>8.8800974502266428E-2</v>
      </c>
      <c r="AS190" s="93">
        <f>FwdCurve!AS191-FwdCurve!AS190</f>
        <v>8.9965742610653709E-2</v>
      </c>
      <c r="AT190" s="93">
        <f>FwdCurve!AT191-FwdCurve!AT190</f>
        <v>9.1212540945654119E-2</v>
      </c>
      <c r="AU190" s="93">
        <f>FwdCurve!AU191-FwdCurve!AU190</f>
        <v>9.2534053280174389E-2</v>
      </c>
      <c r="AV190" s="93">
        <f>FwdCurve!AV191-FwdCurve!AV190</f>
        <v>9.3922963387122804E-2</v>
      </c>
      <c r="AW190" s="93">
        <f>FwdCurve!AW191-FwdCurve!AW190</f>
        <v>9.5371955039407652E-2</v>
      </c>
      <c r="AX190" s="93">
        <f>FwdCurve!AX191-FwdCurve!AX190</f>
        <v>9.6873712009937218E-2</v>
      </c>
      <c r="AY190" s="93">
        <f>FwdCurve!AY191-FwdCurve!AY190</f>
        <v>9.8420918071618679E-2</v>
      </c>
      <c r="AZ190" s="93">
        <f>FwdCurve!AZ191-FwdCurve!AZ190</f>
        <v>0.1000062569973601</v>
      </c>
    </row>
    <row r="191" spans="1:52" x14ac:dyDescent="0.25">
      <c r="A191" s="109">
        <v>190</v>
      </c>
      <c r="B191" s="93">
        <f>FwdCurve!B192-FwdCurve!B191</f>
        <v>2.0206890833859292E-3</v>
      </c>
      <c r="C191" s="93">
        <f>FwdCurve!C192-FwdCurve!C191</f>
        <v>7.1182121135041632E-3</v>
      </c>
      <c r="D191" s="93">
        <f>FwdCurve!D192-FwdCurve!D191</f>
        <v>3.7402175246075364E-2</v>
      </c>
      <c r="E191" s="93">
        <f>FwdCurve!E192-FwdCurve!E191</f>
        <v>5.4474850470639824E-2</v>
      </c>
      <c r="F191" s="93">
        <f>FwdCurve!F192-FwdCurve!F191</f>
        <v>6.2295873203846108E-2</v>
      </c>
      <c r="G191" s="93">
        <f>FwdCurve!G192-FwdCurve!G191</f>
        <v>6.5789482534342025E-2</v>
      </c>
      <c r="H191" s="93">
        <f>FwdCurve!H192-FwdCurve!H191</f>
        <v>6.6184517039200808E-2</v>
      </c>
      <c r="I191" s="93">
        <f>FwdCurve!I192-FwdCurve!I191</f>
        <v>6.3545498467290296E-2</v>
      </c>
      <c r="J191" s="93">
        <f>FwdCurve!J192-FwdCurve!J191</f>
        <v>5.8712627848840127E-2</v>
      </c>
      <c r="K191" s="93">
        <f>FwdCurve!K192-FwdCurve!K191</f>
        <v>5.2649518551222352E-2</v>
      </c>
      <c r="L191" s="93">
        <f>FwdCurve!L192-FwdCurve!L191</f>
        <v>4.5961495218294068E-2</v>
      </c>
      <c r="M191" s="93">
        <f>FwdCurve!M192-FwdCurve!M191</f>
        <v>3.9150967610023457E-2</v>
      </c>
      <c r="N191" s="93">
        <f>FwdCurve!N192-FwdCurve!N191</f>
        <v>3.2745978824081368E-2</v>
      </c>
      <c r="O191" s="93">
        <f>FwdCurve!O192-FwdCurve!O191</f>
        <v>2.7234981920020607E-2</v>
      </c>
      <c r="P191" s="93">
        <f>FwdCurve!P192-FwdCurve!P191</f>
        <v>2.2922781174061768E-2</v>
      </c>
      <c r="Q191" s="93">
        <f>FwdCurve!Q192-FwdCurve!Q191</f>
        <v>1.997473085654855E-2</v>
      </c>
      <c r="R191" s="93">
        <f>FwdCurve!R192-FwdCurve!R191</f>
        <v>1.8178929549071299E-2</v>
      </c>
      <c r="S191" s="93">
        <f>FwdCurve!S192-FwdCurve!S191</f>
        <v>1.7254588546325111E-2</v>
      </c>
      <c r="T191" s="93">
        <f>FwdCurve!T192-FwdCurve!T191</f>
        <v>1.7032486727224017E-2</v>
      </c>
      <c r="U191" s="93">
        <f>FwdCurve!U192-FwdCurve!U191</f>
        <v>1.7359533295864926E-2</v>
      </c>
      <c r="V191" s="93">
        <f>FwdCurve!V192-FwdCurve!V191</f>
        <v>1.8034769493608271E-2</v>
      </c>
      <c r="W191" s="93">
        <f>FwdCurve!W192-FwdCurve!W191</f>
        <v>1.886636552431864E-2</v>
      </c>
      <c r="X191" s="93">
        <f>FwdCurve!X192-FwdCurve!X191</f>
        <v>1.9746848331879674E-2</v>
      </c>
      <c r="Y191" s="93">
        <f>FwdCurve!Y192-FwdCurve!Y191</f>
        <v>2.0590682088694745E-2</v>
      </c>
      <c r="Z191" s="93">
        <f>FwdCurve!Z192-FwdCurve!Z191</f>
        <v>2.1312330984638361E-2</v>
      </c>
      <c r="AA191" s="93">
        <f>FwdCurve!AA192-FwdCurve!AA191</f>
        <v>2.1842720211823208E-2</v>
      </c>
      <c r="AB191" s="93">
        <f>FwdCurve!AB192-FwdCurve!AB191</f>
        <v>2.2181948007249819E-2</v>
      </c>
      <c r="AC191" s="93">
        <f>FwdCurve!AC192-FwdCurve!AC191</f>
        <v>2.234827977910081E-2</v>
      </c>
      <c r="AD191" s="93">
        <f>FwdCurve!AD192-FwdCurve!AD191</f>
        <v>2.2359981012414654E-2</v>
      </c>
      <c r="AE191" s="93">
        <f>FwdCurve!AE192-FwdCurve!AE191</f>
        <v>2.2235317192235593E-2</v>
      </c>
      <c r="AF191" s="93">
        <f>FwdCurve!AF192-FwdCurve!AF191</f>
        <v>2.199255380360321E-2</v>
      </c>
      <c r="AG191" s="93">
        <f>FwdCurve!AG192-FwdCurve!AG191</f>
        <v>2.1649617490242523E-2</v>
      </c>
      <c r="AH191" s="93">
        <f>FwdCurve!AH192-FwdCurve!AH191</f>
        <v>2.1215006318200835E-2</v>
      </c>
      <c r="AI191" s="93">
        <f>FwdCurve!AI192-FwdCurve!AI191</f>
        <v>2.0692575021168613E-2</v>
      </c>
      <c r="AJ191" s="93">
        <f>FwdCurve!AJ192-FwdCurve!AJ191</f>
        <v>2.0086177324295962E-2</v>
      </c>
      <c r="AK191" s="93">
        <f>FwdCurve!AK192-FwdCurve!AK191</f>
        <v>1.939966695273343E-2</v>
      </c>
      <c r="AL191" s="93">
        <f>FwdCurve!AL192-FwdCurve!AL191</f>
        <v>1.86368976316309E-2</v>
      </c>
      <c r="AM191" s="93">
        <f>FwdCurve!AM192-FwdCurve!AM191</f>
        <v>1.7801723086138921E-2</v>
      </c>
      <c r="AN191" s="93">
        <f>FwdCurve!AN192-FwdCurve!AN191</f>
        <v>1.6897997041407598E-2</v>
      </c>
      <c r="AO191" s="93">
        <f>FwdCurve!AO192-FwdCurve!AO191</f>
        <v>1.5929573222587479E-2</v>
      </c>
      <c r="AP191" s="93">
        <f>FwdCurve!AP192-FwdCurve!AP191</f>
        <v>1.4900305354827781E-2</v>
      </c>
      <c r="AQ191" s="93">
        <f>FwdCurve!AQ192-FwdCurve!AQ191</f>
        <v>1.3814047163279941E-2</v>
      </c>
      <c r="AR191" s="93">
        <f>FwdCurve!AR192-FwdCurve!AR191</f>
        <v>1.2674652373093842E-2</v>
      </c>
      <c r="AS191" s="93">
        <f>FwdCurve!AS192-FwdCurve!AS191</f>
        <v>1.14859747094187E-2</v>
      </c>
      <c r="AT191" s="93">
        <f>FwdCurve!AT192-FwdCurve!AT191</f>
        <v>1.0251867897405731E-2</v>
      </c>
      <c r="AU191" s="93">
        <f>FwdCurve!AU192-FwdCurve!AU191</f>
        <v>8.9761856622048164E-3</v>
      </c>
      <c r="AV191" s="93">
        <f>FwdCurve!AV192-FwdCurve!AV191</f>
        <v>7.6627817289673938E-3</v>
      </c>
      <c r="AW191" s="93">
        <f>FwdCurve!AW192-FwdCurve!AW191</f>
        <v>6.3155098228415696E-3</v>
      </c>
      <c r="AX191" s="93">
        <f>FwdCurve!AX192-FwdCurve!AX191</f>
        <v>4.9382236689785586E-3</v>
      </c>
      <c r="AY191" s="93">
        <f>FwdCurve!AY192-FwdCurve!AY191</f>
        <v>3.5347769925284656E-3</v>
      </c>
      <c r="AZ191" s="93">
        <f>FwdCurve!AZ192-FwdCurve!AZ191</f>
        <v>2.1090235186425055E-3</v>
      </c>
    </row>
    <row r="192" spans="1:52" x14ac:dyDescent="0.25">
      <c r="A192" s="109">
        <v>191</v>
      </c>
      <c r="B192" s="93">
        <f>FwdCurve!B193-FwdCurve!B192</f>
        <v>-4.6072582743691415E-3</v>
      </c>
      <c r="C192" s="93">
        <f>FwdCurve!C193-FwdCurve!C192</f>
        <v>3.1013792187814637E-2</v>
      </c>
      <c r="D192" s="93">
        <f>FwdCurve!D193-FwdCurve!D192</f>
        <v>-2.614750838183888E-2</v>
      </c>
      <c r="E192" s="93">
        <f>FwdCurve!E193-FwdCurve!E192</f>
        <v>5.905564728792001E-4</v>
      </c>
      <c r="F192" s="93">
        <f>FwdCurve!F193-FwdCurve!F192</f>
        <v>2.3274245174484953E-2</v>
      </c>
      <c r="G192" s="93">
        <f>FwdCurve!G193-FwdCurve!G192</f>
        <v>3.587467248291909E-2</v>
      </c>
      <c r="H192" s="93">
        <f>FwdCurve!H193-FwdCurve!H192</f>
        <v>4.4600152840672314E-2</v>
      </c>
      <c r="I192" s="93">
        <f>FwdCurve!I193-FwdCurve!I192</f>
        <v>5.2713765891563069E-2</v>
      </c>
      <c r="J192" s="93">
        <f>FwdCurve!J193-FwdCurve!J192</f>
        <v>6.0279794965409694E-2</v>
      </c>
      <c r="K192" s="93">
        <f>FwdCurve!K193-FwdCurve!K192</f>
        <v>6.6625416961485273E-2</v>
      </c>
      <c r="L192" s="93">
        <f>FwdCurve!L193-FwdCurve!L192</f>
        <v>7.1419129280227756E-2</v>
      </c>
      <c r="M192" s="93">
        <f>FwdCurve!M193-FwdCurve!M192</f>
        <v>7.4521740988953589E-2</v>
      </c>
      <c r="N192" s="93">
        <f>FwdCurve!N193-FwdCurve!N192</f>
        <v>7.6287352415412624E-2</v>
      </c>
      <c r="O192" s="93">
        <f>FwdCurve!O193-FwdCurve!O192</f>
        <v>7.715878277509014E-2</v>
      </c>
      <c r="P192" s="93">
        <f>FwdCurve!P193-FwdCurve!P192</f>
        <v>7.7429806555767255E-2</v>
      </c>
      <c r="Q192" s="93">
        <f>FwdCurve!Q193-FwdCurve!Q192</f>
        <v>7.7308615699851035E-2</v>
      </c>
      <c r="R192" s="93">
        <f>FwdCurve!R193-FwdCurve!R192</f>
        <v>7.68094226249596E-2</v>
      </c>
      <c r="S192" s="93">
        <f>FwdCurve!S193-FwdCurve!S192</f>
        <v>7.5892610572330099E-2</v>
      </c>
      <c r="T192" s="93">
        <f>FwdCurve!T193-FwdCurve!T192</f>
        <v>7.4514824977781169E-2</v>
      </c>
      <c r="U192" s="93">
        <f>FwdCurve!U193-FwdCurve!U192</f>
        <v>7.264901381293809E-2</v>
      </c>
      <c r="V192" s="93">
        <f>FwdCurve!V193-FwdCurve!V192</f>
        <v>7.0321576425787846E-2</v>
      </c>
      <c r="W192" s="93">
        <f>FwdCurve!W193-FwdCurve!W192</f>
        <v>6.7589002604611315E-2</v>
      </c>
      <c r="X192" s="93">
        <f>FwdCurve!X193-FwdCurve!X192</f>
        <v>6.4574503288454821E-2</v>
      </c>
      <c r="Y192" s="93">
        <f>FwdCurve!Y193-FwdCurve!Y192</f>
        <v>6.1417952002392973E-2</v>
      </c>
      <c r="Z192" s="93">
        <f>FwdCurve!Z193-FwdCurve!Z192</f>
        <v>5.8259222188380422E-2</v>
      </c>
      <c r="AA192" s="93">
        <f>FwdCurve!AA193-FwdCurve!AA192</f>
        <v>5.5219210131526308E-2</v>
      </c>
      <c r="AB192" s="93">
        <f>FwdCurve!AB193-FwdCurve!AB192</f>
        <v>5.2339065592252876E-2</v>
      </c>
      <c r="AC192" s="93">
        <f>FwdCurve!AC193-FwdCurve!AC192</f>
        <v>4.9638994207892306E-2</v>
      </c>
      <c r="AD192" s="93">
        <f>FwdCurve!AD193-FwdCurve!AD192</f>
        <v>4.7139201527177654E-2</v>
      </c>
      <c r="AE192" s="93">
        <f>FwdCurve!AE193-FwdCurve!AE192</f>
        <v>4.4859893098838199E-2</v>
      </c>
      <c r="AF192" s="93">
        <f>FwdCurve!AF193-FwdCurve!AF192</f>
        <v>4.2821274471604331E-2</v>
      </c>
      <c r="AG192" s="93">
        <f>FwdCurve!AG193-FwdCurve!AG192</f>
        <v>4.103777064055758E-2</v>
      </c>
      <c r="AH192" s="93">
        <f>FwdCurve!AH193-FwdCurve!AH192</f>
        <v>3.9503148569905555E-2</v>
      </c>
      <c r="AI192" s="93">
        <f>FwdCurve!AI193-FwdCurve!AI192</f>
        <v>3.8206751925112137E-2</v>
      </c>
      <c r="AJ192" s="93">
        <f>FwdCurve!AJ193-FwdCurve!AJ192</f>
        <v>3.7137924938600575E-2</v>
      </c>
      <c r="AK192" s="93">
        <f>FwdCurve!AK193-FwdCurve!AK192</f>
        <v>3.628601184279634E-2</v>
      </c>
      <c r="AL192" s="93">
        <f>FwdCurve!AL193-FwdCurve!AL192</f>
        <v>3.5640356870122236E-2</v>
      </c>
      <c r="AM192" s="93">
        <f>FwdCurve!AM193-FwdCurve!AM192</f>
        <v>3.5190304253003069E-2</v>
      </c>
      <c r="AN192" s="93">
        <f>FwdCurve!AN193-FwdCurve!AN192</f>
        <v>3.4925198223862752E-2</v>
      </c>
      <c r="AO192" s="93">
        <f>FwdCurve!AO193-FwdCurve!AO192</f>
        <v>3.4834383015125425E-2</v>
      </c>
      <c r="AP192" s="93">
        <f>FwdCurve!AP193-FwdCurve!AP192</f>
        <v>3.4907202859215225E-2</v>
      </c>
      <c r="AQ192" s="93">
        <f>FwdCurve!AQ193-FwdCurve!AQ192</f>
        <v>3.51330019885574E-2</v>
      </c>
      <c r="AR192" s="93">
        <f>FwdCurve!AR193-FwdCurve!AR192</f>
        <v>3.550112463557431E-2</v>
      </c>
      <c r="AS192" s="93">
        <f>FwdCurve!AS193-FwdCurve!AS192</f>
        <v>3.6000915032692093E-2</v>
      </c>
      <c r="AT192" s="93">
        <f>FwdCurve!AT193-FwdCurve!AT192</f>
        <v>3.6621717412333332E-2</v>
      </c>
      <c r="AU192" s="93">
        <f>FwdCurve!AU193-FwdCurve!AU192</f>
        <v>3.735287600692283E-2</v>
      </c>
      <c r="AV192" s="93">
        <f>FwdCurve!AV193-FwdCurve!AV192</f>
        <v>3.8183735048884282E-2</v>
      </c>
      <c r="AW192" s="93">
        <f>FwdCurve!AW193-FwdCurve!AW192</f>
        <v>3.9103638770643157E-2</v>
      </c>
      <c r="AX192" s="93">
        <f>FwdCurve!AX193-FwdCurve!AX192</f>
        <v>4.0101931404622704E-2</v>
      </c>
      <c r="AY192" s="93">
        <f>FwdCurve!AY193-FwdCurve!AY192</f>
        <v>4.1167957183247283E-2</v>
      </c>
      <c r="AZ192" s="93">
        <f>FwdCurve!AZ193-FwdCurve!AZ192</f>
        <v>4.2291060338940367E-2</v>
      </c>
    </row>
    <row r="193" spans="1:52" x14ac:dyDescent="0.25">
      <c r="A193" s="109">
        <v>192</v>
      </c>
      <c r="B193" s="93">
        <f>FwdCurve!B194-FwdCurve!B193</f>
        <v>2.8814614309672359E-3</v>
      </c>
      <c r="C193" s="93">
        <f>FwdCurve!C194-FwdCurve!C193</f>
        <v>5.6549878548729504E-3</v>
      </c>
      <c r="D193" s="93">
        <f>FwdCurve!D194-FwdCurve!D193</f>
        <v>4.721848637168069E-3</v>
      </c>
      <c r="E193" s="93">
        <f>FwdCurve!E194-FwdCurve!E193</f>
        <v>3.6875759471493019E-3</v>
      </c>
      <c r="F193" s="93">
        <f>FwdCurve!F194-FwdCurve!F193</f>
        <v>6.3083742972200874E-3</v>
      </c>
      <c r="G193" s="93">
        <f>FwdCurve!G194-FwdCurve!G193</f>
        <v>1.4749502987482455E-2</v>
      </c>
      <c r="H193" s="93">
        <f>FwdCurve!H194-FwdCurve!H193</f>
        <v>2.7858484562625074E-2</v>
      </c>
      <c r="I193" s="93">
        <f>FwdCurve!I194-FwdCurve!I193</f>
        <v>4.1547623687272939E-2</v>
      </c>
      <c r="J193" s="93">
        <f>FwdCurve!J194-FwdCurve!J193</f>
        <v>5.3051037066630835E-2</v>
      </c>
      <c r="K193" s="93">
        <f>FwdCurve!K194-FwdCurve!K193</f>
        <v>6.0528174336394125E-2</v>
      </c>
      <c r="L193" s="93">
        <f>FwdCurve!L194-FwdCurve!L193</f>
        <v>6.4460646387810572E-2</v>
      </c>
      <c r="M193" s="93">
        <f>FwdCurve!M194-FwdCurve!M193</f>
        <v>6.5847882766715715E-2</v>
      </c>
      <c r="N193" s="93">
        <f>FwdCurve!N194-FwdCurve!N193</f>
        <v>6.5395140553482056E-2</v>
      </c>
      <c r="O193" s="93">
        <f>FwdCurve!O194-FwdCurve!O193</f>
        <v>6.3663258499522479E-2</v>
      </c>
      <c r="P193" s="93">
        <f>FwdCurve!P194-FwdCurve!P193</f>
        <v>6.0929821518239446E-2</v>
      </c>
      <c r="Q193" s="93">
        <f>FwdCurve!Q194-FwdCurve!Q193</f>
        <v>5.7411152942739241E-2</v>
      </c>
      <c r="R193" s="93">
        <f>FwdCurve!R194-FwdCurve!R193</f>
        <v>5.3367188172154911E-2</v>
      </c>
      <c r="S193" s="93">
        <f>FwdCurve!S194-FwdCurve!S193</f>
        <v>4.9053390274545361E-2</v>
      </c>
      <c r="T193" s="93">
        <f>FwdCurve!T194-FwdCurve!T193</f>
        <v>4.4652294183930241E-2</v>
      </c>
      <c r="U193" s="93">
        <f>FwdCurve!U194-FwdCurve!U193</f>
        <v>4.0318894177479248E-2</v>
      </c>
      <c r="V193" s="93">
        <f>FwdCurve!V194-FwdCurve!V193</f>
        <v>3.6178646203375298E-2</v>
      </c>
      <c r="W193" s="93">
        <f>FwdCurve!W194-FwdCurve!W193</f>
        <v>3.2336107231405453E-2</v>
      </c>
      <c r="X193" s="93">
        <f>FwdCurve!X194-FwdCurve!X193</f>
        <v>2.88444510617345E-2</v>
      </c>
      <c r="Y193" s="93">
        <f>FwdCurve!Y194-FwdCurve!Y193</f>
        <v>2.5743576460861561E-2</v>
      </c>
      <c r="Z193" s="93">
        <f>FwdCurve!Z194-FwdCurve!Z193</f>
        <v>2.3073382178377511E-2</v>
      </c>
      <c r="AA193" s="93">
        <f>FwdCurve!AA194-FwdCurve!AA193</f>
        <v>2.0861097780203508E-2</v>
      </c>
      <c r="AB193" s="93">
        <f>FwdCurve!AB194-FwdCurve!AB193</f>
        <v>1.9080713910589076E-2</v>
      </c>
      <c r="AC193" s="93">
        <f>FwdCurve!AC194-FwdCurve!AC193</f>
        <v>1.7692238879935207E-2</v>
      </c>
      <c r="AD193" s="93">
        <f>FwdCurve!AD194-FwdCurve!AD193</f>
        <v>1.6655680939499984E-2</v>
      </c>
      <c r="AE193" s="93">
        <f>FwdCurve!AE194-FwdCurve!AE193</f>
        <v>1.5931048340539933E-2</v>
      </c>
      <c r="AF193" s="93">
        <f>FwdCurve!AF194-FwdCurve!AF193</f>
        <v>1.5478349334315578E-2</v>
      </c>
      <c r="AG193" s="93">
        <f>FwdCurve!AG194-FwdCurve!AG193</f>
        <v>1.5261400196019625E-2</v>
      </c>
      <c r="AH193" s="93">
        <f>FwdCurve!AH194-FwdCurve!AH193</f>
        <v>1.5264390878682477E-2</v>
      </c>
      <c r="AI193" s="93">
        <f>FwdCurve!AI194-FwdCurve!AI193</f>
        <v>1.5478027023789975E-2</v>
      </c>
      <c r="AJ193" s="93">
        <f>FwdCurve!AJ194-FwdCurve!AJ193</f>
        <v>1.5893014703597164E-2</v>
      </c>
      <c r="AK193" s="93">
        <f>FwdCurve!AK194-FwdCurve!AK193</f>
        <v>1.6500059990359306E-2</v>
      </c>
      <c r="AL193" s="93">
        <f>FwdCurve!AL194-FwdCurve!AL193</f>
        <v>1.7289868956331444E-2</v>
      </c>
      <c r="AM193" s="93">
        <f>FwdCurve!AM194-FwdCurve!AM193</f>
        <v>1.825314767376951E-2</v>
      </c>
      <c r="AN193" s="93">
        <f>FwdCurve!AN194-FwdCurve!AN193</f>
        <v>1.9380602214927878E-2</v>
      </c>
      <c r="AO193" s="93">
        <f>FwdCurve!AO194-FwdCurve!AO193</f>
        <v>2.0662938652061369E-2</v>
      </c>
      <c r="AP193" s="93">
        <f>FwdCurve!AP194-FwdCurve!AP193</f>
        <v>2.209086305742658E-2</v>
      </c>
      <c r="AQ193" s="93">
        <f>FwdCurve!AQ194-FwdCurve!AQ193</f>
        <v>2.3655081503275888E-2</v>
      </c>
      <c r="AR193" s="93">
        <f>FwdCurve!AR194-FwdCurve!AR193</f>
        <v>2.5346300061867E-2</v>
      </c>
      <c r="AS193" s="93">
        <f>FwdCurve!AS194-FwdCurve!AS193</f>
        <v>2.7155224805453404E-2</v>
      </c>
      <c r="AT193" s="93">
        <f>FwdCurve!AT194-FwdCurve!AT193</f>
        <v>2.9072561806291919E-2</v>
      </c>
      <c r="AU193" s="93">
        <f>FwdCurve!AU194-FwdCurve!AU193</f>
        <v>3.1089017136636032E-2</v>
      </c>
      <c r="AV193" s="93">
        <f>FwdCurve!AV194-FwdCurve!AV193</f>
        <v>3.3195296868741231E-2</v>
      </c>
      <c r="AW193" s="93">
        <f>FwdCurve!AW194-FwdCurve!AW193</f>
        <v>3.5382107074862779E-2</v>
      </c>
      <c r="AX193" s="93">
        <f>FwdCurve!AX194-FwdCurve!AX193</f>
        <v>3.7640153827255718E-2</v>
      </c>
      <c r="AY193" s="93">
        <f>FwdCurve!AY194-FwdCurve!AY193</f>
        <v>3.9960143198175313E-2</v>
      </c>
      <c r="AZ193" s="93">
        <f>FwdCurve!AZ194-FwdCurve!AZ193</f>
        <v>4.233278125987705E-2</v>
      </c>
    </row>
    <row r="194" spans="1:52" x14ac:dyDescent="0.25">
      <c r="A194" s="109">
        <v>193</v>
      </c>
      <c r="B194" s="93">
        <f>FwdCurve!B195-FwdCurve!B194</f>
        <v>-1.8453566811916899E-2</v>
      </c>
      <c r="C194" s="93">
        <f>FwdCurve!C195-FwdCurve!C194</f>
        <v>-0.1192320294593644</v>
      </c>
      <c r="D194" s="93">
        <f>FwdCurve!D195-FwdCurve!D194</f>
        <v>-0.20698387241725558</v>
      </c>
      <c r="E194" s="93">
        <f>FwdCurve!E195-FwdCurve!E194</f>
        <v>-0.2926430567354148</v>
      </c>
      <c r="F194" s="93">
        <f>FwdCurve!F195-FwdCurve!F194</f>
        <v>-0.35155343579073872</v>
      </c>
      <c r="G194" s="93">
        <f>FwdCurve!G195-FwdCurve!G194</f>
        <v>-0.37226021067829984</v>
      </c>
      <c r="H194" s="93">
        <f>FwdCurve!H195-FwdCurve!H194</f>
        <v>-0.36927893865180661</v>
      </c>
      <c r="I194" s="93">
        <f>FwdCurve!I195-FwdCurve!I194</f>
        <v>-0.35611558138096211</v>
      </c>
      <c r="J194" s="93">
        <f>FwdCurve!J195-FwdCurve!J194</f>
        <v>-0.33856561516210537</v>
      </c>
      <c r="K194" s="93">
        <f>FwdCurve!K195-FwdCurve!K194</f>
        <v>-0.3200767709504484</v>
      </c>
      <c r="L194" s="93">
        <f>FwdCurve!L195-FwdCurve!L194</f>
        <v>-0.30243941323392853</v>
      </c>
      <c r="M194" s="93">
        <f>FwdCurve!M195-FwdCurve!M194</f>
        <v>-0.28685246829108491</v>
      </c>
      <c r="N194" s="93">
        <f>FwdCurve!N195-FwdCurve!N194</f>
        <v>-0.27382270468184711</v>
      </c>
      <c r="O194" s="93">
        <f>FwdCurve!O195-FwdCurve!O194</f>
        <v>-0.26354834874671762</v>
      </c>
      <c r="P194" s="93">
        <f>FwdCurve!P195-FwdCurve!P194</f>
        <v>-0.25568840305658602</v>
      </c>
      <c r="Q194" s="93">
        <f>FwdCurve!Q195-FwdCurve!Q194</f>
        <v>-0.24980528748366071</v>
      </c>
      <c r="R194" s="93">
        <f>FwdCurve!R195-FwdCurve!R194</f>
        <v>-0.24561542913070644</v>
      </c>
      <c r="S194" s="93">
        <f>FwdCurve!S195-FwdCurve!S194</f>
        <v>-0.24289113622813319</v>
      </c>
      <c r="T194" s="93">
        <f>FwdCurve!T195-FwdCurve!T194</f>
        <v>-0.24149169028824979</v>
      </c>
      <c r="U194" s="93">
        <f>FwdCurve!U195-FwdCurve!U194</f>
        <v>-0.24126760875912878</v>
      </c>
      <c r="V194" s="93">
        <f>FwdCurve!V195-FwdCurve!V194</f>
        <v>-0.24193339244246936</v>
      </c>
      <c r="W194" s="93">
        <f>FwdCurve!W195-FwdCurve!W194</f>
        <v>-0.24318884633374038</v>
      </c>
      <c r="X194" s="93">
        <f>FwdCurve!X195-FwdCurve!X194</f>
        <v>-0.2448182880926173</v>
      </c>
      <c r="Y194" s="93">
        <f>FwdCurve!Y195-FwdCurve!Y194</f>
        <v>-0.24662786962171634</v>
      </c>
      <c r="Z194" s="93">
        <f>FwdCurve!Z195-FwdCurve!Z194</f>
        <v>-0.2484237428514704</v>
      </c>
      <c r="AA194" s="93">
        <f>FwdCurve!AA195-FwdCurve!AA194</f>
        <v>-0.25003928794041386</v>
      </c>
      <c r="AB194" s="93">
        <f>FwdCurve!AB195-FwdCurve!AB194</f>
        <v>-0.25143578963863611</v>
      </c>
      <c r="AC194" s="93">
        <f>FwdCurve!AC195-FwdCurve!AC194</f>
        <v>-0.25261177550747727</v>
      </c>
      <c r="AD194" s="93">
        <f>FwdCurve!AD195-FwdCurve!AD194</f>
        <v>-0.2535657749317286</v>
      </c>
      <c r="AE194" s="93">
        <f>FwdCurve!AE195-FwdCurve!AE194</f>
        <v>-0.25429631729618607</v>
      </c>
      <c r="AF194" s="93">
        <f>FwdCurve!AF195-FwdCurve!AF194</f>
        <v>-0.25480193198563961</v>
      </c>
      <c r="AG194" s="93">
        <f>FwdCurve!AG195-FwdCurve!AG194</f>
        <v>-0.25508285411374954</v>
      </c>
      <c r="AH194" s="93">
        <f>FwdCurve!AH195-FwdCurve!AH194</f>
        <v>-0.25514648667241402</v>
      </c>
      <c r="AI194" s="93">
        <f>FwdCurve!AI195-FwdCurve!AI194</f>
        <v>-0.25500211517974858</v>
      </c>
      <c r="AJ194" s="93">
        <f>FwdCurve!AJ195-FwdCurve!AJ194</f>
        <v>-0.25465902516183214</v>
      </c>
      <c r="AK194" s="93">
        <f>FwdCurve!AK195-FwdCurve!AK194</f>
        <v>-0.25412650214474741</v>
      </c>
      <c r="AL194" s="93">
        <f>FwdCurve!AL195-FwdCurve!AL194</f>
        <v>-0.25341383165457354</v>
      </c>
      <c r="AM194" s="93">
        <f>FwdCurve!AM195-FwdCurve!AM194</f>
        <v>-0.25253029921739301</v>
      </c>
      <c r="AN194" s="93">
        <f>FwdCurve!AN195-FwdCurve!AN194</f>
        <v>-0.25148519035928563</v>
      </c>
      <c r="AO194" s="93">
        <f>FwdCurve!AO195-FwdCurve!AO194</f>
        <v>-0.25028779060633166</v>
      </c>
      <c r="AP194" s="93">
        <f>FwdCurve!AP195-FwdCurve!AP194</f>
        <v>-0.24894738548461293</v>
      </c>
      <c r="AQ194" s="93">
        <f>FwdCurve!AQ195-FwdCurve!AQ194</f>
        <v>-0.24747326052020946</v>
      </c>
      <c r="AR194" s="93">
        <f>FwdCurve!AR195-FwdCurve!AR194</f>
        <v>-0.24587470123920196</v>
      </c>
      <c r="AS194" s="93">
        <f>FwdCurve!AS195-FwdCurve!AS194</f>
        <v>-0.24416099316767204</v>
      </c>
      <c r="AT194" s="93">
        <f>FwdCurve!AT195-FwdCurve!AT194</f>
        <v>-0.24234142183169971</v>
      </c>
      <c r="AU194" s="93">
        <f>FwdCurve!AU195-FwdCurve!AU194</f>
        <v>-0.24042527275736592</v>
      </c>
      <c r="AV194" s="93">
        <f>FwdCurve!AV195-FwdCurve!AV194</f>
        <v>-0.23842183147075136</v>
      </c>
      <c r="AW194" s="93">
        <f>FwdCurve!AW195-FwdCurve!AW194</f>
        <v>-0.23634038349793696</v>
      </c>
      <c r="AX194" s="93">
        <f>FwdCurve!AX195-FwdCurve!AX194</f>
        <v>-0.23419021436500409</v>
      </c>
      <c r="AY194" s="93">
        <f>FwdCurve!AY195-FwdCurve!AY194</f>
        <v>-0.23198060959803235</v>
      </c>
      <c r="AZ194" s="93">
        <f>FwdCurve!AZ195-FwdCurve!AZ194</f>
        <v>-0.22972085472310311</v>
      </c>
    </row>
    <row r="195" spans="1:52" x14ac:dyDescent="0.25">
      <c r="A195" s="109">
        <v>194</v>
      </c>
      <c r="B195" s="93">
        <f>FwdCurve!B196-FwdCurve!B195</f>
        <v>-6.1689771330935006E-3</v>
      </c>
      <c r="C195" s="93">
        <f>FwdCurve!C196-FwdCurve!C195</f>
        <v>-6.7131757779731849E-2</v>
      </c>
      <c r="D195" s="93">
        <f>FwdCurve!D196-FwdCurve!D195</f>
        <v>-8.8922298651987863E-2</v>
      </c>
      <c r="E195" s="93">
        <f>FwdCurve!E196-FwdCurve!E195</f>
        <v>-9.9840086894101621E-2</v>
      </c>
      <c r="F195" s="93">
        <f>FwdCurve!F196-FwdCurve!F195</f>
        <v>-0.12222806409645859</v>
      </c>
      <c r="G195" s="93">
        <f>FwdCurve!G196-FwdCurve!G195</f>
        <v>-0.15314409930927209</v>
      </c>
      <c r="H195" s="93">
        <f>FwdCurve!H196-FwdCurve!H195</f>
        <v>-0.18232852983508263</v>
      </c>
      <c r="I195" s="93">
        <f>FwdCurve!I196-FwdCurve!I195</f>
        <v>-0.20167171529266503</v>
      </c>
      <c r="J195" s="93">
        <f>FwdCurve!J196-FwdCurve!J195</f>
        <v>-0.21072070069328486</v>
      </c>
      <c r="K195" s="93">
        <f>FwdCurve!K196-FwdCurve!K195</f>
        <v>-0.21126082509840538</v>
      </c>
      <c r="L195" s="93">
        <f>FwdCurve!L196-FwdCurve!L195</f>
        <v>-0.20616999641756917</v>
      </c>
      <c r="M195" s="93">
        <f>FwdCurve!M196-FwdCurve!M195</f>
        <v>-0.19831825747935072</v>
      </c>
      <c r="N195" s="93">
        <f>FwdCurve!N196-FwdCurve!N195</f>
        <v>-0.18962103407944353</v>
      </c>
      <c r="O195" s="93">
        <f>FwdCurve!O196-FwdCurve!O195</f>
        <v>-0.18152463300124388</v>
      </c>
      <c r="P195" s="93">
        <f>FwdCurve!P196-FwdCurve!P195</f>
        <v>-0.17459018365305168</v>
      </c>
      <c r="Q195" s="93">
        <f>FwdCurve!Q196-FwdCurve!Q195</f>
        <v>-0.16906621407075217</v>
      </c>
      <c r="R195" s="93">
        <f>FwdCurve!R196-FwdCurve!R195</f>
        <v>-0.16485539831425444</v>
      </c>
      <c r="S195" s="93">
        <f>FwdCurve!S196-FwdCurve!S195</f>
        <v>-0.1617494439620295</v>
      </c>
      <c r="T195" s="93">
        <f>FwdCurve!T196-FwdCurve!T195</f>
        <v>-0.15943329013942287</v>
      </c>
      <c r="U195" s="93">
        <f>FwdCurve!U196-FwdCurve!U195</f>
        <v>-0.15756953487386127</v>
      </c>
      <c r="V195" s="93">
        <f>FwdCurve!V196-FwdCurve!V195</f>
        <v>-0.15584244958684024</v>
      </c>
      <c r="W195" s="93">
        <f>FwdCurve!W196-FwdCurve!W195</f>
        <v>-0.15399820141605991</v>
      </c>
      <c r="X195" s="93">
        <f>FwdCurve!X196-FwdCurve!X195</f>
        <v>-0.15202126986743614</v>
      </c>
      <c r="Y195" s="93">
        <f>FwdCurve!Y196-FwdCurve!Y195</f>
        <v>-0.14995919655229617</v>
      </c>
      <c r="Z195" s="93">
        <f>FwdCurve!Z196-FwdCurve!Z195</f>
        <v>-0.14785952355934873</v>
      </c>
      <c r="AA195" s="93">
        <f>FwdCurve!AA196-FwdCurve!AA195</f>
        <v>-0.14577132392912628</v>
      </c>
      <c r="AB195" s="93">
        <f>FwdCurve!AB196-FwdCurve!AB195</f>
        <v>-0.14373661902169133</v>
      </c>
      <c r="AC195" s="93">
        <f>FwdCurve!AC196-FwdCurve!AC195</f>
        <v>-0.1417919274304833</v>
      </c>
      <c r="AD195" s="93">
        <f>FwdCurve!AD196-FwdCurve!AD195</f>
        <v>-0.13997376605973888</v>
      </c>
      <c r="AE195" s="93">
        <f>FwdCurve!AE196-FwdCurve!AE195</f>
        <v>-0.13831865181369318</v>
      </c>
      <c r="AF195" s="93">
        <f>FwdCurve!AF196-FwdCurve!AF195</f>
        <v>-0.13686310159658532</v>
      </c>
      <c r="AG195" s="93">
        <f>FwdCurve!AG196-FwdCurve!AG195</f>
        <v>-0.13563629243481379</v>
      </c>
      <c r="AH195" s="93">
        <f>FwdCurve!AH196-FwdCurve!AH195</f>
        <v>-0.13463655744306346</v>
      </c>
      <c r="AI195" s="93">
        <f>FwdCurve!AI196-FwdCurve!AI195</f>
        <v>-0.13385412908606598</v>
      </c>
      <c r="AJ195" s="93">
        <f>FwdCurve!AJ196-FwdCurve!AJ195</f>
        <v>-0.13327923979427991</v>
      </c>
      <c r="AK195" s="93">
        <f>FwdCurve!AK196-FwdCurve!AK195</f>
        <v>-0.13290212199816054</v>
      </c>
      <c r="AL195" s="93">
        <f>FwdCurve!AL196-FwdCurve!AL195</f>
        <v>-0.13271300812816622</v>
      </c>
      <c r="AM195" s="93">
        <f>FwdCurve!AM196-FwdCurve!AM195</f>
        <v>-0.13270213061475244</v>
      </c>
      <c r="AN195" s="93">
        <f>FwdCurve!AN196-FwdCurve!AN195</f>
        <v>-0.13285972188837669</v>
      </c>
      <c r="AO195" s="93">
        <f>FwdCurve!AO196-FwdCurve!AO195</f>
        <v>-0.13317601437949533</v>
      </c>
      <c r="AP195" s="93">
        <f>FwdCurve!AP196-FwdCurve!AP195</f>
        <v>-0.13364124051856652</v>
      </c>
      <c r="AQ195" s="93">
        <f>FwdCurve!AQ196-FwdCurve!AQ195</f>
        <v>-0.13424563273604528</v>
      </c>
      <c r="AR195" s="93">
        <f>FwdCurve!AR196-FwdCurve!AR195</f>
        <v>-0.13497942346239022</v>
      </c>
      <c r="AS195" s="93">
        <f>FwdCurve!AS196-FwdCurve!AS195</f>
        <v>-0.13583284512805682</v>
      </c>
      <c r="AT195" s="93">
        <f>FwdCurve!AT196-FwdCurve!AT195</f>
        <v>-0.13679613016350278</v>
      </c>
      <c r="AU195" s="93">
        <f>FwdCurve!AU196-FwdCurve!AU195</f>
        <v>-0.1378595109991847</v>
      </c>
      <c r="AV195" s="93">
        <f>FwdCurve!AV196-FwdCurve!AV195</f>
        <v>-0.13901322006555894</v>
      </c>
      <c r="AW195" s="93">
        <f>FwdCurve!AW196-FwdCurve!AW195</f>
        <v>-0.14024748979308366</v>
      </c>
      <c r="AX195" s="93">
        <f>FwdCurve!AX196-FwdCurve!AX195</f>
        <v>-0.14155255261221389</v>
      </c>
      <c r="AY195" s="93">
        <f>FwdCurve!AY196-FwdCurve!AY195</f>
        <v>-0.14291864095340734</v>
      </c>
      <c r="AZ195" s="93">
        <f>FwdCurve!AZ196-FwdCurve!AZ195</f>
        <v>-0.14433598724712193</v>
      </c>
    </row>
    <row r="196" spans="1:52" x14ac:dyDescent="0.25">
      <c r="A196" s="109">
        <v>195</v>
      </c>
      <c r="B196" s="93">
        <f>FwdCurve!B197-FwdCurve!B196</f>
        <v>8.2029693941412241E-3</v>
      </c>
      <c r="C196" s="93">
        <f>FwdCurve!C197-FwdCurve!C196</f>
        <v>1.4948582908782204E-2</v>
      </c>
      <c r="D196" s="93">
        <f>FwdCurve!D197-FwdCurve!D196</f>
        <v>1.8259491391258265E-2</v>
      </c>
      <c r="E196" s="93">
        <f>FwdCurve!E197-FwdCurve!E196</f>
        <v>1.7356111486282355E-2</v>
      </c>
      <c r="F196" s="93">
        <f>FwdCurve!F197-FwdCurve!F196</f>
        <v>1.6426592526712191E-2</v>
      </c>
      <c r="G196" s="93">
        <f>FwdCurve!G197-FwdCurve!G196</f>
        <v>1.5860046528476945E-2</v>
      </c>
      <c r="H196" s="93">
        <f>FwdCurve!H197-FwdCurve!H196</f>
        <v>1.6081150514399956E-2</v>
      </c>
      <c r="I196" s="93">
        <f>FwdCurve!I197-FwdCurve!I196</f>
        <v>1.7598956259433085E-2</v>
      </c>
      <c r="J196" s="93">
        <f>FwdCurve!J197-FwdCurve!J196</f>
        <v>2.0191729485969034E-2</v>
      </c>
      <c r="K196" s="93">
        <f>FwdCurve!K197-FwdCurve!K196</f>
        <v>2.3561660644849214E-2</v>
      </c>
      <c r="L196" s="93">
        <f>FwdCurve!L197-FwdCurve!L196</f>
        <v>2.7738042981189315E-2</v>
      </c>
      <c r="M196" s="93">
        <f>FwdCurve!M197-FwdCurve!M196</f>
        <v>3.2723062735366515E-2</v>
      </c>
      <c r="N196" s="93">
        <f>FwdCurve!N197-FwdCurve!N196</f>
        <v>3.8152142106868681E-2</v>
      </c>
      <c r="O196" s="93">
        <f>FwdCurve!O197-FwdCurve!O196</f>
        <v>4.3527063296813662E-2</v>
      </c>
      <c r="P196" s="93">
        <f>FwdCurve!P197-FwdCurve!P196</f>
        <v>4.8221002284568382E-2</v>
      </c>
      <c r="Q196" s="93">
        <f>FwdCurve!Q197-FwdCurve!Q196</f>
        <v>5.1675091377821669E-2</v>
      </c>
      <c r="R196" s="93">
        <f>FwdCurve!R197-FwdCurve!R196</f>
        <v>5.3739695619496652E-2</v>
      </c>
      <c r="S196" s="93">
        <f>FwdCurve!S197-FwdCurve!S196</f>
        <v>5.4410621333387255E-2</v>
      </c>
      <c r="T196" s="93">
        <f>FwdCurve!T197-FwdCurve!T196</f>
        <v>5.3854965059854765E-2</v>
      </c>
      <c r="U196" s="93">
        <f>FwdCurve!U197-FwdCurve!U196</f>
        <v>5.2274753285423081E-2</v>
      </c>
      <c r="V196" s="93">
        <f>FwdCurve!V197-FwdCurve!V196</f>
        <v>4.9841563589132054E-2</v>
      </c>
      <c r="W196" s="93">
        <f>FwdCurve!W197-FwdCurve!W196</f>
        <v>4.672955795406275E-2</v>
      </c>
      <c r="X196" s="93">
        <f>FwdCurve!X197-FwdCurve!X196</f>
        <v>4.315057446002446E-2</v>
      </c>
      <c r="Y196" s="93">
        <f>FwdCurve!Y197-FwdCurve!Y196</f>
        <v>3.9327098464750021E-2</v>
      </c>
      <c r="Z196" s="93">
        <f>FwdCurve!Z197-FwdCurve!Z196</f>
        <v>3.5481615631452801E-2</v>
      </c>
      <c r="AA196" s="93">
        <f>FwdCurve!AA197-FwdCurve!AA196</f>
        <v>3.1808086193570784E-2</v>
      </c>
      <c r="AB196" s="93">
        <f>FwdCurve!AB197-FwdCurve!AB196</f>
        <v>2.8380599747070967E-2</v>
      </c>
      <c r="AC196" s="93">
        <f>FwdCurve!AC197-FwdCurve!AC196</f>
        <v>2.524176382146659E-2</v>
      </c>
      <c r="AD196" s="93">
        <f>FwdCurve!AD197-FwdCurve!AD196</f>
        <v>2.2434185813101859E-2</v>
      </c>
      <c r="AE196" s="93">
        <f>FwdCurve!AE197-FwdCurve!AE196</f>
        <v>2.000047311831743E-2</v>
      </c>
      <c r="AF196" s="93">
        <f>FwdCurve!AF197-FwdCurve!AF196</f>
        <v>1.7983233133456622E-2</v>
      </c>
      <c r="AG196" s="93">
        <f>FwdCurve!AG197-FwdCurve!AG196</f>
        <v>1.6417373148094327E-2</v>
      </c>
      <c r="AH196" s="93">
        <f>FwdCurve!AH197-FwdCurve!AH196</f>
        <v>1.5296870381409144E-2</v>
      </c>
      <c r="AI196" s="93">
        <f>FwdCurve!AI197-FwdCurve!AI196</f>
        <v>1.4602631675132871E-2</v>
      </c>
      <c r="AJ196" s="93">
        <f>FwdCurve!AJ197-FwdCurve!AJ196</f>
        <v>1.431556275668644E-2</v>
      </c>
      <c r="AK196" s="93">
        <f>FwdCurve!AK197-FwdCurve!AK196</f>
        <v>1.4416569353489672E-2</v>
      </c>
      <c r="AL196" s="93">
        <f>FwdCurve!AL197-FwdCurve!AL196</f>
        <v>1.4886557192963279E-2</v>
      </c>
      <c r="AM196" s="93">
        <f>FwdCurve!AM197-FwdCurve!AM196</f>
        <v>1.5706432002526638E-2</v>
      </c>
      <c r="AN196" s="93">
        <f>FwdCurve!AN197-FwdCurve!AN196</f>
        <v>1.6857099509600459E-2</v>
      </c>
      <c r="AO196" s="93">
        <f>FwdCurve!AO197-FwdCurve!AO196</f>
        <v>1.8319465441604343E-2</v>
      </c>
      <c r="AP196" s="93">
        <f>FwdCurve!AP197-FwdCurve!AP196</f>
        <v>2.007443552596011E-2</v>
      </c>
      <c r="AQ196" s="93">
        <f>FwdCurve!AQ197-FwdCurve!AQ196</f>
        <v>2.2102915490086028E-2</v>
      </c>
      <c r="AR196" s="93">
        <f>FwdCurve!AR197-FwdCurve!AR196</f>
        <v>2.4385811061403473E-2</v>
      </c>
      <c r="AS196" s="93">
        <f>FwdCurve!AS197-FwdCurve!AS196</f>
        <v>2.6904027967332045E-2</v>
      </c>
      <c r="AT196" s="93">
        <f>FwdCurve!AT197-FwdCurve!AT196</f>
        <v>2.963847193529201E-2</v>
      </c>
      <c r="AU196" s="93">
        <f>FwdCurve!AU197-FwdCurve!AU196</f>
        <v>3.2570048692704301E-2</v>
      </c>
      <c r="AV196" s="93">
        <f>FwdCurve!AV197-FwdCurve!AV196</f>
        <v>3.5679663966988073E-2</v>
      </c>
      <c r="AW196" s="93">
        <f>FwdCurve!AW197-FwdCurve!AW196</f>
        <v>3.8948223485564704E-2</v>
      </c>
      <c r="AX196" s="93">
        <f>FwdCurve!AX197-FwdCurve!AX196</f>
        <v>4.2356632975852904E-2</v>
      </c>
      <c r="AY196" s="93">
        <f>FwdCurve!AY197-FwdCurve!AY196</f>
        <v>4.5885798165273606E-2</v>
      </c>
      <c r="AZ196" s="93">
        <f>FwdCurve!AZ197-FwdCurve!AZ196</f>
        <v>4.9516624781247742E-2</v>
      </c>
    </row>
    <row r="197" spans="1:52" x14ac:dyDescent="0.25">
      <c r="A197" s="109">
        <v>196</v>
      </c>
      <c r="B197" s="93">
        <f>FwdCurve!B198-FwdCurve!B197</f>
        <v>7.7025198054431199E-3</v>
      </c>
      <c r="C197" s="93">
        <f>FwdCurve!C198-FwdCurve!C197</f>
        <v>9.2928921191818836E-3</v>
      </c>
      <c r="D197" s="93">
        <f>FwdCurve!D198-FwdCurve!D197</f>
        <v>9.9728605459866726E-3</v>
      </c>
      <c r="E197" s="93">
        <f>FwdCurve!E198-FwdCurve!E197</f>
        <v>4.6839357433079432E-3</v>
      </c>
      <c r="F197" s="93">
        <f>FwdCurve!F198-FwdCurve!F197</f>
        <v>4.3096268371370927E-3</v>
      </c>
      <c r="G197" s="93">
        <f>FwdCurve!G198-FwdCurve!G197</f>
        <v>4.4577721347086596E-3</v>
      </c>
      <c r="H197" s="93">
        <f>FwdCurve!H198-FwdCurve!H197</f>
        <v>9.5657174558461122E-4</v>
      </c>
      <c r="I197" s="93">
        <f>FwdCurve!I198-FwdCurve!I197</f>
        <v>-7.0962458952238405E-3</v>
      </c>
      <c r="J197" s="93">
        <f>FwdCurve!J198-FwdCurve!J197</f>
        <v>-1.7913894614864589E-2</v>
      </c>
      <c r="K197" s="93">
        <f>FwdCurve!K198-FwdCurve!K197</f>
        <v>-2.9381187113205587E-2</v>
      </c>
      <c r="L197" s="93">
        <f>FwdCurve!L198-FwdCurve!L197</f>
        <v>-4.0865624558432567E-2</v>
      </c>
      <c r="M197" s="93">
        <f>FwdCurve!M198-FwdCurve!M197</f>
        <v>-5.2117612252551515E-2</v>
      </c>
      <c r="N197" s="93">
        <f>FwdCurve!N198-FwdCurve!N197</f>
        <v>-6.2787365611475465E-2</v>
      </c>
      <c r="O197" s="93">
        <f>FwdCurve!O198-FwdCurve!O197</f>
        <v>-7.2481899649391446E-2</v>
      </c>
      <c r="P197" s="93">
        <f>FwdCurve!P198-FwdCurve!P197</f>
        <v>-8.0736027465003968E-2</v>
      </c>
      <c r="Q197" s="93">
        <f>FwdCurve!Q198-FwdCurve!Q197</f>
        <v>-8.7129464978404014E-2</v>
      </c>
      <c r="R197" s="93">
        <f>FwdCurve!R198-FwdCurve!R197</f>
        <v>-9.1499126740939962E-2</v>
      </c>
      <c r="S197" s="93">
        <f>FwdCurve!S198-FwdCurve!S197</f>
        <v>-9.3809067692479875E-2</v>
      </c>
      <c r="T197" s="93">
        <f>FwdCurve!T198-FwdCurve!T197</f>
        <v>-9.426779899028026E-2</v>
      </c>
      <c r="U197" s="93">
        <f>FwdCurve!U198-FwdCurve!U197</f>
        <v>-9.3160655147207505E-2</v>
      </c>
      <c r="V197" s="93">
        <f>FwdCurve!V198-FwdCurve!V197</f>
        <v>-9.0846697125841258E-2</v>
      </c>
      <c r="W197" s="93">
        <f>FwdCurve!W198-FwdCurve!W197</f>
        <v>-8.7692273704530477E-2</v>
      </c>
      <c r="X197" s="93">
        <f>FwdCurve!X198-FwdCurve!X197</f>
        <v>-8.4007115452536585E-2</v>
      </c>
      <c r="Y197" s="93">
        <f>FwdCurve!Y198-FwdCurve!Y197</f>
        <v>-8.0085745858398782E-2</v>
      </c>
      <c r="Z197" s="93">
        <f>FwdCurve!Z198-FwdCurve!Z197</f>
        <v>-7.6222688286148532E-2</v>
      </c>
      <c r="AA197" s="93">
        <f>FwdCurve!AA198-FwdCurve!AA197</f>
        <v>-7.2669689661554626E-2</v>
      </c>
      <c r="AB197" s="93">
        <f>FwdCurve!AB198-FwdCurve!AB197</f>
        <v>-6.9498740147441618E-2</v>
      </c>
      <c r="AC197" s="93">
        <f>FwdCurve!AC198-FwdCurve!AC197</f>
        <v>-6.6734619726676714E-2</v>
      </c>
      <c r="AD197" s="93">
        <f>FwdCurve!AD198-FwdCurve!AD197</f>
        <v>-6.4402108182449291E-2</v>
      </c>
      <c r="AE197" s="93">
        <f>FwdCurve!AE198-FwdCurve!AE197</f>
        <v>-6.2525985297947173E-2</v>
      </c>
      <c r="AF197" s="93">
        <f>FwdCurve!AF198-FwdCurve!AF197</f>
        <v>-6.1131030856357294E-2</v>
      </c>
      <c r="AG197" s="93">
        <f>FwdCurve!AG198-FwdCurve!AG197</f>
        <v>-6.0235943924692892E-2</v>
      </c>
      <c r="AH197" s="93">
        <f>FwdCurve!AH198-FwdCurve!AH197</f>
        <v>-5.9829124818415291E-2</v>
      </c>
      <c r="AI197" s="93">
        <f>FwdCurve!AI198-FwdCurve!AI197</f>
        <v>-5.988971521102493E-2</v>
      </c>
      <c r="AJ197" s="93">
        <f>FwdCurve!AJ198-FwdCurve!AJ197</f>
        <v>-6.0396856030758395E-2</v>
      </c>
      <c r="AK197" s="93">
        <f>FwdCurve!AK198-FwdCurve!AK197</f>
        <v>-6.1329688205850497E-2</v>
      </c>
      <c r="AL197" s="93">
        <f>FwdCurve!AL198-FwdCurve!AL197</f>
        <v>-6.2667352664536047E-2</v>
      </c>
      <c r="AM197" s="93">
        <f>FwdCurve!AM198-FwdCurve!AM197</f>
        <v>-6.4388990335050522E-2</v>
      </c>
      <c r="AN197" s="93">
        <f>FwdCurve!AN198-FwdCurve!AN197</f>
        <v>-6.6473742145628512E-2</v>
      </c>
      <c r="AO197" s="93">
        <f>FwdCurve!AO198-FwdCurve!AO197</f>
        <v>-6.8900749024505714E-2</v>
      </c>
      <c r="AP197" s="93">
        <f>FwdCurve!AP198-FwdCurve!AP197</f>
        <v>-7.1649151899917607E-2</v>
      </c>
      <c r="AQ197" s="93">
        <f>FwdCurve!AQ198-FwdCurve!AQ197</f>
        <v>-7.4698091700098779E-2</v>
      </c>
      <c r="AR197" s="93">
        <f>FwdCurve!AR198-FwdCurve!AR197</f>
        <v>-7.8026709353284263E-2</v>
      </c>
      <c r="AS197" s="93">
        <f>FwdCurve!AS198-FwdCurve!AS197</f>
        <v>-8.1614145787709758E-2</v>
      </c>
      <c r="AT197" s="93">
        <f>FwdCurve!AT198-FwdCurve!AT197</f>
        <v>-8.5439541931609853E-2</v>
      </c>
      <c r="AU197" s="93">
        <f>FwdCurve!AU198-FwdCurve!AU197</f>
        <v>-8.9482038713220025E-2</v>
      </c>
      <c r="AV197" s="93">
        <f>FwdCurve!AV198-FwdCurve!AV197</f>
        <v>-9.3720777060775529E-2</v>
      </c>
      <c r="AW197" s="93">
        <f>FwdCurve!AW198-FwdCurve!AW197</f>
        <v>-9.813489790251162E-2</v>
      </c>
      <c r="AX197" s="93">
        <f>FwdCurve!AX198-FwdCurve!AX197</f>
        <v>-0.10270354216666244</v>
      </c>
      <c r="AY197" s="93">
        <f>FwdCurve!AY198-FwdCurve!AY197</f>
        <v>-0.10740585078146414</v>
      </c>
      <c r="AZ197" s="93">
        <f>FwdCurve!AZ198-FwdCurve!AZ197</f>
        <v>-0.11222096467515152</v>
      </c>
    </row>
    <row r="198" spans="1:52" x14ac:dyDescent="0.25">
      <c r="A198" s="109">
        <v>197</v>
      </c>
      <c r="B198" s="93">
        <f>FwdCurve!B199-FwdCurve!B198</f>
        <v>-1.6914718556254593E-3</v>
      </c>
      <c r="C198" s="93">
        <f>FwdCurve!C199-FwdCurve!C198</f>
        <v>1.5600606196768396E-2</v>
      </c>
      <c r="D198" s="93">
        <f>FwdCurve!D199-FwdCurve!D198</f>
        <v>1.3466853611863283E-2</v>
      </c>
      <c r="E198" s="93">
        <f>FwdCurve!E199-FwdCurve!E198</f>
        <v>1.9624964820201818E-2</v>
      </c>
      <c r="F198" s="93">
        <f>FwdCurve!F199-FwdCurve!F198</f>
        <v>2.2927960588196461E-2</v>
      </c>
      <c r="G198" s="93">
        <f>FwdCurve!G199-FwdCurve!G198</f>
        <v>2.8079146055416837E-2</v>
      </c>
      <c r="H198" s="93">
        <f>FwdCurve!H199-FwdCurve!H198</f>
        <v>3.5539587864054756E-2</v>
      </c>
      <c r="I198" s="93">
        <f>FwdCurve!I199-FwdCurve!I198</f>
        <v>4.3164330681313645E-2</v>
      </c>
      <c r="J198" s="93">
        <f>FwdCurve!J199-FwdCurve!J198</f>
        <v>4.9747579905422445E-2</v>
      </c>
      <c r="K198" s="93">
        <f>FwdCurve!K199-FwdCurve!K198</f>
        <v>5.458129213561802E-2</v>
      </c>
      <c r="L198" s="93">
        <f>FwdCurve!L199-FwdCurve!L198</f>
        <v>5.7993436481820093E-2</v>
      </c>
      <c r="M198" s="93">
        <f>FwdCurve!M199-FwdCurve!M198</f>
        <v>6.0511259187663979E-2</v>
      </c>
      <c r="N198" s="93">
        <f>FwdCurve!N199-FwdCurve!N198</f>
        <v>6.2401679893391737E-2</v>
      </c>
      <c r="O198" s="93">
        <f>FwdCurve!O199-FwdCurve!O198</f>
        <v>6.3824288119535444E-2</v>
      </c>
      <c r="P198" s="93">
        <f>FwdCurve!P199-FwdCurve!P198</f>
        <v>6.4771247389921127E-2</v>
      </c>
      <c r="Q198" s="93">
        <f>FwdCurve!Q199-FwdCurve!Q198</f>
        <v>6.5198053213487928E-2</v>
      </c>
      <c r="R198" s="93">
        <f>FwdCurve!R199-FwdCurve!R198</f>
        <v>6.5084118648597977E-2</v>
      </c>
      <c r="S198" s="93">
        <f>FwdCurve!S199-FwdCurve!S198</f>
        <v>6.4424813511108736E-2</v>
      </c>
      <c r="T198" s="93">
        <f>FwdCurve!T199-FwdCurve!T198</f>
        <v>6.3251521039570546E-2</v>
      </c>
      <c r="U198" s="93">
        <f>FwdCurve!U199-FwdCurve!U198</f>
        <v>6.1614166457746089E-2</v>
      </c>
      <c r="V198" s="93">
        <f>FwdCurve!V199-FwdCurve!V198</f>
        <v>5.9603402790961102E-2</v>
      </c>
      <c r="W198" s="93">
        <f>FwdCurve!W199-FwdCurve!W198</f>
        <v>5.7324534664336735E-2</v>
      </c>
      <c r="X198" s="93">
        <f>FwdCurve!X199-FwdCurve!X198</f>
        <v>5.4903055303971549E-2</v>
      </c>
      <c r="Y198" s="93">
        <f>FwdCurve!Y199-FwdCurve!Y198</f>
        <v>5.2469673785112469E-2</v>
      </c>
      <c r="Z198" s="93">
        <f>FwdCurve!Z199-FwdCurve!Z198</f>
        <v>5.0155099189635122E-2</v>
      </c>
      <c r="AA198" s="93">
        <f>FwdCurve!AA199-FwdCurve!AA198</f>
        <v>4.8070321762734514E-2</v>
      </c>
      <c r="AB198" s="93">
        <f>FwdCurve!AB199-FwdCurve!AB198</f>
        <v>4.6243468510008601E-2</v>
      </c>
      <c r="AC198" s="93">
        <f>FwdCurve!AC199-FwdCurve!AC198</f>
        <v>4.4680903759620749E-2</v>
      </c>
      <c r="AD198" s="93">
        <f>FwdCurve!AD199-FwdCurve!AD198</f>
        <v>4.3388991747681294E-2</v>
      </c>
      <c r="AE198" s="93">
        <f>FwdCurve!AE199-FwdCurve!AE198</f>
        <v>4.237409671030079E-2</v>
      </c>
      <c r="AF198" s="93">
        <f>FwdCurve!AF199-FwdCurve!AF198</f>
        <v>4.1642582883587798E-2</v>
      </c>
      <c r="AG198" s="93">
        <f>FwdCurve!AG199-FwdCurve!AG198</f>
        <v>4.1197007049740053E-2</v>
      </c>
      <c r="AH198" s="93">
        <f>FwdCurve!AH199-FwdCurve!AH198</f>
        <v>4.1027752419148689E-2</v>
      </c>
      <c r="AI198" s="93">
        <f>FwdCurve!AI199-FwdCurve!AI198</f>
        <v>4.1123024605310476E-2</v>
      </c>
      <c r="AJ198" s="93">
        <f>FwdCurve!AJ199-FwdCurve!AJ198</f>
        <v>4.1471029565452344E-2</v>
      </c>
      <c r="AK198" s="93">
        <f>FwdCurve!AK199-FwdCurve!AK198</f>
        <v>4.2059973256797889E-2</v>
      </c>
      <c r="AL198" s="93">
        <f>FwdCurve!AL199-FwdCurve!AL198</f>
        <v>4.2878061636572262E-2</v>
      </c>
      <c r="AM198" s="93">
        <f>FwdCurve!AM199-FwdCurve!AM198</f>
        <v>4.3913500661999949E-2</v>
      </c>
      <c r="AN198" s="93">
        <f>FwdCurve!AN199-FwdCurve!AN198</f>
        <v>4.5154496290305657E-2</v>
      </c>
      <c r="AO198" s="93">
        <f>FwdCurve!AO199-FwdCurve!AO198</f>
        <v>4.6589254478714537E-2</v>
      </c>
      <c r="AP198" s="93">
        <f>FwdCurve!AP199-FwdCurve!AP198</f>
        <v>4.8205981184450852E-2</v>
      </c>
      <c r="AQ198" s="93">
        <f>FwdCurve!AQ199-FwdCurve!AQ198</f>
        <v>4.9992882364740199E-2</v>
      </c>
      <c r="AR198" s="93">
        <f>FwdCurve!AR199-FwdCurve!AR198</f>
        <v>5.1938163976805951E-2</v>
      </c>
      <c r="AS198" s="93">
        <f>FwdCurve!AS199-FwdCurve!AS198</f>
        <v>5.4030031977874371E-2</v>
      </c>
      <c r="AT198" s="93">
        <f>FwdCurve!AT199-FwdCurve!AT198</f>
        <v>5.6256692325169277E-2</v>
      </c>
      <c r="AU198" s="93">
        <f>FwdCurve!AU199-FwdCurve!AU198</f>
        <v>5.8606350975914934E-2</v>
      </c>
      <c r="AV198" s="93">
        <f>FwdCurve!AV199-FwdCurve!AV198</f>
        <v>6.1067213887337601E-2</v>
      </c>
      <c r="AW198" s="93">
        <f>FwdCurve!AW199-FwdCurve!AW198</f>
        <v>6.3627487016661544E-2</v>
      </c>
      <c r="AX198" s="93">
        <f>FwdCurve!AX199-FwdCurve!AX198</f>
        <v>6.6275376321110802E-2</v>
      </c>
      <c r="AY198" s="93">
        <f>FwdCurve!AY199-FwdCurve!AY198</f>
        <v>6.8999087757910527E-2</v>
      </c>
      <c r="AZ198" s="93">
        <f>FwdCurve!AZ199-FwdCurve!AZ198</f>
        <v>7.1786827284284982E-2</v>
      </c>
    </row>
    <row r="199" spans="1:52" x14ac:dyDescent="0.25">
      <c r="A199" s="109">
        <v>198</v>
      </c>
      <c r="B199" s="93">
        <f>FwdCurve!B200-FwdCurve!B199</f>
        <v>-2.8910273025073874E-2</v>
      </c>
      <c r="C199" s="93">
        <f>FwdCurve!C200-FwdCurve!C199</f>
        <v>-0.10007263131133792</v>
      </c>
      <c r="D199" s="93">
        <f>FwdCurve!D200-FwdCurve!D199</f>
        <v>-6.0318929808820365E-2</v>
      </c>
      <c r="E199" s="93">
        <f>FwdCurve!E200-FwdCurve!E199</f>
        <v>-6.3565800005750628E-2</v>
      </c>
      <c r="F199" s="93">
        <f>FwdCurve!F200-FwdCurve!F199</f>
        <v>-7.8737768939445729E-2</v>
      </c>
      <c r="G199" s="93">
        <f>FwdCurve!G200-FwdCurve!G199</f>
        <v>-9.2637197336797927E-2</v>
      </c>
      <c r="H199" s="93">
        <f>FwdCurve!H200-FwdCurve!H199</f>
        <v>-0.10410010861541041</v>
      </c>
      <c r="I199" s="93">
        <f>FwdCurve!I200-FwdCurve!I199</f>
        <v>-0.11281644636135935</v>
      </c>
      <c r="J199" s="93">
        <f>FwdCurve!J200-FwdCurve!J199</f>
        <v>-0.11884315145418123</v>
      </c>
      <c r="K199" s="93">
        <f>FwdCurve!K200-FwdCurve!K199</f>
        <v>-0.12249063738087163</v>
      </c>
      <c r="L199" s="93">
        <f>FwdCurve!L200-FwdCurve!L199</f>
        <v>-0.12472818746220982</v>
      </c>
      <c r="M199" s="93">
        <f>FwdCurve!M200-FwdCurve!M199</f>
        <v>-0.12648604167158084</v>
      </c>
      <c r="N199" s="93">
        <f>FwdCurve!N200-FwdCurve!N199</f>
        <v>-0.12785478027636032</v>
      </c>
      <c r="O199" s="93">
        <f>FwdCurve!O200-FwdCurve!O199</f>
        <v>-0.12868468165954128</v>
      </c>
      <c r="P199" s="93">
        <f>FwdCurve!P200-FwdCurve!P199</f>
        <v>-0.12871659722414175</v>
      </c>
      <c r="Q199" s="93">
        <f>FwdCurve!Q200-FwdCurve!Q199</f>
        <v>-0.12773805753034906</v>
      </c>
      <c r="R199" s="93">
        <f>FwdCurve!R200-FwdCurve!R199</f>
        <v>-0.12582130647945511</v>
      </c>
      <c r="S199" s="93">
        <f>FwdCurve!S200-FwdCurve!S199</f>
        <v>-0.12310107251425895</v>
      </c>
      <c r="T199" s="93">
        <f>FwdCurve!T200-FwdCurve!T199</f>
        <v>-0.11969707793867013</v>
      </c>
      <c r="U199" s="93">
        <f>FwdCurve!U200-FwdCurve!U199</f>
        <v>-0.11574123002743386</v>
      </c>
      <c r="V199" s="93">
        <f>FwdCurve!V200-FwdCurve!V199</f>
        <v>-0.11142523320967102</v>
      </c>
      <c r="W199" s="93">
        <f>FwdCurve!W200-FwdCurve!W199</f>
        <v>-0.10694223341657128</v>
      </c>
      <c r="X199" s="93">
        <f>FwdCurve!X200-FwdCurve!X199</f>
        <v>-0.10242747463327118</v>
      </c>
      <c r="Y199" s="93">
        <f>FwdCurve!Y200-FwdCurve!Y199</f>
        <v>-9.8001241608617784E-2</v>
      </c>
      <c r="Z199" s="93">
        <f>FwdCurve!Z200-FwdCurve!Z199</f>
        <v>-9.3783819072378982E-2</v>
      </c>
      <c r="AA199" s="93">
        <f>FwdCurve!AA200-FwdCurve!AA199</f>
        <v>-8.9871732401366033E-2</v>
      </c>
      <c r="AB199" s="93">
        <f>FwdCurve!AB200-FwdCurve!AB199</f>
        <v>-8.6272793530286052E-2</v>
      </c>
      <c r="AC199" s="93">
        <f>FwdCurve!AC200-FwdCurve!AC199</f>
        <v>-8.2974528159304395E-2</v>
      </c>
      <c r="AD199" s="93">
        <f>FwdCurve!AD200-FwdCurve!AD199</f>
        <v>-7.9964463277631737E-2</v>
      </c>
      <c r="AE199" s="93">
        <f>FwdCurve!AE200-FwdCurve!AE199</f>
        <v>-7.7230125874478306E-2</v>
      </c>
      <c r="AF199" s="93">
        <f>FwdCurve!AF200-FwdCurve!AF199</f>
        <v>-7.4759042939053222E-2</v>
      </c>
      <c r="AG199" s="93">
        <f>FwdCurve!AG200-FwdCurve!AG199</f>
        <v>-7.2539100383538058E-2</v>
      </c>
      <c r="AH199" s="93">
        <f>FwdCurve!AH200-FwdCurve!AH199</f>
        <v>-7.0559692399824403E-2</v>
      </c>
      <c r="AI199" s="93">
        <f>FwdCurve!AI200-FwdCurve!AI199</f>
        <v>-6.8810609304818637E-2</v>
      </c>
      <c r="AJ199" s="93">
        <f>FwdCurve!AJ200-FwdCurve!AJ199</f>
        <v>-6.7281641417113569E-2</v>
      </c>
      <c r="AK199" s="93">
        <f>FwdCurve!AK200-FwdCurve!AK199</f>
        <v>-6.5962579055299786E-2</v>
      </c>
      <c r="AL199" s="93">
        <f>FwdCurve!AL200-FwdCurve!AL199</f>
        <v>-6.4843212537969874E-2</v>
      </c>
      <c r="AM199" s="93">
        <f>FwdCurve!AM200-FwdCurve!AM199</f>
        <v>-6.3913332183714422E-2</v>
      </c>
      <c r="AN199" s="93">
        <f>FwdCurve!AN200-FwdCurve!AN199</f>
        <v>-6.3162728311125793E-2</v>
      </c>
      <c r="AO199" s="93">
        <f>FwdCurve!AO200-FwdCurve!AO199</f>
        <v>-6.258119123879502E-2</v>
      </c>
      <c r="AP199" s="93">
        <f>FwdCurve!AP200-FwdCurve!AP199</f>
        <v>-6.21585112853138E-2</v>
      </c>
      <c r="AQ199" s="93">
        <f>FwdCurve!AQ200-FwdCurve!AQ199</f>
        <v>-6.1884478769274276E-2</v>
      </c>
      <c r="AR199" s="93">
        <f>FwdCurve!AR200-FwdCurve!AR199</f>
        <v>-6.1748884009267035E-2</v>
      </c>
      <c r="AS199" s="93">
        <f>FwdCurve!AS200-FwdCurve!AS199</f>
        <v>-6.1741517323884221E-2</v>
      </c>
      <c r="AT199" s="93">
        <f>FwdCurve!AT200-FwdCurve!AT199</f>
        <v>-6.1852169031717086E-2</v>
      </c>
      <c r="AU199" s="93">
        <f>FwdCurve!AU200-FwdCurve!AU199</f>
        <v>-6.2070629451357551E-2</v>
      </c>
      <c r="AV199" s="93">
        <f>FwdCurve!AV200-FwdCurve!AV199</f>
        <v>-6.2386688901397092E-2</v>
      </c>
      <c r="AW199" s="93">
        <f>FwdCurve!AW200-FwdCurve!AW199</f>
        <v>-6.2790137700427628E-2</v>
      </c>
      <c r="AX199" s="93">
        <f>FwdCurve!AX200-FwdCurve!AX199</f>
        <v>-6.3270766167040415E-2</v>
      </c>
      <c r="AY199" s="93">
        <f>FwdCurve!AY200-FwdCurve!AY199</f>
        <v>-6.3818364619826706E-2</v>
      </c>
      <c r="AZ199" s="93">
        <f>FwdCurve!AZ200-FwdCurve!AZ199</f>
        <v>-6.4422723377377977E-2</v>
      </c>
    </row>
    <row r="200" spans="1:52" x14ac:dyDescent="0.25">
      <c r="A200" s="109">
        <v>199</v>
      </c>
      <c r="B200" s="93">
        <f>FwdCurve!B201-FwdCurve!B200</f>
        <v>-9.1763555160052079E-3</v>
      </c>
      <c r="C200" s="93">
        <f>FwdCurve!C201-FwdCurve!C200</f>
        <v>-1.1187428759983242E-2</v>
      </c>
      <c r="D200" s="93">
        <f>FwdCurve!D201-FwdCurve!D200</f>
        <v>-8.3873764117475824E-3</v>
      </c>
      <c r="E200" s="93">
        <f>FwdCurve!E201-FwdCurve!E200</f>
        <v>1.031338898442935E-2</v>
      </c>
      <c r="F200" s="93">
        <f>FwdCurve!F201-FwdCurve!F200</f>
        <v>2.0366903464506536E-2</v>
      </c>
      <c r="G200" s="93">
        <f>FwdCurve!G201-FwdCurve!G200</f>
        <v>3.5431635648317694E-2</v>
      </c>
      <c r="H200" s="93">
        <f>FwdCurve!H201-FwdCurve!H200</f>
        <v>5.0354490321443013E-2</v>
      </c>
      <c r="I200" s="93">
        <f>FwdCurve!I201-FwdCurve!I200</f>
        <v>5.9365563707557523E-2</v>
      </c>
      <c r="J200" s="93">
        <f>FwdCurve!J201-FwdCurve!J200</f>
        <v>6.237395590060546E-2</v>
      </c>
      <c r="K200" s="93">
        <f>FwdCurve!K201-FwdCurve!K200</f>
        <v>6.0900817053100464E-2</v>
      </c>
      <c r="L200" s="93">
        <f>FwdCurve!L201-FwdCurve!L200</f>
        <v>5.7482298295466028E-2</v>
      </c>
      <c r="M200" s="93">
        <f>FwdCurve!M201-FwdCurve!M200</f>
        <v>5.4524552586862174E-2</v>
      </c>
      <c r="N200" s="93">
        <f>FwdCurve!N201-FwdCurve!N200</f>
        <v>5.2617085954473453E-2</v>
      </c>
      <c r="O200" s="93">
        <f>FwdCurve!O201-FwdCurve!O200</f>
        <v>5.1750699894330898E-2</v>
      </c>
      <c r="P200" s="93">
        <f>FwdCurve!P201-FwdCurve!P200</f>
        <v>5.1349002495863383E-2</v>
      </c>
      <c r="Q200" s="93">
        <f>FwdCurve!Q201-FwdCurve!Q200</f>
        <v>5.0804855314391384E-2</v>
      </c>
      <c r="R200" s="93">
        <f>FwdCurve!R201-FwdCurve!R200</f>
        <v>4.9954065898592637E-2</v>
      </c>
      <c r="S200" s="93">
        <f>FwdCurve!S201-FwdCurve!S200</f>
        <v>4.8770611695357013E-2</v>
      </c>
      <c r="T200" s="93">
        <f>FwdCurve!T201-FwdCurve!T200</f>
        <v>4.7354009851331202E-2</v>
      </c>
      <c r="U200" s="93">
        <f>FwdCurve!U201-FwdCurve!U200</f>
        <v>4.5812590173850198E-2</v>
      </c>
      <c r="V200" s="93">
        <f>FwdCurve!V201-FwdCurve!V200</f>
        <v>4.4157039333831749E-2</v>
      </c>
      <c r="W200" s="93">
        <f>FwdCurve!W201-FwdCurve!W200</f>
        <v>4.2382576975287689E-2</v>
      </c>
      <c r="X200" s="93">
        <f>FwdCurve!X201-FwdCurve!X200</f>
        <v>4.0526091708583234E-2</v>
      </c>
      <c r="Y200" s="93">
        <f>FwdCurve!Y201-FwdCurve!Y200</f>
        <v>3.8635591027790905E-2</v>
      </c>
      <c r="Z200" s="93">
        <f>FwdCurve!Z201-FwdCurve!Z200</f>
        <v>3.6759082535127829E-2</v>
      </c>
      <c r="AA200" s="93">
        <f>FwdCurve!AA201-FwdCurve!AA200</f>
        <v>3.4936251697504916E-2</v>
      </c>
      <c r="AB200" s="93">
        <f>FwdCurve!AB201-FwdCurve!AB200</f>
        <v>3.3182941398439691E-2</v>
      </c>
      <c r="AC200" s="93">
        <f>FwdCurve!AC201-FwdCurve!AC200</f>
        <v>3.1511745559071436E-2</v>
      </c>
      <c r="AD200" s="93">
        <f>FwdCurve!AD201-FwdCurve!AD200</f>
        <v>2.9935259461675523E-2</v>
      </c>
      <c r="AE200" s="93">
        <f>FwdCurve!AE201-FwdCurve!AE200</f>
        <v>2.8466078388525107E-2</v>
      </c>
      <c r="AF200" s="93">
        <f>FwdCurve!AF201-FwdCurve!AF200</f>
        <v>2.7116797621896671E-2</v>
      </c>
      <c r="AG200" s="93">
        <f>FwdCurve!AG201-FwdCurve!AG200</f>
        <v>2.5897150757239418E-2</v>
      </c>
      <c r="AH200" s="93">
        <f>FwdCurve!AH201-FwdCurve!AH200</f>
        <v>2.4804845901504669E-2</v>
      </c>
      <c r="AI200" s="93">
        <f>FwdCurve!AI201-FwdCurve!AI200</f>
        <v>2.3834432863430788E-2</v>
      </c>
      <c r="AJ200" s="93">
        <f>FwdCurve!AJ201-FwdCurve!AJ200</f>
        <v>2.2980461438379951E-2</v>
      </c>
      <c r="AK200" s="93">
        <f>FwdCurve!AK201-FwdCurve!AK200</f>
        <v>2.2237481421713445E-2</v>
      </c>
      <c r="AL200" s="93">
        <f>FwdCurve!AL201-FwdCurve!AL200</f>
        <v>2.1600042608793446E-2</v>
      </c>
      <c r="AM200" s="93">
        <f>FwdCurve!AM201-FwdCurve!AM200</f>
        <v>2.1062694794981018E-2</v>
      </c>
      <c r="AN200" s="93">
        <f>FwdCurve!AN201-FwdCurve!AN200</f>
        <v>2.0619987775638782E-2</v>
      </c>
      <c r="AO200" s="93">
        <f>FwdCurve!AO201-FwdCurve!AO200</f>
        <v>2.0266471346127579E-2</v>
      </c>
      <c r="AP200" s="93">
        <f>FwdCurve!AP201-FwdCurve!AP200</f>
        <v>1.9996695301809364E-2</v>
      </c>
      <c r="AQ200" s="93">
        <f>FwdCurve!AQ201-FwdCurve!AQ200</f>
        <v>1.9805209438045868E-2</v>
      </c>
      <c r="AR200" s="93">
        <f>FwdCurve!AR201-FwdCurve!AR200</f>
        <v>1.9686563550198821E-2</v>
      </c>
      <c r="AS200" s="93">
        <f>FwdCurve!AS201-FwdCurve!AS200</f>
        <v>1.9635307433629734E-2</v>
      </c>
      <c r="AT200" s="93">
        <f>FwdCurve!AT201-FwdCurve!AT200</f>
        <v>1.9645990883699893E-2</v>
      </c>
      <c r="AU200" s="93">
        <f>FwdCurve!AU201-FwdCurve!AU200</f>
        <v>1.9713163695772362E-2</v>
      </c>
      <c r="AV200" s="93">
        <f>FwdCurve!AV201-FwdCurve!AV200</f>
        <v>1.983137566520754E-2</v>
      </c>
      <c r="AW200" s="93">
        <f>FwdCurve!AW201-FwdCurve!AW200</f>
        <v>1.999517658736738E-2</v>
      </c>
      <c r="AX200" s="93">
        <f>FwdCurve!AX201-FwdCurve!AX200</f>
        <v>2.0199116257614058E-2</v>
      </c>
      <c r="AY200" s="93">
        <f>FwdCurve!AY201-FwdCurve!AY200</f>
        <v>2.0437744471308417E-2</v>
      </c>
      <c r="AZ200" s="93">
        <f>FwdCurve!AZ201-FwdCurve!AZ200</f>
        <v>2.0705611023812853E-2</v>
      </c>
    </row>
    <row r="201" spans="1:52" x14ac:dyDescent="0.25">
      <c r="A201" s="109">
        <v>200</v>
      </c>
      <c r="B201" s="93">
        <f>FwdCurve!B202-FwdCurve!B201</f>
        <v>-4.4733387678490555E-3</v>
      </c>
      <c r="C201" s="93">
        <f>FwdCurve!C202-FwdCurve!C201</f>
        <v>-2.1588356744048909E-2</v>
      </c>
      <c r="D201" s="93">
        <f>FwdCurve!D202-FwdCurve!D201</f>
        <v>-2.4831329568324179E-2</v>
      </c>
      <c r="E201" s="93">
        <f>FwdCurve!E202-FwdCurve!E201</f>
        <v>-2.8004279576172797E-2</v>
      </c>
      <c r="F201" s="93">
        <f>FwdCurve!F202-FwdCurve!F201</f>
        <v>-2.8705763616858282E-2</v>
      </c>
      <c r="G201" s="93">
        <f>FwdCurve!G202-FwdCurve!G201</f>
        <v>-3.6048074106056871E-2</v>
      </c>
      <c r="H201" s="93">
        <f>FwdCurve!H202-FwdCurve!H201</f>
        <v>-4.8088740871242597E-2</v>
      </c>
      <c r="I201" s="93">
        <f>FwdCurve!I202-FwdCurve!I201</f>
        <v>-6.1380903761806382E-2</v>
      </c>
      <c r="J201" s="93">
        <f>FwdCurve!J202-FwdCurve!J201</f>
        <v>-7.4377258305820759E-2</v>
      </c>
      <c r="K201" s="93">
        <f>FwdCurve!K202-FwdCurve!K201</f>
        <v>-8.6147584605598349E-2</v>
      </c>
      <c r="L201" s="93">
        <f>FwdCurve!L202-FwdCurve!L201</f>
        <v>-9.6466953093458985E-2</v>
      </c>
      <c r="M201" s="93">
        <f>FwdCurve!M202-FwdCurve!M201</f>
        <v>-0.10531760700117321</v>
      </c>
      <c r="N201" s="93">
        <f>FwdCurve!N202-FwdCurve!N201</f>
        <v>-0.11266749634994455</v>
      </c>
      <c r="O201" s="93">
        <f>FwdCurve!O202-FwdCurve!O201</f>
        <v>-0.11845892829859839</v>
      </c>
      <c r="P201" s="93">
        <f>FwdCurve!P202-FwdCurve!P201</f>
        <v>-0.12253457578491389</v>
      </c>
      <c r="Q201" s="93">
        <f>FwdCurve!Q202-FwdCurve!Q201</f>
        <v>-0.12476445903089028</v>
      </c>
      <c r="R201" s="93">
        <f>FwdCurve!R202-FwdCurve!R201</f>
        <v>-0.12523276094724789</v>
      </c>
      <c r="S201" s="93">
        <f>FwdCurve!S202-FwdCurve!S201</f>
        <v>-0.12410269366275428</v>
      </c>
      <c r="T201" s="93">
        <f>FwdCurve!T202-FwdCurve!T201</f>
        <v>-0.12163916327619395</v>
      </c>
      <c r="U201" s="93">
        <f>FwdCurve!U202-FwdCurve!U201</f>
        <v>-0.1181399172928963</v>
      </c>
      <c r="V201" s="93">
        <f>FwdCurve!V202-FwdCurve!V201</f>
        <v>-0.11392876798522988</v>
      </c>
      <c r="W201" s="93">
        <f>FwdCurve!W202-FwdCurve!W201</f>
        <v>-0.10931144572386708</v>
      </c>
      <c r="X201" s="93">
        <f>FwdCurve!X202-FwdCurve!X201</f>
        <v>-0.10449128472319513</v>
      </c>
      <c r="Y201" s="93">
        <f>FwdCurve!Y202-FwdCurve!Y201</f>
        <v>-9.9644904688477753E-2</v>
      </c>
      <c r="Z201" s="93">
        <f>FwdCurve!Z202-FwdCurve!Z201</f>
        <v>-9.4948925273628637E-2</v>
      </c>
      <c r="AA201" s="93">
        <f>FwdCurve!AA202-FwdCurve!AA201</f>
        <v>-9.054998964565919E-2</v>
      </c>
      <c r="AB201" s="93">
        <f>FwdCurve!AB202-FwdCurve!AB201</f>
        <v>-8.6468772647228409E-2</v>
      </c>
      <c r="AC201" s="93">
        <f>FwdCurve!AC202-FwdCurve!AC201</f>
        <v>-8.2692865596537768E-2</v>
      </c>
      <c r="AD201" s="93">
        <f>FwdCurve!AD202-FwdCurve!AD201</f>
        <v>-7.9209859671858895E-2</v>
      </c>
      <c r="AE201" s="93">
        <f>FwdCurve!AE202-FwdCurve!AE201</f>
        <v>-7.6007346051463864E-2</v>
      </c>
      <c r="AF201" s="93">
        <f>FwdCurve!AF202-FwdCurve!AF201</f>
        <v>-7.307291591362941E-2</v>
      </c>
      <c r="AG201" s="93">
        <f>FwdCurve!AG202-FwdCurve!AG201</f>
        <v>-7.0392449966534487E-2</v>
      </c>
      <c r="AH201" s="93">
        <f>FwdCurve!AH202-FwdCurve!AH201</f>
        <v>-6.7953106232514271E-2</v>
      </c>
      <c r="AI201" s="93">
        <f>FwdCurve!AI202-FwdCurve!AI201</f>
        <v>-6.5744669920092758E-2</v>
      </c>
      <c r="AJ201" s="93">
        <f>FwdCurve!AJ202-FwdCurve!AJ201</f>
        <v>-6.3756927294671861E-2</v>
      </c>
      <c r="AK201" s="93">
        <f>FwdCurve!AK202-FwdCurve!AK201</f>
        <v>-6.1979664621654829E-2</v>
      </c>
      <c r="AL201" s="93">
        <f>FwdCurve!AL202-FwdCurve!AL201</f>
        <v>-6.040266816644313E-2</v>
      </c>
      <c r="AM201" s="93">
        <f>FwdCurve!AM202-FwdCurve!AM201</f>
        <v>-5.9015724194439789E-2</v>
      </c>
      <c r="AN201" s="93">
        <f>FwdCurve!AN202-FwdCurve!AN201</f>
        <v>-5.7808618971046943E-2</v>
      </c>
      <c r="AO201" s="93">
        <f>FwdCurve!AO202-FwdCurve!AO201</f>
        <v>-5.6771138761667395E-2</v>
      </c>
      <c r="AP201" s="93">
        <f>FwdCurve!AP202-FwdCurve!AP201</f>
        <v>-5.5893069831703501E-2</v>
      </c>
      <c r="AQ201" s="93">
        <f>FwdCurve!AQ202-FwdCurve!AQ201</f>
        <v>-5.5164198446556512E-2</v>
      </c>
      <c r="AR201" s="93">
        <f>FwdCurve!AR202-FwdCurve!AR201</f>
        <v>-5.4574310871630338E-2</v>
      </c>
      <c r="AS201" s="93">
        <f>FwdCurve!AS202-FwdCurve!AS201</f>
        <v>-5.4113193372327117E-2</v>
      </c>
      <c r="AT201" s="93">
        <f>FwdCurve!AT202-FwdCurve!AT201</f>
        <v>-5.3770632214048542E-2</v>
      </c>
      <c r="AU201" s="93">
        <f>FwdCurve!AU202-FwdCurve!AU201</f>
        <v>-5.3536413662197857E-2</v>
      </c>
      <c r="AV201" s="93">
        <f>FwdCurve!AV202-FwdCurve!AV201</f>
        <v>-5.3400323982177422E-2</v>
      </c>
      <c r="AW201" s="93">
        <f>FwdCurve!AW202-FwdCurve!AW201</f>
        <v>-5.3352149439388485E-2</v>
      </c>
      <c r="AX201" s="93">
        <f>FwdCurve!AX202-FwdCurve!AX201</f>
        <v>-5.3381676299235181E-2</v>
      </c>
      <c r="AY201" s="93">
        <f>FwdCurve!AY202-FwdCurve!AY201</f>
        <v>-5.3478690827118092E-2</v>
      </c>
      <c r="AZ201" s="93">
        <f>FwdCurve!AZ202-FwdCurve!AZ201</f>
        <v>-5.3632979288441573E-2</v>
      </c>
    </row>
    <row r="202" spans="1:52" x14ac:dyDescent="0.25">
      <c r="A202" s="109">
        <v>201</v>
      </c>
      <c r="B202" s="93">
        <f>FwdCurve!B203-FwdCurve!B202</f>
        <v>1.0759685479949654E-3</v>
      </c>
      <c r="C202" s="93">
        <f>FwdCurve!C203-FwdCurve!C202</f>
        <v>2.7903303841187999E-3</v>
      </c>
      <c r="D202" s="93">
        <f>FwdCurve!D203-FwdCurve!D202</f>
        <v>-3.4520615340188354E-3</v>
      </c>
      <c r="E202" s="93">
        <f>FwdCurve!E203-FwdCurve!E202</f>
        <v>-9.4966199455135403E-3</v>
      </c>
      <c r="F202" s="93">
        <f>FwdCurve!F203-FwdCurve!F202</f>
        <v>-1.1962469336634918E-2</v>
      </c>
      <c r="G202" s="93">
        <f>FwdCurve!G203-FwdCurve!G202</f>
        <v>-1.9310850514479172E-2</v>
      </c>
      <c r="H202" s="93">
        <f>FwdCurve!H203-FwdCurve!H202</f>
        <v>-3.0439691517866962E-2</v>
      </c>
      <c r="I202" s="93">
        <f>FwdCurve!I203-FwdCurve!I202</f>
        <v>-4.1679855128316734E-2</v>
      </c>
      <c r="J202" s="93">
        <f>FwdCurve!J203-FwdCurve!J202</f>
        <v>-5.1807919274277192E-2</v>
      </c>
      <c r="K202" s="93">
        <f>FwdCurve!K203-FwdCurve!K202</f>
        <v>-6.0309785776826219E-2</v>
      </c>
      <c r="L202" s="93">
        <f>FwdCurve!L203-FwdCurve!L202</f>
        <v>-6.7205630118089887E-2</v>
      </c>
      <c r="M202" s="93">
        <f>FwdCurve!M203-FwdCurve!M202</f>
        <v>-7.2658019587963807E-2</v>
      </c>
      <c r="N202" s="93">
        <f>FwdCurve!N203-FwdCurve!N202</f>
        <v>-7.6745097008665941E-2</v>
      </c>
      <c r="O202" s="93">
        <f>FwdCurve!O203-FwdCurve!O202</f>
        <v>-7.9583494746338967E-2</v>
      </c>
      <c r="P202" s="93">
        <f>FwdCurve!P203-FwdCurve!P202</f>
        <v>-8.1533565022323229E-2</v>
      </c>
      <c r="Q202" s="93">
        <f>FwdCurve!Q203-FwdCurve!Q202</f>
        <v>-8.299146172000782E-2</v>
      </c>
      <c r="R202" s="93">
        <f>FwdCurve!R203-FwdCurve!R202</f>
        <v>-8.4247050758561315E-2</v>
      </c>
      <c r="S202" s="93">
        <f>FwdCurve!S203-FwdCurve!S202</f>
        <v>-8.5544154507919856E-2</v>
      </c>
      <c r="T202" s="93">
        <f>FwdCurve!T203-FwdCurve!T202</f>
        <v>-8.7031523969490099E-2</v>
      </c>
      <c r="U202" s="93">
        <f>FwdCurve!U203-FwdCurve!U202</f>
        <v>-8.8752205642137261E-2</v>
      </c>
      <c r="V202" s="93">
        <f>FwdCurve!V203-FwdCurve!V202</f>
        <v>-9.0427188638821487E-2</v>
      </c>
      <c r="W202" s="93">
        <f>FwdCurve!W203-FwdCurve!W202</f>
        <v>-9.1748578627086408E-2</v>
      </c>
      <c r="X202" s="93">
        <f>FwdCurve!X203-FwdCurve!X202</f>
        <v>-9.2640460340793096E-2</v>
      </c>
      <c r="Y202" s="93">
        <f>FwdCurve!Y203-FwdCurve!Y202</f>
        <v>-9.3087464962729127E-2</v>
      </c>
      <c r="Z202" s="93">
        <f>FwdCurve!Z203-FwdCurve!Z202</f>
        <v>-9.3074223864122674E-2</v>
      </c>
      <c r="AA202" s="93">
        <f>FwdCurve!AA203-FwdCurve!AA202</f>
        <v>-9.2602234436139019E-2</v>
      </c>
      <c r="AB202" s="93">
        <f>FwdCurve!AB203-FwdCurve!AB202</f>
        <v>-9.1743869095441077E-2</v>
      </c>
      <c r="AC202" s="93">
        <f>FwdCurve!AC203-FwdCurve!AC202</f>
        <v>-9.0590114427319346E-2</v>
      </c>
      <c r="AD202" s="93">
        <f>FwdCurve!AD203-FwdCurve!AD202</f>
        <v>-8.9231957095813552E-2</v>
      </c>
      <c r="AE202" s="93">
        <f>FwdCurve!AE203-FwdCurve!AE202</f>
        <v>-8.776038376495876E-2</v>
      </c>
      <c r="AF202" s="93">
        <f>FwdCurve!AF203-FwdCurve!AF202</f>
        <v>-8.6266381098792255E-2</v>
      </c>
      <c r="AG202" s="93">
        <f>FwdCurve!AG203-FwdCurve!AG202</f>
        <v>-8.4827270380000153E-2</v>
      </c>
      <c r="AH202" s="93">
        <f>FwdCurve!AH203-FwdCurve!AH202</f>
        <v>-8.3457727057365538E-2</v>
      </c>
      <c r="AI202" s="93">
        <f>FwdCurve!AI203-FwdCurve!AI202</f>
        <v>-8.2154546514976445E-2</v>
      </c>
      <c r="AJ202" s="93">
        <f>FwdCurve!AJ203-FwdCurve!AJ202</f>
        <v>-8.0914523314775666E-2</v>
      </c>
      <c r="AK202" s="93">
        <f>FwdCurve!AK203-FwdCurve!AK202</f>
        <v>-7.9734452018703772E-2</v>
      </c>
      <c r="AL202" s="93">
        <f>FwdCurve!AL203-FwdCurve!AL202</f>
        <v>-7.8611127188703778E-2</v>
      </c>
      <c r="AM202" s="93">
        <f>FwdCurve!AM203-FwdCurve!AM202</f>
        <v>-7.7541343386716477E-2</v>
      </c>
      <c r="AN202" s="93">
        <f>FwdCurve!AN203-FwdCurve!AN202</f>
        <v>-7.652189517468444E-2</v>
      </c>
      <c r="AO202" s="93">
        <f>FwdCurve!AO203-FwdCurve!AO202</f>
        <v>-7.5549577114548461E-2</v>
      </c>
      <c r="AP202" s="93">
        <f>FwdCurve!AP203-FwdCurve!AP202</f>
        <v>-7.4621183768251109E-2</v>
      </c>
      <c r="AQ202" s="93">
        <f>FwdCurve!AQ203-FwdCurve!AQ202</f>
        <v>-7.373350969773429E-2</v>
      </c>
      <c r="AR202" s="93">
        <f>FwdCurve!AR203-FwdCurve!AR202</f>
        <v>-7.2883349464939462E-2</v>
      </c>
      <c r="AS202" s="93">
        <f>FwdCurve!AS203-FwdCurve!AS202</f>
        <v>-7.2067497631807864E-2</v>
      </c>
      <c r="AT202" s="93">
        <f>FwdCurve!AT203-FwdCurve!AT202</f>
        <v>-7.1282748760282288E-2</v>
      </c>
      <c r="AU202" s="93">
        <f>FwdCurve!AU203-FwdCurve!AU202</f>
        <v>-7.0525897412303973E-2</v>
      </c>
      <c r="AV202" s="93">
        <f>FwdCurve!AV203-FwdCurve!AV202</f>
        <v>-6.9793738149814377E-2</v>
      </c>
      <c r="AW202" s="93">
        <f>FwdCurve!AW203-FwdCurve!AW202</f>
        <v>-6.9083065534756072E-2</v>
      </c>
      <c r="AX202" s="93">
        <f>FwdCurve!AX203-FwdCurve!AX202</f>
        <v>-6.8390674129070295E-2</v>
      </c>
      <c r="AY202" s="93">
        <f>FwdCurve!AY203-FwdCurve!AY202</f>
        <v>-6.7713358494699283E-2</v>
      </c>
      <c r="AZ202" s="93">
        <f>FwdCurve!AZ203-FwdCurve!AZ202</f>
        <v>-6.7047913193583941E-2</v>
      </c>
    </row>
    <row r="203" spans="1:52" x14ac:dyDescent="0.25">
      <c r="A203" s="109">
        <v>202</v>
      </c>
      <c r="B203" s="93">
        <f>FwdCurve!B204-FwdCurve!B203</f>
        <v>-4.5812848595472855E-3</v>
      </c>
      <c r="C203" s="93">
        <f>FwdCurve!C204-FwdCurve!C203</f>
        <v>1.6682063148702519E-2</v>
      </c>
      <c r="D203" s="93">
        <f>FwdCurve!D204-FwdCurve!D203</f>
        <v>2.8668968069703649E-2</v>
      </c>
      <c r="E203" s="93">
        <f>FwdCurve!E204-FwdCurve!E203</f>
        <v>3.0022929415497002E-2</v>
      </c>
      <c r="F203" s="93">
        <f>FwdCurve!F204-FwdCurve!F203</f>
        <v>2.917799897197304E-2</v>
      </c>
      <c r="G203" s="93">
        <f>FwdCurve!G204-FwdCurve!G203</f>
        <v>2.875328577479408E-2</v>
      </c>
      <c r="H203" s="93">
        <f>FwdCurve!H204-FwdCurve!H203</f>
        <v>2.8821752901859621E-2</v>
      </c>
      <c r="I203" s="93">
        <f>FwdCurve!I204-FwdCurve!I203</f>
        <v>2.7629829399529293E-2</v>
      </c>
      <c r="J203" s="93">
        <f>FwdCurve!J204-FwdCurve!J203</f>
        <v>2.5014991827471467E-2</v>
      </c>
      <c r="K203" s="93">
        <f>FwdCurve!K204-FwdCurve!K203</f>
        <v>2.1298389076945368E-2</v>
      </c>
      <c r="L203" s="93">
        <f>FwdCurve!L204-FwdCurve!L203</f>
        <v>1.7138893739752414E-2</v>
      </c>
      <c r="M203" s="93">
        <f>FwdCurve!M204-FwdCurve!M203</f>
        <v>1.3182149140140931E-2</v>
      </c>
      <c r="N203" s="93">
        <f>FwdCurve!N204-FwdCurve!N203</f>
        <v>9.6710038650631436E-3</v>
      </c>
      <c r="O203" s="93">
        <f>FwdCurve!O204-FwdCurve!O203</f>
        <v>6.7612279459012825E-3</v>
      </c>
      <c r="P203" s="93">
        <f>FwdCurve!P204-FwdCurve!P203</f>
        <v>4.6707891907589172E-3</v>
      </c>
      <c r="Q203" s="93">
        <f>FwdCurve!Q204-FwdCurve!Q203</f>
        <v>3.597158725439753E-3</v>
      </c>
      <c r="R203" s="93">
        <f>FwdCurve!R204-FwdCurve!R203</f>
        <v>3.5901871508128291E-3</v>
      </c>
      <c r="S203" s="93">
        <f>FwdCurve!S204-FwdCurve!S203</f>
        <v>4.6308390428433377E-3</v>
      </c>
      <c r="T203" s="93">
        <f>FwdCurve!T204-FwdCurve!T203</f>
        <v>6.5599881302740304E-3</v>
      </c>
      <c r="U203" s="93">
        <f>FwdCurve!U204-FwdCurve!U203</f>
        <v>9.1227672385454373E-3</v>
      </c>
      <c r="V203" s="93">
        <f>FwdCurve!V204-FwdCurve!V203</f>
        <v>1.1823942552907196E-2</v>
      </c>
      <c r="W203" s="93">
        <f>FwdCurve!W204-FwdCurve!W203</f>
        <v>1.4195256874279139E-2</v>
      </c>
      <c r="X203" s="93">
        <f>FwdCurve!X204-FwdCurve!X203</f>
        <v>1.6142957865353358E-2</v>
      </c>
      <c r="Y203" s="93">
        <f>FwdCurve!Y204-FwdCurve!Y203</f>
        <v>1.7670048316380749E-2</v>
      </c>
      <c r="Z203" s="93">
        <f>FwdCurve!Z204-FwdCurve!Z203</f>
        <v>1.8779531140867167E-2</v>
      </c>
      <c r="AA203" s="93">
        <f>FwdCurve!AA204-FwdCurve!AA203</f>
        <v>1.9489881814013454E-2</v>
      </c>
      <c r="AB203" s="93">
        <f>FwdCurve!AB204-FwdCurve!AB203</f>
        <v>1.9884595193688348E-2</v>
      </c>
      <c r="AC203" s="93">
        <f>FwdCurve!AC204-FwdCurve!AC203</f>
        <v>2.0064242417376033E-2</v>
      </c>
      <c r="AD203" s="93">
        <f>FwdCurve!AD204-FwdCurve!AD203</f>
        <v>2.0129394694799352E-2</v>
      </c>
      <c r="AE203" s="93">
        <f>FwdCurve!AE204-FwdCurve!AE203</f>
        <v>2.0180623235681594E-2</v>
      </c>
      <c r="AF203" s="93">
        <f>FwdCurve!AF204-FwdCurve!AF203</f>
        <v>2.0318499249745603E-2</v>
      </c>
      <c r="AG203" s="93">
        <f>FwdCurve!AG204-FwdCurve!AG203</f>
        <v>2.0625600576241743E-2</v>
      </c>
      <c r="AH203" s="93">
        <f>FwdCurve!AH204-FwdCurve!AH203</f>
        <v>2.111213709750559E-2</v>
      </c>
      <c r="AI203" s="93">
        <f>FwdCurve!AI204-FwdCurve!AI203</f>
        <v>2.1770176994682311E-2</v>
      </c>
      <c r="AJ203" s="93">
        <f>FwdCurve!AJ204-FwdCurve!AJ203</f>
        <v>2.2591788671441071E-2</v>
      </c>
      <c r="AK203" s="93">
        <f>FwdCurve!AK204-FwdCurve!AK203</f>
        <v>2.3569040531449037E-2</v>
      </c>
      <c r="AL203" s="93">
        <f>FwdCurve!AL204-FwdCurve!AL203</f>
        <v>2.4694000978375596E-2</v>
      </c>
      <c r="AM203" s="93">
        <f>FwdCurve!AM204-FwdCurve!AM203</f>
        <v>2.5958738415888361E-2</v>
      </c>
      <c r="AN203" s="93">
        <f>FwdCurve!AN204-FwdCurve!AN203</f>
        <v>2.7355321247655606E-2</v>
      </c>
      <c r="AO203" s="93">
        <f>FwdCurve!AO204-FwdCurve!AO203</f>
        <v>2.8875817877345389E-2</v>
      </c>
      <c r="AP203" s="93">
        <f>FwdCurve!AP204-FwdCurve!AP203</f>
        <v>3.0512296708626874E-2</v>
      </c>
      <c r="AQ203" s="93">
        <f>FwdCurve!AQ204-FwdCurve!AQ203</f>
        <v>3.2256826145167672E-2</v>
      </c>
      <c r="AR203" s="93">
        <f>FwdCurve!AR204-FwdCurve!AR203</f>
        <v>3.4101474590636283E-2</v>
      </c>
      <c r="AS203" s="93">
        <f>FwdCurve!AS204-FwdCurve!AS203</f>
        <v>3.6038310448700761E-2</v>
      </c>
      <c r="AT203" s="93">
        <f>FwdCurve!AT204-FwdCurve!AT203</f>
        <v>3.8059402123029384E-2</v>
      </c>
      <c r="AU203" s="93">
        <f>FwdCurve!AU204-FwdCurve!AU203</f>
        <v>4.0156818017290652E-2</v>
      </c>
      <c r="AV203" s="93">
        <f>FwdCurve!AV204-FwdCurve!AV203</f>
        <v>4.2322626535153063E-2</v>
      </c>
      <c r="AW203" s="93">
        <f>FwdCurve!AW204-FwdCurve!AW203</f>
        <v>4.4548896080284228E-2</v>
      </c>
      <c r="AX203" s="93">
        <f>FwdCurve!AX204-FwdCurve!AX203</f>
        <v>4.6827695056353091E-2</v>
      </c>
      <c r="AY203" s="93">
        <f>FwdCurve!AY204-FwdCurve!AY203</f>
        <v>4.9151091867027152E-2</v>
      </c>
      <c r="AZ203" s="93">
        <f>FwdCurve!AZ204-FwdCurve!AZ203</f>
        <v>5.1511154915975466E-2</v>
      </c>
    </row>
    <row r="204" spans="1:52" x14ac:dyDescent="0.25">
      <c r="A204" s="109">
        <v>203</v>
      </c>
      <c r="B204" s="93">
        <f>FwdCurve!B205-FwdCurve!B204</f>
        <v>-1.0018628265978657E-4</v>
      </c>
      <c r="C204" s="93">
        <f>FwdCurve!C205-FwdCurve!C204</f>
        <v>8.1879047280452588E-3</v>
      </c>
      <c r="D204" s="93">
        <f>FwdCurve!D205-FwdCurve!D204</f>
        <v>1.012239289298722E-2</v>
      </c>
      <c r="E204" s="93">
        <f>FwdCurve!E205-FwdCurve!E204</f>
        <v>1.238611069640827E-2</v>
      </c>
      <c r="F204" s="93">
        <f>FwdCurve!F205-FwdCurve!F204</f>
        <v>1.1668534411448661E-2</v>
      </c>
      <c r="G204" s="93">
        <f>FwdCurve!G205-FwdCurve!G204</f>
        <v>1.5176283331055029E-2</v>
      </c>
      <c r="H204" s="93">
        <f>FwdCurve!H205-FwdCurve!H204</f>
        <v>2.0459656194487974E-2</v>
      </c>
      <c r="I204" s="93">
        <f>FwdCurve!I205-FwdCurve!I204</f>
        <v>2.3747772930252209E-2</v>
      </c>
      <c r="J204" s="93">
        <f>FwdCurve!J205-FwdCurve!J204</f>
        <v>2.4306524311685562E-2</v>
      </c>
      <c r="K204" s="93">
        <f>FwdCurve!K205-FwdCurve!K204</f>
        <v>2.2395318411371212E-2</v>
      </c>
      <c r="L204" s="93">
        <f>FwdCurve!L205-FwdCurve!L204</f>
        <v>1.9268235060431294E-2</v>
      </c>
      <c r="M204" s="93">
        <f>FwdCurve!M205-FwdCurve!M204</f>
        <v>1.6256033484714605E-2</v>
      </c>
      <c r="N204" s="93">
        <f>FwdCurve!N205-FwdCurve!N204</f>
        <v>1.3973364601108096E-2</v>
      </c>
      <c r="O204" s="93">
        <f>FwdCurve!O205-FwdCurve!O204</f>
        <v>1.2736073078325028E-2</v>
      </c>
      <c r="P204" s="93">
        <f>FwdCurve!P205-FwdCurve!P204</f>
        <v>1.2385033426419723E-2</v>
      </c>
      <c r="Q204" s="93">
        <f>FwdCurve!Q205-FwdCurve!Q204</f>
        <v>1.2646605267446764E-2</v>
      </c>
      <c r="R204" s="93">
        <f>FwdCurve!R205-FwdCurve!R204</f>
        <v>1.3298241101822317E-2</v>
      </c>
      <c r="S204" s="93">
        <f>FwdCurve!S205-FwdCurve!S204</f>
        <v>1.4159697184138009E-2</v>
      </c>
      <c r="T204" s="93">
        <f>FwdCurve!T205-FwdCurve!T204</f>
        <v>1.5137846075070405E-2</v>
      </c>
      <c r="U204" s="93">
        <f>FwdCurve!U205-FwdCurve!U204</f>
        <v>1.6172431405584442E-2</v>
      </c>
      <c r="V204" s="93">
        <f>FwdCurve!V205-FwdCurve!V204</f>
        <v>1.7252528292605929E-2</v>
      </c>
      <c r="W204" s="93">
        <f>FwdCurve!W205-FwdCurve!W204</f>
        <v>1.8374008848673906E-2</v>
      </c>
      <c r="X204" s="93">
        <f>FwdCurve!X205-FwdCurve!X204</f>
        <v>1.9508157591796138E-2</v>
      </c>
      <c r="Y204" s="93">
        <f>FwdCurve!Y205-FwdCurve!Y204</f>
        <v>2.0619906718936765E-2</v>
      </c>
      <c r="Z204" s="93">
        <f>FwdCurve!Z205-FwdCurve!Z204</f>
        <v>2.1674188418945972E-2</v>
      </c>
      <c r="AA204" s="93">
        <f>FwdCurve!AA205-FwdCurve!AA204</f>
        <v>2.2642667866220378E-2</v>
      </c>
      <c r="AB204" s="93">
        <f>FwdCurve!AB205-FwdCurve!AB204</f>
        <v>2.3517969464333044E-2</v>
      </c>
      <c r="AC204" s="93">
        <f>FwdCurve!AC205-FwdCurve!AC204</f>
        <v>2.4296236615399147E-2</v>
      </c>
      <c r="AD204" s="93">
        <f>FwdCurve!AD205-FwdCurve!AD204</f>
        <v>2.4973611830360731E-2</v>
      </c>
      <c r="AE204" s="93">
        <f>FwdCurve!AE205-FwdCurve!AE204</f>
        <v>2.5546237620160062E-2</v>
      </c>
      <c r="AF204" s="93">
        <f>FwdCurve!AF205-FwdCurve!AF204</f>
        <v>2.6010256495739625E-2</v>
      </c>
      <c r="AG204" s="93">
        <f>FwdCurve!AG205-FwdCurve!AG204</f>
        <v>2.6363156032608304E-2</v>
      </c>
      <c r="AH204" s="93">
        <f>FwdCurve!AH205-FwdCurve!AH204</f>
        <v>2.6608076087259569E-2</v>
      </c>
      <c r="AI204" s="93">
        <f>FwdCurve!AI205-FwdCurve!AI204</f>
        <v>2.674964099558208E-2</v>
      </c>
      <c r="AJ204" s="93">
        <f>FwdCurve!AJ205-FwdCurve!AJ204</f>
        <v>2.6792475099731927E-2</v>
      </c>
      <c r="AK204" s="93">
        <f>FwdCurve!AK205-FwdCurve!AK204</f>
        <v>2.6741202741864756E-2</v>
      </c>
      <c r="AL204" s="93">
        <f>FwdCurve!AL205-FwdCurve!AL204</f>
        <v>2.6600448264135323E-2</v>
      </c>
      <c r="AM204" s="93">
        <f>FwdCurve!AM205-FwdCurve!AM204</f>
        <v>2.637483600870083E-2</v>
      </c>
      <c r="AN204" s="93">
        <f>FwdCurve!AN205-FwdCurve!AN204</f>
        <v>2.6068990317716256E-2</v>
      </c>
      <c r="AO204" s="93">
        <f>FwdCurve!AO205-FwdCurve!AO204</f>
        <v>2.5687535533337247E-2</v>
      </c>
      <c r="AP204" s="93">
        <f>FwdCurve!AP205-FwdCurve!AP204</f>
        <v>2.5235095997719892E-2</v>
      </c>
      <c r="AQ204" s="93">
        <f>FwdCurve!AQ205-FwdCurve!AQ204</f>
        <v>2.4716296053018949E-2</v>
      </c>
      <c r="AR204" s="93">
        <f>FwdCurve!AR205-FwdCurve!AR204</f>
        <v>2.4135760041391841E-2</v>
      </c>
      <c r="AS204" s="93">
        <f>FwdCurve!AS205-FwdCurve!AS204</f>
        <v>2.3498112304992658E-2</v>
      </c>
      <c r="AT204" s="93">
        <f>FwdCurve!AT205-FwdCurve!AT204</f>
        <v>2.2807977185978601E-2</v>
      </c>
      <c r="AU204" s="93">
        <f>FwdCurve!AU205-FwdCurve!AU204</f>
        <v>2.2069979026503983E-2</v>
      </c>
      <c r="AV204" s="93">
        <f>FwdCurve!AV205-FwdCurve!AV204</f>
        <v>2.1288742168725117E-2</v>
      </c>
      <c r="AW204" s="93">
        <f>FwdCurve!AW205-FwdCurve!AW204</f>
        <v>2.0468890954797869E-2</v>
      </c>
      <c r="AX204" s="93">
        <f>FwdCurve!AX205-FwdCurve!AX204</f>
        <v>1.9615049726878553E-2</v>
      </c>
      <c r="AY204" s="93">
        <f>FwdCurve!AY205-FwdCurve!AY204</f>
        <v>1.8731842827121925E-2</v>
      </c>
      <c r="AZ204" s="93">
        <f>FwdCurve!AZ205-FwdCurve!AZ204</f>
        <v>1.7823894597683188E-2</v>
      </c>
    </row>
    <row r="205" spans="1:52" x14ac:dyDescent="0.25">
      <c r="A205" s="109">
        <v>204</v>
      </c>
      <c r="B205" s="93">
        <f>FwdCurve!B206-FwdCurve!B205</f>
        <v>-1.7998144606073241E-2</v>
      </c>
      <c r="C205" s="93">
        <f>FwdCurve!C206-FwdCurve!C205</f>
        <v>-2.5438716587671717E-2</v>
      </c>
      <c r="D205" s="93">
        <f>FwdCurve!D206-FwdCurve!D205</f>
        <v>-3.0352332453563169E-2</v>
      </c>
      <c r="E205" s="93">
        <f>FwdCurve!E206-FwdCurve!E205</f>
        <v>-1.1089472965737257E-2</v>
      </c>
      <c r="F205" s="93">
        <f>FwdCurve!F206-FwdCurve!F205</f>
        <v>-1.056264050396527E-2</v>
      </c>
      <c r="G205" s="93">
        <f>FwdCurve!G206-FwdCurve!G205</f>
        <v>-2.1126580783857596E-2</v>
      </c>
      <c r="H205" s="93">
        <f>FwdCurve!H206-FwdCurve!H205</f>
        <v>-3.6255534743099949E-2</v>
      </c>
      <c r="I205" s="93">
        <f>FwdCurve!I206-FwdCurve!I205</f>
        <v>-5.013728874235801E-2</v>
      </c>
      <c r="J205" s="93">
        <f>FwdCurve!J206-FwdCurve!J205</f>
        <v>-6.0341719807455396E-2</v>
      </c>
      <c r="K205" s="93">
        <f>FwdCurve!K206-FwdCurve!K205</f>
        <v>-6.5876456948304907E-2</v>
      </c>
      <c r="L205" s="93">
        <f>FwdCurve!L206-FwdCurve!L205</f>
        <v>-6.7993863435756308E-2</v>
      </c>
      <c r="M205" s="93">
        <f>FwdCurve!M206-FwdCurve!M205</f>
        <v>-6.8295577419006825E-2</v>
      </c>
      <c r="N205" s="93">
        <f>FwdCurve!N206-FwdCurve!N205</f>
        <v>-6.7653289120539806E-2</v>
      </c>
      <c r="O205" s="93">
        <f>FwdCurve!O206-FwdCurve!O205</f>
        <v>-6.661248365202066E-2</v>
      </c>
      <c r="P205" s="93">
        <f>FwdCurve!P206-FwdCurve!P205</f>
        <v>-6.5151644514085172E-2</v>
      </c>
      <c r="Q205" s="93">
        <f>FwdCurve!Q206-FwdCurve!Q205</f>
        <v>-6.3174356336675563E-2</v>
      </c>
      <c r="R205" s="93">
        <f>FwdCurve!R206-FwdCurve!R205</f>
        <v>-6.0891492717188633E-2</v>
      </c>
      <c r="S205" s="93">
        <f>FwdCurve!S206-FwdCurve!S205</f>
        <v>-5.8561386194533105E-2</v>
      </c>
      <c r="T205" s="93">
        <f>FwdCurve!T206-FwdCurve!T205</f>
        <v>-5.6287630509305409E-2</v>
      </c>
      <c r="U205" s="93">
        <f>FwdCurve!U206-FwdCurve!U205</f>
        <v>-5.4099810496992973E-2</v>
      </c>
      <c r="V205" s="93">
        <f>FwdCurve!V206-FwdCurve!V205</f>
        <v>-5.1886836070544229E-2</v>
      </c>
      <c r="W205" s="93">
        <f>FwdCurve!W206-FwdCurve!W205</f>
        <v>-4.9538346711847536E-2</v>
      </c>
      <c r="X205" s="93">
        <f>FwdCurve!X206-FwdCurve!X205</f>
        <v>-4.7093619328569591E-2</v>
      </c>
      <c r="Y205" s="93">
        <f>FwdCurve!Y206-FwdCurve!Y205</f>
        <v>-4.4629626977413128E-2</v>
      </c>
      <c r="Z205" s="93">
        <f>FwdCurve!Z206-FwdCurve!Z205</f>
        <v>-4.2223342506889194E-2</v>
      </c>
      <c r="AA205" s="93">
        <f>FwdCurve!AA206-FwdCurve!AA205</f>
        <v>-3.9944199445992146E-2</v>
      </c>
      <c r="AB205" s="93">
        <f>FwdCurve!AB206-FwdCurve!AB205</f>
        <v>-3.7822614933977539E-2</v>
      </c>
      <c r="AC205" s="93">
        <f>FwdCurve!AC206-FwdCurve!AC205</f>
        <v>-3.5876773491224867E-2</v>
      </c>
      <c r="AD205" s="93">
        <f>FwdCurve!AD206-FwdCurve!AD205</f>
        <v>-3.4124858680314007E-2</v>
      </c>
      <c r="AE205" s="93">
        <f>FwdCurve!AE206-FwdCurve!AE205</f>
        <v>-3.2585054063820396E-2</v>
      </c>
      <c r="AF205" s="93">
        <f>FwdCurve!AF206-FwdCurve!AF205</f>
        <v>-3.1275543204324352E-2</v>
      </c>
      <c r="AG205" s="93">
        <f>FwdCurve!AG206-FwdCurve!AG205</f>
        <v>-3.0210005299923459E-2</v>
      </c>
      <c r="AH205" s="93">
        <f>FwdCurve!AH206-FwdCurve!AH205</f>
        <v>-2.9383191138217635E-2</v>
      </c>
      <c r="AI205" s="93">
        <f>FwdCurve!AI206-FwdCurve!AI205</f>
        <v>-2.8784880268780011E-2</v>
      </c>
      <c r="AJ205" s="93">
        <f>FwdCurve!AJ206-FwdCurve!AJ205</f>
        <v>-2.8404852220143662E-2</v>
      </c>
      <c r="AK205" s="93">
        <f>FwdCurve!AK206-FwdCurve!AK205</f>
        <v>-2.823288652084055E-2</v>
      </c>
      <c r="AL205" s="93">
        <f>FwdCurve!AL206-FwdCurve!AL205</f>
        <v>-2.8258762699402196E-2</v>
      </c>
      <c r="AM205" s="93">
        <f>FwdCurve!AM206-FwdCurve!AM205</f>
        <v>-2.8472260284362338E-2</v>
      </c>
      <c r="AN205" s="93">
        <f>FwdCurve!AN206-FwdCurve!AN205</f>
        <v>-2.8863158804252276E-2</v>
      </c>
      <c r="AO205" s="93">
        <f>FwdCurve!AO206-FwdCurve!AO205</f>
        <v>-2.9421237787604637E-2</v>
      </c>
      <c r="AP205" s="93">
        <f>FwdCurve!AP206-FwdCurve!AP205</f>
        <v>-3.0136276762951386E-2</v>
      </c>
      <c r="AQ205" s="93">
        <f>FwdCurve!AQ206-FwdCurve!AQ205</f>
        <v>-3.0998055258825374E-2</v>
      </c>
      <c r="AR205" s="93">
        <f>FwdCurve!AR206-FwdCurve!AR205</f>
        <v>-3.1996352803758787E-2</v>
      </c>
      <c r="AS205" s="93">
        <f>FwdCurve!AS206-FwdCurve!AS205</f>
        <v>-3.3120948926283811E-2</v>
      </c>
      <c r="AT205" s="93">
        <f>FwdCurve!AT206-FwdCurve!AT205</f>
        <v>-3.4361623154933296E-2</v>
      </c>
      <c r="AU205" s="93">
        <f>FwdCurve!AU206-FwdCurve!AU205</f>
        <v>-3.5708155018238319E-2</v>
      </c>
      <c r="AV205" s="93">
        <f>FwdCurve!AV206-FwdCurve!AV205</f>
        <v>-3.7150324044732397E-2</v>
      </c>
      <c r="AW205" s="93">
        <f>FwdCurve!AW206-FwdCurve!AW205</f>
        <v>-3.8677909762947715E-2</v>
      </c>
      <c r="AX205" s="93">
        <f>FwdCurve!AX206-FwdCurve!AX205</f>
        <v>-4.0280691701416238E-2</v>
      </c>
      <c r="AY205" s="93">
        <f>FwdCurve!AY206-FwdCurve!AY205</f>
        <v>-4.1948449388670372E-2</v>
      </c>
      <c r="AZ205" s="93">
        <f>FwdCurve!AZ206-FwdCurve!AZ205</f>
        <v>-4.3670962353241527E-2</v>
      </c>
    </row>
    <row r="206" spans="1:52" x14ac:dyDescent="0.25">
      <c r="A206" s="109">
        <v>205</v>
      </c>
      <c r="B206" s="93">
        <f>FwdCurve!B207-FwdCurve!B206</f>
        <v>2.4082925051283066E-4</v>
      </c>
      <c r="C206" s="93">
        <f>FwdCurve!C207-FwdCurve!C206</f>
        <v>1.6273789944080241E-2</v>
      </c>
      <c r="D206" s="93">
        <f>FwdCurve!D207-FwdCurve!D206</f>
        <v>3.2960434277811257E-2</v>
      </c>
      <c r="E206" s="93">
        <f>FwdCurve!E207-FwdCurve!E206</f>
        <v>3.5925196978770613E-2</v>
      </c>
      <c r="F206" s="93">
        <f>FwdCurve!F207-FwdCurve!F206</f>
        <v>5.0044093803996548E-2</v>
      </c>
      <c r="G206" s="93">
        <f>FwdCurve!G207-FwdCurve!G206</f>
        <v>6.4555118819347557E-2</v>
      </c>
      <c r="H206" s="93">
        <f>FwdCurve!H207-FwdCurve!H206</f>
        <v>7.5773463425597654E-2</v>
      </c>
      <c r="I206" s="93">
        <f>FwdCurve!I207-FwdCurve!I206</f>
        <v>8.2603162183428447E-2</v>
      </c>
      <c r="J206" s="93">
        <f>FwdCurve!J207-FwdCurve!J206</f>
        <v>8.5159006487638078E-2</v>
      </c>
      <c r="K206" s="93">
        <f>FwdCurve!K207-FwdCurve!K206</f>
        <v>8.4047438902294824E-2</v>
      </c>
      <c r="L206" s="93">
        <f>FwdCurve!L207-FwdCurve!L206</f>
        <v>8.0573613683963985E-2</v>
      </c>
      <c r="M206" s="93">
        <f>FwdCurve!M207-FwdCurve!M206</f>
        <v>7.6141903870731942E-2</v>
      </c>
      <c r="N206" s="93">
        <f>FwdCurve!N207-FwdCurve!N206</f>
        <v>7.1909164060599329E-2</v>
      </c>
      <c r="O206" s="93">
        <f>FwdCurve!O207-FwdCurve!O206</f>
        <v>6.8755313755919034E-2</v>
      </c>
      <c r="P206" s="93">
        <f>FwdCurve!P207-FwdCurve!P206</f>
        <v>6.6695098467900005E-2</v>
      </c>
      <c r="Q206" s="93">
        <f>FwdCurve!Q207-FwdCurve!Q206</f>
        <v>6.5520879728052206E-2</v>
      </c>
      <c r="R206" s="93">
        <f>FwdCurve!R207-FwdCurve!R206</f>
        <v>6.5014831645414439E-2</v>
      </c>
      <c r="S206" s="93">
        <f>FwdCurve!S207-FwdCurve!S206</f>
        <v>6.4958274943254235E-2</v>
      </c>
      <c r="T206" s="93">
        <f>FwdCurve!T207-FwdCurve!T206</f>
        <v>6.5139705092480904E-2</v>
      </c>
      <c r="U206" s="93">
        <f>FwdCurve!U207-FwdCurve!U206</f>
        <v>6.5351925350021656E-2</v>
      </c>
      <c r="V206" s="93">
        <f>FwdCurve!V207-FwdCurve!V206</f>
        <v>6.5408431475786788E-2</v>
      </c>
      <c r="W206" s="93">
        <f>FwdCurve!W207-FwdCurve!W206</f>
        <v>6.5171393109178188E-2</v>
      </c>
      <c r="X206" s="93">
        <f>FwdCurve!X207-FwdCurve!X206</f>
        <v>6.4671416054273845E-2</v>
      </c>
      <c r="Y206" s="93">
        <f>FwdCurve!Y207-FwdCurve!Y206</f>
        <v>6.3982857429818463E-2</v>
      </c>
      <c r="Z206" s="93">
        <f>FwdCurve!Z207-FwdCurve!Z206</f>
        <v>6.3180074371567363E-2</v>
      </c>
      <c r="AA206" s="93">
        <f>FwdCurve!AA207-FwdCurve!AA206</f>
        <v>6.2329380260153222E-2</v>
      </c>
      <c r="AB206" s="93">
        <f>FwdCurve!AB207-FwdCurve!AB206</f>
        <v>6.1463286704973807E-2</v>
      </c>
      <c r="AC206" s="93">
        <f>FwdCurve!AC207-FwdCurve!AC206</f>
        <v>6.0605427831868397E-2</v>
      </c>
      <c r="AD206" s="93">
        <f>FwdCurve!AD207-FwdCurve!AD206</f>
        <v>5.977943772913541E-2</v>
      </c>
      <c r="AE206" s="93">
        <f>FwdCurve!AE207-FwdCurve!AE206</f>
        <v>5.9008950485070821E-2</v>
      </c>
      <c r="AF206" s="93">
        <f>FwdCurve!AF207-FwdCurve!AF206</f>
        <v>5.8317600187974827E-2</v>
      </c>
      <c r="AG206" s="93">
        <f>FwdCurve!AG207-FwdCurve!AG206</f>
        <v>5.7726655224321188E-2</v>
      </c>
      <c r="AH206" s="93">
        <f>FwdCurve!AH207-FwdCurve!AH206</f>
        <v>5.7238858941902837E-2</v>
      </c>
      <c r="AI206" s="93">
        <f>FwdCurve!AI207-FwdCurve!AI206</f>
        <v>5.6849765539046748E-2</v>
      </c>
      <c r="AJ206" s="93">
        <f>FwdCurve!AJ207-FwdCurve!AJ206</f>
        <v>5.6554928123238479E-2</v>
      </c>
      <c r="AK206" s="93">
        <f>FwdCurve!AK207-FwdCurve!AK206</f>
        <v>5.6349899801963366E-2</v>
      </c>
      <c r="AL206" s="93">
        <f>FwdCurve!AL207-FwdCurve!AL206</f>
        <v>5.6230233682706299E-2</v>
      </c>
      <c r="AM206" s="93">
        <f>FwdCurve!AM207-FwdCurve!AM206</f>
        <v>5.6191482872952392E-2</v>
      </c>
      <c r="AN206" s="93">
        <f>FwdCurve!AN207-FwdCurve!AN206</f>
        <v>5.6229200480187425E-2</v>
      </c>
      <c r="AO206" s="93">
        <f>FwdCurve!AO207-FwdCurve!AO206</f>
        <v>5.6338939611895844E-2</v>
      </c>
      <c r="AP206" s="93">
        <f>FwdCurve!AP207-FwdCurve!AP206</f>
        <v>5.651625337556343E-2</v>
      </c>
      <c r="AQ206" s="93">
        <f>FwdCurve!AQ207-FwdCurve!AQ206</f>
        <v>5.6756694878675518E-2</v>
      </c>
      <c r="AR206" s="93">
        <f>FwdCurve!AR207-FwdCurve!AR206</f>
        <v>5.7055817228716776E-2</v>
      </c>
      <c r="AS206" s="93">
        <f>FwdCurve!AS207-FwdCurve!AS206</f>
        <v>5.7409173533172764E-2</v>
      </c>
      <c r="AT206" s="93">
        <f>FwdCurve!AT207-FwdCurve!AT206</f>
        <v>5.7812316899529259E-2</v>
      </c>
      <c r="AU206" s="93">
        <f>FwdCurve!AU207-FwdCurve!AU206</f>
        <v>5.8260800435270932E-2</v>
      </c>
      <c r="AV206" s="93">
        <f>FwdCurve!AV207-FwdCurve!AV206</f>
        <v>5.8750177247882895E-2</v>
      </c>
      <c r="AW206" s="93">
        <f>FwdCurve!AW207-FwdCurve!AW206</f>
        <v>5.9276000444850929E-2</v>
      </c>
      <c r="AX206" s="93">
        <f>FwdCurve!AX207-FwdCurve!AX206</f>
        <v>5.9833823133659703E-2</v>
      </c>
      <c r="AY206" s="93">
        <f>FwdCurve!AY207-FwdCurve!AY206</f>
        <v>6.0419198421794773E-2</v>
      </c>
      <c r="AZ206" s="93">
        <f>FwdCurve!AZ207-FwdCurve!AZ206</f>
        <v>6.1027679416741143E-2</v>
      </c>
    </row>
    <row r="207" spans="1:52" x14ac:dyDescent="0.25">
      <c r="A207" s="109">
        <v>206</v>
      </c>
      <c r="B207" s="93">
        <f>FwdCurve!B208-FwdCurve!B207</f>
        <v>-4.1947241942345004E-3</v>
      </c>
      <c r="C207" s="93">
        <f>FwdCurve!C208-FwdCurve!C207</f>
        <v>-6.5018957112087383E-3</v>
      </c>
      <c r="D207" s="93">
        <f>FwdCurve!D208-FwdCurve!D207</f>
        <v>1.9883007586589674E-3</v>
      </c>
      <c r="E207" s="93">
        <f>FwdCurve!E208-FwdCurve!E207</f>
        <v>8.7809373261541479E-3</v>
      </c>
      <c r="F207" s="93">
        <f>FwdCurve!F208-FwdCurve!F207</f>
        <v>6.5892137976452103E-3</v>
      </c>
      <c r="G207" s="93">
        <f>FwdCurve!G208-FwdCurve!G207</f>
        <v>6.8250560899338897E-3</v>
      </c>
      <c r="H207" s="93">
        <f>FwdCurve!H208-FwdCurve!H207</f>
        <v>9.9889235314620795E-3</v>
      </c>
      <c r="I207" s="93">
        <f>FwdCurve!I208-FwdCurve!I207</f>
        <v>1.4434867460083378E-2</v>
      </c>
      <c r="J207" s="93">
        <f>FwdCurve!J208-FwdCurve!J207</f>
        <v>1.8854520844914791E-2</v>
      </c>
      <c r="K207" s="93">
        <f>FwdCurve!K208-FwdCurve!K207</f>
        <v>2.2299851900275502E-2</v>
      </c>
      <c r="L207" s="93">
        <f>FwdCurve!L208-FwdCurve!L207</f>
        <v>2.472595461020799E-2</v>
      </c>
      <c r="M207" s="93">
        <f>FwdCurve!M208-FwdCurve!M207</f>
        <v>2.6245561101895243E-2</v>
      </c>
      <c r="N207" s="93">
        <f>FwdCurve!N208-FwdCurve!N207</f>
        <v>2.6777571400717348E-2</v>
      </c>
      <c r="O207" s="93">
        <f>FwdCurve!O208-FwdCurve!O207</f>
        <v>2.6248254836537477E-2</v>
      </c>
      <c r="P207" s="93">
        <f>FwdCurve!P208-FwdCurve!P207</f>
        <v>2.481414412963856E-2</v>
      </c>
      <c r="Q207" s="93">
        <f>FwdCurve!Q208-FwdCurve!Q207</f>
        <v>2.2719868026714662E-2</v>
      </c>
      <c r="R207" s="93">
        <f>FwdCurve!R208-FwdCurve!R207</f>
        <v>2.0330319721648671E-2</v>
      </c>
      <c r="S207" s="93">
        <f>FwdCurve!S208-FwdCurve!S207</f>
        <v>1.7993317909891227E-2</v>
      </c>
      <c r="T207" s="93">
        <f>FwdCurve!T208-FwdCurve!T207</f>
        <v>1.5873764697487358E-2</v>
      </c>
      <c r="U207" s="93">
        <f>FwdCurve!U208-FwdCurve!U207</f>
        <v>1.4070057523450696E-2</v>
      </c>
      <c r="V207" s="93">
        <f>FwdCurve!V208-FwdCurve!V207</f>
        <v>1.2578701060447228E-2</v>
      </c>
      <c r="W207" s="93">
        <f>FwdCurve!W208-FwdCurve!W207</f>
        <v>1.1370323642721392E-2</v>
      </c>
      <c r="X207" s="93">
        <f>FwdCurve!X208-FwdCurve!X207</f>
        <v>1.0420498272405876E-2</v>
      </c>
      <c r="Y207" s="93">
        <f>FwdCurve!Y208-FwdCurve!Y207</f>
        <v>9.7048769527734446E-3</v>
      </c>
      <c r="Z207" s="93">
        <f>FwdCurve!Z208-FwdCurve!Z207</f>
        <v>9.199111469738952E-3</v>
      </c>
      <c r="AA207" s="93">
        <f>FwdCurve!AA208-FwdCurve!AA207</f>
        <v>8.8807767980685348E-3</v>
      </c>
      <c r="AB207" s="93">
        <f>FwdCurve!AB208-FwdCurve!AB207</f>
        <v>8.735529609145809E-3</v>
      </c>
      <c r="AC207" s="93">
        <f>FwdCurve!AC208-FwdCurve!AC207</f>
        <v>8.7511491001464048E-3</v>
      </c>
      <c r="AD207" s="93">
        <f>FwdCurve!AD208-FwdCurve!AD207</f>
        <v>8.915414477204564E-3</v>
      </c>
      <c r="AE207" s="93">
        <f>FwdCurve!AE208-FwdCurve!AE207</f>
        <v>9.2161049464511979E-3</v>
      </c>
      <c r="AF207" s="93">
        <f>FwdCurve!AF208-FwdCurve!AF207</f>
        <v>9.6409997140192161E-3</v>
      </c>
      <c r="AG207" s="93">
        <f>FwdCurve!AG208-FwdCurve!AG207</f>
        <v>1.0178051841386759E-2</v>
      </c>
      <c r="AH207" s="93">
        <f>FwdCurve!AH208-FwdCurve!AH207</f>
        <v>1.0820285186214917E-2</v>
      </c>
      <c r="AI207" s="93">
        <f>FwdCurve!AI208-FwdCurve!AI207</f>
        <v>1.1563248418702265E-2</v>
      </c>
      <c r="AJ207" s="93">
        <f>FwdCurve!AJ208-FwdCurve!AJ207</f>
        <v>1.2402490888751228E-2</v>
      </c>
      <c r="AK207" s="93">
        <f>FwdCurve!AK208-FwdCurve!AK207</f>
        <v>1.3333561946266004E-2</v>
      </c>
      <c r="AL207" s="93">
        <f>FwdCurve!AL208-FwdCurve!AL207</f>
        <v>1.4352010941148352E-2</v>
      </c>
      <c r="AM207" s="93">
        <f>FwdCurve!AM208-FwdCurve!AM207</f>
        <v>1.5453387223302917E-2</v>
      </c>
      <c r="AN207" s="93">
        <f>FwdCurve!AN208-FwdCurve!AN207</f>
        <v>1.6633240142631012E-2</v>
      </c>
      <c r="AO207" s="93">
        <f>FwdCurve!AO208-FwdCurve!AO207</f>
        <v>1.7887119049037281E-2</v>
      </c>
      <c r="AP207" s="93">
        <f>FwdCurve!AP208-FwdCurve!AP207</f>
        <v>1.9210573292423705E-2</v>
      </c>
      <c r="AQ207" s="93">
        <f>FwdCurve!AQ208-FwdCurve!AQ207</f>
        <v>2.0599152222693817E-2</v>
      </c>
      <c r="AR207" s="93">
        <f>FwdCurve!AR208-FwdCurve!AR207</f>
        <v>2.2048405189750486E-2</v>
      </c>
      <c r="AS207" s="93">
        <f>FwdCurve!AS208-FwdCurve!AS207</f>
        <v>2.3553881543497246E-2</v>
      </c>
      <c r="AT207" s="93">
        <f>FwdCurve!AT208-FwdCurve!AT207</f>
        <v>2.5111130633836742E-2</v>
      </c>
      <c r="AU207" s="93">
        <f>FwdCurve!AU208-FwdCurve!AU207</f>
        <v>2.6715701810671622E-2</v>
      </c>
      <c r="AV207" s="93">
        <f>FwdCurve!AV208-FwdCurve!AV207</f>
        <v>2.8363144423906084E-2</v>
      </c>
      <c r="AW207" s="93">
        <f>FwdCurve!AW208-FwdCurve!AW207</f>
        <v>3.0049007823442331E-2</v>
      </c>
      <c r="AX207" s="93">
        <f>FwdCurve!AX208-FwdCurve!AX207</f>
        <v>3.1768841359183009E-2</v>
      </c>
      <c r="AY207" s="93">
        <f>FwdCurve!AY208-FwdCurve!AY207</f>
        <v>3.3518194381032762E-2</v>
      </c>
      <c r="AZ207" s="93">
        <f>FwdCurve!AZ208-FwdCurve!AZ207</f>
        <v>3.5292616238893348E-2</v>
      </c>
    </row>
    <row r="208" spans="1:52" x14ac:dyDescent="0.25">
      <c r="A208" s="109">
        <v>207</v>
      </c>
      <c r="B208" s="93">
        <f>FwdCurve!B209-FwdCurve!B208</f>
        <v>-7.0641879996637957E-3</v>
      </c>
      <c r="C208" s="93">
        <f>FwdCurve!C209-FwdCurve!C208</f>
        <v>-1.3208976259094174E-2</v>
      </c>
      <c r="D208" s="93">
        <f>FwdCurve!D209-FwdCurve!D208</f>
        <v>-2.7651947865718007E-2</v>
      </c>
      <c r="E208" s="93">
        <f>FwdCurve!E209-FwdCurve!E208</f>
        <v>-3.3619030559949414E-2</v>
      </c>
      <c r="F208" s="93">
        <f>FwdCurve!F209-FwdCurve!F208</f>
        <v>-3.2929072794550707E-2</v>
      </c>
      <c r="G208" s="93">
        <f>FwdCurve!G209-FwdCurve!G208</f>
        <v>-2.8245134531955429E-2</v>
      </c>
      <c r="H208" s="93">
        <f>FwdCurve!H209-FwdCurve!H208</f>
        <v>-2.2166604311474769E-2</v>
      </c>
      <c r="I208" s="93">
        <f>FwdCurve!I209-FwdCurve!I208</f>
        <v>-1.7671332694824904E-2</v>
      </c>
      <c r="J208" s="93">
        <f>FwdCurve!J209-FwdCurve!J208</f>
        <v>-1.4862045071475261E-2</v>
      </c>
      <c r="K208" s="93">
        <f>FwdCurve!K209-FwdCurve!K208</f>
        <v>-1.3164118228279231E-2</v>
      </c>
      <c r="L208" s="93">
        <f>FwdCurve!L209-FwdCurve!L208</f>
        <v>-1.2156815965598589E-2</v>
      </c>
      <c r="M208" s="93">
        <f>FwdCurve!M209-FwdCurve!M208</f>
        <v>-1.1485968454607698E-2</v>
      </c>
      <c r="N208" s="93">
        <f>FwdCurve!N209-FwdCurve!N208</f>
        <v>-1.0909056980747733E-2</v>
      </c>
      <c r="O208" s="93">
        <f>FwdCurve!O209-FwdCurve!O208</f>
        <v>-1.0239067094382825E-2</v>
      </c>
      <c r="P208" s="93">
        <f>FwdCurve!P209-FwdCurve!P208</f>
        <v>-9.3993027526559914E-3</v>
      </c>
      <c r="Q208" s="93">
        <f>FwdCurve!Q209-FwdCurve!Q208</f>
        <v>-8.3785363239075039E-3</v>
      </c>
      <c r="R208" s="93">
        <f>FwdCurve!R209-FwdCurve!R208</f>
        <v>-7.3177490257845257E-3</v>
      </c>
      <c r="S208" s="93">
        <f>FwdCurve!S209-FwdCurve!S208</f>
        <v>-6.3807067172718668E-3</v>
      </c>
      <c r="T208" s="93">
        <f>FwdCurve!T209-FwdCurve!T208</f>
        <v>-5.6714300408662321E-3</v>
      </c>
      <c r="U208" s="93">
        <f>FwdCurve!U209-FwdCurve!U208</f>
        <v>-5.2688162178373688E-3</v>
      </c>
      <c r="V208" s="93">
        <f>FwdCurve!V209-FwdCurve!V208</f>
        <v>-5.2086473327455085E-3</v>
      </c>
      <c r="W208" s="93">
        <f>FwdCurve!W209-FwdCurve!W208</f>
        <v>-5.4995365179550948E-3</v>
      </c>
      <c r="X208" s="93">
        <f>FwdCurve!X209-FwdCurve!X208</f>
        <v>-6.0798709541161067E-3</v>
      </c>
      <c r="Y208" s="93">
        <f>FwdCurve!Y209-FwdCurve!Y208</f>
        <v>-6.8698945860399263E-3</v>
      </c>
      <c r="Z208" s="93">
        <f>FwdCurve!Z209-FwdCurve!Z208</f>
        <v>-7.789851335440412E-3</v>
      </c>
      <c r="AA208" s="93">
        <f>FwdCurve!AA209-FwdCurve!AA208</f>
        <v>-8.7680810356527417E-3</v>
      </c>
      <c r="AB208" s="93">
        <f>FwdCurve!AB209-FwdCurve!AB208</f>
        <v>-9.7669444652492832E-3</v>
      </c>
      <c r="AC208" s="93">
        <f>FwdCurve!AC209-FwdCurve!AC208</f>
        <v>-1.0757737448855442E-2</v>
      </c>
      <c r="AD208" s="93">
        <f>FwdCurve!AD209-FwdCurve!AD208</f>
        <v>-1.171175584887485E-2</v>
      </c>
      <c r="AE208" s="93">
        <f>FwdCurve!AE209-FwdCurve!AE208</f>
        <v>-1.2600295527711136E-2</v>
      </c>
      <c r="AF208" s="93">
        <f>FwdCurve!AF209-FwdCurve!AF208</f>
        <v>-1.3394652347768154E-2</v>
      </c>
      <c r="AG208" s="93">
        <f>FwdCurve!AG209-FwdCurve!AG208</f>
        <v>-1.4072502832426448E-2</v>
      </c>
      <c r="AH208" s="93">
        <f>FwdCurve!AH209-FwdCurve!AH208</f>
        <v>-1.4634092976985036E-2</v>
      </c>
      <c r="AI208" s="93">
        <f>FwdCurve!AI209-FwdCurve!AI208</f>
        <v>-1.5084465480396325E-2</v>
      </c>
      <c r="AJ208" s="93">
        <f>FwdCurve!AJ209-FwdCurve!AJ208</f>
        <v>-1.5428662670507132E-2</v>
      </c>
      <c r="AK208" s="93">
        <f>FwdCurve!AK209-FwdCurve!AK208</f>
        <v>-1.5671726875166492E-2</v>
      </c>
      <c r="AL208" s="93">
        <f>FwdCurve!AL209-FwdCurve!AL208</f>
        <v>-1.5818700422220999E-2</v>
      </c>
      <c r="AM208" s="93">
        <f>FwdCurve!AM209-FwdCurve!AM208</f>
        <v>-1.587462563951858E-2</v>
      </c>
      <c r="AN208" s="93">
        <f>FwdCurve!AN209-FwdCurve!AN208</f>
        <v>-1.5844544854906051E-2</v>
      </c>
      <c r="AO208" s="93">
        <f>FwdCurve!AO209-FwdCurve!AO208</f>
        <v>-1.5733500396231781E-2</v>
      </c>
      <c r="AP208" s="93">
        <f>FwdCurve!AP209-FwdCurve!AP208</f>
        <v>-1.5546534591343253E-2</v>
      </c>
      <c r="AQ208" s="93">
        <f>FwdCurve!AQ209-FwdCurve!AQ208</f>
        <v>-1.5288689768087949E-2</v>
      </c>
      <c r="AR208" s="93">
        <f>FwdCurve!AR209-FwdCurve!AR208</f>
        <v>-1.4965008254313128E-2</v>
      </c>
      <c r="AS208" s="93">
        <f>FwdCurve!AS209-FwdCurve!AS208</f>
        <v>-1.4580532377866495E-2</v>
      </c>
      <c r="AT208" s="93">
        <f>FwdCurve!AT209-FwdCurve!AT208</f>
        <v>-1.4140304466596199E-2</v>
      </c>
      <c r="AU208" s="93">
        <f>FwdCurve!AU209-FwdCurve!AU208</f>
        <v>-1.3649366848349054E-2</v>
      </c>
      <c r="AV208" s="93">
        <f>FwdCurve!AV209-FwdCurve!AV208</f>
        <v>-1.3112761850973431E-2</v>
      </c>
      <c r="AW208" s="93">
        <f>FwdCurve!AW209-FwdCurve!AW208</f>
        <v>-1.2535531802315703E-2</v>
      </c>
      <c r="AX208" s="93">
        <f>FwdCurve!AX209-FwdCurve!AX208</f>
        <v>-1.1922719030224238E-2</v>
      </c>
      <c r="AY208" s="93">
        <f>FwdCurve!AY209-FwdCurve!AY208</f>
        <v>-1.1279365862546742E-2</v>
      </c>
      <c r="AZ208" s="93">
        <f>FwdCurve!AZ209-FwdCurve!AZ208</f>
        <v>-1.0610514627130252E-2</v>
      </c>
    </row>
    <row r="209" spans="1:52" x14ac:dyDescent="0.25">
      <c r="A209" s="109">
        <v>208</v>
      </c>
      <c r="B209" s="93">
        <f>FwdCurve!B210-FwdCurve!B209</f>
        <v>4.5623232633327682E-2</v>
      </c>
      <c r="C209" s="93">
        <f>FwdCurve!C210-FwdCurve!C209</f>
        <v>4.6914537136882872E-2</v>
      </c>
      <c r="D209" s="93">
        <f>FwdCurve!D210-FwdCurve!D209</f>
        <v>4.4648463940187622E-2</v>
      </c>
      <c r="E209" s="93">
        <f>FwdCurve!E210-FwdCurve!E209</f>
        <v>1.9446720122768824E-2</v>
      </c>
      <c r="F209" s="93">
        <f>FwdCurve!F210-FwdCurve!F209</f>
        <v>1.1477976304752446E-2</v>
      </c>
      <c r="G209" s="93">
        <f>FwdCurve!G210-FwdCurve!G209</f>
        <v>1.6104953787369203E-2</v>
      </c>
      <c r="H209" s="93">
        <f>FwdCurve!H210-FwdCurve!H209</f>
        <v>2.3840190888509083E-2</v>
      </c>
      <c r="I209" s="93">
        <f>FwdCurve!I210-FwdCurve!I209</f>
        <v>2.9844830361325791E-2</v>
      </c>
      <c r="J209" s="93">
        <f>FwdCurve!J210-FwdCurve!J209</f>
        <v>3.3555127099799131E-2</v>
      </c>
      <c r="K209" s="93">
        <f>FwdCurve!K210-FwdCurve!K209</f>
        <v>3.5406112930474354E-2</v>
      </c>
      <c r="L209" s="93">
        <f>FwdCurve!L210-FwdCurve!L209</f>
        <v>3.5658724457341306E-2</v>
      </c>
      <c r="M209" s="93">
        <f>FwdCurve!M210-FwdCurve!M209</f>
        <v>3.4628164253603377E-2</v>
      </c>
      <c r="N209" s="93">
        <f>FwdCurve!N210-FwdCurve!N209</f>
        <v>3.3030215209732594E-2</v>
      </c>
      <c r="O209" s="93">
        <f>FwdCurve!O210-FwdCurve!O209</f>
        <v>3.1571955703426191E-2</v>
      </c>
      <c r="P209" s="93">
        <f>FwdCurve!P210-FwdCurve!P209</f>
        <v>3.0511106698163815E-2</v>
      </c>
      <c r="Q209" s="93">
        <f>FwdCurve!Q210-FwdCurve!Q209</f>
        <v>2.9932470830709379E-2</v>
      </c>
      <c r="R209" s="93">
        <f>FwdCurve!R210-FwdCurve!R209</f>
        <v>2.9689190336294802E-2</v>
      </c>
      <c r="S209" s="93">
        <f>FwdCurve!S210-FwdCurve!S209</f>
        <v>2.9605112866679884E-2</v>
      </c>
      <c r="T209" s="93">
        <f>FwdCurve!T210-FwdCurve!T209</f>
        <v>2.9610624005767194E-2</v>
      </c>
      <c r="U209" s="93">
        <f>FwdCurve!U210-FwdCurve!U209</f>
        <v>2.9673022928165205E-2</v>
      </c>
      <c r="V209" s="93">
        <f>FwdCurve!V210-FwdCurve!V209</f>
        <v>2.9807134832199988E-2</v>
      </c>
      <c r="W209" s="93">
        <f>FwdCurve!W210-FwdCurve!W209</f>
        <v>3.0032084278041715E-2</v>
      </c>
      <c r="X209" s="93">
        <f>FwdCurve!X210-FwdCurve!X209</f>
        <v>3.0334011821753215E-2</v>
      </c>
      <c r="Y209" s="93">
        <f>FwdCurve!Y210-FwdCurve!Y209</f>
        <v>3.0690536447766759E-2</v>
      </c>
      <c r="Z209" s="93">
        <f>FwdCurve!Z210-FwdCurve!Z209</f>
        <v>3.1079277129669514E-2</v>
      </c>
      <c r="AA209" s="93">
        <f>FwdCurve!AA210-FwdCurve!AA209</f>
        <v>3.1481572394425283E-2</v>
      </c>
      <c r="AB209" s="93">
        <f>FwdCurve!AB210-FwdCurve!AB209</f>
        <v>3.1886641078004541E-2</v>
      </c>
      <c r="AC209" s="93">
        <f>FwdCurve!AC210-FwdCurve!AC209</f>
        <v>3.2283673492949472E-2</v>
      </c>
      <c r="AD209" s="93">
        <f>FwdCurve!AD210-FwdCurve!AD209</f>
        <v>3.2661858994237125E-2</v>
      </c>
      <c r="AE209" s="93">
        <f>FwdCurve!AE210-FwdCurve!AE209</f>
        <v>3.301038693684144E-2</v>
      </c>
      <c r="AF209" s="93">
        <f>FwdCurve!AF210-FwdCurve!AF209</f>
        <v>3.3318446675737023E-2</v>
      </c>
      <c r="AG209" s="93">
        <f>FwdCurve!AG210-FwdCurve!AG209</f>
        <v>3.3577282343604908E-2</v>
      </c>
      <c r="AH209" s="93">
        <f>FwdCurve!AH210-FwdCurve!AH209</f>
        <v>3.3786772737618209E-2</v>
      </c>
      <c r="AI209" s="93">
        <f>FwdCurve!AI210-FwdCurve!AI209</f>
        <v>3.3949064408606011E-2</v>
      </c>
      <c r="AJ209" s="93">
        <f>FwdCurve!AJ210-FwdCurve!AJ209</f>
        <v>3.4066303917001717E-2</v>
      </c>
      <c r="AK209" s="93">
        <f>FwdCurve!AK210-FwdCurve!AK209</f>
        <v>3.4140637823238063E-2</v>
      </c>
      <c r="AL209" s="93">
        <f>FwdCurve!AL210-FwdCurve!AL209</f>
        <v>3.4174212687748451E-2</v>
      </c>
      <c r="AM209" s="93">
        <f>FwdCurve!AM210-FwdCurve!AM209</f>
        <v>3.4169175070965618E-2</v>
      </c>
      <c r="AN209" s="93">
        <f>FwdCurve!AN210-FwdCurve!AN209</f>
        <v>3.4127671533322301E-2</v>
      </c>
      <c r="AO209" s="93">
        <f>FwdCurve!AO210-FwdCurve!AO209</f>
        <v>3.4051848635252124E-2</v>
      </c>
      <c r="AP209" s="93">
        <f>FwdCurve!AP210-FwdCurve!AP209</f>
        <v>3.3943852937187824E-2</v>
      </c>
      <c r="AQ209" s="93">
        <f>FwdCurve!AQ210-FwdCurve!AQ209</f>
        <v>3.3805830999563025E-2</v>
      </c>
      <c r="AR209" s="93">
        <f>FwdCurve!AR210-FwdCurve!AR209</f>
        <v>3.3639929382810019E-2</v>
      </c>
      <c r="AS209" s="93">
        <f>FwdCurve!AS210-FwdCurve!AS209</f>
        <v>3.3448294647361987E-2</v>
      </c>
      <c r="AT209" s="93">
        <f>FwdCurve!AT210-FwdCurve!AT209</f>
        <v>3.3233073353652332E-2</v>
      </c>
      <c r="AU209" s="93">
        <f>FwdCurve!AU210-FwdCurve!AU209</f>
        <v>3.2996412062113789E-2</v>
      </c>
      <c r="AV209" s="93">
        <f>FwdCurve!AV210-FwdCurve!AV209</f>
        <v>3.274045733317954E-2</v>
      </c>
      <c r="AW209" s="93">
        <f>FwdCurve!AW210-FwdCurve!AW209</f>
        <v>3.2467355727282321E-2</v>
      </c>
      <c r="AX209" s="93">
        <f>FwdCurve!AX210-FwdCurve!AX209</f>
        <v>3.21792538048562E-2</v>
      </c>
      <c r="AY209" s="93">
        <f>FwdCurve!AY210-FwdCurve!AY209</f>
        <v>3.1878298126332805E-2</v>
      </c>
      <c r="AZ209" s="93">
        <f>FwdCurve!AZ210-FwdCurve!AZ209</f>
        <v>3.1566635252145758E-2</v>
      </c>
    </row>
    <row r="210" spans="1:52" x14ac:dyDescent="0.25">
      <c r="A210" s="109">
        <v>209</v>
      </c>
      <c r="B210" s="93">
        <f>FwdCurve!B211-FwdCurve!B210</f>
        <v>-3.8653846308400741E-3</v>
      </c>
      <c r="C210" s="93">
        <f>FwdCurve!C211-FwdCurve!C210</f>
        <v>-1.4637604554210482E-2</v>
      </c>
      <c r="D210" s="93">
        <f>FwdCurve!D211-FwdCurve!D210</f>
        <v>-1.4284885368121003E-2</v>
      </c>
      <c r="E210" s="93">
        <f>FwdCurve!E211-FwdCurve!E210</f>
        <v>-5.199962809766201E-3</v>
      </c>
      <c r="F210" s="93">
        <f>FwdCurve!F211-FwdCurve!F210</f>
        <v>-2.0373814291315684E-3</v>
      </c>
      <c r="G210" s="93">
        <f>FwdCurve!G211-FwdCurve!G210</f>
        <v>-2.3178606486891074E-3</v>
      </c>
      <c r="H210" s="93">
        <f>FwdCurve!H211-FwdCurve!H210</f>
        <v>-2.7401576256763649E-3</v>
      </c>
      <c r="I210" s="93">
        <f>FwdCurve!I211-FwdCurve!I210</f>
        <v>-1.6657936092889791E-3</v>
      </c>
      <c r="J210" s="93">
        <f>FwdCurve!J211-FwdCurve!J210</f>
        <v>1.1352885511539679E-3</v>
      </c>
      <c r="K210" s="93">
        <f>FwdCurve!K211-FwdCurve!K210</f>
        <v>5.4587509100123555E-3</v>
      </c>
      <c r="L210" s="93">
        <f>FwdCurve!L211-FwdCurve!L210</f>
        <v>1.0965951600385715E-2</v>
      </c>
      <c r="M210" s="93">
        <f>FwdCurve!M211-FwdCurve!M210</f>
        <v>1.7220662244569307E-2</v>
      </c>
      <c r="N210" s="93">
        <f>FwdCurve!N211-FwdCurve!N210</f>
        <v>2.3309445421173969E-2</v>
      </c>
      <c r="O210" s="93">
        <f>FwdCurve!O211-FwdCurve!O210</f>
        <v>2.8340361603540698E-2</v>
      </c>
      <c r="P210" s="93">
        <f>FwdCurve!P211-FwdCurve!P210</f>
        <v>3.2007684458045915E-2</v>
      </c>
      <c r="Q210" s="93">
        <f>FwdCurve!Q211-FwdCurve!Q210</f>
        <v>3.4233145461332937E-2</v>
      </c>
      <c r="R210" s="93">
        <f>FwdCurve!R211-FwdCurve!R210</f>
        <v>3.5250478026273901E-2</v>
      </c>
      <c r="S210" s="93">
        <f>FwdCurve!S211-FwdCurve!S210</f>
        <v>3.5361658499615034E-2</v>
      </c>
      <c r="T210" s="93">
        <f>FwdCurve!T211-FwdCurve!T210</f>
        <v>3.4830687993809395E-2</v>
      </c>
      <c r="U210" s="93">
        <f>FwdCurve!U211-FwdCurve!U210</f>
        <v>3.3890996919598848E-2</v>
      </c>
      <c r="V210" s="93">
        <f>FwdCurve!V211-FwdCurve!V210</f>
        <v>3.2690201326354362E-2</v>
      </c>
      <c r="W210" s="93">
        <f>FwdCurve!W211-FwdCurve!W210</f>
        <v>3.1345326706219812E-2</v>
      </c>
      <c r="X210" s="93">
        <f>FwdCurve!X211-FwdCurve!X210</f>
        <v>2.9948206318228365E-2</v>
      </c>
      <c r="Y210" s="93">
        <f>FwdCurve!Y211-FwdCurve!Y210</f>
        <v>2.8586727885913321E-2</v>
      </c>
      <c r="Z210" s="93">
        <f>FwdCurve!Z211-FwdCurve!Z210</f>
        <v>2.7348779809352797E-2</v>
      </c>
      <c r="AA210" s="93">
        <f>FwdCurve!AA211-FwdCurve!AA210</f>
        <v>2.6306868915961124E-2</v>
      </c>
      <c r="AB210" s="93">
        <f>FwdCurve!AB211-FwdCurve!AB210</f>
        <v>2.5476615146624804E-2</v>
      </c>
      <c r="AC210" s="93">
        <f>FwdCurve!AC211-FwdCurve!AC210</f>
        <v>2.4860796187942791E-2</v>
      </c>
      <c r="AD210" s="93">
        <f>FwdCurve!AD211-FwdCurve!AD210</f>
        <v>2.4462190629633396E-2</v>
      </c>
      <c r="AE210" s="93">
        <f>FwdCurve!AE211-FwdCurve!AE210</f>
        <v>2.4283577061418704E-2</v>
      </c>
      <c r="AF210" s="93">
        <f>FwdCurve!AF211-FwdCurve!AF210</f>
        <v>2.4327734073018803E-2</v>
      </c>
      <c r="AG210" s="93">
        <f>FwdCurve!AG211-FwdCurve!AG210</f>
        <v>2.4595536989363787E-2</v>
      </c>
      <c r="AH210" s="93">
        <f>FwdCurve!AH211-FwdCurve!AH210</f>
        <v>2.5079863164329863E-2</v>
      </c>
      <c r="AI210" s="93">
        <f>FwdCurve!AI211-FwdCurve!AI210</f>
        <v>2.5771489415201909E-2</v>
      </c>
      <c r="AJ210" s="93">
        <f>FwdCurve!AJ211-FwdCurve!AJ210</f>
        <v>2.6661192550387014E-2</v>
      </c>
      <c r="AK210" s="93">
        <f>FwdCurve!AK211-FwdCurve!AK210</f>
        <v>2.7739749378293155E-2</v>
      </c>
      <c r="AL210" s="93">
        <f>FwdCurve!AL211-FwdCurve!AL210</f>
        <v>2.8997936707328531E-2</v>
      </c>
      <c r="AM210" s="93">
        <f>FwdCurve!AM211-FwdCurve!AM210</f>
        <v>3.0426531345899566E-2</v>
      </c>
      <c r="AN210" s="93">
        <f>FwdCurve!AN211-FwdCurve!AN210</f>
        <v>3.2016310102415124E-2</v>
      </c>
      <c r="AO210" s="93">
        <f>FwdCurve!AO211-FwdCurve!AO210</f>
        <v>3.3758049785282296E-2</v>
      </c>
      <c r="AP210" s="93">
        <f>FwdCurve!AP211-FwdCurve!AP210</f>
        <v>3.5642527202908614E-2</v>
      </c>
      <c r="AQ210" s="93">
        <f>FwdCurve!AQ211-FwdCurve!AQ210</f>
        <v>3.7660519163701611E-2</v>
      </c>
      <c r="AR210" s="93">
        <f>FwdCurve!AR211-FwdCurve!AR210</f>
        <v>3.9802802476069044E-2</v>
      </c>
      <c r="AS210" s="93">
        <f>FwdCurve!AS211-FwdCurve!AS210</f>
        <v>4.2060153948419332E-2</v>
      </c>
      <c r="AT210" s="93">
        <f>FwdCurve!AT211-FwdCurve!AT210</f>
        <v>4.4423350389159344E-2</v>
      </c>
      <c r="AU210" s="93">
        <f>FwdCurve!AU211-FwdCurve!AU210</f>
        <v>4.6883168606696835E-2</v>
      </c>
      <c r="AV210" s="93">
        <f>FwdCurve!AV211-FwdCurve!AV210</f>
        <v>4.9430385409440003E-2</v>
      </c>
      <c r="AW210" s="93">
        <f>FwdCurve!AW211-FwdCurve!AW210</f>
        <v>5.2055777605795495E-2</v>
      </c>
      <c r="AX210" s="93">
        <f>FwdCurve!AX211-FwdCurve!AX210</f>
        <v>5.4750122004171287E-2</v>
      </c>
      <c r="AY210" s="93">
        <f>FwdCurve!AY211-FwdCurve!AY210</f>
        <v>5.7504195412975578E-2</v>
      </c>
      <c r="AZ210" s="93">
        <f>FwdCurve!AZ211-FwdCurve!AZ210</f>
        <v>6.0308774640615903E-2</v>
      </c>
    </row>
    <row r="211" spans="1:52" x14ac:dyDescent="0.25">
      <c r="A211" s="109">
        <v>210</v>
      </c>
      <c r="B211" s="93">
        <f>FwdCurve!B212-FwdCurve!B211</f>
        <v>-2.3040202342810012E-3</v>
      </c>
      <c r="C211" s="93">
        <f>FwdCurve!C212-FwdCurve!C211</f>
        <v>1.1620307196748614E-2</v>
      </c>
      <c r="D211" s="93">
        <f>FwdCurve!D212-FwdCurve!D211</f>
        <v>2.1730819558918646E-2</v>
      </c>
      <c r="E211" s="93">
        <f>FwdCurve!E212-FwdCurve!E211</f>
        <v>2.1371420309210576E-2</v>
      </c>
      <c r="F211" s="93">
        <f>FwdCurve!F212-FwdCurve!F211</f>
        <v>9.7383543360718416E-3</v>
      </c>
      <c r="G211" s="93">
        <f>FwdCurve!G212-FwdCurve!G211</f>
        <v>-2.2066512643094116E-3</v>
      </c>
      <c r="H211" s="93">
        <f>FwdCurve!H212-FwdCurve!H211</f>
        <v>-1.152750530424973E-2</v>
      </c>
      <c r="I211" s="93">
        <f>FwdCurve!I212-FwdCurve!I211</f>
        <v>-1.6993948066523767E-2</v>
      </c>
      <c r="J211" s="93">
        <f>FwdCurve!J212-FwdCurve!J211</f>
        <v>-1.9020994195862451E-2</v>
      </c>
      <c r="K211" s="93">
        <f>FwdCurve!K212-FwdCurve!K211</f>
        <v>-1.8499611282946637E-2</v>
      </c>
      <c r="L211" s="93">
        <f>FwdCurve!L212-FwdCurve!L211</f>
        <v>-1.6688931042635358E-2</v>
      </c>
      <c r="M211" s="93">
        <f>FwdCurve!M212-FwdCurve!M211</f>
        <v>-1.4795833900905553E-2</v>
      </c>
      <c r="N211" s="93">
        <f>FwdCurve!N212-FwdCurve!N211</f>
        <v>-1.3314823488726146E-2</v>
      </c>
      <c r="O211" s="93">
        <f>FwdCurve!O212-FwdCurve!O211</f>
        <v>-1.2465890201033281E-2</v>
      </c>
      <c r="P211" s="93">
        <f>FwdCurve!P212-FwdCurve!P211</f>
        <v>-1.2094651336919116E-2</v>
      </c>
      <c r="Q211" s="93">
        <f>FwdCurve!Q212-FwdCurve!Q211</f>
        <v>-1.1948188349570898E-2</v>
      </c>
      <c r="R211" s="93">
        <f>FwdCurve!R212-FwdCurve!R211</f>
        <v>-1.1759792949531445E-2</v>
      </c>
      <c r="S211" s="93">
        <f>FwdCurve!S212-FwdCurve!S211</f>
        <v>-1.129024298673853E-2</v>
      </c>
      <c r="T211" s="93">
        <f>FwdCurve!T212-FwdCurve!T211</f>
        <v>-1.0428422660073711E-2</v>
      </c>
      <c r="U211" s="93">
        <f>FwdCurve!U212-FwdCurve!U211</f>
        <v>-9.1144851161708562E-3</v>
      </c>
      <c r="V211" s="93">
        <f>FwdCurve!V212-FwdCurve!V211</f>
        <v>-7.3585588674547342E-3</v>
      </c>
      <c r="W211" s="93">
        <f>FwdCurve!W212-FwdCurve!W211</f>
        <v>-5.2074732554583392E-3</v>
      </c>
      <c r="X211" s="93">
        <f>FwdCurve!X212-FwdCurve!X211</f>
        <v>-2.796921467848712E-3</v>
      </c>
      <c r="Y211" s="93">
        <f>FwdCurve!Y212-FwdCurve!Y211</f>
        <v>-2.8722704826078527E-4</v>
      </c>
      <c r="Z211" s="93">
        <f>FwdCurve!Z212-FwdCurve!Z211</f>
        <v>2.1612859084030323E-3</v>
      </c>
      <c r="AA211" s="93">
        <f>FwdCurve!AA212-FwdCurve!AA211</f>
        <v>4.409852145493387E-3</v>
      </c>
      <c r="AB211" s="93">
        <f>FwdCurve!AB212-FwdCurve!AB211</f>
        <v>6.4103017699193021E-3</v>
      </c>
      <c r="AC211" s="93">
        <f>FwdCurve!AC212-FwdCurve!AC211</f>
        <v>8.1382582822322469E-3</v>
      </c>
      <c r="AD211" s="93">
        <f>FwdCurve!AD212-FwdCurve!AD211</f>
        <v>9.5693452836100867E-3</v>
      </c>
      <c r="AE211" s="93">
        <f>FwdCurve!AE212-FwdCurve!AE211</f>
        <v>1.067918637523424E-2</v>
      </c>
      <c r="AF211" s="93">
        <f>FwdCurve!AF212-FwdCurve!AF211</f>
        <v>1.1443405158285236E-2</v>
      </c>
      <c r="AG211" s="93">
        <f>FwdCurve!AG212-FwdCurve!AG211</f>
        <v>1.1845886586443477E-2</v>
      </c>
      <c r="AH211" s="93">
        <f>FwdCurve!AH212-FwdCurve!AH211</f>
        <v>1.1896958097443511E-2</v>
      </c>
      <c r="AI211" s="93">
        <f>FwdCurve!AI212-FwdCurve!AI211</f>
        <v>1.1611651921194177E-2</v>
      </c>
      <c r="AJ211" s="93">
        <f>FwdCurve!AJ212-FwdCurve!AJ211</f>
        <v>1.1004999285376904E-2</v>
      </c>
      <c r="AK211" s="93">
        <f>FwdCurve!AK212-FwdCurve!AK211</f>
        <v>1.0092031417674896E-2</v>
      </c>
      <c r="AL211" s="93">
        <f>FwdCurve!AL212-FwdCurve!AL211</f>
        <v>8.8877795457691366E-3</v>
      </c>
      <c r="AM211" s="93">
        <f>FwdCurve!AM212-FwdCurve!AM211</f>
        <v>7.4072748973430524E-3</v>
      </c>
      <c r="AN211" s="93">
        <f>FwdCurve!AN212-FwdCurve!AN211</f>
        <v>5.6655487000776272E-3</v>
      </c>
      <c r="AO211" s="93">
        <f>FwdCurve!AO212-FwdCurve!AO211</f>
        <v>3.6776321816556212E-3</v>
      </c>
      <c r="AP211" s="93">
        <f>FwdCurve!AP212-FwdCurve!AP211</f>
        <v>1.4585565697591285E-3</v>
      </c>
      <c r="AQ211" s="93">
        <f>FwdCurve!AQ212-FwdCurve!AQ211</f>
        <v>-9.7664690792953479E-4</v>
      </c>
      <c r="AR211" s="93">
        <f>FwdCurve!AR212-FwdCurve!AR211</f>
        <v>-3.6129470237282746E-3</v>
      </c>
      <c r="AS211" s="93">
        <f>FwdCurve!AS212-FwdCurve!AS211</f>
        <v>-6.4353125499556629E-3</v>
      </c>
      <c r="AT211" s="93">
        <f>FwdCurve!AT212-FwdCurve!AT211</f>
        <v>-9.4287122589289396E-3</v>
      </c>
      <c r="AU211" s="93">
        <f>FwdCurve!AU212-FwdCurve!AU211</f>
        <v>-1.2578114922965344E-2</v>
      </c>
      <c r="AV211" s="93">
        <f>FwdCurve!AV212-FwdCurve!AV211</f>
        <v>-1.5868489314384115E-2</v>
      </c>
      <c r="AW211" s="93">
        <f>FwdCurve!AW212-FwdCurve!AW211</f>
        <v>-1.9284804205502271E-2</v>
      </c>
      <c r="AX211" s="93">
        <f>FwdCurve!AX212-FwdCurve!AX211</f>
        <v>-2.2812028368637494E-2</v>
      </c>
      <c r="AY211" s="93">
        <f>FwdCurve!AY212-FwdCurve!AY211</f>
        <v>-2.6435130576108135E-2</v>
      </c>
      <c r="AZ211" s="93">
        <f>FwdCurve!AZ212-FwdCurve!AZ211</f>
        <v>-3.0139079600231877E-2</v>
      </c>
    </row>
    <row r="212" spans="1:52" x14ac:dyDescent="0.25">
      <c r="A212" s="109">
        <v>211</v>
      </c>
      <c r="B212" s="93">
        <f>FwdCurve!B213-FwdCurve!B212</f>
        <v>-4.2844421408144706E-4</v>
      </c>
      <c r="C212" s="93">
        <f>FwdCurve!C213-FwdCurve!C212</f>
        <v>-8.0696585417538991E-4</v>
      </c>
      <c r="D212" s="93">
        <f>FwdCurve!D213-FwdCurve!D212</f>
        <v>-2.2747624358727681E-3</v>
      </c>
      <c r="E212" s="93">
        <f>FwdCurve!E213-FwdCurve!E212</f>
        <v>-2.4086526854375512E-3</v>
      </c>
      <c r="F212" s="93">
        <f>FwdCurve!F213-FwdCurve!F212</f>
        <v>4.844573484197312E-3</v>
      </c>
      <c r="G212" s="93">
        <f>FwdCurve!G213-FwdCurve!G212</f>
        <v>6.0529612828813528E-3</v>
      </c>
      <c r="H212" s="93">
        <f>FwdCurve!H213-FwdCurve!H212</f>
        <v>2.2981863057123242E-3</v>
      </c>
      <c r="I212" s="93">
        <f>FwdCurve!I213-FwdCurve!I212</f>
        <v>-3.1972567706458621E-3</v>
      </c>
      <c r="J212" s="93">
        <f>FwdCurve!J213-FwdCurve!J212</f>
        <v>-9.3790135907759753E-3</v>
      </c>
      <c r="K212" s="93">
        <f>FwdCurve!K213-FwdCurve!K212</f>
        <v>-1.5667070269732131E-2</v>
      </c>
      <c r="L212" s="93">
        <f>FwdCurve!L213-FwdCurve!L212</f>
        <v>-2.1491769626676427E-2</v>
      </c>
      <c r="M212" s="93">
        <f>FwdCurve!M213-FwdCurve!M212</f>
        <v>-2.6360455907871061E-2</v>
      </c>
      <c r="N212" s="93">
        <f>FwdCurve!N213-FwdCurve!N212</f>
        <v>-2.9983142763995829E-2</v>
      </c>
      <c r="O212" s="93">
        <f>FwdCurve!O213-FwdCurve!O212</f>
        <v>-3.2159126358187962E-2</v>
      </c>
      <c r="P212" s="93">
        <f>FwdCurve!P213-FwdCurve!P212</f>
        <v>-3.2841275964574645E-2</v>
      </c>
      <c r="Q212" s="93">
        <f>FwdCurve!Q213-FwdCurve!Q212</f>
        <v>-3.2049539058012444E-2</v>
      </c>
      <c r="R212" s="93">
        <f>FwdCurve!R213-FwdCurve!R212</f>
        <v>-2.991791489148099E-2</v>
      </c>
      <c r="S212" s="93">
        <f>FwdCurve!S213-FwdCurve!S212</f>
        <v>-2.6649067953109951E-2</v>
      </c>
      <c r="T212" s="93">
        <f>FwdCurve!T213-FwdCurve!T212</f>
        <v>-2.2600688188759488E-2</v>
      </c>
      <c r="U212" s="93">
        <f>FwdCurve!U213-FwdCurve!U212</f>
        <v>-1.8175980007014036E-2</v>
      </c>
      <c r="V212" s="93">
        <f>FwdCurve!V213-FwdCurve!V212</f>
        <v>-1.3813777976932951E-2</v>
      </c>
      <c r="W212" s="93">
        <f>FwdCurve!W213-FwdCurve!W212</f>
        <v>-9.8901444285297568E-3</v>
      </c>
      <c r="X212" s="93">
        <f>FwdCurve!X213-FwdCurve!X212</f>
        <v>-6.4835179300080092E-3</v>
      </c>
      <c r="Y212" s="93">
        <f>FwdCurve!Y213-FwdCurve!Y212</f>
        <v>-3.5963356205166441E-3</v>
      </c>
      <c r="Z212" s="93">
        <f>FwdCurve!Z213-FwdCurve!Z212</f>
        <v>-1.2310347040822567E-3</v>
      </c>
      <c r="AA212" s="93">
        <f>FwdCurve!AA213-FwdCurve!AA212</f>
        <v>6.2222018676716395E-4</v>
      </c>
      <c r="AB212" s="93">
        <f>FwdCurve!AB213-FwdCurve!AB212</f>
        <v>2.0248366827548825E-3</v>
      </c>
      <c r="AC212" s="93">
        <f>FwdCurve!AC213-FwdCurve!AC212</f>
        <v>3.0517670277141473E-3</v>
      </c>
      <c r="AD212" s="93">
        <f>FwdCurve!AD213-FwdCurve!AD212</f>
        <v>3.7779635228005759E-3</v>
      </c>
      <c r="AE212" s="93">
        <f>FwdCurve!AE213-FwdCurve!AE212</f>
        <v>4.2783784691684534E-3</v>
      </c>
      <c r="AF212" s="93">
        <f>FwdCurve!AF213-FwdCurve!AF212</f>
        <v>4.6279641679700667E-3</v>
      </c>
      <c r="AG212" s="93">
        <f>FwdCurve!AG213-FwdCurve!AG212</f>
        <v>4.8894420692677798E-3</v>
      </c>
      <c r="AH212" s="93">
        <f>FwdCurve!AH213-FwdCurve!AH212</f>
        <v>5.0774559945652165E-3</v>
      </c>
      <c r="AI212" s="93">
        <f>FwdCurve!AI213-FwdCurve!AI212</f>
        <v>5.1949426510748964E-3</v>
      </c>
      <c r="AJ212" s="93">
        <f>FwdCurve!AJ213-FwdCurve!AJ212</f>
        <v>5.2448392616162298E-3</v>
      </c>
      <c r="AK212" s="93">
        <f>FwdCurve!AK213-FwdCurve!AK212</f>
        <v>5.2300830490077388E-3</v>
      </c>
      <c r="AL212" s="93">
        <f>FwdCurve!AL213-FwdCurve!AL212</f>
        <v>5.1536112360688335E-3</v>
      </c>
      <c r="AM212" s="93">
        <f>FwdCurve!AM213-FwdCurve!AM212</f>
        <v>5.0183610456184802E-3</v>
      </c>
      <c r="AN212" s="93">
        <f>FwdCurve!AN213-FwdCurve!AN212</f>
        <v>4.8272697004754228E-3</v>
      </c>
      <c r="AO212" s="93">
        <f>FwdCurve!AO213-FwdCurve!AO212</f>
        <v>4.5832744234588496E-3</v>
      </c>
      <c r="AP212" s="93">
        <f>FwdCurve!AP213-FwdCurve!AP212</f>
        <v>4.2893124373879488E-3</v>
      </c>
      <c r="AQ212" s="93">
        <f>FwdCurve!AQ213-FwdCurve!AQ212</f>
        <v>3.9483209650816864E-3</v>
      </c>
      <c r="AR212" s="93">
        <f>FwdCurve!AR213-FwdCurve!AR212</f>
        <v>3.5632372293590286E-3</v>
      </c>
      <c r="AS212" s="93">
        <f>FwdCurve!AS213-FwdCurve!AS212</f>
        <v>3.1369984530389416E-3</v>
      </c>
      <c r="AT212" s="93">
        <f>FwdCurve!AT213-FwdCurve!AT212</f>
        <v>2.6725418589406136E-3</v>
      </c>
      <c r="AU212" s="93">
        <f>FwdCurve!AU213-FwdCurve!AU212</f>
        <v>2.1728046698825665E-3</v>
      </c>
      <c r="AV212" s="93">
        <f>FwdCurve!AV213-FwdCurve!AV212</f>
        <v>1.6407241086846547E-3</v>
      </c>
      <c r="AW212" s="93">
        <f>FwdCurve!AW213-FwdCurve!AW212</f>
        <v>1.0792373981658443E-3</v>
      </c>
      <c r="AX212" s="93">
        <f>FwdCurve!AX213-FwdCurve!AX212</f>
        <v>4.9128176114443534E-4</v>
      </c>
      <c r="AY212" s="93">
        <f>FwdCurve!AY213-FwdCurve!AY212</f>
        <v>-1.2020557955993993E-4</v>
      </c>
      <c r="AZ212" s="93">
        <f>FwdCurve!AZ213-FwdCurve!AZ212</f>
        <v>-7.5228740112809334E-4</v>
      </c>
    </row>
    <row r="213" spans="1:52" x14ac:dyDescent="0.25">
      <c r="A213" s="109">
        <v>212</v>
      </c>
      <c r="B213" s="93">
        <f>FwdCurve!B214-FwdCurve!B213</f>
        <v>4.6857136856037762E-4</v>
      </c>
      <c r="C213" s="93">
        <f>FwdCurve!C214-FwdCurve!C213</f>
        <v>1.1230364874653176E-2</v>
      </c>
      <c r="D213" s="93">
        <f>FwdCurve!D214-FwdCurve!D213</f>
        <v>-4.7669564813446197E-3</v>
      </c>
      <c r="E213" s="93">
        <f>FwdCurve!E214-FwdCurve!E213</f>
        <v>-1.6777882285059498E-3</v>
      </c>
      <c r="F213" s="93">
        <f>FwdCurve!F214-FwdCurve!F213</f>
        <v>1.0434738068535454E-3</v>
      </c>
      <c r="G213" s="93">
        <f>FwdCurve!G214-FwdCurve!G213</f>
        <v>5.9324107298999174E-3</v>
      </c>
      <c r="H213" s="93">
        <f>FwdCurve!H214-FwdCurve!H213</f>
        <v>1.2102396603091203E-2</v>
      </c>
      <c r="I213" s="93">
        <f>FwdCurve!I214-FwdCurve!I213</f>
        <v>1.5866387568878482E-2</v>
      </c>
      <c r="J213" s="93">
        <f>FwdCurve!J214-FwdCurve!J213</f>
        <v>1.6806964293965554E-2</v>
      </c>
      <c r="K213" s="93">
        <f>FwdCurve!K214-FwdCurve!K213</f>
        <v>1.5562185643638649E-2</v>
      </c>
      <c r="L213" s="93">
        <f>FwdCurve!L214-FwdCurve!L213</f>
        <v>1.3779148397845775E-2</v>
      </c>
      <c r="M213" s="93">
        <f>FwdCurve!M214-FwdCurve!M213</f>
        <v>1.3054560671123094E-2</v>
      </c>
      <c r="N213" s="93">
        <f>FwdCurve!N214-FwdCurve!N213</f>
        <v>1.3737469241202671E-2</v>
      </c>
      <c r="O213" s="93">
        <f>FwdCurve!O214-FwdCurve!O213</f>
        <v>1.5726310279158939E-2</v>
      </c>
      <c r="P213" s="93">
        <f>FwdCurve!P214-FwdCurve!P213</f>
        <v>1.8376572614560827E-2</v>
      </c>
      <c r="Q213" s="93">
        <f>FwdCurve!Q214-FwdCurve!Q213</f>
        <v>2.0951796398266165E-2</v>
      </c>
      <c r="R213" s="93">
        <f>FwdCurve!R214-FwdCurve!R213</f>
        <v>2.2902725721537953E-2</v>
      </c>
      <c r="S213" s="93">
        <f>FwdCurve!S214-FwdCurve!S213</f>
        <v>2.3819214369526831E-2</v>
      </c>
      <c r="T213" s="93">
        <f>FwdCurve!T214-FwdCurve!T213</f>
        <v>2.3671222674595871E-2</v>
      </c>
      <c r="U213" s="93">
        <f>FwdCurve!U214-FwdCurve!U213</f>
        <v>2.2579777701935866E-2</v>
      </c>
      <c r="V213" s="93">
        <f>FwdCurve!V214-FwdCurve!V213</f>
        <v>2.0880695648597847E-2</v>
      </c>
      <c r="W213" s="93">
        <f>FwdCurve!W214-FwdCurve!W213</f>
        <v>1.8922020505501846E-2</v>
      </c>
      <c r="X213" s="93">
        <f>FwdCurve!X214-FwdCurve!X213</f>
        <v>1.6875136971795879E-2</v>
      </c>
      <c r="Y213" s="93">
        <f>FwdCurve!Y214-FwdCurve!Y213</f>
        <v>1.4865789021289322E-2</v>
      </c>
      <c r="Z213" s="93">
        <f>FwdCurve!Z214-FwdCurve!Z213</f>
        <v>1.3019720569656945E-2</v>
      </c>
      <c r="AA213" s="93">
        <f>FwdCurve!AA214-FwdCurve!AA213</f>
        <v>1.1438510121527745E-2</v>
      </c>
      <c r="AB213" s="93">
        <f>FwdCurve!AB214-FwdCurve!AB213</f>
        <v>1.0122187379156378E-2</v>
      </c>
      <c r="AC213" s="93">
        <f>FwdCurve!AC214-FwdCurve!AC213</f>
        <v>9.0441119093720435E-3</v>
      </c>
      <c r="AD213" s="93">
        <f>FwdCurve!AD214-FwdCurve!AD213</f>
        <v>8.177643166165538E-3</v>
      </c>
      <c r="AE213" s="93">
        <f>FwdCurve!AE214-FwdCurve!AE213</f>
        <v>7.4961406035263245E-3</v>
      </c>
      <c r="AF213" s="93">
        <f>FwdCurve!AF214-FwdCurve!AF213</f>
        <v>6.9729636754460866E-3</v>
      </c>
      <c r="AG213" s="93">
        <f>FwdCurve!AG214-FwdCurve!AG213</f>
        <v>6.5836703437531785E-3</v>
      </c>
      <c r="AH213" s="93">
        <f>FwdCurve!AH214-FwdCurve!AH213</f>
        <v>6.3180115905985268E-3</v>
      </c>
      <c r="AI213" s="93">
        <f>FwdCurve!AI214-FwdCurve!AI213</f>
        <v>6.17078616780109E-3</v>
      </c>
      <c r="AJ213" s="93">
        <f>FwdCurve!AJ214-FwdCurve!AJ213</f>
        <v>6.1367933055309631E-3</v>
      </c>
      <c r="AK213" s="93">
        <f>FwdCurve!AK214-FwdCurve!AK213</f>
        <v>6.2108322339602395E-3</v>
      </c>
      <c r="AL213" s="93">
        <f>FwdCurve!AL214-FwdCurve!AL213</f>
        <v>6.3877021832585701E-3</v>
      </c>
      <c r="AM213" s="93">
        <f>FwdCurve!AM214-FwdCurve!AM213</f>
        <v>6.6622023835978261E-3</v>
      </c>
      <c r="AN213" s="93">
        <f>FwdCurve!AN214-FwdCurve!AN213</f>
        <v>7.0291320651489908E-3</v>
      </c>
      <c r="AO213" s="93">
        <f>FwdCurve!AO214-FwdCurve!AO213</f>
        <v>7.4832904580828252E-3</v>
      </c>
      <c r="AP213" s="93">
        <f>FwdCurve!AP214-FwdCurve!AP213</f>
        <v>8.0194767925703125E-3</v>
      </c>
      <c r="AQ213" s="93">
        <f>FwdCurve!AQ214-FwdCurve!AQ213</f>
        <v>8.6324902987819918E-3</v>
      </c>
      <c r="AR213" s="93">
        <f>FwdCurve!AR214-FwdCurve!AR213</f>
        <v>9.3171302068899564E-3</v>
      </c>
      <c r="AS213" s="93">
        <f>FwdCurve!AS214-FwdCurve!AS213</f>
        <v>1.0068195747063413E-2</v>
      </c>
      <c r="AT213" s="93">
        <f>FwdCurve!AT214-FwdCurve!AT213</f>
        <v>1.0880486149475121E-2</v>
      </c>
      <c r="AU213" s="93">
        <f>FwdCurve!AU214-FwdCurve!AU213</f>
        <v>1.1748800644294954E-2</v>
      </c>
      <c r="AV213" s="93">
        <f>FwdCurve!AV214-FwdCurve!AV213</f>
        <v>1.2667938461694117E-2</v>
      </c>
      <c r="AW213" s="93">
        <f>FwdCurve!AW214-FwdCurve!AW213</f>
        <v>1.3632698831843593E-2</v>
      </c>
      <c r="AX213" s="93">
        <f>FwdCurve!AX214-FwdCurve!AX213</f>
        <v>1.4637880984914142E-2</v>
      </c>
      <c r="AY213" s="93">
        <f>FwdCurve!AY214-FwdCurve!AY213</f>
        <v>1.5678284151077415E-2</v>
      </c>
      <c r="AZ213" s="93">
        <f>FwdCurve!AZ214-FwdCurve!AZ213</f>
        <v>1.674870756050284E-2</v>
      </c>
    </row>
    <row r="214" spans="1:52" x14ac:dyDescent="0.25">
      <c r="A214" s="109">
        <v>213</v>
      </c>
      <c r="B214" s="93">
        <f>FwdCurve!B215-FwdCurve!B214</f>
        <v>-4.2434120417875199E-3</v>
      </c>
      <c r="C214" s="93">
        <f>FwdCurve!C215-FwdCurve!C214</f>
        <v>-3.0754442689283512E-2</v>
      </c>
      <c r="D214" s="93">
        <f>FwdCurve!D215-FwdCurve!D214</f>
        <v>-3.1965380081600048E-2</v>
      </c>
      <c r="E214" s="93">
        <f>FwdCurve!E215-FwdCurve!E214</f>
        <v>-4.7142066628992674E-2</v>
      </c>
      <c r="F214" s="93">
        <f>FwdCurve!F215-FwdCurve!F214</f>
        <v>-5.0693132760243453E-2</v>
      </c>
      <c r="G214" s="93">
        <f>FwdCurve!G215-FwdCurve!G214</f>
        <v>-4.591987158841393E-2</v>
      </c>
      <c r="H214" s="93">
        <f>FwdCurve!H215-FwdCurve!H214</f>
        <v>-3.8949287893555118E-2</v>
      </c>
      <c r="I214" s="93">
        <f>FwdCurve!I215-FwdCurve!I214</f>
        <v>-3.1904714341073337E-2</v>
      </c>
      <c r="J214" s="93">
        <f>FwdCurve!J215-FwdCurve!J214</f>
        <v>-2.5042581814985199E-2</v>
      </c>
      <c r="K214" s="93">
        <f>FwdCurve!K215-FwdCurve!K214</f>
        <v>-1.8330266584501542E-2</v>
      </c>
      <c r="L214" s="93">
        <f>FwdCurve!L215-FwdCurve!L214</f>
        <v>-1.2307919187762084E-2</v>
      </c>
      <c r="M214" s="93">
        <f>FwdCurve!M215-FwdCurve!M214</f>
        <v>-7.516921820654443E-3</v>
      </c>
      <c r="N214" s="93">
        <f>FwdCurve!N215-FwdCurve!N214</f>
        <v>-3.9117594164359559E-3</v>
      </c>
      <c r="O214" s="93">
        <f>FwdCurve!O215-FwdCurve!O214</f>
        <v>-1.2934941817437373E-3</v>
      </c>
      <c r="P214" s="93">
        <f>FwdCurve!P215-FwdCurve!P214</f>
        <v>5.5412692656497953E-4</v>
      </c>
      <c r="Q214" s="93">
        <f>FwdCurve!Q215-FwdCurve!Q214</f>
        <v>1.8242782325341711E-3</v>
      </c>
      <c r="R214" s="93">
        <f>FwdCurve!R215-FwdCurve!R214</f>
        <v>2.6153323723383526E-3</v>
      </c>
      <c r="S214" s="93">
        <f>FwdCurve!S215-FwdCurve!S214</f>
        <v>2.9828731129786235E-3</v>
      </c>
      <c r="T214" s="93">
        <f>FwdCurve!T215-FwdCurve!T214</f>
        <v>2.8760897397990259E-3</v>
      </c>
      <c r="U214" s="93">
        <f>FwdCurve!U215-FwdCurve!U214</f>
        <v>2.2415339259500566E-3</v>
      </c>
      <c r="V214" s="93">
        <f>FwdCurve!V215-FwdCurve!V214</f>
        <v>1.1401222223437202E-3</v>
      </c>
      <c r="W214" s="93">
        <f>FwdCurve!W215-FwdCurve!W214</f>
        <v>-3.3320959124227834E-4</v>
      </c>
      <c r="X214" s="93">
        <f>FwdCurve!X215-FwdCurve!X214</f>
        <v>-2.0650381276170471E-3</v>
      </c>
      <c r="Y214" s="93">
        <f>FwdCurve!Y215-FwdCurve!Y214</f>
        <v>-3.9371636517948616E-3</v>
      </c>
      <c r="Z214" s="93">
        <f>FwdCurve!Z215-FwdCurve!Z214</f>
        <v>-5.8313864227141909E-3</v>
      </c>
      <c r="AA214" s="93">
        <f>FwdCurve!AA215-FwdCurve!AA214</f>
        <v>-7.6446102347580425E-3</v>
      </c>
      <c r="AB214" s="93">
        <f>FwdCurve!AB215-FwdCurve!AB214</f>
        <v>-9.3478842875818202E-3</v>
      </c>
      <c r="AC214" s="93">
        <f>FwdCurve!AC215-FwdCurve!AC214</f>
        <v>-1.0934621329292682E-2</v>
      </c>
      <c r="AD214" s="93">
        <f>FwdCurve!AD215-FwdCurve!AD214</f>
        <v>-1.2398235521577483E-2</v>
      </c>
      <c r="AE214" s="93">
        <f>FwdCurve!AE215-FwdCurve!AE214</f>
        <v>-1.3732141026122857E-2</v>
      </c>
      <c r="AF214" s="93">
        <f>FwdCurve!AF215-FwdCurve!AF214</f>
        <v>-1.492975200461566E-2</v>
      </c>
      <c r="AG214" s="93">
        <f>FwdCurve!AG215-FwdCurve!AG214</f>
        <v>-1.5986454377007631E-2</v>
      </c>
      <c r="AH214" s="93">
        <f>FwdCurve!AH215-FwdCurve!AH214</f>
        <v>-1.6905919860231267E-2</v>
      </c>
      <c r="AI214" s="93">
        <f>FwdCurve!AI215-FwdCurve!AI214</f>
        <v>-1.7693996300559789E-2</v>
      </c>
      <c r="AJ214" s="93">
        <f>FwdCurve!AJ215-FwdCurve!AJ214</f>
        <v>-1.8356531553469946E-2</v>
      </c>
      <c r="AK214" s="93">
        <f>FwdCurve!AK215-FwdCurve!AK214</f>
        <v>-1.8899373474440484E-2</v>
      </c>
      <c r="AL214" s="93">
        <f>FwdCurve!AL215-FwdCurve!AL214</f>
        <v>-1.9328369918948818E-2</v>
      </c>
      <c r="AM214" s="93">
        <f>FwdCurve!AM215-FwdCurve!AM214</f>
        <v>-1.9649368742473028E-2</v>
      </c>
      <c r="AN214" s="93">
        <f>FwdCurve!AN215-FwdCurve!AN214</f>
        <v>-1.9868217800490973E-2</v>
      </c>
      <c r="AO214" s="93">
        <f>FwdCurve!AO215-FwdCurve!AO214</f>
        <v>-1.9990764948480289E-2</v>
      </c>
      <c r="AP214" s="93">
        <f>FwdCurve!AP215-FwdCurve!AP214</f>
        <v>-2.00228580419195E-2</v>
      </c>
      <c r="AQ214" s="93">
        <f>FwdCurve!AQ215-FwdCurve!AQ214</f>
        <v>-1.99703449362858E-2</v>
      </c>
      <c r="AR214" s="93">
        <f>FwdCurve!AR215-FwdCurve!AR214</f>
        <v>-1.9839073487057934E-2</v>
      </c>
      <c r="AS214" s="93">
        <f>FwdCurve!AS215-FwdCurve!AS214</f>
        <v>-1.9634891549711986E-2</v>
      </c>
      <c r="AT214" s="93">
        <f>FwdCurve!AT215-FwdCurve!AT214</f>
        <v>-1.9363646979728033E-2</v>
      </c>
      <c r="AU214" s="93">
        <f>FwdCurve!AU215-FwdCurve!AU214</f>
        <v>-1.903118763258238E-2</v>
      </c>
      <c r="AV214" s="93">
        <f>FwdCurve!AV215-FwdCurve!AV214</f>
        <v>-1.8643361363753552E-2</v>
      </c>
      <c r="AW214" s="93">
        <f>FwdCurve!AW215-FwdCurve!AW214</f>
        <v>-1.8206016028718963E-2</v>
      </c>
      <c r="AX214" s="93">
        <f>FwdCurve!AX215-FwdCurve!AX214</f>
        <v>-1.7724999482956694E-2</v>
      </c>
      <c r="AY214" s="93">
        <f>FwdCurve!AY215-FwdCurve!AY214</f>
        <v>-1.720615958194549E-2</v>
      </c>
      <c r="AZ214" s="93">
        <f>FwdCurve!AZ215-FwdCurve!AZ214</f>
        <v>-1.6655344181161436E-2</v>
      </c>
    </row>
    <row r="215" spans="1:52" x14ac:dyDescent="0.25">
      <c r="A215" s="109">
        <v>214</v>
      </c>
      <c r="B215" s="93">
        <f>FwdCurve!B216-FwdCurve!B215</f>
        <v>-5.3056307077751774E-3</v>
      </c>
      <c r="C215" s="93">
        <f>FwdCurve!C216-FwdCurve!C215</f>
        <v>1.6960284999468889E-2</v>
      </c>
      <c r="D215" s="93">
        <f>FwdCurve!D216-FwdCurve!D215</f>
        <v>2.2612018026671843E-2</v>
      </c>
      <c r="E215" s="93">
        <f>FwdCurve!E216-FwdCurve!E215</f>
        <v>2.1672798526518933E-2</v>
      </c>
      <c r="F215" s="93">
        <f>FwdCurve!F216-FwdCurve!F215</f>
        <v>2.4947086455154754E-2</v>
      </c>
      <c r="G215" s="93">
        <f>FwdCurve!G216-FwdCurve!G215</f>
        <v>2.4417799718211786E-2</v>
      </c>
      <c r="H215" s="93">
        <f>FwdCurve!H216-FwdCurve!H215</f>
        <v>1.9596534793409059E-2</v>
      </c>
      <c r="I215" s="93">
        <f>FwdCurve!I216-FwdCurve!I215</f>
        <v>1.2912438209160437E-2</v>
      </c>
      <c r="J215" s="93">
        <f>FwdCurve!J216-FwdCurve!J215</f>
        <v>6.9485355896147238E-3</v>
      </c>
      <c r="K215" s="93">
        <f>FwdCurve!K216-FwdCurve!K215</f>
        <v>3.7216352239235473E-3</v>
      </c>
      <c r="L215" s="93">
        <f>FwdCurve!L216-FwdCurve!L215</f>
        <v>2.916440563552003E-3</v>
      </c>
      <c r="M215" s="93">
        <f>FwdCurve!M216-FwdCurve!M215</f>
        <v>3.6409292304236951E-3</v>
      </c>
      <c r="N215" s="93">
        <f>FwdCurve!N216-FwdCurve!N215</f>
        <v>4.9235813445696053E-3</v>
      </c>
      <c r="O215" s="93">
        <f>FwdCurve!O216-FwdCurve!O215</f>
        <v>5.9241468292408062E-3</v>
      </c>
      <c r="P215" s="93">
        <f>FwdCurve!P216-FwdCurve!P215</f>
        <v>6.42793288217125E-3</v>
      </c>
      <c r="Q215" s="93">
        <f>FwdCurve!Q216-FwdCurve!Q215</f>
        <v>6.4272740260973293E-3</v>
      </c>
      <c r="R215" s="93">
        <f>FwdCurve!R216-FwdCurve!R215</f>
        <v>6.0929347821927493E-3</v>
      </c>
      <c r="S215" s="93">
        <f>FwdCurve!S216-FwdCurve!S215</f>
        <v>5.6389922551975946E-3</v>
      </c>
      <c r="T215" s="93">
        <f>FwdCurve!T216-FwdCurve!T215</f>
        <v>5.2894920174819671E-3</v>
      </c>
      <c r="U215" s="93">
        <f>FwdCurve!U216-FwdCurve!U215</f>
        <v>5.2235199501604601E-3</v>
      </c>
      <c r="V215" s="93">
        <f>FwdCurve!V216-FwdCurve!V215</f>
        <v>5.4236654499315584E-3</v>
      </c>
      <c r="W215" s="93">
        <f>FwdCurve!W216-FwdCurve!W215</f>
        <v>5.8187689630333495E-3</v>
      </c>
      <c r="X215" s="93">
        <f>FwdCurve!X216-FwdCurve!X215</f>
        <v>6.3365537134270067E-3</v>
      </c>
      <c r="Y215" s="93">
        <f>FwdCurve!Y216-FwdCurve!Y215</f>
        <v>6.9074440479230947E-3</v>
      </c>
      <c r="Z215" s="93">
        <f>FwdCurve!Z216-FwdCurve!Z215</f>
        <v>7.461865111846322E-3</v>
      </c>
      <c r="AA215" s="93">
        <f>FwdCurve!AA216-FwdCurve!AA215</f>
        <v>7.939638408202665E-3</v>
      </c>
      <c r="AB215" s="93">
        <f>FwdCurve!AB216-FwdCurve!AB215</f>
        <v>8.330747927614679E-3</v>
      </c>
      <c r="AC215" s="93">
        <f>FwdCurve!AC216-FwdCurve!AC215</f>
        <v>8.641242487205103E-3</v>
      </c>
      <c r="AD215" s="93">
        <f>FwdCurve!AD216-FwdCurve!AD215</f>
        <v>8.8771722910478967E-3</v>
      </c>
      <c r="AE215" s="93">
        <f>FwdCurve!AE216-FwdCurve!AE215</f>
        <v>9.0445875432190181E-3</v>
      </c>
      <c r="AF215" s="93">
        <f>FwdCurve!AF216-FwdCurve!AF215</f>
        <v>9.1495384477939812E-3</v>
      </c>
      <c r="AG215" s="93">
        <f>FwdCurve!AG216-FwdCurve!AG215</f>
        <v>9.1974786884962967E-3</v>
      </c>
      <c r="AH215" s="93">
        <f>FwdCurve!AH216-FwdCurve!AH215</f>
        <v>9.191355228634901E-3</v>
      </c>
      <c r="AI215" s="93">
        <f>FwdCurve!AI216-FwdCurve!AI215</f>
        <v>9.1334566823553232E-3</v>
      </c>
      <c r="AJ215" s="93">
        <f>FwdCurve!AJ216-FwdCurve!AJ215</f>
        <v>9.026071661007995E-3</v>
      </c>
      <c r="AK215" s="93">
        <f>FwdCurve!AK216-FwdCurve!AK215</f>
        <v>8.8714887759420158E-3</v>
      </c>
      <c r="AL215" s="93">
        <f>FwdCurve!AL216-FwdCurve!AL215</f>
        <v>8.6719966385089275E-3</v>
      </c>
      <c r="AM215" s="93">
        <f>FwdCurve!AM216-FwdCurve!AM215</f>
        <v>8.4298838600584958E-3</v>
      </c>
      <c r="AN215" s="93">
        <f>FwdCurve!AN216-FwdCurve!AN215</f>
        <v>8.1474390519409301E-3</v>
      </c>
      <c r="AO215" s="93">
        <f>FwdCurve!AO216-FwdCurve!AO215</f>
        <v>7.8269508255062181E-3</v>
      </c>
      <c r="AP215" s="93">
        <f>FwdCurve!AP216-FwdCurve!AP215</f>
        <v>7.4707077921052356E-3</v>
      </c>
      <c r="AQ215" s="93">
        <f>FwdCurve!AQ216-FwdCurve!AQ215</f>
        <v>7.0809985630884142E-3</v>
      </c>
      <c r="AR215" s="93">
        <f>FwdCurve!AR216-FwdCurve!AR215</f>
        <v>6.6601117498050755E-3</v>
      </c>
      <c r="AS215" s="93">
        <f>FwdCurve!AS216-FwdCurve!AS215</f>
        <v>6.2103359636060951E-3</v>
      </c>
      <c r="AT215" s="93">
        <f>FwdCurve!AT216-FwdCurve!AT215</f>
        <v>5.7339598158419047E-3</v>
      </c>
      <c r="AU215" s="93">
        <f>FwdCurve!AU216-FwdCurve!AU215</f>
        <v>5.23327191786227E-3</v>
      </c>
      <c r="AV215" s="93">
        <f>FwdCurve!AV216-FwdCurve!AV215</f>
        <v>4.7105608810176225E-3</v>
      </c>
      <c r="AW215" s="93">
        <f>FwdCurve!AW216-FwdCurve!AW215</f>
        <v>4.1681153166579499E-3</v>
      </c>
      <c r="AX215" s="93">
        <f>FwdCurve!AX216-FwdCurve!AX215</f>
        <v>3.6082238361341279E-3</v>
      </c>
      <c r="AY215" s="93">
        <f>FwdCurve!AY216-FwdCurve!AY215</f>
        <v>3.0331750507963662E-3</v>
      </c>
      <c r="AZ215" s="93">
        <f>FwdCurve!AZ216-FwdCurve!AZ215</f>
        <v>2.4452575719939862E-3</v>
      </c>
    </row>
    <row r="216" spans="1:52" x14ac:dyDescent="0.25">
      <c r="A216" s="109">
        <v>215</v>
      </c>
      <c r="B216" s="93">
        <f>FwdCurve!B217-FwdCurve!B216</f>
        <v>-1.2202698795754696E-2</v>
      </c>
      <c r="C216" s="93">
        <f>FwdCurve!C217-FwdCurve!C216</f>
        <v>-1.8818308084628588E-2</v>
      </c>
      <c r="D216" s="93">
        <f>FwdCurve!D217-FwdCurve!D216</f>
        <v>-2.3338384636418075E-2</v>
      </c>
      <c r="E216" s="93">
        <f>FwdCurve!E217-FwdCurve!E216</f>
        <v>-1.8401803471966627E-2</v>
      </c>
      <c r="F216" s="93">
        <f>FwdCurve!F217-FwdCurve!F216</f>
        <v>-2.5642359548954774E-2</v>
      </c>
      <c r="G216" s="93">
        <f>FwdCurve!G217-FwdCurve!G216</f>
        <v>-3.8017478147626405E-2</v>
      </c>
      <c r="H216" s="93">
        <f>FwdCurve!H217-FwdCurve!H216</f>
        <v>-4.8365954369325337E-2</v>
      </c>
      <c r="I216" s="93">
        <f>FwdCurve!I217-FwdCurve!I216</f>
        <v>-5.3717161509138189E-2</v>
      </c>
      <c r="J216" s="93">
        <f>FwdCurve!J217-FwdCurve!J216</f>
        <v>-5.5605463167867186E-2</v>
      </c>
      <c r="K216" s="93">
        <f>FwdCurve!K217-FwdCurve!K216</f>
        <v>-5.6352087794136918E-2</v>
      </c>
      <c r="L216" s="93">
        <f>FwdCurve!L217-FwdCurve!L216</f>
        <v>-5.6939244645532683E-2</v>
      </c>
      <c r="M216" s="93">
        <f>FwdCurve!M217-FwdCurve!M216</f>
        <v>-5.7880763407380242E-2</v>
      </c>
      <c r="N216" s="93">
        <f>FwdCurve!N217-FwdCurve!N216</f>
        <v>-5.9115276658613047E-2</v>
      </c>
      <c r="O216" s="93">
        <f>FwdCurve!O217-FwdCurve!O216</f>
        <v>-6.043123119935645E-2</v>
      </c>
      <c r="P216" s="93">
        <f>FwdCurve!P217-FwdCurve!P216</f>
        <v>-6.161041408380985E-2</v>
      </c>
      <c r="Q216" s="93">
        <f>FwdCurve!Q217-FwdCurve!Q216</f>
        <v>-6.2457915671150221E-2</v>
      </c>
      <c r="R216" s="93">
        <f>FwdCurve!R217-FwdCurve!R216</f>
        <v>-6.2880466344727548E-2</v>
      </c>
      <c r="S216" s="93">
        <f>FwdCurve!S217-FwdCurve!S216</f>
        <v>-6.2827389833698621E-2</v>
      </c>
      <c r="T216" s="93">
        <f>FwdCurve!T217-FwdCurve!T216</f>
        <v>-6.2317299829921513E-2</v>
      </c>
      <c r="U216" s="93">
        <f>FwdCurve!U217-FwdCurve!U216</f>
        <v>-6.1408772583539717E-2</v>
      </c>
      <c r="V216" s="93">
        <f>FwdCurve!V217-FwdCurve!V216</f>
        <v>-6.0246069019269655E-2</v>
      </c>
      <c r="W216" s="93">
        <f>FwdCurve!W217-FwdCurve!W216</f>
        <v>-5.8976779926529721E-2</v>
      </c>
      <c r="X216" s="93">
        <f>FwdCurve!X217-FwdCurve!X216</f>
        <v>-5.768129035855285E-2</v>
      </c>
      <c r="Y216" s="93">
        <f>FwdCurve!Y217-FwdCurve!Y216</f>
        <v>-5.6423841669165364E-2</v>
      </c>
      <c r="Z216" s="93">
        <f>FwdCurve!Z217-FwdCurve!Z216</f>
        <v>-5.5268675665431921E-2</v>
      </c>
      <c r="AA216" s="93">
        <f>FwdCurve!AA217-FwdCurve!AA216</f>
        <v>-5.4267568310933045E-2</v>
      </c>
      <c r="AB216" s="93">
        <f>FwdCurve!AB217-FwdCurve!AB216</f>
        <v>-5.3419911131475484E-2</v>
      </c>
      <c r="AC216" s="93">
        <f>FwdCurve!AC217-FwdCurve!AC216</f>
        <v>-5.2711337735199315E-2</v>
      </c>
      <c r="AD216" s="93">
        <f>FwdCurve!AD217-FwdCurve!AD216</f>
        <v>-5.2127481672067155E-2</v>
      </c>
      <c r="AE216" s="93">
        <f>FwdCurve!AE217-FwdCurve!AE216</f>
        <v>-5.165397649204384E-2</v>
      </c>
      <c r="AF216" s="93">
        <f>FwdCurve!AF217-FwdCurve!AF216</f>
        <v>-5.1276455745090654E-2</v>
      </c>
      <c r="AG216" s="93">
        <f>FwdCurve!AG217-FwdCurve!AG216</f>
        <v>-5.0979924057675374E-2</v>
      </c>
      <c r="AH216" s="93">
        <f>FwdCurve!AH217-FwdCurve!AH216</f>
        <v>-5.0756699759700208E-2</v>
      </c>
      <c r="AI216" s="93">
        <f>FwdCurve!AI217-FwdCurve!AI216</f>
        <v>-5.0603717505892654E-2</v>
      </c>
      <c r="AJ216" s="93">
        <f>FwdCurve!AJ217-FwdCurve!AJ216</f>
        <v>-5.0517913200519349E-2</v>
      </c>
      <c r="AK216" s="93">
        <f>FwdCurve!AK217-FwdCurve!AK216</f>
        <v>-5.0496222747845376E-2</v>
      </c>
      <c r="AL216" s="93">
        <f>FwdCurve!AL217-FwdCurve!AL216</f>
        <v>-5.0535582052137373E-2</v>
      </c>
      <c r="AM216" s="93">
        <f>FwdCurve!AM217-FwdCurve!AM216</f>
        <v>-5.0632927017662199E-2</v>
      </c>
      <c r="AN216" s="93">
        <f>FwdCurve!AN217-FwdCurve!AN216</f>
        <v>-5.0785193548685159E-2</v>
      </c>
      <c r="AO216" s="93">
        <f>FwdCurve!AO217-FwdCurve!AO216</f>
        <v>-5.098931754947289E-2</v>
      </c>
      <c r="AP216" s="93">
        <f>FwdCurve!AP217-FwdCurve!AP216</f>
        <v>-5.1242234924290697E-2</v>
      </c>
      <c r="AQ216" s="93">
        <f>FwdCurve!AQ217-FwdCurve!AQ216</f>
        <v>-5.1540881577406328E-2</v>
      </c>
      <c r="AR216" s="93">
        <f>FwdCurve!AR217-FwdCurve!AR216</f>
        <v>-5.1882193413084643E-2</v>
      </c>
      <c r="AS216" s="93">
        <f>FwdCurve!AS217-FwdCurve!AS216</f>
        <v>-5.2263106335592724E-2</v>
      </c>
      <c r="AT216" s="93">
        <f>FwdCurve!AT217-FwdCurve!AT216</f>
        <v>-5.2680556249195654E-2</v>
      </c>
      <c r="AU216" s="93">
        <f>FwdCurve!AU217-FwdCurve!AU216</f>
        <v>-5.3131479058160069E-2</v>
      </c>
      <c r="AV216" s="93">
        <f>FwdCurve!AV217-FwdCurve!AV216</f>
        <v>-5.361281066675283E-2</v>
      </c>
      <c r="AW216" s="93">
        <f>FwdCurve!AW217-FwdCurve!AW216</f>
        <v>-5.4121486979239464E-2</v>
      </c>
      <c r="AX216" s="93">
        <f>FwdCurve!AX217-FwdCurve!AX216</f>
        <v>-5.4654443899885718E-2</v>
      </c>
      <c r="AY216" s="93">
        <f>FwdCurve!AY217-FwdCurve!AY216</f>
        <v>-5.520861733295801E-2</v>
      </c>
      <c r="AZ216" s="93">
        <f>FwdCurve!AZ217-FwdCurve!AZ216</f>
        <v>-5.5780943182723641E-2</v>
      </c>
    </row>
    <row r="217" spans="1:52" x14ac:dyDescent="0.25">
      <c r="A217" s="109">
        <v>216</v>
      </c>
      <c r="B217" s="93">
        <f>FwdCurve!B218-FwdCurve!B217</f>
        <v>-9.7207257483001297E-3</v>
      </c>
      <c r="C217" s="93">
        <f>FwdCurve!C218-FwdCurve!C217</f>
        <v>-7.2818780262156046E-3</v>
      </c>
      <c r="D217" s="93">
        <f>FwdCurve!D218-FwdCurve!D217</f>
        <v>-9.0856578442222169E-4</v>
      </c>
      <c r="E217" s="93">
        <f>FwdCurve!E218-FwdCurve!E217</f>
        <v>-7.0013397214122586E-3</v>
      </c>
      <c r="F217" s="93">
        <f>FwdCurve!F218-FwdCurve!F217</f>
        <v>-1.1102721572333385E-2</v>
      </c>
      <c r="G217" s="93">
        <f>FwdCurve!G218-FwdCurve!G217</f>
        <v>-6.6172732785214072E-3</v>
      </c>
      <c r="H217" s="93">
        <f>FwdCurve!H218-FwdCurve!H217</f>
        <v>1.3344383488751443E-3</v>
      </c>
      <c r="I217" s="93">
        <f>FwdCurve!I218-FwdCurve!I217</f>
        <v>8.0357248602209719E-3</v>
      </c>
      <c r="J217" s="93">
        <f>FwdCurve!J218-FwdCurve!J217</f>
        <v>1.1857375641726398E-2</v>
      </c>
      <c r="K217" s="93">
        <f>FwdCurve!K218-FwdCurve!K217</f>
        <v>1.235010549411264E-2</v>
      </c>
      <c r="L217" s="93">
        <f>FwdCurve!L218-FwdCurve!L217</f>
        <v>1.0315959823056331E-2</v>
      </c>
      <c r="M217" s="93">
        <f>FwdCurve!M218-FwdCurve!M217</f>
        <v>6.8212851675409913E-3</v>
      </c>
      <c r="N217" s="93">
        <f>FwdCurve!N218-FwdCurve!N217</f>
        <v>2.8040264129253201E-3</v>
      </c>
      <c r="O217" s="93">
        <f>FwdCurve!O218-FwdCurve!O217</f>
        <v>-9.3864636900509169E-4</v>
      </c>
      <c r="P217" s="93">
        <f>FwdCurve!P218-FwdCurve!P217</f>
        <v>-4.0492797711986217E-3</v>
      </c>
      <c r="Q217" s="93">
        <f>FwdCurve!Q218-FwdCurve!Q217</f>
        <v>-6.3381957557531177E-3</v>
      </c>
      <c r="R217" s="93">
        <f>FwdCurve!R218-FwdCurve!R217</f>
        <v>-7.8435265214467087E-3</v>
      </c>
      <c r="S217" s="93">
        <f>FwdCurve!S218-FwdCurve!S217</f>
        <v>-8.6894095564498119E-3</v>
      </c>
      <c r="T217" s="93">
        <f>FwdCurve!T218-FwdCurve!T217</f>
        <v>-9.1035925468094803E-3</v>
      </c>
      <c r="U217" s="93">
        <f>FwdCurve!U218-FwdCurve!U217</f>
        <v>-9.3116151167638161E-3</v>
      </c>
      <c r="V217" s="93">
        <f>FwdCurve!V218-FwdCurve!V217</f>
        <v>-9.4341261468995352E-3</v>
      </c>
      <c r="W217" s="93">
        <f>FwdCurve!W218-FwdCurve!W217</f>
        <v>-9.5461904073994575E-3</v>
      </c>
      <c r="X217" s="93">
        <f>FwdCurve!X218-FwdCurve!X217</f>
        <v>-9.6520039002616631E-3</v>
      </c>
      <c r="Y217" s="93">
        <f>FwdCurve!Y218-FwdCurve!Y217</f>
        <v>-9.7392239531668423E-3</v>
      </c>
      <c r="Z217" s="93">
        <f>FwdCurve!Z218-FwdCurve!Z217</f>
        <v>-9.7955081939944399E-3</v>
      </c>
      <c r="AA217" s="93">
        <f>FwdCurve!AA218-FwdCurve!AA217</f>
        <v>-9.8109983682790336E-3</v>
      </c>
      <c r="AB217" s="93">
        <f>FwdCurve!AB218-FwdCurve!AB217</f>
        <v>-9.7862750744528437E-3</v>
      </c>
      <c r="AC217" s="93">
        <f>FwdCurve!AC218-FwdCurve!AC217</f>
        <v>-9.7246605053211699E-3</v>
      </c>
      <c r="AD217" s="93">
        <f>FwdCurve!AD218-FwdCurve!AD217</f>
        <v>-9.629476865274933E-3</v>
      </c>
      <c r="AE217" s="93">
        <f>FwdCurve!AE218-FwdCurve!AE217</f>
        <v>-9.5040463587052759E-3</v>
      </c>
      <c r="AF217" s="93">
        <f>FwdCurve!AF218-FwdCurve!AF217</f>
        <v>-9.3516911900060062E-3</v>
      </c>
      <c r="AG217" s="93">
        <f>FwdCurve!AG218-FwdCurve!AG217</f>
        <v>-9.1765513383736952E-3</v>
      </c>
      <c r="AH217" s="93">
        <f>FwdCurve!AH218-FwdCurve!AH217</f>
        <v>-8.981239977865263E-3</v>
      </c>
      <c r="AI217" s="93">
        <f>FwdCurve!AI218-FwdCurve!AI217</f>
        <v>-8.7666043712038011E-3</v>
      </c>
      <c r="AJ217" s="93">
        <f>FwdCurve!AJ218-FwdCurve!AJ217</f>
        <v>-8.5334910042011991E-3</v>
      </c>
      <c r="AK217" s="93">
        <f>FwdCurve!AK218-FwdCurve!AK217</f>
        <v>-8.2827463626691245E-3</v>
      </c>
      <c r="AL217" s="93">
        <f>FwdCurve!AL218-FwdCurve!AL217</f>
        <v>-8.0152169324199107E-3</v>
      </c>
      <c r="AM217" s="93">
        <f>FwdCurve!AM218-FwdCurve!AM217</f>
        <v>-7.7317491992645593E-3</v>
      </c>
      <c r="AN217" s="93">
        <f>FwdCurve!AN218-FwdCurve!AN217</f>
        <v>-7.4331896490151816E-3</v>
      </c>
      <c r="AO217" s="93">
        <f>FwdCurve!AO218-FwdCurve!AO217</f>
        <v>-7.1203847674832232E-3</v>
      </c>
      <c r="AP217" s="93">
        <f>FwdCurve!AP218-FwdCurve!AP217</f>
        <v>-6.7941810404814618E-3</v>
      </c>
      <c r="AQ217" s="93">
        <f>FwdCurve!AQ218-FwdCurve!AQ217</f>
        <v>-6.4554249538204544E-3</v>
      </c>
      <c r="AR217" s="93">
        <f>FwdCurve!AR218-FwdCurve!AR217</f>
        <v>-6.1049629933125349E-3</v>
      </c>
      <c r="AS217" s="93">
        <f>FwdCurve!AS218-FwdCurve!AS217</f>
        <v>-5.7436416447684824E-3</v>
      </c>
      <c r="AT217" s="93">
        <f>FwdCurve!AT218-FwdCurve!AT217</f>
        <v>-5.3723073940019628E-3</v>
      </c>
      <c r="AU217" s="93">
        <f>FwdCurve!AU218-FwdCurve!AU217</f>
        <v>-4.9918067268235333E-3</v>
      </c>
      <c r="AV217" s="93">
        <f>FwdCurve!AV218-FwdCurve!AV217</f>
        <v>-4.6029861290450835E-3</v>
      </c>
      <c r="AW217" s="93">
        <f>FwdCurve!AW218-FwdCurve!AW217</f>
        <v>-4.2066920864776147E-3</v>
      </c>
      <c r="AX217" s="93">
        <f>FwdCurve!AX218-FwdCurve!AX217</f>
        <v>-3.8037710849350148E-3</v>
      </c>
      <c r="AY217" s="93">
        <f>FwdCurve!AY218-FwdCurve!AY217</f>
        <v>-3.395069610227619E-3</v>
      </c>
      <c r="AZ217" s="93">
        <f>FwdCurve!AZ218-FwdCurve!AZ217</f>
        <v>-2.9814341481662066E-3</v>
      </c>
    </row>
    <row r="218" spans="1:52" x14ac:dyDescent="0.25">
      <c r="A218" s="109">
        <v>217</v>
      </c>
      <c r="B218" s="93">
        <f>FwdCurve!B219-FwdCurve!B218</f>
        <v>-1.2876585836728072E-2</v>
      </c>
      <c r="C218" s="93">
        <f>FwdCurve!C219-FwdCurve!C218</f>
        <v>1.7153231198123731E-3</v>
      </c>
      <c r="D218" s="93">
        <f>FwdCurve!D219-FwdCurve!D218</f>
        <v>-8.5085338233058527E-3</v>
      </c>
      <c r="E218" s="93">
        <f>FwdCurve!E219-FwdCurve!E218</f>
        <v>-5.7935001134331587E-3</v>
      </c>
      <c r="F218" s="93">
        <f>FwdCurve!F219-FwdCurve!F218</f>
        <v>-3.0821274815866495E-3</v>
      </c>
      <c r="G218" s="93">
        <f>FwdCurve!G219-FwdCurve!G218</f>
        <v>-8.0949314830054409E-3</v>
      </c>
      <c r="H218" s="93">
        <f>FwdCurve!H219-FwdCurve!H218</f>
        <v>-1.7769857235517605E-2</v>
      </c>
      <c r="I218" s="93">
        <f>FwdCurve!I219-FwdCurve!I218</f>
        <v>-2.8445415933493257E-2</v>
      </c>
      <c r="J218" s="93">
        <f>FwdCurve!J219-FwdCurve!J218</f>
        <v>-3.7870044367238065E-2</v>
      </c>
      <c r="K218" s="93">
        <f>FwdCurve!K219-FwdCurve!K218</f>
        <v>-4.4623547525221463E-2</v>
      </c>
      <c r="L218" s="93">
        <f>FwdCurve!L219-FwdCurve!L218</f>
        <v>-4.9046895073864283E-2</v>
      </c>
      <c r="M218" s="93">
        <f>FwdCurve!M219-FwdCurve!M218</f>
        <v>-5.1878508865682682E-2</v>
      </c>
      <c r="N218" s="93">
        <f>FwdCurve!N219-FwdCurve!N218</f>
        <v>-5.3652935812024238E-2</v>
      </c>
      <c r="O218" s="93">
        <f>FwdCurve!O219-FwdCurve!O218</f>
        <v>-5.4796723788680168E-2</v>
      </c>
      <c r="P218" s="93">
        <f>FwdCurve!P219-FwdCurve!P218</f>
        <v>-5.5507933839479051E-2</v>
      </c>
      <c r="Q218" s="93">
        <f>FwdCurve!Q219-FwdCurve!Q218</f>
        <v>-5.5926695693288009E-2</v>
      </c>
      <c r="R218" s="93">
        <f>FwdCurve!R219-FwdCurve!R218</f>
        <v>-5.6193695115098308E-2</v>
      </c>
      <c r="S218" s="93">
        <f>FwdCurve!S219-FwdCurve!S218</f>
        <v>-5.6418379586928191E-2</v>
      </c>
      <c r="T218" s="93">
        <f>FwdCurve!T219-FwdCurve!T218</f>
        <v>-5.6584676441480797E-2</v>
      </c>
      <c r="U218" s="93">
        <f>FwdCurve!U219-FwdCurve!U218</f>
        <v>-5.6646068044164055E-2</v>
      </c>
      <c r="V218" s="93">
        <f>FwdCurve!V219-FwdCurve!V218</f>
        <v>-5.6563956957801809E-2</v>
      </c>
      <c r="W218" s="93">
        <f>FwdCurve!W219-FwdCurve!W218</f>
        <v>-5.6317420849955502E-2</v>
      </c>
      <c r="X218" s="93">
        <f>FwdCurve!X219-FwdCurve!X218</f>
        <v>-5.5945275954899065E-2</v>
      </c>
      <c r="Y218" s="93">
        <f>FwdCurve!Y219-FwdCurve!Y218</f>
        <v>-5.5501772181179909E-2</v>
      </c>
      <c r="Z218" s="93">
        <f>FwdCurve!Z219-FwdCurve!Z218</f>
        <v>-5.5041159457013267E-2</v>
      </c>
      <c r="AA218" s="93">
        <f>FwdCurve!AA219-FwdCurve!AA218</f>
        <v>-5.461019515943133E-2</v>
      </c>
      <c r="AB218" s="93">
        <f>FwdCurve!AB219-FwdCurve!AB218</f>
        <v>-5.4224151183970504E-2</v>
      </c>
      <c r="AC218" s="93">
        <f>FwdCurve!AC219-FwdCurve!AC218</f>
        <v>-5.3890030278431977E-2</v>
      </c>
      <c r="AD218" s="93">
        <f>FwdCurve!AD219-FwdCurve!AD218</f>
        <v>-5.3614835155614493E-2</v>
      </c>
      <c r="AE218" s="93">
        <f>FwdCurve!AE219-FwdCurve!AE218</f>
        <v>-5.3405568528319236E-2</v>
      </c>
      <c r="AF218" s="93">
        <f>FwdCurve!AF219-FwdCurve!AF218</f>
        <v>-5.3269233109345615E-2</v>
      </c>
      <c r="AG218" s="93">
        <f>FwdCurve!AG219-FwdCurve!AG218</f>
        <v>-5.32123981990269E-2</v>
      </c>
      <c r="AH218" s="93">
        <f>FwdCurve!AH219-FwdCurve!AH218</f>
        <v>-5.3234818495348835E-2</v>
      </c>
      <c r="AI218" s="93">
        <f>FwdCurve!AI219-FwdCurve!AI218</f>
        <v>-5.3333128373072025E-2</v>
      </c>
      <c r="AJ218" s="93">
        <f>FwdCurve!AJ219-FwdCurve!AJ218</f>
        <v>-5.3503961733198047E-2</v>
      </c>
      <c r="AK218" s="93">
        <f>FwdCurve!AK219-FwdCurve!AK218</f>
        <v>-5.3743952476728252E-2</v>
      </c>
      <c r="AL218" s="93">
        <f>FwdCurve!AL219-FwdCurve!AL218</f>
        <v>-5.4049734504664437E-2</v>
      </c>
      <c r="AM218" s="93">
        <f>FwdCurve!AM219-FwdCurve!AM218</f>
        <v>-5.4417941718008178E-2</v>
      </c>
      <c r="AN218" s="93">
        <f>FwdCurve!AN219-FwdCurve!AN218</f>
        <v>-5.4845208017761271E-2</v>
      </c>
      <c r="AO218" s="93">
        <f>FwdCurve!AO219-FwdCurve!AO218</f>
        <v>-5.5328167304924403E-2</v>
      </c>
      <c r="AP218" s="93">
        <f>FwdCurve!AP219-FwdCurve!AP218</f>
        <v>-5.586345348049937E-2</v>
      </c>
      <c r="AQ218" s="93">
        <f>FwdCurve!AQ219-FwdCurve!AQ218</f>
        <v>-5.6447700445488636E-2</v>
      </c>
      <c r="AR218" s="93">
        <f>FwdCurve!AR219-FwdCurve!AR218</f>
        <v>-5.707754210089222E-2</v>
      </c>
      <c r="AS218" s="93">
        <f>FwdCurve!AS219-FwdCurve!AS218</f>
        <v>-5.7749612347713475E-2</v>
      </c>
      <c r="AT218" s="93">
        <f>FwdCurve!AT219-FwdCurve!AT218</f>
        <v>-5.846054508695242E-2</v>
      </c>
      <c r="AU218" s="93">
        <f>FwdCurve!AU219-FwdCurve!AU218</f>
        <v>-5.9206974219611519E-2</v>
      </c>
      <c r="AV218" s="93">
        <f>FwdCurve!AV219-FwdCurve!AV218</f>
        <v>-5.9985533646691236E-2</v>
      </c>
      <c r="AW218" s="93">
        <f>FwdCurve!AW219-FwdCurve!AW218</f>
        <v>-6.0792857269194922E-2</v>
      </c>
      <c r="AX218" s="93">
        <f>FwdCurve!AX219-FwdCurve!AX218</f>
        <v>-6.1625578988122598E-2</v>
      </c>
      <c r="AY218" s="93">
        <f>FwdCurve!AY219-FwdCurve!AY218</f>
        <v>-6.2480332704475838E-2</v>
      </c>
      <c r="AZ218" s="93">
        <f>FwdCurve!AZ219-FwdCurve!AZ218</f>
        <v>-6.3353752319257106E-2</v>
      </c>
    </row>
    <row r="219" spans="1:52" x14ac:dyDescent="0.25">
      <c r="A219" s="109">
        <v>218</v>
      </c>
      <c r="B219" s="93">
        <f>FwdCurve!B220-FwdCurve!B219</f>
        <v>-5.0146912585753434E-3</v>
      </c>
      <c r="C219" s="93">
        <f>FwdCurve!C220-FwdCurve!C219</f>
        <v>-5.9168811320720049E-3</v>
      </c>
      <c r="D219" s="93">
        <f>FwdCurve!D220-FwdCurve!D219</f>
        <v>-3.532078967287744E-3</v>
      </c>
      <c r="E219" s="93">
        <f>FwdCurve!E220-FwdCurve!E219</f>
        <v>-2.2731394771480229E-3</v>
      </c>
      <c r="F219" s="93">
        <f>FwdCurve!F220-FwdCurve!F219</f>
        <v>1.158188632965329E-2</v>
      </c>
      <c r="G219" s="93">
        <f>FwdCurve!G220-FwdCurve!G219</f>
        <v>2.385336075272515E-2</v>
      </c>
      <c r="H219" s="93">
        <f>FwdCurve!H220-FwdCurve!H219</f>
        <v>3.1614032561857686E-2</v>
      </c>
      <c r="I219" s="93">
        <f>FwdCurve!I220-FwdCurve!I219</f>
        <v>3.5444954490154279E-2</v>
      </c>
      <c r="J219" s="93">
        <f>FwdCurve!J220-FwdCurve!J219</f>
        <v>3.6219585314960612E-2</v>
      </c>
      <c r="K219" s="93">
        <f>FwdCurve!K220-FwdCurve!K219</f>
        <v>3.4866124794115327E-2</v>
      </c>
      <c r="L219" s="93">
        <f>FwdCurve!L220-FwdCurve!L219</f>
        <v>3.2374208013953854E-2</v>
      </c>
      <c r="M219" s="93">
        <f>FwdCurve!M220-FwdCurve!M219</f>
        <v>2.9634255732332915E-2</v>
      </c>
      <c r="N219" s="93">
        <f>FwdCurve!N220-FwdCurve!N219</f>
        <v>2.70697725030975E-2</v>
      </c>
      <c r="O219" s="93">
        <f>FwdCurve!O220-FwdCurve!O219</f>
        <v>2.4911502564598509E-2</v>
      </c>
      <c r="P219" s="93">
        <f>FwdCurve!P220-FwdCurve!P219</f>
        <v>2.3088910665923112E-2</v>
      </c>
      <c r="Q219" s="93">
        <f>FwdCurve!Q220-FwdCurve!Q219</f>
        <v>2.1487669735557047E-2</v>
      </c>
      <c r="R219" s="93">
        <f>FwdCurve!R220-FwdCurve!R219</f>
        <v>2.0143626383610558E-2</v>
      </c>
      <c r="S219" s="93">
        <f>FwdCurve!S220-FwdCurve!S219</f>
        <v>1.9119106663131769E-2</v>
      </c>
      <c r="T219" s="93">
        <f>FwdCurve!T220-FwdCurve!T219</f>
        <v>1.8401411681830737E-2</v>
      </c>
      <c r="U219" s="93">
        <f>FwdCurve!U220-FwdCurve!U219</f>
        <v>1.7945922760137734E-2</v>
      </c>
      <c r="V219" s="93">
        <f>FwdCurve!V220-FwdCurve!V219</f>
        <v>1.7665297277404512E-2</v>
      </c>
      <c r="W219" s="93">
        <f>FwdCurve!W220-FwdCurve!W219</f>
        <v>1.7471807882407653E-2</v>
      </c>
      <c r="X219" s="93">
        <f>FwdCurve!X220-FwdCurve!X219</f>
        <v>1.732176388336204E-2</v>
      </c>
      <c r="Y219" s="93">
        <f>FwdCurve!Y220-FwdCurve!Y219</f>
        <v>1.7182851663440246E-2</v>
      </c>
      <c r="Z219" s="93">
        <f>FwdCurve!Z220-FwdCurve!Z219</f>
        <v>1.7022757620314133E-2</v>
      </c>
      <c r="AA219" s="93">
        <f>FwdCurve!AA220-FwdCurve!AA219</f>
        <v>1.6816402814514353E-2</v>
      </c>
      <c r="AB219" s="93">
        <f>FwdCurve!AB220-FwdCurve!AB219</f>
        <v>1.6563227630341792E-2</v>
      </c>
      <c r="AC219" s="93">
        <f>FwdCurve!AC220-FwdCurve!AC219</f>
        <v>1.6267519524962859E-2</v>
      </c>
      <c r="AD219" s="93">
        <f>FwdCurve!AD220-FwdCurve!AD219</f>
        <v>1.5933565249318438E-2</v>
      </c>
      <c r="AE219" s="93">
        <f>FwdCurve!AE220-FwdCurve!AE219</f>
        <v>1.5565651554349857E-2</v>
      </c>
      <c r="AF219" s="93">
        <f>FwdCurve!AF220-FwdCurve!AF219</f>
        <v>1.5168065190996893E-2</v>
      </c>
      <c r="AG219" s="93">
        <f>FwdCurve!AG220-FwdCurve!AG219</f>
        <v>1.4744577209728105E-2</v>
      </c>
      <c r="AH219" s="93">
        <f>FwdCurve!AH220-FwdCurve!AH219</f>
        <v>1.4296791565139078E-2</v>
      </c>
      <c r="AI219" s="93">
        <f>FwdCurve!AI220-FwdCurve!AI219</f>
        <v>1.3825743059405315E-2</v>
      </c>
      <c r="AJ219" s="93">
        <f>FwdCurve!AJ220-FwdCurve!AJ219</f>
        <v>1.333246649231179E-2</v>
      </c>
      <c r="AK219" s="93">
        <f>FwdCurve!AK220-FwdCurve!AK219</f>
        <v>1.2817996663641695E-2</v>
      </c>
      <c r="AL219" s="93">
        <f>FwdCurve!AL220-FwdCurve!AL219</f>
        <v>1.228336837317956E-2</v>
      </c>
      <c r="AM219" s="93">
        <f>FwdCurve!AM220-FwdCurve!AM219</f>
        <v>1.1729616420709021E-2</v>
      </c>
      <c r="AN219" s="93">
        <f>FwdCurve!AN220-FwdCurve!AN219</f>
        <v>1.1157775606014386E-2</v>
      </c>
      <c r="AO219" s="93">
        <f>FwdCurve!AO220-FwdCurve!AO219</f>
        <v>1.0568880728878627E-2</v>
      </c>
      <c r="AP219" s="93">
        <f>FwdCurve!AP220-FwdCurve!AP219</f>
        <v>9.9639665890867146E-3</v>
      </c>
      <c r="AQ219" s="93">
        <f>FwdCurve!AQ220-FwdCurve!AQ219</f>
        <v>9.3440679864229548E-3</v>
      </c>
      <c r="AR219" s="93">
        <f>FwdCurve!AR220-FwdCurve!AR219</f>
        <v>8.7102197206694321E-3</v>
      </c>
      <c r="AS219" s="93">
        <f>FwdCurve!AS220-FwdCurve!AS219</f>
        <v>8.063456591612006E-3</v>
      </c>
      <c r="AT219" s="93">
        <f>FwdCurve!AT220-FwdCurve!AT219</f>
        <v>7.4048133990338716E-3</v>
      </c>
      <c r="AU219" s="93">
        <f>FwdCurve!AU220-FwdCurve!AU219</f>
        <v>6.735324942719112E-3</v>
      </c>
      <c r="AV219" s="93">
        <f>FwdCurve!AV220-FwdCurve!AV219</f>
        <v>6.0560260224518103E-3</v>
      </c>
      <c r="AW219" s="93">
        <f>FwdCurve!AW220-FwdCurve!AW219</f>
        <v>5.3679514380153837E-3</v>
      </c>
      <c r="AX219" s="93">
        <f>FwdCurve!AX220-FwdCurve!AX219</f>
        <v>4.6721359891943592E-3</v>
      </c>
      <c r="AY219" s="93">
        <f>FwdCurve!AY220-FwdCurve!AY219</f>
        <v>3.9696144757725982E-3</v>
      </c>
      <c r="AZ219" s="93">
        <f>FwdCurve!AZ220-FwdCurve!AZ219</f>
        <v>3.2614216975337396E-3</v>
      </c>
    </row>
    <row r="220" spans="1:52" x14ac:dyDescent="0.25">
      <c r="A220" s="109">
        <v>219</v>
      </c>
      <c r="B220" s="93">
        <f>FwdCurve!B221-FwdCurve!B220</f>
        <v>-2.154257131876558E-3</v>
      </c>
      <c r="C220" s="93">
        <f>FwdCurve!C221-FwdCurve!C220</f>
        <v>1.5982968045575863E-3</v>
      </c>
      <c r="D220" s="93">
        <f>FwdCurve!D221-FwdCurve!D220</f>
        <v>3.6326491226628677E-3</v>
      </c>
      <c r="E220" s="93">
        <f>FwdCurve!E221-FwdCurve!E220</f>
        <v>4.4587105853314268E-3</v>
      </c>
      <c r="F220" s="93">
        <f>FwdCurve!F221-FwdCurve!F220</f>
        <v>-3.6200361080562793E-4</v>
      </c>
      <c r="G220" s="93">
        <f>FwdCurve!G221-FwdCurve!G220</f>
        <v>-6.5299023947184009E-3</v>
      </c>
      <c r="H220" s="93">
        <f>FwdCurve!H221-FwdCurve!H220</f>
        <v>-1.5007433001218096E-2</v>
      </c>
      <c r="I220" s="93">
        <f>FwdCurve!I221-FwdCurve!I220</f>
        <v>-2.6164222366141465E-2</v>
      </c>
      <c r="J220" s="93">
        <f>FwdCurve!J221-FwdCurve!J220</f>
        <v>-3.8325479496755022E-2</v>
      </c>
      <c r="K220" s="93">
        <f>FwdCurve!K221-FwdCurve!K220</f>
        <v>-4.9653403451504374E-2</v>
      </c>
      <c r="L220" s="93">
        <f>FwdCurve!L221-FwdCurve!L220</f>
        <v>-5.9612226192994777E-2</v>
      </c>
      <c r="M220" s="93">
        <f>FwdCurve!M221-FwdCurve!M220</f>
        <v>-6.8017099933384007E-2</v>
      </c>
      <c r="N220" s="93">
        <f>FwdCurve!N221-FwdCurve!N220</f>
        <v>-7.489521324350068E-2</v>
      </c>
      <c r="O220" s="93">
        <f>FwdCurve!O221-FwdCurve!O220</f>
        <v>-8.0315294262083281E-2</v>
      </c>
      <c r="P220" s="93">
        <f>FwdCurve!P221-FwdCurve!P220</f>
        <v>-8.4285691551709618E-2</v>
      </c>
      <c r="Q220" s="93">
        <f>FwdCurve!Q221-FwdCurve!Q220</f>
        <v>-8.6814714571838536E-2</v>
      </c>
      <c r="R220" s="93">
        <f>FwdCurve!R221-FwdCurve!R220</f>
        <v>-8.7989801876306561E-2</v>
      </c>
      <c r="S220" s="93">
        <f>FwdCurve!S221-FwdCurve!S220</f>
        <v>-8.7910750996913478E-2</v>
      </c>
      <c r="T220" s="93">
        <f>FwdCurve!T221-FwdCurve!T220</f>
        <v>-8.6626990406838189E-2</v>
      </c>
      <c r="U220" s="93">
        <f>FwdCurve!U221-FwdCurve!U220</f>
        <v>-8.4207805559743942E-2</v>
      </c>
      <c r="V220" s="93">
        <f>FwdCurve!V221-FwdCurve!V220</f>
        <v>-8.0858357508763801E-2</v>
      </c>
      <c r="W220" s="93">
        <f>FwdCurve!W221-FwdCurve!W220</f>
        <v>-7.6823855230828908E-2</v>
      </c>
      <c r="X220" s="93">
        <f>FwdCurve!X221-FwdCurve!X220</f>
        <v>-7.2354945927217251E-2</v>
      </c>
      <c r="Y220" s="93">
        <f>FwdCurve!Y221-FwdCurve!Y220</f>
        <v>-6.7699683300058489E-2</v>
      </c>
      <c r="Z220" s="93">
        <f>FwdCurve!Z221-FwdCurve!Z220</f>
        <v>-6.310611998485216E-2</v>
      </c>
      <c r="AA220" s="93">
        <f>FwdCurve!AA221-FwdCurve!AA220</f>
        <v>-5.8787580147268148E-2</v>
      </c>
      <c r="AB220" s="93">
        <f>FwdCurve!AB221-FwdCurve!AB220</f>
        <v>-5.4805568217252132E-2</v>
      </c>
      <c r="AC220" s="93">
        <f>FwdCurve!AC221-FwdCurve!AC220</f>
        <v>-5.1180123121657317E-2</v>
      </c>
      <c r="AD220" s="93">
        <f>FwdCurve!AD221-FwdCurve!AD220</f>
        <v>-4.7931282885233628E-2</v>
      </c>
      <c r="AE220" s="93">
        <f>FwdCurve!AE221-FwdCurve!AE220</f>
        <v>-4.5079085532732321E-2</v>
      </c>
      <c r="AF220" s="93">
        <f>FwdCurve!AF221-FwdCurve!AF220</f>
        <v>-4.2643569088903988E-2</v>
      </c>
      <c r="AG220" s="93">
        <f>FwdCurve!AG221-FwdCurve!AG220</f>
        <v>-4.0638754052231274E-2</v>
      </c>
      <c r="AH220" s="93">
        <f>FwdCurve!AH221-FwdCurve!AH220</f>
        <v>-3.9053373845178596E-2</v>
      </c>
      <c r="AI220" s="93">
        <f>FwdCurve!AI221-FwdCurve!AI220</f>
        <v>-3.78695206524442E-2</v>
      </c>
      <c r="AJ220" s="93">
        <f>FwdCurve!AJ221-FwdCurve!AJ220</f>
        <v>-3.7069286630629694E-2</v>
      </c>
      <c r="AK220" s="93">
        <f>FwdCurve!AK221-FwdCurve!AK220</f>
        <v>-3.6634763936332693E-2</v>
      </c>
      <c r="AL220" s="93">
        <f>FwdCurve!AL221-FwdCurve!AL220</f>
        <v>-3.6548044726154139E-2</v>
      </c>
      <c r="AM220" s="93">
        <f>FwdCurve!AM221-FwdCurve!AM220</f>
        <v>-3.6791221156692977E-2</v>
      </c>
      <c r="AN220" s="93">
        <f>FwdCurve!AN221-FwdCurve!AN220</f>
        <v>-3.7346385384549263E-2</v>
      </c>
      <c r="AO220" s="93">
        <f>FwdCurve!AO221-FwdCurve!AO220</f>
        <v>-3.8195629566321943E-2</v>
      </c>
      <c r="AP220" s="93">
        <f>FwdCurve!AP221-FwdCurve!AP220</f>
        <v>-3.9321045858611958E-2</v>
      </c>
      <c r="AQ220" s="93">
        <f>FwdCurve!AQ221-FwdCurve!AQ220</f>
        <v>-4.0704726418018033E-2</v>
      </c>
      <c r="AR220" s="93">
        <f>FwdCurve!AR221-FwdCurve!AR220</f>
        <v>-4.2328763401139557E-2</v>
      </c>
      <c r="AS220" s="93">
        <f>FwdCurve!AS221-FwdCurve!AS220</f>
        <v>-4.4175248964576808E-2</v>
      </c>
      <c r="AT220" s="93">
        <f>FwdCurve!AT221-FwdCurve!AT220</f>
        <v>-4.6226275264929839E-2</v>
      </c>
      <c r="AU220" s="93">
        <f>FwdCurve!AU221-FwdCurve!AU220</f>
        <v>-4.8463934458796931E-2</v>
      </c>
      <c r="AV220" s="93">
        <f>FwdCurve!AV221-FwdCurve!AV220</f>
        <v>-5.0870318702779027E-2</v>
      </c>
      <c r="AW220" s="93">
        <f>FwdCurve!AW221-FwdCurve!AW220</f>
        <v>-5.3427520153475072E-2</v>
      </c>
      <c r="AX220" s="93">
        <f>FwdCurve!AX221-FwdCurve!AX220</f>
        <v>-5.6117630967484233E-2</v>
      </c>
      <c r="AY220" s="93">
        <f>FwdCurve!AY221-FwdCurve!AY220</f>
        <v>-5.8922743301408453E-2</v>
      </c>
      <c r="AZ220" s="93">
        <f>FwdCurve!AZ221-FwdCurve!AZ220</f>
        <v>-6.1824949311844235E-2</v>
      </c>
    </row>
    <row r="221" spans="1:52" x14ac:dyDescent="0.25">
      <c r="A221" s="109">
        <v>220</v>
      </c>
      <c r="B221" s="93">
        <f>FwdCurve!B222-FwdCurve!B221</f>
        <v>-1.9210811970840069E-3</v>
      </c>
      <c r="C221" s="93">
        <f>FwdCurve!C222-FwdCurve!C221</f>
        <v>1.1197691650053465E-2</v>
      </c>
      <c r="D221" s="93">
        <f>FwdCurve!D222-FwdCurve!D221</f>
        <v>2.0188690439320089E-2</v>
      </c>
      <c r="E221" s="93">
        <f>FwdCurve!E222-FwdCurve!E221</f>
        <v>2.0275087948322001E-2</v>
      </c>
      <c r="F221" s="93">
        <f>FwdCurve!F222-FwdCurve!F221</f>
        <v>2.6593081531156915E-2</v>
      </c>
      <c r="G221" s="93">
        <f>FwdCurve!G222-FwdCurve!G221</f>
        <v>4.0972999154501921E-2</v>
      </c>
      <c r="H221" s="93">
        <f>FwdCurve!H222-FwdCurve!H221</f>
        <v>5.9290518665845893E-2</v>
      </c>
      <c r="I221" s="93">
        <f>FwdCurve!I222-FwdCurve!I221</f>
        <v>7.709643891807616E-2</v>
      </c>
      <c r="J221" s="93">
        <f>FwdCurve!J222-FwdCurve!J221</f>
        <v>9.21571860249224E-2</v>
      </c>
      <c r="K221" s="93">
        <f>FwdCurve!K222-FwdCurve!K221</f>
        <v>0.10323751196872033</v>
      </c>
      <c r="L221" s="93">
        <f>FwdCurve!L222-FwdCurve!L221</f>
        <v>0.11088208207278716</v>
      </c>
      <c r="M221" s="93">
        <f>FwdCurve!M222-FwdCurve!M221</f>
        <v>0.11602679164302021</v>
      </c>
      <c r="N221" s="93">
        <f>FwdCurve!N222-FwdCurve!N221</f>
        <v>0.11939912520901741</v>
      </c>
      <c r="O221" s="93">
        <f>FwdCurve!O222-FwdCurve!O221</f>
        <v>0.1215558330885298</v>
      </c>
      <c r="P221" s="93">
        <f>FwdCurve!P222-FwdCurve!P221</f>
        <v>0.12256464161774105</v>
      </c>
      <c r="Q221" s="93">
        <f>FwdCurve!Q222-FwdCurve!Q221</f>
        <v>0.12235202913578713</v>
      </c>
      <c r="R221" s="93">
        <f>FwdCurve!R222-FwdCurve!R221</f>
        <v>0.12077548362276169</v>
      </c>
      <c r="S221" s="93">
        <f>FwdCurve!S222-FwdCurve!S221</f>
        <v>0.11770672599951637</v>
      </c>
      <c r="T221" s="93">
        <f>FwdCurve!T222-FwdCurve!T221</f>
        <v>0.11314878993212441</v>
      </c>
      <c r="U221" s="93">
        <f>FwdCurve!U222-FwdCurve!U221</f>
        <v>0.10721139770423149</v>
      </c>
      <c r="V221" s="93">
        <f>FwdCurve!V222-FwdCurve!V221</f>
        <v>0.10031807609629939</v>
      </c>
      <c r="W221" s="93">
        <f>FwdCurve!W222-FwdCurve!W221</f>
        <v>9.2945499139349685E-2</v>
      </c>
      <c r="X221" s="93">
        <f>FwdCurve!X222-FwdCurve!X221</f>
        <v>8.5430841103397936E-2</v>
      </c>
      <c r="Y221" s="93">
        <f>FwdCurve!Y222-FwdCurve!Y221</f>
        <v>7.8072623603060443E-2</v>
      </c>
      <c r="Z221" s="93">
        <f>FwdCurve!Z222-FwdCurve!Z221</f>
        <v>7.1169367391955562E-2</v>
      </c>
      <c r="AA221" s="93">
        <f>FwdCurve!AA222-FwdCurve!AA221</f>
        <v>6.4966796492777812E-2</v>
      </c>
      <c r="AB221" s="93">
        <f>FwdCurve!AB222-FwdCurve!AB221</f>
        <v>5.948877051335355E-2</v>
      </c>
      <c r="AC221" s="93">
        <f>FwdCurve!AC222-FwdCurve!AC221</f>
        <v>5.4700879994038498E-2</v>
      </c>
      <c r="AD221" s="93">
        <f>FwdCurve!AD222-FwdCurve!AD221</f>
        <v>5.0568715228725525E-2</v>
      </c>
      <c r="AE221" s="93">
        <f>FwdCurve!AE222-FwdCurve!AE221</f>
        <v>4.7057866511306612E-2</v>
      </c>
      <c r="AF221" s="93">
        <f>FwdCurve!AF222-FwdCurve!AF221</f>
        <v>4.4133924135679292E-2</v>
      </c>
      <c r="AG221" s="93">
        <f>FwdCurve!AG222-FwdCurve!AG221</f>
        <v>4.1766455089181642E-2</v>
      </c>
      <c r="AH221" s="93">
        <f>FwdCurve!AH222-FwdCurve!AH221</f>
        <v>3.9933059180399466E-2</v>
      </c>
      <c r="AI221" s="93">
        <f>FwdCurve!AI222-FwdCurve!AI221</f>
        <v>3.8611096502475517E-2</v>
      </c>
      <c r="AJ221" s="93">
        <f>FwdCurve!AJ222-FwdCurve!AJ221</f>
        <v>3.7777926075431179E-2</v>
      </c>
      <c r="AK221" s="93">
        <f>FwdCurve!AK222-FwdCurve!AK221</f>
        <v>3.7410906919284059E-2</v>
      </c>
      <c r="AL221" s="93">
        <f>FwdCurve!AL222-FwdCurve!AL221</f>
        <v>3.7487398054055987E-2</v>
      </c>
      <c r="AM221" s="93">
        <f>FwdCurve!AM222-FwdCurve!AM221</f>
        <v>3.7984758499765681E-2</v>
      </c>
      <c r="AN221" s="93">
        <f>FwdCurve!AN222-FwdCurve!AN221</f>
        <v>3.8880347276433636E-2</v>
      </c>
      <c r="AO221" s="93">
        <f>FwdCurve!AO222-FwdCurve!AO221</f>
        <v>4.0151523404079237E-2</v>
      </c>
      <c r="AP221" s="93">
        <f>FwdCurve!AP222-FwdCurve!AP221</f>
        <v>4.1775645902722758E-2</v>
      </c>
      <c r="AQ221" s="93">
        <f>FwdCurve!AQ222-FwdCurve!AQ221</f>
        <v>4.3730073792383584E-2</v>
      </c>
      <c r="AR221" s="93">
        <f>FwdCurve!AR222-FwdCurve!AR221</f>
        <v>4.599216609308221E-2</v>
      </c>
      <c r="AS221" s="93">
        <f>FwdCurve!AS222-FwdCurve!AS221</f>
        <v>4.8539281824838021E-2</v>
      </c>
      <c r="AT221" s="93">
        <f>FwdCurve!AT222-FwdCurve!AT221</f>
        <v>5.1348780007671291E-2</v>
      </c>
      <c r="AU221" s="93">
        <f>FwdCurve!AU222-FwdCurve!AU221</f>
        <v>5.4398019661601404E-2</v>
      </c>
      <c r="AV221" s="93">
        <f>FwdCurve!AV222-FwdCurve!AV221</f>
        <v>5.7664359806648413E-2</v>
      </c>
      <c r="AW221" s="93">
        <f>FwdCurve!AW222-FwdCurve!AW221</f>
        <v>6.1125159462833256E-2</v>
      </c>
      <c r="AX221" s="93">
        <f>FwdCurve!AX222-FwdCurve!AX221</f>
        <v>6.4757777650173542E-2</v>
      </c>
      <c r="AY221" s="93">
        <f>FwdCurve!AY222-FwdCurve!AY221</f>
        <v>6.8539573388692099E-2</v>
      </c>
      <c r="AZ221" s="93">
        <f>FwdCurve!AZ222-FwdCurve!AZ221</f>
        <v>7.2447905698405202E-2</v>
      </c>
    </row>
    <row r="222" spans="1:52" x14ac:dyDescent="0.25">
      <c r="A222" s="109">
        <v>221</v>
      </c>
      <c r="B222" s="93">
        <f>FwdCurve!B223-FwdCurve!B222</f>
        <v>-7.3974407965938238E-3</v>
      </c>
      <c r="C222" s="93">
        <f>FwdCurve!C223-FwdCurve!C222</f>
        <v>-2.3392238325806725E-3</v>
      </c>
      <c r="D222" s="93">
        <f>FwdCurve!D223-FwdCurve!D222</f>
        <v>-6.0504430232432016E-3</v>
      </c>
      <c r="E222" s="93">
        <f>FwdCurve!E223-FwdCurve!E222</f>
        <v>-4.8616211729777259E-3</v>
      </c>
      <c r="F222" s="93">
        <f>FwdCurve!F223-FwdCurve!F222</f>
        <v>-2.4771643546943611E-3</v>
      </c>
      <c r="G222" s="93">
        <f>FwdCurve!G223-FwdCurve!G222</f>
        <v>-7.6086075266246223E-4</v>
      </c>
      <c r="H222" s="93">
        <f>FwdCurve!H223-FwdCurve!H222</f>
        <v>1.1440100103194961E-3</v>
      </c>
      <c r="I222" s="93">
        <f>FwdCurve!I223-FwdCurve!I222</f>
        <v>4.1111129944710889E-3</v>
      </c>
      <c r="J222" s="93">
        <f>FwdCurve!J223-FwdCurve!J222</f>
        <v>7.2861239843295955E-3</v>
      </c>
      <c r="K222" s="93">
        <f>FwdCurve!K223-FwdCurve!K222</f>
        <v>9.7202380120972043E-3</v>
      </c>
      <c r="L222" s="93">
        <f>FwdCurve!L223-FwdCurve!L222</f>
        <v>1.1380614681899548E-2</v>
      </c>
      <c r="M222" s="93">
        <f>FwdCurve!M223-FwdCurve!M222</f>
        <v>1.2448051127851745E-2</v>
      </c>
      <c r="N222" s="93">
        <f>FwdCurve!N223-FwdCurve!N222</f>
        <v>1.3115995560202709E-2</v>
      </c>
      <c r="O222" s="93">
        <f>FwdCurve!O223-FwdCurve!O222</f>
        <v>1.3547312116680255E-2</v>
      </c>
      <c r="P222" s="93">
        <f>FwdCurve!P223-FwdCurve!P222</f>
        <v>1.3767418031890299E-2</v>
      </c>
      <c r="Q222" s="93">
        <f>FwdCurve!Q223-FwdCurve!Q222</f>
        <v>1.3770588410185525E-2</v>
      </c>
      <c r="R222" s="93">
        <f>FwdCurve!R223-FwdCurve!R222</f>
        <v>1.3566505380349092E-2</v>
      </c>
      <c r="S222" s="93">
        <f>FwdCurve!S223-FwdCurve!S222</f>
        <v>1.3152119804476392E-2</v>
      </c>
      <c r="T222" s="93">
        <f>FwdCurve!T223-FwdCurve!T222</f>
        <v>1.2474036324744864E-2</v>
      </c>
      <c r="U222" s="93">
        <f>FwdCurve!U223-FwdCurve!U222</f>
        <v>1.148934774335153E-2</v>
      </c>
      <c r="V222" s="93">
        <f>FwdCurve!V223-FwdCurve!V222</f>
        <v>1.0226626775769798E-2</v>
      </c>
      <c r="W222" s="93">
        <f>FwdCurve!W223-FwdCurve!W222</f>
        <v>8.7398814789141355E-3</v>
      </c>
      <c r="X222" s="93">
        <f>FwdCurve!X223-FwdCurve!X222</f>
        <v>7.1126086614921036E-3</v>
      </c>
      <c r="Y222" s="93">
        <f>FwdCurve!Y223-FwdCurve!Y222</f>
        <v>5.4345373366571081E-3</v>
      </c>
      <c r="Z222" s="93">
        <f>FwdCurve!Z223-FwdCurve!Z222</f>
        <v>3.7953962739394331E-3</v>
      </c>
      <c r="AA222" s="93">
        <f>FwdCurve!AA223-FwdCurve!AA222</f>
        <v>2.2717411896691075E-3</v>
      </c>
      <c r="AB222" s="93">
        <f>FwdCurve!AB223-FwdCurve!AB222</f>
        <v>8.8477149884180761E-4</v>
      </c>
      <c r="AC222" s="93">
        <f>FwdCurve!AC223-FwdCurve!AC222</f>
        <v>-3.5885181256523069E-4</v>
      </c>
      <c r="AD222" s="93">
        <f>FwdCurve!AD223-FwdCurve!AD222</f>
        <v>-1.4524678200809049E-3</v>
      </c>
      <c r="AE222" s="93">
        <f>FwdCurve!AE223-FwdCurve!AE222</f>
        <v>-2.3894155992294497E-3</v>
      </c>
      <c r="AF222" s="93">
        <f>FwdCurve!AF223-FwdCurve!AF222</f>
        <v>-3.1630342255415389E-3</v>
      </c>
      <c r="AG222" s="93">
        <f>FwdCurve!AG223-FwdCurve!AG222</f>
        <v>-3.7698234858873914E-3</v>
      </c>
      <c r="AH222" s="93">
        <f>FwdCurve!AH223-FwdCurve!AH222</f>
        <v>-4.215409818010718E-3</v>
      </c>
      <c r="AI222" s="93">
        <f>FwdCurve!AI223-FwdCurve!AI222</f>
        <v>-4.5066724189835039E-3</v>
      </c>
      <c r="AJ222" s="93">
        <f>FwdCurve!AJ223-FwdCurve!AJ222</f>
        <v>-4.650489836249827E-3</v>
      </c>
      <c r="AK222" s="93">
        <f>FwdCurve!AK223-FwdCurve!AK222</f>
        <v>-4.6537406172513229E-3</v>
      </c>
      <c r="AL222" s="93">
        <f>FwdCurve!AL223-FwdCurve!AL222</f>
        <v>-4.5233033094318476E-3</v>
      </c>
      <c r="AM222" s="93">
        <f>FwdCurve!AM223-FwdCurve!AM222</f>
        <v>-4.2660564602343687E-3</v>
      </c>
      <c r="AN222" s="93">
        <f>FwdCurve!AN223-FwdCurve!AN222</f>
        <v>-3.8888786171018541E-3</v>
      </c>
      <c r="AO222" s="93">
        <f>FwdCurve!AO223-FwdCurve!AO222</f>
        <v>-3.3986483274777157E-3</v>
      </c>
      <c r="AP222" s="93">
        <f>FwdCurve!AP223-FwdCurve!AP222</f>
        <v>-2.8022441388053654E-3</v>
      </c>
      <c r="AQ222" s="93">
        <f>FwdCurve!AQ223-FwdCurve!AQ222</f>
        <v>-2.1065445985268827E-3</v>
      </c>
      <c r="AR222" s="93">
        <f>FwdCurve!AR223-FwdCurve!AR222</f>
        <v>-1.3184282540865677E-3</v>
      </c>
      <c r="AS222" s="93">
        <f>FwdCurve!AS223-FwdCurve!AS222</f>
        <v>-4.4477365292650006E-4</v>
      </c>
      <c r="AT222" s="93">
        <f>FwdCurve!AT223-FwdCurve!AT222</f>
        <v>5.075406575099084E-4</v>
      </c>
      <c r="AU222" s="93">
        <f>FwdCurve!AU223-FwdCurve!AU222</f>
        <v>1.5316361297788017E-3</v>
      </c>
      <c r="AV222" s="93">
        <f>FwdCurve!AV223-FwdCurve!AV222</f>
        <v>2.6206342164376561E-3</v>
      </c>
      <c r="AW222" s="93">
        <f>FwdCurve!AW223-FwdCurve!AW222</f>
        <v>3.7676563700428378E-3</v>
      </c>
      <c r="AX222" s="93">
        <f>FwdCurve!AX223-FwdCurve!AX222</f>
        <v>4.9658240431522671E-3</v>
      </c>
      <c r="AY222" s="93">
        <f>FwdCurve!AY223-FwdCurve!AY222</f>
        <v>6.208258688321644E-3</v>
      </c>
      <c r="AZ222" s="93">
        <f>FwdCurve!AZ223-FwdCurve!AZ222</f>
        <v>7.4880817581097769E-3</v>
      </c>
    </row>
    <row r="223" spans="1:52" x14ac:dyDescent="0.25">
      <c r="A223" s="109">
        <v>222</v>
      </c>
      <c r="B223" s="93">
        <f>FwdCurve!B224-FwdCurve!B223</f>
        <v>-9.9175481644748209E-3</v>
      </c>
      <c r="C223" s="93">
        <f>FwdCurve!C224-FwdCurve!C223</f>
        <v>-7.8730940061916277E-4</v>
      </c>
      <c r="D223" s="93">
        <f>FwdCurve!D224-FwdCurve!D223</f>
        <v>-2.9698294177278317E-3</v>
      </c>
      <c r="E223" s="93">
        <f>FwdCurve!E224-FwdCurve!E223</f>
        <v>-1.346330131899931E-2</v>
      </c>
      <c r="F223" s="93">
        <f>FwdCurve!F224-FwdCurve!F223</f>
        <v>-1.9634575413637667E-2</v>
      </c>
      <c r="G223" s="93">
        <f>FwdCurve!G224-FwdCurve!G223</f>
        <v>-2.0724053877908988E-2</v>
      </c>
      <c r="H223" s="93">
        <f>FwdCurve!H224-FwdCurve!H223</f>
        <v>-1.9022112333475172E-2</v>
      </c>
      <c r="I223" s="93">
        <f>FwdCurve!I224-FwdCurve!I223</f>
        <v>-1.7295730063464854E-2</v>
      </c>
      <c r="J223" s="93">
        <f>FwdCurve!J224-FwdCurve!J223</f>
        <v>-1.6030531613402621E-2</v>
      </c>
      <c r="K223" s="93">
        <f>FwdCurve!K224-FwdCurve!K223</f>
        <v>-1.5231157248461691E-2</v>
      </c>
      <c r="L223" s="93">
        <f>FwdCurve!L224-FwdCurve!L223</f>
        <v>-1.5117425429956977E-2</v>
      </c>
      <c r="M223" s="93">
        <f>FwdCurve!M224-FwdCurve!M223</f>
        <v>-1.5864108367995455E-2</v>
      </c>
      <c r="N223" s="93">
        <f>FwdCurve!N224-FwdCurve!N223</f>
        <v>-1.7240435987074587E-2</v>
      </c>
      <c r="O223" s="93">
        <f>FwdCurve!O224-FwdCurve!O223</f>
        <v>-1.8869127270107811E-2</v>
      </c>
      <c r="P223" s="93">
        <f>FwdCurve!P224-FwdCurve!P223</f>
        <v>-2.0196236540231283E-2</v>
      </c>
      <c r="Q223" s="93">
        <f>FwdCurve!Q224-FwdCurve!Q223</f>
        <v>-2.0704305241187049E-2</v>
      </c>
      <c r="R223" s="93">
        <f>FwdCurve!R224-FwdCurve!R223</f>
        <v>-2.0206811451752626E-2</v>
      </c>
      <c r="S223" s="93">
        <f>FwdCurve!S224-FwdCurve!S223</f>
        <v>-1.86450701533043E-2</v>
      </c>
      <c r="T223" s="93">
        <f>FwdCurve!T224-FwdCurve!T223</f>
        <v>-1.6153477512012682E-2</v>
      </c>
      <c r="U223" s="93">
        <f>FwdCurve!U224-FwdCurve!U223</f>
        <v>-1.2955301674979491E-2</v>
      </c>
      <c r="V223" s="93">
        <f>FwdCurve!V224-FwdCurve!V223</f>
        <v>-9.4290371023970643E-3</v>
      </c>
      <c r="W223" s="93">
        <f>FwdCurve!W224-FwdCurve!W223</f>
        <v>-5.9470941160941759E-3</v>
      </c>
      <c r="X223" s="93">
        <f>FwdCurve!X224-FwdCurve!X223</f>
        <v>-2.6825758381452403E-3</v>
      </c>
      <c r="Y223" s="93">
        <f>FwdCurve!Y224-FwdCurve!Y223</f>
        <v>2.4290664035642173E-4</v>
      </c>
      <c r="Z223" s="93">
        <f>FwdCurve!Z224-FwdCurve!Z223</f>
        <v>2.7077422939076889E-3</v>
      </c>
      <c r="AA223" s="93">
        <f>FwdCurve!AA224-FwdCurve!AA223</f>
        <v>4.6181405864933467E-3</v>
      </c>
      <c r="AB223" s="93">
        <f>FwdCurve!AB224-FwdCurve!AB223</f>
        <v>5.9972192928092749E-3</v>
      </c>
      <c r="AC223" s="93">
        <f>FwdCurve!AC224-FwdCurve!AC223</f>
        <v>6.8988002472689658E-3</v>
      </c>
      <c r="AD223" s="93">
        <f>FwdCurve!AD224-FwdCurve!AD223</f>
        <v>7.3767054141555821E-3</v>
      </c>
      <c r="AE223" s="93">
        <f>FwdCurve!AE224-FwdCurve!AE223</f>
        <v>7.4847567577520646E-3</v>
      </c>
      <c r="AF223" s="93">
        <f>FwdCurve!AF224-FwdCurve!AF223</f>
        <v>7.2767762423429083E-3</v>
      </c>
      <c r="AG223" s="93">
        <f>FwdCurve!AG224-FwdCurve!AG223</f>
        <v>6.7986380228284293E-3</v>
      </c>
      <c r="AH223" s="93">
        <f>FwdCurve!AH224-FwdCurve!AH223</f>
        <v>6.0673404499829164E-3</v>
      </c>
      <c r="AI223" s="93">
        <f>FwdCurve!AI224-FwdCurve!AI223</f>
        <v>5.0935033142103237E-3</v>
      </c>
      <c r="AJ223" s="93">
        <f>FwdCurve!AJ224-FwdCurve!AJ223</f>
        <v>3.8877467961115908E-3</v>
      </c>
      <c r="AK223" s="93">
        <f>FwdCurve!AK224-FwdCurve!AK223</f>
        <v>2.4606910762865475E-3</v>
      </c>
      <c r="AL223" s="93">
        <f>FwdCurve!AL224-FwdCurve!AL223</f>
        <v>8.2295633533568946E-4</v>
      </c>
      <c r="AM223" s="93">
        <f>FwdCurve!AM224-FwdCurve!AM223</f>
        <v>-1.0148372461407096E-3</v>
      </c>
      <c r="AN223" s="93">
        <f>FwdCurve!AN224-FwdCurve!AN223</f>
        <v>-3.04206948754282E-3</v>
      </c>
      <c r="AO223" s="93">
        <f>FwdCurve!AO224-FwdCurve!AO223</f>
        <v>-5.248120208269702E-3</v>
      </c>
      <c r="AP223" s="93">
        <f>FwdCurve!AP224-FwdCurve!AP223</f>
        <v>-7.6223692277208599E-3</v>
      </c>
      <c r="AQ223" s="93">
        <f>FwdCurve!AQ224-FwdCurve!AQ223</f>
        <v>-1.0154196365296464E-2</v>
      </c>
      <c r="AR223" s="93">
        <f>FwdCurve!AR224-FwdCurve!AR223</f>
        <v>-1.2832981440396019E-2</v>
      </c>
      <c r="AS223" s="93">
        <f>FwdCurve!AS224-FwdCurve!AS223</f>
        <v>-1.5648104272419472E-2</v>
      </c>
      <c r="AT223" s="93">
        <f>FwdCurve!AT224-FwdCurve!AT223</f>
        <v>-1.8588944680766328E-2</v>
      </c>
      <c r="AU223" s="93">
        <f>FwdCurve!AU224-FwdCurve!AU223</f>
        <v>-2.1644882484836314E-2</v>
      </c>
      <c r="AV223" s="93">
        <f>FwdCurve!AV224-FwdCurve!AV223</f>
        <v>-2.480529750402849E-2</v>
      </c>
      <c r="AW223" s="93">
        <f>FwdCurve!AW224-FwdCurve!AW223</f>
        <v>-2.8059569557743691E-2</v>
      </c>
      <c r="AX223" s="93">
        <f>FwdCurve!AX224-FwdCurve!AX223</f>
        <v>-3.1397078465380091E-2</v>
      </c>
      <c r="AY223" s="93">
        <f>FwdCurve!AY224-FwdCurve!AY223</f>
        <v>-3.4807204046339413E-2</v>
      </c>
      <c r="AZ223" s="93">
        <f>FwdCurve!AZ224-FwdCurve!AZ223</f>
        <v>-3.827932612001983E-2</v>
      </c>
    </row>
    <row r="224" spans="1:52" x14ac:dyDescent="0.25">
      <c r="A224" s="109">
        <v>223</v>
      </c>
      <c r="B224" s="93">
        <f>FwdCurve!B225-FwdCurve!B224</f>
        <v>-6.4496213376423417E-2</v>
      </c>
      <c r="C224" s="93">
        <f>FwdCurve!C225-FwdCurve!C224</f>
        <v>-6.6229347978952802E-2</v>
      </c>
      <c r="D224" s="93">
        <f>FwdCurve!D225-FwdCurve!D224</f>
        <v>-9.3431906486431848E-2</v>
      </c>
      <c r="E224" s="93">
        <f>FwdCurve!E225-FwdCurve!E224</f>
        <v>-0.10756835393767727</v>
      </c>
      <c r="F224" s="93">
        <f>FwdCurve!F225-FwdCurve!F224</f>
        <v>-0.10600534636432107</v>
      </c>
      <c r="G224" s="93">
        <f>FwdCurve!G225-FwdCurve!G224</f>
        <v>-0.10691677036259273</v>
      </c>
      <c r="H224" s="93">
        <f>FwdCurve!H225-FwdCurve!H224</f>
        <v>-0.1117592587581841</v>
      </c>
      <c r="I224" s="93">
        <f>FwdCurve!I225-FwdCurve!I224</f>
        <v>-0.11604157046478458</v>
      </c>
      <c r="J224" s="93">
        <f>FwdCurve!J225-FwdCurve!J224</f>
        <v>-0.11762029583582279</v>
      </c>
      <c r="K224" s="93">
        <f>FwdCurve!K225-FwdCurve!K224</f>
        <v>-0.11545492032511462</v>
      </c>
      <c r="L224" s="93">
        <f>FwdCurve!L225-FwdCurve!L224</f>
        <v>-0.1103807668893696</v>
      </c>
      <c r="M224" s="93">
        <f>FwdCurve!M225-FwdCurve!M224</f>
        <v>-0.10366515413070998</v>
      </c>
      <c r="N224" s="93">
        <f>FwdCurve!N225-FwdCurve!N224</f>
        <v>-9.6393510985403164E-2</v>
      </c>
      <c r="O224" s="93">
        <f>FwdCurve!O225-FwdCurve!O224</f>
        <v>-8.9512634793916357E-2</v>
      </c>
      <c r="P224" s="93">
        <f>FwdCurve!P225-FwdCurve!P224</f>
        <v>-8.3593620447101058E-2</v>
      </c>
      <c r="Q224" s="93">
        <f>FwdCurve!Q225-FwdCurve!Q224</f>
        <v>-7.9039042292509798E-2</v>
      </c>
      <c r="R224" s="93">
        <f>FwdCurve!R225-FwdCurve!R224</f>
        <v>-7.5942594484985415E-2</v>
      </c>
      <c r="S224" s="93">
        <f>FwdCurve!S225-FwdCurve!S224</f>
        <v>-7.427502871824343E-2</v>
      </c>
      <c r="T224" s="93">
        <f>FwdCurve!T225-FwdCurve!T224</f>
        <v>-7.3842439552775696E-2</v>
      </c>
      <c r="U224" s="93">
        <f>FwdCurve!U225-FwdCurve!U224</f>
        <v>-7.43732029858859E-2</v>
      </c>
      <c r="V224" s="93">
        <f>FwdCurve!V225-FwdCurve!V224</f>
        <v>-7.5443597002425422E-2</v>
      </c>
      <c r="W224" s="93">
        <f>FwdCurve!W225-FwdCurve!W224</f>
        <v>-7.6643316436878717E-2</v>
      </c>
      <c r="X224" s="93">
        <f>FwdCurve!X225-FwdCurve!X224</f>
        <v>-7.7779952292274857E-2</v>
      </c>
      <c r="Y224" s="93">
        <f>FwdCurve!Y225-FwdCurve!Y224</f>
        <v>-7.8717390051326941E-2</v>
      </c>
      <c r="Z224" s="93">
        <f>FwdCurve!Z225-FwdCurve!Z224</f>
        <v>-7.9319515268454932E-2</v>
      </c>
      <c r="AA224" s="93">
        <f>FwdCurve!AA225-FwdCurve!AA224</f>
        <v>-7.9476203168933113E-2</v>
      </c>
      <c r="AB224" s="93">
        <f>FwdCurve!AB225-FwdCurve!AB224</f>
        <v>-7.9196560546577421E-2</v>
      </c>
      <c r="AC224" s="93">
        <f>FwdCurve!AC225-FwdCurve!AC224</f>
        <v>-7.8523720219077386E-2</v>
      </c>
      <c r="AD224" s="93">
        <f>FwdCurve!AD225-FwdCurve!AD224</f>
        <v>-7.7500816385523974E-2</v>
      </c>
      <c r="AE224" s="93">
        <f>FwdCurve!AE225-FwdCurve!AE224</f>
        <v>-7.617098324500704E-2</v>
      </c>
      <c r="AF224" s="93">
        <f>FwdCurve!AF225-FwdCurve!AF224</f>
        <v>-7.4577354996619105E-2</v>
      </c>
      <c r="AG224" s="93">
        <f>FwdCurve!AG225-FwdCurve!AG224</f>
        <v>-7.2757632683178253E-2</v>
      </c>
      <c r="AH224" s="93">
        <f>FwdCurve!AH225-FwdCurve!AH224</f>
        <v>-7.0726685933152345E-2</v>
      </c>
      <c r="AI224" s="93">
        <f>FwdCurve!AI225-FwdCurve!AI224</f>
        <v>-6.8493388076691808E-2</v>
      </c>
      <c r="AJ224" s="93">
        <f>FwdCurve!AJ225-FwdCurve!AJ224</f>
        <v>-6.6066612418577808E-2</v>
      </c>
      <c r="AK224" s="93">
        <f>FwdCurve!AK225-FwdCurve!AK224</f>
        <v>-6.3455232263592842E-2</v>
      </c>
      <c r="AL224" s="93">
        <f>FwdCurve!AL225-FwdCurve!AL224</f>
        <v>-6.0668120916518298E-2</v>
      </c>
      <c r="AM224" s="93">
        <f>FwdCurve!AM225-FwdCurve!AM224</f>
        <v>-5.7714151682135562E-2</v>
      </c>
      <c r="AN224" s="93">
        <f>FwdCurve!AN225-FwdCurve!AN224</f>
        <v>-5.4602197865225799E-2</v>
      </c>
      <c r="AO224" s="93">
        <f>FwdCurve!AO225-FwdCurve!AO224</f>
        <v>-5.1341132770571063E-2</v>
      </c>
      <c r="AP224" s="93">
        <f>FwdCurve!AP225-FwdCurve!AP224</f>
        <v>-4.7939829702952741E-2</v>
      </c>
      <c r="AQ224" s="93">
        <f>FwdCurve!AQ225-FwdCurve!AQ224</f>
        <v>-4.440716196715222E-2</v>
      </c>
      <c r="AR224" s="93">
        <f>FwdCurve!AR225-FwdCurve!AR224</f>
        <v>-4.0752002867951553E-2</v>
      </c>
      <c r="AS224" s="93">
        <f>FwdCurve!AS225-FwdCurve!AS224</f>
        <v>-3.6983225710132128E-2</v>
      </c>
      <c r="AT224" s="93">
        <f>FwdCurve!AT225-FwdCurve!AT224</f>
        <v>-3.3109703798475554E-2</v>
      </c>
      <c r="AU224" s="93">
        <f>FwdCurve!AU225-FwdCurve!AU224</f>
        <v>-2.9140310437762773E-2</v>
      </c>
      <c r="AV224" s="93">
        <f>FwdCurve!AV225-FwdCurve!AV224</f>
        <v>-2.5083918932776283E-2</v>
      </c>
      <c r="AW224" s="93">
        <f>FwdCurve!AW225-FwdCurve!AW224</f>
        <v>-2.094940258829725E-2</v>
      </c>
      <c r="AX224" s="93">
        <f>FwdCurve!AX225-FwdCurve!AX224</f>
        <v>-1.6745634709107726E-2</v>
      </c>
      <c r="AY224" s="93">
        <f>FwdCurve!AY225-FwdCurve!AY224</f>
        <v>-1.2481488599988211E-2</v>
      </c>
      <c r="AZ224" s="93">
        <f>FwdCurve!AZ225-FwdCurve!AZ224</f>
        <v>-8.1658375657212012E-3</v>
      </c>
    </row>
    <row r="225" spans="1:52" x14ac:dyDescent="0.25">
      <c r="A225" s="109">
        <v>224</v>
      </c>
      <c r="B225" s="93">
        <f>FwdCurve!B226-FwdCurve!B225</f>
        <v>-1.1165302026807045E-2</v>
      </c>
      <c r="C225" s="93">
        <f>FwdCurve!C226-FwdCurve!C225</f>
        <v>-9.0896375097881954E-3</v>
      </c>
      <c r="D225" s="93">
        <f>FwdCurve!D226-FwdCurve!D225</f>
        <v>1.1728696215132173E-2</v>
      </c>
      <c r="E225" s="93">
        <f>FwdCurve!E226-FwdCurve!E225</f>
        <v>1.2371906165362101E-2</v>
      </c>
      <c r="F225" s="93">
        <f>FwdCurve!F226-FwdCurve!F225</f>
        <v>-5.4981906748904352E-3</v>
      </c>
      <c r="G225" s="93">
        <f>FwdCurve!G226-FwdCurve!G225</f>
        <v>-1.6596380194858873E-2</v>
      </c>
      <c r="H225" s="93">
        <f>FwdCurve!H226-FwdCurve!H225</f>
        <v>-1.7913185851809066E-2</v>
      </c>
      <c r="I225" s="93">
        <f>FwdCurve!I226-FwdCurve!I225</f>
        <v>-1.2379258478441846E-2</v>
      </c>
      <c r="J225" s="93">
        <f>FwdCurve!J226-FwdCurve!J225</f>
        <v>-3.1743270082114083E-3</v>
      </c>
      <c r="K225" s="93">
        <f>FwdCurve!K226-FwdCurve!K225</f>
        <v>6.7361188784477166E-3</v>
      </c>
      <c r="L225" s="93">
        <f>FwdCurve!L226-FwdCurve!L225</f>
        <v>1.568598459142867E-2</v>
      </c>
      <c r="M225" s="93">
        <f>FwdCurve!M226-FwdCurve!M225</f>
        <v>2.2614794084400147E-2</v>
      </c>
      <c r="N225" s="93">
        <f>FwdCurve!N226-FwdCurve!N225</f>
        <v>2.7407245903863231E-2</v>
      </c>
      <c r="O225" s="93">
        <f>FwdCurve!O226-FwdCurve!O225</f>
        <v>3.0234468871920717E-2</v>
      </c>
      <c r="P225" s="93">
        <f>FwdCurve!P226-FwdCurve!P225</f>
        <v>3.1442707698629446E-2</v>
      </c>
      <c r="Q225" s="93">
        <f>FwdCurve!Q226-FwdCurve!Q225</f>
        <v>3.1398673782202957E-2</v>
      </c>
      <c r="R225" s="93">
        <f>FwdCurve!R226-FwdCurve!R225</f>
        <v>3.0359442956785276E-2</v>
      </c>
      <c r="S225" s="93">
        <f>FwdCurve!S226-FwdCurve!S225</f>
        <v>2.8539051690042783E-2</v>
      </c>
      <c r="T225" s="93">
        <f>FwdCurve!T226-FwdCurve!T225</f>
        <v>2.6101698947042618E-2</v>
      </c>
      <c r="U225" s="93">
        <f>FwdCurve!U226-FwdCurve!U225</f>
        <v>2.3191059368747435E-2</v>
      </c>
      <c r="V225" s="93">
        <f>FwdCurve!V226-FwdCurve!V225</f>
        <v>1.9919190210890614E-2</v>
      </c>
      <c r="W225" s="93">
        <f>FwdCurve!W226-FwdCurve!W225</f>
        <v>1.6389642606814636E-2</v>
      </c>
      <c r="X225" s="93">
        <f>FwdCurve!X226-FwdCurve!X225</f>
        <v>1.2715724708330267E-2</v>
      </c>
      <c r="Y225" s="93">
        <f>FwdCurve!Y226-FwdCurve!Y225</f>
        <v>9.0162387207752825E-3</v>
      </c>
      <c r="Z225" s="93">
        <f>FwdCurve!Z226-FwdCurve!Z225</f>
        <v>5.4099876471782604E-3</v>
      </c>
      <c r="AA225" s="93">
        <f>FwdCurve!AA226-FwdCurve!AA225</f>
        <v>1.9956425380291964E-3</v>
      </c>
      <c r="AB225" s="93">
        <f>FwdCurve!AB226-FwdCurve!AB225</f>
        <v>-1.2027080139163093E-3</v>
      </c>
      <c r="AC225" s="93">
        <f>FwdCurve!AC226-FwdCurve!AC225</f>
        <v>-4.1778514827013336E-3</v>
      </c>
      <c r="AD225" s="93">
        <f>FwdCurve!AD226-FwdCurve!AD225</f>
        <v>-6.9225741762790616E-3</v>
      </c>
      <c r="AE225" s="93">
        <f>FwdCurve!AE226-FwdCurve!AE225</f>
        <v>-9.4296624026024567E-3</v>
      </c>
      <c r="AF225" s="93">
        <f>FwdCurve!AF226-FwdCurve!AF225</f>
        <v>-1.1691902469626259E-2</v>
      </c>
      <c r="AG225" s="93">
        <f>FwdCurve!AG226-FwdCurve!AG225</f>
        <v>-1.3704861333995177E-2</v>
      </c>
      <c r="AH225" s="93">
        <f>FwdCurve!AH226-FwdCurve!AH225</f>
        <v>-1.5475790899315944E-2</v>
      </c>
      <c r="AI225" s="93">
        <f>FwdCurve!AI226-FwdCurve!AI225</f>
        <v>-1.7015011929752299E-2</v>
      </c>
      <c r="AJ225" s="93">
        <f>FwdCurve!AJ226-FwdCurve!AJ225</f>
        <v>-1.8332845202461812E-2</v>
      </c>
      <c r="AK225" s="93">
        <f>FwdCurve!AK226-FwdCurve!AK225</f>
        <v>-1.9439611494600273E-2</v>
      </c>
      <c r="AL225" s="93">
        <f>FwdCurve!AL226-FwdCurve!AL225</f>
        <v>-2.034563158332392E-2</v>
      </c>
      <c r="AM225" s="93">
        <f>FwdCurve!AM226-FwdCurve!AM225</f>
        <v>-2.1061226245789877E-2</v>
      </c>
      <c r="AN225" s="93">
        <f>FwdCurve!AN226-FwdCurve!AN225</f>
        <v>-2.159671625915438E-2</v>
      </c>
      <c r="AO225" s="93">
        <f>FwdCurve!AO226-FwdCurve!AO225</f>
        <v>-2.1962422400574555E-2</v>
      </c>
      <c r="AP225" s="93">
        <f>FwdCurve!AP226-FwdCurve!AP225</f>
        <v>-2.2168665447205971E-2</v>
      </c>
      <c r="AQ225" s="93">
        <f>FwdCurve!AQ226-FwdCurve!AQ225</f>
        <v>-2.2225766176206641E-2</v>
      </c>
      <c r="AR225" s="93">
        <f>FwdCurve!AR226-FwdCurve!AR225</f>
        <v>-2.2144045364731912E-2</v>
      </c>
      <c r="AS225" s="93">
        <f>FwdCurve!AS226-FwdCurve!AS225</f>
        <v>-2.1933823789938911E-2</v>
      </c>
      <c r="AT225" s="93">
        <f>FwdCurve!AT226-FwdCurve!AT225</f>
        <v>-2.1605422228983429E-2</v>
      </c>
      <c r="AU225" s="93">
        <f>FwdCurve!AU226-FwdCurve!AU225</f>
        <v>-2.1169161459023256E-2</v>
      </c>
      <c r="AV225" s="93">
        <f>FwdCurve!AV226-FwdCurve!AV225</f>
        <v>-2.0635362257213963E-2</v>
      </c>
      <c r="AW225" s="93">
        <f>FwdCurve!AW226-FwdCurve!AW225</f>
        <v>-2.001434540071223E-2</v>
      </c>
      <c r="AX225" s="93">
        <f>FwdCurve!AX226-FwdCurve!AX225</f>
        <v>-1.931643166667496E-2</v>
      </c>
      <c r="AY225" s="93">
        <f>FwdCurve!AY226-FwdCurve!AY225</f>
        <v>-1.8551941832258945E-2</v>
      </c>
      <c r="AZ225" s="93">
        <f>FwdCurve!AZ226-FwdCurve!AZ225</f>
        <v>-1.7731196674619865E-2</v>
      </c>
    </row>
    <row r="226" spans="1:52" x14ac:dyDescent="0.25">
      <c r="A226" s="109">
        <v>225</v>
      </c>
      <c r="B226" s="93">
        <f>FwdCurve!B227-FwdCurve!B226</f>
        <v>-1.3003301511463228E-2</v>
      </c>
      <c r="C226" s="93">
        <f>FwdCurve!C227-FwdCurve!C226</f>
        <v>2.6931823890749551E-3</v>
      </c>
      <c r="D226" s="93">
        <f>FwdCurve!D227-FwdCurve!D226</f>
        <v>-1.1410109710335847E-2</v>
      </c>
      <c r="E226" s="93">
        <f>FwdCurve!E227-FwdCurve!E226</f>
        <v>4.891259979839524E-4</v>
      </c>
      <c r="F226" s="93">
        <f>FwdCurve!F227-FwdCurve!F226</f>
        <v>-3.2043299660703406E-3</v>
      </c>
      <c r="G226" s="93">
        <f>FwdCurve!G227-FwdCurve!G226</f>
        <v>-1.6537908646400146E-2</v>
      </c>
      <c r="H226" s="93">
        <f>FwdCurve!H227-FwdCurve!H226</f>
        <v>-3.1916609833790632E-2</v>
      </c>
      <c r="I226" s="93">
        <f>FwdCurve!I227-FwdCurve!I226</f>
        <v>-4.4941007269759858E-2</v>
      </c>
      <c r="J226" s="93">
        <f>FwdCurve!J227-FwdCurve!J226</f>
        <v>-5.4514069071843307E-2</v>
      </c>
      <c r="K226" s="93">
        <f>FwdCurve!K227-FwdCurve!K226</f>
        <v>-6.0520755583105434E-2</v>
      </c>
      <c r="L226" s="93">
        <f>FwdCurve!L227-FwdCurve!L226</f>
        <v>-6.3580749870743136E-2</v>
      </c>
      <c r="M226" s="93">
        <f>FwdCurve!M227-FwdCurve!M226</f>
        <v>-6.4504256448755237E-2</v>
      </c>
      <c r="N226" s="93">
        <f>FwdCurve!N227-FwdCurve!N226</f>
        <v>-6.4022372526928661E-2</v>
      </c>
      <c r="O226" s="93">
        <f>FwdCurve!O227-FwdCurve!O226</f>
        <v>-6.2778110726831815E-2</v>
      </c>
      <c r="P226" s="93">
        <f>FwdCurve!P227-FwdCurve!P226</f>
        <v>-6.1125268509136133E-2</v>
      </c>
      <c r="Q226" s="93">
        <f>FwdCurve!Q227-FwdCurve!Q226</f>
        <v>-5.9286132476718878E-2</v>
      </c>
      <c r="R226" s="93">
        <f>FwdCurve!R227-FwdCurve!R226</f>
        <v>-5.7247107869542901E-2</v>
      </c>
      <c r="S226" s="93">
        <f>FwdCurve!S227-FwdCurve!S226</f>
        <v>-5.4935743997423181E-2</v>
      </c>
      <c r="T226" s="93">
        <f>FwdCurve!T227-FwdCurve!T226</f>
        <v>-5.2284103162832496E-2</v>
      </c>
      <c r="U226" s="93">
        <f>FwdCurve!U227-FwdCurve!U226</f>
        <v>-4.9257631707435134E-2</v>
      </c>
      <c r="V226" s="93">
        <f>FwdCurve!V227-FwdCurve!V226</f>
        <v>-4.5944723226726492E-2</v>
      </c>
      <c r="W226" s="93">
        <f>FwdCurve!W227-FwdCurve!W226</f>
        <v>-4.2458956416165039E-2</v>
      </c>
      <c r="X226" s="93">
        <f>FwdCurve!X227-FwdCurve!X226</f>
        <v>-3.8903350095122136E-2</v>
      </c>
      <c r="Y226" s="93">
        <f>FwdCurve!Y227-FwdCurve!Y226</f>
        <v>-3.5379648281745668E-2</v>
      </c>
      <c r="Z226" s="93">
        <f>FwdCurve!Z227-FwdCurve!Z226</f>
        <v>-3.1989595507453394E-2</v>
      </c>
      <c r="AA226" s="93">
        <f>FwdCurve!AA227-FwdCurve!AA226</f>
        <v>-2.8818778620936625E-2</v>
      </c>
      <c r="AB226" s="93">
        <f>FwdCurve!AB227-FwdCurve!AB226</f>
        <v>-2.5884886046700473E-2</v>
      </c>
      <c r="AC226" s="93">
        <f>FwdCurve!AC227-FwdCurve!AC226</f>
        <v>-2.3187773796385702E-2</v>
      </c>
      <c r="AD226" s="93">
        <f>FwdCurve!AD227-FwdCurve!AD226</f>
        <v>-2.072729780618987E-2</v>
      </c>
      <c r="AE226" s="93">
        <f>FwdCurve!AE227-FwdCurve!AE226</f>
        <v>-1.8503314012313643E-2</v>
      </c>
      <c r="AF226" s="93">
        <f>FwdCurve!AF227-FwdCurve!AF226</f>
        <v>-1.6515678350954577E-2</v>
      </c>
      <c r="AG226" s="93">
        <f>FwdCurve!AG227-FwdCurve!AG226</f>
        <v>-1.476049948755298E-2</v>
      </c>
      <c r="AH226" s="93">
        <f>FwdCurve!AH227-FwdCurve!AH226</f>
        <v>-1.3227479280475407E-2</v>
      </c>
      <c r="AI226" s="93">
        <f>FwdCurve!AI227-FwdCurve!AI226</f>
        <v>-1.1907165549584375E-2</v>
      </c>
      <c r="AJ226" s="93">
        <f>FwdCurve!AJ227-FwdCurve!AJ226</f>
        <v>-1.0790107272194538E-2</v>
      </c>
      <c r="AK226" s="93">
        <f>FwdCurve!AK227-FwdCurve!AK226</f>
        <v>-9.866853425622546E-3</v>
      </c>
      <c r="AL226" s="93">
        <f>FwdCurve!AL227-FwdCurve!AL226</f>
        <v>-9.1279529871848286E-3</v>
      </c>
      <c r="AM226" s="93">
        <f>FwdCurve!AM227-FwdCurve!AM226</f>
        <v>-8.5639549341962606E-3</v>
      </c>
      <c r="AN226" s="93">
        <f>FwdCurve!AN227-FwdCurve!AN226</f>
        <v>-8.1654082439741593E-3</v>
      </c>
      <c r="AO226" s="93">
        <f>FwdCurve!AO227-FwdCurve!AO226</f>
        <v>-7.9228618938329554E-3</v>
      </c>
      <c r="AP226" s="93">
        <f>FwdCurve!AP227-FwdCurve!AP226</f>
        <v>-7.8268648610901881E-3</v>
      </c>
      <c r="AQ226" s="93">
        <f>FwdCurve!AQ227-FwdCurve!AQ226</f>
        <v>-7.8679661230609543E-3</v>
      </c>
      <c r="AR226" s="93">
        <f>FwdCurve!AR227-FwdCurve!AR226</f>
        <v>-8.036714657060573E-3</v>
      </c>
      <c r="AS226" s="93">
        <f>FwdCurve!AS227-FwdCurve!AS226</f>
        <v>-8.3236594404061393E-3</v>
      </c>
      <c r="AT226" s="93">
        <f>FwdCurve!AT227-FwdCurve!AT226</f>
        <v>-8.7193494504131941E-3</v>
      </c>
      <c r="AU226" s="93">
        <f>FwdCurve!AU227-FwdCurve!AU226</f>
        <v>-9.2143336643977225E-3</v>
      </c>
      <c r="AV226" s="93">
        <f>FwdCurve!AV227-FwdCurve!AV226</f>
        <v>-9.7991610596759315E-3</v>
      </c>
      <c r="AW226" s="93">
        <f>FwdCurve!AW227-FwdCurve!AW226</f>
        <v>-1.046438061356314E-2</v>
      </c>
      <c r="AX226" s="93">
        <f>FwdCurve!AX227-FwdCurve!AX226</f>
        <v>-1.1200541303375777E-2</v>
      </c>
      <c r="AY226" s="93">
        <f>FwdCurve!AY227-FwdCurve!AY226</f>
        <v>-1.1998192106429384E-2</v>
      </c>
      <c r="AZ226" s="93">
        <f>FwdCurve!AZ227-FwdCurve!AZ226</f>
        <v>-1.2847882000041055E-2</v>
      </c>
    </row>
    <row r="227" spans="1:52" x14ac:dyDescent="0.25">
      <c r="A227" s="109">
        <v>226</v>
      </c>
      <c r="B227" s="93">
        <f>FwdCurve!B228-FwdCurve!B227</f>
        <v>-6.1968376205254749E-3</v>
      </c>
      <c r="C227" s="93">
        <f>FwdCurve!C228-FwdCurve!C227</f>
        <v>1.9983535047796708E-3</v>
      </c>
      <c r="D227" s="93">
        <f>FwdCurve!D228-FwdCurve!D227</f>
        <v>-1.6324605511954804E-3</v>
      </c>
      <c r="E227" s="93">
        <f>FwdCurve!E228-FwdCurve!E227</f>
        <v>-8.9912648724831956E-3</v>
      </c>
      <c r="F227" s="93">
        <f>FwdCurve!F228-FwdCurve!F227</f>
        <v>-5.9335042892610934E-4</v>
      </c>
      <c r="G227" s="93">
        <f>FwdCurve!G228-FwdCurve!G227</f>
        <v>-1.0992869399669702E-3</v>
      </c>
      <c r="H227" s="93">
        <f>FwdCurve!H228-FwdCurve!H227</f>
        <v>-9.989946684622053E-3</v>
      </c>
      <c r="I227" s="93">
        <f>FwdCurve!I228-FwdCurve!I227</f>
        <v>-2.2254661647582663E-2</v>
      </c>
      <c r="J227" s="93">
        <f>FwdCurve!J228-FwdCurve!J227</f>
        <v>-3.6394733983131866E-2</v>
      </c>
      <c r="K227" s="93">
        <f>FwdCurve!K228-FwdCurve!K227</f>
        <v>-5.166085679948007E-2</v>
      </c>
      <c r="L227" s="93">
        <f>FwdCurve!L228-FwdCurve!L227</f>
        <v>-6.6985099536803427E-2</v>
      </c>
      <c r="M227" s="93">
        <f>FwdCurve!M228-FwdCurve!M227</f>
        <v>-8.1310554397322599E-2</v>
      </c>
      <c r="N227" s="93">
        <f>FwdCurve!N228-FwdCurve!N227</f>
        <v>-9.3874301228983215E-2</v>
      </c>
      <c r="O227" s="93">
        <f>FwdCurve!O228-FwdCurve!O227</f>
        <v>-0.10410835703399102</v>
      </c>
      <c r="P227" s="93">
        <f>FwdCurve!P228-FwdCurve!P227</f>
        <v>-0.11193349944720221</v>
      </c>
      <c r="Q227" s="93">
        <f>FwdCurve!Q228-FwdCurve!Q227</f>
        <v>-0.11742779151368188</v>
      </c>
      <c r="R227" s="93">
        <f>FwdCurve!R228-FwdCurve!R227</f>
        <v>-0.12080376309153373</v>
      </c>
      <c r="S227" s="93">
        <f>FwdCurve!S228-FwdCurve!S227</f>
        <v>-0.12231240700304613</v>
      </c>
      <c r="T227" s="93">
        <f>FwdCurve!T228-FwdCurve!T227</f>
        <v>-0.12220672237178398</v>
      </c>
      <c r="U227" s="93">
        <f>FwdCurve!U228-FwdCurve!U227</f>
        <v>-0.12075622921070828</v>
      </c>
      <c r="V227" s="93">
        <f>FwdCurve!V228-FwdCurve!V227</f>
        <v>-0.11832046745636493</v>
      </c>
      <c r="W227" s="93">
        <f>FwdCurve!W228-FwdCurve!W227</f>
        <v>-0.11526222396513019</v>
      </c>
      <c r="X227" s="93">
        <f>FwdCurve!X228-FwdCurve!X227</f>
        <v>-0.11186008724049379</v>
      </c>
      <c r="Y227" s="93">
        <f>FwdCurve!Y228-FwdCurve!Y227</f>
        <v>-0.10837241267579256</v>
      </c>
      <c r="Z227" s="93">
        <f>FwdCurve!Z228-FwdCurve!Z227</f>
        <v>-0.10505755591438803</v>
      </c>
      <c r="AA227" s="93">
        <f>FwdCurve!AA228-FwdCurve!AA227</f>
        <v>-0.10213100249048979</v>
      </c>
      <c r="AB227" s="93">
        <f>FwdCurve!AB228-FwdCurve!AB227</f>
        <v>-9.9628087547995126E-2</v>
      </c>
      <c r="AC227" s="93">
        <f>FwdCurve!AC228-FwdCurve!AC227</f>
        <v>-9.7536832671059059E-2</v>
      </c>
      <c r="AD227" s="93">
        <f>FwdCurve!AD228-FwdCurve!AD227</f>
        <v>-9.584525924371734E-2</v>
      </c>
      <c r="AE227" s="93">
        <f>FwdCurve!AE228-FwdCurve!AE227</f>
        <v>-9.4541388650000835E-2</v>
      </c>
      <c r="AF227" s="93">
        <f>FwdCurve!AF228-FwdCurve!AF227</f>
        <v>-9.361324227394463E-2</v>
      </c>
      <c r="AG227" s="93">
        <f>FwdCurve!AG228-FwdCurve!AG227</f>
        <v>-9.3049515829665808E-2</v>
      </c>
      <c r="AH227" s="93">
        <f>FwdCurve!AH228-FwdCurve!AH227</f>
        <v>-9.2837076276694797E-2</v>
      </c>
      <c r="AI227" s="93">
        <f>FwdCurve!AI228-FwdCurve!AI227</f>
        <v>-9.2961028148301539E-2</v>
      </c>
      <c r="AJ227" s="93">
        <f>FwdCurve!AJ228-FwdCurve!AJ227</f>
        <v>-9.3406475247875154E-2</v>
      </c>
      <c r="AK227" s="93">
        <f>FwdCurve!AK228-FwdCurve!AK227</f>
        <v>-9.4158521378804982E-2</v>
      </c>
      <c r="AL227" s="93">
        <f>FwdCurve!AL228-FwdCurve!AL227</f>
        <v>-9.5202270344478812E-2</v>
      </c>
      <c r="AM227" s="93">
        <f>FwdCurve!AM228-FwdCurve!AM227</f>
        <v>-9.6522825948286872E-2</v>
      </c>
      <c r="AN227" s="93">
        <f>FwdCurve!AN228-FwdCurve!AN227</f>
        <v>-9.8105291993616728E-2</v>
      </c>
      <c r="AO227" s="93">
        <f>FwdCurve!AO228-FwdCurve!AO227</f>
        <v>-9.9934772283858608E-2</v>
      </c>
      <c r="AP227" s="93">
        <f>FwdCurve!AP228-FwdCurve!AP227</f>
        <v>-0.10199637062240008</v>
      </c>
      <c r="AQ227" s="93">
        <f>FwdCurve!AQ228-FwdCurve!AQ227</f>
        <v>-0.10427519081263115</v>
      </c>
      <c r="AR227" s="93">
        <f>FwdCurve!AR228-FwdCurve!AR227</f>
        <v>-0.10675633665794027</v>
      </c>
      <c r="AS227" s="93">
        <f>FwdCurve!AS228-FwdCurve!AS227</f>
        <v>-0.10942491196171611</v>
      </c>
      <c r="AT227" s="93">
        <f>FwdCurve!AT228-FwdCurve!AT227</f>
        <v>-0.11226602052734824</v>
      </c>
      <c r="AU227" s="93">
        <f>FwdCurve!AU228-FwdCurve!AU227</f>
        <v>-0.1152647661582249</v>
      </c>
      <c r="AV227" s="93">
        <f>FwdCurve!AV228-FwdCurve!AV227</f>
        <v>-0.11840625265773463</v>
      </c>
      <c r="AW227" s="93">
        <f>FwdCurve!AW228-FwdCurve!AW227</f>
        <v>-0.12167558382926758</v>
      </c>
      <c r="AX227" s="93">
        <f>FwdCurve!AX228-FwdCurve!AX227</f>
        <v>-0.12505786347621217</v>
      </c>
      <c r="AY227" s="93">
        <f>FwdCurve!AY228-FwdCurve!AY227</f>
        <v>-0.12853819540195655</v>
      </c>
      <c r="AZ227" s="93">
        <f>FwdCurve!AZ228-FwdCurve!AZ227</f>
        <v>-0.13210168340989048</v>
      </c>
    </row>
    <row r="228" spans="1:52" x14ac:dyDescent="0.25">
      <c r="A228" s="109">
        <v>227</v>
      </c>
      <c r="B228" s="93">
        <f>FwdCurve!B229-FwdCurve!B228</f>
        <v>2.3918278209542065E-3</v>
      </c>
      <c r="C228" s="93">
        <f>FwdCurve!C229-FwdCurve!C228</f>
        <v>2.5028896475832174E-3</v>
      </c>
      <c r="D228" s="93">
        <f>FwdCurve!D229-FwdCurve!D228</f>
        <v>-2.4241634139826607E-4</v>
      </c>
      <c r="E228" s="93">
        <f>FwdCurve!E229-FwdCurve!E228</f>
        <v>-8.4216413452839478E-3</v>
      </c>
      <c r="F228" s="93">
        <f>FwdCurve!F229-FwdCurve!F228</f>
        <v>-1.388206407476944E-3</v>
      </c>
      <c r="G228" s="93">
        <f>FwdCurve!G229-FwdCurve!G228</f>
        <v>1.4825698208006777E-2</v>
      </c>
      <c r="H228" s="93">
        <f>FwdCurve!H229-FwdCurve!H228</f>
        <v>3.095074213304766E-2</v>
      </c>
      <c r="I228" s="93">
        <f>FwdCurve!I229-FwdCurve!I228</f>
        <v>3.9454554492254823E-2</v>
      </c>
      <c r="J228" s="93">
        <f>FwdCurve!J229-FwdCurve!J228</f>
        <v>4.0210672944954617E-2</v>
      </c>
      <c r="K228" s="93">
        <f>FwdCurve!K229-FwdCurve!K228</f>
        <v>3.5091886781449588E-2</v>
      </c>
      <c r="L228" s="93">
        <f>FwdCurve!L229-FwdCurve!L228</f>
        <v>2.6511616310691433E-2</v>
      </c>
      <c r="M228" s="93">
        <f>FwdCurve!M229-FwdCurve!M228</f>
        <v>1.6805274597074815E-2</v>
      </c>
      <c r="N228" s="93">
        <f>FwdCurve!N229-FwdCurve!N228</f>
        <v>7.432401579261616E-3</v>
      </c>
      <c r="O228" s="93">
        <f>FwdCurve!O229-FwdCurve!O228</f>
        <v>-5.6043205327926948E-4</v>
      </c>
      <c r="P228" s="93">
        <f>FwdCurve!P229-FwdCurve!P228</f>
        <v>-6.9006962402883287E-3</v>
      </c>
      <c r="Q228" s="93">
        <f>FwdCurve!Q229-FwdCurve!Q228</f>
        <v>-1.1571727768342477E-2</v>
      </c>
      <c r="R228" s="93">
        <f>FwdCurve!R229-FwdCurve!R228</f>
        <v>-1.4797379201764826E-2</v>
      </c>
      <c r="S228" s="93">
        <f>FwdCurve!S229-FwdCurve!S228</f>
        <v>-1.6859135381416923E-2</v>
      </c>
      <c r="T228" s="93">
        <f>FwdCurve!T229-FwdCurve!T228</f>
        <v>-1.803172954405885E-2</v>
      </c>
      <c r="U228" s="93">
        <f>FwdCurve!U229-FwdCurve!U228</f>
        <v>-1.8594164791826628E-2</v>
      </c>
      <c r="V228" s="93">
        <f>FwdCurve!V229-FwdCurve!V228</f>
        <v>-1.8845382125753929E-2</v>
      </c>
      <c r="W228" s="93">
        <f>FwdCurve!W229-FwdCurve!W228</f>
        <v>-1.9043310301982252E-2</v>
      </c>
      <c r="X228" s="93">
        <f>FwdCurve!X229-FwdCurve!X228</f>
        <v>-1.9251052292005966E-2</v>
      </c>
      <c r="Y228" s="93">
        <f>FwdCurve!Y229-FwdCurve!Y228</f>
        <v>-1.9481376891835378E-2</v>
      </c>
      <c r="Z228" s="93">
        <f>FwdCurve!Z229-FwdCurve!Z228</f>
        <v>-1.9747052833364975E-2</v>
      </c>
      <c r="AA228" s="93">
        <f>FwdCurve!AA229-FwdCurve!AA228</f>
        <v>-2.0055596127142916E-2</v>
      </c>
      <c r="AB228" s="93">
        <f>FwdCurve!AB229-FwdCurve!AB228</f>
        <v>-2.0392449599805351E-2</v>
      </c>
      <c r="AC228" s="93">
        <f>FwdCurve!AC229-FwdCurve!AC228</f>
        <v>-2.0737258916511569E-2</v>
      </c>
      <c r="AD228" s="93">
        <f>FwdCurve!AD229-FwdCurve!AD228</f>
        <v>-2.1069669717896256E-2</v>
      </c>
      <c r="AE228" s="93">
        <f>FwdCurve!AE229-FwdCurve!AE228</f>
        <v>-2.1369327644597202E-2</v>
      </c>
      <c r="AF228" s="93">
        <f>FwdCurve!AF229-FwdCurve!AF228</f>
        <v>-2.1615878337246874E-2</v>
      </c>
      <c r="AG228" s="93">
        <f>FwdCurve!AG229-FwdCurve!AG228</f>
        <v>-2.1793804523824845E-2</v>
      </c>
      <c r="AH228" s="93">
        <f>FwdCurve!AH229-FwdCurve!AH228</f>
        <v>-2.190323785759074E-2</v>
      </c>
      <c r="AI228" s="93">
        <f>FwdCurve!AI229-FwdCurve!AI228</f>
        <v>-2.1947173455564073E-2</v>
      </c>
      <c r="AJ228" s="93">
        <f>FwdCurve!AJ229-FwdCurve!AJ228</f>
        <v>-2.1928606015419572E-2</v>
      </c>
      <c r="AK228" s="93">
        <f>FwdCurve!AK229-FwdCurve!AK228</f>
        <v>-2.1850530234829746E-2</v>
      </c>
      <c r="AL228" s="93">
        <f>FwdCurve!AL229-FwdCurve!AL228</f>
        <v>-2.1715940811469325E-2</v>
      </c>
      <c r="AM228" s="93">
        <f>FwdCurve!AM229-FwdCurve!AM228</f>
        <v>-2.1527832443011485E-2</v>
      </c>
      <c r="AN228" s="93">
        <f>FwdCurve!AN229-FwdCurve!AN228</f>
        <v>-2.1289199827130512E-2</v>
      </c>
      <c r="AO228" s="93">
        <f>FwdCurve!AO229-FwdCurve!AO228</f>
        <v>-2.100303766149958E-2</v>
      </c>
      <c r="AP228" s="93">
        <f>FwdCurve!AP229-FwdCurve!AP228</f>
        <v>-2.0672340643792753E-2</v>
      </c>
      <c r="AQ228" s="93">
        <f>FwdCurve!AQ229-FwdCurve!AQ228</f>
        <v>-2.0300103471683428E-2</v>
      </c>
      <c r="AR228" s="93">
        <f>FwdCurve!AR229-FwdCurve!AR228</f>
        <v>-1.9889320842846114E-2</v>
      </c>
      <c r="AS228" s="93">
        <f>FwdCurve!AS229-FwdCurve!AS228</f>
        <v>-1.9442987454953431E-2</v>
      </c>
      <c r="AT228" s="93">
        <f>FwdCurve!AT229-FwdCurve!AT228</f>
        <v>-1.896409800568033E-2</v>
      </c>
      <c r="AU228" s="93">
        <f>FwdCurve!AU229-FwdCurve!AU228</f>
        <v>-1.8455647192699653E-2</v>
      </c>
      <c r="AV228" s="93">
        <f>FwdCurve!AV229-FwdCurve!AV228</f>
        <v>-1.7920629713686131E-2</v>
      </c>
      <c r="AW228" s="93">
        <f>FwdCurve!AW229-FwdCurve!AW228</f>
        <v>-1.7362040266312051E-2</v>
      </c>
      <c r="AX228" s="93">
        <f>FwdCurve!AX229-FwdCurve!AX228</f>
        <v>-1.6782873548252586E-2</v>
      </c>
      <c r="AY228" s="93">
        <f>FwdCurve!AY229-FwdCurve!AY228</f>
        <v>-1.6186124257179912E-2</v>
      </c>
      <c r="AZ228" s="93">
        <f>FwdCurve!AZ229-FwdCurve!AZ228</f>
        <v>-1.5574787090769426E-2</v>
      </c>
    </row>
    <row r="229" spans="1:52" x14ac:dyDescent="0.25">
      <c r="A229" s="109">
        <v>228</v>
      </c>
      <c r="B229" s="93">
        <f>FwdCurve!B230-FwdCurve!B229</f>
        <v>-1.1744922117133405E-3</v>
      </c>
      <c r="C229" s="93">
        <f>FwdCurve!C230-FwdCurve!C229</f>
        <v>4.2971858467792945E-3</v>
      </c>
      <c r="D229" s="93">
        <f>FwdCurve!D230-FwdCurve!D229</f>
        <v>8.7059130582564648E-3</v>
      </c>
      <c r="E229" s="93">
        <f>FwdCurve!E230-FwdCurve!E229</f>
        <v>5.5282508572451761E-3</v>
      </c>
      <c r="F229" s="93">
        <f>FwdCurve!F230-FwdCurve!F229</f>
        <v>8.0529230283161168E-3</v>
      </c>
      <c r="G229" s="93">
        <f>FwdCurve!G230-FwdCurve!G229</f>
        <v>1.461462576425715E-2</v>
      </c>
      <c r="H229" s="93">
        <f>FwdCurve!H230-FwdCurve!H229</f>
        <v>2.1076933887814564E-2</v>
      </c>
      <c r="I229" s="93">
        <f>FwdCurve!I230-FwdCurve!I229</f>
        <v>2.4334667558360445E-2</v>
      </c>
      <c r="J229" s="93">
        <f>FwdCurve!J230-FwdCurve!J229</f>
        <v>2.4576159067178138E-2</v>
      </c>
      <c r="K229" s="93">
        <f>FwdCurve!K230-FwdCurve!K229</f>
        <v>2.2810655634467158E-2</v>
      </c>
      <c r="L229" s="93">
        <f>FwdCurve!L230-FwdCurve!L229</f>
        <v>2.0225711640293853E-2</v>
      </c>
      <c r="M229" s="93">
        <f>FwdCurve!M230-FwdCurve!M229</f>
        <v>1.7854252975896934E-2</v>
      </c>
      <c r="N229" s="93">
        <f>FwdCurve!N230-FwdCurve!N229</f>
        <v>1.5916178543423642E-2</v>
      </c>
      <c r="O229" s="93">
        <f>FwdCurve!O230-FwdCurve!O229</f>
        <v>1.4397032071010507E-2</v>
      </c>
      <c r="P229" s="93">
        <f>FwdCurve!P230-FwdCurve!P229</f>
        <v>1.3169617442813419E-2</v>
      </c>
      <c r="Q229" s="93">
        <f>FwdCurve!Q230-FwdCurve!Q229</f>
        <v>1.2044810180088183E-2</v>
      </c>
      <c r="R229" s="93">
        <f>FwdCurve!R230-FwdCurve!R229</f>
        <v>1.0697621387883327E-2</v>
      </c>
      <c r="S229" s="93">
        <f>FwdCurve!S230-FwdCurve!S229</f>
        <v>8.7830696879118708E-3</v>
      </c>
      <c r="T229" s="93">
        <f>FwdCurve!T230-FwdCurve!T229</f>
        <v>6.0088293863267417E-3</v>
      </c>
      <c r="U229" s="93">
        <f>FwdCurve!U230-FwdCurve!U229</f>
        <v>2.1738898062164669E-3</v>
      </c>
      <c r="V229" s="93">
        <f>FwdCurve!V230-FwdCurve!V229</f>
        <v>-2.5928103544980985E-3</v>
      </c>
      <c r="W229" s="93">
        <f>FwdCurve!W230-FwdCurve!W229</f>
        <v>-8.0584229464282231E-3</v>
      </c>
      <c r="X229" s="93">
        <f>FwdCurve!X230-FwdCurve!X229</f>
        <v>-1.3912942370134074E-2</v>
      </c>
      <c r="Y229" s="93">
        <f>FwdCurve!Y230-FwdCurve!Y229</f>
        <v>-1.982642907591714E-2</v>
      </c>
      <c r="Z229" s="93">
        <f>FwdCurve!Z230-FwdCurve!Z229</f>
        <v>-2.5468943488685447E-2</v>
      </c>
      <c r="AA229" s="93">
        <f>FwdCurve!AA230-FwdCurve!AA229</f>
        <v>-3.0558181799209105E-2</v>
      </c>
      <c r="AB229" s="93">
        <f>FwdCurve!AB230-FwdCurve!AB229</f>
        <v>-3.5022524013506473E-2</v>
      </c>
      <c r="AC229" s="93">
        <f>FwdCurve!AC230-FwdCurve!AC229</f>
        <v>-3.884852731353905E-2</v>
      </c>
      <c r="AD229" s="93">
        <f>FwdCurve!AD230-FwdCurve!AD229</f>
        <v>-4.2022750425378508E-2</v>
      </c>
      <c r="AE229" s="93">
        <f>FwdCurve!AE230-FwdCurve!AE229</f>
        <v>-4.4531752075097186E-2</v>
      </c>
      <c r="AF229" s="93">
        <f>FwdCurve!AF230-FwdCurve!AF229</f>
        <v>-4.6362090988767646E-2</v>
      </c>
      <c r="AG229" s="93">
        <f>FwdCurve!AG230-FwdCurve!AG229</f>
        <v>-4.7506945507830078E-2</v>
      </c>
      <c r="AH229" s="93">
        <f>FwdCurve!AH230-FwdCurve!AH229</f>
        <v>-4.7987311171322489E-2</v>
      </c>
      <c r="AI229" s="93">
        <f>FwdCurve!AI230-FwdCurve!AI229</f>
        <v>-4.7831489251164649E-2</v>
      </c>
      <c r="AJ229" s="93">
        <f>FwdCurve!AJ230-FwdCurve!AJ229</f>
        <v>-4.7067781050190494E-2</v>
      </c>
      <c r="AK229" s="93">
        <f>FwdCurve!AK230-FwdCurve!AK229</f>
        <v>-4.5724487871235731E-2</v>
      </c>
      <c r="AL229" s="93">
        <f>FwdCurve!AL230-FwdCurve!AL229</f>
        <v>-4.3829911017134959E-2</v>
      </c>
      <c r="AM229" s="93">
        <f>FwdCurve!AM230-FwdCurve!AM229</f>
        <v>-4.1412351790722779E-2</v>
      </c>
      <c r="AN229" s="93">
        <f>FwdCurve!AN230-FwdCurve!AN229</f>
        <v>-3.8500111494834233E-2</v>
      </c>
      <c r="AO229" s="93">
        <f>FwdCurve!AO230-FwdCurve!AO229</f>
        <v>-3.5121491432304142E-2</v>
      </c>
      <c r="AP229" s="93">
        <f>FwdCurve!AP230-FwdCurve!AP229</f>
        <v>-3.1304792905967993E-2</v>
      </c>
      <c r="AQ229" s="93">
        <f>FwdCurve!AQ230-FwdCurve!AQ229</f>
        <v>-2.707831721865972E-2</v>
      </c>
      <c r="AR229" s="93">
        <f>FwdCurve!AR230-FwdCurve!AR229</f>
        <v>-2.2470365673214476E-2</v>
      </c>
      <c r="AS229" s="93">
        <f>FwdCurve!AS230-FwdCurve!AS229</f>
        <v>-1.7509239572467861E-2</v>
      </c>
      <c r="AT229" s="93">
        <f>FwdCurve!AT230-FwdCurve!AT229</f>
        <v>-1.2223240219253584E-2</v>
      </c>
      <c r="AU229" s="93">
        <f>FwdCurve!AU230-FwdCurve!AU229</f>
        <v>-6.6406689164071331E-3</v>
      </c>
      <c r="AV229" s="93">
        <f>FwdCurve!AV230-FwdCurve!AV229</f>
        <v>-7.8982696676332953E-4</v>
      </c>
      <c r="AW229" s="93">
        <f>FwdCurve!AW230-FwdCurve!AW229</f>
        <v>5.3009843268424506E-3</v>
      </c>
      <c r="AX229" s="93">
        <f>FwdCurve!AX230-FwdCurve!AX229</f>
        <v>1.1603463661576607E-2</v>
      </c>
      <c r="AY229" s="93">
        <f>FwdCurve!AY230-FwdCurve!AY229</f>
        <v>1.8089309734602543E-2</v>
      </c>
      <c r="AZ229" s="93">
        <f>FwdCurve!AZ230-FwdCurve!AZ229</f>
        <v>2.4730221243086992E-2</v>
      </c>
    </row>
    <row r="230" spans="1:52" x14ac:dyDescent="0.25">
      <c r="A230" s="109">
        <v>229</v>
      </c>
      <c r="B230" s="93">
        <f>FwdCurve!B231-FwdCurve!B230</f>
        <v>-4.8326679701897746E-3</v>
      </c>
      <c r="C230" s="93">
        <f>FwdCurve!C231-FwdCurve!C230</f>
        <v>5.0948186857507904E-3</v>
      </c>
      <c r="D230" s="93">
        <f>FwdCurve!D231-FwdCurve!D230</f>
        <v>-2.9783210084223244E-3</v>
      </c>
      <c r="E230" s="93">
        <f>FwdCurve!E231-FwdCurve!E230</f>
        <v>-2.3589172713170958E-3</v>
      </c>
      <c r="F230" s="93">
        <f>FwdCurve!F231-FwdCurve!F230</f>
        <v>-5.7789295898141857E-3</v>
      </c>
      <c r="G230" s="93">
        <f>FwdCurve!G231-FwdCurve!G230</f>
        <v>-1.3284306410562552E-2</v>
      </c>
      <c r="H230" s="93">
        <f>FwdCurve!H231-FwdCurve!H230</f>
        <v>-2.1899491242859837E-2</v>
      </c>
      <c r="I230" s="93">
        <f>FwdCurve!I231-FwdCurve!I230</f>
        <v>-2.8350875383858665E-2</v>
      </c>
      <c r="J230" s="93">
        <f>FwdCurve!J231-FwdCurve!J230</f>
        <v>-3.2608498456519475E-2</v>
      </c>
      <c r="K230" s="93">
        <f>FwdCurve!K231-FwdCurve!K230</f>
        <v>-3.5521344379258579E-2</v>
      </c>
      <c r="L230" s="93">
        <f>FwdCurve!L231-FwdCurve!L230</f>
        <v>-3.8033279766511274E-2</v>
      </c>
      <c r="M230" s="93">
        <f>FwdCurve!M231-FwdCurve!M230</f>
        <v>-4.0899867073591389E-2</v>
      </c>
      <c r="N230" s="93">
        <f>FwdCurve!N231-FwdCurve!N230</f>
        <v>-4.4214943936142892E-2</v>
      </c>
      <c r="O230" s="93">
        <f>FwdCurve!O231-FwdCurve!O230</f>
        <v>-4.7873605638662831E-2</v>
      </c>
      <c r="P230" s="93">
        <f>FwdCurve!P231-FwdCurve!P230</f>
        <v>-5.1638135733954149E-2</v>
      </c>
      <c r="Q230" s="93">
        <f>FwdCurve!Q231-FwdCurve!Q230</f>
        <v>-5.5190854973908188E-2</v>
      </c>
      <c r="R230" s="93">
        <f>FwdCurve!R231-FwdCurve!R230</f>
        <v>-5.8025627043853722E-2</v>
      </c>
      <c r="S230" s="93">
        <f>FwdCurve!S231-FwdCurve!S230</f>
        <v>-5.9614663043127125E-2</v>
      </c>
      <c r="T230" s="93">
        <f>FwdCurve!T231-FwdCurve!T230</f>
        <v>-5.9539254101223626E-2</v>
      </c>
      <c r="U230" s="93">
        <f>FwdCurve!U231-FwdCurve!U230</f>
        <v>-5.7495256176338883E-2</v>
      </c>
      <c r="V230" s="93">
        <f>FwdCurve!V231-FwdCurve!V230</f>
        <v>-5.3535608907659071E-2</v>
      </c>
      <c r="W230" s="93">
        <f>FwdCurve!W231-FwdCurve!W230</f>
        <v>-4.7869699726763137E-2</v>
      </c>
      <c r="X230" s="93">
        <f>FwdCurve!X231-FwdCurve!X230</f>
        <v>-4.0957357530071459E-2</v>
      </c>
      <c r="Y230" s="93">
        <f>FwdCurve!Y231-FwdCurve!Y230</f>
        <v>-3.3319137335210636E-2</v>
      </c>
      <c r="Z230" s="93">
        <f>FwdCurve!Z231-FwdCurve!Z230</f>
        <v>-2.547559317967063E-2</v>
      </c>
      <c r="AA230" s="93">
        <f>FwdCurve!AA231-FwdCurve!AA230</f>
        <v>-1.7881433015352055E-2</v>
      </c>
      <c r="AB230" s="93">
        <f>FwdCurve!AB231-FwdCurve!AB230</f>
        <v>-1.0704156886190308E-2</v>
      </c>
      <c r="AC230" s="93">
        <f>FwdCurve!AC231-FwdCurve!AC230</f>
        <v>-4.032989856214364E-3</v>
      </c>
      <c r="AD230" s="93">
        <f>FwdCurve!AD231-FwdCurve!AD230</f>
        <v>2.0428446396707489E-3</v>
      </c>
      <c r="AE230" s="93">
        <f>FwdCurve!AE231-FwdCurve!AE230</f>
        <v>7.4341231665606688E-3</v>
      </c>
      <c r="AF230" s="93">
        <f>FwdCurve!AF231-FwdCurve!AF230</f>
        <v>1.20516222895517E-2</v>
      </c>
      <c r="AG230" s="93">
        <f>FwdCurve!AG231-FwdCurve!AG230</f>
        <v>1.5825902267420755E-2</v>
      </c>
      <c r="AH230" s="93">
        <f>FwdCurve!AH231-FwdCurve!AH230</f>
        <v>1.8770659143176438E-2</v>
      </c>
      <c r="AI230" s="93">
        <f>FwdCurve!AI231-FwdCurve!AI230</f>
        <v>2.0921423216614166E-2</v>
      </c>
      <c r="AJ230" s="93">
        <f>FwdCurve!AJ231-FwdCurve!AJ230</f>
        <v>2.2313724879897245E-2</v>
      </c>
      <c r="AK230" s="93">
        <f>FwdCurve!AK231-FwdCurve!AK230</f>
        <v>2.2983094525190761E-2</v>
      </c>
      <c r="AL230" s="93">
        <f>FwdCurve!AL231-FwdCurve!AL230</f>
        <v>2.2965062544657799E-2</v>
      </c>
      <c r="AM230" s="93">
        <f>FwdCurve!AM231-FwdCurve!AM230</f>
        <v>2.2295159330461889E-2</v>
      </c>
      <c r="AN230" s="93">
        <f>FwdCurve!AN231-FwdCurve!AN230</f>
        <v>2.1008915274767226E-2</v>
      </c>
      <c r="AO230" s="93">
        <f>FwdCurve!AO231-FwdCurve!AO230</f>
        <v>1.914186076973845E-2</v>
      </c>
      <c r="AP230" s="93">
        <f>FwdCurve!AP231-FwdCurve!AP230</f>
        <v>1.6729526207538647E-2</v>
      </c>
      <c r="AQ230" s="93">
        <f>FwdCurve!AQ231-FwdCurve!AQ230</f>
        <v>1.3807441980332236E-2</v>
      </c>
      <c r="AR230" s="93">
        <f>FwdCurve!AR231-FwdCurve!AR230</f>
        <v>1.0411138480282855E-2</v>
      </c>
      <c r="AS230" s="93">
        <f>FwdCurve!AS231-FwdCurve!AS230</f>
        <v>6.5761460995551468E-3</v>
      </c>
      <c r="AT230" s="93">
        <f>FwdCurve!AT231-FwdCurve!AT230</f>
        <v>2.3379952303117513E-3</v>
      </c>
      <c r="AU230" s="93">
        <f>FwdCurve!AU231-FwdCurve!AU230</f>
        <v>-2.2677837352828023E-3</v>
      </c>
      <c r="AV230" s="93">
        <f>FwdCurve!AV231-FwdCurve!AV230</f>
        <v>-7.205660405063985E-3</v>
      </c>
      <c r="AW230" s="93">
        <f>FwdCurve!AW231-FwdCurve!AW230</f>
        <v>-1.2440104386868711E-2</v>
      </c>
      <c r="AX230" s="93">
        <f>FwdCurve!AX231-FwdCurve!AX230</f>
        <v>-1.7935585288533229E-2</v>
      </c>
      <c r="AY230" s="93">
        <f>FwdCurve!AY231-FwdCurve!AY230</f>
        <v>-2.3656572717892788E-2</v>
      </c>
      <c r="AZ230" s="93">
        <f>FwdCurve!AZ231-FwdCurve!AZ230</f>
        <v>-2.9567536282783968E-2</v>
      </c>
    </row>
    <row r="231" spans="1:52" x14ac:dyDescent="0.25">
      <c r="A231" s="109">
        <v>230</v>
      </c>
      <c r="B231" s="93">
        <f>FwdCurve!B232-FwdCurve!B231</f>
        <v>3.7473086525757759E-3</v>
      </c>
      <c r="C231" s="93">
        <f>FwdCurve!C232-FwdCurve!C231</f>
        <v>-1.1377587778502563E-2</v>
      </c>
      <c r="D231" s="93">
        <f>FwdCurve!D232-FwdCurve!D231</f>
        <v>-1.0564755339458332E-3</v>
      </c>
      <c r="E231" s="93">
        <f>FwdCurve!E232-FwdCurve!E231</f>
        <v>5.5262769703953718E-3</v>
      </c>
      <c r="F231" s="93">
        <f>FwdCurve!F232-FwdCurve!F231</f>
        <v>7.0032891780942297E-3</v>
      </c>
      <c r="G231" s="93">
        <f>FwdCurve!G232-FwdCurve!G231</f>
        <v>9.8415072448345131E-3</v>
      </c>
      <c r="H231" s="93">
        <f>FwdCurve!H232-FwdCurve!H231</f>
        <v>1.4652632594235215E-2</v>
      </c>
      <c r="I231" s="93">
        <f>FwdCurve!I232-FwdCurve!I231</f>
        <v>1.9968485750167853E-2</v>
      </c>
      <c r="J231" s="93">
        <f>FwdCurve!J232-FwdCurve!J231</f>
        <v>2.4690158491287417E-2</v>
      </c>
      <c r="K231" s="93">
        <f>FwdCurve!K232-FwdCurve!K231</f>
        <v>2.8039297977640376E-2</v>
      </c>
      <c r="L231" s="93">
        <f>FwdCurve!L232-FwdCurve!L231</f>
        <v>3.0089386562705323E-2</v>
      </c>
      <c r="M231" s="93">
        <f>FwdCurve!M232-FwdCurve!M231</f>
        <v>3.1099662429954655E-2</v>
      </c>
      <c r="N231" s="93">
        <f>FwdCurve!N232-FwdCurve!N231</f>
        <v>3.1295641330622792E-2</v>
      </c>
      <c r="O231" s="93">
        <f>FwdCurve!O232-FwdCurve!O231</f>
        <v>3.0884744821227827E-2</v>
      </c>
      <c r="P231" s="93">
        <f>FwdCurve!P232-FwdCurve!P231</f>
        <v>3.0027172614321973E-2</v>
      </c>
      <c r="Q231" s="93">
        <f>FwdCurve!Q232-FwdCurve!Q231</f>
        <v>2.8859741735819622E-2</v>
      </c>
      <c r="R231" s="93">
        <f>FwdCurve!R232-FwdCurve!R231</f>
        <v>2.7472987897463219E-2</v>
      </c>
      <c r="S231" s="93">
        <f>FwdCurve!S232-FwdCurve!S231</f>
        <v>2.5933197046227541E-2</v>
      </c>
      <c r="T231" s="93">
        <f>FwdCurve!T232-FwdCurve!T231</f>
        <v>2.4255034800926722E-2</v>
      </c>
      <c r="U231" s="93">
        <f>FwdCurve!U232-FwdCurve!U231</f>
        <v>2.2444735625222201E-2</v>
      </c>
      <c r="V231" s="93">
        <f>FwdCurve!V232-FwdCurve!V231</f>
        <v>2.0535479173484861E-2</v>
      </c>
      <c r="W231" s="93">
        <f>FwdCurve!W232-FwdCurve!W231</f>
        <v>1.8572245937948928E-2</v>
      </c>
      <c r="X231" s="93">
        <f>FwdCurve!X232-FwdCurve!X231</f>
        <v>1.6605361965379206E-2</v>
      </c>
      <c r="Y231" s="93">
        <f>FwdCurve!Y232-FwdCurve!Y231</f>
        <v>1.4684553104104436E-2</v>
      </c>
      <c r="Z231" s="93">
        <f>FwdCurve!Z232-FwdCurve!Z231</f>
        <v>1.2859544506240717E-2</v>
      </c>
      <c r="AA231" s="93">
        <f>FwdCurve!AA232-FwdCurve!AA231</f>
        <v>1.1172060573388265E-2</v>
      </c>
      <c r="AB231" s="93">
        <f>FwdCurve!AB232-FwdCurve!AB231</f>
        <v>9.6302046514882278E-3</v>
      </c>
      <c r="AC231" s="93">
        <f>FwdCurve!AC232-FwdCurve!AC231</f>
        <v>8.2332500649320295E-3</v>
      </c>
      <c r="AD231" s="93">
        <f>FwdCurve!AD232-FwdCurve!AD231</f>
        <v>6.9804701007669667E-3</v>
      </c>
      <c r="AE231" s="93">
        <f>FwdCurve!AE232-FwdCurve!AE231</f>
        <v>5.8711380460403362E-3</v>
      </c>
      <c r="AF231" s="93">
        <f>FwdCurve!AF232-FwdCurve!AF231</f>
        <v>4.9045271877981023E-3</v>
      </c>
      <c r="AG231" s="93">
        <f>FwdCurve!AG232-FwdCurve!AG231</f>
        <v>4.0810495470309238E-3</v>
      </c>
      <c r="AH231" s="93">
        <f>FwdCurve!AH232-FwdCurve!AH231</f>
        <v>3.3977980992765389E-3</v>
      </c>
      <c r="AI231" s="93">
        <f>FwdCurve!AI232-FwdCurve!AI231</f>
        <v>2.848800095002435E-3</v>
      </c>
      <c r="AJ231" s="93">
        <f>FwdCurve!AJ232-FwdCurve!AJ231</f>
        <v>2.4280817705122359E-3</v>
      </c>
      <c r="AK231" s="93">
        <f>FwdCurve!AK232-FwdCurve!AK231</f>
        <v>2.1296693621095653E-3</v>
      </c>
      <c r="AL231" s="93">
        <f>FwdCurve!AL232-FwdCurve!AL231</f>
        <v>1.9475891060978245E-3</v>
      </c>
      <c r="AM231" s="93">
        <f>FwdCurve!AM232-FwdCurve!AM231</f>
        <v>1.8758672387804154E-3</v>
      </c>
      <c r="AN231" s="93">
        <f>FwdCurve!AN232-FwdCurve!AN231</f>
        <v>1.9085299964616276E-3</v>
      </c>
      <c r="AO231" s="93">
        <f>FwdCurve!AO232-FwdCurve!AO231</f>
        <v>2.0396036154437525E-3</v>
      </c>
      <c r="AP231" s="93">
        <f>FwdCurve!AP232-FwdCurve!AP231</f>
        <v>2.2631143320315239E-3</v>
      </c>
      <c r="AQ231" s="93">
        <f>FwdCurve!AQ232-FwdCurve!AQ231</f>
        <v>2.5730883825274553E-3</v>
      </c>
      <c r="AR231" s="93">
        <f>FwdCurve!AR232-FwdCurve!AR231</f>
        <v>2.9635520032355034E-3</v>
      </c>
      <c r="AS231" s="93">
        <f>FwdCurve!AS232-FwdCurve!AS231</f>
        <v>3.4285314304590697E-3</v>
      </c>
      <c r="AT231" s="93">
        <f>FwdCurve!AT232-FwdCurve!AT231</f>
        <v>3.962052900502111E-3</v>
      </c>
      <c r="AU231" s="93">
        <f>FwdCurve!AU232-FwdCurve!AU231</f>
        <v>4.5581426496670296E-3</v>
      </c>
      <c r="AV231" s="93">
        <f>FwdCurve!AV232-FwdCurve!AV231</f>
        <v>5.2108269142586705E-3</v>
      </c>
      <c r="AW231" s="93">
        <f>FwdCurve!AW232-FwdCurve!AW231</f>
        <v>5.9141319305804352E-3</v>
      </c>
      <c r="AX231" s="93">
        <f>FwdCurve!AX232-FwdCurve!AX231</f>
        <v>6.6620839349347261E-3</v>
      </c>
      <c r="AY231" s="93">
        <f>FwdCurve!AY232-FwdCurve!AY231</f>
        <v>7.448709163626277E-3</v>
      </c>
      <c r="AZ231" s="93">
        <f>FwdCurve!AZ232-FwdCurve!AZ231</f>
        <v>8.2680338529582675E-3</v>
      </c>
    </row>
    <row r="232" spans="1:52" x14ac:dyDescent="0.25">
      <c r="A232" s="109">
        <v>231</v>
      </c>
      <c r="B232" s="93">
        <f>FwdCurve!B233-FwdCurve!B232</f>
        <v>-4.6438735738788539E-3</v>
      </c>
      <c r="C232" s="93">
        <f>FwdCurve!C233-FwdCurve!C232</f>
        <v>1.7318845889512102E-2</v>
      </c>
      <c r="D232" s="93">
        <f>FwdCurve!D233-FwdCurve!D232</f>
        <v>2.268941820621273E-2</v>
      </c>
      <c r="E232" s="93">
        <f>FwdCurve!E233-FwdCurve!E232</f>
        <v>2.41702087446658E-2</v>
      </c>
      <c r="F232" s="93">
        <f>FwdCurve!F233-FwdCurve!F232</f>
        <v>3.1311349332876437E-2</v>
      </c>
      <c r="G232" s="93">
        <f>FwdCurve!G233-FwdCurve!G232</f>
        <v>3.6692254222182197E-2</v>
      </c>
      <c r="H232" s="93">
        <f>FwdCurve!H233-FwdCurve!H232</f>
        <v>4.0425851210004748E-2</v>
      </c>
      <c r="I232" s="93">
        <f>FwdCurve!I233-FwdCurve!I232</f>
        <v>4.4842669181772321E-2</v>
      </c>
      <c r="J232" s="93">
        <f>FwdCurve!J233-FwdCurve!J232</f>
        <v>5.0146479635388985E-2</v>
      </c>
      <c r="K232" s="93">
        <f>FwdCurve!K233-FwdCurve!K232</f>
        <v>5.6153819691489359E-2</v>
      </c>
      <c r="L232" s="93">
        <f>FwdCurve!L233-FwdCurve!L232</f>
        <v>6.2841471310019936E-2</v>
      </c>
      <c r="M232" s="93">
        <f>FwdCurve!M233-FwdCurve!M232</f>
        <v>7.0119139434400735E-2</v>
      </c>
      <c r="N232" s="93">
        <f>FwdCurve!N233-FwdCurve!N232</f>
        <v>7.7568945297378566E-2</v>
      </c>
      <c r="O232" s="93">
        <f>FwdCurve!O233-FwdCurve!O232</f>
        <v>8.4630135894756653E-2</v>
      </c>
      <c r="P232" s="93">
        <f>FwdCurve!P233-FwdCurve!P232</f>
        <v>9.0499470473688226E-2</v>
      </c>
      <c r="Q232" s="93">
        <f>FwdCurve!Q233-FwdCurve!Q232</f>
        <v>9.4462696708877192E-2</v>
      </c>
      <c r="R232" s="93">
        <f>FwdCurve!R233-FwdCurve!R232</f>
        <v>9.6418005179734201E-2</v>
      </c>
      <c r="S232" s="93">
        <f>FwdCurve!S233-FwdCurve!S232</f>
        <v>9.6484848054102956E-2</v>
      </c>
      <c r="T232" s="93">
        <f>FwdCurve!T233-FwdCurve!T232</f>
        <v>9.5075835133117792E-2</v>
      </c>
      <c r="U232" s="93">
        <f>FwdCurve!U233-FwdCurve!U232</f>
        <v>9.2679053578796688E-2</v>
      </c>
      <c r="V232" s="93">
        <f>FwdCurve!V233-FwdCurve!V232</f>
        <v>8.975356170210147E-2</v>
      </c>
      <c r="W232" s="93">
        <f>FwdCurve!W233-FwdCurve!W232</f>
        <v>8.6695364970912792E-2</v>
      </c>
      <c r="X232" s="93">
        <f>FwdCurve!X233-FwdCurve!X232</f>
        <v>8.3667442094389255E-2</v>
      </c>
      <c r="Y232" s="93">
        <f>FwdCurve!Y233-FwdCurve!Y232</f>
        <v>8.0770572928766882E-2</v>
      </c>
      <c r="Z232" s="93">
        <f>FwdCurve!Z233-FwdCurve!Z232</f>
        <v>7.8105536889006233E-2</v>
      </c>
      <c r="AA232" s="93">
        <f>FwdCurve!AA233-FwdCurve!AA232</f>
        <v>7.5752031869789294E-2</v>
      </c>
      <c r="AB232" s="93">
        <f>FwdCurve!AB233-FwdCurve!AB232</f>
        <v>7.3701166205762059E-2</v>
      </c>
      <c r="AC232" s="93">
        <f>FwdCurve!AC233-FwdCurve!AC232</f>
        <v>7.1920781629531527E-2</v>
      </c>
      <c r="AD232" s="93">
        <f>FwdCurve!AD233-FwdCurve!AD232</f>
        <v>7.0378719775289422E-2</v>
      </c>
      <c r="AE232" s="93">
        <f>FwdCurve!AE233-FwdCurve!AE232</f>
        <v>6.9042822277228133E-2</v>
      </c>
      <c r="AF232" s="93">
        <f>FwdCurve!AF233-FwdCurve!AF232</f>
        <v>6.7880930769538717E-2</v>
      </c>
      <c r="AG232" s="93">
        <f>FwdCurve!AG233-FwdCurve!AG232</f>
        <v>6.686405158250186E-2</v>
      </c>
      <c r="AH232" s="93">
        <f>FwdCurve!AH233-FwdCurve!AH232</f>
        <v>6.5980796727360458E-2</v>
      </c>
      <c r="AI232" s="93">
        <f>FwdCurve!AI233-FwdCurve!AI232</f>
        <v>6.5225584187841523E-2</v>
      </c>
      <c r="AJ232" s="93">
        <f>FwdCurve!AJ233-FwdCurve!AJ232</f>
        <v>6.4592832623155516E-2</v>
      </c>
      <c r="AK232" s="93">
        <f>FwdCurve!AK233-FwdCurve!AK232</f>
        <v>6.4076960692512674E-2</v>
      </c>
      <c r="AL232" s="93">
        <f>FwdCurve!AL233-FwdCurve!AL232</f>
        <v>6.367238705512368E-2</v>
      </c>
      <c r="AM232" s="93">
        <f>FwdCurve!AM233-FwdCurve!AM232</f>
        <v>6.3373530370199438E-2</v>
      </c>
      <c r="AN232" s="93">
        <f>FwdCurve!AN233-FwdCurve!AN232</f>
        <v>6.3174809296949519E-2</v>
      </c>
      <c r="AO232" s="93">
        <f>FwdCurve!AO233-FwdCurve!AO232</f>
        <v>6.3070642494585272E-2</v>
      </c>
      <c r="AP232" s="93">
        <f>FwdCurve!AP233-FwdCurve!AP232</f>
        <v>6.3055448622317156E-2</v>
      </c>
      <c r="AQ232" s="93">
        <f>FwdCurve!AQ233-FwdCurve!AQ232</f>
        <v>6.312364633935541E-2</v>
      </c>
      <c r="AR232" s="93">
        <f>FwdCurve!AR233-FwdCurve!AR232</f>
        <v>6.3269654304910827E-2</v>
      </c>
      <c r="AS232" s="93">
        <f>FwdCurve!AS233-FwdCurve!AS232</f>
        <v>6.3487891178192979E-2</v>
      </c>
      <c r="AT232" s="93">
        <f>FwdCurve!AT233-FwdCurve!AT232</f>
        <v>6.3772775618413324E-2</v>
      </c>
      <c r="AU232" s="93">
        <f>FwdCurve!AU233-FwdCurve!AU232</f>
        <v>6.4118726284783434E-2</v>
      </c>
      <c r="AV232" s="93">
        <f>FwdCurve!AV233-FwdCurve!AV232</f>
        <v>6.4520161836511214E-2</v>
      </c>
      <c r="AW232" s="93">
        <f>FwdCurve!AW233-FwdCurve!AW232</f>
        <v>6.4971500932808679E-2</v>
      </c>
      <c r="AX232" s="93">
        <f>FwdCurve!AX233-FwdCurve!AX232</f>
        <v>6.5467162232887843E-2</v>
      </c>
      <c r="AY232" s="93">
        <f>FwdCurve!AY233-FwdCurve!AY232</f>
        <v>6.6001564395955614E-2</v>
      </c>
      <c r="AZ232" s="93">
        <f>FwdCurve!AZ233-FwdCurve!AZ232</f>
        <v>6.6569126081225005E-2</v>
      </c>
    </row>
    <row r="233" spans="1:52" x14ac:dyDescent="0.25">
      <c r="A233" s="109">
        <v>232</v>
      </c>
      <c r="B233" s="93">
        <f>FwdCurve!B234-FwdCurve!B233</f>
        <v>6.022103387781641E-3</v>
      </c>
      <c r="C233" s="93">
        <f>FwdCurve!C234-FwdCurve!C233</f>
        <v>8.0972611390720539E-3</v>
      </c>
      <c r="D233" s="93">
        <f>FwdCurve!D234-FwdCurve!D233</f>
        <v>4.8851678723050851E-3</v>
      </c>
      <c r="E233" s="93">
        <f>FwdCurve!E234-FwdCurve!E233</f>
        <v>3.5686408972730455E-3</v>
      </c>
      <c r="F233" s="93">
        <f>FwdCurve!F234-FwdCurve!F233</f>
        <v>1.0325196624052513E-3</v>
      </c>
      <c r="G233" s="93">
        <f>FwdCurve!G234-FwdCurve!G233</f>
        <v>-7.8301012856203389E-3</v>
      </c>
      <c r="H233" s="93">
        <f>FwdCurve!H234-FwdCurve!H233</f>
        <v>-1.9441336705549095E-2</v>
      </c>
      <c r="I233" s="93">
        <f>FwdCurve!I234-FwdCurve!I233</f>
        <v>-3.0914940120394419E-2</v>
      </c>
      <c r="J233" s="93">
        <f>FwdCurve!J234-FwdCurve!J233</f>
        <v>-4.1174491983080985E-2</v>
      </c>
      <c r="K233" s="93">
        <f>FwdCurve!K234-FwdCurve!K233</f>
        <v>-4.9907481431577638E-2</v>
      </c>
      <c r="L233" s="93">
        <f>FwdCurve!L234-FwdCurve!L233</f>
        <v>-5.7875266935644376E-2</v>
      </c>
      <c r="M233" s="93">
        <f>FwdCurve!M234-FwdCurve!M233</f>
        <v>-6.5913301848003258E-2</v>
      </c>
      <c r="N233" s="93">
        <f>FwdCurve!N234-FwdCurve!N233</f>
        <v>-7.404854634609348E-2</v>
      </c>
      <c r="O233" s="93">
        <f>FwdCurve!O234-FwdCurve!O233</f>
        <v>-8.1946832809196124E-2</v>
      </c>
      <c r="P233" s="93">
        <f>FwdCurve!P234-FwdCurve!P233</f>
        <v>-8.864100223960214E-2</v>
      </c>
      <c r="Q233" s="93">
        <f>FwdCurve!Q234-FwdCurve!Q233</f>
        <v>-9.3167233801130567E-2</v>
      </c>
      <c r="R233" s="93">
        <f>FwdCurve!R234-FwdCurve!R233</f>
        <v>-9.5229424996264855E-2</v>
      </c>
      <c r="S233" s="93">
        <f>FwdCurve!S234-FwdCurve!S233</f>
        <v>-9.4816853936470213E-2</v>
      </c>
      <c r="T233" s="93">
        <f>FwdCurve!T234-FwdCurve!T233</f>
        <v>-9.2415989941616594E-2</v>
      </c>
      <c r="U233" s="93">
        <f>FwdCurve!U234-FwdCurve!U233</f>
        <v>-8.8649197376207134E-2</v>
      </c>
      <c r="V233" s="93">
        <f>FwdCurve!V234-FwdCurve!V233</f>
        <v>-8.4151523811529794E-2</v>
      </c>
      <c r="W233" s="93">
        <f>FwdCurve!W234-FwdCurve!W233</f>
        <v>-7.9484253977401664E-2</v>
      </c>
      <c r="X233" s="93">
        <f>FwdCurve!X234-FwdCurve!X233</f>
        <v>-7.4887083717160019E-2</v>
      </c>
      <c r="Y233" s="93">
        <f>FwdCurve!Y234-FwdCurve!Y233</f>
        <v>-7.0516624885000656E-2</v>
      </c>
      <c r="Z233" s="93">
        <f>FwdCurve!Z234-FwdCurve!Z233</f>
        <v>-6.6529489229288918E-2</v>
      </c>
      <c r="AA233" s="93">
        <f>FwdCurve!AA234-FwdCurve!AA233</f>
        <v>-6.3049672732682804E-2</v>
      </c>
      <c r="AB233" s="93">
        <f>FwdCurve!AB234-FwdCurve!AB233</f>
        <v>-6.0064112176504869E-2</v>
      </c>
      <c r="AC233" s="93">
        <f>FwdCurve!AC234-FwdCurve!AC233</f>
        <v>-5.7523747979806972E-2</v>
      </c>
      <c r="AD233" s="93">
        <f>FwdCurve!AD234-FwdCurve!AD233</f>
        <v>-5.5379520409390315E-2</v>
      </c>
      <c r="AE233" s="93">
        <f>FwdCurve!AE234-FwdCurve!AE233</f>
        <v>-5.3582369732055435E-2</v>
      </c>
      <c r="AF233" s="93">
        <f>FwdCurve!AF234-FwdCurve!AF233</f>
        <v>-5.2083236214602424E-2</v>
      </c>
      <c r="AG233" s="93">
        <f>FwdCurve!AG234-FwdCurve!AG233</f>
        <v>-5.0840166090136085E-2</v>
      </c>
      <c r="AH233" s="93">
        <f>FwdCurve!AH234-FwdCurve!AH233</f>
        <v>-4.9837269150889707E-2</v>
      </c>
      <c r="AI233" s="93">
        <f>FwdCurve!AI234-FwdCurve!AI233</f>
        <v>-4.9064488453314681E-2</v>
      </c>
      <c r="AJ233" s="93">
        <f>FwdCurve!AJ234-FwdCurve!AJ233</f>
        <v>-4.85117667282573E-2</v>
      </c>
      <c r="AK233" s="93">
        <f>FwdCurve!AK234-FwdCurve!AK233</f>
        <v>-4.8169046706562968E-2</v>
      </c>
      <c r="AL233" s="93">
        <f>FwdCurve!AL234-FwdCurve!AL233</f>
        <v>-4.8026271119077313E-2</v>
      </c>
      <c r="AM233" s="93">
        <f>FwdCurve!AM234-FwdCurve!AM233</f>
        <v>-4.8073382696645961E-2</v>
      </c>
      <c r="AN233" s="93">
        <f>FwdCurve!AN234-FwdCurve!AN233</f>
        <v>-4.8300324170114761E-2</v>
      </c>
      <c r="AO233" s="93">
        <f>FwdCurve!AO234-FwdCurve!AO233</f>
        <v>-4.8697038270329562E-2</v>
      </c>
      <c r="AP233" s="93">
        <f>FwdCurve!AP234-FwdCurve!AP233</f>
        <v>-4.9253467728136213E-2</v>
      </c>
      <c r="AQ233" s="93">
        <f>FwdCurve!AQ234-FwdCurve!AQ233</f>
        <v>-4.995955527437923E-2</v>
      </c>
      <c r="AR233" s="93">
        <f>FwdCurve!AR234-FwdCurve!AR233</f>
        <v>-5.0805243639906239E-2</v>
      </c>
      <c r="AS233" s="93">
        <f>FwdCurve!AS234-FwdCurve!AS233</f>
        <v>-5.1780475555561423E-2</v>
      </c>
      <c r="AT233" s="93">
        <f>FwdCurve!AT234-FwdCurve!AT233</f>
        <v>-5.2875193752190519E-2</v>
      </c>
      <c r="AU233" s="93">
        <f>FwdCurve!AU234-FwdCurve!AU233</f>
        <v>-5.4079340960640709E-2</v>
      </c>
      <c r="AV233" s="93">
        <f>FwdCurve!AV234-FwdCurve!AV233</f>
        <v>-5.5382859911755733E-2</v>
      </c>
      <c r="AW233" s="93">
        <f>FwdCurve!AW234-FwdCurve!AW233</f>
        <v>-5.6775693336383104E-2</v>
      </c>
      <c r="AX233" s="93">
        <f>FwdCurve!AX234-FwdCurve!AX233</f>
        <v>-5.8247783965367783E-2</v>
      </c>
      <c r="AY233" s="93">
        <f>FwdCurve!AY234-FwdCurve!AY233</f>
        <v>-5.978907452955462E-2</v>
      </c>
      <c r="AZ233" s="93">
        <f>FwdCurve!AZ234-FwdCurve!AZ233</f>
        <v>-6.1389507759790019E-2</v>
      </c>
    </row>
    <row r="234" spans="1:52" x14ac:dyDescent="0.25">
      <c r="A234" s="109">
        <v>233</v>
      </c>
      <c r="B234" s="93">
        <f>FwdCurve!B235-FwdCurve!B234</f>
        <v>-5.9336748537464068E-4</v>
      </c>
      <c r="C234" s="93">
        <f>FwdCurve!C235-FwdCurve!C234</f>
        <v>-5.1325072886361789E-3</v>
      </c>
      <c r="D234" s="93">
        <f>FwdCurve!D235-FwdCurve!D234</f>
        <v>-5.7916427291944683E-3</v>
      </c>
      <c r="E234" s="93">
        <f>FwdCurve!E235-FwdCurve!E234</f>
        <v>-1.6921054110968781E-2</v>
      </c>
      <c r="F234" s="93">
        <f>FwdCurve!F235-FwdCurve!F234</f>
        <v>-1.7525715685545451E-2</v>
      </c>
      <c r="G234" s="93">
        <f>FwdCurve!G235-FwdCurve!G234</f>
        <v>-7.6690561868842377E-3</v>
      </c>
      <c r="H234" s="93">
        <f>FwdCurve!H235-FwdCurve!H234</f>
        <v>4.6426903267620667E-3</v>
      </c>
      <c r="I234" s="93">
        <f>FwdCurve!I235-FwdCurve!I234</f>
        <v>1.3828625057279886E-2</v>
      </c>
      <c r="J234" s="93">
        <f>FwdCurve!J235-FwdCurve!J234</f>
        <v>1.9838313477098413E-2</v>
      </c>
      <c r="K234" s="93">
        <f>FwdCurve!K235-FwdCurve!K234</f>
        <v>2.387868401469817E-2</v>
      </c>
      <c r="L234" s="93">
        <f>FwdCurve!L235-FwdCurve!L234</f>
        <v>2.6776404658326536E-2</v>
      </c>
      <c r="M234" s="93">
        <f>FwdCurve!M235-FwdCurve!M234</f>
        <v>2.9168313307095683E-2</v>
      </c>
      <c r="N234" s="93">
        <f>FwdCurve!N235-FwdCurve!N234</f>
        <v>3.131230457657419E-2</v>
      </c>
      <c r="O234" s="93">
        <f>FwdCurve!O235-FwdCurve!O234</f>
        <v>3.3311655981004162E-2</v>
      </c>
      <c r="P234" s="93">
        <f>FwdCurve!P235-FwdCurve!P234</f>
        <v>3.5032518574456106E-2</v>
      </c>
      <c r="Q234" s="93">
        <f>FwdCurve!Q235-FwdCurve!Q234</f>
        <v>3.6271409146830913E-2</v>
      </c>
      <c r="R234" s="93">
        <f>FwdCurve!R235-FwdCurve!R234</f>
        <v>3.678780024031747E-2</v>
      </c>
      <c r="S234" s="93">
        <f>FwdCurve!S235-FwdCurve!S234</f>
        <v>3.6388906979216706E-2</v>
      </c>
      <c r="T234" s="93">
        <f>FwdCurve!T235-FwdCurve!T234</f>
        <v>3.5114120996911025E-2</v>
      </c>
      <c r="U234" s="93">
        <f>FwdCurve!U235-FwdCurve!U234</f>
        <v>3.3103697354005979E-2</v>
      </c>
      <c r="V234" s="93">
        <f>FwdCurve!V235-FwdCurve!V234</f>
        <v>3.067006970424857E-2</v>
      </c>
      <c r="W234" s="93">
        <f>FwdCurve!W235-FwdCurve!W234</f>
        <v>2.8127070426893663E-2</v>
      </c>
      <c r="X234" s="93">
        <f>FwdCurve!X235-FwdCurve!X234</f>
        <v>2.5610433828512136E-2</v>
      </c>
      <c r="Y234" s="93">
        <f>FwdCurve!Y235-FwdCurve!Y234</f>
        <v>2.3209881753453177E-2</v>
      </c>
      <c r="Z234" s="93">
        <f>FwdCurve!Z235-FwdCurve!Z234</f>
        <v>2.101513598746374E-2</v>
      </c>
      <c r="AA234" s="93">
        <f>FwdCurve!AA235-FwdCurve!AA234</f>
        <v>1.9096957317869423E-2</v>
      </c>
      <c r="AB234" s="93">
        <f>FwdCurve!AB235-FwdCurve!AB234</f>
        <v>1.7443008435439333E-2</v>
      </c>
      <c r="AC234" s="93">
        <f>FwdCurve!AC235-FwdCurve!AC234</f>
        <v>1.6018201934477894E-2</v>
      </c>
      <c r="AD234" s="93">
        <f>FwdCurve!AD235-FwdCurve!AD234</f>
        <v>1.4787449890619975E-2</v>
      </c>
      <c r="AE234" s="93">
        <f>FwdCurve!AE235-FwdCurve!AE234</f>
        <v>1.3715664379492454E-2</v>
      </c>
      <c r="AF234" s="93">
        <f>FwdCurve!AF235-FwdCurve!AF234</f>
        <v>1.2767757476727981E-2</v>
      </c>
      <c r="AG234" s="93">
        <f>FwdCurve!AG235-FwdCurve!AG234</f>
        <v>1.1913651759804411E-2</v>
      </c>
      <c r="AH234" s="93">
        <f>FwdCurve!AH235-FwdCurve!AH234</f>
        <v>1.1144325126104526E-2</v>
      </c>
      <c r="AI234" s="93">
        <f>FwdCurve!AI235-FwdCurve!AI234</f>
        <v>1.0456285309147884E-2</v>
      </c>
      <c r="AJ234" s="93">
        <f>FwdCurve!AJ235-FwdCurve!AJ234</f>
        <v>9.8460400658406666E-3</v>
      </c>
      <c r="AK234" s="93">
        <f>FwdCurve!AK235-FwdCurve!AK234</f>
        <v>9.3100971530883925E-3</v>
      </c>
      <c r="AL234" s="93">
        <f>FwdCurve!AL235-FwdCurve!AL234</f>
        <v>8.8449643277972445E-3</v>
      </c>
      <c r="AM234" s="93">
        <f>FwdCurve!AM235-FwdCurve!AM234</f>
        <v>8.4471493468729619E-3</v>
      </c>
      <c r="AN234" s="93">
        <f>FwdCurve!AN235-FwdCurve!AN234</f>
        <v>8.1131599672219501E-3</v>
      </c>
      <c r="AO234" s="93">
        <f>FwdCurve!AO235-FwdCurve!AO234</f>
        <v>7.8395039457499482E-3</v>
      </c>
      <c r="AP234" s="93">
        <f>FwdCurve!AP235-FwdCurve!AP234</f>
        <v>7.6226890393629176E-3</v>
      </c>
      <c r="AQ234" s="93">
        <f>FwdCurve!AQ235-FwdCurve!AQ234</f>
        <v>7.4592230049657093E-3</v>
      </c>
      <c r="AR234" s="93">
        <f>FwdCurve!AR235-FwdCurve!AR234</f>
        <v>7.345613599466061E-3</v>
      </c>
      <c r="AS234" s="93">
        <f>FwdCurve!AS235-FwdCurve!AS234</f>
        <v>7.2783685797690456E-3</v>
      </c>
      <c r="AT234" s="93">
        <f>FwdCurve!AT235-FwdCurve!AT234</f>
        <v>7.2539957027806246E-3</v>
      </c>
      <c r="AU234" s="93">
        <f>FwdCurve!AU235-FwdCurve!AU234</f>
        <v>7.269002725406537E-3</v>
      </c>
      <c r="AV234" s="93">
        <f>FwdCurve!AV235-FwdCurve!AV234</f>
        <v>7.3198974045528553E-3</v>
      </c>
      <c r="AW234" s="93">
        <f>FwdCurve!AW235-FwdCurve!AW234</f>
        <v>7.4031874971265399E-3</v>
      </c>
      <c r="AX234" s="93">
        <f>FwdCurve!AX235-FwdCurve!AX234</f>
        <v>7.5153807600321088E-3</v>
      </c>
      <c r="AY234" s="93">
        <f>FwdCurve!AY235-FwdCurve!AY234</f>
        <v>7.6529849501759672E-3</v>
      </c>
      <c r="AZ234" s="93">
        <f>FwdCurve!AZ235-FwdCurve!AZ234</f>
        <v>7.8125078244636326E-3</v>
      </c>
    </row>
    <row r="235" spans="1:52" x14ac:dyDescent="0.25">
      <c r="A235" s="109">
        <v>234</v>
      </c>
      <c r="B235" s="93">
        <f>FwdCurve!B236-FwdCurve!B235</f>
        <v>-1.919995945921793E-3</v>
      </c>
      <c r="C235" s="93">
        <f>FwdCurve!C236-FwdCurve!C235</f>
        <v>-9.3321963856851653E-4</v>
      </c>
      <c r="D235" s="93">
        <f>FwdCurve!D236-FwdCurve!D235</f>
        <v>2.4092241511806667E-3</v>
      </c>
      <c r="E235" s="93">
        <f>FwdCurve!E236-FwdCurve!E235</f>
        <v>1.4082710958310263E-2</v>
      </c>
      <c r="F235" s="93">
        <f>FwdCurve!F236-FwdCurve!F235</f>
        <v>1.3799897105973569E-2</v>
      </c>
      <c r="G235" s="93">
        <f>FwdCurve!G236-FwdCurve!G235</f>
        <v>1.0450287358604649E-2</v>
      </c>
      <c r="H235" s="93">
        <f>FwdCurve!H236-FwdCurve!H235</f>
        <v>8.5193333549138939E-3</v>
      </c>
      <c r="I235" s="93">
        <f>FwdCurve!I236-FwdCurve!I235</f>
        <v>9.6345389522745073E-3</v>
      </c>
      <c r="J235" s="93">
        <f>FwdCurve!J236-FwdCurve!J235</f>
        <v>1.2784855531934425E-2</v>
      </c>
      <c r="K235" s="93">
        <f>FwdCurve!K236-FwdCurve!K235</f>
        <v>1.6417790005270549E-2</v>
      </c>
      <c r="L235" s="93">
        <f>FwdCurve!L236-FwdCurve!L235</f>
        <v>1.965058170948708E-2</v>
      </c>
      <c r="M235" s="93">
        <f>FwdCurve!M236-FwdCurve!M235</f>
        <v>2.1927314124234432E-2</v>
      </c>
      <c r="N235" s="93">
        <f>FwdCurve!N236-FwdCurve!N235</f>
        <v>2.3127302987148934E-2</v>
      </c>
      <c r="O235" s="93">
        <f>FwdCurve!O236-FwdCurve!O235</f>
        <v>2.3302077957432332E-2</v>
      </c>
      <c r="P235" s="93">
        <f>FwdCurve!P236-FwdCurve!P235</f>
        <v>2.2753514121313767E-2</v>
      </c>
      <c r="Q235" s="93">
        <f>FwdCurve!Q236-FwdCurve!Q235</f>
        <v>2.1845081157882751E-2</v>
      </c>
      <c r="R235" s="93">
        <f>FwdCurve!R236-FwdCurve!R235</f>
        <v>2.0930938293669987E-2</v>
      </c>
      <c r="S235" s="93">
        <f>FwdCurve!S236-FwdCurve!S235</f>
        <v>2.0324611839343198E-2</v>
      </c>
      <c r="T235" s="93">
        <f>FwdCurve!T236-FwdCurve!T235</f>
        <v>2.0182593353174294E-2</v>
      </c>
      <c r="U235" s="93">
        <f>FwdCurve!U236-FwdCurve!U235</f>
        <v>2.0589314709406503E-2</v>
      </c>
      <c r="V235" s="93">
        <f>FwdCurve!V236-FwdCurve!V235</f>
        <v>2.1499041380751427E-2</v>
      </c>
      <c r="W235" s="93">
        <f>FwdCurve!W236-FwdCurve!W235</f>
        <v>2.282067732726345E-2</v>
      </c>
      <c r="X235" s="93">
        <f>FwdCurve!X236-FwdCurve!X235</f>
        <v>2.4425605642549586E-2</v>
      </c>
      <c r="Y235" s="93">
        <f>FwdCurve!Y236-FwdCurve!Y235</f>
        <v>2.617844234598854E-2</v>
      </c>
      <c r="Z235" s="93">
        <f>FwdCurve!Z236-FwdCurve!Z235</f>
        <v>2.7943804226610025E-2</v>
      </c>
      <c r="AA235" s="93">
        <f>FwdCurve!AA236-FwdCurve!AA235</f>
        <v>2.9604287697002407E-2</v>
      </c>
      <c r="AB235" s="93">
        <f>FwdCurve!AB236-FwdCurve!AB235</f>
        <v>3.112146329582588E-2</v>
      </c>
      <c r="AC235" s="93">
        <f>FwdCurve!AC236-FwdCurve!AC235</f>
        <v>3.24785685646658E-2</v>
      </c>
      <c r="AD235" s="93">
        <f>FwdCurve!AD236-FwdCurve!AD235</f>
        <v>3.3658841559196739E-2</v>
      </c>
      <c r="AE235" s="93">
        <f>FwdCurve!AE236-FwdCurve!AE235</f>
        <v>3.4645520335098379E-2</v>
      </c>
      <c r="AF235" s="93">
        <f>FwdCurve!AF236-FwdCurve!AF235</f>
        <v>3.5421842948048399E-2</v>
      </c>
      <c r="AG235" s="93">
        <f>FwdCurve!AG236-FwdCurve!AG235</f>
        <v>3.5975187408586962E-2</v>
      </c>
      <c r="AH235" s="93">
        <f>FwdCurve!AH236-FwdCurve!AH235</f>
        <v>3.6310328801795411E-2</v>
      </c>
      <c r="AI235" s="93">
        <f>FwdCurve!AI236-FwdCurve!AI235</f>
        <v>3.6436611270439068E-2</v>
      </c>
      <c r="AJ235" s="93">
        <f>FwdCurve!AJ236-FwdCurve!AJ235</f>
        <v>3.6363378976611349E-2</v>
      </c>
      <c r="AK235" s="93">
        <f>FwdCurve!AK236-FwdCurve!AK235</f>
        <v>3.6099976082403673E-2</v>
      </c>
      <c r="AL235" s="93">
        <f>FwdCurve!AL236-FwdCurve!AL235</f>
        <v>3.5655746749908568E-2</v>
      </c>
      <c r="AM235" s="93">
        <f>FwdCurve!AM236-FwdCurve!AM235</f>
        <v>3.504003514121834E-2</v>
      </c>
      <c r="AN235" s="93">
        <f>FwdCurve!AN236-FwdCurve!AN235</f>
        <v>3.4262185418425517E-2</v>
      </c>
      <c r="AO235" s="93">
        <f>FwdCurve!AO236-FwdCurve!AO235</f>
        <v>3.3331541743622184E-2</v>
      </c>
      <c r="AP235" s="93">
        <f>FwdCurve!AP236-FwdCurve!AP235</f>
        <v>3.2257448278900869E-2</v>
      </c>
      <c r="AQ235" s="93">
        <f>FwdCurve!AQ236-FwdCurve!AQ235</f>
        <v>3.1049249186353656E-2</v>
      </c>
      <c r="AR235" s="93">
        <f>FwdCurve!AR236-FwdCurve!AR235</f>
        <v>2.9716288628072629E-2</v>
      </c>
      <c r="AS235" s="93">
        <f>FwdCurve!AS236-FwdCurve!AS235</f>
        <v>2.8267910766150206E-2</v>
      </c>
      <c r="AT235" s="93">
        <f>FwdCurve!AT236-FwdCurve!AT235</f>
        <v>2.6713459762678915E-2</v>
      </c>
      <c r="AU235" s="93">
        <f>FwdCurve!AU236-FwdCurve!AU235</f>
        <v>2.5062279779751284E-2</v>
      </c>
      <c r="AV235" s="93">
        <f>FwdCurve!AV236-FwdCurve!AV235</f>
        <v>2.3323714979458621E-2</v>
      </c>
      <c r="AW235" s="93">
        <f>FwdCurve!AW236-FwdCurve!AW235</f>
        <v>2.1507109523894452E-2</v>
      </c>
      <c r="AX235" s="93">
        <f>FwdCurve!AX236-FwdCurve!AX235</f>
        <v>1.9621807575149308E-2</v>
      </c>
      <c r="AY235" s="93">
        <f>FwdCurve!AY236-FwdCurve!AY235</f>
        <v>1.7677153295317716E-2</v>
      </c>
      <c r="AZ235" s="93">
        <f>FwdCurve!AZ236-FwdCurve!AZ235</f>
        <v>1.5682490846490427E-2</v>
      </c>
    </row>
    <row r="236" spans="1:52" x14ac:dyDescent="0.25">
      <c r="A236" s="109">
        <v>235</v>
      </c>
      <c r="B236" s="93">
        <f>FwdCurve!B237-FwdCurve!B236</f>
        <v>-7.5394458235145123E-4</v>
      </c>
      <c r="C236" s="93">
        <f>FwdCurve!C237-FwdCurve!C236</f>
        <v>5.8335071625040258E-3</v>
      </c>
      <c r="D236" s="93">
        <f>FwdCurve!D237-FwdCurve!D236</f>
        <v>4.7367747227982093E-3</v>
      </c>
      <c r="E236" s="93">
        <f>FwdCurve!E237-FwdCurve!E236</f>
        <v>6.9761061014711467E-3</v>
      </c>
      <c r="F236" s="93">
        <f>FwdCurve!F237-FwdCurve!F236</f>
        <v>9.0959534588372359E-3</v>
      </c>
      <c r="G236" s="93">
        <f>FwdCurve!G237-FwdCurve!G236</f>
        <v>7.4710470394500073E-3</v>
      </c>
      <c r="H236" s="93">
        <f>FwdCurve!H237-FwdCurve!H236</f>
        <v>3.5175501009759857E-3</v>
      </c>
      <c r="I236" s="93">
        <f>FwdCurve!I237-FwdCurve!I236</f>
        <v>-1.1631373759009023E-3</v>
      </c>
      <c r="J236" s="93">
        <f>FwdCurve!J237-FwdCurve!J236</f>
        <v>-5.5049560492651528E-3</v>
      </c>
      <c r="K236" s="93">
        <f>FwdCurve!K237-FwdCurve!K236</f>
        <v>-8.7575891981316323E-3</v>
      </c>
      <c r="L236" s="93">
        <f>FwdCurve!L237-FwdCurve!L236</f>
        <v>-1.1018016543703824E-2</v>
      </c>
      <c r="M236" s="93">
        <f>FwdCurve!M237-FwdCurve!M236</f>
        <v>-1.2627056813901749E-2</v>
      </c>
      <c r="N236" s="93">
        <f>FwdCurve!N237-FwdCurve!N236</f>
        <v>-1.3925335406132056E-2</v>
      </c>
      <c r="O236" s="93">
        <f>FwdCurve!O237-FwdCurve!O236</f>
        <v>-1.5189886229451277E-2</v>
      </c>
      <c r="P236" s="93">
        <f>FwdCurve!P237-FwdCurve!P236</f>
        <v>-1.643921697354489E-2</v>
      </c>
      <c r="Q236" s="93">
        <f>FwdCurve!Q237-FwdCurve!Q236</f>
        <v>-1.7635238793563435E-2</v>
      </c>
      <c r="R236" s="93">
        <f>FwdCurve!R237-FwdCurve!R236</f>
        <v>-1.8776890572482774E-2</v>
      </c>
      <c r="S236" s="93">
        <f>FwdCurve!S237-FwdCurve!S236</f>
        <v>-1.9885195825341651E-2</v>
      </c>
      <c r="T236" s="93">
        <f>FwdCurve!T237-FwdCurve!T236</f>
        <v>-2.1033569751875314E-2</v>
      </c>
      <c r="U236" s="93">
        <f>FwdCurve!U237-FwdCurve!U236</f>
        <v>-2.2299791598449969E-2</v>
      </c>
      <c r="V236" s="93">
        <f>FwdCurve!V237-FwdCurve!V236</f>
        <v>-2.3711369592112286E-2</v>
      </c>
      <c r="W236" s="93">
        <f>FwdCurve!W237-FwdCurve!W236</f>
        <v>-2.5265661791134209E-2</v>
      </c>
      <c r="X236" s="93">
        <f>FwdCurve!X237-FwdCurve!X236</f>
        <v>-2.6907506067856968E-2</v>
      </c>
      <c r="Y236" s="93">
        <f>FwdCurve!Y237-FwdCurve!Y236</f>
        <v>-2.8569421926825322E-2</v>
      </c>
      <c r="Z236" s="93">
        <f>FwdCurve!Z237-FwdCurve!Z236</f>
        <v>-3.0183929331007109E-2</v>
      </c>
      <c r="AA236" s="93">
        <f>FwdCurve!AA237-FwdCurve!AA236</f>
        <v>-3.1693699356909244E-2</v>
      </c>
      <c r="AB236" s="93">
        <f>FwdCurve!AB237-FwdCurve!AB236</f>
        <v>-3.3084060473222987E-2</v>
      </c>
      <c r="AC236" s="93">
        <f>FwdCurve!AC237-FwdCurve!AC236</f>
        <v>-3.435154441655075E-2</v>
      </c>
      <c r="AD236" s="93">
        <f>FwdCurve!AD237-FwdCurve!AD236</f>
        <v>-3.549268297086261E-2</v>
      </c>
      <c r="AE236" s="93">
        <f>FwdCurve!AE237-FwdCurve!AE236</f>
        <v>-3.650400792012598E-2</v>
      </c>
      <c r="AF236" s="93">
        <f>FwdCurve!AF237-FwdCurve!AF236</f>
        <v>-3.738205104831227E-2</v>
      </c>
      <c r="AG236" s="93">
        <f>FwdCurve!AG237-FwdCurve!AG236</f>
        <v>-3.8122162074127441E-2</v>
      </c>
      <c r="AH236" s="93">
        <f>FwdCurve!AH237-FwdCurve!AH236</f>
        <v>-3.8725624756327903E-2</v>
      </c>
      <c r="AI236" s="93">
        <f>FwdCurve!AI237-FwdCurve!AI236</f>
        <v>-3.9198279426086557E-2</v>
      </c>
      <c r="AJ236" s="93">
        <f>FwdCurve!AJ237-FwdCurve!AJ236</f>
        <v>-3.9545968183497093E-2</v>
      </c>
      <c r="AK236" s="93">
        <f>FwdCurve!AK237-FwdCurve!AK236</f>
        <v>-3.9774533128650313E-2</v>
      </c>
      <c r="AL236" s="93">
        <f>FwdCurve!AL237-FwdCurve!AL236</f>
        <v>-3.9889816361638575E-2</v>
      </c>
      <c r="AM236" s="93">
        <f>FwdCurve!AM237-FwdCurve!AM236</f>
        <v>-3.9897659982553568E-2</v>
      </c>
      <c r="AN236" s="93">
        <f>FwdCurve!AN237-FwdCurve!AN236</f>
        <v>-3.9803906091488539E-2</v>
      </c>
      <c r="AO236" s="93">
        <f>FwdCurve!AO237-FwdCurve!AO236</f>
        <v>-3.961439678853429E-2</v>
      </c>
      <c r="AP236" s="93">
        <f>FwdCurve!AP237-FwdCurve!AP236</f>
        <v>-3.9334974173783843E-2</v>
      </c>
      <c r="AQ236" s="93">
        <f>FwdCurve!AQ237-FwdCurve!AQ236</f>
        <v>-3.8971480347328002E-2</v>
      </c>
      <c r="AR236" s="93">
        <f>FwdCurve!AR237-FwdCurve!AR236</f>
        <v>-3.8529757409260013E-2</v>
      </c>
      <c r="AS236" s="93">
        <f>FwdCurve!AS237-FwdCurve!AS236</f>
        <v>-3.8015647459671009E-2</v>
      </c>
      <c r="AT236" s="93">
        <f>FwdCurve!AT237-FwdCurve!AT236</f>
        <v>-3.743499259865446E-2</v>
      </c>
      <c r="AU236" s="93">
        <f>FwdCurve!AU237-FwdCurve!AU236</f>
        <v>-3.6793634926300167E-2</v>
      </c>
      <c r="AV236" s="93">
        <f>FwdCurve!AV237-FwdCurve!AV236</f>
        <v>-3.6097416542701821E-2</v>
      </c>
      <c r="AW236" s="93">
        <f>FwdCurve!AW237-FwdCurve!AW236</f>
        <v>-3.5352179547952001E-2</v>
      </c>
      <c r="AX236" s="93">
        <f>FwdCurve!AX237-FwdCurve!AX236</f>
        <v>-3.4563766042139843E-2</v>
      </c>
      <c r="AY236" s="93">
        <f>FwdCurve!AY237-FwdCurve!AY236</f>
        <v>-3.3738018125361147E-2</v>
      </c>
      <c r="AZ236" s="93">
        <f>FwdCurve!AZ237-FwdCurve!AZ236</f>
        <v>-3.2880777897704494E-2</v>
      </c>
    </row>
    <row r="237" spans="1:52" x14ac:dyDescent="0.25">
      <c r="A237" s="109">
        <v>236</v>
      </c>
      <c r="B237" s="93">
        <f>FwdCurve!B238-FwdCurve!B237</f>
        <v>-9.251575757081576E-4</v>
      </c>
      <c r="C237" s="93">
        <f>FwdCurve!C238-FwdCurve!C237</f>
        <v>8.6553909873014478E-3</v>
      </c>
      <c r="D237" s="93">
        <f>FwdCurve!D238-FwdCurve!D237</f>
        <v>7.9647348751989977E-3</v>
      </c>
      <c r="E237" s="93">
        <f>FwdCurve!E238-FwdCurve!E237</f>
        <v>9.5333731911253494E-3</v>
      </c>
      <c r="F237" s="93">
        <f>FwdCurve!F238-FwdCurve!F237</f>
        <v>1.0048363359821399E-2</v>
      </c>
      <c r="G237" s="93">
        <f>FwdCurve!G238-FwdCurve!G237</f>
        <v>6.7075826842262765E-3</v>
      </c>
      <c r="H237" s="93">
        <f>FwdCurve!H238-FwdCurve!H237</f>
        <v>2.3333857105284905E-3</v>
      </c>
      <c r="I237" s="93">
        <f>FwdCurve!I238-FwdCurve!I237</f>
        <v>-1.459677095249412E-3</v>
      </c>
      <c r="J237" s="93">
        <f>FwdCurve!J238-FwdCurve!J237</f>
        <v>-5.9076981951663443E-3</v>
      </c>
      <c r="K237" s="93">
        <f>FwdCurve!K238-FwdCurve!K237</f>
        <v>-1.2379848037900376E-2</v>
      </c>
      <c r="L237" s="93">
        <f>FwdCurve!L238-FwdCurve!L237</f>
        <v>-2.0338084571014492E-2</v>
      </c>
      <c r="M237" s="93">
        <f>FwdCurve!M238-FwdCurve!M237</f>
        <v>-2.8757856652649405E-2</v>
      </c>
      <c r="N237" s="93">
        <f>FwdCurve!N238-FwdCurve!N237</f>
        <v>-3.6521650624348423E-2</v>
      </c>
      <c r="O237" s="93">
        <f>FwdCurve!O238-FwdCurve!O237</f>
        <v>-4.2663524462869917E-2</v>
      </c>
      <c r="P237" s="93">
        <f>FwdCurve!P238-FwdCurve!P237</f>
        <v>-4.6929884038736547E-2</v>
      </c>
      <c r="Q237" s="93">
        <f>FwdCurve!Q238-FwdCurve!Q237</f>
        <v>-4.9306148159267482E-2</v>
      </c>
      <c r="R237" s="93">
        <f>FwdCurve!R238-FwdCurve!R237</f>
        <v>-5.0013473476077874E-2</v>
      </c>
      <c r="S237" s="93">
        <f>FwdCurve!S238-FwdCurve!S237</f>
        <v>-4.9339907496921187E-2</v>
      </c>
      <c r="T237" s="93">
        <f>FwdCurve!T238-FwdCurve!T237</f>
        <v>-4.7593521987058907E-2</v>
      </c>
      <c r="U237" s="93">
        <f>FwdCurve!U238-FwdCurve!U237</f>
        <v>-4.5085854546383475E-2</v>
      </c>
      <c r="V237" s="93">
        <f>FwdCurve!V238-FwdCurve!V237</f>
        <v>-4.2135550960542778E-2</v>
      </c>
      <c r="W237" s="93">
        <f>FwdCurve!W238-FwdCurve!W237</f>
        <v>-3.9033233051212646E-2</v>
      </c>
      <c r="X237" s="93">
        <f>FwdCurve!X238-FwdCurve!X237</f>
        <v>-3.594753947120144E-2</v>
      </c>
      <c r="Y237" s="93">
        <f>FwdCurve!Y238-FwdCurve!Y237</f>
        <v>-3.3017270258837383E-2</v>
      </c>
      <c r="Z237" s="93">
        <f>FwdCurve!Z238-FwdCurve!Z237</f>
        <v>-3.0381225718604687E-2</v>
      </c>
      <c r="AA237" s="93">
        <f>FwdCurve!AA238-FwdCurve!AA237</f>
        <v>-2.8152105907757408E-2</v>
      </c>
      <c r="AB237" s="93">
        <f>FwdCurve!AB238-FwdCurve!AB237</f>
        <v>-2.6332931439949414E-2</v>
      </c>
      <c r="AC237" s="93">
        <f>FwdCurve!AC238-FwdCurve!AC237</f>
        <v>-2.4897917412993742E-2</v>
      </c>
      <c r="AD237" s="93">
        <f>FwdCurve!AD238-FwdCurve!AD237</f>
        <v>-2.3821278802884649E-2</v>
      </c>
      <c r="AE237" s="93">
        <f>FwdCurve!AE238-FwdCurve!AE237</f>
        <v>-2.3077230585618169E-2</v>
      </c>
      <c r="AF237" s="93">
        <f>FwdCurve!AF238-FwdCurve!AF237</f>
        <v>-2.2639987737190115E-2</v>
      </c>
      <c r="AG237" s="93">
        <f>FwdCurve!AG238-FwdCurve!AG237</f>
        <v>-2.2486837942102156E-2</v>
      </c>
      <c r="AH237" s="93">
        <f>FwdCurve!AH238-FwdCurve!AH237</f>
        <v>-2.2604717553235121E-2</v>
      </c>
      <c r="AI237" s="93">
        <f>FwdCurve!AI238-FwdCurve!AI237</f>
        <v>-2.2982166633760626E-2</v>
      </c>
      <c r="AJ237" s="93">
        <f>FwdCurve!AJ238-FwdCurve!AJ237</f>
        <v>-2.3607724447541667E-2</v>
      </c>
      <c r="AK237" s="93">
        <f>FwdCurve!AK238-FwdCurve!AK237</f>
        <v>-2.4469930258442352E-2</v>
      </c>
      <c r="AL237" s="93">
        <f>FwdCurve!AL238-FwdCurve!AL237</f>
        <v>-2.5557323330326343E-2</v>
      </c>
      <c r="AM237" s="93">
        <f>FwdCurve!AM238-FwdCurve!AM237</f>
        <v>-2.6858442927057302E-2</v>
      </c>
      <c r="AN237" s="93">
        <f>FwdCurve!AN238-FwdCurve!AN237</f>
        <v>-2.8361828312498893E-2</v>
      </c>
      <c r="AO237" s="93">
        <f>FwdCurve!AO238-FwdCurve!AO237</f>
        <v>-3.0056018750515001E-2</v>
      </c>
      <c r="AP237" s="93">
        <f>FwdCurve!AP238-FwdCurve!AP237</f>
        <v>-3.1929553504968844E-2</v>
      </c>
      <c r="AQ237" s="93">
        <f>FwdCurve!AQ238-FwdCurve!AQ237</f>
        <v>-3.3970971839726083E-2</v>
      </c>
      <c r="AR237" s="93">
        <f>FwdCurve!AR238-FwdCurve!AR237</f>
        <v>-3.6168813018647605E-2</v>
      </c>
      <c r="AS237" s="93">
        <f>FwdCurve!AS238-FwdCurve!AS237</f>
        <v>-3.8511616305598295E-2</v>
      </c>
      <c r="AT237" s="93">
        <f>FwdCurve!AT238-FwdCurve!AT237</f>
        <v>-4.0987920964442148E-2</v>
      </c>
      <c r="AU237" s="93">
        <f>FwdCurve!AU238-FwdCurve!AU237</f>
        <v>-4.3586266259043493E-2</v>
      </c>
      <c r="AV237" s="93">
        <f>FwdCurve!AV238-FwdCurve!AV237</f>
        <v>-4.6295191453264328E-2</v>
      </c>
      <c r="AW237" s="93">
        <f>FwdCurve!AW238-FwdCurve!AW237</f>
        <v>-4.910323581096987E-2</v>
      </c>
      <c r="AX237" s="93">
        <f>FwdCurve!AX238-FwdCurve!AX237</f>
        <v>-5.1998938596023891E-2</v>
      </c>
      <c r="AY237" s="93">
        <f>FwdCurve!AY238-FwdCurve!AY237</f>
        <v>-5.4970839072288724E-2</v>
      </c>
      <c r="AZ237" s="93">
        <f>FwdCurve!AZ238-FwdCurve!AZ237</f>
        <v>-5.8007476503629807E-2</v>
      </c>
    </row>
    <row r="238" spans="1:52" x14ac:dyDescent="0.25">
      <c r="A238" s="109">
        <v>237</v>
      </c>
      <c r="B238" s="93">
        <f>FwdCurve!B239-FwdCurve!B238</f>
        <v>1.0669737088878084E-3</v>
      </c>
      <c r="C238" s="93">
        <f>FwdCurve!C239-FwdCurve!C238</f>
        <v>1.4105293747555481E-2</v>
      </c>
      <c r="D238" s="93">
        <f>FwdCurve!D239-FwdCurve!D238</f>
        <v>1.2643879112781864E-2</v>
      </c>
      <c r="E238" s="93">
        <f>FwdCurve!E239-FwdCurve!E238</f>
        <v>4.5829136541660764E-3</v>
      </c>
      <c r="F238" s="93">
        <f>FwdCurve!F239-FwdCurve!F238</f>
        <v>6.4092029132363781E-3</v>
      </c>
      <c r="G238" s="93">
        <f>FwdCurve!G239-FwdCurve!G238</f>
        <v>4.6839907568889672E-3</v>
      </c>
      <c r="H238" s="93">
        <f>FwdCurve!H239-FwdCurve!H238</f>
        <v>-1.3809201962533546E-3</v>
      </c>
      <c r="I238" s="93">
        <f>FwdCurve!I239-FwdCurve!I238</f>
        <v>-8.659245034967733E-3</v>
      </c>
      <c r="J238" s="93">
        <f>FwdCurve!J239-FwdCurve!J238</f>
        <v>-1.4268859143704904E-2</v>
      </c>
      <c r="K238" s="93">
        <f>FwdCurve!K239-FwdCurve!K238</f>
        <v>-1.6139839478960583E-2</v>
      </c>
      <c r="L238" s="93">
        <f>FwdCurve!L239-FwdCurve!L238</f>
        <v>-1.5123867269691615E-2</v>
      </c>
      <c r="M238" s="93">
        <f>FwdCurve!M239-FwdCurve!M238</f>
        <v>-1.2744566322597795E-2</v>
      </c>
      <c r="N238" s="93">
        <f>FwdCurve!N239-FwdCurve!N238</f>
        <v>-1.0238637816107676E-2</v>
      </c>
      <c r="O238" s="93">
        <f>FwdCurve!O239-FwdCurve!O238</f>
        <v>-8.5925316791731765E-3</v>
      </c>
      <c r="P238" s="93">
        <f>FwdCurve!P239-FwdCurve!P238</f>
        <v>-8.071631483525854E-3</v>
      </c>
      <c r="Q238" s="93">
        <f>FwdCurve!Q239-FwdCurve!Q238</f>
        <v>-8.6908683308981605E-3</v>
      </c>
      <c r="R238" s="93">
        <f>FwdCurve!R239-FwdCurve!R238</f>
        <v>-1.0191926108196303E-2</v>
      </c>
      <c r="S238" s="93">
        <f>FwdCurve!S239-FwdCurve!S238</f>
        <v>-1.2243645323846808E-2</v>
      </c>
      <c r="T238" s="93">
        <f>FwdCurve!T239-FwdCurve!T238</f>
        <v>-1.4503336604047234E-2</v>
      </c>
      <c r="U238" s="93">
        <f>FwdCurve!U239-FwdCurve!U238</f>
        <v>-1.6660168989280244E-2</v>
      </c>
      <c r="V238" s="93">
        <f>FwdCurve!V239-FwdCurve!V238</f>
        <v>-1.8550793484991779E-2</v>
      </c>
      <c r="W238" s="93">
        <f>FwdCurve!W239-FwdCurve!W238</f>
        <v>-2.0079271461567405E-2</v>
      </c>
      <c r="X238" s="93">
        <f>FwdCurve!X239-FwdCurve!X238</f>
        <v>-2.1263721338798058E-2</v>
      </c>
      <c r="Y238" s="93">
        <f>FwdCurve!Y239-FwdCurve!Y238</f>
        <v>-2.2151728553683636E-2</v>
      </c>
      <c r="Z238" s="93">
        <f>FwdCurve!Z239-FwdCurve!Z238</f>
        <v>-2.2790878580763785E-2</v>
      </c>
      <c r="AA238" s="93">
        <f>FwdCurve!AA239-FwdCurve!AA238</f>
        <v>-2.3225995489285056E-2</v>
      </c>
      <c r="AB238" s="93">
        <f>FwdCurve!AB239-FwdCurve!AB238</f>
        <v>-2.3490299266745396E-2</v>
      </c>
      <c r="AC238" s="93">
        <f>FwdCurve!AC239-FwdCurve!AC238</f>
        <v>-2.3613962278082656E-2</v>
      </c>
      <c r="AD238" s="93">
        <f>FwdCurve!AD239-FwdCurve!AD238</f>
        <v>-2.3627156875314803E-2</v>
      </c>
      <c r="AE238" s="93">
        <f>FwdCurve!AE239-FwdCurve!AE238</f>
        <v>-2.3560055410459135E-2</v>
      </c>
      <c r="AF238" s="93">
        <f>FwdCurve!AF239-FwdCurve!AF238</f>
        <v>-2.3442830235529621E-2</v>
      </c>
      <c r="AG238" s="93">
        <f>FwdCurve!AG239-FwdCurve!AG238</f>
        <v>-2.3301977643576333E-2</v>
      </c>
      <c r="AH238" s="93">
        <f>FwdCurve!AH239-FwdCurve!AH238</f>
        <v>-2.3144438956888669E-2</v>
      </c>
      <c r="AI238" s="93">
        <f>FwdCurve!AI239-FwdCurve!AI238</f>
        <v>-2.2970892741957849E-2</v>
      </c>
      <c r="AJ238" s="93">
        <f>FwdCurve!AJ239-FwdCurve!AJ238</f>
        <v>-2.2782016920899428E-2</v>
      </c>
      <c r="AK238" s="93">
        <f>FwdCurve!AK239-FwdCurve!AK238</f>
        <v>-2.2578489415828074E-2</v>
      </c>
      <c r="AL238" s="93">
        <f>FwdCurve!AL239-FwdCurve!AL238</f>
        <v>-2.2360988148859784E-2</v>
      </c>
      <c r="AM238" s="93">
        <f>FwdCurve!AM239-FwdCurve!AM238</f>
        <v>-2.2130191042109226E-2</v>
      </c>
      <c r="AN238" s="93">
        <f>FwdCurve!AN239-FwdCurve!AN238</f>
        <v>-2.188677601769129E-2</v>
      </c>
      <c r="AO238" s="93">
        <f>FwdCurve!AO239-FwdCurve!AO238</f>
        <v>-2.1631420997721751E-2</v>
      </c>
      <c r="AP238" s="93">
        <f>FwdCurve!AP239-FwdCurve!AP238</f>
        <v>-2.1364803904315499E-2</v>
      </c>
      <c r="AQ238" s="93">
        <f>FwdCurve!AQ239-FwdCurve!AQ238</f>
        <v>-2.1087602659586868E-2</v>
      </c>
      <c r="AR238" s="93">
        <f>FwdCurve!AR239-FwdCurve!AR238</f>
        <v>-2.0800495185651857E-2</v>
      </c>
      <c r="AS238" s="93">
        <f>FwdCurve!AS239-FwdCurve!AS238</f>
        <v>-2.0504159404626354E-2</v>
      </c>
      <c r="AT238" s="93">
        <f>FwdCurve!AT239-FwdCurve!AT238</f>
        <v>-2.0199273238623583E-2</v>
      </c>
      <c r="AU238" s="93">
        <f>FwdCurve!AU239-FwdCurve!AU238</f>
        <v>-1.9886514609760209E-2</v>
      </c>
      <c r="AV238" s="93">
        <f>FwdCurve!AV239-FwdCurve!AV238</f>
        <v>-1.9566561440151231E-2</v>
      </c>
      <c r="AW238" s="93">
        <f>FwdCurve!AW239-FwdCurve!AW238</f>
        <v>-1.9240091651910429E-2</v>
      </c>
      <c r="AX238" s="93">
        <f>FwdCurve!AX239-FwdCurve!AX238</f>
        <v>-1.8907783167155356E-2</v>
      </c>
      <c r="AY238" s="93">
        <f>FwdCurve!AY239-FwdCurve!AY238</f>
        <v>-1.8570313907998348E-2</v>
      </c>
      <c r="AZ238" s="93">
        <f>FwdCurve!AZ239-FwdCurve!AZ238</f>
        <v>-1.822836179655718E-2</v>
      </c>
    </row>
    <row r="239" spans="1:52" x14ac:dyDescent="0.25">
      <c r="A239" s="109">
        <v>238</v>
      </c>
      <c r="B239" s="93">
        <f>FwdCurve!B240-FwdCurve!B239</f>
        <v>2.9698325653774171E-3</v>
      </c>
      <c r="C239" s="93">
        <f>FwdCurve!C240-FwdCurve!C239</f>
        <v>1.2292895360525025E-3</v>
      </c>
      <c r="D239" s="93">
        <f>FwdCurve!D240-FwdCurve!D239</f>
        <v>6.122325744444379E-3</v>
      </c>
      <c r="E239" s="93">
        <f>FwdCurve!E240-FwdCurve!E239</f>
        <v>1.3191013339307611E-3</v>
      </c>
      <c r="F239" s="93">
        <f>FwdCurve!F240-FwdCurve!F239</f>
        <v>-3.7516604668901832E-3</v>
      </c>
      <c r="G239" s="93">
        <f>FwdCurve!G240-FwdCurve!G239</f>
        <v>-1.2637630460209381E-3</v>
      </c>
      <c r="H239" s="93">
        <f>FwdCurve!H240-FwdCurve!H239</f>
        <v>5.2416054131367296E-3</v>
      </c>
      <c r="I239" s="93">
        <f>FwdCurve!I240-FwdCurve!I239</f>
        <v>1.1082268479288393E-2</v>
      </c>
      <c r="J239" s="93">
        <f>FwdCurve!J240-FwdCurve!J239</f>
        <v>1.5206759938706127E-2</v>
      </c>
      <c r="K239" s="93">
        <f>FwdCurve!K240-FwdCurve!K239</f>
        <v>1.7611144354907848E-2</v>
      </c>
      <c r="L239" s="93">
        <f>FwdCurve!L240-FwdCurve!L239</f>
        <v>1.8917565772929801E-2</v>
      </c>
      <c r="M239" s="93">
        <f>FwdCurve!M240-FwdCurve!M239</f>
        <v>1.9792309986716772E-2</v>
      </c>
      <c r="N239" s="93">
        <f>FwdCurve!N240-FwdCurve!N239</f>
        <v>2.0434146047364377E-2</v>
      </c>
      <c r="O239" s="93">
        <f>FwdCurve!O240-FwdCurve!O239</f>
        <v>2.0897859218634074E-2</v>
      </c>
      <c r="P239" s="93">
        <f>FwdCurve!P240-FwdCurve!P239</f>
        <v>2.1135890718939954E-2</v>
      </c>
      <c r="Q239" s="93">
        <f>FwdCurve!Q240-FwdCurve!Q239</f>
        <v>2.1080502648153643E-2</v>
      </c>
      <c r="R239" s="93">
        <f>FwdCurve!R240-FwdCurve!R239</f>
        <v>2.0690074454878027E-2</v>
      </c>
      <c r="S239" s="93">
        <f>FwdCurve!S240-FwdCurve!S239</f>
        <v>1.9941034941839186E-2</v>
      </c>
      <c r="T239" s="93">
        <f>FwdCurve!T240-FwdCurve!T239</f>
        <v>1.885189105236651E-2</v>
      </c>
      <c r="U239" s="93">
        <f>FwdCurve!U240-FwdCurve!U239</f>
        <v>1.7464051632666067E-2</v>
      </c>
      <c r="V239" s="93">
        <f>FwdCurve!V240-FwdCurve!V239</f>
        <v>1.5869750022568407E-2</v>
      </c>
      <c r="W239" s="93">
        <f>FwdCurve!W240-FwdCurve!W239</f>
        <v>1.4168197253393799E-2</v>
      </c>
      <c r="X239" s="93">
        <f>FwdCurve!X240-FwdCurve!X239</f>
        <v>1.2434974659760512E-2</v>
      </c>
      <c r="Y239" s="93">
        <f>FwdCurve!Y240-FwdCurve!Y239</f>
        <v>1.0739558752882461E-2</v>
      </c>
      <c r="Z239" s="93">
        <f>FwdCurve!Z240-FwdCurve!Z239</f>
        <v>9.1514260362040023E-3</v>
      </c>
      <c r="AA239" s="93">
        <f>FwdCurve!AA240-FwdCurve!AA239</f>
        <v>7.72817723679875E-3</v>
      </c>
      <c r="AB239" s="93">
        <f>FwdCurve!AB240-FwdCurve!AB239</f>
        <v>6.4776122965388705E-3</v>
      </c>
      <c r="AC239" s="93">
        <f>FwdCurve!AC240-FwdCurve!AC239</f>
        <v>5.3944804099546051E-3</v>
      </c>
      <c r="AD239" s="93">
        <f>FwdCurve!AD240-FwdCurve!AD239</f>
        <v>4.473530733050568E-3</v>
      </c>
      <c r="AE239" s="93">
        <f>FwdCurve!AE240-FwdCurve!AE239</f>
        <v>3.709512421833816E-3</v>
      </c>
      <c r="AF239" s="93">
        <f>FwdCurve!AF240-FwdCurve!AF239</f>
        <v>3.0971746323094074E-3</v>
      </c>
      <c r="AG239" s="93">
        <f>FwdCurve!AG240-FwdCurve!AG239</f>
        <v>2.6303122733761786E-3</v>
      </c>
      <c r="AH239" s="93">
        <f>FwdCurve!AH240-FwdCurve!AH239</f>
        <v>2.3022407596642314E-3</v>
      </c>
      <c r="AI239" s="93">
        <f>FwdCurve!AI240-FwdCurve!AI239</f>
        <v>2.1070903512685479E-3</v>
      </c>
      <c r="AJ239" s="93">
        <f>FwdCurve!AJ240-FwdCurve!AJ239</f>
        <v>2.0389916373930728E-3</v>
      </c>
      <c r="AK239" s="93">
        <f>FwdCurve!AK240-FwdCurve!AK239</f>
        <v>2.0920752072390858E-3</v>
      </c>
      <c r="AL239" s="93">
        <f>FwdCurve!AL240-FwdCurve!AL239</f>
        <v>2.2604716500098654E-3</v>
      </c>
      <c r="AM239" s="93">
        <f>FwdCurve!AM240-FwdCurve!AM239</f>
        <v>2.5383115549073576E-3</v>
      </c>
      <c r="AN239" s="93">
        <f>FwdCurve!AN240-FwdCurve!AN239</f>
        <v>2.9197255111348408E-3</v>
      </c>
      <c r="AO239" s="93">
        <f>FwdCurve!AO240-FwdCurve!AO239</f>
        <v>3.3988441078935949E-3</v>
      </c>
      <c r="AP239" s="93">
        <f>FwdCurve!AP240-FwdCurve!AP239</f>
        <v>3.9697979343873424E-3</v>
      </c>
      <c r="AQ239" s="93">
        <f>FwdCurve!AQ240-FwdCurve!AQ239</f>
        <v>4.6267175798184734E-3</v>
      </c>
      <c r="AR239" s="93">
        <f>FwdCurve!AR240-FwdCurve!AR239</f>
        <v>5.3637336333877128E-3</v>
      </c>
      <c r="AS239" s="93">
        <f>FwdCurve!AS240-FwdCurve!AS239</f>
        <v>6.1749766843001153E-3</v>
      </c>
      <c r="AT239" s="93">
        <f>FwdCurve!AT240-FwdCurve!AT239</f>
        <v>7.0545773217562946E-3</v>
      </c>
      <c r="AU239" s="93">
        <f>FwdCurve!AU240-FwdCurve!AU239</f>
        <v>7.9966661349591961E-3</v>
      </c>
      <c r="AV239" s="93">
        <f>FwdCurve!AV240-FwdCurve!AV239</f>
        <v>8.9953737131122091E-3</v>
      </c>
      <c r="AW239" s="93">
        <f>FwdCurve!AW240-FwdCurve!AW239</f>
        <v>1.0044830645415725E-2</v>
      </c>
      <c r="AX239" s="93">
        <f>FwdCurve!AX240-FwdCurve!AX239</f>
        <v>1.1139167521075244E-2</v>
      </c>
      <c r="AY239" s="93">
        <f>FwdCurve!AY240-FwdCurve!AY239</f>
        <v>1.2272514929290379E-2</v>
      </c>
      <c r="AZ239" s="93">
        <f>FwdCurve!AZ240-FwdCurve!AZ239</f>
        <v>1.3439003459265075E-2</v>
      </c>
    </row>
    <row r="240" spans="1:52" x14ac:dyDescent="0.25">
      <c r="A240" s="109">
        <v>239</v>
      </c>
      <c r="B240" s="93">
        <f>FwdCurve!B241-FwdCurve!B240</f>
        <v>6.4645064538271235E-4</v>
      </c>
      <c r="C240" s="93">
        <f>FwdCurve!C241-FwdCurve!C240</f>
        <v>-3.0705495336205146E-3</v>
      </c>
      <c r="D240" s="93">
        <f>FwdCurve!D241-FwdCurve!D240</f>
        <v>-8.0743608880773365E-5</v>
      </c>
      <c r="E240" s="93">
        <f>FwdCurve!E241-FwdCurve!E240</f>
        <v>5.4955728383828673E-3</v>
      </c>
      <c r="F240" s="93">
        <f>FwdCurve!F241-FwdCurve!F240</f>
        <v>5.6351629408796233E-3</v>
      </c>
      <c r="G240" s="93">
        <f>FwdCurve!G241-FwdCurve!G240</f>
        <v>2.1667057013053381E-3</v>
      </c>
      <c r="H240" s="93">
        <f>FwdCurve!H241-FwdCurve!H240</f>
        <v>-1.6831509375805909E-3</v>
      </c>
      <c r="I240" s="93">
        <f>FwdCurve!I241-FwdCurve!I240</f>
        <v>-3.7440000300573706E-3</v>
      </c>
      <c r="J240" s="93">
        <f>FwdCurve!J241-FwdCurve!J240</f>
        <v>-4.634098556798083E-3</v>
      </c>
      <c r="K240" s="93">
        <f>FwdCurve!K241-FwdCurve!K240</f>
        <v>-5.5609488320214062E-3</v>
      </c>
      <c r="L240" s="93">
        <f>FwdCurve!L241-FwdCurve!L240</f>
        <v>-6.9406711536761367E-3</v>
      </c>
      <c r="M240" s="93">
        <f>FwdCurve!M241-FwdCurve!M240</f>
        <v>-8.8855291926505098E-3</v>
      </c>
      <c r="N240" s="93">
        <f>FwdCurve!N241-FwdCurve!N240</f>
        <v>-1.1274010247009691E-2</v>
      </c>
      <c r="O240" s="93">
        <f>FwdCurve!O241-FwdCurve!O240</f>
        <v>-1.3928008492840704E-2</v>
      </c>
      <c r="P240" s="93">
        <f>FwdCurve!P241-FwdCurve!P240</f>
        <v>-1.6683508678173475E-2</v>
      </c>
      <c r="Q240" s="93">
        <f>FwdCurve!Q241-FwdCurve!Q240</f>
        <v>-1.9370592563061062E-2</v>
      </c>
      <c r="R240" s="93">
        <f>FwdCurve!R241-FwdCurve!R240</f>
        <v>-2.1783183772371317E-2</v>
      </c>
      <c r="S240" s="93">
        <f>FwdCurve!S241-FwdCurve!S240</f>
        <v>-2.3739332498983856E-2</v>
      </c>
      <c r="T240" s="93">
        <f>FwdCurve!T241-FwdCurve!T240</f>
        <v>-2.5196017424666151E-2</v>
      </c>
      <c r="U240" s="93">
        <f>FwdCurve!U241-FwdCurve!U240</f>
        <v>-2.6157258642358183E-2</v>
      </c>
      <c r="V240" s="93">
        <f>FwdCurve!V241-FwdCurve!V240</f>
        <v>-2.6665258618839838E-2</v>
      </c>
      <c r="W240" s="93">
        <f>FwdCurve!W241-FwdCurve!W240</f>
        <v>-2.6781868711585277E-2</v>
      </c>
      <c r="X240" s="93">
        <f>FwdCurve!X241-FwdCurve!X240</f>
        <v>-2.660238971521478E-2</v>
      </c>
      <c r="Y240" s="93">
        <f>FwdCurve!Y241-FwdCurve!Y240</f>
        <v>-2.6227808657639518E-2</v>
      </c>
      <c r="Z240" s="93">
        <f>FwdCurve!Z241-FwdCurve!Z240</f>
        <v>-2.575911178801138E-2</v>
      </c>
      <c r="AA240" s="93">
        <f>FwdCurve!AA241-FwdCurve!AA240</f>
        <v>-2.5285366704209444E-2</v>
      </c>
      <c r="AB240" s="93">
        <f>FwdCurve!AB241-FwdCurve!AB240</f>
        <v>-2.484566004842792E-2</v>
      </c>
      <c r="AC240" s="93">
        <f>FwdCurve!AC241-FwdCurve!AC240</f>
        <v>-2.4465980396662923E-2</v>
      </c>
      <c r="AD240" s="93">
        <f>FwdCurve!AD241-FwdCurve!AD240</f>
        <v>-2.4172316286186879E-2</v>
      </c>
      <c r="AE240" s="93">
        <f>FwdCurve!AE241-FwdCurve!AE240</f>
        <v>-2.3990656254275988E-2</v>
      </c>
      <c r="AF240" s="93">
        <f>FwdCurve!AF241-FwdCurve!AF240</f>
        <v>-2.3946988838207561E-2</v>
      </c>
      <c r="AG240" s="93">
        <f>FwdCurve!AG241-FwdCurve!AG240</f>
        <v>-2.4060590516786773E-2</v>
      </c>
      <c r="AH240" s="93">
        <f>FwdCurve!AH241-FwdCurve!AH240</f>
        <v>-2.4328843725134996E-2</v>
      </c>
      <c r="AI240" s="93">
        <f>FwdCurve!AI241-FwdCurve!AI240</f>
        <v>-2.4745089500279427E-2</v>
      </c>
      <c r="AJ240" s="93">
        <f>FwdCurve!AJ241-FwdCurve!AJ240</f>
        <v>-2.5302669641892761E-2</v>
      </c>
      <c r="AK240" s="93">
        <f>FwdCurve!AK241-FwdCurve!AK240</f>
        <v>-2.5994925949646808E-2</v>
      </c>
      <c r="AL240" s="93">
        <f>FwdCurve!AL241-FwdCurve!AL240</f>
        <v>-2.6815200223213154E-2</v>
      </c>
      <c r="AM240" s="93">
        <f>FwdCurve!AM241-FwdCurve!AM240</f>
        <v>-2.775683426226494E-2</v>
      </c>
      <c r="AN240" s="93">
        <f>FwdCurve!AN241-FwdCurve!AN240</f>
        <v>-2.8813169866473753E-2</v>
      </c>
      <c r="AO240" s="93">
        <f>FwdCurve!AO241-FwdCurve!AO240</f>
        <v>-2.9977548835511514E-2</v>
      </c>
      <c r="AP240" s="93">
        <f>FwdCurve!AP241-FwdCurve!AP240</f>
        <v>-3.124331296905114E-2</v>
      </c>
      <c r="AQ240" s="93">
        <f>FwdCurve!AQ241-FwdCurve!AQ240</f>
        <v>-3.2603804066764774E-2</v>
      </c>
      <c r="AR240" s="93">
        <f>FwdCurve!AR241-FwdCurve!AR240</f>
        <v>-3.4052363928323115E-2</v>
      </c>
      <c r="AS240" s="93">
        <f>FwdCurve!AS241-FwdCurve!AS240</f>
        <v>-3.5582334353400413E-2</v>
      </c>
      <c r="AT240" s="93">
        <f>FwdCurve!AT241-FwdCurve!AT240</f>
        <v>-3.7187057141666813E-2</v>
      </c>
      <c r="AU240" s="93">
        <f>FwdCurve!AU241-FwdCurve!AU240</f>
        <v>-3.8859874092795565E-2</v>
      </c>
      <c r="AV240" s="93">
        <f>FwdCurve!AV241-FwdCurve!AV240</f>
        <v>-4.0594127006459146E-2</v>
      </c>
      <c r="AW240" s="93">
        <f>FwdCurve!AW241-FwdCurve!AW240</f>
        <v>-4.2383157682328476E-2</v>
      </c>
      <c r="AX240" s="93">
        <f>FwdCurve!AX241-FwdCurve!AX240</f>
        <v>-4.4220307920077473E-2</v>
      </c>
      <c r="AY240" s="93">
        <f>FwdCurve!AY241-FwdCurve!AY240</f>
        <v>-4.6098919519376502E-2</v>
      </c>
      <c r="AZ240" s="93">
        <f>FwdCurve!AZ241-FwdCurve!AZ240</f>
        <v>-4.8012334279897706E-2</v>
      </c>
    </row>
    <row r="241" spans="1:52" x14ac:dyDescent="0.25">
      <c r="A241" s="109">
        <v>240</v>
      </c>
      <c r="B241" s="93">
        <f>FwdCurve!B242-FwdCurve!B241</f>
        <v>1.3766571456820254E-3</v>
      </c>
      <c r="C241" s="93">
        <f>FwdCurve!C242-FwdCurve!C241</f>
        <v>-9.0763036814989206E-3</v>
      </c>
      <c r="D241" s="93">
        <f>FwdCurve!D242-FwdCurve!D241</f>
        <v>-9.9009533965749297E-3</v>
      </c>
      <c r="E241" s="93">
        <f>FwdCurve!E242-FwdCurve!E241</f>
        <v>-1.2390425522819215E-2</v>
      </c>
      <c r="F241" s="93">
        <f>FwdCurve!F242-FwdCurve!F241</f>
        <v>-1.3422651338244607E-2</v>
      </c>
      <c r="G241" s="93">
        <f>FwdCurve!G242-FwdCurve!G241</f>
        <v>-1.521480674872322E-2</v>
      </c>
      <c r="H241" s="93">
        <f>FwdCurve!H242-FwdCurve!H241</f>
        <v>-1.792287791806535E-2</v>
      </c>
      <c r="I241" s="93">
        <f>FwdCurve!I242-FwdCurve!I241</f>
        <v>-2.1413766527326628E-2</v>
      </c>
      <c r="J241" s="93">
        <f>FwdCurve!J242-FwdCurve!J241</f>
        <v>-2.5034788732630875E-2</v>
      </c>
      <c r="K241" s="93">
        <f>FwdCurve!K242-FwdCurve!K241</f>
        <v>-2.8048850368040834E-2</v>
      </c>
      <c r="L241" s="93">
        <f>FwdCurve!L242-FwdCurve!L241</f>
        <v>-3.0280993835966497E-2</v>
      </c>
      <c r="M241" s="93">
        <f>FwdCurve!M242-FwdCurve!M241</f>
        <v>-3.1749031515417303E-2</v>
      </c>
      <c r="N241" s="93">
        <f>FwdCurve!N242-FwdCurve!N241</f>
        <v>-3.2572607691791267E-2</v>
      </c>
      <c r="O241" s="93">
        <f>FwdCurve!O242-FwdCurve!O241</f>
        <v>-3.2846391461860081E-2</v>
      </c>
      <c r="P241" s="93">
        <f>FwdCurve!P242-FwdCurve!P241</f>
        <v>-3.2455610081371211E-2</v>
      </c>
      <c r="Q241" s="93">
        <f>FwdCurve!Q242-FwdCurve!Q241</f>
        <v>-3.1279505385548245E-2</v>
      </c>
      <c r="R241" s="93">
        <f>FwdCurve!R242-FwdCurve!R241</f>
        <v>-2.9389421960136053E-2</v>
      </c>
      <c r="S241" s="93">
        <f>FwdCurve!S242-FwdCurve!S241</f>
        <v>-2.6929791762252964E-2</v>
      </c>
      <c r="T241" s="93">
        <f>FwdCurve!T242-FwdCurve!T241</f>
        <v>-2.4145430819762614E-2</v>
      </c>
      <c r="U241" s="93">
        <f>FwdCurve!U242-FwdCurve!U241</f>
        <v>-2.126547011715596E-2</v>
      </c>
      <c r="V241" s="93">
        <f>FwdCurve!V242-FwdCurve!V241</f>
        <v>-1.8345930161258961E-2</v>
      </c>
      <c r="W241" s="93">
        <f>FwdCurve!W242-FwdCurve!W241</f>
        <v>-1.5401859375080429E-2</v>
      </c>
      <c r="X241" s="93">
        <f>FwdCurve!X242-FwdCurve!X241</f>
        <v>-1.2470679069222168E-2</v>
      </c>
      <c r="Y241" s="93">
        <f>FwdCurve!Y242-FwdCurve!Y241</f>
        <v>-9.5971759426582981E-3</v>
      </c>
      <c r="Z241" s="93">
        <f>FwdCurve!Z242-FwdCurve!Z241</f>
        <v>-6.8261372411155818E-3</v>
      </c>
      <c r="AA241" s="93">
        <f>FwdCurve!AA242-FwdCurve!AA241</f>
        <v>-4.1963838377392371E-3</v>
      </c>
      <c r="AB241" s="93">
        <f>FwdCurve!AB242-FwdCurve!AB241</f>
        <v>-1.7216644897086741E-3</v>
      </c>
      <c r="AC241" s="93">
        <f>FwdCurve!AC242-FwdCurve!AC241</f>
        <v>5.9085682786252924E-4</v>
      </c>
      <c r="AD241" s="93">
        <f>FwdCurve!AD242-FwdCurve!AD241</f>
        <v>2.7340161677089636E-3</v>
      </c>
      <c r="AE241" s="93">
        <f>FwdCurve!AE242-FwdCurve!AE241</f>
        <v>4.7006495825647754E-3</v>
      </c>
      <c r="AF241" s="93">
        <f>FwdCurve!AF242-FwdCurve!AF241</f>
        <v>6.4835931251667756E-3</v>
      </c>
      <c r="AG241" s="93">
        <f>FwdCurve!AG242-FwdCurve!AG241</f>
        <v>8.0772683489724884E-3</v>
      </c>
      <c r="AH241" s="93">
        <f>FwdCurve!AH242-FwdCurve!AH241</f>
        <v>9.4860523864528368E-3</v>
      </c>
      <c r="AI241" s="93">
        <f>FwdCurve!AI242-FwdCurve!AI241</f>
        <v>1.0717841355545987E-2</v>
      </c>
      <c r="AJ241" s="93">
        <f>FwdCurve!AJ242-FwdCurve!AJ241</f>
        <v>1.1780531890377643E-2</v>
      </c>
      <c r="AK241" s="93">
        <f>FwdCurve!AK242-FwdCurve!AK241</f>
        <v>1.2682020625072399E-2</v>
      </c>
      <c r="AL241" s="93">
        <f>FwdCurve!AL242-FwdCurve!AL241</f>
        <v>1.3430204193755069E-2</v>
      </c>
      <c r="AM241" s="93">
        <f>FwdCurve!AM242-FwdCurve!AM241</f>
        <v>1.4032979230553133E-2</v>
      </c>
      <c r="AN241" s="93">
        <f>FwdCurve!AN242-FwdCurve!AN241</f>
        <v>1.4498242369589853E-2</v>
      </c>
      <c r="AO241" s="93">
        <f>FwdCurve!AO242-FwdCurve!AO241</f>
        <v>1.4833890244991488E-2</v>
      </c>
      <c r="AP241" s="93">
        <f>FwdCurve!AP242-FwdCurve!AP241</f>
        <v>1.5047819490883407E-2</v>
      </c>
      <c r="AQ241" s="93">
        <f>FwdCurve!AQ242-FwdCurve!AQ241</f>
        <v>1.5147926741391871E-2</v>
      </c>
      <c r="AR241" s="93">
        <f>FwdCurve!AR242-FwdCurve!AR241</f>
        <v>1.5142108630640028E-2</v>
      </c>
      <c r="AS241" s="93">
        <f>FwdCurve!AS242-FwdCurve!AS241</f>
        <v>1.5038261792755137E-2</v>
      </c>
      <c r="AT241" s="93">
        <f>FwdCurve!AT242-FwdCurve!AT241</f>
        <v>1.4844282861861902E-2</v>
      </c>
      <c r="AU241" s="93">
        <f>FwdCurve!AU242-FwdCurve!AU241</f>
        <v>1.4568068472085693E-2</v>
      </c>
      <c r="AV241" s="93">
        <f>FwdCurve!AV242-FwdCurve!AV241</f>
        <v>1.421751525755155E-2</v>
      </c>
      <c r="AW241" s="93">
        <f>FwdCurve!AW242-FwdCurve!AW241</f>
        <v>1.3800519852386173E-2</v>
      </c>
      <c r="AX241" s="93">
        <f>FwdCurve!AX242-FwdCurve!AX241</f>
        <v>1.3324978890714712E-2</v>
      </c>
      <c r="AY241" s="93">
        <f>FwdCurve!AY242-FwdCurve!AY241</f>
        <v>1.2798789006660427E-2</v>
      </c>
      <c r="AZ241" s="93">
        <f>FwdCurve!AZ242-FwdCurve!AZ241</f>
        <v>1.2229846834350577E-2</v>
      </c>
    </row>
    <row r="242" spans="1:52" x14ac:dyDescent="0.25">
      <c r="A242" s="109">
        <v>241</v>
      </c>
      <c r="B242" s="93">
        <f>FwdCurve!B243-FwdCurve!B242</f>
        <v>-3.5287211579728139E-3</v>
      </c>
      <c r="C242" s="93">
        <f>FwdCurve!C243-FwdCurve!C242</f>
        <v>-5.060277485711695E-4</v>
      </c>
      <c r="D242" s="93">
        <f>FwdCurve!D243-FwdCurve!D242</f>
        <v>7.6756952506624732E-3</v>
      </c>
      <c r="E242" s="93">
        <f>FwdCurve!E243-FwdCurve!E242</f>
        <v>9.0660247458578258E-3</v>
      </c>
      <c r="F242" s="93">
        <f>FwdCurve!F243-FwdCurve!F242</f>
        <v>1.2891570643468964E-2</v>
      </c>
      <c r="G242" s="93">
        <f>FwdCurve!G243-FwdCurve!G242</f>
        <v>2.3417242081173406E-2</v>
      </c>
      <c r="H242" s="93">
        <f>FwdCurve!H243-FwdCurve!H242</f>
        <v>3.8586335589983922E-2</v>
      </c>
      <c r="I242" s="93">
        <f>FwdCurve!I243-FwdCurve!I242</f>
        <v>5.4293320304512838E-2</v>
      </c>
      <c r="J242" s="93">
        <f>FwdCurve!J243-FwdCurve!J242</f>
        <v>6.8438088795751084E-2</v>
      </c>
      <c r="K242" s="93">
        <f>FwdCurve!K243-FwdCurve!K242</f>
        <v>7.9808818789828706E-2</v>
      </c>
      <c r="L242" s="93">
        <f>FwdCurve!L243-FwdCurve!L242</f>
        <v>8.8796130493706826E-2</v>
      </c>
      <c r="M242" s="93">
        <f>FwdCurve!M243-FwdCurve!M242</f>
        <v>9.6159114782874977E-2</v>
      </c>
      <c r="N242" s="93">
        <f>FwdCurve!N243-FwdCurve!N242</f>
        <v>0.10258202047648579</v>
      </c>
      <c r="O242" s="93">
        <f>FwdCurve!O243-FwdCurve!O242</f>
        <v>0.10857300903635747</v>
      </c>
      <c r="P242" s="93">
        <f>FwdCurve!P243-FwdCurve!P242</f>
        <v>0.11400151018736637</v>
      </c>
      <c r="Q242" s="93">
        <f>FwdCurve!Q243-FwdCurve!Q242</f>
        <v>0.11855308828777722</v>
      </c>
      <c r="R242" s="93">
        <f>FwdCurve!R243-FwdCurve!R242</f>
        <v>0.12182573289935461</v>
      </c>
      <c r="S242" s="93">
        <f>FwdCurve!S243-FwdCurve!S242</f>
        <v>0.12345547558829784</v>
      </c>
      <c r="T242" s="93">
        <f>FwdCurve!T243-FwdCurve!T242</f>
        <v>0.12333177549562491</v>
      </c>
      <c r="U242" s="93">
        <f>FwdCurve!U243-FwdCurve!U242</f>
        <v>0.12142259926856935</v>
      </c>
      <c r="V242" s="93">
        <f>FwdCurve!V243-FwdCurve!V242</f>
        <v>0.11774057011215677</v>
      </c>
      <c r="W242" s="93">
        <f>FwdCurve!W243-FwdCurve!W242</f>
        <v>0.11238389895266843</v>
      </c>
      <c r="X242" s="93">
        <f>FwdCurve!X243-FwdCurve!X242</f>
        <v>0.10575676761173192</v>
      </c>
      <c r="Y242" s="93">
        <f>FwdCurve!Y243-FwdCurve!Y242</f>
        <v>9.8341036538990734E-2</v>
      </c>
      <c r="Z242" s="93">
        <f>FwdCurve!Z243-FwdCurve!Z242</f>
        <v>9.0618566034392556E-2</v>
      </c>
      <c r="AA242" s="93">
        <f>FwdCurve!AA243-FwdCurve!AA242</f>
        <v>8.3013206151366647E-2</v>
      </c>
      <c r="AB242" s="93">
        <f>FwdCurve!AB243-FwdCurve!AB242</f>
        <v>7.5705034096412049E-2</v>
      </c>
      <c r="AC242" s="93">
        <f>FwdCurve!AC243-FwdCurve!AC242</f>
        <v>6.8810104116487469E-2</v>
      </c>
      <c r="AD242" s="93">
        <f>FwdCurve!AD243-FwdCurve!AD242</f>
        <v>6.2444470187744017E-2</v>
      </c>
      <c r="AE242" s="93">
        <f>FwdCurve!AE243-FwdCurve!AE242</f>
        <v>5.6724186286331468E-2</v>
      </c>
      <c r="AF242" s="93">
        <f>FwdCurve!AF243-FwdCurve!AF242</f>
        <v>5.1765306388400267E-2</v>
      </c>
      <c r="AG242" s="93">
        <f>FwdCurve!AG243-FwdCurve!AG242</f>
        <v>4.7659015987211673E-2</v>
      </c>
      <c r="AH242" s="93">
        <f>FwdCurve!AH243-FwdCurve!AH242</f>
        <v>4.4395015992455988E-2</v>
      </c>
      <c r="AI242" s="93">
        <f>FwdCurve!AI243-FwdCurve!AI242</f>
        <v>4.1937158444337097E-2</v>
      </c>
      <c r="AJ242" s="93">
        <f>FwdCurve!AJ243-FwdCurve!AJ242</f>
        <v>4.0249295552154951E-2</v>
      </c>
      <c r="AK242" s="93">
        <f>FwdCurve!AK243-FwdCurve!AK242</f>
        <v>3.9295279525210836E-2</v>
      </c>
      <c r="AL242" s="93">
        <f>FwdCurve!AL243-FwdCurve!AL242</f>
        <v>3.9038962572805813E-2</v>
      </c>
      <c r="AM242" s="93">
        <f>FwdCurve!AM243-FwdCurve!AM242</f>
        <v>3.944419690423917E-2</v>
      </c>
      <c r="AN242" s="93">
        <f>FwdCurve!AN243-FwdCurve!AN242</f>
        <v>4.0474834728813081E-2</v>
      </c>
      <c r="AO242" s="93">
        <f>FwdCurve!AO243-FwdCurve!AO242</f>
        <v>4.2094728255827274E-2</v>
      </c>
      <c r="AP242" s="93">
        <f>FwdCurve!AP243-FwdCurve!AP242</f>
        <v>4.4267729694582258E-2</v>
      </c>
      <c r="AQ242" s="93">
        <f>FwdCurve!AQ243-FwdCurve!AQ242</f>
        <v>4.6957691254378764E-2</v>
      </c>
      <c r="AR242" s="93">
        <f>FwdCurve!AR243-FwdCurve!AR242</f>
        <v>5.0128465144518519E-2</v>
      </c>
      <c r="AS242" s="93">
        <f>FwdCurve!AS243-FwdCurve!AS242</f>
        <v>5.3743903574300811E-2</v>
      </c>
      <c r="AT242" s="93">
        <f>FwdCurve!AT243-FwdCurve!AT242</f>
        <v>5.7767858753026258E-2</v>
      </c>
      <c r="AU242" s="93">
        <f>FwdCurve!AU243-FwdCurve!AU242</f>
        <v>6.2164182889996145E-2</v>
      </c>
      <c r="AV242" s="93">
        <f>FwdCurve!AV243-FwdCurve!AV242</f>
        <v>6.6896728194511423E-2</v>
      </c>
      <c r="AW242" s="93">
        <f>FwdCurve!AW243-FwdCurve!AW242</f>
        <v>7.1929346875871492E-2</v>
      </c>
      <c r="AX242" s="93">
        <f>FwdCurve!AX243-FwdCurve!AX242</f>
        <v>7.7225891143377856E-2</v>
      </c>
      <c r="AY242" s="93">
        <f>FwdCurve!AY243-FwdCurve!AY242</f>
        <v>8.2750213206331136E-2</v>
      </c>
      <c r="AZ242" s="93">
        <f>FwdCurve!AZ243-FwdCurve!AZ242</f>
        <v>8.8466165274031505E-2</v>
      </c>
    </row>
    <row r="243" spans="1:52" x14ac:dyDescent="0.25">
      <c r="A243" s="109">
        <v>242</v>
      </c>
      <c r="B243" s="93">
        <f>FwdCurve!B244-FwdCurve!B243</f>
        <v>3.7572327281704121E-4</v>
      </c>
      <c r="C243" s="93">
        <f>FwdCurve!C244-FwdCurve!C243</f>
        <v>-1.8515868476372543E-3</v>
      </c>
      <c r="D243" s="93">
        <f>FwdCurve!D244-FwdCurve!D243</f>
        <v>-2.5738253779069575E-3</v>
      </c>
      <c r="E243" s="93">
        <f>FwdCurve!E244-FwdCurve!E243</f>
        <v>-7.2344304324407638E-3</v>
      </c>
      <c r="F243" s="93">
        <f>FwdCurve!F244-FwdCurve!F243</f>
        <v>-4.3251843189993089E-3</v>
      </c>
      <c r="G243" s="93">
        <f>FwdCurve!G244-FwdCurve!G243</f>
        <v>1.2405487547323402E-3</v>
      </c>
      <c r="H243" s="93">
        <f>FwdCurve!H244-FwdCurve!H243</f>
        <v>5.9321909769024517E-3</v>
      </c>
      <c r="I243" s="93">
        <f>FwdCurve!I244-FwdCurve!I243</f>
        <v>8.2536447179014649E-3</v>
      </c>
      <c r="J243" s="93">
        <f>FwdCurve!J244-FwdCurve!J243</f>
        <v>8.6245833731775079E-3</v>
      </c>
      <c r="K243" s="93">
        <f>FwdCurve!K244-FwdCurve!K243</f>
        <v>7.8483483681819344E-3</v>
      </c>
      <c r="L243" s="93">
        <f>FwdCurve!L244-FwdCurve!L243</f>
        <v>6.5142182014897854E-3</v>
      </c>
      <c r="M243" s="93">
        <f>FwdCurve!M244-FwdCurve!M243</f>
        <v>5.0494700871203113E-3</v>
      </c>
      <c r="N243" s="93">
        <f>FwdCurve!N244-FwdCurve!N243</f>
        <v>3.4438570404999869E-3</v>
      </c>
      <c r="O243" s="93">
        <f>FwdCurve!O244-FwdCurve!O243</f>
        <v>1.5825496589623178E-3</v>
      </c>
      <c r="P243" s="93">
        <f>FwdCurve!P244-FwdCurve!P243</f>
        <v>-6.223870909405349E-4</v>
      </c>
      <c r="Q243" s="93">
        <f>FwdCurve!Q244-FwdCurve!Q243</f>
        <v>-3.200735567173929E-3</v>
      </c>
      <c r="R243" s="93">
        <f>FwdCurve!R244-FwdCurve!R243</f>
        <v>-5.9730976461878083E-3</v>
      </c>
      <c r="S243" s="93">
        <f>FwdCurve!S244-FwdCurve!S243</f>
        <v>-8.7101102240048078E-3</v>
      </c>
      <c r="T243" s="93">
        <f>FwdCurve!T244-FwdCurve!T243</f>
        <v>-1.1200269667087648E-2</v>
      </c>
      <c r="U243" s="93">
        <f>FwdCurve!U244-FwdCurve!U243</f>
        <v>-1.3243438231814064E-2</v>
      </c>
      <c r="V243" s="93">
        <f>FwdCurve!V244-FwdCurve!V243</f>
        <v>-1.4662947529759274E-2</v>
      </c>
      <c r="W243" s="93">
        <f>FwdCurve!W244-FwdCurve!W243</f>
        <v>-1.5339841856178982E-2</v>
      </c>
      <c r="X243" s="93">
        <f>FwdCurve!X244-FwdCurve!X243</f>
        <v>-1.5368668415820741E-2</v>
      </c>
      <c r="Y243" s="93">
        <f>FwdCurve!Y244-FwdCurve!Y243</f>
        <v>-1.4899133859699987E-2</v>
      </c>
      <c r="Z243" s="93">
        <f>FwdCurve!Z244-FwdCurve!Z243</f>
        <v>-1.408094490909706E-2</v>
      </c>
      <c r="AA243" s="93">
        <f>FwdCurve!AA244-FwdCurve!AA243</f>
        <v>-1.3050344117914392E-2</v>
      </c>
      <c r="AB243" s="93">
        <f>FwdCurve!AB244-FwdCurve!AB243</f>
        <v>-1.1890673474552971E-2</v>
      </c>
      <c r="AC243" s="93">
        <f>FwdCurve!AC244-FwdCurve!AC243</f>
        <v>-1.067237751338701E-2</v>
      </c>
      <c r="AD243" s="93">
        <f>FwdCurve!AD244-FwdCurve!AD243</f>
        <v>-9.4659011687565631E-3</v>
      </c>
      <c r="AE243" s="93">
        <f>FwdCurve!AE244-FwdCurve!AE243</f>
        <v>-8.3416893749996834E-3</v>
      </c>
      <c r="AF243" s="93">
        <f>FwdCurve!AF244-FwdCurve!AF243</f>
        <v>-7.3701870664544256E-3</v>
      </c>
      <c r="AG243" s="93">
        <f>FwdCurve!AG244-FwdCurve!AG243</f>
        <v>-6.6091858571606377E-3</v>
      </c>
      <c r="AH243" s="93">
        <f>FwdCurve!AH244-FwdCurve!AH243</f>
        <v>-6.0633051010767769E-3</v>
      </c>
      <c r="AI243" s="93">
        <f>FwdCurve!AI244-FwdCurve!AI243</f>
        <v>-5.723199325918582E-3</v>
      </c>
      <c r="AJ243" s="93">
        <f>FwdCurve!AJ244-FwdCurve!AJ243</f>
        <v>-5.5795230003268248E-3</v>
      </c>
      <c r="AK243" s="93">
        <f>FwdCurve!AK244-FwdCurve!AK243</f>
        <v>-5.6229305929413886E-3</v>
      </c>
      <c r="AL243" s="93">
        <f>FwdCurve!AL244-FwdCurve!AL243</f>
        <v>-5.8440765724043775E-3</v>
      </c>
      <c r="AM243" s="93">
        <f>FwdCurve!AM244-FwdCurve!AM243</f>
        <v>-6.2336154073556749E-3</v>
      </c>
      <c r="AN243" s="93">
        <f>FwdCurve!AN244-FwdCurve!AN243</f>
        <v>-6.7822015664362745E-3</v>
      </c>
      <c r="AO243" s="93">
        <f>FwdCurve!AO244-FwdCurve!AO243</f>
        <v>-7.4804895182862818E-3</v>
      </c>
      <c r="AP243" s="93">
        <f>FwdCurve!AP244-FwdCurve!AP243</f>
        <v>-8.3191337315469127E-3</v>
      </c>
      <c r="AQ243" s="93">
        <f>FwdCurve!AQ244-FwdCurve!AQ243</f>
        <v>-9.2887886748589388E-3</v>
      </c>
      <c r="AR243" s="93">
        <f>FwdCurve!AR244-FwdCurve!AR243</f>
        <v>-1.0380108816862799E-2</v>
      </c>
      <c r="AS243" s="93">
        <f>FwdCurve!AS244-FwdCurve!AS243</f>
        <v>-1.1583748626199042E-2</v>
      </c>
      <c r="AT243" s="93">
        <f>FwdCurve!AT244-FwdCurve!AT243</f>
        <v>-1.2890362571508218E-2</v>
      </c>
      <c r="AU243" s="93">
        <f>FwdCurve!AU244-FwdCurve!AU243</f>
        <v>-1.429060512143121E-2</v>
      </c>
      <c r="AV243" s="93">
        <f>FwdCurve!AV244-FwdCurve!AV243</f>
        <v>-1.5775130744609234E-2</v>
      </c>
      <c r="AW243" s="93">
        <f>FwdCurve!AW244-FwdCurve!AW243</f>
        <v>-1.7334593909682061E-2</v>
      </c>
      <c r="AX243" s="93">
        <f>FwdCurve!AX244-FwdCurve!AX243</f>
        <v>-1.8959649085291463E-2</v>
      </c>
      <c r="AY243" s="93">
        <f>FwdCurve!AY244-FwdCurve!AY243</f>
        <v>-2.0640950740076991E-2</v>
      </c>
      <c r="AZ243" s="93">
        <f>FwdCurve!AZ244-FwdCurve!AZ243</f>
        <v>-2.2369153342680081E-2</v>
      </c>
    </row>
    <row r="244" spans="1:52" x14ac:dyDescent="0.25">
      <c r="A244" s="109">
        <v>243</v>
      </c>
      <c r="B244" s="93">
        <f>FwdCurve!B245-FwdCurve!B244</f>
        <v>2.6751150142445557E-4</v>
      </c>
      <c r="C244" s="93">
        <f>FwdCurve!C245-FwdCurve!C244</f>
        <v>7.2159874801298041E-3</v>
      </c>
      <c r="D244" s="93">
        <f>FwdCurve!D245-FwdCurve!D244</f>
        <v>6.7643833551268573E-3</v>
      </c>
      <c r="E244" s="93">
        <f>FwdCurve!E245-FwdCurve!E244</f>
        <v>1.9445496426313769E-2</v>
      </c>
      <c r="F244" s="93">
        <f>FwdCurve!F245-FwdCurve!F244</f>
        <v>2.368512587631616E-2</v>
      </c>
      <c r="G244" s="93">
        <f>FwdCurve!G245-FwdCurve!G244</f>
        <v>2.1248528338564165E-2</v>
      </c>
      <c r="H244" s="93">
        <f>FwdCurve!H245-FwdCurve!H244</f>
        <v>1.7297405444844371E-2</v>
      </c>
      <c r="I244" s="93">
        <f>FwdCurve!I245-FwdCurve!I244</f>
        <v>1.5572883132495274E-2</v>
      </c>
      <c r="J244" s="93">
        <f>FwdCurve!J245-FwdCurve!J244</f>
        <v>1.6286956267803299E-2</v>
      </c>
      <c r="K244" s="93">
        <f>FwdCurve!K245-FwdCurve!K244</f>
        <v>1.8662992769822973E-2</v>
      </c>
      <c r="L244" s="93">
        <f>FwdCurve!L245-FwdCurve!L244</f>
        <v>2.1685692528751299E-2</v>
      </c>
      <c r="M244" s="93">
        <f>FwdCurve!M245-FwdCurve!M244</f>
        <v>2.4454568288893697E-2</v>
      </c>
      <c r="N244" s="93">
        <f>FwdCurve!N245-FwdCurve!N244</f>
        <v>2.6576640833938625E-2</v>
      </c>
      <c r="O244" s="93">
        <f>FwdCurve!O245-FwdCurve!O244</f>
        <v>2.7865622659426714E-2</v>
      </c>
      <c r="P244" s="93">
        <f>FwdCurve!P245-FwdCurve!P244</f>
        <v>2.845039529993687E-2</v>
      </c>
      <c r="Q244" s="93">
        <f>FwdCurve!Q245-FwdCurve!Q244</f>
        <v>2.8535793932654929E-2</v>
      </c>
      <c r="R244" s="93">
        <f>FwdCurve!R245-FwdCurve!R244</f>
        <v>2.83092927665205E-2</v>
      </c>
      <c r="S244" s="93">
        <f>FwdCurve!S245-FwdCurve!S244</f>
        <v>2.7948445353028983E-2</v>
      </c>
      <c r="T244" s="93">
        <f>FwdCurve!T245-FwdCurve!T244</f>
        <v>2.7608584924473378E-2</v>
      </c>
      <c r="U244" s="93">
        <f>FwdCurve!U245-FwdCurve!U244</f>
        <v>2.7431375759085386E-2</v>
      </c>
      <c r="V244" s="93">
        <f>FwdCurve!V245-FwdCurve!V244</f>
        <v>2.7525709154508471E-2</v>
      </c>
      <c r="W244" s="93">
        <f>FwdCurve!W245-FwdCurve!W244</f>
        <v>2.7960308058253336E-2</v>
      </c>
      <c r="X244" s="93">
        <f>FwdCurve!X245-FwdCurve!X244</f>
        <v>2.8682270848105151E-2</v>
      </c>
      <c r="Y244" s="93">
        <f>FwdCurve!Y245-FwdCurve!Y244</f>
        <v>2.9609784773674264E-2</v>
      </c>
      <c r="Z244" s="93">
        <f>FwdCurve!Z245-FwdCurve!Z244</f>
        <v>3.0661037715558059E-2</v>
      </c>
      <c r="AA244" s="93">
        <f>FwdCurve!AA245-FwdCurve!AA244</f>
        <v>3.1761209588849759E-2</v>
      </c>
      <c r="AB244" s="93">
        <f>FwdCurve!AB245-FwdCurve!AB244</f>
        <v>3.2868541566448473E-2</v>
      </c>
      <c r="AC244" s="93">
        <f>FwdCurve!AC245-FwdCurve!AC244</f>
        <v>3.3950953837176279E-2</v>
      </c>
      <c r="AD244" s="93">
        <f>FwdCurve!AD245-FwdCurve!AD244</f>
        <v>3.4976367085296944E-2</v>
      </c>
      <c r="AE244" s="93">
        <f>FwdCurve!AE245-FwdCurve!AE244</f>
        <v>3.5912701995074015E-2</v>
      </c>
      <c r="AF244" s="93">
        <f>FwdCurve!AF245-FwdCurve!AF244</f>
        <v>3.6727879250768369E-2</v>
      </c>
      <c r="AG244" s="93">
        <f>FwdCurve!AG245-FwdCurve!AG244</f>
        <v>3.7395918130223471E-2</v>
      </c>
      <c r="AH244" s="93">
        <f>FwdCurve!AH245-FwdCurve!AH244</f>
        <v>3.791646565143636E-2</v>
      </c>
      <c r="AI244" s="93">
        <f>FwdCurve!AI245-FwdCurve!AI244</f>
        <v>3.8295899540032652E-2</v>
      </c>
      <c r="AJ244" s="93">
        <f>FwdCurve!AJ245-FwdCurve!AJ244</f>
        <v>3.8540597550119182E-2</v>
      </c>
      <c r="AK244" s="93">
        <f>FwdCurve!AK245-FwdCurve!AK244</f>
        <v>3.8656937435802119E-2</v>
      </c>
      <c r="AL244" s="93">
        <f>FwdCurve!AL245-FwdCurve!AL244</f>
        <v>3.8651296951189851E-2</v>
      </c>
      <c r="AM244" s="93">
        <f>FwdCurve!AM245-FwdCurve!AM244</f>
        <v>3.8530053850388324E-2</v>
      </c>
      <c r="AN244" s="93">
        <f>FwdCurve!AN245-FwdCurve!AN244</f>
        <v>3.8299585887503707E-2</v>
      </c>
      <c r="AO244" s="93">
        <f>FwdCurve!AO245-FwdCurve!AO244</f>
        <v>3.7966270816643721E-2</v>
      </c>
      <c r="AP244" s="93">
        <f>FwdCurve!AP245-FwdCurve!AP244</f>
        <v>3.7536486391915869E-2</v>
      </c>
      <c r="AQ244" s="93">
        <f>FwdCurve!AQ245-FwdCurve!AQ244</f>
        <v>3.7016610367424985E-2</v>
      </c>
      <c r="AR244" s="93">
        <f>FwdCurve!AR245-FwdCurve!AR244</f>
        <v>3.641302049727968E-2</v>
      </c>
      <c r="AS244" s="93">
        <f>FwdCurve!AS245-FwdCurve!AS244</f>
        <v>3.5732094535585568E-2</v>
      </c>
      <c r="AT244" s="93">
        <f>FwdCurve!AT245-FwdCurve!AT244</f>
        <v>3.4980210236449483E-2</v>
      </c>
      <c r="AU244" s="93">
        <f>FwdCurve!AU245-FwdCurve!AU244</f>
        <v>3.4163745353979813E-2</v>
      </c>
      <c r="AV244" s="93">
        <f>FwdCurve!AV245-FwdCurve!AV244</f>
        <v>3.3289077642281395E-2</v>
      </c>
      <c r="AW244" s="93">
        <f>FwdCurve!AW245-FwdCurve!AW244</f>
        <v>3.2362584855462506E-2</v>
      </c>
      <c r="AX244" s="93">
        <f>FwdCurve!AX245-FwdCurve!AX244</f>
        <v>3.139064474762987E-2</v>
      </c>
      <c r="AY244" s="93">
        <f>FwdCurve!AY245-FwdCurve!AY244</f>
        <v>3.0379635072888656E-2</v>
      </c>
      <c r="AZ244" s="93">
        <f>FwdCurve!AZ245-FwdCurve!AZ244</f>
        <v>2.9335933585347806E-2</v>
      </c>
    </row>
    <row r="245" spans="1:52" x14ac:dyDescent="0.25">
      <c r="A245" s="109">
        <v>244</v>
      </c>
      <c r="B245" s="93">
        <f>FwdCurve!B246-FwdCurve!B245</f>
        <v>-5.0130124103525131E-3</v>
      </c>
      <c r="C245" s="93">
        <f>FwdCurve!C246-FwdCurve!C245</f>
        <v>-1.3513708969200622E-2</v>
      </c>
      <c r="D245" s="93">
        <f>FwdCurve!D246-FwdCurve!D245</f>
        <v>4.1364365553910321E-3</v>
      </c>
      <c r="E245" s="93">
        <f>FwdCurve!E246-FwdCurve!E245</f>
        <v>-7.2363326337725464E-3</v>
      </c>
      <c r="F245" s="93">
        <f>FwdCurve!F246-FwdCurve!F245</f>
        <v>-1.7968336430546128E-2</v>
      </c>
      <c r="G245" s="93">
        <f>FwdCurve!G246-FwdCurve!G245</f>
        <v>-2.6458799895494323E-2</v>
      </c>
      <c r="H245" s="93">
        <f>FwdCurve!H246-FwdCurve!H245</f>
        <v>-3.4413605603316799E-2</v>
      </c>
      <c r="I245" s="93">
        <f>FwdCurve!I246-FwdCurve!I245</f>
        <v>-4.1280536846587168E-2</v>
      </c>
      <c r="J245" s="93">
        <f>FwdCurve!J246-FwdCurve!J245</f>
        <v>-4.6298699419754619E-2</v>
      </c>
      <c r="K245" s="93">
        <f>FwdCurve!K246-FwdCurve!K245</f>
        <v>-4.8891179568849474E-2</v>
      </c>
      <c r="L245" s="93">
        <f>FwdCurve!L246-FwdCurve!L245</f>
        <v>-4.9554920439062511E-2</v>
      </c>
      <c r="M245" s="93">
        <f>FwdCurve!M246-FwdCurve!M245</f>
        <v>-4.9045616567148231E-2</v>
      </c>
      <c r="N245" s="93">
        <f>FwdCurve!N246-FwdCurve!N245</f>
        <v>-4.7939553901968579E-2</v>
      </c>
      <c r="O245" s="93">
        <f>FwdCurve!O246-FwdCurve!O245</f>
        <v>-4.6721274370353116E-2</v>
      </c>
      <c r="P245" s="93">
        <f>FwdCurve!P246-FwdCurve!P245</f>
        <v>-4.5686857932641378E-2</v>
      </c>
      <c r="Q245" s="93">
        <f>FwdCurve!Q246-FwdCurve!Q245</f>
        <v>-4.502852751388664E-2</v>
      </c>
      <c r="R245" s="93">
        <f>FwdCurve!R246-FwdCurve!R245</f>
        <v>-4.4710953288492394E-2</v>
      </c>
      <c r="S245" s="93">
        <f>FwdCurve!S246-FwdCurve!S245</f>
        <v>-4.4650158730757727E-2</v>
      </c>
      <c r="T245" s="93">
        <f>FwdCurve!T246-FwdCurve!T245</f>
        <v>-4.4800132577578422E-2</v>
      </c>
      <c r="U245" s="93">
        <f>FwdCurve!U246-FwdCurve!U245</f>
        <v>-4.5122193228190444E-2</v>
      </c>
      <c r="V245" s="93">
        <f>FwdCurve!V246-FwdCurve!V245</f>
        <v>-4.5557832334754966E-2</v>
      </c>
      <c r="W245" s="93">
        <f>FwdCurve!W246-FwdCurve!W245</f>
        <v>-4.604450514951397E-2</v>
      </c>
      <c r="X245" s="93">
        <f>FwdCurve!X246-FwdCurve!X245</f>
        <v>-4.6539711151670993E-2</v>
      </c>
      <c r="Y245" s="93">
        <f>FwdCurve!Y246-FwdCurve!Y245</f>
        <v>-4.7007479784770823E-2</v>
      </c>
      <c r="Z245" s="93">
        <f>FwdCurve!Z246-FwdCurve!Z245</f>
        <v>-4.7411840958047735E-2</v>
      </c>
      <c r="AA245" s="93">
        <f>FwdCurve!AA246-FwdCurve!AA245</f>
        <v>-4.7725058254469932E-2</v>
      </c>
      <c r="AB245" s="93">
        <f>FwdCurve!AB246-FwdCurve!AB245</f>
        <v>-4.795399511147469E-2</v>
      </c>
      <c r="AC245" s="93">
        <f>FwdCurve!AC246-FwdCurve!AC245</f>
        <v>-4.8114602053564104E-2</v>
      </c>
      <c r="AD245" s="93">
        <f>FwdCurve!AD246-FwdCurve!AD245</f>
        <v>-4.8222829643679299E-2</v>
      </c>
      <c r="AE245" s="93">
        <f>FwdCurve!AE246-FwdCurve!AE245</f>
        <v>-4.829462844475807E-2</v>
      </c>
      <c r="AF245" s="93">
        <f>FwdCurve!AF246-FwdCurve!AF245</f>
        <v>-4.8345949019738876E-2</v>
      </c>
      <c r="AG245" s="93">
        <f>FwdCurve!AG246-FwdCurve!AG245</f>
        <v>-4.8388704507502878E-2</v>
      </c>
      <c r="AH245" s="93">
        <f>FwdCurve!AH246-FwdCurve!AH245</f>
        <v>-4.8424222846277898E-2</v>
      </c>
      <c r="AI245" s="93">
        <f>FwdCurve!AI246-FwdCurve!AI245</f>
        <v>-4.8452779445809391E-2</v>
      </c>
      <c r="AJ245" s="93">
        <f>FwdCurve!AJ246-FwdCurve!AJ245</f>
        <v>-4.8474650499698457E-2</v>
      </c>
      <c r="AK245" s="93">
        <f>FwdCurve!AK246-FwdCurve!AK245</f>
        <v>-4.8490112201546864E-2</v>
      </c>
      <c r="AL245" s="93">
        <f>FwdCurve!AL246-FwdCurve!AL245</f>
        <v>-4.8499440744955935E-2</v>
      </c>
      <c r="AM245" s="93">
        <f>FwdCurve!AM246-FwdCurve!AM245</f>
        <v>-4.8502912323526326E-2</v>
      </c>
      <c r="AN245" s="93">
        <f>FwdCurve!AN246-FwdCurve!AN245</f>
        <v>-4.850080313085936E-2</v>
      </c>
      <c r="AO245" s="93">
        <f>FwdCurve!AO246-FwdCurve!AO245</f>
        <v>-4.8493389360557027E-2</v>
      </c>
      <c r="AP245" s="93">
        <f>FwdCurve!AP246-FwdCurve!AP245</f>
        <v>-4.848094720622087E-2</v>
      </c>
      <c r="AQ245" s="93">
        <f>FwdCurve!AQ246-FwdCurve!AQ245</f>
        <v>-4.8463752861449771E-2</v>
      </c>
      <c r="AR245" s="93">
        <f>FwdCurve!AR246-FwdCurve!AR245</f>
        <v>-4.8442082519848162E-2</v>
      </c>
      <c r="AS245" s="93">
        <f>FwdCurve!AS246-FwdCurve!AS245</f>
        <v>-4.8416212375014811E-2</v>
      </c>
      <c r="AT245" s="93">
        <f>FwdCurve!AT246-FwdCurve!AT245</f>
        <v>-4.8386418620552596E-2</v>
      </c>
      <c r="AU245" s="93">
        <f>FwdCurve!AU246-FwdCurve!AU245</f>
        <v>-4.8352977450062395E-2</v>
      </c>
      <c r="AV245" s="93">
        <f>FwdCurve!AV246-FwdCurve!AV245</f>
        <v>-4.8316165057143978E-2</v>
      </c>
      <c r="AW245" s="93">
        <f>FwdCurve!AW246-FwdCurve!AW245</f>
        <v>-4.827625763540111E-2</v>
      </c>
      <c r="AX245" s="93">
        <f>FwdCurve!AX246-FwdCurve!AX245</f>
        <v>-4.8233531378433447E-2</v>
      </c>
      <c r="AY245" s="93">
        <f>FwdCurve!AY246-FwdCurve!AY245</f>
        <v>-4.8188262479841537E-2</v>
      </c>
      <c r="AZ245" s="93">
        <f>FwdCurve!AZ246-FwdCurve!AZ245</f>
        <v>-4.8140727133228922E-2</v>
      </c>
    </row>
    <row r="246" spans="1:52" x14ac:dyDescent="0.25">
      <c r="A246" s="109">
        <v>245</v>
      </c>
      <c r="B246" s="93">
        <f>FwdCurve!B247-FwdCurve!B246</f>
        <v>-6.0199509827585374E-4</v>
      </c>
      <c r="C246" s="93">
        <f>FwdCurve!C247-FwdCurve!C246</f>
        <v>-3.9380505037295288E-3</v>
      </c>
      <c r="D246" s="93">
        <f>FwdCurve!D247-FwdCurve!D246</f>
        <v>-1.9755184940315751E-2</v>
      </c>
      <c r="E246" s="93">
        <f>FwdCurve!E247-FwdCurve!E246</f>
        <v>-1.8862250666353497E-2</v>
      </c>
      <c r="F246" s="93">
        <f>FwdCurve!F247-FwdCurve!F246</f>
        <v>-1.927604257021337E-2</v>
      </c>
      <c r="G246" s="93">
        <f>FwdCurve!G247-FwdCurve!G246</f>
        <v>-2.2742896889176911E-2</v>
      </c>
      <c r="H246" s="93">
        <f>FwdCurve!H247-FwdCurve!H246</f>
        <v>-2.6930061108374426E-2</v>
      </c>
      <c r="I246" s="93">
        <f>FwdCurve!I247-FwdCurve!I246</f>
        <v>-3.0786724175526359E-2</v>
      </c>
      <c r="J246" s="93">
        <f>FwdCurve!J247-FwdCurve!J246</f>
        <v>-3.3967332101677905E-2</v>
      </c>
      <c r="K246" s="93">
        <f>FwdCurve!K247-FwdCurve!K246</f>
        <v>-3.6256379296333074E-2</v>
      </c>
      <c r="L246" s="93">
        <f>FwdCurve!L247-FwdCurve!L246</f>
        <v>-3.7608176960110651E-2</v>
      </c>
      <c r="M246" s="93">
        <f>FwdCurve!M247-FwdCurve!M246</f>
        <v>-3.8043228414794128E-2</v>
      </c>
      <c r="N246" s="93">
        <f>FwdCurve!N247-FwdCurve!N246</f>
        <v>-3.7591526991376245E-2</v>
      </c>
      <c r="O246" s="93">
        <f>FwdCurve!O247-FwdCurve!O246</f>
        <v>-3.6289268254206641E-2</v>
      </c>
      <c r="P246" s="93">
        <f>FwdCurve!P247-FwdCurve!P246</f>
        <v>-3.418805827985949E-2</v>
      </c>
      <c r="Q246" s="93">
        <f>FwdCurve!Q247-FwdCurve!Q246</f>
        <v>-3.1388137484005596E-2</v>
      </c>
      <c r="R246" s="93">
        <f>FwdCurve!R247-FwdCurve!R246</f>
        <v>-2.8171582057267663E-2</v>
      </c>
      <c r="S246" s="93">
        <f>FwdCurve!S247-FwdCurve!S246</f>
        <v>-2.4827031616398099E-2</v>
      </c>
      <c r="T246" s="93">
        <f>FwdCurve!T247-FwdCurve!T246</f>
        <v>-2.1467962859579304E-2</v>
      </c>
      <c r="U246" s="93">
        <f>FwdCurve!U247-FwdCurve!U246</f>
        <v>-1.8155453501465191E-2</v>
      </c>
      <c r="V246" s="93">
        <f>FwdCurve!V247-FwdCurve!V246</f>
        <v>-1.4938007604645698E-2</v>
      </c>
      <c r="W246" s="93">
        <f>FwdCurve!W247-FwdCurve!W246</f>
        <v>-1.1856127344702871E-2</v>
      </c>
      <c r="X246" s="93">
        <f>FwdCurve!X247-FwdCurve!X246</f>
        <v>-8.9299877423179019E-3</v>
      </c>
      <c r="Y246" s="93">
        <f>FwdCurve!Y247-FwdCurve!Y246</f>
        <v>-6.1756719533549997E-3</v>
      </c>
      <c r="Z246" s="93">
        <f>FwdCurve!Z247-FwdCurve!Z246</f>
        <v>-3.6092633388973283E-3</v>
      </c>
      <c r="AA246" s="93">
        <f>FwdCurve!AA247-FwdCurve!AA246</f>
        <v>-1.2396511187899861E-3</v>
      </c>
      <c r="AB246" s="93">
        <f>FwdCurve!AB247-FwdCurve!AB246</f>
        <v>9.5450697889010172E-4</v>
      </c>
      <c r="AC246" s="93">
        <f>FwdCurve!AC247-FwdCurve!AC246</f>
        <v>3.0024930339693778E-3</v>
      </c>
      <c r="AD246" s="93">
        <f>FwdCurve!AD247-FwdCurve!AD246</f>
        <v>4.9335891598596415E-3</v>
      </c>
      <c r="AE246" s="93">
        <f>FwdCurve!AE247-FwdCurve!AE246</f>
        <v>6.777077469967141E-3</v>
      </c>
      <c r="AF246" s="93">
        <f>FwdCurve!AF247-FwdCurve!AF246</f>
        <v>8.5622400777021213E-3</v>
      </c>
      <c r="AG246" s="93">
        <f>FwdCurve!AG247-FwdCurve!AG246</f>
        <v>1.0313201224840141E-2</v>
      </c>
      <c r="AH246" s="93">
        <f>FwdCurve!AH247-FwdCurve!AH246</f>
        <v>1.203526849466896E-2</v>
      </c>
      <c r="AI246" s="93">
        <f>FwdCurve!AI247-FwdCurve!AI246</f>
        <v>1.3729596281192746E-2</v>
      </c>
      <c r="AJ246" s="93">
        <f>FwdCurve!AJ247-FwdCurve!AJ246</f>
        <v>1.5397339424185308E-2</v>
      </c>
      <c r="AK246" s="93">
        <f>FwdCurve!AK247-FwdCurve!AK246</f>
        <v>1.7039652763419344E-2</v>
      </c>
      <c r="AL246" s="93">
        <f>FwdCurve!AL247-FwdCurve!AL246</f>
        <v>1.865769113866822E-2</v>
      </c>
      <c r="AM246" s="93">
        <f>FwdCurve!AM247-FwdCurve!AM246</f>
        <v>2.0252609389704856E-2</v>
      </c>
      <c r="AN246" s="93">
        <f>FwdCurve!AN247-FwdCurve!AN246</f>
        <v>2.1825562356301509E-2</v>
      </c>
      <c r="AO246" s="93">
        <f>FwdCurve!AO247-FwdCurve!AO246</f>
        <v>2.3377704878232652E-2</v>
      </c>
      <c r="AP246" s="93">
        <f>FwdCurve!AP247-FwdCurve!AP246</f>
        <v>2.491019179527032E-2</v>
      </c>
      <c r="AQ246" s="93">
        <f>FwdCurve!AQ247-FwdCurve!AQ246</f>
        <v>2.6424177947187211E-2</v>
      </c>
      <c r="AR246" s="93">
        <f>FwdCurve!AR247-FwdCurve!AR246</f>
        <v>2.7920818173758244E-2</v>
      </c>
      <c r="AS246" s="93">
        <f>FwdCurve!AS247-FwdCurve!AS246</f>
        <v>2.9401267314753676E-2</v>
      </c>
      <c r="AT246" s="93">
        <f>FwdCurve!AT247-FwdCurve!AT246</f>
        <v>3.0866680209949537E-2</v>
      </c>
      <c r="AU246" s="93">
        <f>FwdCurve!AU247-FwdCurve!AU246</f>
        <v>3.2318211699116417E-2</v>
      </c>
      <c r="AV246" s="93">
        <f>FwdCurve!AV247-FwdCurve!AV246</f>
        <v>3.3757016622027791E-2</v>
      </c>
      <c r="AW246" s="93">
        <f>FwdCurve!AW247-FwdCurve!AW246</f>
        <v>3.5184249818457913E-2</v>
      </c>
      <c r="AX246" s="93">
        <f>FwdCurve!AX247-FwdCurve!AX246</f>
        <v>3.660106612817815E-2</v>
      </c>
      <c r="AY246" s="93">
        <f>FwdCurve!AY247-FwdCurve!AY246</f>
        <v>3.8008620390962755E-2</v>
      </c>
      <c r="AZ246" s="93">
        <f>FwdCurve!AZ247-FwdCurve!AZ246</f>
        <v>3.9408067446584871E-2</v>
      </c>
    </row>
    <row r="247" spans="1:52" x14ac:dyDescent="0.25">
      <c r="A247" s="109">
        <v>246</v>
      </c>
      <c r="B247" s="93">
        <f>FwdCurve!B248-FwdCurve!B247</f>
        <v>-2.5547499088754977E-3</v>
      </c>
      <c r="C247" s="93">
        <f>FwdCurve!C248-FwdCurve!C247</f>
        <v>1.2821782921462743E-3</v>
      </c>
      <c r="D247" s="93">
        <f>FwdCurve!D248-FwdCurve!D247</f>
        <v>1.0132515652232055E-2</v>
      </c>
      <c r="E247" s="93">
        <f>FwdCurve!E248-FwdCurve!E247</f>
        <v>1.1900282828252506E-2</v>
      </c>
      <c r="F247" s="93">
        <f>FwdCurve!F248-FwdCurve!F247</f>
        <v>1.2639807694061755E-2</v>
      </c>
      <c r="G247" s="93">
        <f>FwdCurve!G248-FwdCurve!G247</f>
        <v>1.3286206610049589E-2</v>
      </c>
      <c r="H247" s="93">
        <f>FwdCurve!H248-FwdCurve!H247</f>
        <v>1.4891381925565161E-2</v>
      </c>
      <c r="I247" s="93">
        <f>FwdCurve!I248-FwdCurve!I247</f>
        <v>1.8220149088067961E-2</v>
      </c>
      <c r="J247" s="93">
        <f>FwdCurve!J248-FwdCurve!J247</f>
        <v>2.2768131156617799E-2</v>
      </c>
      <c r="K247" s="93">
        <f>FwdCurve!K248-FwdCurve!K247</f>
        <v>2.7728339460941998E-2</v>
      </c>
      <c r="L247" s="93">
        <f>FwdCurve!L248-FwdCurve!L247</f>
        <v>3.251487818066523E-2</v>
      </c>
      <c r="M247" s="93">
        <f>FwdCurve!M248-FwdCurve!M247</f>
        <v>3.6663817209870997E-2</v>
      </c>
      <c r="N247" s="93">
        <f>FwdCurve!N248-FwdCurve!N247</f>
        <v>3.9978678666063305E-2</v>
      </c>
      <c r="O247" s="93">
        <f>FwdCurve!O248-FwdCurve!O247</f>
        <v>4.2340011051024251E-2</v>
      </c>
      <c r="P247" s="93">
        <f>FwdCurve!P248-FwdCurve!P247</f>
        <v>4.3665154476443258E-2</v>
      </c>
      <c r="Q247" s="93">
        <f>FwdCurve!Q248-FwdCurve!Q247</f>
        <v>4.3928198213248559E-2</v>
      </c>
      <c r="R247" s="93">
        <f>FwdCurve!R248-FwdCurve!R247</f>
        <v>4.3295967380331701E-2</v>
      </c>
      <c r="S247" s="93">
        <f>FwdCurve!S248-FwdCurve!S247</f>
        <v>4.1979462328688877E-2</v>
      </c>
      <c r="T247" s="93">
        <f>FwdCurve!T248-FwdCurve!T247</f>
        <v>4.0163801730510373E-2</v>
      </c>
      <c r="U247" s="93">
        <f>FwdCurve!U248-FwdCurve!U247</f>
        <v>3.8009670139995899E-2</v>
      </c>
      <c r="V247" s="93">
        <f>FwdCurve!V248-FwdCurve!V247</f>
        <v>3.5606069821010333E-2</v>
      </c>
      <c r="W247" s="93">
        <f>FwdCurve!W248-FwdCurve!W247</f>
        <v>3.3021662383685646E-2</v>
      </c>
      <c r="X247" s="93">
        <f>FwdCurve!X248-FwdCurve!X247</f>
        <v>3.0323039630294257E-2</v>
      </c>
      <c r="Y247" s="93">
        <f>FwdCurve!Y248-FwdCurve!Y247</f>
        <v>2.7576258687255883E-2</v>
      </c>
      <c r="Z247" s="93">
        <f>FwdCurve!Z248-FwdCurve!Z247</f>
        <v>2.4847376680316113E-2</v>
      </c>
      <c r="AA247" s="93">
        <f>FwdCurve!AA248-FwdCurve!AA247</f>
        <v>2.2193694461650315E-2</v>
      </c>
      <c r="AB247" s="93">
        <f>FwdCurve!AB248-FwdCurve!AB247</f>
        <v>1.9635716940249237E-2</v>
      </c>
      <c r="AC247" s="93">
        <f>FwdCurve!AC248-FwdCurve!AC247</f>
        <v>1.7184285171178093E-2</v>
      </c>
      <c r="AD247" s="93">
        <f>FwdCurve!AD248-FwdCurve!AD247</f>
        <v>1.4850240168628126E-2</v>
      </c>
      <c r="AE247" s="93">
        <f>FwdCurve!AE248-FwdCurve!AE247</f>
        <v>1.2644422946794132E-2</v>
      </c>
      <c r="AF247" s="93">
        <f>FwdCurve!AF248-FwdCurve!AF247</f>
        <v>1.0577674519863578E-2</v>
      </c>
      <c r="AG247" s="93">
        <f>FwdCurve!AG248-FwdCurve!AG247</f>
        <v>8.657294628567902E-3</v>
      </c>
      <c r="AH247" s="93">
        <f>FwdCurve!AH248-FwdCurve!AH247</f>
        <v>6.8792248114577514E-3</v>
      </c>
      <c r="AI247" s="93">
        <f>FwdCurve!AI248-FwdCurve!AI247</f>
        <v>5.2373623633941158E-3</v>
      </c>
      <c r="AJ247" s="93">
        <f>FwdCurve!AJ248-FwdCurve!AJ247</f>
        <v>3.7256048955660592E-3</v>
      </c>
      <c r="AK247" s="93">
        <f>FwdCurve!AK248-FwdCurve!AK247</f>
        <v>2.3378500191646445E-3</v>
      </c>
      <c r="AL247" s="93">
        <f>FwdCurve!AL248-FwdCurve!AL247</f>
        <v>1.0679953453798241E-3</v>
      </c>
      <c r="AM247" s="93">
        <f>FwdCurve!AM248-FwdCurve!AM247</f>
        <v>-9.0061514598893666E-5</v>
      </c>
      <c r="AN247" s="93">
        <f>FwdCurve!AN248-FwdCurve!AN247</f>
        <v>-1.1424229495791138E-3</v>
      </c>
      <c r="AO247" s="93">
        <f>FwdCurve!AO248-FwdCurve!AO247</f>
        <v>-2.0951913483728823E-3</v>
      </c>
      <c r="AP247" s="93">
        <f>FwdCurve!AP248-FwdCurve!AP247</f>
        <v>-2.9544690997889145E-3</v>
      </c>
      <c r="AQ247" s="93">
        <f>FwdCurve!AQ248-FwdCurve!AQ247</f>
        <v>-3.7263585926370357E-3</v>
      </c>
      <c r="AR247" s="93">
        <f>FwdCurve!AR248-FwdCurve!AR247</f>
        <v>-4.4169622157277377E-3</v>
      </c>
      <c r="AS247" s="93">
        <f>FwdCurve!AS248-FwdCurve!AS247</f>
        <v>-5.0323823578689586E-3</v>
      </c>
      <c r="AT247" s="93">
        <f>FwdCurve!AT248-FwdCurve!AT247</f>
        <v>-5.5787214078723002E-3</v>
      </c>
      <c r="AU247" s="93">
        <f>FwdCurve!AU248-FwdCurve!AU247</f>
        <v>-6.0620817545459227E-3</v>
      </c>
      <c r="AV247" s="93">
        <f>FwdCurve!AV248-FwdCurve!AV247</f>
        <v>-6.4885657867006508E-3</v>
      </c>
      <c r="AW247" s="93">
        <f>FwdCurve!AW248-FwdCurve!AW247</f>
        <v>-6.864275893146532E-3</v>
      </c>
      <c r="AX247" s="93">
        <f>FwdCurve!AX248-FwdCurve!AX247</f>
        <v>-7.1953144626913934E-3</v>
      </c>
      <c r="AY247" s="93">
        <f>FwdCurve!AY248-FwdCurve!AY247</f>
        <v>-7.4877838841477251E-3</v>
      </c>
      <c r="AZ247" s="93">
        <f>FwdCurve!AZ248-FwdCurve!AZ247</f>
        <v>-7.7477865463236872E-3</v>
      </c>
    </row>
    <row r="248" spans="1:52" x14ac:dyDescent="0.25">
      <c r="A248" s="109">
        <v>247</v>
      </c>
      <c r="B248" s="93">
        <f>FwdCurve!B249-FwdCurve!B248</f>
        <v>1.8832406017431635E-3</v>
      </c>
      <c r="C248" s="93">
        <f>FwdCurve!C249-FwdCurve!C248</f>
        <v>5.6659573028586818E-3</v>
      </c>
      <c r="D248" s="93">
        <f>FwdCurve!D249-FwdCurve!D248</f>
        <v>1.1258130460867544E-2</v>
      </c>
      <c r="E248" s="93">
        <f>FwdCurve!E249-FwdCurve!E248</f>
        <v>1.6199262497428424E-2</v>
      </c>
      <c r="F248" s="93">
        <f>FwdCurve!F249-FwdCurve!F248</f>
        <v>2.7534031834488659E-2</v>
      </c>
      <c r="G248" s="93">
        <f>FwdCurve!G249-FwdCurve!G248</f>
        <v>4.7265418477057342E-2</v>
      </c>
      <c r="H248" s="93">
        <f>FwdCurve!H249-FwdCurve!H248</f>
        <v>7.0710977808356223E-2</v>
      </c>
      <c r="I248" s="93">
        <f>FwdCurve!I249-FwdCurve!I248</f>
        <v>9.2350744678343699E-2</v>
      </c>
      <c r="J248" s="93">
        <f>FwdCurve!J249-FwdCurve!J248</f>
        <v>0.10982508660131562</v>
      </c>
      <c r="K248" s="93">
        <f>FwdCurve!K249-FwdCurve!K248</f>
        <v>0.1220168798350354</v>
      </c>
      <c r="L248" s="93">
        <f>FwdCurve!L249-FwdCurve!L248</f>
        <v>0.12976511604965735</v>
      </c>
      <c r="M248" s="93">
        <f>FwdCurve!M249-FwdCurve!M248</f>
        <v>0.13432370263360027</v>
      </c>
      <c r="N248" s="93">
        <f>FwdCurve!N249-FwdCurve!N248</f>
        <v>0.13661221015208935</v>
      </c>
      <c r="O248" s="93">
        <f>FwdCurve!O249-FwdCurve!O248</f>
        <v>0.13739297075850365</v>
      </c>
      <c r="P248" s="93">
        <f>FwdCurve!P249-FwdCurve!P248</f>
        <v>0.1371344175358411</v>
      </c>
      <c r="Q248" s="93">
        <f>FwdCurve!Q249-FwdCurve!Q248</f>
        <v>0.13619158616973048</v>
      </c>
      <c r="R248" s="93">
        <f>FwdCurve!R249-FwdCurve!R248</f>
        <v>0.1347647779103669</v>
      </c>
      <c r="S248" s="93">
        <f>FwdCurve!S249-FwdCurve!S248</f>
        <v>0.1330046370968001</v>
      </c>
      <c r="T248" s="93">
        <f>FwdCurve!T249-FwdCurve!T248</f>
        <v>0.13101096264810397</v>
      </c>
      <c r="U248" s="93">
        <f>FwdCurve!U249-FwdCurve!U248</f>
        <v>0.12887692000459761</v>
      </c>
      <c r="V248" s="93">
        <f>FwdCurve!V249-FwdCurve!V248</f>
        <v>0.12672825539142973</v>
      </c>
      <c r="W248" s="93">
        <f>FwdCurve!W249-FwdCurve!W248</f>
        <v>0.12468258274849076</v>
      </c>
      <c r="X248" s="93">
        <f>FwdCurve!X249-FwdCurve!X248</f>
        <v>0.12278910429721357</v>
      </c>
      <c r="Y248" s="93">
        <f>FwdCurve!Y249-FwdCurve!Y248</f>
        <v>0.12107934777745699</v>
      </c>
      <c r="Z248" s="93">
        <f>FwdCurve!Z249-FwdCurve!Z248</f>
        <v>0.1195848409065654</v>
      </c>
      <c r="AA248" s="93">
        <f>FwdCurve!AA249-FwdCurve!AA248</f>
        <v>0.11832937725566817</v>
      </c>
      <c r="AB248" s="93">
        <f>FwdCurve!AB249-FwdCurve!AB248</f>
        <v>0.11729908925369936</v>
      </c>
      <c r="AC248" s="93">
        <f>FwdCurve!AC249-FwdCurve!AC248</f>
        <v>0.1164688211890561</v>
      </c>
      <c r="AD248" s="93">
        <f>FwdCurve!AD249-FwdCurve!AD248</f>
        <v>0.11581341666488387</v>
      </c>
      <c r="AE248" s="93">
        <f>FwdCurve!AE249-FwdCurve!AE248</f>
        <v>0.11530771928432815</v>
      </c>
      <c r="AF248" s="93">
        <f>FwdCurve!AF249-FwdCurve!AF248</f>
        <v>0.11492657265053907</v>
      </c>
      <c r="AG248" s="93">
        <f>FwdCurve!AG249-FwdCurve!AG248</f>
        <v>0.11464818332527105</v>
      </c>
      <c r="AH248" s="93">
        <f>FwdCurve!AH249-FwdCurve!AH248</f>
        <v>0.11446488982168423</v>
      </c>
      <c r="AI248" s="93">
        <f>FwdCurve!AI249-FwdCurve!AI248</f>
        <v>0.11437274217940741</v>
      </c>
      <c r="AJ248" s="93">
        <f>FwdCurve!AJ249-FwdCurve!AJ248</f>
        <v>0.11436779045374723</v>
      </c>
      <c r="AK248" s="93">
        <f>FwdCurve!AK249-FwdCurve!AK248</f>
        <v>0.1144460847000095</v>
      </c>
      <c r="AL248" s="93">
        <f>FwdCurve!AL249-FwdCurve!AL248</f>
        <v>0.11460367497350044</v>
      </c>
      <c r="AM248" s="93">
        <f>FwdCurve!AM249-FwdCurve!AM248</f>
        <v>0.11483661132952649</v>
      </c>
      <c r="AN248" s="93">
        <f>FwdCurve!AN249-FwdCurve!AN248</f>
        <v>0.11514094382339279</v>
      </c>
      <c r="AO248" s="93">
        <f>FwdCurve!AO249-FwdCurve!AO248</f>
        <v>0.11551272251040623</v>
      </c>
      <c r="AP248" s="93">
        <f>FwdCurve!AP249-FwdCurve!AP248</f>
        <v>0.11594799744587259</v>
      </c>
      <c r="AQ248" s="93">
        <f>FwdCurve!AQ249-FwdCurve!AQ248</f>
        <v>0.11644281868509831</v>
      </c>
      <c r="AR248" s="93">
        <f>FwdCurve!AR249-FwdCurve!AR248</f>
        <v>0.11699323628338898</v>
      </c>
      <c r="AS248" s="93">
        <f>FwdCurve!AS249-FwdCurve!AS248</f>
        <v>0.11759530029605103</v>
      </c>
      <c r="AT248" s="93">
        <f>FwdCurve!AT249-FwdCurve!AT248</f>
        <v>0.11824506077839014</v>
      </c>
      <c r="AU248" s="93">
        <f>FwdCurve!AU249-FwdCurve!AU248</f>
        <v>0.11893856778571188</v>
      </c>
      <c r="AV248" s="93">
        <f>FwdCurve!AV249-FwdCurve!AV248</f>
        <v>0.11967187137332413</v>
      </c>
      <c r="AW248" s="93">
        <f>FwdCurve!AW249-FwdCurve!AW248</f>
        <v>0.12044102159653147</v>
      </c>
      <c r="AX248" s="93">
        <f>FwdCurve!AX249-FwdCurve!AX248</f>
        <v>0.12124206851063968</v>
      </c>
      <c r="AY248" s="93">
        <f>FwdCurve!AY249-FwdCurve!AY248</f>
        <v>0.12207106217095676</v>
      </c>
      <c r="AZ248" s="93">
        <f>FwdCurve!AZ249-FwdCurve!AZ248</f>
        <v>0.12292405263278738</v>
      </c>
    </row>
    <row r="249" spans="1:52" x14ac:dyDescent="0.25">
      <c r="A249" s="109">
        <v>248</v>
      </c>
      <c r="B249" s="93">
        <f>FwdCurve!B250-FwdCurve!B249</f>
        <v>5.2136137955116624E-4</v>
      </c>
      <c r="C249" s="93">
        <f>FwdCurve!C250-FwdCurve!C249</f>
        <v>2.8670158878248975E-3</v>
      </c>
      <c r="D249" s="93">
        <f>FwdCurve!D250-FwdCurve!D249</f>
        <v>1.602925824900242E-2</v>
      </c>
      <c r="E249" s="93">
        <f>FwdCurve!E250-FwdCurve!E249</f>
        <v>1.6397023876151939E-2</v>
      </c>
      <c r="F249" s="93">
        <f>FwdCurve!F250-FwdCurve!F249</f>
        <v>1.391426942758478E-2</v>
      </c>
      <c r="G249" s="93">
        <f>FwdCurve!G250-FwdCurve!G249</f>
        <v>2.1764535641409177E-2</v>
      </c>
      <c r="H249" s="93">
        <f>FwdCurve!H250-FwdCurve!H249</f>
        <v>3.4673339334653108E-2</v>
      </c>
      <c r="I249" s="93">
        <f>FwdCurve!I250-FwdCurve!I249</f>
        <v>4.6272266742999113E-2</v>
      </c>
      <c r="J249" s="93">
        <f>FwdCurve!J250-FwdCurve!J249</f>
        <v>5.5525883858360103E-2</v>
      </c>
      <c r="K249" s="93">
        <f>FwdCurve!K250-FwdCurve!K249</f>
        <v>6.2778135887549436E-2</v>
      </c>
      <c r="L249" s="93">
        <f>FwdCurve!L250-FwdCurve!L249</f>
        <v>6.8798274785362823E-2</v>
      </c>
      <c r="M249" s="93">
        <f>FwdCurve!M250-FwdCurve!M249</f>
        <v>7.4355058213311342E-2</v>
      </c>
      <c r="N249" s="93">
        <f>FwdCurve!N250-FwdCurve!N249</f>
        <v>7.9512986701901212E-2</v>
      </c>
      <c r="O249" s="93">
        <f>FwdCurve!O250-FwdCurve!O249</f>
        <v>8.4181581652387649E-2</v>
      </c>
      <c r="P249" s="93">
        <f>FwdCurve!P250-FwdCurve!P249</f>
        <v>8.8377417134918534E-2</v>
      </c>
      <c r="Q249" s="93">
        <f>FwdCurve!Q250-FwdCurve!Q249</f>
        <v>9.2129372486226657E-2</v>
      </c>
      <c r="R249" s="93">
        <f>FwdCurve!R250-FwdCurve!R249</f>
        <v>9.5403077030443706E-2</v>
      </c>
      <c r="S249" s="93">
        <f>FwdCurve!S250-FwdCurve!S249</f>
        <v>9.8152732648951746E-2</v>
      </c>
      <c r="T249" s="93">
        <f>FwdCurve!T250-FwdCurve!T249</f>
        <v>0.10035462999586331</v>
      </c>
      <c r="U249" s="93">
        <f>FwdCurve!U250-FwdCurve!U249</f>
        <v>0.10200105061792764</v>
      </c>
      <c r="V249" s="93">
        <f>FwdCurve!V250-FwdCurve!V249</f>
        <v>0.10312678761575556</v>
      </c>
      <c r="W249" s="93">
        <f>FwdCurve!W250-FwdCurve!W249</f>
        <v>0.10378327205175641</v>
      </c>
      <c r="X249" s="93">
        <f>FwdCurve!X250-FwdCurve!X249</f>
        <v>0.10405347912909391</v>
      </c>
      <c r="Y249" s="93">
        <f>FwdCurve!Y250-FwdCurve!Y249</f>
        <v>0.10403071129796482</v>
      </c>
      <c r="Z249" s="93">
        <f>FwdCurve!Z250-FwdCurve!Z249</f>
        <v>0.10380827160083905</v>
      </c>
      <c r="AA249" s="93">
        <f>FwdCurve!AA250-FwdCurve!AA249</f>
        <v>0.10346808885889747</v>
      </c>
      <c r="AB249" s="93">
        <f>FwdCurve!AB250-FwdCurve!AB249</f>
        <v>0.10304945513248964</v>
      </c>
      <c r="AC249" s="93">
        <f>FwdCurve!AC250-FwdCurve!AC249</f>
        <v>0.10258186168886008</v>
      </c>
      <c r="AD249" s="93">
        <f>FwdCurve!AD250-FwdCurve!AD249</f>
        <v>0.1020948003912947</v>
      </c>
      <c r="AE249" s="93">
        <f>FwdCurve!AE250-FwdCurve!AE249</f>
        <v>0.10161776310308035</v>
      </c>
      <c r="AF249" s="93">
        <f>FwdCurve!AF250-FwdCurve!AF249</f>
        <v>0.10118024168750428</v>
      </c>
      <c r="AG249" s="93">
        <f>FwdCurve!AG250-FwdCurve!AG249</f>
        <v>0.10080659354982591</v>
      </c>
      <c r="AH249" s="93">
        <f>FwdCurve!AH250-FwdCurve!AH249</f>
        <v>0.10049959988214718</v>
      </c>
      <c r="AI249" s="93">
        <f>FwdCurve!AI250-FwdCurve!AI249</f>
        <v>0.10025637523628017</v>
      </c>
      <c r="AJ249" s="93">
        <f>FwdCurve!AJ250-FwdCurve!AJ249</f>
        <v>0.10007403414008342</v>
      </c>
      <c r="AK249" s="93">
        <f>FwdCurve!AK250-FwdCurve!AK249</f>
        <v>9.9949691121415052E-2</v>
      </c>
      <c r="AL249" s="93">
        <f>FwdCurve!AL250-FwdCurve!AL249</f>
        <v>9.9880460708132723E-2</v>
      </c>
      <c r="AM249" s="93">
        <f>FwdCurve!AM250-FwdCurve!AM249</f>
        <v>9.9863457428094549E-2</v>
      </c>
      <c r="AN249" s="93">
        <f>FwdCurve!AN250-FwdCurve!AN249</f>
        <v>9.9895795809159083E-2</v>
      </c>
      <c r="AO249" s="93">
        <f>FwdCurve!AO250-FwdCurve!AO249</f>
        <v>9.9974590379183548E-2</v>
      </c>
      <c r="AP249" s="93">
        <f>FwdCurve!AP250-FwdCurve!AP249</f>
        <v>0.10009695566602672</v>
      </c>
      <c r="AQ249" s="93">
        <f>FwdCurve!AQ250-FwdCurve!AQ249</f>
        <v>0.10026000619754627</v>
      </c>
      <c r="AR249" s="93">
        <f>FwdCurve!AR250-FwdCurve!AR249</f>
        <v>0.10046085650160075</v>
      </c>
      <c r="AS249" s="93">
        <f>FwdCurve!AS250-FwdCurve!AS249</f>
        <v>0.10069662110604694</v>
      </c>
      <c r="AT249" s="93">
        <f>FwdCurve!AT250-FwdCurve!AT249</f>
        <v>0.10096441453874472</v>
      </c>
      <c r="AU249" s="93">
        <f>FwdCurve!AU250-FwdCurve!AU249</f>
        <v>0.10126135132755154</v>
      </c>
      <c r="AV249" s="93">
        <f>FwdCurve!AV250-FwdCurve!AV249</f>
        <v>0.1015845460003244</v>
      </c>
      <c r="AW249" s="93">
        <f>FwdCurve!AW250-FwdCurve!AW249</f>
        <v>0.10193111308492298</v>
      </c>
      <c r="AX249" s="93">
        <f>FwdCurve!AX250-FwdCurve!AX249</f>
        <v>0.10229816710920425</v>
      </c>
      <c r="AY249" s="93">
        <f>FwdCurve!AY250-FwdCurve!AY249</f>
        <v>0.10268282260102657</v>
      </c>
      <c r="AZ249" s="93">
        <f>FwdCurve!AZ250-FwdCurve!AZ249</f>
        <v>0.1030821940882477</v>
      </c>
    </row>
    <row r="250" spans="1:52" x14ac:dyDescent="0.25">
      <c r="A250" s="109">
        <v>249</v>
      </c>
      <c r="B250" s="93">
        <f>FwdCurve!B251-FwdCurve!B250</f>
        <v>-1.4217874620186532E-3</v>
      </c>
      <c r="C250" s="93">
        <f>FwdCurve!C251-FwdCurve!C250</f>
        <v>-7.5258320746889318E-3</v>
      </c>
      <c r="D250" s="93">
        <f>FwdCurve!D251-FwdCurve!D250</f>
        <v>-1.3477772212000694E-2</v>
      </c>
      <c r="E250" s="93">
        <f>FwdCurve!E251-FwdCurve!E250</f>
        <v>-1.9856115468574798E-2</v>
      </c>
      <c r="F250" s="93">
        <f>FwdCurve!F251-FwdCurve!F250</f>
        <v>-1.8383297524658893E-2</v>
      </c>
      <c r="G250" s="93">
        <f>FwdCurve!G251-FwdCurve!G250</f>
        <v>-2.5668038174302521E-2</v>
      </c>
      <c r="H250" s="93">
        <f>FwdCurve!H251-FwdCurve!H250</f>
        <v>-3.8648256713556317E-2</v>
      </c>
      <c r="I250" s="93">
        <f>FwdCurve!I251-FwdCurve!I250</f>
        <v>-5.0338194244751722E-2</v>
      </c>
      <c r="J250" s="93">
        <f>FwdCurve!J251-FwdCurve!J250</f>
        <v>-5.8814191226765233E-2</v>
      </c>
      <c r="K250" s="93">
        <f>FwdCurve!K251-FwdCurve!K250</f>
        <v>-6.3768570559475934E-2</v>
      </c>
      <c r="L250" s="93">
        <f>FwdCurve!L251-FwdCurve!L250</f>
        <v>-6.6462184667398505E-2</v>
      </c>
      <c r="M250" s="93">
        <f>FwdCurve!M251-FwdCurve!M250</f>
        <v>-6.8338565483652025E-2</v>
      </c>
      <c r="N250" s="93">
        <f>FwdCurve!N251-FwdCurve!N250</f>
        <v>-6.9799373258350839E-2</v>
      </c>
      <c r="O250" s="93">
        <f>FwdCurve!O251-FwdCurve!O250</f>
        <v>-7.0960631880256697E-2</v>
      </c>
      <c r="P250" s="93">
        <f>FwdCurve!P251-FwdCurve!P250</f>
        <v>-7.1863049065011175E-2</v>
      </c>
      <c r="Q250" s="93">
        <f>FwdCurve!Q251-FwdCurve!Q250</f>
        <v>-7.2508440698314969E-2</v>
      </c>
      <c r="R250" s="93">
        <f>FwdCurve!R251-FwdCurve!R250</f>
        <v>-7.281830925324595E-2</v>
      </c>
      <c r="S250" s="93">
        <f>FwdCurve!S251-FwdCurve!S250</f>
        <v>-7.2701791056816845E-2</v>
      </c>
      <c r="T250" s="93">
        <f>FwdCurve!T251-FwdCurve!T250</f>
        <v>-7.2101277969143229E-2</v>
      </c>
      <c r="U250" s="93">
        <f>FwdCurve!U251-FwdCurve!U250</f>
        <v>-7.1008264164747814E-2</v>
      </c>
      <c r="V250" s="93">
        <f>FwdCurve!V251-FwdCurve!V250</f>
        <v>-6.9576867507646911E-2</v>
      </c>
      <c r="W250" s="93">
        <f>FwdCurve!W251-FwdCurve!W250</f>
        <v>-6.7983891852030576E-2</v>
      </c>
      <c r="X250" s="93">
        <f>FwdCurve!X251-FwdCurve!X250</f>
        <v>-6.6334452649948528E-2</v>
      </c>
      <c r="Y250" s="93">
        <f>FwdCurve!Y251-FwdCurve!Y250</f>
        <v>-6.4715935091020249E-2</v>
      </c>
      <c r="Z250" s="93">
        <f>FwdCurve!Z251-FwdCurve!Z250</f>
        <v>-6.3215724669756224E-2</v>
      </c>
      <c r="AA250" s="93">
        <f>FwdCurve!AA251-FwdCurve!AA250</f>
        <v>-6.1904869694196618E-2</v>
      </c>
      <c r="AB250" s="93">
        <f>FwdCurve!AB251-FwdCurve!AB250</f>
        <v>-6.0785765730856145E-2</v>
      </c>
      <c r="AC250" s="93">
        <f>FwdCurve!AC251-FwdCurve!AC250</f>
        <v>-5.9842777824220317E-2</v>
      </c>
      <c r="AD250" s="93">
        <f>FwdCurve!AD251-FwdCurve!AD250</f>
        <v>-5.9060270942497661E-2</v>
      </c>
      <c r="AE250" s="93">
        <f>FwdCurve!AE251-FwdCurve!AE250</f>
        <v>-5.8422610053902257E-2</v>
      </c>
      <c r="AF250" s="93">
        <f>FwdCurve!AF251-FwdCurve!AF250</f>
        <v>-5.7914160126646408E-2</v>
      </c>
      <c r="AG250" s="93">
        <f>FwdCurve!AG251-FwdCurve!AG250</f>
        <v>-5.7519161087508541E-2</v>
      </c>
      <c r="AH250" s="93">
        <f>FwdCurve!AH251-FwdCurve!AH250</f>
        <v>-5.7229162744701023E-2</v>
      </c>
      <c r="AI250" s="93">
        <f>FwdCurve!AI251-FwdCurve!AI250</f>
        <v>-5.7039755950334614E-2</v>
      </c>
      <c r="AJ250" s="93">
        <f>FwdCurve!AJ251-FwdCurve!AJ250</f>
        <v>-5.6946532541588546E-2</v>
      </c>
      <c r="AK250" s="93">
        <f>FwdCurve!AK251-FwdCurve!AK250</f>
        <v>-5.694508435564094E-2</v>
      </c>
      <c r="AL250" s="93">
        <f>FwdCurve!AL251-FwdCurve!AL250</f>
        <v>-5.7031003229670141E-2</v>
      </c>
      <c r="AM250" s="93">
        <f>FwdCurve!AM251-FwdCurve!AM250</f>
        <v>-5.7199881000855379E-2</v>
      </c>
      <c r="AN250" s="93">
        <f>FwdCurve!AN251-FwdCurve!AN250</f>
        <v>-5.7447309506374777E-2</v>
      </c>
      <c r="AO250" s="93">
        <f>FwdCurve!AO251-FwdCurve!AO250</f>
        <v>-5.7768880583406013E-2</v>
      </c>
      <c r="AP250" s="93">
        <f>FwdCurve!AP251-FwdCurve!AP250</f>
        <v>-5.8160186069128983E-2</v>
      </c>
      <c r="AQ250" s="93">
        <f>FwdCurve!AQ251-FwdCurve!AQ250</f>
        <v>-5.8616817800721588E-2</v>
      </c>
      <c r="AR250" s="93">
        <f>FwdCurve!AR251-FwdCurve!AR250</f>
        <v>-5.9134367615361727E-2</v>
      </c>
      <c r="AS250" s="93">
        <f>FwdCurve!AS251-FwdCurve!AS250</f>
        <v>-5.9708427350228632E-2</v>
      </c>
      <c r="AT250" s="93">
        <f>FwdCurve!AT251-FwdCurve!AT250</f>
        <v>-6.0334588842500869E-2</v>
      </c>
      <c r="AU250" s="93">
        <f>FwdCurve!AU251-FwdCurve!AU250</f>
        <v>-6.1008443929356782E-2</v>
      </c>
      <c r="AV250" s="93">
        <f>FwdCurve!AV251-FwdCurve!AV250</f>
        <v>-6.1725584447974491E-2</v>
      </c>
      <c r="AW250" s="93">
        <f>FwdCurve!AW251-FwdCurve!AW250</f>
        <v>-6.2481602235533229E-2</v>
      </c>
      <c r="AX250" s="93">
        <f>FwdCurve!AX251-FwdCurve!AX250</f>
        <v>-6.3272089129210785E-2</v>
      </c>
      <c r="AY250" s="93">
        <f>FwdCurve!AY251-FwdCurve!AY250</f>
        <v>-6.4092636966186278E-2</v>
      </c>
      <c r="AZ250" s="93">
        <f>FwdCurve!AZ251-FwdCurve!AZ250</f>
        <v>-6.4938837583637832E-2</v>
      </c>
    </row>
    <row r="251" spans="1:52" x14ac:dyDescent="0.25">
      <c r="A251" s="109">
        <v>250</v>
      </c>
      <c r="B251" s="93">
        <f>FwdCurve!B252-FwdCurve!B251</f>
        <v>2.0247390656620845E-3</v>
      </c>
      <c r="C251" s="93">
        <f>FwdCurve!C252-FwdCurve!C251</f>
        <v>6.2676778385672982E-6</v>
      </c>
      <c r="D251" s="93">
        <f>FwdCurve!D252-FwdCurve!D251</f>
        <v>1.2660689889466503E-2</v>
      </c>
      <c r="E251" s="93">
        <f>FwdCurve!E252-FwdCurve!E251</f>
        <v>1.703617226600751E-2</v>
      </c>
      <c r="F251" s="93">
        <f>FwdCurve!F252-FwdCurve!F251</f>
        <v>2.2886022148166429E-2</v>
      </c>
      <c r="G251" s="93">
        <f>FwdCurve!G252-FwdCurve!G251</f>
        <v>3.5173183469458191E-2</v>
      </c>
      <c r="H251" s="93">
        <f>FwdCurve!H252-FwdCurve!H251</f>
        <v>5.1192578528968857E-2</v>
      </c>
      <c r="I251" s="93">
        <f>FwdCurve!I252-FwdCurve!I251</f>
        <v>6.7372590418009803E-2</v>
      </c>
      <c r="J251" s="93">
        <f>FwdCurve!J252-FwdCurve!J251</f>
        <v>8.2357529893956394E-2</v>
      </c>
      <c r="K251" s="93">
        <f>FwdCurve!K252-FwdCurve!K251</f>
        <v>9.5583751052169763E-2</v>
      </c>
      <c r="L251" s="93">
        <f>FwdCurve!L252-FwdCurve!L251</f>
        <v>0.10693486970202537</v>
      </c>
      <c r="M251" s="93">
        <f>FwdCurve!M252-FwdCurve!M251</f>
        <v>0.11638307425800587</v>
      </c>
      <c r="N251" s="93">
        <f>FwdCurve!N252-FwdCurve!N251</f>
        <v>0.12389745079971859</v>
      </c>
      <c r="O251" s="93">
        <f>FwdCurve!O252-FwdCurve!O251</f>
        <v>0.12948077006726866</v>
      </c>
      <c r="P251" s="93">
        <f>FwdCurve!P252-FwdCurve!P251</f>
        <v>0.13327591293936858</v>
      </c>
      <c r="Q251" s="93">
        <f>FwdCurve!Q252-FwdCurve!Q251</f>
        <v>0.13545762015629936</v>
      </c>
      <c r="R251" s="93">
        <f>FwdCurve!R252-FwdCurve!R251</f>
        <v>0.13618538684374082</v>
      </c>
      <c r="S251" s="93">
        <f>FwdCurve!S252-FwdCurve!S251</f>
        <v>0.13561417159624178</v>
      </c>
      <c r="T251" s="93">
        <f>FwdCurve!T252-FwdCurve!T251</f>
        <v>0.13390480880132527</v>
      </c>
      <c r="U251" s="93">
        <f>FwdCurve!U252-FwdCurve!U251</f>
        <v>0.13125569801586257</v>
      </c>
      <c r="V251" s="93">
        <f>FwdCurve!V252-FwdCurve!V251</f>
        <v>0.12800463202605616</v>
      </c>
      <c r="W251" s="93">
        <f>FwdCurve!W252-FwdCurve!W251</f>
        <v>0.12449280226687631</v>
      </c>
      <c r="X251" s="93">
        <f>FwdCurve!X252-FwdCurve!X251</f>
        <v>0.12092151652708849</v>
      </c>
      <c r="Y251" s="93">
        <f>FwdCurve!Y252-FwdCurve!Y251</f>
        <v>0.11745455604671573</v>
      </c>
      <c r="Z251" s="93">
        <f>FwdCurve!Z252-FwdCurve!Z251</f>
        <v>0.11425570176632882</v>
      </c>
      <c r="AA251" s="93">
        <f>FwdCurve!AA252-FwdCurve!AA251</f>
        <v>0.11145825873897386</v>
      </c>
      <c r="AB251" s="93">
        <f>FwdCurve!AB252-FwdCurve!AB251</f>
        <v>0.10906746509313869</v>
      </c>
      <c r="AC251" s="93">
        <f>FwdCurve!AC252-FwdCurve!AC251</f>
        <v>0.10705492426979779</v>
      </c>
      <c r="AD251" s="93">
        <f>FwdCurve!AD252-FwdCurve!AD251</f>
        <v>0.10539223956765231</v>
      </c>
      <c r="AE251" s="93">
        <f>FwdCurve!AE252-FwdCurve!AE251</f>
        <v>0.10405101428540808</v>
      </c>
      <c r="AF251" s="93">
        <f>FwdCurve!AF252-FwdCurve!AF251</f>
        <v>0.10300285172177182</v>
      </c>
      <c r="AG251" s="93">
        <f>FwdCurve!AG252-FwdCurve!AG251</f>
        <v>0.10222118050971951</v>
      </c>
      <c r="AH251" s="93">
        <f>FwdCurve!AH252-FwdCurve!AH251</f>
        <v>0.10169117769616198</v>
      </c>
      <c r="AI251" s="93">
        <f>FwdCurve!AI252-FwdCurve!AI251</f>
        <v>0.10140222583229952</v>
      </c>
      <c r="AJ251" s="93">
        <f>FwdCurve!AJ252-FwdCurve!AJ251</f>
        <v>0.10134370810850069</v>
      </c>
      <c r="AK251" s="93">
        <f>FwdCurve!AK252-FwdCurve!AK251</f>
        <v>0.10150500771513338</v>
      </c>
      <c r="AL251" s="93">
        <f>FwdCurve!AL252-FwdCurve!AL251</f>
        <v>0.10187550784256616</v>
      </c>
      <c r="AM251" s="93">
        <f>FwdCurve!AM252-FwdCurve!AM251</f>
        <v>0.10244459168116782</v>
      </c>
      <c r="AN251" s="93">
        <f>FwdCurve!AN252-FwdCurve!AN251</f>
        <v>0.10320164242130581</v>
      </c>
      <c r="AO251" s="93">
        <f>FwdCurve!AO252-FwdCurve!AO251</f>
        <v>0.10413604325334846</v>
      </c>
      <c r="AP251" s="93">
        <f>FwdCurve!AP252-FwdCurve!AP251</f>
        <v>0.10523717736766525</v>
      </c>
      <c r="AQ251" s="93">
        <f>FwdCurve!AQ252-FwdCurve!AQ251</f>
        <v>0.10649442795462361</v>
      </c>
      <c r="AR251" s="93">
        <f>FwdCurve!AR252-FwdCurve!AR251</f>
        <v>0.10789717820459122</v>
      </c>
      <c r="AS251" s="93">
        <f>FwdCurve!AS252-FwdCurve!AS251</f>
        <v>0.1094348113079382</v>
      </c>
      <c r="AT251" s="93">
        <f>FwdCurve!AT252-FwdCurve!AT251</f>
        <v>0.11109671045503111</v>
      </c>
      <c r="AU251" s="93">
        <f>FwdCurve!AU252-FwdCurve!AU251</f>
        <v>0.11287225883623919</v>
      </c>
      <c r="AV251" s="93">
        <f>FwdCurve!AV252-FwdCurve!AV251</f>
        <v>0.11475083964193078</v>
      </c>
      <c r="AW251" s="93">
        <f>FwdCurve!AW252-FwdCurve!AW251</f>
        <v>0.11672183606247355</v>
      </c>
      <c r="AX251" s="93">
        <f>FwdCurve!AX252-FwdCurve!AX251</f>
        <v>0.11877463128823618</v>
      </c>
      <c r="AY251" s="93">
        <f>FwdCurve!AY252-FwdCurve!AY251</f>
        <v>0.12089860850958711</v>
      </c>
      <c r="AZ251" s="93">
        <f>FwdCurve!AZ252-FwdCurve!AZ251</f>
        <v>0.1230831509168947</v>
      </c>
    </row>
    <row r="252" spans="1:52" x14ac:dyDescent="0.25">
      <c r="A252" s="109">
        <v>251</v>
      </c>
      <c r="B252" s="93">
        <f>FwdCurve!B253-FwdCurve!B252</f>
        <v>-5.8608247097335919E-4</v>
      </c>
      <c r="C252" s="93">
        <f>FwdCurve!C253-FwdCurve!C252</f>
        <v>1.0368476311049979E-2</v>
      </c>
      <c r="D252" s="93">
        <f>FwdCurve!D253-FwdCurve!D252</f>
        <v>-1.1928518455600612E-4</v>
      </c>
      <c r="E252" s="93">
        <f>FwdCurve!E253-FwdCurve!E252</f>
        <v>8.674006274305146E-4</v>
      </c>
      <c r="F252" s="93">
        <f>FwdCurve!F253-FwdCurve!F252</f>
        <v>6.5111335496162992E-3</v>
      </c>
      <c r="G252" s="93">
        <f>FwdCurve!G253-FwdCurve!G252</f>
        <v>6.3732548182698912E-3</v>
      </c>
      <c r="H252" s="93">
        <f>FwdCurve!H253-FwdCurve!H252</f>
        <v>1.5492501833727079E-3</v>
      </c>
      <c r="I252" s="93">
        <f>FwdCurve!I253-FwdCurve!I252</f>
        <v>-5.3420612966874614E-3</v>
      </c>
      <c r="J252" s="93">
        <f>FwdCurve!J253-FwdCurve!J252</f>
        <v>-1.2491372231453246E-2</v>
      </c>
      <c r="K252" s="93">
        <f>FwdCurve!K253-FwdCurve!K252</f>
        <v>-1.8600169958668755E-2</v>
      </c>
      <c r="L252" s="93">
        <f>FwdCurve!L253-FwdCurve!L252</f>
        <v>-2.3395461303562404E-2</v>
      </c>
      <c r="M252" s="93">
        <f>FwdCurve!M253-FwdCurve!M252</f>
        <v>-2.6891922258513334E-2</v>
      </c>
      <c r="N252" s="93">
        <f>FwdCurve!N253-FwdCurve!N252</f>
        <v>-2.921417571140883E-2</v>
      </c>
      <c r="O252" s="93">
        <f>FwdCurve!O253-FwdCurve!O252</f>
        <v>-3.0486290295032026E-2</v>
      </c>
      <c r="P252" s="93">
        <f>FwdCurve!P253-FwdCurve!P252</f>
        <v>-3.0716434353615485E-2</v>
      </c>
      <c r="Q252" s="93">
        <f>FwdCurve!Q253-FwdCurve!Q252</f>
        <v>-2.9901247116229879E-2</v>
      </c>
      <c r="R252" s="93">
        <f>FwdCurve!R253-FwdCurve!R252</f>
        <v>-2.8110259284801931E-2</v>
      </c>
      <c r="S252" s="93">
        <f>FwdCurve!S253-FwdCurve!S252</f>
        <v>-2.5445493476011771E-2</v>
      </c>
      <c r="T252" s="93">
        <f>FwdCurve!T253-FwdCurve!T252</f>
        <v>-2.2072007224152257E-2</v>
      </c>
      <c r="U252" s="93">
        <f>FwdCurve!U253-FwdCurve!U252</f>
        <v>-1.8181950619451825E-2</v>
      </c>
      <c r="V252" s="93">
        <f>FwdCurve!V253-FwdCurve!V252</f>
        <v>-1.4010960433668229E-2</v>
      </c>
      <c r="W252" s="93">
        <f>FwdCurve!W253-FwdCurve!W252</f>
        <v>-9.7842865926740519E-3</v>
      </c>
      <c r="X252" s="93">
        <f>FwdCurve!X253-FwdCurve!X252</f>
        <v>-5.6326927844978503E-3</v>
      </c>
      <c r="Y252" s="93">
        <f>FwdCurve!Y253-FwdCurve!Y252</f>
        <v>-1.6625316856193617E-3</v>
      </c>
      <c r="Z252" s="93">
        <f>FwdCurve!Z253-FwdCurve!Z252</f>
        <v>2.0198440585812438E-3</v>
      </c>
      <c r="AA252" s="93">
        <f>FwdCurve!AA253-FwdCurve!AA252</f>
        <v>5.3287682848537354E-3</v>
      </c>
      <c r="AB252" s="93">
        <f>FwdCurve!AB253-FwdCurve!AB252</f>
        <v>8.2655043457766642E-3</v>
      </c>
      <c r="AC252" s="93">
        <f>FwdCurve!AC253-FwdCurve!AC252</f>
        <v>1.0854146212443183E-2</v>
      </c>
      <c r="AD252" s="93">
        <f>FwdCurve!AD253-FwdCurve!AD252</f>
        <v>1.3118787952520528E-2</v>
      </c>
      <c r="AE252" s="93">
        <f>FwdCurve!AE253-FwdCurve!AE252</f>
        <v>1.5083523633675044E-2</v>
      </c>
      <c r="AF252" s="93">
        <f>FwdCurve!AF253-FwdCurve!AF252</f>
        <v>1.6772447323570194E-2</v>
      </c>
      <c r="AG252" s="93">
        <f>FwdCurve!AG253-FwdCurve!AG252</f>
        <v>1.8206551005422567E-2</v>
      </c>
      <c r="AH252" s="93">
        <f>FwdCurve!AH253-FwdCurve!AH252</f>
        <v>1.9397548375860829E-2</v>
      </c>
      <c r="AI252" s="93">
        <f>FwdCurve!AI253-FwdCurve!AI252</f>
        <v>2.0355717588771194E-2</v>
      </c>
      <c r="AJ252" s="93">
        <f>FwdCurve!AJ253-FwdCurve!AJ252</f>
        <v>2.1091337138545052E-2</v>
      </c>
      <c r="AK252" s="93">
        <f>FwdCurve!AK253-FwdCurve!AK252</f>
        <v>2.1614685519574905E-2</v>
      </c>
      <c r="AL252" s="93">
        <f>FwdCurve!AL253-FwdCurve!AL252</f>
        <v>2.1936041226252145E-2</v>
      </c>
      <c r="AM252" s="93">
        <f>FwdCurve!AM253-FwdCurve!AM252</f>
        <v>2.2065682752968829E-2</v>
      </c>
      <c r="AN252" s="93">
        <f>FwdCurve!AN253-FwdCurve!AN252</f>
        <v>2.2013888594117237E-2</v>
      </c>
      <c r="AO252" s="93">
        <f>FwdCurve!AO253-FwdCurve!AO252</f>
        <v>2.1790937244088759E-2</v>
      </c>
      <c r="AP252" s="93">
        <f>FwdCurve!AP253-FwdCurve!AP252</f>
        <v>2.1407107197275899E-2</v>
      </c>
      <c r="AQ252" s="93">
        <f>FwdCurve!AQ253-FwdCurve!AQ252</f>
        <v>2.087267694806938E-2</v>
      </c>
      <c r="AR252" s="93">
        <f>FwdCurve!AR253-FwdCurve!AR252</f>
        <v>2.019792499086237E-2</v>
      </c>
      <c r="AS252" s="93">
        <f>FwdCurve!AS253-FwdCurve!AS252</f>
        <v>1.9393129820045818E-2</v>
      </c>
      <c r="AT252" s="93">
        <f>FwdCurve!AT253-FwdCurve!AT252</f>
        <v>1.8468569930012224E-2</v>
      </c>
      <c r="AU252" s="93">
        <f>FwdCurve!AU253-FwdCurve!AU252</f>
        <v>1.743452381515298E-2</v>
      </c>
      <c r="AV252" s="93">
        <f>FwdCurve!AV253-FwdCurve!AV252</f>
        <v>1.63012699698597E-2</v>
      </c>
      <c r="AW252" s="93">
        <f>FwdCurve!AW253-FwdCurve!AW252</f>
        <v>1.5079086888525994E-2</v>
      </c>
      <c r="AX252" s="93">
        <f>FwdCurve!AX253-FwdCurve!AX252</f>
        <v>1.3778253065541479E-2</v>
      </c>
      <c r="AY252" s="93">
        <f>FwdCurve!AY253-FwdCurve!AY252</f>
        <v>1.2409046995299766E-2</v>
      </c>
      <c r="AZ252" s="93">
        <f>FwdCurve!AZ253-FwdCurve!AZ252</f>
        <v>1.0981747172192025E-2</v>
      </c>
    </row>
    <row r="253" spans="1:52" x14ac:dyDescent="0.25">
      <c r="A253" s="109">
        <v>252</v>
      </c>
      <c r="B253" s="93">
        <f>FwdCurve!B254-FwdCurve!B253</f>
        <v>-1.8395497508356118E-3</v>
      </c>
      <c r="C253" s="93">
        <f>FwdCurve!C254-FwdCurve!C253</f>
        <v>-1.7665831193089232E-2</v>
      </c>
      <c r="D253" s="93">
        <f>FwdCurve!D254-FwdCurve!D253</f>
        <v>-2.178311817502121E-2</v>
      </c>
      <c r="E253" s="93">
        <f>FwdCurve!E254-FwdCurve!E253</f>
        <v>-2.5400019085696668E-2</v>
      </c>
      <c r="F253" s="93">
        <f>FwdCurve!F254-FwdCurve!F253</f>
        <v>-3.6908169313159822E-2</v>
      </c>
      <c r="G253" s="93">
        <f>FwdCurve!G254-FwdCurve!G253</f>
        <v>-4.8317664796986681E-2</v>
      </c>
      <c r="H253" s="93">
        <f>FwdCurve!H254-FwdCurve!H253</f>
        <v>-5.7430447233368098E-2</v>
      </c>
      <c r="I253" s="93">
        <f>FwdCurve!I254-FwdCurve!I253</f>
        <v>-6.4201402674082808E-2</v>
      </c>
      <c r="J253" s="93">
        <f>FwdCurve!J254-FwdCurve!J253</f>
        <v>-6.8912689777713698E-2</v>
      </c>
      <c r="K253" s="93">
        <f>FwdCurve!K254-FwdCurve!K253</f>
        <v>-7.1945992387743796E-2</v>
      </c>
      <c r="L253" s="93">
        <f>FwdCurve!L254-FwdCurve!L253</f>
        <v>-7.3557073543305096E-2</v>
      </c>
      <c r="M253" s="93">
        <f>FwdCurve!M254-FwdCurve!M253</f>
        <v>-7.3963600584396327E-2</v>
      </c>
      <c r="N253" s="93">
        <f>FwdCurve!N254-FwdCurve!N253</f>
        <v>-7.335846236400001E-2</v>
      </c>
      <c r="O253" s="93">
        <f>FwdCurve!O254-FwdCurve!O253</f>
        <v>-7.1950073795002512E-2</v>
      </c>
      <c r="P253" s="93">
        <f>FwdCurve!P254-FwdCurve!P253</f>
        <v>-7.0035586358248469E-2</v>
      </c>
      <c r="Q253" s="93">
        <f>FwdCurve!Q254-FwdCurve!Q253</f>
        <v>-6.792290494738773E-2</v>
      </c>
      <c r="R253" s="93">
        <f>FwdCurve!R254-FwdCurve!R253</f>
        <v>-6.5869988026969084E-2</v>
      </c>
      <c r="S253" s="93">
        <f>FwdCurve!S254-FwdCurve!S253</f>
        <v>-6.4082282384412048E-2</v>
      </c>
      <c r="T253" s="93">
        <f>FwdCurve!T254-FwdCurve!T253</f>
        <v>-6.2606088751828493E-2</v>
      </c>
      <c r="U253" s="93">
        <f>FwdCurve!U254-FwdCurve!U253</f>
        <v>-6.145113515996159E-2</v>
      </c>
      <c r="V253" s="93">
        <f>FwdCurve!V254-FwdCurve!V253</f>
        <v>-6.0642337860175255E-2</v>
      </c>
      <c r="W253" s="93">
        <f>FwdCurve!W254-FwdCurve!W253</f>
        <v>-6.0192646986566567E-2</v>
      </c>
      <c r="X253" s="93">
        <f>FwdCurve!X254-FwdCurve!X253</f>
        <v>-6.004932800611229E-2</v>
      </c>
      <c r="Y253" s="93">
        <f>FwdCurve!Y254-FwdCurve!Y253</f>
        <v>-6.0142676451862442E-2</v>
      </c>
      <c r="Z253" s="93">
        <f>FwdCurve!Z254-FwdCurve!Z253</f>
        <v>-6.0402987835237898E-2</v>
      </c>
      <c r="AA253" s="93">
        <f>FwdCurve!AA254-FwdCurve!AA253</f>
        <v>-6.0765669782687937E-2</v>
      </c>
      <c r="AB253" s="93">
        <f>FwdCurve!AB254-FwdCurve!AB253</f>
        <v>-6.1194169764546613E-2</v>
      </c>
      <c r="AC253" s="93">
        <f>FwdCurve!AC254-FwdCurve!AC253</f>
        <v>-6.1661074744811417E-2</v>
      </c>
      <c r="AD253" s="93">
        <f>FwdCurve!AD254-FwdCurve!AD253</f>
        <v>-6.2138972536259107E-2</v>
      </c>
      <c r="AE253" s="93">
        <f>FwdCurve!AE254-FwdCurve!AE253</f>
        <v>-6.2600450951668885E-2</v>
      </c>
      <c r="AF253" s="93">
        <f>FwdCurve!AF254-FwdCurve!AF253</f>
        <v>-6.3018097803817508E-2</v>
      </c>
      <c r="AG253" s="93">
        <f>FwdCurve!AG254-FwdCurve!AG253</f>
        <v>-6.3369323083638296E-2</v>
      </c>
      <c r="AH253" s="93">
        <f>FwdCurve!AH254-FwdCurve!AH253</f>
        <v>-6.3651800720996299E-2</v>
      </c>
      <c r="AI253" s="93">
        <f>FwdCurve!AI254-FwdCurve!AI253</f>
        <v>-6.3868526638620304E-2</v>
      </c>
      <c r="AJ253" s="93">
        <f>FwdCurve!AJ254-FwdCurve!AJ253</f>
        <v>-6.4022496781740657E-2</v>
      </c>
      <c r="AK253" s="93">
        <f>FwdCurve!AK254-FwdCurve!AK253</f>
        <v>-6.411670709558881E-2</v>
      </c>
      <c r="AL253" s="93">
        <f>FwdCurve!AL254-FwdCurve!AL253</f>
        <v>-6.4154153525393554E-2</v>
      </c>
      <c r="AM253" s="93">
        <f>FwdCurve!AM254-FwdCurve!AM253</f>
        <v>-6.413783201638612E-2</v>
      </c>
      <c r="AN253" s="93">
        <f>FwdCurve!AN254-FwdCurve!AN253</f>
        <v>-6.4070738513797076E-2</v>
      </c>
      <c r="AO253" s="93">
        <f>FwdCurve!AO254-FwdCurve!AO253</f>
        <v>-6.3955868962856099E-2</v>
      </c>
      <c r="AP253" s="93">
        <f>FwdCurve!AP254-FwdCurve!AP253</f>
        <v>-6.3796219308794866E-2</v>
      </c>
      <c r="AQ253" s="93">
        <f>FwdCurve!AQ254-FwdCurve!AQ253</f>
        <v>-6.3594785496842388E-2</v>
      </c>
      <c r="AR253" s="93">
        <f>FwdCurve!AR254-FwdCurve!AR253</f>
        <v>-6.3354563472229897E-2</v>
      </c>
      <c r="AS253" s="93">
        <f>FwdCurve!AS254-FwdCurve!AS253</f>
        <v>-6.3078549180187071E-2</v>
      </c>
      <c r="AT253" s="93">
        <f>FwdCurve!AT254-FwdCurve!AT253</f>
        <v>-6.2769738565944921E-2</v>
      </c>
      <c r="AU253" s="93">
        <f>FwdCurve!AU254-FwdCurve!AU253</f>
        <v>-6.2431127574733791E-2</v>
      </c>
      <c r="AV253" s="93">
        <f>FwdCurve!AV254-FwdCurve!AV253</f>
        <v>-6.2065712151783137E-2</v>
      </c>
      <c r="AW253" s="93">
        <f>FwdCurve!AW254-FwdCurve!AW253</f>
        <v>-6.1676488242324856E-2</v>
      </c>
      <c r="AX253" s="93">
        <f>FwdCurve!AX254-FwdCurve!AX253</f>
        <v>-6.1266451791587739E-2</v>
      </c>
      <c r="AY253" s="93">
        <f>FwdCurve!AY254-FwdCurve!AY253</f>
        <v>-6.0838598744803241E-2</v>
      </c>
      <c r="AZ253" s="93">
        <f>FwdCurve!AZ254-FwdCurve!AZ253</f>
        <v>-6.0395925047201482E-2</v>
      </c>
    </row>
    <row r="254" spans="1:52" x14ac:dyDescent="0.25">
      <c r="A254" s="109">
        <v>253</v>
      </c>
      <c r="B254" s="93">
        <f>FwdCurve!B255-FwdCurve!B254</f>
        <v>-1.9748877519388253E-3</v>
      </c>
      <c r="C254" s="93">
        <f>FwdCurve!C255-FwdCurve!C254</f>
        <v>-1.3851195090363033E-3</v>
      </c>
      <c r="D254" s="93">
        <f>FwdCurve!D255-FwdCurve!D254</f>
        <v>1.0593561368413273E-3</v>
      </c>
      <c r="E254" s="93">
        <f>FwdCurve!E255-FwdCurve!E254</f>
        <v>-7.2681201531377138E-4</v>
      </c>
      <c r="F254" s="93">
        <f>FwdCurve!F255-FwdCurve!F254</f>
        <v>4.361005071504831E-4</v>
      </c>
      <c r="G254" s="93">
        <f>FwdCurve!G255-FwdCurve!G254</f>
        <v>4.6508308314447411E-3</v>
      </c>
      <c r="H254" s="93">
        <f>FwdCurve!H255-FwdCurve!H254</f>
        <v>9.8907112656844154E-3</v>
      </c>
      <c r="I254" s="93">
        <f>FwdCurve!I255-FwdCurve!I254</f>
        <v>1.5093286433187636E-2</v>
      </c>
      <c r="J254" s="93">
        <f>FwdCurve!J255-FwdCurve!J254</f>
        <v>2.0356430067895559E-2</v>
      </c>
      <c r="K254" s="93">
        <f>FwdCurve!K255-FwdCurve!K254</f>
        <v>2.5948371377947588E-2</v>
      </c>
      <c r="L254" s="93">
        <f>FwdCurve!L255-FwdCurve!L254</f>
        <v>3.1812320054885324E-2</v>
      </c>
      <c r="M254" s="93">
        <f>FwdCurve!M255-FwdCurve!M254</f>
        <v>3.778755875656048E-2</v>
      </c>
      <c r="N254" s="93">
        <f>FwdCurve!N255-FwdCurve!N254</f>
        <v>4.3456272883561464E-2</v>
      </c>
      <c r="O254" s="93">
        <f>FwdCurve!O255-FwdCurve!O254</f>
        <v>4.8367097170187057E-2</v>
      </c>
      <c r="P254" s="93">
        <f>FwdCurve!P255-FwdCurve!P254</f>
        <v>5.2195445058525136E-2</v>
      </c>
      <c r="Q254" s="93">
        <f>FwdCurve!Q255-FwdCurve!Q254</f>
        <v>5.4693640666792387E-2</v>
      </c>
      <c r="R254" s="93">
        <f>FwdCurve!R255-FwdCurve!R254</f>
        <v>5.5793761187820756E-2</v>
      </c>
      <c r="S254" s="93">
        <f>FwdCurve!S255-FwdCurve!S254</f>
        <v>5.5505432897206886E-2</v>
      </c>
      <c r="T254" s="93">
        <f>FwdCurve!T255-FwdCurve!T254</f>
        <v>5.3972144188854765E-2</v>
      </c>
      <c r="U254" s="93">
        <f>FwdCurve!U255-FwdCurve!U254</f>
        <v>5.1406306493346987E-2</v>
      </c>
      <c r="V254" s="93">
        <f>FwdCurve!V255-FwdCurve!V254</f>
        <v>4.8162279033276301E-2</v>
      </c>
      <c r="W254" s="93">
        <f>FwdCurve!W255-FwdCurve!W254</f>
        <v>4.4596539080641984E-2</v>
      </c>
      <c r="X254" s="93">
        <f>FwdCurve!X255-FwdCurve!X254</f>
        <v>4.0929465419791367E-2</v>
      </c>
      <c r="Y254" s="93">
        <f>FwdCurve!Y255-FwdCurve!Y254</f>
        <v>3.7348072213077899E-2</v>
      </c>
      <c r="Z254" s="93">
        <f>FwdCurve!Z255-FwdCurve!Z254</f>
        <v>3.4039374058236982E-2</v>
      </c>
      <c r="AA254" s="93">
        <f>FwdCurve!AA255-FwdCurve!AA254</f>
        <v>3.1155037334495095E-2</v>
      </c>
      <c r="AB254" s="93">
        <f>FwdCurve!AB255-FwdCurve!AB254</f>
        <v>2.8704744324663301E-2</v>
      </c>
      <c r="AC254" s="93">
        <f>FwdCurve!AC255-FwdCurve!AC254</f>
        <v>2.6662662792295233E-2</v>
      </c>
      <c r="AD254" s="93">
        <f>FwdCurve!AD255-FwdCurve!AD254</f>
        <v>2.5002961160852211E-2</v>
      </c>
      <c r="AE254" s="93">
        <f>FwdCurve!AE255-FwdCurve!AE254</f>
        <v>2.3699807853793553E-2</v>
      </c>
      <c r="AF254" s="93">
        <f>FwdCurve!AF255-FwdCurve!AF254</f>
        <v>2.2727371294581244E-2</v>
      </c>
      <c r="AG254" s="93">
        <f>FwdCurve!AG255-FwdCurve!AG254</f>
        <v>2.2061955765338981E-2</v>
      </c>
      <c r="AH254" s="93">
        <f>FwdCurve!AH255-FwdCurve!AH254</f>
        <v>2.168884093399992E-2</v>
      </c>
      <c r="AI254" s="93">
        <f>FwdCurve!AI255-FwdCurve!AI254</f>
        <v>2.1595663707123292E-2</v>
      </c>
      <c r="AJ254" s="93">
        <f>FwdCurve!AJ255-FwdCurve!AJ254</f>
        <v>2.1770061001231689E-2</v>
      </c>
      <c r="AK254" s="93">
        <f>FwdCurve!AK255-FwdCurve!AK254</f>
        <v>2.2199669732846816E-2</v>
      </c>
      <c r="AL254" s="93">
        <f>FwdCurve!AL255-FwdCurve!AL254</f>
        <v>2.2872126818488825E-2</v>
      </c>
      <c r="AM254" s="93">
        <f>FwdCurve!AM255-FwdCurve!AM254</f>
        <v>2.3775069174680086E-2</v>
      </c>
      <c r="AN254" s="93">
        <f>FwdCurve!AN255-FwdCurve!AN254</f>
        <v>2.4896133717942526E-2</v>
      </c>
      <c r="AO254" s="93">
        <f>FwdCurve!AO255-FwdCurve!AO254</f>
        <v>2.6222957364796518E-2</v>
      </c>
      <c r="AP254" s="93">
        <f>FwdCurve!AP255-FwdCurve!AP254</f>
        <v>2.7743177031765098E-2</v>
      </c>
      <c r="AQ254" s="93">
        <f>FwdCurve!AQ255-FwdCurve!AQ254</f>
        <v>2.9444429635368641E-2</v>
      </c>
      <c r="AR254" s="93">
        <f>FwdCurve!AR255-FwdCurve!AR254</f>
        <v>3.1314352092129294E-2</v>
      </c>
      <c r="AS254" s="93">
        <f>FwdCurve!AS255-FwdCurve!AS254</f>
        <v>3.3340581318568319E-2</v>
      </c>
      <c r="AT254" s="93">
        <f>FwdCurve!AT255-FwdCurve!AT254</f>
        <v>3.5510754231207198E-2</v>
      </c>
      <c r="AU254" s="93">
        <f>FwdCurve!AU255-FwdCurve!AU254</f>
        <v>3.781250774656808E-2</v>
      </c>
      <c r="AV254" s="93">
        <f>FwdCurve!AV255-FwdCurve!AV254</f>
        <v>4.0233478781171783E-2</v>
      </c>
      <c r="AW254" s="93">
        <f>FwdCurve!AW255-FwdCurve!AW254</f>
        <v>4.2761304251539345E-2</v>
      </c>
      <c r="AX254" s="93">
        <f>FwdCurve!AX255-FwdCurve!AX254</f>
        <v>4.5383621074193803E-2</v>
      </c>
      <c r="AY254" s="93">
        <f>FwdCurve!AY255-FwdCurve!AY254</f>
        <v>4.8088066165655308E-2</v>
      </c>
      <c r="AZ254" s="93">
        <f>FwdCurve!AZ255-FwdCurve!AZ254</f>
        <v>5.086227644244623E-2</v>
      </c>
    </row>
    <row r="255" spans="1:52" x14ac:dyDescent="0.25">
      <c r="A255" s="109">
        <v>254</v>
      </c>
      <c r="B255" s="93">
        <f>FwdCurve!B256-FwdCurve!B255</f>
        <v>1.7889243899904539E-3</v>
      </c>
      <c r="C255" s="93">
        <f>FwdCurve!C256-FwdCurve!C255</f>
        <v>-6.2037167071572474E-3</v>
      </c>
      <c r="D255" s="93">
        <f>FwdCurve!D256-FwdCurve!D255</f>
        <v>-6.3149286756875589E-3</v>
      </c>
      <c r="E255" s="93">
        <f>FwdCurve!E256-FwdCurve!E255</f>
        <v>-8.3087329714135461E-3</v>
      </c>
      <c r="F255" s="93">
        <f>FwdCurve!F256-FwdCurve!F255</f>
        <v>-8.9939764357590546E-3</v>
      </c>
      <c r="G255" s="93">
        <f>FwdCurve!G256-FwdCurve!G255</f>
        <v>-1.4711692788690667E-2</v>
      </c>
      <c r="H255" s="93">
        <f>FwdCurve!H256-FwdCurve!H255</f>
        <v>-2.3482029657551085E-2</v>
      </c>
      <c r="I255" s="93">
        <f>FwdCurve!I256-FwdCurve!I255</f>
        <v>-3.1673468639704772E-2</v>
      </c>
      <c r="J255" s="93">
        <f>FwdCurve!J256-FwdCurve!J255</f>
        <v>-3.8102455615985575E-2</v>
      </c>
      <c r="K255" s="93">
        <f>FwdCurve!K256-FwdCurve!K255</f>
        <v>-4.2331980852391871E-2</v>
      </c>
      <c r="L255" s="93">
        <f>FwdCurve!L256-FwdCurve!L255</f>
        <v>-4.4562821377510664E-2</v>
      </c>
      <c r="M255" s="93">
        <f>FwdCurve!M256-FwdCurve!M255</f>
        <v>-4.5233711652443831E-2</v>
      </c>
      <c r="N255" s="93">
        <f>FwdCurve!N256-FwdCurve!N255</f>
        <v>-4.4996260907772312E-2</v>
      </c>
      <c r="O255" s="93">
        <f>FwdCurve!O256-FwdCurve!O255</f>
        <v>-4.4473391786245875E-2</v>
      </c>
      <c r="P255" s="93">
        <f>FwdCurve!P256-FwdCurve!P255</f>
        <v>-4.3948939041742019E-2</v>
      </c>
      <c r="Q255" s="93">
        <f>FwdCurve!Q256-FwdCurve!Q255</f>
        <v>-4.3548513765262697E-2</v>
      </c>
      <c r="R255" s="93">
        <f>FwdCurve!R256-FwdCurve!R255</f>
        <v>-4.3104763111596167E-2</v>
      </c>
      <c r="S255" s="93">
        <f>FwdCurve!S256-FwdCurve!S255</f>
        <v>-4.2425530485453722E-2</v>
      </c>
      <c r="T255" s="93">
        <f>FwdCurve!T256-FwdCurve!T255</f>
        <v>-4.1523902116860523E-2</v>
      </c>
      <c r="U255" s="93">
        <f>FwdCurve!U256-FwdCurve!U255</f>
        <v>-4.0479603464327774E-2</v>
      </c>
      <c r="V255" s="93">
        <f>FwdCurve!V256-FwdCurve!V255</f>
        <v>-3.9418074690567462E-2</v>
      </c>
      <c r="W255" s="93">
        <f>FwdCurve!W256-FwdCurve!W255</f>
        <v>-3.8453209146795286E-2</v>
      </c>
      <c r="X255" s="93">
        <f>FwdCurve!X256-FwdCurve!X255</f>
        <v>-3.7615976020784592E-2</v>
      </c>
      <c r="Y255" s="93">
        <f>FwdCurve!Y256-FwdCurve!Y255</f>
        <v>-3.6916471648406723E-2</v>
      </c>
      <c r="Z255" s="93">
        <f>FwdCurve!Z256-FwdCurve!Z255</f>
        <v>-3.6364792590734885E-2</v>
      </c>
      <c r="AA255" s="93">
        <f>FwdCurve!AA256-FwdCurve!AA255</f>
        <v>-3.5965279913787063E-2</v>
      </c>
      <c r="AB255" s="93">
        <f>FwdCurve!AB256-FwdCurve!AB255</f>
        <v>-3.569808872517477E-2</v>
      </c>
      <c r="AC255" s="93">
        <f>FwdCurve!AC256-FwdCurve!AC255</f>
        <v>-3.5537022085239123E-2</v>
      </c>
      <c r="AD255" s="93">
        <f>FwdCurve!AD256-FwdCurve!AD255</f>
        <v>-3.5455883027463386E-2</v>
      </c>
      <c r="AE255" s="93">
        <f>FwdCurve!AE256-FwdCurve!AE255</f>
        <v>-3.5428474585326386E-2</v>
      </c>
      <c r="AF255" s="93">
        <f>FwdCurve!AF256-FwdCurve!AF255</f>
        <v>-3.5428599792312943E-2</v>
      </c>
      <c r="AG255" s="93">
        <f>FwdCurve!AG256-FwdCurve!AG255</f>
        <v>-3.543213937172629E-2</v>
      </c>
      <c r="AH255" s="93">
        <f>FwdCurve!AH256-FwdCurve!AH255</f>
        <v>-3.543238950069294E-2</v>
      </c>
      <c r="AI255" s="93">
        <f>FwdCurve!AI256-FwdCurve!AI255</f>
        <v>-3.5429571356312861E-2</v>
      </c>
      <c r="AJ255" s="93">
        <f>FwdCurve!AJ256-FwdCurve!AJ255</f>
        <v>-3.5423907217834838E-2</v>
      </c>
      <c r="AK255" s="93">
        <f>FwdCurve!AK256-FwdCurve!AK255</f>
        <v>-3.5415619364505657E-2</v>
      </c>
      <c r="AL255" s="93">
        <f>FwdCurve!AL256-FwdCurve!AL255</f>
        <v>-3.5404930075572993E-2</v>
      </c>
      <c r="AM255" s="93">
        <f>FwdCurve!AM256-FwdCurve!AM255</f>
        <v>-3.5392061630284077E-2</v>
      </c>
      <c r="AN255" s="93">
        <f>FwdCurve!AN256-FwdCurve!AN255</f>
        <v>-3.5377236307887472E-2</v>
      </c>
      <c r="AO255" s="93">
        <f>FwdCurve!AO256-FwdCurve!AO255</f>
        <v>-3.5360676387629741E-2</v>
      </c>
      <c r="AP255" s="93">
        <f>FwdCurve!AP256-FwdCurve!AP255</f>
        <v>-3.5342604148759227E-2</v>
      </c>
      <c r="AQ255" s="93">
        <f>FwdCurve!AQ256-FwdCurve!AQ255</f>
        <v>-3.5323241870522937E-2</v>
      </c>
      <c r="AR255" s="93">
        <f>FwdCurve!AR256-FwdCurve!AR255</f>
        <v>-3.5302811832168768E-2</v>
      </c>
      <c r="AS255" s="93">
        <f>FwdCurve!AS256-FwdCurve!AS255</f>
        <v>-3.5281536312944395E-2</v>
      </c>
      <c r="AT255" s="93">
        <f>FwdCurve!AT256-FwdCurve!AT255</f>
        <v>-3.525963759209727E-2</v>
      </c>
      <c r="AU255" s="93">
        <f>FwdCurve!AU256-FwdCurve!AU255</f>
        <v>-3.5237337948874847E-2</v>
      </c>
      <c r="AV255" s="93">
        <f>FwdCurve!AV256-FwdCurve!AV255</f>
        <v>-3.5214859662525244E-2</v>
      </c>
      <c r="AW255" s="93">
        <f>FwdCurve!AW256-FwdCurve!AW255</f>
        <v>-3.5192425012294803E-2</v>
      </c>
      <c r="AX255" s="93">
        <f>FwdCurve!AX256-FwdCurve!AX255</f>
        <v>-3.5170256277432532E-2</v>
      </c>
      <c r="AY255" s="93">
        <f>FwdCurve!AY256-FwdCurve!AY255</f>
        <v>-3.5148575737185439E-2</v>
      </c>
      <c r="AZ255" s="93">
        <f>FwdCurve!AZ256-FwdCurve!AZ255</f>
        <v>-3.5127605670800754E-2</v>
      </c>
    </row>
    <row r="256" spans="1:52" x14ac:dyDescent="0.25">
      <c r="A256" s="109">
        <v>255</v>
      </c>
      <c r="B256" s="93">
        <f>FwdCurve!B257-FwdCurve!B256</f>
        <v>-9.2920512472260963E-4</v>
      </c>
      <c r="C256" s="93">
        <f>FwdCurve!C257-FwdCurve!C256</f>
        <v>-1.0837149156899928E-2</v>
      </c>
      <c r="D256" s="93">
        <f>FwdCurve!D257-FwdCurve!D256</f>
        <v>-2.5277914620069897E-4</v>
      </c>
      <c r="E256" s="93">
        <f>FwdCurve!E257-FwdCurve!E256</f>
        <v>-7.094881169888545E-3</v>
      </c>
      <c r="F256" s="93">
        <f>FwdCurve!F257-FwdCurve!F256</f>
        <v>-1.2806724495386723E-2</v>
      </c>
      <c r="G256" s="93">
        <f>FwdCurve!G257-FwdCurve!G256</f>
        <v>-1.6677823677058723E-2</v>
      </c>
      <c r="H256" s="93">
        <f>FwdCurve!H257-FwdCurve!H256</f>
        <v>-1.9386423558473864E-2</v>
      </c>
      <c r="I256" s="93">
        <f>FwdCurve!I257-FwdCurve!I256</f>
        <v>-2.1909624422095653E-2</v>
      </c>
      <c r="J256" s="93">
        <f>FwdCurve!J257-FwdCurve!J256</f>
        <v>-2.5073927149723008E-2</v>
      </c>
      <c r="K256" s="93">
        <f>FwdCurve!K257-FwdCurve!K256</f>
        <v>-2.9387998884843114E-2</v>
      </c>
      <c r="L256" s="93">
        <f>FwdCurve!L257-FwdCurve!L256</f>
        <v>-3.4641639795191637E-2</v>
      </c>
      <c r="M256" s="93">
        <f>FwdCurve!M257-FwdCurve!M256</f>
        <v>-4.0364215182996932E-2</v>
      </c>
      <c r="N256" s="93">
        <f>FwdCurve!N257-FwdCurve!N256</f>
        <v>-4.5694220538460284E-2</v>
      </c>
      <c r="O256" s="93">
        <f>FwdCurve!O257-FwdCurve!O256</f>
        <v>-4.9780389287711113E-2</v>
      </c>
      <c r="P256" s="93">
        <f>FwdCurve!P257-FwdCurve!P256</f>
        <v>-5.2216980907049182E-2</v>
      </c>
      <c r="Q256" s="93">
        <f>FwdCurve!Q257-FwdCurve!Q256</f>
        <v>-5.2812072172628843E-2</v>
      </c>
      <c r="R256" s="93">
        <f>FwdCurve!R257-FwdCurve!R256</f>
        <v>-5.1782765632655492E-2</v>
      </c>
      <c r="S256" s="93">
        <f>FwdCurve!S257-FwdCurve!S256</f>
        <v>-4.9433269957172898E-2</v>
      </c>
      <c r="T256" s="93">
        <f>FwdCurve!T257-FwdCurve!T256</f>
        <v>-4.5986105736305793E-2</v>
      </c>
      <c r="U256" s="93">
        <f>FwdCurve!U257-FwdCurve!U256</f>
        <v>-4.1646722308321005E-2</v>
      </c>
      <c r="V256" s="93">
        <f>FwdCurve!V257-FwdCurve!V256</f>
        <v>-3.6656347341551321E-2</v>
      </c>
      <c r="W256" s="93">
        <f>FwdCurve!W257-FwdCurve!W256</f>
        <v>-3.1257320425131851E-2</v>
      </c>
      <c r="X256" s="93">
        <f>FwdCurve!X257-FwdCurve!X256</f>
        <v>-2.5656619120031365E-2</v>
      </c>
      <c r="Y256" s="93">
        <f>FwdCurve!Y257-FwdCurve!Y256</f>
        <v>-2.0053331168633726E-2</v>
      </c>
      <c r="Z256" s="93">
        <f>FwdCurve!Z257-FwdCurve!Z256</f>
        <v>-1.4646544529385075E-2</v>
      </c>
      <c r="AA256" s="93">
        <f>FwdCurve!AA257-FwdCurve!AA256</f>
        <v>-9.6040619169963648E-3</v>
      </c>
      <c r="AB256" s="93">
        <f>FwdCurve!AB257-FwdCurve!AB256</f>
        <v>-4.9622180143535921E-3</v>
      </c>
      <c r="AC256" s="93">
        <f>FwdCurve!AC257-FwdCurve!AC256</f>
        <v>-7.2281957154296528E-4</v>
      </c>
      <c r="AD256" s="93">
        <f>FwdCurve!AD257-FwdCurve!AD256</f>
        <v>3.1123268074007004E-3</v>
      </c>
      <c r="AE256" s="93">
        <f>FwdCurve!AE257-FwdCurve!AE256</f>
        <v>6.5414145184423678E-3</v>
      </c>
      <c r="AF256" s="93">
        <f>FwdCurve!AF257-FwdCurve!AF256</f>
        <v>9.5626369575487757E-3</v>
      </c>
      <c r="AG256" s="93">
        <f>FwdCurve!AG257-FwdCurve!AG256</f>
        <v>1.2176046745350222E-2</v>
      </c>
      <c r="AH256" s="93">
        <f>FwdCurve!AH257-FwdCurve!AH256</f>
        <v>1.4394017861045993E-2</v>
      </c>
      <c r="AI256" s="93">
        <f>FwdCurve!AI257-FwdCurve!AI256</f>
        <v>1.6233398597996551E-2</v>
      </c>
      <c r="AJ256" s="93">
        <f>FwdCurve!AJ257-FwdCurve!AJ256</f>
        <v>1.7711037956158693E-2</v>
      </c>
      <c r="AK256" s="93">
        <f>FwdCurve!AK257-FwdCurve!AK256</f>
        <v>1.8843784935488328E-2</v>
      </c>
      <c r="AL256" s="93">
        <f>FwdCurve!AL257-FwdCurve!AL256</f>
        <v>1.9648488535942032E-2</v>
      </c>
      <c r="AM256" s="93">
        <f>FwdCurve!AM257-FwdCurve!AM256</f>
        <v>2.014199775747505E-2</v>
      </c>
      <c r="AN256" s="93">
        <f>FwdCurve!AN257-FwdCurve!AN256</f>
        <v>2.0341161600044178E-2</v>
      </c>
      <c r="AO256" s="93">
        <f>FwdCurve!AO257-FwdCurve!AO256</f>
        <v>2.0262829063606436E-2</v>
      </c>
      <c r="AP256" s="93">
        <f>FwdCurve!AP257-FwdCurve!AP256</f>
        <v>1.9923849148117068E-2</v>
      </c>
      <c r="AQ256" s="93">
        <f>FwdCurve!AQ257-FwdCurve!AQ256</f>
        <v>1.9341070853532871E-2</v>
      </c>
      <c r="AR256" s="93">
        <f>FwdCurve!AR257-FwdCurve!AR256</f>
        <v>1.8531343179809756E-2</v>
      </c>
      <c r="AS256" s="93">
        <f>FwdCurve!AS257-FwdCurve!AS256</f>
        <v>1.7511515126903632E-2</v>
      </c>
      <c r="AT256" s="93">
        <f>FwdCurve!AT257-FwdCurve!AT256</f>
        <v>1.6298435694772184E-2</v>
      </c>
      <c r="AU256" s="93">
        <f>FwdCurve!AU257-FwdCurve!AU256</f>
        <v>1.4908953883370435E-2</v>
      </c>
      <c r="AV256" s="93">
        <f>FwdCurve!AV257-FwdCurve!AV256</f>
        <v>1.3359918692654293E-2</v>
      </c>
      <c r="AW256" s="93">
        <f>FwdCurve!AW257-FwdCurve!AW256</f>
        <v>1.1668179122581446E-2</v>
      </c>
      <c r="AX256" s="93">
        <f>FwdCurve!AX257-FwdCurve!AX256</f>
        <v>9.8505841731069133E-3</v>
      </c>
      <c r="AY256" s="93">
        <f>FwdCurve!AY257-FwdCurve!AY256</f>
        <v>7.9239828441874938E-3</v>
      </c>
      <c r="AZ256" s="93">
        <f>FwdCurve!AZ257-FwdCurve!AZ256</f>
        <v>5.9052241357790969E-3</v>
      </c>
    </row>
    <row r="257" spans="1:52" x14ac:dyDescent="0.25">
      <c r="A257" s="109">
        <v>256</v>
      </c>
      <c r="B257" s="93">
        <f>FwdCurve!B258-FwdCurve!B257</f>
        <v>-1.6941934616960252E-3</v>
      </c>
      <c r="C257" s="93">
        <f>FwdCurve!C258-FwdCurve!C257</f>
        <v>3.5087323712976737E-3</v>
      </c>
      <c r="D257" s="93">
        <f>FwdCurve!D258-FwdCurve!D257</f>
        <v>-5.2904193166858349E-4</v>
      </c>
      <c r="E257" s="93">
        <f>FwdCurve!E258-FwdCurve!E257</f>
        <v>-3.9243087822674605E-3</v>
      </c>
      <c r="F257" s="93">
        <f>FwdCurve!F258-FwdCurve!F257</f>
        <v>-1.3109150787272372E-2</v>
      </c>
      <c r="G257" s="93">
        <f>FwdCurve!G258-FwdCurve!G257</f>
        <v>-1.8580024474109336E-2</v>
      </c>
      <c r="H257" s="93">
        <f>FwdCurve!H258-FwdCurve!H257</f>
        <v>-2.1560278469945571E-2</v>
      </c>
      <c r="I257" s="93">
        <f>FwdCurve!I258-FwdCurve!I257</f>
        <v>-2.5255359340566552E-2</v>
      </c>
      <c r="J257" s="93">
        <f>FwdCurve!J258-FwdCurve!J257</f>
        <v>-2.9767525437565556E-2</v>
      </c>
      <c r="K257" s="93">
        <f>FwdCurve!K258-FwdCurve!K257</f>
        <v>-3.4494886118926593E-2</v>
      </c>
      <c r="L257" s="93">
        <f>FwdCurve!L258-FwdCurve!L257</f>
        <v>-3.9003160908266943E-2</v>
      </c>
      <c r="M257" s="93">
        <f>FwdCurve!M258-FwdCurve!M257</f>
        <v>-4.2971804176921036E-2</v>
      </c>
      <c r="N257" s="93">
        <f>FwdCurve!N258-FwdCurve!N257</f>
        <v>-4.6369529484224792E-2</v>
      </c>
      <c r="O257" s="93">
        <f>FwdCurve!O258-FwdCurve!O257</f>
        <v>-4.922641945323436E-2</v>
      </c>
      <c r="P257" s="93">
        <f>FwdCurve!P258-FwdCurve!P257</f>
        <v>-5.1523146795051211E-2</v>
      </c>
      <c r="Q257" s="93">
        <f>FwdCurve!Q258-FwdCurve!Q257</f>
        <v>-5.3251855714561591E-2</v>
      </c>
      <c r="R257" s="93">
        <f>FwdCurve!R258-FwdCurve!R257</f>
        <v>-5.4502396504177764E-2</v>
      </c>
      <c r="S257" s="93">
        <f>FwdCurve!S258-FwdCurve!S257</f>
        <v>-5.5391334971056194E-2</v>
      </c>
      <c r="T257" s="93">
        <f>FwdCurve!T258-FwdCurve!T257</f>
        <v>-5.6049232904856305E-2</v>
      </c>
      <c r="U257" s="93">
        <f>FwdCurve!U258-FwdCurve!U257</f>
        <v>-5.659898621385584E-2</v>
      </c>
      <c r="V257" s="93">
        <f>FwdCurve!V258-FwdCurve!V257</f>
        <v>-5.7114652278523081E-2</v>
      </c>
      <c r="W257" s="93">
        <f>FwdCurve!W258-FwdCurve!W257</f>
        <v>-5.7648815780856344E-2</v>
      </c>
      <c r="X257" s="93">
        <f>FwdCurve!X258-FwdCurve!X257</f>
        <v>-5.8212317858835849E-2</v>
      </c>
      <c r="Y257" s="93">
        <f>FwdCurve!Y258-FwdCurve!Y257</f>
        <v>-5.8805214961349161E-2</v>
      </c>
      <c r="Z257" s="93">
        <f>FwdCurve!Z258-FwdCurve!Z257</f>
        <v>-5.9427563523543503E-2</v>
      </c>
      <c r="AA257" s="93">
        <f>FwdCurve!AA258-FwdCurve!AA257</f>
        <v>-6.0078712812153823E-2</v>
      </c>
      <c r="AB257" s="93">
        <f>FwdCurve!AB258-FwdCurve!AB257</f>
        <v>-6.0755040404133931E-2</v>
      </c>
      <c r="AC257" s="93">
        <f>FwdCurve!AC258-FwdCurve!AC257</f>
        <v>-6.1452143410614113E-2</v>
      </c>
      <c r="AD257" s="93">
        <f>FwdCurve!AD258-FwdCurve!AD257</f>
        <v>-6.2165618939425071E-2</v>
      </c>
      <c r="AE257" s="93">
        <f>FwdCurve!AE258-FwdCurve!AE257</f>
        <v>-6.2891064098397509E-2</v>
      </c>
      <c r="AF257" s="93">
        <f>FwdCurve!AF258-FwdCurve!AF257</f>
        <v>-6.3624075995364127E-2</v>
      </c>
      <c r="AG257" s="93">
        <f>FwdCurve!AG258-FwdCurve!AG257</f>
        <v>-6.4361934961306932E-2</v>
      </c>
      <c r="AH257" s="93">
        <f>FwdCurve!AH258-FwdCurve!AH257</f>
        <v>-6.5104818578254786E-2</v>
      </c>
      <c r="AI257" s="93">
        <f>FwdCurve!AI258-FwdCurve!AI257</f>
        <v>-6.5852552539141351E-2</v>
      </c>
      <c r="AJ257" s="93">
        <f>FwdCurve!AJ258-FwdCurve!AJ257</f>
        <v>-6.6604962150214719E-2</v>
      </c>
      <c r="AK257" s="93">
        <f>FwdCurve!AK258-FwdCurve!AK257</f>
        <v>-6.7361872717724092E-2</v>
      </c>
      <c r="AL257" s="93">
        <f>FwdCurve!AL258-FwdCurve!AL257</f>
        <v>-6.812310954791756E-2</v>
      </c>
      <c r="AM257" s="93">
        <f>FwdCurve!AM258-FwdCurve!AM257</f>
        <v>-6.8888497947043659E-2</v>
      </c>
      <c r="AN257" s="93">
        <f>FwdCurve!AN258-FwdCurve!AN257</f>
        <v>-6.9657863221350258E-2</v>
      </c>
      <c r="AO257" s="93">
        <f>FwdCurve!AO258-FwdCurve!AO257</f>
        <v>-7.0431030677087003E-2</v>
      </c>
      <c r="AP257" s="93">
        <f>FwdCurve!AP258-FwdCurve!AP257</f>
        <v>-7.1207825620501319E-2</v>
      </c>
      <c r="AQ257" s="93">
        <f>FwdCurve!AQ258-FwdCurve!AQ257</f>
        <v>-7.1988073357842408E-2</v>
      </c>
      <c r="AR257" s="93">
        <f>FwdCurve!AR258-FwdCurve!AR257</f>
        <v>-7.2771599195358139E-2</v>
      </c>
      <c r="AS257" s="93">
        <f>FwdCurve!AS258-FwdCurve!AS257</f>
        <v>-7.3558228439297046E-2</v>
      </c>
      <c r="AT257" s="93">
        <f>FwdCurve!AT258-FwdCurve!AT257</f>
        <v>-7.4347786395908555E-2</v>
      </c>
      <c r="AU257" s="93">
        <f>FwdCurve!AU258-FwdCurve!AU257</f>
        <v>-7.5140098371440533E-2</v>
      </c>
      <c r="AV257" s="93">
        <f>FwdCurve!AV258-FwdCurve!AV257</f>
        <v>-7.5934989672140407E-2</v>
      </c>
      <c r="AW257" s="93">
        <f>FwdCurve!AW258-FwdCurve!AW257</f>
        <v>-7.6732285604258266E-2</v>
      </c>
      <c r="AX257" s="93">
        <f>FwdCurve!AX258-FwdCurve!AX257</f>
        <v>-7.7531811474041534E-2</v>
      </c>
      <c r="AY257" s="93">
        <f>FwdCurve!AY258-FwdCurve!AY257</f>
        <v>-7.8333392587739303E-2</v>
      </c>
      <c r="AZ257" s="93">
        <f>FwdCurve!AZ258-FwdCurve!AZ257</f>
        <v>-7.9136854251600108E-2</v>
      </c>
    </row>
    <row r="258" spans="1:52" x14ac:dyDescent="0.25">
      <c r="A258" s="109">
        <v>257</v>
      </c>
      <c r="B258" s="93">
        <f>FwdCurve!B259-FwdCurve!B258</f>
        <v>9.2013162481557886E-4</v>
      </c>
      <c r="C258" s="93">
        <f>FwdCurve!C259-FwdCurve!C258</f>
        <v>6.3117653203634827E-3</v>
      </c>
      <c r="D258" s="93">
        <f>FwdCurve!D259-FwdCurve!D258</f>
        <v>-1.5324611339695038E-2</v>
      </c>
      <c r="E258" s="93">
        <f>FwdCurve!E259-FwdCurve!E258</f>
        <v>-1.745745665998133E-2</v>
      </c>
      <c r="F258" s="93">
        <f>FwdCurve!F259-FwdCurve!F258</f>
        <v>-1.738563831133666E-2</v>
      </c>
      <c r="G258" s="93">
        <f>FwdCurve!G259-FwdCurve!G258</f>
        <v>-2.0502965946007257E-2</v>
      </c>
      <c r="H258" s="93">
        <f>FwdCurve!H259-FwdCurve!H258</f>
        <v>-2.5884942864034755E-2</v>
      </c>
      <c r="I258" s="93">
        <f>FwdCurve!I259-FwdCurve!I258</f>
        <v>-3.2033809210458841E-2</v>
      </c>
      <c r="J258" s="93">
        <f>FwdCurve!J259-FwdCurve!J258</f>
        <v>-3.8164391679748277E-2</v>
      </c>
      <c r="K258" s="93">
        <f>FwdCurve!K259-FwdCurve!K258</f>
        <v>-4.3746314354531468E-2</v>
      </c>
      <c r="L258" s="93">
        <f>FwdCurve!L259-FwdCurve!L258</f>
        <v>-4.8335347855044786E-2</v>
      </c>
      <c r="M258" s="93">
        <f>FwdCurve!M259-FwdCurve!M258</f>
        <v>-5.1648671747716257E-2</v>
      </c>
      <c r="N258" s="93">
        <f>FwdCurve!N259-FwdCurve!N258</f>
        <v>-5.3970769045986855E-2</v>
      </c>
      <c r="O258" s="93">
        <f>FwdCurve!O259-FwdCurve!O258</f>
        <v>-5.5730650474867027E-2</v>
      </c>
      <c r="P258" s="93">
        <f>FwdCurve!P259-FwdCurve!P258</f>
        <v>-5.7358731382282868E-2</v>
      </c>
      <c r="Q258" s="93">
        <f>FwdCurve!Q259-FwdCurve!Q258</f>
        <v>-5.9209048553005017E-2</v>
      </c>
      <c r="R258" s="93">
        <f>FwdCurve!R259-FwdCurve!R258</f>
        <v>-6.1312277192653308E-2</v>
      </c>
      <c r="S258" s="93">
        <f>FwdCurve!S259-FwdCurve!S258</f>
        <v>-6.3603419555432694E-2</v>
      </c>
      <c r="T258" s="93">
        <f>FwdCurve!T259-FwdCurve!T258</f>
        <v>-6.597984320121264E-2</v>
      </c>
      <c r="U258" s="93">
        <f>FwdCurve!U259-FwdCurve!U258</f>
        <v>-6.8348152590832489E-2</v>
      </c>
      <c r="V258" s="93">
        <f>FwdCurve!V259-FwdCurve!V258</f>
        <v>-7.0686984277761322E-2</v>
      </c>
      <c r="W258" s="93">
        <f>FwdCurve!W259-FwdCurve!W258</f>
        <v>-7.2990502526040446E-2</v>
      </c>
      <c r="X258" s="93">
        <f>FwdCurve!X259-FwdCurve!X258</f>
        <v>-7.5240131392110055E-2</v>
      </c>
      <c r="Y258" s="93">
        <f>FwdCurve!Y259-FwdCurve!Y258</f>
        <v>-7.7414003435714251E-2</v>
      </c>
      <c r="Z258" s="93">
        <f>FwdCurve!Z259-FwdCurve!Z258</f>
        <v>-7.9490251212394947E-2</v>
      </c>
      <c r="AA258" s="93">
        <f>FwdCurve!AA259-FwdCurve!AA258</f>
        <v>-8.1448388103503078E-2</v>
      </c>
      <c r="AB258" s="93">
        <f>FwdCurve!AB259-FwdCurve!AB258</f>
        <v>-8.3280144344580531E-2</v>
      </c>
      <c r="AC258" s="93">
        <f>FwdCurve!AC259-FwdCurve!AC258</f>
        <v>-8.498219524011974E-2</v>
      </c>
      <c r="AD258" s="93">
        <f>FwdCurve!AD259-FwdCurve!AD258</f>
        <v>-8.6551216907958084E-2</v>
      </c>
      <c r="AE258" s="93">
        <f>FwdCurve!AE259-FwdCurve!AE258</f>
        <v>-8.7983885465933387E-2</v>
      </c>
      <c r="AF258" s="93">
        <f>FwdCurve!AF259-FwdCurve!AF258</f>
        <v>-8.9276877031883028E-2</v>
      </c>
      <c r="AG258" s="93">
        <f>FwdCurve!AG259-FwdCurve!AG258</f>
        <v>-9.0428324422274553E-2</v>
      </c>
      <c r="AH258" s="93">
        <f>FwdCurve!AH259-FwdCurve!AH258</f>
        <v>-9.1442481847605173E-2</v>
      </c>
      <c r="AI258" s="93">
        <f>FwdCurve!AI259-FwdCurve!AI258</f>
        <v>-9.2325211202564317E-2</v>
      </c>
      <c r="AJ258" s="93">
        <f>FwdCurve!AJ259-FwdCurve!AJ258</f>
        <v>-9.3082374388653299E-2</v>
      </c>
      <c r="AK258" s="93">
        <f>FwdCurve!AK259-FwdCurve!AK258</f>
        <v>-9.3719833307371658E-2</v>
      </c>
      <c r="AL258" s="93">
        <f>FwdCurve!AL259-FwdCurve!AL258</f>
        <v>-9.4243449860220041E-2</v>
      </c>
      <c r="AM258" s="93">
        <f>FwdCurve!AM259-FwdCurve!AM258</f>
        <v>-9.4659085948698429E-2</v>
      </c>
      <c r="AN258" s="93">
        <f>FwdCurve!AN259-FwdCurve!AN258</f>
        <v>-9.4972603474307249E-2</v>
      </c>
      <c r="AO258" s="93">
        <f>FwdCurve!AO259-FwdCurve!AO258</f>
        <v>-9.518986433854737E-2</v>
      </c>
      <c r="AP258" s="93">
        <f>FwdCurve!AP259-FwdCurve!AP258</f>
        <v>-9.5316730442918551E-2</v>
      </c>
      <c r="AQ258" s="93">
        <f>FwdCurve!AQ259-FwdCurve!AQ258</f>
        <v>-9.5359063688920997E-2</v>
      </c>
      <c r="AR258" s="93">
        <f>FwdCurve!AR259-FwdCurve!AR258</f>
        <v>-9.5322725978056022E-2</v>
      </c>
      <c r="AS258" s="93">
        <f>FwdCurve!AS259-FwdCurve!AS258</f>
        <v>-9.5213579211822941E-2</v>
      </c>
      <c r="AT258" s="93">
        <f>FwdCurve!AT259-FwdCurve!AT258</f>
        <v>-9.5037485291721957E-2</v>
      </c>
      <c r="AU258" s="93">
        <f>FwdCurve!AU259-FwdCurve!AU258</f>
        <v>-9.4800306119253497E-2</v>
      </c>
      <c r="AV258" s="93">
        <f>FwdCurve!AV259-FwdCurve!AV258</f>
        <v>-9.4507903595918985E-2</v>
      </c>
      <c r="AW258" s="93">
        <f>FwdCurve!AW259-FwdCurve!AW258</f>
        <v>-9.4166139623217626E-2</v>
      </c>
      <c r="AX258" s="93">
        <f>FwdCurve!AX259-FwdCurve!AX258</f>
        <v>-9.3780876102650179E-2</v>
      </c>
      <c r="AY258" s="93">
        <f>FwdCurve!AY259-FwdCurve!AY258</f>
        <v>-9.3357974935716959E-2</v>
      </c>
      <c r="AZ258" s="93">
        <f>FwdCurve!AZ259-FwdCurve!AZ258</f>
        <v>-9.2903298023917613E-2</v>
      </c>
    </row>
    <row r="259" spans="1:52" x14ac:dyDescent="0.25">
      <c r="A259" s="109">
        <v>258</v>
      </c>
      <c r="B259" s="93">
        <f>FwdCurve!B260-FwdCurve!B259</f>
        <v>-1.1641011375633781E-3</v>
      </c>
      <c r="C259" s="93">
        <f>FwdCurve!C260-FwdCurve!C259</f>
        <v>1.8414256240871785E-3</v>
      </c>
      <c r="D259" s="93">
        <f>FwdCurve!D260-FwdCurve!D259</f>
        <v>-2.2420084973462928E-3</v>
      </c>
      <c r="E259" s="93">
        <f>FwdCurve!E260-FwdCurve!E259</f>
        <v>-4.9914347287132732E-3</v>
      </c>
      <c r="F259" s="93">
        <f>FwdCurve!F260-FwdCurve!F259</f>
        <v>-7.2690727953609313E-3</v>
      </c>
      <c r="G259" s="93">
        <f>FwdCurve!G260-FwdCurve!G259</f>
        <v>-1.0676651792268677E-2</v>
      </c>
      <c r="H259" s="93">
        <f>FwdCurve!H260-FwdCurve!H259</f>
        <v>-1.4386311858688439E-2</v>
      </c>
      <c r="I259" s="93">
        <f>FwdCurve!I260-FwdCurve!I259</f>
        <v>-1.6914947907920586E-2</v>
      </c>
      <c r="J259" s="93">
        <f>FwdCurve!J260-FwdCurve!J259</f>
        <v>-1.8498508700720784E-2</v>
      </c>
      <c r="K259" s="93">
        <f>FwdCurve!K260-FwdCurve!K259</f>
        <v>-1.9766552644056135E-2</v>
      </c>
      <c r="L259" s="93">
        <f>FwdCurve!L260-FwdCurve!L259</f>
        <v>-2.1035245927283897E-2</v>
      </c>
      <c r="M259" s="93">
        <f>FwdCurve!M260-FwdCurve!M259</f>
        <v>-2.2416245794567469E-2</v>
      </c>
      <c r="N259" s="93">
        <f>FwdCurve!N260-FwdCurve!N259</f>
        <v>-2.3694435108915113E-2</v>
      </c>
      <c r="O259" s="93">
        <f>FwdCurve!O260-FwdCurve!O259</f>
        <v>-2.4616320275467674E-2</v>
      </c>
      <c r="P259" s="93">
        <f>FwdCurve!P260-FwdCurve!P259</f>
        <v>-2.5106463504673715E-2</v>
      </c>
      <c r="Q259" s="93">
        <f>FwdCurve!Q260-FwdCurve!Q259</f>
        <v>-2.5152661346944827E-2</v>
      </c>
      <c r="R259" s="93">
        <f>FwdCurve!R260-FwdCurve!R259</f>
        <v>-2.4827163001124086E-2</v>
      </c>
      <c r="S259" s="93">
        <f>FwdCurve!S260-FwdCurve!S259</f>
        <v>-2.4192781930790996E-2</v>
      </c>
      <c r="T259" s="93">
        <f>FwdCurve!T260-FwdCurve!T259</f>
        <v>-2.3172312964969022E-2</v>
      </c>
      <c r="U259" s="93">
        <f>FwdCurve!U260-FwdCurve!U259</f>
        <v>-2.1679143108415566E-2</v>
      </c>
      <c r="V259" s="93">
        <f>FwdCurve!V260-FwdCurve!V259</f>
        <v>-1.9737304983698634E-2</v>
      </c>
      <c r="W259" s="93">
        <f>FwdCurve!W260-FwdCurve!W259</f>
        <v>-1.7418273903412107E-2</v>
      </c>
      <c r="X259" s="93">
        <f>FwdCurve!X260-FwdCurve!X259</f>
        <v>-1.486133703358794E-2</v>
      </c>
      <c r="Y259" s="93">
        <f>FwdCurve!Y260-FwdCurve!Y259</f>
        <v>-1.2220598559068652E-2</v>
      </c>
      <c r="Z259" s="93">
        <f>FwdCurve!Z260-FwdCurve!Z259</f>
        <v>-9.6501619649020931E-3</v>
      </c>
      <c r="AA259" s="93">
        <f>FwdCurve!AA260-FwdCurve!AA259</f>
        <v>-7.2823935294092923E-3</v>
      </c>
      <c r="AB259" s="93">
        <f>FwdCurve!AB260-FwdCurve!AB259</f>
        <v>-5.1519003246653927E-3</v>
      </c>
      <c r="AC259" s="93">
        <f>FwdCurve!AC260-FwdCurve!AC259</f>
        <v>-3.265878051219806E-3</v>
      </c>
      <c r="AD259" s="93">
        <f>FwdCurve!AD260-FwdCurve!AD259</f>
        <v>-1.6315215012401296E-3</v>
      </c>
      <c r="AE259" s="93">
        <f>FwdCurve!AE260-FwdCurve!AE259</f>
        <v>-2.5602546689218464E-4</v>
      </c>
      <c r="AF259" s="93">
        <f>FwdCurve!AF260-FwdCurve!AF259</f>
        <v>8.5341525965487719E-4</v>
      </c>
      <c r="AG259" s="93">
        <f>FwdCurve!AG260-FwdCurve!AG259</f>
        <v>1.6925213405851736E-3</v>
      </c>
      <c r="AH259" s="93">
        <f>FwdCurve!AH260-FwdCurve!AH259</f>
        <v>2.2692648703985796E-3</v>
      </c>
      <c r="AI259" s="93">
        <f>FwdCurve!AI260-FwdCurve!AI259</f>
        <v>2.5948355823179892E-3</v>
      </c>
      <c r="AJ259" s="93">
        <f>FwdCurve!AJ260-FwdCurve!AJ259</f>
        <v>2.6804232231825154E-3</v>
      </c>
      <c r="AK259" s="93">
        <f>FwdCurve!AK260-FwdCurve!AK259</f>
        <v>2.5372175398294949E-3</v>
      </c>
      <c r="AL259" s="93">
        <f>FwdCurve!AL260-FwdCurve!AL259</f>
        <v>2.1764082790953765E-3</v>
      </c>
      <c r="AM259" s="93">
        <f>FwdCurve!AM260-FwdCurve!AM259</f>
        <v>1.6091851878190511E-3</v>
      </c>
      <c r="AN259" s="93">
        <f>FwdCurve!AN260-FwdCurve!AN259</f>
        <v>8.4673801283674521E-4</v>
      </c>
      <c r="AO259" s="93">
        <f>FwdCurve!AO260-FwdCurve!AO259</f>
        <v>-9.9743499012427961E-5</v>
      </c>
      <c r="AP259" s="93">
        <f>FwdCurve!AP260-FwdCurve!AP259</f>
        <v>-1.2190696008922419E-3</v>
      </c>
      <c r="AQ259" s="93">
        <f>FwdCurve!AQ260-FwdCurve!AQ259</f>
        <v>-2.5000505459649158E-3</v>
      </c>
      <c r="AR259" s="93">
        <f>FwdCurve!AR260-FwdCurve!AR259</f>
        <v>-3.9314965873922247E-3</v>
      </c>
      <c r="AS259" s="93">
        <f>FwdCurve!AS260-FwdCurve!AS259</f>
        <v>-5.5022179783366099E-3</v>
      </c>
      <c r="AT259" s="93">
        <f>FwdCurve!AT260-FwdCurve!AT259</f>
        <v>-7.2010249719620667E-3</v>
      </c>
      <c r="AU259" s="93">
        <f>FwdCurve!AU260-FwdCurve!AU259</f>
        <v>-9.0167278214293711E-3</v>
      </c>
      <c r="AV259" s="93">
        <f>FwdCurve!AV260-FwdCurve!AV259</f>
        <v>-1.0938136779901741E-2</v>
      </c>
      <c r="AW259" s="93">
        <f>FwdCurve!AW260-FwdCurve!AW259</f>
        <v>-1.2954062100541952E-2</v>
      </c>
      <c r="AX259" s="93">
        <f>FwdCurve!AX260-FwdCurve!AX259</f>
        <v>-1.5053314036511334E-2</v>
      </c>
      <c r="AY259" s="93">
        <f>FwdCurve!AY260-FwdCurve!AY259</f>
        <v>-1.7224702840972772E-2</v>
      </c>
      <c r="AZ259" s="93">
        <f>FwdCurve!AZ260-FwdCurve!AZ259</f>
        <v>-1.9457038767089374E-2</v>
      </c>
    </row>
    <row r="260" spans="1:52" x14ac:dyDescent="0.25">
      <c r="A260" s="109">
        <v>259</v>
      </c>
      <c r="B260" s="93">
        <f>FwdCurve!B261-FwdCurve!B260</f>
        <v>-2.9888685745477206E-4</v>
      </c>
      <c r="C260" s="93">
        <f>FwdCurve!C261-FwdCurve!C260</f>
        <v>1.3257048873395239E-2</v>
      </c>
      <c r="D260" s="93">
        <f>FwdCurve!D261-FwdCurve!D260</f>
        <v>-6.351244015480817E-3</v>
      </c>
      <c r="E260" s="93">
        <f>FwdCurve!E261-FwdCurve!E260</f>
        <v>-4.605348481494187E-3</v>
      </c>
      <c r="F260" s="93">
        <f>FwdCurve!F261-FwdCurve!F260</f>
        <v>-5.2895251986744274E-3</v>
      </c>
      <c r="G260" s="93">
        <f>FwdCurve!G261-FwdCurve!G260</f>
        <v>-1.5536038670328378E-2</v>
      </c>
      <c r="H260" s="93">
        <f>FwdCurve!H261-FwdCurve!H260</f>
        <v>-2.9395049520420657E-2</v>
      </c>
      <c r="I260" s="93">
        <f>FwdCurve!I261-FwdCurve!I260</f>
        <v>-4.0679295785111869E-2</v>
      </c>
      <c r="J260" s="93">
        <f>FwdCurve!J261-FwdCurve!J260</f>
        <v>-4.8332371392556417E-2</v>
      </c>
      <c r="K260" s="93">
        <f>FwdCurve!K261-FwdCurve!K260</f>
        <v>-5.2740423515265311E-2</v>
      </c>
      <c r="L260" s="93">
        <f>FwdCurve!L261-FwdCurve!L260</f>
        <v>-5.5034203784859792E-2</v>
      </c>
      <c r="M260" s="93">
        <f>FwdCurve!M261-FwdCurve!M260</f>
        <v>-5.6390507889576225E-2</v>
      </c>
      <c r="N260" s="93">
        <f>FwdCurve!N261-FwdCurve!N260</f>
        <v>-5.7298223298718143E-2</v>
      </c>
      <c r="O260" s="93">
        <f>FwdCurve!O261-FwdCurve!O260</f>
        <v>-5.8015767417725295E-2</v>
      </c>
      <c r="P260" s="93">
        <f>FwdCurve!P261-FwdCurve!P260</f>
        <v>-5.857886871909368E-2</v>
      </c>
      <c r="Q260" s="93">
        <f>FwdCurve!Q261-FwdCurve!Q260</f>
        <v>-5.8949370142163726E-2</v>
      </c>
      <c r="R260" s="93">
        <f>FwdCurve!R261-FwdCurve!R260</f>
        <v>-5.9018805052386991E-2</v>
      </c>
      <c r="S260" s="93">
        <f>FwdCurve!S261-FwdCurve!S260</f>
        <v>-5.8712188740406734E-2</v>
      </c>
      <c r="T260" s="93">
        <f>FwdCurve!T261-FwdCurve!T260</f>
        <v>-5.8166804723992049E-2</v>
      </c>
      <c r="U260" s="93">
        <f>FwdCurve!U261-FwdCurve!U260</f>
        <v>-5.7563165329707733E-2</v>
      </c>
      <c r="V260" s="93">
        <f>FwdCurve!V261-FwdCurve!V260</f>
        <v>-5.7026936785675497E-2</v>
      </c>
      <c r="W260" s="93">
        <f>FwdCurve!W261-FwdCurve!W260</f>
        <v>-5.6642154978251869E-2</v>
      </c>
      <c r="X260" s="93">
        <f>FwdCurve!X261-FwdCurve!X260</f>
        <v>-5.639024109628421E-2</v>
      </c>
      <c r="Y260" s="93">
        <f>FwdCurve!Y261-FwdCurve!Y260</f>
        <v>-5.6227028308252658E-2</v>
      </c>
      <c r="Z260" s="93">
        <f>FwdCurve!Z261-FwdCurve!Z260</f>
        <v>-5.6108350145822605E-2</v>
      </c>
      <c r="AA260" s="93">
        <f>FwdCurve!AA261-FwdCurve!AA260</f>
        <v>-5.5996442105364919E-2</v>
      </c>
      <c r="AB260" s="93">
        <f>FwdCurve!AB261-FwdCurve!AB260</f>
        <v>-5.5880442261065033E-2</v>
      </c>
      <c r="AC260" s="93">
        <f>FwdCurve!AC261-FwdCurve!AC260</f>
        <v>-5.5756554210008025E-2</v>
      </c>
      <c r="AD260" s="93">
        <f>FwdCurve!AD261-FwdCurve!AD260</f>
        <v>-5.5620981579187712E-2</v>
      </c>
      <c r="AE260" s="93">
        <f>FwdCurve!AE261-FwdCurve!AE260</f>
        <v>-5.5469927995597024E-2</v>
      </c>
      <c r="AF260" s="93">
        <f>FwdCurve!AF261-FwdCurve!AF260</f>
        <v>-5.529959708622445E-2</v>
      </c>
      <c r="AG260" s="93">
        <f>FwdCurve!AG261-FwdCurve!AG260</f>
        <v>-5.5104961134360364E-2</v>
      </c>
      <c r="AH260" s="93">
        <f>FwdCurve!AH261-FwdCurve!AH260</f>
        <v>-5.4884099633132566E-2</v>
      </c>
      <c r="AI260" s="93">
        <f>FwdCurve!AI261-FwdCurve!AI260</f>
        <v>-5.4638150174035172E-2</v>
      </c>
      <c r="AJ260" s="93">
        <f>FwdCurve!AJ261-FwdCurve!AJ260</f>
        <v>-5.4368251384597555E-2</v>
      </c>
      <c r="AK260" s="93">
        <f>FwdCurve!AK261-FwdCurve!AK260</f>
        <v>-5.4075541892347534E-2</v>
      </c>
      <c r="AL260" s="93">
        <f>FwdCurve!AL261-FwdCurve!AL260</f>
        <v>-5.3761160324811597E-2</v>
      </c>
      <c r="AM260" s="93">
        <f>FwdCurve!AM261-FwdCurve!AM260</f>
        <v>-5.3426245309519116E-2</v>
      </c>
      <c r="AN260" s="93">
        <f>FwdCurve!AN261-FwdCurve!AN260</f>
        <v>-5.3071935473997023E-2</v>
      </c>
      <c r="AO260" s="93">
        <f>FwdCurve!AO261-FwdCurve!AO260</f>
        <v>-5.2699369445774025E-2</v>
      </c>
      <c r="AP260" s="93">
        <f>FwdCurve!AP261-FwdCurve!AP260</f>
        <v>-5.2309685852377052E-2</v>
      </c>
      <c r="AQ260" s="93">
        <f>FwdCurve!AQ261-FwdCurve!AQ260</f>
        <v>-5.1904023321334591E-2</v>
      </c>
      <c r="AR260" s="93">
        <f>FwdCurve!AR261-FwdCurve!AR260</f>
        <v>-5.1483520480174905E-2</v>
      </c>
      <c r="AS260" s="93">
        <f>FwdCurve!AS261-FwdCurve!AS260</f>
        <v>-5.1049315956425145E-2</v>
      </c>
      <c r="AT260" s="93">
        <f>FwdCurve!AT261-FwdCurve!AT260</f>
        <v>-5.0602548377612799E-2</v>
      </c>
      <c r="AU260" s="93">
        <f>FwdCurve!AU261-FwdCurve!AU260</f>
        <v>-5.0144356371267462E-2</v>
      </c>
      <c r="AV260" s="93">
        <f>FwdCurve!AV261-FwdCurve!AV260</f>
        <v>-4.96758785649144E-2</v>
      </c>
      <c r="AW260" s="93">
        <f>FwdCurve!AW261-FwdCurve!AW260</f>
        <v>-4.9198253586083984E-2</v>
      </c>
      <c r="AX260" s="93">
        <f>FwdCurve!AX261-FwdCurve!AX260</f>
        <v>-4.8712620062303702E-2</v>
      </c>
      <c r="AY260" s="93">
        <f>FwdCurve!AY261-FwdCurve!AY260</f>
        <v>-4.8220116621100262E-2</v>
      </c>
      <c r="AZ260" s="93">
        <f>FwdCurve!AZ261-FwdCurve!AZ260</f>
        <v>-4.7721881890002371E-2</v>
      </c>
    </row>
    <row r="261" spans="1:52" x14ac:dyDescent="0.25">
      <c r="A261" s="109">
        <v>260</v>
      </c>
      <c r="B261" s="93">
        <f>FwdCurve!B262-FwdCurve!B261</f>
        <v>1.5122982762758586E-3</v>
      </c>
      <c r="C261" s="93">
        <f>FwdCurve!C262-FwdCurve!C261</f>
        <v>-5.5907029828061727E-3</v>
      </c>
      <c r="D261" s="93">
        <f>FwdCurve!D262-FwdCurve!D261</f>
        <v>9.2295168959840024E-3</v>
      </c>
      <c r="E261" s="93">
        <f>FwdCurve!E262-FwdCurve!E261</f>
        <v>2.6143862993028844E-3</v>
      </c>
      <c r="F261" s="93">
        <f>FwdCurve!F262-FwdCurve!F261</f>
        <v>-8.9121967887406672E-4</v>
      </c>
      <c r="G261" s="93">
        <f>FwdCurve!G262-FwdCurve!G261</f>
        <v>7.8338670704725111E-3</v>
      </c>
      <c r="H261" s="93">
        <f>FwdCurve!H262-FwdCurve!H261</f>
        <v>2.2606900127741081E-2</v>
      </c>
      <c r="I261" s="93">
        <f>FwdCurve!I262-FwdCurve!I261</f>
        <v>3.5888779500739043E-2</v>
      </c>
      <c r="J261" s="93">
        <f>FwdCurve!J262-FwdCurve!J261</f>
        <v>4.5373422252161233E-2</v>
      </c>
      <c r="K261" s="93">
        <f>FwdCurve!K262-FwdCurve!K261</f>
        <v>5.0625433004340636E-2</v>
      </c>
      <c r="L261" s="93">
        <f>FwdCurve!L262-FwdCurve!L261</f>
        <v>5.3049153898350632E-2</v>
      </c>
      <c r="M261" s="93">
        <f>FwdCurve!M262-FwdCurve!M261</f>
        <v>5.4260729151156428E-2</v>
      </c>
      <c r="N261" s="93">
        <f>FwdCurve!N262-FwdCurve!N261</f>
        <v>5.4911641537331191E-2</v>
      </c>
      <c r="O261" s="93">
        <f>FwdCurve!O262-FwdCurve!O261</f>
        <v>5.5305719589686331E-2</v>
      </c>
      <c r="P261" s="93">
        <f>FwdCurve!P262-FwdCurve!P261</f>
        <v>5.533002067724524E-2</v>
      </c>
      <c r="Q261" s="93">
        <f>FwdCurve!Q262-FwdCurve!Q261</f>
        <v>5.4785738383518412E-2</v>
      </c>
      <c r="R261" s="93">
        <f>FwdCurve!R262-FwdCurve!R261</f>
        <v>5.3555618641942582E-2</v>
      </c>
      <c r="S261" s="93">
        <f>FwdCurve!S262-FwdCurve!S261</f>
        <v>5.1569951011830151E-2</v>
      </c>
      <c r="T261" s="93">
        <f>FwdCurve!T262-FwdCurve!T261</f>
        <v>4.8884421327785699E-2</v>
      </c>
      <c r="U261" s="93">
        <f>FwdCurve!U262-FwdCurve!U261</f>
        <v>4.5582601824806224E-2</v>
      </c>
      <c r="V261" s="93">
        <f>FwdCurve!V262-FwdCurve!V261</f>
        <v>4.1709370809931201E-2</v>
      </c>
      <c r="W261" s="93">
        <f>FwdCurve!W262-FwdCurve!W261</f>
        <v>3.7326883492039054E-2</v>
      </c>
      <c r="X261" s="93">
        <f>FwdCurve!X262-FwdCurve!X261</f>
        <v>3.2607741258860345E-2</v>
      </c>
      <c r="Y261" s="93">
        <f>FwdCurve!Y262-FwdCurve!Y261</f>
        <v>2.775130021579475E-2</v>
      </c>
      <c r="Z261" s="93">
        <f>FwdCurve!Z262-FwdCurve!Z261</f>
        <v>2.2956916179417863E-2</v>
      </c>
      <c r="AA261" s="93">
        <f>FwdCurve!AA262-FwdCurve!AA261</f>
        <v>1.8399294551099565E-2</v>
      </c>
      <c r="AB261" s="93">
        <f>FwdCurve!AB262-FwdCurve!AB261</f>
        <v>1.4149553827335737E-2</v>
      </c>
      <c r="AC261" s="93">
        <f>FwdCurve!AC262-FwdCurve!AC261</f>
        <v>1.0251607094696746E-2</v>
      </c>
      <c r="AD261" s="93">
        <f>FwdCurve!AD262-FwdCurve!AD261</f>
        <v>6.7493673246901142E-3</v>
      </c>
      <c r="AE261" s="93">
        <f>FwdCurve!AE262-FwdCurve!AE261</f>
        <v>3.6867474888220286E-3</v>
      </c>
      <c r="AF261" s="93">
        <f>FwdCurve!AF262-FwdCurve!AF261</f>
        <v>1.1076605585975674E-3</v>
      </c>
      <c r="AG261" s="93">
        <f>FwdCurve!AG262-FwdCurve!AG261</f>
        <v>-9.5520141185545526E-4</v>
      </c>
      <c r="AH261" s="93">
        <f>FwdCurve!AH262-FwdCurve!AH261</f>
        <v>-2.5129056326929078E-3</v>
      </c>
      <c r="AI261" s="93">
        <f>FwdCurve!AI262-FwdCurve!AI261</f>
        <v>-3.5870724258348918E-3</v>
      </c>
      <c r="AJ261" s="93">
        <f>FwdCurve!AJ262-FwdCurve!AJ261</f>
        <v>-4.1993215855953281E-3</v>
      </c>
      <c r="AK261" s="93">
        <f>FwdCurve!AK262-FwdCurve!AK261</f>
        <v>-4.3712729062881372E-3</v>
      </c>
      <c r="AL261" s="93">
        <f>FwdCurve!AL262-FwdCurve!AL261</f>
        <v>-4.1245461822285723E-3</v>
      </c>
      <c r="AM261" s="93">
        <f>FwdCurve!AM262-FwdCurve!AM261</f>
        <v>-3.4807612077298877E-3</v>
      </c>
      <c r="AN261" s="93">
        <f>FwdCurve!AN262-FwdCurve!AN261</f>
        <v>-2.4615377771073366E-3</v>
      </c>
      <c r="AO261" s="93">
        <f>FwdCurve!AO262-FwdCurve!AO261</f>
        <v>-1.0884956846746174E-3</v>
      </c>
      <c r="AP261" s="93">
        <f>FwdCurve!AP262-FwdCurve!AP261</f>
        <v>6.1674527525346079E-4</v>
      </c>
      <c r="AQ261" s="93">
        <f>FwdCurve!AQ262-FwdCurve!AQ261</f>
        <v>2.6325653083634215E-3</v>
      </c>
      <c r="AR261" s="93">
        <f>FwdCurve!AR262-FwdCurve!AR261</f>
        <v>4.9373446203406779E-3</v>
      </c>
      <c r="AS261" s="93">
        <f>FwdCurve!AS262-FwdCurve!AS261</f>
        <v>7.509463416870199E-3</v>
      </c>
      <c r="AT261" s="93">
        <f>FwdCurve!AT262-FwdCurve!AT261</f>
        <v>1.0327301903638064E-2</v>
      </c>
      <c r="AU261" s="93">
        <f>FwdCurve!AU262-FwdCurve!AU261</f>
        <v>1.3369240286330464E-2</v>
      </c>
      <c r="AV261" s="93">
        <f>FwdCurve!AV262-FwdCurve!AV261</f>
        <v>1.6613658770632478E-2</v>
      </c>
      <c r="AW261" s="93">
        <f>FwdCurve!AW262-FwdCurve!AW261</f>
        <v>2.0038937562230741E-2</v>
      </c>
      <c r="AX261" s="93">
        <f>FwdCurve!AX262-FwdCurve!AX261</f>
        <v>2.3623456866810444E-2</v>
      </c>
      <c r="AY261" s="93">
        <f>FwdCurve!AY262-FwdCurve!AY261</f>
        <v>2.7345596890056778E-2</v>
      </c>
      <c r="AZ261" s="93">
        <f>FwdCurve!AZ262-FwdCurve!AZ261</f>
        <v>3.1183737837655823E-2</v>
      </c>
    </row>
    <row r="262" spans="1:52" x14ac:dyDescent="0.25">
      <c r="A262" s="109">
        <v>261</v>
      </c>
      <c r="B262" s="93">
        <f>FwdCurve!B263-FwdCurve!B262</f>
        <v>3.356574838598303E-4</v>
      </c>
      <c r="C262" s="93">
        <f>FwdCurve!C263-FwdCurve!C262</f>
        <v>-3.7293959116164732E-3</v>
      </c>
      <c r="D262" s="93">
        <f>FwdCurve!D263-FwdCurve!D262</f>
        <v>1.3089531478709282E-2</v>
      </c>
      <c r="E262" s="93">
        <f>FwdCurve!E263-FwdCurve!E262</f>
        <v>1.635960963094768E-2</v>
      </c>
      <c r="F262" s="93">
        <f>FwdCurve!F263-FwdCurve!F262</f>
        <v>2.1384271932066545E-2</v>
      </c>
      <c r="G262" s="93">
        <f>FwdCurve!G263-FwdCurve!G262</f>
        <v>2.3615195612438633E-2</v>
      </c>
      <c r="H262" s="93">
        <f>FwdCurve!H263-FwdCurve!H262</f>
        <v>2.3550757045015025E-2</v>
      </c>
      <c r="I262" s="93">
        <f>FwdCurve!I263-FwdCurve!I262</f>
        <v>2.2803513811704812E-2</v>
      </c>
      <c r="J262" s="93">
        <f>FwdCurve!J263-FwdCurve!J262</f>
        <v>2.2265509719803789E-2</v>
      </c>
      <c r="K262" s="93">
        <f>FwdCurve!K263-FwdCurve!K262</f>
        <v>2.2376448994075648E-2</v>
      </c>
      <c r="L262" s="93">
        <f>FwdCurve!L263-FwdCurve!L262</f>
        <v>2.2670552499716501E-2</v>
      </c>
      <c r="M262" s="93">
        <f>FwdCurve!M263-FwdCurve!M262</f>
        <v>2.2576421720008955E-2</v>
      </c>
      <c r="N262" s="93">
        <f>FwdCurve!N263-FwdCurve!N262</f>
        <v>2.2028924363058699E-2</v>
      </c>
      <c r="O262" s="93">
        <f>FwdCurve!O263-FwdCurve!O262</f>
        <v>2.113834206042553E-2</v>
      </c>
      <c r="P262" s="93">
        <f>FwdCurve!P263-FwdCurve!P262</f>
        <v>2.0205054224348928E-2</v>
      </c>
      <c r="Q262" s="93">
        <f>FwdCurve!Q263-FwdCurve!Q262</f>
        <v>1.9533272208806851E-2</v>
      </c>
      <c r="R262" s="93">
        <f>FwdCurve!R263-FwdCurve!R262</f>
        <v>1.9246337770904676E-2</v>
      </c>
      <c r="S262" s="93">
        <f>FwdCurve!S263-FwdCurve!S262</f>
        <v>1.9407704114736912E-2</v>
      </c>
      <c r="T262" s="93">
        <f>FwdCurve!T263-FwdCurve!T262</f>
        <v>2.0014990977829772E-2</v>
      </c>
      <c r="U262" s="93">
        <f>FwdCurve!U263-FwdCurve!U262</f>
        <v>2.1071398367006999E-2</v>
      </c>
      <c r="V262" s="93">
        <f>FwdCurve!V263-FwdCurve!V262</f>
        <v>2.2679919955218342E-2</v>
      </c>
      <c r="W262" s="93">
        <f>FwdCurve!W263-FwdCurve!W262</f>
        <v>2.492448554692861E-2</v>
      </c>
      <c r="X262" s="93">
        <f>FwdCurve!X263-FwdCurve!X262</f>
        <v>2.7706702512351189E-2</v>
      </c>
      <c r="Y262" s="93">
        <f>FwdCurve!Y263-FwdCurve!Y262</f>
        <v>3.088107441749699E-2</v>
      </c>
      <c r="Z262" s="93">
        <f>FwdCurve!Z263-FwdCurve!Z262</f>
        <v>3.430210476839024E-2</v>
      </c>
      <c r="AA262" s="93">
        <f>FwdCurve!AA263-FwdCurve!AA262</f>
        <v>3.7836717021572319E-2</v>
      </c>
      <c r="AB262" s="93">
        <f>FwdCurve!AB263-FwdCurve!AB262</f>
        <v>4.1404026218345935E-2</v>
      </c>
      <c r="AC262" s="93">
        <f>FwdCurve!AC263-FwdCurve!AC262</f>
        <v>4.4936854667899429E-2</v>
      </c>
      <c r="AD262" s="93">
        <f>FwdCurve!AD263-FwdCurve!AD262</f>
        <v>4.8368024737406978E-2</v>
      </c>
      <c r="AE262" s="93">
        <f>FwdCurve!AE263-FwdCurve!AE262</f>
        <v>5.1630358794041431E-2</v>
      </c>
      <c r="AF262" s="93">
        <f>FwdCurve!AF263-FwdCurve!AF262</f>
        <v>5.4656679204975189E-2</v>
      </c>
      <c r="AG262" s="93">
        <f>FwdCurve!AG263-FwdCurve!AG262</f>
        <v>5.7391290167492892E-2</v>
      </c>
      <c r="AH262" s="93">
        <f>FwdCurve!AH263-FwdCurve!AH262</f>
        <v>5.9831633169283416E-2</v>
      </c>
      <c r="AI262" s="93">
        <f>FwdCurve!AI263-FwdCurve!AI262</f>
        <v>6.1990407835731842E-2</v>
      </c>
      <c r="AJ262" s="93">
        <f>FwdCurve!AJ263-FwdCurve!AJ262</f>
        <v>6.3880314307611652E-2</v>
      </c>
      <c r="AK262" s="93">
        <f>FwdCurve!AK263-FwdCurve!AK262</f>
        <v>6.5514052725696548E-2</v>
      </c>
      <c r="AL262" s="93">
        <f>FwdCurve!AL263-FwdCurve!AL262</f>
        <v>6.6904323230760898E-2</v>
      </c>
      <c r="AM262" s="93">
        <f>FwdCurve!AM263-FwdCurve!AM262</f>
        <v>6.8063825963577518E-2</v>
      </c>
      <c r="AN262" s="93">
        <f>FwdCurve!AN263-FwdCurve!AN262</f>
        <v>6.9005261064920775E-2</v>
      </c>
      <c r="AO262" s="93">
        <f>FwdCurve!AO263-FwdCurve!AO262</f>
        <v>6.9741328675564151E-2</v>
      </c>
      <c r="AP262" s="93">
        <f>FwdCurve!AP263-FwdCurve!AP262</f>
        <v>7.0284728936280905E-2</v>
      </c>
      <c r="AQ262" s="93">
        <f>FwdCurve!AQ263-FwdCurve!AQ262</f>
        <v>7.0648161987845626E-2</v>
      </c>
      <c r="AR262" s="93">
        <f>FwdCurve!AR263-FwdCurve!AR262</f>
        <v>7.0844327971031351E-2</v>
      </c>
      <c r="AS262" s="93">
        <f>FwdCurve!AS263-FwdCurve!AS262</f>
        <v>7.0885927026611562E-2</v>
      </c>
      <c r="AT262" s="93">
        <f>FwdCurve!AT263-FwdCurve!AT262</f>
        <v>7.0785659295360737E-2</v>
      </c>
      <c r="AU262" s="93">
        <f>FwdCurve!AU263-FwdCurve!AU262</f>
        <v>7.0556224918051913E-2</v>
      </c>
      <c r="AV262" s="93">
        <f>FwdCurve!AV263-FwdCurve!AV262</f>
        <v>7.0210324035458793E-2</v>
      </c>
      <c r="AW262" s="93">
        <f>FwdCurve!AW263-FwdCurve!AW262</f>
        <v>6.9760656788355524E-2</v>
      </c>
      <c r="AX262" s="93">
        <f>FwdCurve!AX263-FwdCurve!AX262</f>
        <v>6.9219923317515031E-2</v>
      </c>
      <c r="AY262" s="93">
        <f>FwdCurve!AY263-FwdCurve!AY262</f>
        <v>6.8600823763711793E-2</v>
      </c>
      <c r="AZ262" s="93">
        <f>FwdCurve!AZ263-FwdCurve!AZ262</f>
        <v>6.7916058267719959E-2</v>
      </c>
    </row>
    <row r="263" spans="1:52" x14ac:dyDescent="0.25">
      <c r="A263" s="109">
        <v>262</v>
      </c>
      <c r="B263" s="93">
        <f>FwdCurve!B264-FwdCurve!B263</f>
        <v>1.7069847234094104E-3</v>
      </c>
      <c r="C263" s="93">
        <f>FwdCurve!C264-FwdCurve!C263</f>
        <v>2.9275065073332551E-2</v>
      </c>
      <c r="D263" s="93">
        <f>FwdCurve!D264-FwdCurve!D263</f>
        <v>1.1879260241945078E-2</v>
      </c>
      <c r="E263" s="93">
        <f>FwdCurve!E264-FwdCurve!E263</f>
        <v>4.1061078511303029E-3</v>
      </c>
      <c r="F263" s="93">
        <f>FwdCurve!F264-FwdCurve!F263</f>
        <v>-5.8069515352488499E-3</v>
      </c>
      <c r="G263" s="93">
        <f>FwdCurve!G264-FwdCurve!G263</f>
        <v>-1.3691340932923624E-2</v>
      </c>
      <c r="H263" s="93">
        <f>FwdCurve!H264-FwdCurve!H263</f>
        <v>-2.0418880727403332E-2</v>
      </c>
      <c r="I263" s="93">
        <f>FwdCurve!I264-FwdCurve!I263</f>
        <v>-2.6489548188142475E-2</v>
      </c>
      <c r="J263" s="93">
        <f>FwdCurve!J264-FwdCurve!J263</f>
        <v>-3.1456470591904151E-2</v>
      </c>
      <c r="K263" s="93">
        <f>FwdCurve!K264-FwdCurve!K263</f>
        <v>-3.4769363252218577E-2</v>
      </c>
      <c r="L263" s="93">
        <f>FwdCurve!L264-FwdCurve!L263</f>
        <v>-3.6245833869867683E-2</v>
      </c>
      <c r="M263" s="93">
        <f>FwdCurve!M264-FwdCurve!M263</f>
        <v>-3.5894695274662491E-2</v>
      </c>
      <c r="N263" s="93">
        <f>FwdCurve!N264-FwdCurve!N263</f>
        <v>-3.4122072476999721E-2</v>
      </c>
      <c r="O263" s="93">
        <f>FwdCurve!O264-FwdCurve!O263</f>
        <v>-3.1420035563470616E-2</v>
      </c>
      <c r="P263" s="93">
        <f>FwdCurve!P264-FwdCurve!P263</f>
        <v>-2.8219542242445717E-2</v>
      </c>
      <c r="Q263" s="93">
        <f>FwdCurve!Q264-FwdCurve!Q263</f>
        <v>-2.4897356465964471E-2</v>
      </c>
      <c r="R263" s="93">
        <f>FwdCurve!R264-FwdCurve!R263</f>
        <v>-2.165985706034057E-2</v>
      </c>
      <c r="S263" s="93">
        <f>FwdCurve!S264-FwdCurve!S263</f>
        <v>-1.8646590505318139E-2</v>
      </c>
      <c r="T263" s="93">
        <f>FwdCurve!T264-FwdCurve!T263</f>
        <v>-1.5920381845147658E-2</v>
      </c>
      <c r="U263" s="93">
        <f>FwdCurve!U264-FwdCurve!U263</f>
        <v>-1.3501419803847226E-2</v>
      </c>
      <c r="V263" s="93">
        <f>FwdCurve!V264-FwdCurve!V263</f>
        <v>-1.130879851856359E-2</v>
      </c>
      <c r="W263" s="93">
        <f>FwdCurve!W264-FwdCurve!W263</f>
        <v>-9.2503941617270158E-3</v>
      </c>
      <c r="X263" s="93">
        <f>FwdCurve!X264-FwdCurve!X263</f>
        <v>-7.295676490467029E-3</v>
      </c>
      <c r="Y263" s="93">
        <f>FwdCurve!Y264-FwdCurve!Y263</f>
        <v>-5.4300282533665811E-3</v>
      </c>
      <c r="Z263" s="93">
        <f>FwdCurve!Z264-FwdCurve!Z263</f>
        <v>-3.6388322192926204E-3</v>
      </c>
      <c r="AA263" s="93">
        <f>FwdCurve!AA264-FwdCurve!AA263</f>
        <v>-1.9095245347033885E-3</v>
      </c>
      <c r="AB263" s="93">
        <f>FwdCurve!AB264-FwdCurve!AB263</f>
        <v>-2.4443662333650806E-4</v>
      </c>
      <c r="AC263" s="93">
        <f>FwdCurve!AC264-FwdCurve!AC263</f>
        <v>1.3484915908974493E-3</v>
      </c>
      <c r="AD263" s="93">
        <f>FwdCurve!AD264-FwdCurve!AD263</f>
        <v>2.8613193862128128E-3</v>
      </c>
      <c r="AE263" s="93">
        <f>FwdCurve!AE264-FwdCurve!AE263</f>
        <v>4.2861060408247997E-3</v>
      </c>
      <c r="AF263" s="93">
        <f>FwdCurve!AF264-FwdCurve!AF263</f>
        <v>5.6149108329517361E-3</v>
      </c>
      <c r="AG263" s="93">
        <f>FwdCurve!AG264-FwdCurve!AG263</f>
        <v>6.841732662955291E-3</v>
      </c>
      <c r="AH263" s="93">
        <f>FwdCurve!AH264-FwdCurve!AH263</f>
        <v>7.9687211845942407E-3</v>
      </c>
      <c r="AI263" s="93">
        <f>FwdCurve!AI264-FwdCurve!AI263</f>
        <v>9.0001667139603114E-3</v>
      </c>
      <c r="AJ263" s="93">
        <f>FwdCurve!AJ264-FwdCurve!AJ263</f>
        <v>9.9403595762046493E-3</v>
      </c>
      <c r="AK263" s="93">
        <f>FwdCurve!AK264-FwdCurve!AK263</f>
        <v>1.07935900964784E-2</v>
      </c>
      <c r="AL263" s="93">
        <f>FwdCurve!AL264-FwdCurve!AL263</f>
        <v>1.1564148599932045E-2</v>
      </c>
      <c r="AM263" s="93">
        <f>FwdCurve!AM264-FwdCurve!AM263</f>
        <v>1.2256325411716062E-2</v>
      </c>
      <c r="AN263" s="93">
        <f>FwdCurve!AN264-FwdCurve!AN263</f>
        <v>1.2874410856982488E-2</v>
      </c>
      <c r="AO263" s="93">
        <f>FwdCurve!AO264-FwdCurve!AO263</f>
        <v>1.3422695260881135E-2</v>
      </c>
      <c r="AP263" s="93">
        <f>FwdCurve!AP264-FwdCurve!AP263</f>
        <v>1.3905468948563815E-2</v>
      </c>
      <c r="AQ263" s="93">
        <f>FwdCurve!AQ264-FwdCurve!AQ263</f>
        <v>1.4327022245180121E-2</v>
      </c>
      <c r="AR263" s="93">
        <f>FwdCurve!AR264-FwdCurve!AR263</f>
        <v>1.4691645475882531E-2</v>
      </c>
      <c r="AS263" s="93">
        <f>FwdCurve!AS264-FwdCurve!AS263</f>
        <v>1.5003628965820637E-2</v>
      </c>
      <c r="AT263" s="93">
        <f>FwdCurve!AT264-FwdCurve!AT263</f>
        <v>1.5267263040146251E-2</v>
      </c>
      <c r="AU263" s="93">
        <f>FwdCurve!AU264-FwdCurve!AU263</f>
        <v>1.5486838024009852E-2</v>
      </c>
      <c r="AV263" s="93">
        <f>FwdCurve!AV264-FwdCurve!AV263</f>
        <v>1.5666644242561922E-2</v>
      </c>
      <c r="AW263" s="93">
        <f>FwdCurve!AW264-FwdCurve!AW263</f>
        <v>1.5810972020954051E-2</v>
      </c>
      <c r="AX263" s="93">
        <f>FwdCurve!AX264-FwdCurve!AX263</f>
        <v>1.5924111684337494E-2</v>
      </c>
      <c r="AY263" s="93">
        <f>FwdCurve!AY264-FwdCurve!AY263</f>
        <v>1.6010353557861512E-2</v>
      </c>
      <c r="AZ263" s="93">
        <f>FwdCurve!AZ264-FwdCurve!AZ263</f>
        <v>1.607398796667836E-2</v>
      </c>
    </row>
    <row r="264" spans="1:52" x14ac:dyDescent="0.25">
      <c r="A264" s="109">
        <v>263</v>
      </c>
      <c r="B264" s="93">
        <f>FwdCurve!B265-FwdCurve!B264</f>
        <v>-2.4365940178255885E-4</v>
      </c>
      <c r="C264" s="93">
        <f>FwdCurve!C265-FwdCurve!C264</f>
        <v>7.5005722223134286E-3</v>
      </c>
      <c r="D264" s="93">
        <f>FwdCurve!D265-FwdCurve!D264</f>
        <v>5.7310125937792833E-5</v>
      </c>
      <c r="E264" s="93">
        <f>FwdCurve!E265-FwdCurve!E264</f>
        <v>1.562348757681209E-2</v>
      </c>
      <c r="F264" s="93">
        <f>FwdCurve!F265-FwdCurve!F264</f>
        <v>2.2755578640992313E-2</v>
      </c>
      <c r="G264" s="93">
        <f>FwdCurve!G265-FwdCurve!G264</f>
        <v>2.4862540837769509E-2</v>
      </c>
      <c r="H264" s="93">
        <f>FwdCurve!H265-FwdCurve!H264</f>
        <v>2.6254436038828877E-2</v>
      </c>
      <c r="I264" s="93">
        <f>FwdCurve!I265-FwdCurve!I264</f>
        <v>2.8851116694526724E-2</v>
      </c>
      <c r="J264" s="93">
        <f>FwdCurve!J265-FwdCurve!J264</f>
        <v>3.2523887863150747E-2</v>
      </c>
      <c r="K264" s="93">
        <f>FwdCurve!K265-FwdCurve!K264</f>
        <v>3.6610039502465885E-2</v>
      </c>
      <c r="L264" s="93">
        <f>FwdCurve!L265-FwdCurve!L264</f>
        <v>4.0520907184260824E-2</v>
      </c>
      <c r="M264" s="93">
        <f>FwdCurve!M265-FwdCurve!M264</f>
        <v>4.3830831579829699E-2</v>
      </c>
      <c r="N264" s="93">
        <f>FwdCurve!N265-FwdCurve!N264</f>
        <v>4.6527087940720135E-2</v>
      </c>
      <c r="O264" s="93">
        <f>FwdCurve!O265-FwdCurve!O264</f>
        <v>4.8705478289494786E-2</v>
      </c>
      <c r="P264" s="93">
        <f>FwdCurve!P265-FwdCurve!P264</f>
        <v>5.0475730424995868E-2</v>
      </c>
      <c r="Q264" s="93">
        <f>FwdCurve!Q265-FwdCurve!Q264</f>
        <v>5.1926751748203603E-2</v>
      </c>
      <c r="R264" s="93">
        <f>FwdCurve!R265-FwdCurve!R264</f>
        <v>5.3035223141448151E-2</v>
      </c>
      <c r="S264" s="93">
        <f>FwdCurve!S265-FwdCurve!S264</f>
        <v>5.3756376308129017E-2</v>
      </c>
      <c r="T264" s="93">
        <f>FwdCurve!T265-FwdCurve!T264</f>
        <v>5.4088968275252336E-2</v>
      </c>
      <c r="U264" s="93">
        <f>FwdCurve!U265-FwdCurve!U264</f>
        <v>5.4033994951829811E-2</v>
      </c>
      <c r="V264" s="93">
        <f>FwdCurve!V265-FwdCurve!V264</f>
        <v>5.3555223326135826E-2</v>
      </c>
      <c r="W264" s="93">
        <f>FwdCurve!W265-FwdCurve!W264</f>
        <v>5.2628410788048807E-2</v>
      </c>
      <c r="X264" s="93">
        <f>FwdCurve!X265-FwdCurve!X264</f>
        <v>5.1331069552216224E-2</v>
      </c>
      <c r="Y264" s="93">
        <f>FwdCurve!Y265-FwdCurve!Y264</f>
        <v>4.9770314744984168E-2</v>
      </c>
      <c r="Z264" s="93">
        <f>FwdCurve!Z265-FwdCurve!Z264</f>
        <v>4.8053262411747344E-2</v>
      </c>
      <c r="AA264" s="93">
        <f>FwdCurve!AA265-FwdCurve!AA264</f>
        <v>4.6275103056928613E-2</v>
      </c>
      <c r="AB264" s="93">
        <f>FwdCurve!AB265-FwdCurve!AB264</f>
        <v>4.4487179722995318E-2</v>
      </c>
      <c r="AC264" s="93">
        <f>FwdCurve!AC265-FwdCurve!AC264</f>
        <v>4.2731016130955979E-2</v>
      </c>
      <c r="AD264" s="93">
        <f>FwdCurve!AD265-FwdCurve!AD264</f>
        <v>4.104813673441976E-2</v>
      </c>
      <c r="AE264" s="93">
        <f>FwdCurve!AE265-FwdCurve!AE264</f>
        <v>3.9480065986993162E-2</v>
      </c>
      <c r="AF264" s="93">
        <f>FwdCurve!AF265-FwdCurve!AF264</f>
        <v>3.8068328342282021E-2</v>
      </c>
      <c r="AG264" s="93">
        <f>FwdCurve!AG265-FwdCurve!AG264</f>
        <v>3.6846562231414914E-2</v>
      </c>
      <c r="AH264" s="93">
        <f>FwdCurve!AH265-FwdCurve!AH264</f>
        <v>3.5815267144290841E-2</v>
      </c>
      <c r="AI264" s="93">
        <f>FwdCurve!AI265-FwdCurve!AI264</f>
        <v>3.4966239168763957E-2</v>
      </c>
      <c r="AJ264" s="93">
        <f>FwdCurve!AJ265-FwdCurve!AJ264</f>
        <v>3.4291274355874979E-2</v>
      </c>
      <c r="AK264" s="93">
        <f>FwdCurve!AK265-FwdCurve!AK264</f>
        <v>3.3782168756663955E-2</v>
      </c>
      <c r="AL264" s="93">
        <f>FwdCurve!AL265-FwdCurve!AL264</f>
        <v>3.3430718422172045E-2</v>
      </c>
      <c r="AM264" s="93">
        <f>FwdCurve!AM265-FwdCurve!AM264</f>
        <v>3.3228719403440188E-2</v>
      </c>
      <c r="AN264" s="93">
        <f>FwdCurve!AN265-FwdCurve!AN264</f>
        <v>3.3167967751508654E-2</v>
      </c>
      <c r="AO264" s="93">
        <f>FwdCurve!AO265-FwdCurve!AO264</f>
        <v>3.3240259517418602E-2</v>
      </c>
      <c r="AP264" s="93">
        <f>FwdCurve!AP265-FwdCurve!AP264</f>
        <v>3.3437390752210527E-2</v>
      </c>
      <c r="AQ264" s="93">
        <f>FwdCurve!AQ265-FwdCurve!AQ264</f>
        <v>3.3751157506924923E-2</v>
      </c>
      <c r="AR264" s="93">
        <f>FwdCurve!AR265-FwdCurve!AR264</f>
        <v>3.4173355832602281E-2</v>
      </c>
      <c r="AS264" s="93">
        <f>FwdCurve!AS265-FwdCurve!AS264</f>
        <v>3.4695781780284651E-2</v>
      </c>
      <c r="AT264" s="93">
        <f>FwdCurve!AT265-FwdCurve!AT264</f>
        <v>3.5310231401010972E-2</v>
      </c>
      <c r="AU264" s="93">
        <f>FwdCurve!AU265-FwdCurve!AU264</f>
        <v>3.6008500745823069E-2</v>
      </c>
      <c r="AV264" s="93">
        <f>FwdCurve!AV265-FwdCurve!AV264</f>
        <v>3.6782385865761658E-2</v>
      </c>
      <c r="AW264" s="93">
        <f>FwdCurve!AW265-FwdCurve!AW264</f>
        <v>3.7623682811867232E-2</v>
      </c>
      <c r="AX264" s="93">
        <f>FwdCurve!AX265-FwdCurve!AX264</f>
        <v>3.8524187635179952E-2</v>
      </c>
      <c r="AY264" s="93">
        <f>FwdCurve!AY265-FwdCurve!AY264</f>
        <v>3.9475696386741199E-2</v>
      </c>
      <c r="AZ264" s="93">
        <f>FwdCurve!AZ265-FwdCurve!AZ264</f>
        <v>4.0470005117591357E-2</v>
      </c>
    </row>
    <row r="265" spans="1:52" x14ac:dyDescent="0.25">
      <c r="A265" s="109">
        <v>264</v>
      </c>
      <c r="B265" s="93">
        <f>FwdCurve!B266-FwdCurve!B265</f>
        <v>-1.67014904267071E-5</v>
      </c>
      <c r="C265" s="93">
        <f>FwdCurve!C266-FwdCurve!C265</f>
        <v>-3.8128787396244923E-3</v>
      </c>
      <c r="D265" s="93">
        <f>FwdCurve!D266-FwdCurve!D265</f>
        <v>-1.9175568150086031E-3</v>
      </c>
      <c r="E265" s="93">
        <f>FwdCurve!E266-FwdCurve!E265</f>
        <v>-5.5457226362405354E-3</v>
      </c>
      <c r="F265" s="93">
        <f>FwdCurve!F266-FwdCurve!F265</f>
        <v>-7.1975508970027469E-3</v>
      </c>
      <c r="G265" s="93">
        <f>FwdCurve!G266-FwdCurve!G265</f>
        <v>-1.0117156138879702E-2</v>
      </c>
      <c r="H265" s="93">
        <f>FwdCurve!H266-FwdCurve!H265</f>
        <v>-1.3326840763182635E-2</v>
      </c>
      <c r="I265" s="93">
        <f>FwdCurve!I266-FwdCurve!I265</f>
        <v>-1.5345374342473905E-2</v>
      </c>
      <c r="J265" s="93">
        <f>FwdCurve!J266-FwdCurve!J265</f>
        <v>-1.6167323544354795E-2</v>
      </c>
      <c r="K265" s="93">
        <f>FwdCurve!K266-FwdCurve!K265</f>
        <v>-1.6154343808498561E-2</v>
      </c>
      <c r="L265" s="93">
        <f>FwdCurve!L266-FwdCurve!L265</f>
        <v>-1.5742579050670447E-2</v>
      </c>
      <c r="M265" s="93">
        <f>FwdCurve!M266-FwdCurve!M265</f>
        <v>-1.5352758617781737E-2</v>
      </c>
      <c r="N265" s="93">
        <f>FwdCurve!N266-FwdCurve!N265</f>
        <v>-1.5177598360437417E-2</v>
      </c>
      <c r="O265" s="93">
        <f>FwdCurve!O266-FwdCurve!O265</f>
        <v>-1.5310739400577256E-2</v>
      </c>
      <c r="P265" s="93">
        <f>FwdCurve!P266-FwdCurve!P265</f>
        <v>-1.5677974684982887E-2</v>
      </c>
      <c r="Q265" s="93">
        <f>FwdCurve!Q266-FwdCurve!Q265</f>
        <v>-1.6159921586520687E-2</v>
      </c>
      <c r="R265" s="93">
        <f>FwdCurve!R266-FwdCurve!R265</f>
        <v>-1.662695844319817E-2</v>
      </c>
      <c r="S265" s="93">
        <f>FwdCurve!S266-FwdCurve!S265</f>
        <v>-1.6966416143223917E-2</v>
      </c>
      <c r="T265" s="93">
        <f>FwdCurve!T266-FwdCurve!T265</f>
        <v>-1.7146459007125303E-2</v>
      </c>
      <c r="U265" s="93">
        <f>FwdCurve!U266-FwdCurve!U265</f>
        <v>-1.7162900245380364E-2</v>
      </c>
      <c r="V265" s="93">
        <f>FwdCurve!V266-FwdCurve!V265</f>
        <v>-1.7029198770704079E-2</v>
      </c>
      <c r="W265" s="93">
        <f>FwdCurve!W266-FwdCurve!W265</f>
        <v>-1.6761426064782148E-2</v>
      </c>
      <c r="X265" s="93">
        <f>FwdCurve!X266-FwdCurve!X265</f>
        <v>-1.6385302974658789E-2</v>
      </c>
      <c r="Y265" s="93">
        <f>FwdCurve!Y266-FwdCurve!Y265</f>
        <v>-1.5930754934768476E-2</v>
      </c>
      <c r="Z265" s="93">
        <f>FwdCurve!Z266-FwdCurve!Z265</f>
        <v>-1.5427707975454119E-2</v>
      </c>
      <c r="AA265" s="93">
        <f>FwdCurve!AA266-FwdCurve!AA265</f>
        <v>-1.4902569496785922E-2</v>
      </c>
      <c r="AB265" s="93">
        <f>FwdCurve!AB266-FwdCurve!AB265</f>
        <v>-1.4366960777770554E-2</v>
      </c>
      <c r="AC265" s="93">
        <f>FwdCurve!AC266-FwdCurve!AC265</f>
        <v>-1.3828619764106209E-2</v>
      </c>
      <c r="AD265" s="93">
        <f>FwdCurve!AD266-FwdCurve!AD265</f>
        <v>-1.3295284385052453E-2</v>
      </c>
      <c r="AE265" s="93">
        <f>FwdCurve!AE266-FwdCurve!AE265</f>
        <v>-1.2774692569866852E-2</v>
      </c>
      <c r="AF265" s="93">
        <f>FwdCurve!AF266-FwdCurve!AF265</f>
        <v>-1.227458224780853E-2</v>
      </c>
      <c r="AG265" s="93">
        <f>FwdCurve!AG266-FwdCurve!AG265</f>
        <v>-1.1799217789741911E-2</v>
      </c>
      <c r="AH265" s="93">
        <f>FwdCurve!AH266-FwdCurve!AH265</f>
        <v>-1.1346859396374365E-2</v>
      </c>
      <c r="AI265" s="93">
        <f>FwdCurve!AI266-FwdCurve!AI265</f>
        <v>-1.0916516590610437E-2</v>
      </c>
      <c r="AJ265" s="93">
        <f>FwdCurve!AJ266-FwdCurve!AJ265</f>
        <v>-1.0507199960033908E-2</v>
      </c>
      <c r="AK265" s="93">
        <f>FwdCurve!AK266-FwdCurve!AK265</f>
        <v>-1.0117920092228783E-2</v>
      </c>
      <c r="AL265" s="93">
        <f>FwdCurve!AL266-FwdCurve!AL265</f>
        <v>-9.7476875747790626E-3</v>
      </c>
      <c r="AM265" s="93">
        <f>FwdCurve!AM266-FwdCurve!AM265</f>
        <v>-9.3955129952687511E-3</v>
      </c>
      <c r="AN265" s="93">
        <f>FwdCurve!AN266-FwdCurve!AN265</f>
        <v>-9.060406941281407E-3</v>
      </c>
      <c r="AO265" s="93">
        <f>FwdCurve!AO266-FwdCurve!AO265</f>
        <v>-8.7413800004019215E-3</v>
      </c>
      <c r="AP265" s="93">
        <f>FwdCurve!AP266-FwdCurve!AP265</f>
        <v>-8.4374427602131874E-3</v>
      </c>
      <c r="AQ265" s="93">
        <f>FwdCurve!AQ266-FwdCurve!AQ265</f>
        <v>-8.1476058082994296E-3</v>
      </c>
      <c r="AR265" s="93">
        <f>FwdCurve!AR266-FwdCurve!AR265</f>
        <v>-7.8708797322446511E-3</v>
      </c>
      <c r="AS265" s="93">
        <f>FwdCurve!AS266-FwdCurve!AS265</f>
        <v>-7.6062751196330769E-3</v>
      </c>
      <c r="AT265" s="93">
        <f>FwdCurve!AT266-FwdCurve!AT265</f>
        <v>-7.3528025580480438E-3</v>
      </c>
      <c r="AU265" s="93">
        <f>FwdCurve!AU266-FwdCurve!AU265</f>
        <v>-7.1094726350737769E-3</v>
      </c>
      <c r="AV265" s="93">
        <f>FwdCurve!AV266-FwdCurve!AV265</f>
        <v>-6.8752959382945011E-3</v>
      </c>
      <c r="AW265" s="93">
        <f>FwdCurve!AW266-FwdCurve!AW265</f>
        <v>-6.6492830552944415E-3</v>
      </c>
      <c r="AX265" s="93">
        <f>FwdCurve!AX266-FwdCurve!AX265</f>
        <v>-6.4304445736559357E-3</v>
      </c>
      <c r="AY265" s="93">
        <f>FwdCurve!AY266-FwdCurve!AY265</f>
        <v>-6.2177910809640968E-3</v>
      </c>
      <c r="AZ265" s="93">
        <f>FwdCurve!AZ266-FwdCurve!AZ265</f>
        <v>-6.010333164803594E-3</v>
      </c>
    </row>
    <row r="266" spans="1:52" x14ac:dyDescent="0.25">
      <c r="A266" s="109">
        <v>265</v>
      </c>
      <c r="B266" s="93">
        <f>FwdCurve!B267-FwdCurve!B266</f>
        <v>-2.3339830955215746E-3</v>
      </c>
      <c r="C266" s="93">
        <f>FwdCurve!C267-FwdCurve!C266</f>
        <v>8.2152384325989147E-3</v>
      </c>
      <c r="D266" s="93">
        <f>FwdCurve!D267-FwdCurve!D266</f>
        <v>1.3164577356836904E-2</v>
      </c>
      <c r="E266" s="93">
        <f>FwdCurve!E267-FwdCurve!E266</f>
        <v>1.2959087915347833E-2</v>
      </c>
      <c r="F266" s="93">
        <f>FwdCurve!F267-FwdCurve!F266</f>
        <v>1.9025660115484955E-2</v>
      </c>
      <c r="G266" s="93">
        <f>FwdCurve!G267-FwdCurve!G266</f>
        <v>3.4003237672278752E-2</v>
      </c>
      <c r="H266" s="93">
        <f>FwdCurve!H267-FwdCurve!H266</f>
        <v>5.2906327185388458E-2</v>
      </c>
      <c r="I266" s="93">
        <f>FwdCurve!I267-FwdCurve!I266</f>
        <v>7.0241987089644298E-2</v>
      </c>
      <c r="J266" s="93">
        <f>FwdCurve!J267-FwdCurve!J266</f>
        <v>8.3363225242270356E-2</v>
      </c>
      <c r="K266" s="93">
        <f>FwdCurve!K267-FwdCurve!K266</f>
        <v>9.1074018788371403E-2</v>
      </c>
      <c r="L266" s="93">
        <f>FwdCurve!L267-FwdCurve!L266</f>
        <v>9.4744146757963166E-2</v>
      </c>
      <c r="M266" s="93">
        <f>FwdCurve!M267-FwdCurve!M266</f>
        <v>9.6190527912018098E-2</v>
      </c>
      <c r="N266" s="93">
        <f>FwdCurve!N267-FwdCurve!N266</f>
        <v>9.6481731346156119E-2</v>
      </c>
      <c r="O266" s="93">
        <f>FwdCurve!O267-FwdCurve!O266</f>
        <v>9.6334922878145712E-2</v>
      </c>
      <c r="P266" s="93">
        <f>FwdCurve!P267-FwdCurve!P266</f>
        <v>9.5811708709658161E-2</v>
      </c>
      <c r="Q266" s="93">
        <f>FwdCurve!Q267-FwdCurve!Q266</f>
        <v>9.4847047943612983E-2</v>
      </c>
      <c r="R266" s="93">
        <f>FwdCurve!R267-FwdCurve!R266</f>
        <v>9.3538384071456093E-2</v>
      </c>
      <c r="S266" s="93">
        <f>FwdCurve!S267-FwdCurve!S266</f>
        <v>9.201233218131466E-2</v>
      </c>
      <c r="T266" s="93">
        <f>FwdCurve!T267-FwdCurve!T266</f>
        <v>9.0357862747413975E-2</v>
      </c>
      <c r="U266" s="93">
        <f>FwdCurve!U267-FwdCurve!U266</f>
        <v>8.8651184235750913E-2</v>
      </c>
      <c r="V266" s="93">
        <f>FwdCurve!V267-FwdCurve!V266</f>
        <v>8.693657638500274E-2</v>
      </c>
      <c r="W266" s="93">
        <f>FwdCurve!W267-FwdCurve!W266</f>
        <v>8.5247012466731054E-2</v>
      </c>
      <c r="X266" s="93">
        <f>FwdCurve!X267-FwdCurve!X266</f>
        <v>8.3603015025805139E-2</v>
      </c>
      <c r="Y266" s="93">
        <f>FwdCurve!Y267-FwdCurve!Y266</f>
        <v>8.2020287394899194E-2</v>
      </c>
      <c r="Z266" s="93">
        <f>FwdCurve!Z267-FwdCurve!Z266</f>
        <v>8.0514532609757383E-2</v>
      </c>
      <c r="AA266" s="93">
        <f>FwdCurve!AA267-FwdCurve!AA266</f>
        <v>7.909876735892496E-2</v>
      </c>
      <c r="AB266" s="93">
        <f>FwdCurve!AB267-FwdCurve!AB266</f>
        <v>7.7774719661285241E-2</v>
      </c>
      <c r="AC266" s="93">
        <f>FwdCurve!AC267-FwdCurve!AC266</f>
        <v>7.6541152750925656E-2</v>
      </c>
      <c r="AD266" s="93">
        <f>FwdCurve!AD267-FwdCurve!AD266</f>
        <v>7.5396829849381897E-2</v>
      </c>
      <c r="AE266" s="93">
        <f>FwdCurve!AE267-FwdCurve!AE266</f>
        <v>7.4340514178189432E-2</v>
      </c>
      <c r="AF266" s="93">
        <f>FwdCurve!AF267-FwdCurve!AF266</f>
        <v>7.3370968958884841E-2</v>
      </c>
      <c r="AG266" s="93">
        <f>FwdCurve!AG267-FwdCurve!AG266</f>
        <v>7.2485582312615593E-2</v>
      </c>
      <c r="AH266" s="93">
        <f>FwdCurve!AH267-FwdCurve!AH266</f>
        <v>7.1680200535748639E-2</v>
      </c>
      <c r="AI266" s="93">
        <f>FwdCurve!AI267-FwdCurve!AI266</f>
        <v>7.095143048667607E-2</v>
      </c>
      <c r="AJ266" s="93">
        <f>FwdCurve!AJ267-FwdCurve!AJ266</f>
        <v>7.029587968674722E-2</v>
      </c>
      <c r="AK266" s="93">
        <f>FwdCurve!AK267-FwdCurve!AK266</f>
        <v>6.9710155657311645E-2</v>
      </c>
      <c r="AL266" s="93">
        <f>FwdCurve!AL267-FwdCurve!AL266</f>
        <v>6.9190865919718458E-2</v>
      </c>
      <c r="AM266" s="93">
        <f>FwdCurve!AM267-FwdCurve!AM266</f>
        <v>6.8734617995316993E-2</v>
      </c>
      <c r="AN266" s="93">
        <f>FwdCurve!AN267-FwdCurve!AN266</f>
        <v>6.8338019405456585E-2</v>
      </c>
      <c r="AO266" s="93">
        <f>FwdCurve!AO267-FwdCurve!AO266</f>
        <v>6.7997677671487011E-2</v>
      </c>
      <c r="AP266" s="93">
        <f>FwdCurve!AP267-FwdCurve!AP266</f>
        <v>6.7710200314756941E-2</v>
      </c>
      <c r="AQ266" s="93">
        <f>FwdCurve!AQ267-FwdCurve!AQ266</f>
        <v>6.7472194856616374E-2</v>
      </c>
      <c r="AR266" s="93">
        <f>FwdCurve!AR267-FwdCurve!AR266</f>
        <v>6.7280268818414202E-2</v>
      </c>
      <c r="AS266" s="93">
        <f>FwdCurve!AS267-FwdCurve!AS266</f>
        <v>6.713102972149998E-2</v>
      </c>
      <c r="AT266" s="93">
        <f>FwdCurve!AT267-FwdCurve!AT266</f>
        <v>6.7021085087223264E-2</v>
      </c>
      <c r="AU266" s="93">
        <f>FwdCurve!AU267-FwdCurve!AU266</f>
        <v>6.6947042436932502E-2</v>
      </c>
      <c r="AV266" s="93">
        <f>FwdCurve!AV267-FwdCurve!AV266</f>
        <v>6.690550929197836E-2</v>
      </c>
      <c r="AW266" s="93">
        <f>FwdCurve!AW267-FwdCurve!AW266</f>
        <v>6.6893093173709728E-2</v>
      </c>
      <c r="AX266" s="93">
        <f>FwdCurve!AX267-FwdCurve!AX266</f>
        <v>6.6906401603474608E-2</v>
      </c>
      <c r="AY266" s="93">
        <f>FwdCurve!AY267-FwdCurve!AY266</f>
        <v>6.6942042102624333E-2</v>
      </c>
      <c r="AZ266" s="93">
        <f>FwdCurve!AZ267-FwdCurve!AZ266</f>
        <v>6.6996622192507571E-2</v>
      </c>
    </row>
    <row r="267" spans="1:52" x14ac:dyDescent="0.25">
      <c r="A267" s="109">
        <v>266</v>
      </c>
      <c r="B267" s="93">
        <f>FwdCurve!B268-FwdCurve!B267</f>
        <v>1.9389631625794657E-3</v>
      </c>
      <c r="C267" s="93">
        <f>FwdCurve!C268-FwdCurve!C267</f>
        <v>-1.4945244605157892E-3</v>
      </c>
      <c r="D267" s="93">
        <f>FwdCurve!D268-FwdCurve!D267</f>
        <v>2.4691235970205061E-3</v>
      </c>
      <c r="E267" s="93">
        <f>FwdCurve!E268-FwdCurve!E267</f>
        <v>1.6559328524882178E-2</v>
      </c>
      <c r="F267" s="93">
        <f>FwdCurve!F268-FwdCurve!F267</f>
        <v>1.9498079029926174E-2</v>
      </c>
      <c r="G267" s="93">
        <f>FwdCurve!G268-FwdCurve!G267</f>
        <v>1.4636135102767456E-2</v>
      </c>
      <c r="H267" s="93">
        <f>FwdCurve!H268-FwdCurve!H267</f>
        <v>7.5663325946877524E-3</v>
      </c>
      <c r="I267" s="93">
        <f>FwdCurve!I268-FwdCurve!I267</f>
        <v>1.4058737490129092E-3</v>
      </c>
      <c r="J267" s="93">
        <f>FwdCurve!J268-FwdCurve!J267</f>
        <v>-2.7782573650774189E-3</v>
      </c>
      <c r="K267" s="93">
        <f>FwdCurve!K268-FwdCurve!K267</f>
        <v>-4.7374423564346957E-3</v>
      </c>
      <c r="L267" s="93">
        <f>FwdCurve!L268-FwdCurve!L267</f>
        <v>-5.2505159072797625E-3</v>
      </c>
      <c r="M267" s="93">
        <f>FwdCurve!M268-FwdCurve!M267</f>
        <v>-5.2128769550435772E-3</v>
      </c>
      <c r="N267" s="93">
        <f>FwdCurve!N268-FwdCurve!N267</f>
        <v>-4.9321180598604908E-3</v>
      </c>
      <c r="O267" s="93">
        <f>FwdCurve!O268-FwdCurve!O267</f>
        <v>-4.4772102536498881E-3</v>
      </c>
      <c r="P267" s="93">
        <f>FwdCurve!P268-FwdCurve!P267</f>
        <v>-3.5542717050378592E-3</v>
      </c>
      <c r="Q267" s="93">
        <f>FwdCurve!Q268-FwdCurve!Q267</f>
        <v>-1.8642784373053001E-3</v>
      </c>
      <c r="R267" s="93">
        <f>FwdCurve!R268-FwdCurve!R267</f>
        <v>5.3772269819707397E-4</v>
      </c>
      <c r="S267" s="93">
        <f>FwdCurve!S268-FwdCurve!S267</f>
        <v>3.488417214053241E-3</v>
      </c>
      <c r="T267" s="93">
        <f>FwdCurve!T268-FwdCurve!T267</f>
        <v>6.7413758154062364E-3</v>
      </c>
      <c r="U267" s="93">
        <f>FwdCurve!U268-FwdCurve!U267</f>
        <v>1.0032056592538696E-2</v>
      </c>
      <c r="V267" s="93">
        <f>FwdCurve!V268-FwdCurve!V267</f>
        <v>1.3113521589119381E-2</v>
      </c>
      <c r="W267" s="93">
        <f>FwdCurve!W268-FwdCurve!W267</f>
        <v>1.5783064682603376E-2</v>
      </c>
      <c r="X267" s="93">
        <f>FwdCurve!X268-FwdCurve!X267</f>
        <v>1.8007096248732868E-2</v>
      </c>
      <c r="Y267" s="93">
        <f>FwdCurve!Y268-FwdCurve!Y267</f>
        <v>1.9795718736612455E-2</v>
      </c>
      <c r="Z267" s="93">
        <f>FwdCurve!Z268-FwdCurve!Z267</f>
        <v>2.1159034651018205E-2</v>
      </c>
      <c r="AA267" s="93">
        <f>FwdCurve!AA268-FwdCurve!AA267</f>
        <v>2.2113370611003935E-2</v>
      </c>
      <c r="AB267" s="93">
        <f>FwdCurve!AB268-FwdCurve!AB267</f>
        <v>2.270120844361756E-2</v>
      </c>
      <c r="AC267" s="93">
        <f>FwdCurve!AC268-FwdCurve!AC267</f>
        <v>2.2971899214349278E-2</v>
      </c>
      <c r="AD267" s="93">
        <f>FwdCurve!AD268-FwdCurve!AD267</f>
        <v>2.2974794017754929E-2</v>
      </c>
      <c r="AE267" s="93">
        <f>FwdCurve!AE268-FwdCurve!AE267</f>
        <v>2.2759243948393904E-2</v>
      </c>
      <c r="AF267" s="93">
        <f>FwdCurve!AF268-FwdCurve!AF267</f>
        <v>2.2374600100822262E-2</v>
      </c>
      <c r="AG267" s="93">
        <f>FwdCurve!AG268-FwdCurve!AG267</f>
        <v>2.1862095597462883E-2</v>
      </c>
      <c r="AH267" s="93">
        <f>FwdCurve!AH268-FwdCurve!AH267</f>
        <v>2.1233205785886389E-2</v>
      </c>
      <c r="AI267" s="93">
        <f>FwdCurve!AI268-FwdCurve!AI267</f>
        <v>2.0492751342166882E-2</v>
      </c>
      <c r="AJ267" s="93">
        <f>FwdCurve!AJ268-FwdCurve!AJ267</f>
        <v>1.9645553315993158E-2</v>
      </c>
      <c r="AK267" s="93">
        <f>FwdCurve!AK268-FwdCurve!AK267</f>
        <v>1.8696432757054238E-2</v>
      </c>
      <c r="AL267" s="93">
        <f>FwdCurve!AL268-FwdCurve!AL267</f>
        <v>1.7650210715038472E-2</v>
      </c>
      <c r="AM267" s="93">
        <f>FwdCurve!AM268-FwdCurve!AM267</f>
        <v>1.6511708239635325E-2</v>
      </c>
      <c r="AN267" s="93">
        <f>FwdCurve!AN268-FwdCurve!AN267</f>
        <v>1.5285746380532705E-2</v>
      </c>
      <c r="AO267" s="93">
        <f>FwdCurve!AO268-FwdCurve!AO267</f>
        <v>1.3977146187420519E-2</v>
      </c>
      <c r="AP267" s="93">
        <f>FwdCurve!AP268-FwdCurve!AP267</f>
        <v>1.2590728709986232E-2</v>
      </c>
      <c r="AQ267" s="93">
        <f>FwdCurve!AQ268-FwdCurve!AQ267</f>
        <v>1.1131314997919528E-2</v>
      </c>
      <c r="AR267" s="93">
        <f>FwdCurve!AR268-FwdCurve!AR267</f>
        <v>9.6037261009096486E-3</v>
      </c>
      <c r="AS267" s="93">
        <f>FwdCurve!AS268-FwdCurve!AS267</f>
        <v>8.0127830686438362E-3</v>
      </c>
      <c r="AT267" s="93">
        <f>FwdCurve!AT268-FwdCurve!AT267</f>
        <v>6.3633069508119977E-3</v>
      </c>
      <c r="AU267" s="93">
        <f>FwdCurve!AU268-FwdCurve!AU267</f>
        <v>4.660118797102708E-3</v>
      </c>
      <c r="AV267" s="93">
        <f>FwdCurve!AV268-FwdCurve!AV267</f>
        <v>2.9080396572045419E-3</v>
      </c>
      <c r="AW267" s="93">
        <f>FwdCurve!AW268-FwdCurve!AW267</f>
        <v>1.1118905808062962E-3</v>
      </c>
      <c r="AX267" s="93">
        <f>FwdCurve!AX268-FwdCurve!AX267</f>
        <v>-7.2350738240256618E-4</v>
      </c>
      <c r="AY267" s="93">
        <f>FwdCurve!AY268-FwdCurve!AY267</f>
        <v>-2.5933331827339146E-3</v>
      </c>
      <c r="AZ267" s="93">
        <f>FwdCurve!AZ268-FwdCurve!AZ267</f>
        <v>-4.4927657704991741E-3</v>
      </c>
    </row>
    <row r="268" spans="1:52" x14ac:dyDescent="0.25">
      <c r="A268" s="109">
        <v>267</v>
      </c>
      <c r="B268" s="93">
        <f>FwdCurve!B269-FwdCurve!B268</f>
        <v>1.3665733572534311E-3</v>
      </c>
      <c r="C268" s="93">
        <f>FwdCurve!C269-FwdCurve!C268</f>
        <v>2.6735581733598579E-2</v>
      </c>
      <c r="D268" s="93">
        <f>FwdCurve!D269-FwdCurve!D268</f>
        <v>3.7619741657219541E-2</v>
      </c>
      <c r="E268" s="93">
        <f>FwdCurve!E269-FwdCurve!E268</f>
        <v>4.3105023590814806E-2</v>
      </c>
      <c r="F268" s="93">
        <f>FwdCurve!F269-FwdCurve!F268</f>
        <v>5.4693590206432496E-2</v>
      </c>
      <c r="G268" s="93">
        <f>FwdCurve!G269-FwdCurve!G268</f>
        <v>7.0600881853342401E-2</v>
      </c>
      <c r="H268" s="93">
        <f>FwdCurve!H269-FwdCurve!H268</f>
        <v>8.6554324500649149E-2</v>
      </c>
      <c r="I268" s="93">
        <f>FwdCurve!I269-FwdCurve!I268</f>
        <v>9.9816747875906997E-2</v>
      </c>
      <c r="J268" s="93">
        <f>FwdCurve!J269-FwdCurve!J268</f>
        <v>0.10977617738672596</v>
      </c>
      <c r="K268" s="93">
        <f>FwdCurve!K269-FwdCurve!K268</f>
        <v>0.11645574758524191</v>
      </c>
      <c r="L268" s="93">
        <f>FwdCurve!L269-FwdCurve!L268</f>
        <v>0.12044484888259188</v>
      </c>
      <c r="M268" s="93">
        <f>FwdCurve!M269-FwdCurve!M268</f>
        <v>0.1224444451100225</v>
      </c>
      <c r="N268" s="93">
        <f>FwdCurve!N269-FwdCurve!N268</f>
        <v>0.1230240038656063</v>
      </c>
      <c r="O268" s="93">
        <f>FwdCurve!O269-FwdCurve!O268</f>
        <v>0.1226762302399298</v>
      </c>
      <c r="P268" s="93">
        <f>FwdCurve!P269-FwdCurve!P268</f>
        <v>0.12171756685687352</v>
      </c>
      <c r="Q268" s="93">
        <f>FwdCurve!Q269-FwdCurve!Q268</f>
        <v>0.12039247163412981</v>
      </c>
      <c r="R268" s="93">
        <f>FwdCurve!R269-FwdCurve!R268</f>
        <v>0.11883494540205874</v>
      </c>
      <c r="S268" s="93">
        <f>FwdCurve!S269-FwdCurve!S268</f>
        <v>0.11713749225655179</v>
      </c>
      <c r="T268" s="93">
        <f>FwdCurve!T269-FwdCurve!T268</f>
        <v>0.11533208347621815</v>
      </c>
      <c r="U268" s="93">
        <f>FwdCurve!U269-FwdCurve!U268</f>
        <v>0.11344266319380014</v>
      </c>
      <c r="V268" s="93">
        <f>FwdCurve!V269-FwdCurve!V268</f>
        <v>0.11152998525209834</v>
      </c>
      <c r="W268" s="93">
        <f>FwdCurve!W269-FwdCurve!W268</f>
        <v>0.10965621883675758</v>
      </c>
      <c r="X268" s="93">
        <f>FwdCurve!X269-FwdCurve!X268</f>
        <v>0.10785007215291742</v>
      </c>
      <c r="Y268" s="93">
        <f>FwdCurve!Y269-FwdCurve!Y268</f>
        <v>0.10613160860599691</v>
      </c>
      <c r="Z268" s="93">
        <f>FwdCurve!Z269-FwdCurve!Z268</f>
        <v>0.10452089159040767</v>
      </c>
      <c r="AA268" s="93">
        <f>FwdCurve!AA269-FwdCurve!AA268</f>
        <v>0.10303453871441182</v>
      </c>
      <c r="AB268" s="93">
        <f>FwdCurve!AB269-FwdCurve!AB268</f>
        <v>0.10166725221626383</v>
      </c>
      <c r="AC268" s="93">
        <f>FwdCurve!AC269-FwdCurve!AC268</f>
        <v>0.10040596568122839</v>
      </c>
      <c r="AD268" s="93">
        <f>FwdCurve!AD269-FwdCurve!AD268</f>
        <v>9.9237611743145715E-2</v>
      </c>
      <c r="AE268" s="93">
        <f>FwdCurve!AE269-FwdCurve!AE268</f>
        <v>9.814912303585599E-2</v>
      </c>
      <c r="AF268" s="93">
        <f>FwdCurve!AF269-FwdCurve!AF268</f>
        <v>9.7127432193199192E-2</v>
      </c>
      <c r="AG268" s="93">
        <f>FwdCurve!AG269-FwdCurve!AG268</f>
        <v>9.6161206453148962E-2</v>
      </c>
      <c r="AH268" s="93">
        <f>FwdCurve!AH269-FwdCurve!AH268</f>
        <v>9.5246402272743724E-2</v>
      </c>
      <c r="AI268" s="93">
        <f>FwdCurve!AI269-FwdCurve!AI268</f>
        <v>9.438089050337739E-2</v>
      </c>
      <c r="AJ268" s="93">
        <f>FwdCurve!AJ269-FwdCurve!AJ268</f>
        <v>9.3562542004557159E-2</v>
      </c>
      <c r="AK268" s="93">
        <f>FwdCurve!AK269-FwdCurve!AK268</f>
        <v>9.2789227635790672E-2</v>
      </c>
      <c r="AL268" s="93">
        <f>FwdCurve!AL269-FwdCurve!AL268</f>
        <v>9.2058818256585795E-2</v>
      </c>
      <c r="AM268" s="93">
        <f>FwdCurve!AM269-FwdCurve!AM268</f>
        <v>9.1369184726449726E-2</v>
      </c>
      <c r="AN268" s="93">
        <f>FwdCurve!AN269-FwdCurve!AN268</f>
        <v>9.0718197904889442E-2</v>
      </c>
      <c r="AO268" s="93">
        <f>FwdCurve!AO269-FwdCurve!AO268</f>
        <v>9.0103728651413029E-2</v>
      </c>
      <c r="AP268" s="93">
        <f>FwdCurve!AP269-FwdCurve!AP268</f>
        <v>8.9523647825528574E-2</v>
      </c>
      <c r="AQ268" s="93">
        <f>FwdCurve!AQ269-FwdCurve!AQ268</f>
        <v>8.8975826286742832E-2</v>
      </c>
      <c r="AR268" s="93">
        <f>FwdCurve!AR269-FwdCurve!AR268</f>
        <v>8.8458134894562779E-2</v>
      </c>
      <c r="AS268" s="93">
        <f>FwdCurve!AS269-FwdCurve!AS268</f>
        <v>8.796844450849739E-2</v>
      </c>
      <c r="AT268" s="93">
        <f>FwdCurve!AT269-FwdCurve!AT268</f>
        <v>8.7504625988052753E-2</v>
      </c>
      <c r="AU268" s="93">
        <f>FwdCurve!AU269-FwdCurve!AU268</f>
        <v>8.70645501927374E-2</v>
      </c>
      <c r="AV268" s="93">
        <f>FwdCurve!AV269-FwdCurve!AV268</f>
        <v>8.6646087982057862E-2</v>
      </c>
      <c r="AW268" s="93">
        <f>FwdCurve!AW269-FwdCurve!AW268</f>
        <v>8.6247110215522893E-2</v>
      </c>
      <c r="AX268" s="93">
        <f>FwdCurve!AX269-FwdCurve!AX268</f>
        <v>8.5865487752639247E-2</v>
      </c>
      <c r="AY268" s="93">
        <f>FwdCurve!AY269-FwdCurve!AY268</f>
        <v>8.5499091452914122E-2</v>
      </c>
      <c r="AZ268" s="93">
        <f>FwdCurve!AZ269-FwdCurve!AZ268</f>
        <v>8.5145792175856272E-2</v>
      </c>
    </row>
    <row r="269" spans="1:52" x14ac:dyDescent="0.25">
      <c r="A269" s="109">
        <v>268</v>
      </c>
      <c r="B269" s="93">
        <f>FwdCurve!B270-FwdCurve!B269</f>
        <v>2.5698048427117426E-3</v>
      </c>
      <c r="C269" s="93">
        <f>FwdCurve!C270-FwdCurve!C269</f>
        <v>1.6520939668242973E-2</v>
      </c>
      <c r="D269" s="93">
        <f>FwdCurve!D270-FwdCurve!D269</f>
        <v>3.6287070212391748E-2</v>
      </c>
      <c r="E269" s="93">
        <f>FwdCurve!E270-FwdCurve!E269</f>
        <v>6.1514018552498939E-2</v>
      </c>
      <c r="F269" s="93">
        <f>FwdCurve!F270-FwdCurve!F269</f>
        <v>7.5777822193885847E-2</v>
      </c>
      <c r="G269" s="93">
        <f>FwdCurve!G270-FwdCurve!G269</f>
        <v>7.781173444587608E-2</v>
      </c>
      <c r="H269" s="93">
        <f>FwdCurve!H270-FwdCurve!H269</f>
        <v>7.2384603341693499E-2</v>
      </c>
      <c r="I269" s="93">
        <f>FwdCurve!I270-FwdCurve!I269</f>
        <v>6.4884931004019042E-2</v>
      </c>
      <c r="J269" s="93">
        <f>FwdCurve!J270-FwdCurve!J269</f>
        <v>5.8013007456957699E-2</v>
      </c>
      <c r="K269" s="93">
        <f>FwdCurve!K270-FwdCurve!K269</f>
        <v>5.3365108096865677E-2</v>
      </c>
      <c r="L269" s="93">
        <f>FwdCurve!L270-FwdCurve!L269</f>
        <v>5.0958629455598148E-2</v>
      </c>
      <c r="M269" s="93">
        <f>FwdCurve!M270-FwdCurve!M269</f>
        <v>5.0427241239298759E-2</v>
      </c>
      <c r="N269" s="93">
        <f>FwdCurve!N270-FwdCurve!N269</f>
        <v>5.1283963469640703E-2</v>
      </c>
      <c r="O269" s="93">
        <f>FwdCurve!O270-FwdCurve!O269</f>
        <v>5.3036947347703256E-2</v>
      </c>
      <c r="P269" s="93">
        <f>FwdCurve!P270-FwdCurve!P269</f>
        <v>5.5301778689964998E-2</v>
      </c>
      <c r="Q269" s="93">
        <f>FwdCurve!Q270-FwdCurve!Q269</f>
        <v>5.7731266886472898E-2</v>
      </c>
      <c r="R269" s="93">
        <f>FwdCurve!R270-FwdCurve!R269</f>
        <v>6.0018456887089844E-2</v>
      </c>
      <c r="S269" s="93">
        <f>FwdCurve!S270-FwdCurve!S269</f>
        <v>6.1877116496363183E-2</v>
      </c>
      <c r="T269" s="93">
        <f>FwdCurve!T270-FwdCurve!T269</f>
        <v>6.3064516411309945E-2</v>
      </c>
      <c r="U269" s="93">
        <f>FwdCurve!U270-FwdCurve!U269</f>
        <v>6.3388644242441172E-2</v>
      </c>
      <c r="V269" s="93">
        <f>FwdCurve!V270-FwdCurve!V269</f>
        <v>6.282067683853465E-2</v>
      </c>
      <c r="W269" s="93">
        <f>FwdCurve!W270-FwdCurve!W269</f>
        <v>6.1402903363923622E-2</v>
      </c>
      <c r="X269" s="93">
        <f>FwdCurve!X270-FwdCurve!X269</f>
        <v>5.9317936455370868E-2</v>
      </c>
      <c r="Y269" s="93">
        <f>FwdCurve!Y270-FwdCurve!Y269</f>
        <v>5.6790146109661377E-2</v>
      </c>
      <c r="Z269" s="93">
        <f>FwdCurve!Z270-FwdCurve!Z269</f>
        <v>5.4043903840508278E-2</v>
      </c>
      <c r="AA269" s="93">
        <f>FwdCurve!AA270-FwdCurve!AA269</f>
        <v>5.1273771663272516E-2</v>
      </c>
      <c r="AB269" s="93">
        <f>FwdCurve!AB270-FwdCurve!AB269</f>
        <v>4.8556480351885645E-2</v>
      </c>
      <c r="AC269" s="93">
        <f>FwdCurve!AC270-FwdCurve!AC269</f>
        <v>4.5939827166630476E-2</v>
      </c>
      <c r="AD269" s="93">
        <f>FwdCurve!AD270-FwdCurve!AD269</f>
        <v>4.3471610163972718E-2</v>
      </c>
      <c r="AE269" s="93">
        <f>FwdCurve!AE270-FwdCurve!AE269</f>
        <v>4.119962740037475E-2</v>
      </c>
      <c r="AF269" s="93">
        <f>FwdCurve!AF270-FwdCurve!AF269</f>
        <v>3.9171676932300725E-2</v>
      </c>
      <c r="AG269" s="93">
        <f>FwdCurve!AG270-FwdCurve!AG269</f>
        <v>3.7426063740768623E-2</v>
      </c>
      <c r="AH269" s="93">
        <f>FwdCurve!AH270-FwdCurve!AH269</f>
        <v>3.5961200646736025E-2</v>
      </c>
      <c r="AI269" s="93">
        <f>FwdCurve!AI270-FwdCurve!AI269</f>
        <v>3.4765023446517995E-2</v>
      </c>
      <c r="AJ269" s="93">
        <f>FwdCurve!AJ270-FwdCurve!AJ269</f>
        <v>3.3825467892087513E-2</v>
      </c>
      <c r="AK269" s="93">
        <f>FwdCurve!AK270-FwdCurve!AK269</f>
        <v>3.3130469735416002E-2</v>
      </c>
      <c r="AL269" s="93">
        <f>FwdCurve!AL270-FwdCurve!AL269</f>
        <v>3.2667964728475996E-2</v>
      </c>
      <c r="AM269" s="93">
        <f>FwdCurve!AM270-FwdCurve!AM269</f>
        <v>3.2425888623239585E-2</v>
      </c>
      <c r="AN269" s="93">
        <f>FwdCurve!AN270-FwdCurve!AN269</f>
        <v>3.2392177171680414E-2</v>
      </c>
      <c r="AO269" s="93">
        <f>FwdCurve!AO270-FwdCurve!AO269</f>
        <v>3.2554766125769241E-2</v>
      </c>
      <c r="AP269" s="93">
        <f>FwdCurve!AP270-FwdCurve!AP269</f>
        <v>3.2901591237478378E-2</v>
      </c>
      <c r="AQ269" s="93">
        <f>FwdCurve!AQ270-FwdCurve!AQ269</f>
        <v>3.3420588258780581E-2</v>
      </c>
      <c r="AR269" s="93">
        <f>FwdCurve!AR270-FwdCurve!AR269</f>
        <v>3.4099692941647719E-2</v>
      </c>
      <c r="AS269" s="93">
        <f>FwdCurve!AS270-FwdCurve!AS269</f>
        <v>3.4926841038052769E-2</v>
      </c>
      <c r="AT269" s="93">
        <f>FwdCurve!AT270-FwdCurve!AT269</f>
        <v>3.5889968299967601E-2</v>
      </c>
      <c r="AU269" s="93">
        <f>FwdCurve!AU270-FwdCurve!AU269</f>
        <v>3.6977010479364525E-2</v>
      </c>
      <c r="AV269" s="93">
        <f>FwdCurve!AV270-FwdCurve!AV269</f>
        <v>3.8175903328216076E-2</v>
      </c>
      <c r="AW269" s="93">
        <f>FwdCurve!AW270-FwdCurve!AW269</f>
        <v>3.9474582598493901E-2</v>
      </c>
      <c r="AX269" s="93">
        <f>FwdCurve!AX270-FwdCurve!AX269</f>
        <v>4.0860984042170312E-2</v>
      </c>
      <c r="AY269" s="93">
        <f>FwdCurve!AY270-FwdCurve!AY269</f>
        <v>4.2323043411218064E-2</v>
      </c>
      <c r="AZ269" s="93">
        <f>FwdCurve!AZ270-FwdCurve!AZ269</f>
        <v>4.3848696457608805E-2</v>
      </c>
    </row>
    <row r="270" spans="1:52" x14ac:dyDescent="0.25">
      <c r="A270" s="109">
        <v>269</v>
      </c>
      <c r="B270" s="93">
        <f>FwdCurve!B271-FwdCurve!B270</f>
        <v>1.9870780835118396E-4</v>
      </c>
      <c r="C270" s="93">
        <f>FwdCurve!C271-FwdCurve!C270</f>
        <v>5.9206996010724433E-3</v>
      </c>
      <c r="D270" s="93">
        <f>FwdCurve!D271-FwdCurve!D270</f>
        <v>3.2488139550453932E-3</v>
      </c>
      <c r="E270" s="93">
        <f>FwdCurve!E271-FwdCurve!E270</f>
        <v>3.917818598521583E-3</v>
      </c>
      <c r="F270" s="93">
        <f>FwdCurve!F271-FwdCurve!F270</f>
        <v>8.2551827582114656E-3</v>
      </c>
      <c r="G270" s="93">
        <f>FwdCurve!G271-FwdCurve!G270</f>
        <v>9.73510406727085E-3</v>
      </c>
      <c r="H270" s="93">
        <f>FwdCurve!H271-FwdCurve!H270</f>
        <v>9.1691855125076716E-3</v>
      </c>
      <c r="I270" s="93">
        <f>FwdCurve!I271-FwdCurve!I270</f>
        <v>8.2894015981458402E-3</v>
      </c>
      <c r="J270" s="93">
        <f>FwdCurve!J271-FwdCurve!J270</f>
        <v>7.4224949152043029E-3</v>
      </c>
      <c r="K270" s="93">
        <f>FwdCurve!K271-FwdCurve!K270</f>
        <v>6.5272818559700685E-3</v>
      </c>
      <c r="L270" s="93">
        <f>FwdCurve!L271-FwdCurve!L270</f>
        <v>5.4043452948887571E-3</v>
      </c>
      <c r="M270" s="93">
        <f>FwdCurve!M271-FwdCurve!M270</f>
        <v>3.8525576280281637E-3</v>
      </c>
      <c r="N270" s="93">
        <f>FwdCurve!N271-FwdCurve!N270</f>
        <v>1.9280162178938465E-3</v>
      </c>
      <c r="O270" s="93">
        <f>FwdCurve!O271-FwdCurve!O270</f>
        <v>-2.6119278602032558E-4</v>
      </c>
      <c r="P270" s="93">
        <f>FwdCurve!P271-FwdCurve!P270</f>
        <v>-2.6639378200696839E-3</v>
      </c>
      <c r="Q270" s="93">
        <f>FwdCurve!Q271-FwdCurve!Q270</f>
        <v>-5.2132933650759217E-3</v>
      </c>
      <c r="R270" s="93">
        <f>FwdCurve!R271-FwdCurve!R270</f>
        <v>-7.7192522043851852E-3</v>
      </c>
      <c r="S270" s="93">
        <f>FwdCurve!S271-FwdCurve!S270</f>
        <v>-9.9497360227611686E-3</v>
      </c>
      <c r="T270" s="93">
        <f>FwdCurve!T271-FwdCurve!T270</f>
        <v>-1.1628060973762455E-2</v>
      </c>
      <c r="U270" s="93">
        <f>FwdCurve!U271-FwdCurve!U270</f>
        <v>-1.2502342456577331E-2</v>
      </c>
      <c r="V270" s="93">
        <f>FwdCurve!V271-FwdCurve!V270</f>
        <v>-1.2458992813723757E-2</v>
      </c>
      <c r="W270" s="93">
        <f>FwdCurve!W271-FwdCurve!W270</f>
        <v>-1.1465841223438078E-2</v>
      </c>
      <c r="X270" s="93">
        <f>FwdCurve!X271-FwdCurve!X270</f>
        <v>-9.7063926114342447E-3</v>
      </c>
      <c r="Y270" s="93">
        <f>FwdCurve!Y271-FwdCurve!Y270</f>
        <v>-7.4235696753599534E-3</v>
      </c>
      <c r="Z270" s="93">
        <f>FwdCurve!Z271-FwdCurve!Z270</f>
        <v>-4.860296324365132E-3</v>
      </c>
      <c r="AA270" s="93">
        <f>FwdCurve!AA271-FwdCurve!AA270</f>
        <v>-2.231583463509601E-3</v>
      </c>
      <c r="AB270" s="93">
        <f>FwdCurve!AB271-FwdCurve!AB270</f>
        <v>3.6485508127981348E-4</v>
      </c>
      <c r="AC270" s="93">
        <f>FwdCurve!AC271-FwdCurve!AC270</f>
        <v>2.8621116474361052E-3</v>
      </c>
      <c r="AD270" s="93">
        <f>FwdCurve!AD271-FwdCurve!AD270</f>
        <v>5.1932787027042515E-3</v>
      </c>
      <c r="AE270" s="93">
        <f>FwdCurve!AE271-FwdCurve!AE270</f>
        <v>7.2914487148301177E-3</v>
      </c>
      <c r="AF270" s="93">
        <f>FwdCurve!AF271-FwdCurve!AF270</f>
        <v>9.0897141515580149E-3</v>
      </c>
      <c r="AG270" s="93">
        <f>FwdCurve!AG271-FwdCurve!AG270</f>
        <v>1.0536320520779796E-2</v>
      </c>
      <c r="AH270" s="93">
        <f>FwdCurve!AH271-FwdCurve!AH270</f>
        <v>1.1634302465039159E-2</v>
      </c>
      <c r="AI270" s="93">
        <f>FwdCurve!AI271-FwdCurve!AI270</f>
        <v>1.2398678016873665E-2</v>
      </c>
      <c r="AJ270" s="93">
        <f>FwdCurve!AJ271-FwdCurve!AJ270</f>
        <v>1.2844464161564817E-2</v>
      </c>
      <c r="AK270" s="93">
        <f>FwdCurve!AK271-FwdCurve!AK270</f>
        <v>1.2986677884396336E-2</v>
      </c>
      <c r="AL270" s="93">
        <f>FwdCurve!AL271-FwdCurve!AL270</f>
        <v>1.284033617064928E-2</v>
      </c>
      <c r="AM270" s="93">
        <f>FwdCurve!AM271-FwdCurve!AM270</f>
        <v>1.2420456005607594E-2</v>
      </c>
      <c r="AN270" s="93">
        <f>FwdCurve!AN271-FwdCurve!AN270</f>
        <v>1.1742054374552113E-2</v>
      </c>
      <c r="AO270" s="93">
        <f>FwdCurve!AO271-FwdCurve!AO270</f>
        <v>1.0820148262766116E-2</v>
      </c>
      <c r="AP270" s="93">
        <f>FwdCurve!AP271-FwdCurve!AP270</f>
        <v>9.6697546555319924E-3</v>
      </c>
      <c r="AQ270" s="93">
        <f>FwdCurve!AQ271-FwdCurve!AQ270</f>
        <v>8.3058905381319104E-3</v>
      </c>
      <c r="AR270" s="93">
        <f>FwdCurve!AR271-FwdCurve!AR270</f>
        <v>6.7435728958482599E-3</v>
      </c>
      <c r="AS270" s="93">
        <f>FwdCurve!AS271-FwdCurve!AS270</f>
        <v>4.9978187139636532E-3</v>
      </c>
      <c r="AT270" s="93">
        <f>FwdCurve!AT271-FwdCurve!AT270</f>
        <v>3.0836449777602581E-3</v>
      </c>
      <c r="AU270" s="93">
        <f>FwdCurve!AU271-FwdCurve!AU270</f>
        <v>1.0160686725204648E-3</v>
      </c>
      <c r="AV270" s="93">
        <f>FwdCurve!AV271-FwdCurve!AV270</f>
        <v>-1.1898932164733367E-3</v>
      </c>
      <c r="AW270" s="93">
        <f>FwdCurve!AW271-FwdCurve!AW270</f>
        <v>-3.5192237039383123E-3</v>
      </c>
      <c r="AX270" s="93">
        <f>FwdCurve!AX271-FwdCurve!AX270</f>
        <v>-5.9569058045931822E-3</v>
      </c>
      <c r="AY270" s="93">
        <f>FwdCurve!AY271-FwdCurve!AY270</f>
        <v>-8.487922533154002E-3</v>
      </c>
      <c r="AZ270" s="93">
        <f>FwdCurve!AZ271-FwdCurve!AZ270</f>
        <v>-1.1097256904339048E-2</v>
      </c>
    </row>
    <row r="271" spans="1:52" x14ac:dyDescent="0.25">
      <c r="A271" s="109">
        <v>270</v>
      </c>
      <c r="B271" s="93">
        <f>FwdCurve!B272-FwdCurve!B271</f>
        <v>-2.4161367667443479E-3</v>
      </c>
      <c r="C271" s="93">
        <f>FwdCurve!C272-FwdCurve!C271</f>
        <v>1.0599999164785989E-2</v>
      </c>
      <c r="D271" s="93">
        <f>FwdCurve!D272-FwdCurve!D271</f>
        <v>2.6532789104056431E-2</v>
      </c>
      <c r="E271" s="93">
        <f>FwdCurve!E272-FwdCurve!E271</f>
        <v>3.3250254661858825E-2</v>
      </c>
      <c r="F271" s="93">
        <f>FwdCurve!F272-FwdCurve!F271</f>
        <v>2.8704688701277292E-2</v>
      </c>
      <c r="G271" s="93">
        <f>FwdCurve!G272-FwdCurve!G271</f>
        <v>2.3708895898374993E-2</v>
      </c>
      <c r="H271" s="93">
        <f>FwdCurve!H272-FwdCurve!H271</f>
        <v>2.064401622741352E-2</v>
      </c>
      <c r="I271" s="93">
        <f>FwdCurve!I272-FwdCurve!I271</f>
        <v>1.9827277792926923E-2</v>
      </c>
      <c r="J271" s="93">
        <f>FwdCurve!J272-FwdCurve!J271</f>
        <v>2.1174306016913391E-2</v>
      </c>
      <c r="K271" s="93">
        <f>FwdCurve!K272-FwdCurve!K271</f>
        <v>2.4425488742763957E-2</v>
      </c>
      <c r="L271" s="93">
        <f>FwdCurve!L272-FwdCurve!L271</f>
        <v>2.8719917307118759E-2</v>
      </c>
      <c r="M271" s="93">
        <f>FwdCurve!M272-FwdCurve!M271</f>
        <v>3.3130354125060935E-2</v>
      </c>
      <c r="N271" s="93">
        <f>FwdCurve!N272-FwdCurve!N271</f>
        <v>3.717253189657943E-2</v>
      </c>
      <c r="O271" s="93">
        <f>FwdCurve!O272-FwdCurve!O271</f>
        <v>4.055589857373465E-2</v>
      </c>
      <c r="P271" s="93">
        <f>FwdCurve!P272-FwdCurve!P271</f>
        <v>4.3319797764032719E-2</v>
      </c>
      <c r="Q271" s="93">
        <f>FwdCurve!Q272-FwdCurve!Q271</f>
        <v>4.5570572593766512E-2</v>
      </c>
      <c r="R271" s="93">
        <f>FwdCurve!R272-FwdCurve!R271</f>
        <v>4.7346082693309199E-2</v>
      </c>
      <c r="S271" s="93">
        <f>FwdCurve!S272-FwdCurve!S271</f>
        <v>4.866680589146144E-2</v>
      </c>
      <c r="T271" s="93">
        <f>FwdCurve!T272-FwdCurve!T271</f>
        <v>4.9564344422500239E-2</v>
      </c>
      <c r="U271" s="93">
        <f>FwdCurve!U272-FwdCurve!U271</f>
        <v>5.0079531877120331E-2</v>
      </c>
      <c r="V271" s="93">
        <f>FwdCurve!V272-FwdCurve!V271</f>
        <v>5.0261584568076279E-2</v>
      </c>
      <c r="W271" s="93">
        <f>FwdCurve!W272-FwdCurve!W271</f>
        <v>5.0165735991096749E-2</v>
      </c>
      <c r="X271" s="93">
        <f>FwdCurve!X272-FwdCurve!X271</f>
        <v>4.9862686460378614E-2</v>
      </c>
      <c r="Y271" s="93">
        <f>FwdCurve!Y272-FwdCurve!Y271</f>
        <v>4.9425324943310533E-2</v>
      </c>
      <c r="Z271" s="93">
        <f>FwdCurve!Z272-FwdCurve!Z271</f>
        <v>4.8926540082133041E-2</v>
      </c>
      <c r="AA271" s="93">
        <f>FwdCurve!AA272-FwdCurve!AA271</f>
        <v>4.842970608213526E-2</v>
      </c>
      <c r="AB271" s="93">
        <f>FwdCurve!AB272-FwdCurve!AB271</f>
        <v>4.7958215222586142E-2</v>
      </c>
      <c r="AC271" s="93">
        <f>FwdCurve!AC272-FwdCurve!AC271</f>
        <v>4.7524959182459581E-2</v>
      </c>
      <c r="AD271" s="93">
        <f>FwdCurve!AD272-FwdCurve!AD271</f>
        <v>4.714282959631011E-2</v>
      </c>
      <c r="AE271" s="93">
        <f>FwdCurve!AE272-FwdCurve!AE271</f>
        <v>4.682471809869071E-2</v>
      </c>
      <c r="AF271" s="93">
        <f>FwdCurve!AF272-FwdCurve!AF271</f>
        <v>4.6583516324156582E-2</v>
      </c>
      <c r="AG271" s="93">
        <f>FwdCurve!AG272-FwdCurve!AG271</f>
        <v>4.6428467753737657E-2</v>
      </c>
      <c r="AH271" s="93">
        <f>FwdCurve!AH272-FwdCurve!AH271</f>
        <v>4.635771245701803E-2</v>
      </c>
      <c r="AI271" s="93">
        <f>FwdCurve!AI272-FwdCurve!AI271</f>
        <v>4.6367638546711554E-2</v>
      </c>
      <c r="AJ271" s="93">
        <f>FwdCurve!AJ272-FwdCurve!AJ271</f>
        <v>4.645463479619738E-2</v>
      </c>
      <c r="AK271" s="93">
        <f>FwdCurve!AK272-FwdCurve!AK271</f>
        <v>4.6615089978854218E-2</v>
      </c>
      <c r="AL271" s="93">
        <f>FwdCurve!AL272-FwdCurve!AL271</f>
        <v>4.684539286806233E-2</v>
      </c>
      <c r="AM271" s="93">
        <f>FwdCurve!AM272-FwdCurve!AM271</f>
        <v>4.7141932237199313E-2</v>
      </c>
      <c r="AN271" s="93">
        <f>FwdCurve!AN272-FwdCurve!AN271</f>
        <v>4.7501096859645431E-2</v>
      </c>
      <c r="AO271" s="93">
        <f>FwdCurve!AO272-FwdCurve!AO271</f>
        <v>4.7919275508779835E-2</v>
      </c>
      <c r="AP271" s="93">
        <f>FwdCurve!AP272-FwdCurve!AP271</f>
        <v>4.8392856957981678E-2</v>
      </c>
      <c r="AQ271" s="93">
        <f>FwdCurve!AQ272-FwdCurve!AQ271</f>
        <v>4.8918229980630112E-2</v>
      </c>
      <c r="AR271" s="93">
        <f>FwdCurve!AR272-FwdCurve!AR271</f>
        <v>4.9491783350104734E-2</v>
      </c>
      <c r="AS271" s="93">
        <f>FwdCurve!AS272-FwdCurve!AS271</f>
        <v>5.010990583978403E-2</v>
      </c>
      <c r="AT271" s="93">
        <f>FwdCurve!AT272-FwdCurve!AT271</f>
        <v>5.076898622304804E-2</v>
      </c>
      <c r="AU271" s="93">
        <f>FwdCurve!AU272-FwdCurve!AU271</f>
        <v>5.1465413273275251E-2</v>
      </c>
      <c r="AV271" s="93">
        <f>FwdCurve!AV272-FwdCurve!AV271</f>
        <v>5.2195575763845925E-2</v>
      </c>
      <c r="AW271" s="93">
        <f>FwdCurve!AW272-FwdCurve!AW271</f>
        <v>5.295586246813766E-2</v>
      </c>
      <c r="AX271" s="93">
        <f>FwdCurve!AX272-FwdCurve!AX271</f>
        <v>5.3742662159531829E-2</v>
      </c>
      <c r="AY271" s="93">
        <f>FwdCurve!AY272-FwdCurve!AY271</f>
        <v>5.455236361140603E-2</v>
      </c>
      <c r="AZ271" s="93">
        <f>FwdCurve!AZ272-FwdCurve!AZ271</f>
        <v>5.5381355597140081E-2</v>
      </c>
    </row>
    <row r="272" spans="1:52" x14ac:dyDescent="0.25">
      <c r="A272" s="109">
        <v>271</v>
      </c>
      <c r="B272" s="93">
        <f>FwdCurve!B273-FwdCurve!B272</f>
        <v>2.7383299579016307E-3</v>
      </c>
      <c r="C272" s="93">
        <f>FwdCurve!C273-FwdCurve!C272</f>
        <v>1.9312746807509829E-2</v>
      </c>
      <c r="D272" s="93">
        <f>FwdCurve!D273-FwdCurve!D272</f>
        <v>1.8927846024422212E-2</v>
      </c>
      <c r="E272" s="93">
        <f>FwdCurve!E273-FwdCurve!E272</f>
        <v>1.8159627859163807E-2</v>
      </c>
      <c r="F272" s="93">
        <f>FwdCurve!F273-FwdCurve!F272</f>
        <v>2.0797362188882174E-2</v>
      </c>
      <c r="G272" s="93">
        <f>FwdCurve!G273-FwdCurve!G272</f>
        <v>2.0489149223230307E-2</v>
      </c>
      <c r="H272" s="93">
        <f>FwdCurve!H273-FwdCurve!H272</f>
        <v>1.7096960979331333E-2</v>
      </c>
      <c r="I272" s="93">
        <f>FwdCurve!I273-FwdCurve!I272</f>
        <v>1.1610869620687803E-2</v>
      </c>
      <c r="J272" s="93">
        <f>FwdCurve!J273-FwdCurve!J272</f>
        <v>5.4291259270743408E-3</v>
      </c>
      <c r="K272" s="93">
        <f>FwdCurve!K273-FwdCurve!K272</f>
        <v>-1.1055164723383637E-4</v>
      </c>
      <c r="L272" s="93">
        <f>FwdCurve!L273-FwdCurve!L272</f>
        <v>-4.2325697493587056E-3</v>
      </c>
      <c r="M272" s="93">
        <f>FwdCurve!M273-FwdCurve!M272</f>
        <v>-6.4649028306877909E-3</v>
      </c>
      <c r="N272" s="93">
        <f>FwdCurve!N273-FwdCurve!N272</f>
        <v>-6.989006891169991E-3</v>
      </c>
      <c r="O272" s="93">
        <f>FwdCurve!O273-FwdCurve!O272</f>
        <v>-6.2158319859579869E-3</v>
      </c>
      <c r="P272" s="93">
        <f>FwdCurve!P273-FwdCurve!P272</f>
        <v>-4.8141792301901187E-3</v>
      </c>
      <c r="Q272" s="93">
        <f>FwdCurve!Q273-FwdCurve!Q272</f>
        <v>-3.4352571551341526E-3</v>
      </c>
      <c r="R272" s="93">
        <f>FwdCurve!R273-FwdCurve!R272</f>
        <v>-2.3922671550988817E-3</v>
      </c>
      <c r="S272" s="93">
        <f>FwdCurve!S273-FwdCurve!S272</f>
        <v>-1.8569152817458079E-3</v>
      </c>
      <c r="T272" s="93">
        <f>FwdCurve!T273-FwdCurve!T272</f>
        <v>-1.7728535596086559E-3</v>
      </c>
      <c r="U272" s="93">
        <f>FwdCurve!U273-FwdCurve!U272</f>
        <v>-2.0307504626688733E-3</v>
      </c>
      <c r="V272" s="93">
        <f>FwdCurve!V273-FwdCurve!V272</f>
        <v>-2.5498282616276402E-3</v>
      </c>
      <c r="W272" s="93">
        <f>FwdCurve!W273-FwdCurve!W272</f>
        <v>-3.2622653349436703E-3</v>
      </c>
      <c r="X272" s="93">
        <f>FwdCurve!X273-FwdCurve!X272</f>
        <v>-4.1166753534054301E-3</v>
      </c>
      <c r="Y272" s="93">
        <f>FwdCurve!Y273-FwdCurve!Y272</f>
        <v>-5.0659180422683026E-3</v>
      </c>
      <c r="Z272" s="93">
        <f>FwdCurve!Z273-FwdCurve!Z272</f>
        <v>-6.0628531321864632E-3</v>
      </c>
      <c r="AA272" s="93">
        <f>FwdCurve!AA273-FwdCurve!AA272</f>
        <v>-7.0654873785591654E-3</v>
      </c>
      <c r="AB272" s="93">
        <f>FwdCurve!AB273-FwdCurve!AB272</f>
        <v>-8.0534565584384765E-3</v>
      </c>
      <c r="AC272" s="93">
        <f>FwdCurve!AC273-FwdCurve!AC272</f>
        <v>-9.0120769583597049E-3</v>
      </c>
      <c r="AD272" s="93">
        <f>FwdCurve!AD273-FwdCurve!AD272</f>
        <v>-9.9266648888962639E-3</v>
      </c>
      <c r="AE272" s="93">
        <f>FwdCurve!AE273-FwdCurve!AE272</f>
        <v>-1.0782536660619568E-2</v>
      </c>
      <c r="AF272" s="93">
        <f>FwdCurve!AF273-FwdCurve!AF272</f>
        <v>-1.1565008584103253E-2</v>
      </c>
      <c r="AG272" s="93">
        <f>FwdCurve!AG273-FwdCurve!AG272</f>
        <v>-1.2263421274211206E-2</v>
      </c>
      <c r="AH272" s="93">
        <f>FwdCurve!AH273-FwdCurve!AH272</f>
        <v>-1.2879365883501581E-2</v>
      </c>
      <c r="AI272" s="93">
        <f>FwdCurve!AI273-FwdCurve!AI272</f>
        <v>-1.3416409059326506E-2</v>
      </c>
      <c r="AJ272" s="93">
        <f>FwdCurve!AJ273-FwdCurve!AJ272</f>
        <v>-1.3878117027506631E-2</v>
      </c>
      <c r="AK272" s="93">
        <f>FwdCurve!AK273-FwdCurve!AK272</f>
        <v>-1.4268056013862607E-2</v>
      </c>
      <c r="AL272" s="93">
        <f>FwdCurve!AL273-FwdCurve!AL272</f>
        <v>-1.4589792244215527E-2</v>
      </c>
      <c r="AM272" s="93">
        <f>FwdCurve!AM273-FwdCurve!AM272</f>
        <v>-1.4846891944386043E-2</v>
      </c>
      <c r="AN272" s="93">
        <f>FwdCurve!AN273-FwdCurve!AN272</f>
        <v>-1.5042921340194582E-2</v>
      </c>
      <c r="AO272" s="93">
        <f>FwdCurve!AO273-FwdCurve!AO272</f>
        <v>-1.5181446657462461E-2</v>
      </c>
      <c r="AP272" s="93">
        <f>FwdCurve!AP273-FwdCurve!AP272</f>
        <v>-1.526603412201033E-2</v>
      </c>
      <c r="AQ272" s="93">
        <f>FwdCurve!AQ273-FwdCurve!AQ272</f>
        <v>-1.530024995965884E-2</v>
      </c>
      <c r="AR272" s="93">
        <f>FwdCurve!AR273-FwdCurve!AR272</f>
        <v>-1.5287660396228642E-2</v>
      </c>
      <c r="AS272" s="93">
        <f>FwdCurve!AS273-FwdCurve!AS272</f>
        <v>-1.5231831657540607E-2</v>
      </c>
      <c r="AT272" s="93">
        <f>FwdCurve!AT273-FwdCurve!AT272</f>
        <v>-1.5136329969416495E-2</v>
      </c>
      <c r="AU272" s="93">
        <f>FwdCurve!AU273-FwdCurve!AU272</f>
        <v>-1.5004721557675182E-2</v>
      </c>
      <c r="AV272" s="93">
        <f>FwdCurve!AV273-FwdCurve!AV272</f>
        <v>-1.484057264813976E-2</v>
      </c>
      <c r="AW272" s="93">
        <f>FwdCurve!AW273-FwdCurve!AW272</f>
        <v>-1.4647449466628881E-2</v>
      </c>
      <c r="AX272" s="93">
        <f>FwdCurve!AX273-FwdCurve!AX272</f>
        <v>-1.4428918238964528E-2</v>
      </c>
      <c r="AY272" s="93">
        <f>FwdCurve!AY273-FwdCurve!AY272</f>
        <v>-1.4188545190967128E-2</v>
      </c>
      <c r="AZ272" s="93">
        <f>FwdCurve!AZ273-FwdCurve!AZ272</f>
        <v>-1.3929896548457776E-2</v>
      </c>
    </row>
    <row r="273" spans="1:52" x14ac:dyDescent="0.25">
      <c r="A273" s="109">
        <v>272</v>
      </c>
      <c r="B273" s="93">
        <f>FwdCurve!B274-FwdCurve!B273</f>
        <v>3.8771474263193939E-4</v>
      </c>
      <c r="C273" s="93">
        <f>FwdCurve!C274-FwdCurve!C273</f>
        <v>6.6825285116292044E-3</v>
      </c>
      <c r="D273" s="93">
        <f>FwdCurve!D274-FwdCurve!D273</f>
        <v>7.9164707076917473E-4</v>
      </c>
      <c r="E273" s="93">
        <f>FwdCurve!E274-FwdCurve!E273</f>
        <v>-7.090531581941395E-3</v>
      </c>
      <c r="F273" s="93">
        <f>FwdCurve!F274-FwdCurve!F273</f>
        <v>2.064573213669707E-3</v>
      </c>
      <c r="G273" s="93">
        <f>FwdCurve!G274-FwdCurve!G273</f>
        <v>1.7445060713549232E-2</v>
      </c>
      <c r="H273" s="93">
        <f>FwdCurve!H274-FwdCurve!H273</f>
        <v>3.1851405141368527E-2</v>
      </c>
      <c r="I273" s="93">
        <f>FwdCurve!I274-FwdCurve!I273</f>
        <v>4.2520491555354423E-2</v>
      </c>
      <c r="J273" s="93">
        <f>FwdCurve!J274-FwdCurve!J273</f>
        <v>4.9708245073440627E-2</v>
      </c>
      <c r="K273" s="93">
        <f>FwdCurve!K274-FwdCurve!K273</f>
        <v>5.4258263357585212E-2</v>
      </c>
      <c r="L273" s="93">
        <f>FwdCurve!L274-FwdCurve!L273</f>
        <v>5.6445794072917832E-2</v>
      </c>
      <c r="M273" s="93">
        <f>FwdCurve!M274-FwdCurve!M273</f>
        <v>5.6454972779982127E-2</v>
      </c>
      <c r="N273" s="93">
        <f>FwdCurve!N274-FwdCurve!N273</f>
        <v>5.4686794621848112E-2</v>
      </c>
      <c r="O273" s="93">
        <f>FwdCurve!O274-FwdCurve!O273</f>
        <v>5.1648420354162283E-2</v>
      </c>
      <c r="P273" s="93">
        <f>FwdCurve!P274-FwdCurve!P273</f>
        <v>4.805460221630975E-2</v>
      </c>
      <c r="Q273" s="93">
        <f>FwdCurve!Q274-FwdCurve!Q273</f>
        <v>4.4594081828880139E-2</v>
      </c>
      <c r="R273" s="93">
        <f>FwdCurve!R274-FwdCurve!R273</f>
        <v>4.1639171266666608E-2</v>
      </c>
      <c r="S273" s="93">
        <f>FwdCurve!S274-FwdCurve!S273</f>
        <v>3.9411112703317208E-2</v>
      </c>
      <c r="T273" s="93">
        <f>FwdCurve!T274-FwdCurve!T273</f>
        <v>3.782562162036851E-2</v>
      </c>
      <c r="U273" s="93">
        <f>FwdCurve!U274-FwdCurve!U273</f>
        <v>3.6691857520078086E-2</v>
      </c>
      <c r="V273" s="93">
        <f>FwdCurve!V274-FwdCurve!V273</f>
        <v>3.5714862965395611E-2</v>
      </c>
      <c r="W273" s="93">
        <f>FwdCurve!W274-FwdCurve!W273</f>
        <v>3.4623432730019443E-2</v>
      </c>
      <c r="X273" s="93">
        <f>FwdCurve!X274-FwdCurve!X273</f>
        <v>3.3355738333484819E-2</v>
      </c>
      <c r="Y273" s="93">
        <f>FwdCurve!Y274-FwdCurve!Y273</f>
        <v>3.1904044739287318E-2</v>
      </c>
      <c r="Z273" s="93">
        <f>FwdCurve!Z274-FwdCurve!Z273</f>
        <v>3.0260616979823407E-2</v>
      </c>
      <c r="AA273" s="93">
        <f>FwdCurve!AA274-FwdCurve!AA273</f>
        <v>2.8427172854110117E-2</v>
      </c>
      <c r="AB273" s="93">
        <f>FwdCurve!AB274-FwdCurve!AB273</f>
        <v>2.6436718773325651E-2</v>
      </c>
      <c r="AC273" s="93">
        <f>FwdCurve!AC274-FwdCurve!AC273</f>
        <v>2.4328195251977602E-2</v>
      </c>
      <c r="AD273" s="93">
        <f>FwdCurve!AD274-FwdCurve!AD273</f>
        <v>2.2140541787732948E-2</v>
      </c>
      <c r="AE273" s="93">
        <f>FwdCurve!AE274-FwdCurve!AE273</f>
        <v>1.9912697878256003E-2</v>
      </c>
      <c r="AF273" s="93">
        <f>FwdCurve!AF274-FwdCurve!AF273</f>
        <v>1.7683603021213967E-2</v>
      </c>
      <c r="AG273" s="93">
        <f>FwdCurve!AG274-FwdCurve!AG273</f>
        <v>1.548575851599554E-2</v>
      </c>
      <c r="AH273" s="93">
        <f>FwdCurve!AH274-FwdCurve!AH273</f>
        <v>1.3324610822174732E-2</v>
      </c>
      <c r="AI273" s="93">
        <f>FwdCurve!AI274-FwdCurve!AI273</f>
        <v>1.1198500887253715E-2</v>
      </c>
      <c r="AJ273" s="93">
        <f>FwdCurve!AJ274-FwdCurve!AJ273</f>
        <v>9.1057696286718226E-3</v>
      </c>
      <c r="AK273" s="93">
        <f>FwdCurve!AK274-FwdCurve!AK273</f>
        <v>7.0447579638670543E-3</v>
      </c>
      <c r="AL273" s="93">
        <f>FwdCurve!AL274-FwdCurve!AL273</f>
        <v>5.0138068102789646E-3</v>
      </c>
      <c r="AM273" s="93">
        <f>FwdCurve!AM274-FwdCurve!AM273</f>
        <v>3.0112570853466636E-3</v>
      </c>
      <c r="AN273" s="93">
        <f>FwdCurve!AN274-FwdCurve!AN273</f>
        <v>1.0354497065081514E-3</v>
      </c>
      <c r="AO273" s="93">
        <f>FwdCurve!AO274-FwdCurve!AO273</f>
        <v>-9.1527440879768385E-4</v>
      </c>
      <c r="AP273" s="93">
        <f>FwdCurve!AP274-FwdCurve!AP273</f>
        <v>-2.8425743431317319E-3</v>
      </c>
      <c r="AQ273" s="93">
        <f>FwdCurve!AQ274-FwdCurve!AQ273</f>
        <v>-4.7481091790557706E-3</v>
      </c>
      <c r="AR273" s="93">
        <f>FwdCurve!AR274-FwdCurve!AR273</f>
        <v>-6.6335379991302457E-3</v>
      </c>
      <c r="AS273" s="93">
        <f>FwdCurve!AS274-FwdCurve!AS273</f>
        <v>-8.5005198859176012E-3</v>
      </c>
      <c r="AT273" s="93">
        <f>FwdCurve!AT274-FwdCurve!AT273</f>
        <v>-1.0350713921976951E-2</v>
      </c>
      <c r="AU273" s="93">
        <f>FwdCurve!AU274-FwdCurve!AU273</f>
        <v>-1.2185779189871848E-2</v>
      </c>
      <c r="AV273" s="93">
        <f>FwdCurve!AV274-FwdCurve!AV273</f>
        <v>-1.4007374772161851E-2</v>
      </c>
      <c r="AW273" s="93">
        <f>FwdCurve!AW274-FwdCurve!AW273</f>
        <v>-1.5817159751409182E-2</v>
      </c>
      <c r="AX273" s="93">
        <f>FwdCurve!AX274-FwdCurve!AX273</f>
        <v>-1.7616793210174286E-2</v>
      </c>
      <c r="AY273" s="93">
        <f>FwdCurve!AY274-FwdCurve!AY273</f>
        <v>-1.940793423101983E-2</v>
      </c>
      <c r="AZ273" s="93">
        <f>FwdCurve!AZ274-FwdCurve!AZ273</f>
        <v>-2.1192241896505148E-2</v>
      </c>
    </row>
    <row r="274" spans="1:52" x14ac:dyDescent="0.25">
      <c r="A274" s="109">
        <v>273</v>
      </c>
      <c r="B274" s="93">
        <f>FwdCurve!B275-FwdCurve!B274</f>
        <v>-1.9112043476268714E-3</v>
      </c>
      <c r="C274" s="93">
        <f>FwdCurve!C275-FwdCurve!C274</f>
        <v>9.4088423095408658E-3</v>
      </c>
      <c r="D274" s="93">
        <f>FwdCurve!D275-FwdCurve!D274</f>
        <v>2.5896022051766776E-2</v>
      </c>
      <c r="E274" s="93">
        <f>FwdCurve!E275-FwdCurve!E274</f>
        <v>5.3642942170847863E-2</v>
      </c>
      <c r="F274" s="93">
        <f>FwdCurve!F275-FwdCurve!F274</f>
        <v>6.7332824571510685E-2</v>
      </c>
      <c r="G274" s="93">
        <f>FwdCurve!G275-FwdCurve!G274</f>
        <v>7.4824644405707019E-2</v>
      </c>
      <c r="H274" s="93">
        <f>FwdCurve!H275-FwdCurve!H274</f>
        <v>8.050005364664381E-2</v>
      </c>
      <c r="I274" s="93">
        <f>FwdCurve!I275-FwdCurve!I274</f>
        <v>8.57091264485218E-2</v>
      </c>
      <c r="J274" s="93">
        <f>FwdCurve!J275-FwdCurve!J274</f>
        <v>9.0263308679377485E-2</v>
      </c>
      <c r="K274" s="93">
        <f>FwdCurve!K275-FwdCurve!K274</f>
        <v>9.3717389150302033E-2</v>
      </c>
      <c r="L274" s="93">
        <f>FwdCurve!L275-FwdCurve!L274</f>
        <v>9.6284402453894691E-2</v>
      </c>
      <c r="M274" s="93">
        <f>FwdCurve!M275-FwdCurve!M274</f>
        <v>9.832294098559724E-2</v>
      </c>
      <c r="N274" s="93">
        <f>FwdCurve!N275-FwdCurve!N274</f>
        <v>9.9954224350035314E-2</v>
      </c>
      <c r="O274" s="93">
        <f>FwdCurve!O275-FwdCurve!O274</f>
        <v>0.10123438774558702</v>
      </c>
      <c r="P274" s="93">
        <f>FwdCurve!P275-FwdCurve!P274</f>
        <v>0.10220230208387204</v>
      </c>
      <c r="Q274" s="93">
        <f>FwdCurve!Q275-FwdCurve!Q274</f>
        <v>0.10287721161354968</v>
      </c>
      <c r="R274" s="93">
        <f>FwdCurve!R275-FwdCurve!R274</f>
        <v>0.10321252547896176</v>
      </c>
      <c r="S274" s="93">
        <f>FwdCurve!S275-FwdCurve!S274</f>
        <v>0.10314806935387111</v>
      </c>
      <c r="T274" s="93">
        <f>FwdCurve!T275-FwdCurve!T274</f>
        <v>0.10264087801301769</v>
      </c>
      <c r="U274" s="93">
        <f>FwdCurve!U275-FwdCurve!U274</f>
        <v>0.10172067640042726</v>
      </c>
      <c r="V274" s="93">
        <f>FwdCurve!V275-FwdCurve!V274</f>
        <v>0.10069929017990042</v>
      </c>
      <c r="W274" s="93">
        <f>FwdCurve!W275-FwdCurve!W274</f>
        <v>9.9893880843556992E-2</v>
      </c>
      <c r="X274" s="93">
        <f>FwdCurve!X275-FwdCurve!X274</f>
        <v>9.9354150680137643E-2</v>
      </c>
      <c r="Y274" s="93">
        <f>FwdCurve!Y275-FwdCurve!Y274</f>
        <v>9.9063836895229018E-2</v>
      </c>
      <c r="Z274" s="93">
        <f>FwdCurve!Z275-FwdCurve!Z274</f>
        <v>9.9006677443893798E-2</v>
      </c>
      <c r="AA274" s="93">
        <f>FwdCurve!AA275-FwdCurve!AA274</f>
        <v>9.915617109626873E-2</v>
      </c>
      <c r="AB274" s="93">
        <f>FwdCurve!AB275-FwdCurve!AB274</f>
        <v>9.9451223293696156E-2</v>
      </c>
      <c r="AC274" s="93">
        <f>FwdCurve!AC275-FwdCurve!AC274</f>
        <v>9.9823937444285082E-2</v>
      </c>
      <c r="AD274" s="93">
        <f>FwdCurve!AD275-FwdCurve!AD274</f>
        <v>0.10020641796931695</v>
      </c>
      <c r="AE274" s="93">
        <f>FwdCurve!AE275-FwdCurve!AE274</f>
        <v>0.10053076929007565</v>
      </c>
      <c r="AF274" s="93">
        <f>FwdCurve!AF275-FwdCurve!AF274</f>
        <v>0.10072909582784439</v>
      </c>
      <c r="AG274" s="93">
        <f>FwdCurve!AG275-FwdCurve!AG274</f>
        <v>0.10074556629956666</v>
      </c>
      <c r="AH274" s="93">
        <f>FwdCurve!AH275-FwdCurve!AH274</f>
        <v>0.10057504646071691</v>
      </c>
      <c r="AI274" s="93">
        <f>FwdCurve!AI275-FwdCurve!AI274</f>
        <v>0.10022571681646508</v>
      </c>
      <c r="AJ274" s="93">
        <f>FwdCurve!AJ275-FwdCurve!AJ274</f>
        <v>9.9705757928308048E-2</v>
      </c>
      <c r="AK274" s="93">
        <f>FwdCurve!AK275-FwdCurve!AK274</f>
        <v>9.9023350357742679E-2</v>
      </c>
      <c r="AL274" s="93">
        <f>FwdCurve!AL275-FwdCurve!AL274</f>
        <v>9.8186674666266294E-2</v>
      </c>
      <c r="AM274" s="93">
        <f>FwdCurve!AM275-FwdCurve!AM274</f>
        <v>9.7203911415374877E-2</v>
      </c>
      <c r="AN274" s="93">
        <f>FwdCurve!AN275-FwdCurve!AN274</f>
        <v>9.6083241166565969E-2</v>
      </c>
      <c r="AO274" s="93">
        <f>FwdCurve!AO275-FwdCurve!AO274</f>
        <v>9.483284448133622E-2</v>
      </c>
      <c r="AP274" s="93">
        <f>FwdCurve!AP275-FwdCurve!AP274</f>
        <v>9.3460901921182948E-2</v>
      </c>
      <c r="AQ274" s="93">
        <f>FwdCurve!AQ275-FwdCurve!AQ274</f>
        <v>9.1975594047603026E-2</v>
      </c>
      <c r="AR274" s="93">
        <f>FwdCurve!AR275-FwdCurve!AR274</f>
        <v>9.038510142209244E-2</v>
      </c>
      <c r="AS274" s="93">
        <f>FwdCurve!AS275-FwdCurve!AS274</f>
        <v>8.8697604606149838E-2</v>
      </c>
      <c r="AT274" s="93">
        <f>FwdCurve!AT275-FwdCurve!AT274</f>
        <v>8.6921284161269874E-2</v>
      </c>
      <c r="AU274" s="93">
        <f>FwdCurve!AU275-FwdCurve!AU274</f>
        <v>8.5064320648951863E-2</v>
      </c>
      <c r="AV274" s="93">
        <f>FwdCurve!AV275-FwdCurve!AV274</f>
        <v>8.3134894630691125E-2</v>
      </c>
      <c r="AW274" s="93">
        <f>FwdCurve!AW275-FwdCurve!AW274</f>
        <v>8.1141186667985199E-2</v>
      </c>
      <c r="AX274" s="93">
        <f>FwdCurve!AX275-FwdCurve!AX274</f>
        <v>7.909137732233007E-2</v>
      </c>
      <c r="AY274" s="93">
        <f>FwdCurve!AY275-FwdCurve!AY274</f>
        <v>7.6993647155224831E-2</v>
      </c>
      <c r="AZ274" s="93">
        <f>FwdCurve!AZ275-FwdCurve!AZ274</f>
        <v>7.485617672816347E-2</v>
      </c>
    </row>
    <row r="275" spans="1:52" x14ac:dyDescent="0.25">
      <c r="A275" s="109">
        <v>274</v>
      </c>
      <c r="B275" s="93">
        <f>FwdCurve!B276-FwdCurve!B275</f>
        <v>1.3209017487944563E-3</v>
      </c>
      <c r="C275" s="93">
        <f>FwdCurve!C276-FwdCurve!C275</f>
        <v>-1.1532706164902484E-2</v>
      </c>
      <c r="D275" s="93">
        <f>FwdCurve!D276-FwdCurve!D275</f>
        <v>-2.3635366484108244E-2</v>
      </c>
      <c r="E275" s="93">
        <f>FwdCurve!E276-FwdCurve!E275</f>
        <v>-3.4322041763566125E-2</v>
      </c>
      <c r="F275" s="93">
        <f>FwdCurve!F276-FwdCurve!F275</f>
        <v>-4.2207236382016289E-2</v>
      </c>
      <c r="G275" s="93">
        <f>FwdCurve!G276-FwdCurve!G275</f>
        <v>-5.0757205875990863E-2</v>
      </c>
      <c r="H275" s="93">
        <f>FwdCurve!H276-FwdCurve!H275</f>
        <v>-6.0137482002625253E-2</v>
      </c>
      <c r="I275" s="93">
        <f>FwdCurve!I276-FwdCurve!I275</f>
        <v>-6.9749596835384176E-2</v>
      </c>
      <c r="J275" s="93">
        <f>FwdCurve!J276-FwdCurve!J275</f>
        <v>-7.8501073652801678E-2</v>
      </c>
      <c r="K275" s="93">
        <f>FwdCurve!K276-FwdCurve!K275</f>
        <v>-8.5334284689029816E-2</v>
      </c>
      <c r="L275" s="93">
        <f>FwdCurve!L276-FwdCurve!L275</f>
        <v>-8.9915630195015028E-2</v>
      </c>
      <c r="M275" s="93">
        <f>FwdCurve!M276-FwdCurve!M275</f>
        <v>-9.2262944644559974E-2</v>
      </c>
      <c r="N275" s="93">
        <f>FwdCurve!N276-FwdCurve!N275</f>
        <v>-9.2986385214466338E-2</v>
      </c>
      <c r="O275" s="93">
        <f>FwdCurve!O276-FwdCurve!O275</f>
        <v>-9.2840075285719914E-2</v>
      </c>
      <c r="P275" s="93">
        <f>FwdCurve!P276-FwdCurve!P275</f>
        <v>-9.2553504930930286E-2</v>
      </c>
      <c r="Q275" s="93">
        <f>FwdCurve!Q276-FwdCurve!Q275</f>
        <v>-9.271320744338607E-2</v>
      </c>
      <c r="R275" s="93">
        <f>FwdCurve!R276-FwdCurve!R275</f>
        <v>-9.3349866449114804E-2</v>
      </c>
      <c r="S275" s="93">
        <f>FwdCurve!S276-FwdCurve!S275</f>
        <v>-9.4291181693477721E-2</v>
      </c>
      <c r="T275" s="93">
        <f>FwdCurve!T276-FwdCurve!T275</f>
        <v>-9.5109727601598637E-2</v>
      </c>
      <c r="U275" s="93">
        <f>FwdCurve!U276-FwdCurve!U275</f>
        <v>-9.5380000273749266E-2</v>
      </c>
      <c r="V275" s="93">
        <f>FwdCurve!V276-FwdCurve!V275</f>
        <v>-9.4948753653476325E-2</v>
      </c>
      <c r="W275" s="93">
        <f>FwdCurve!W276-FwdCurve!W275</f>
        <v>-9.3771803339276483E-2</v>
      </c>
      <c r="X275" s="93">
        <f>FwdCurve!X276-FwdCurve!X275</f>
        <v>-9.1982743351197715E-2</v>
      </c>
      <c r="Y275" s="93">
        <f>FwdCurve!Y276-FwdCurve!Y275</f>
        <v>-8.9763437953828351E-2</v>
      </c>
      <c r="Z275" s="93">
        <f>FwdCurve!Z276-FwdCurve!Z275</f>
        <v>-8.7295752162674933E-2</v>
      </c>
      <c r="AA275" s="93">
        <f>FwdCurve!AA276-FwdCurve!AA275</f>
        <v>-8.4738834880650593E-2</v>
      </c>
      <c r="AB275" s="93">
        <f>FwdCurve!AB276-FwdCurve!AB275</f>
        <v>-8.2156376505241546E-2</v>
      </c>
      <c r="AC275" s="93">
        <f>FwdCurve!AC276-FwdCurve!AC275</f>
        <v>-7.9586996815450339E-2</v>
      </c>
      <c r="AD275" s="93">
        <f>FwdCurve!AD276-FwdCurve!AD275</f>
        <v>-7.7069315484245449E-2</v>
      </c>
      <c r="AE275" s="93">
        <f>FwdCurve!AE276-FwdCurve!AE275</f>
        <v>-7.4641952184597793E-2</v>
      </c>
      <c r="AF275" s="93">
        <f>FwdCurve!AF276-FwdCurve!AF275</f>
        <v>-7.2343526589474516E-2</v>
      </c>
      <c r="AG275" s="93">
        <f>FwdCurve!AG276-FwdCurve!AG275</f>
        <v>-7.0203538834888501E-2</v>
      </c>
      <c r="AH275" s="93">
        <f>FwdCurve!AH276-FwdCurve!AH275</f>
        <v>-6.8221059834118192E-2</v>
      </c>
      <c r="AI275" s="93">
        <f>FwdCurve!AI276-FwdCurve!AI275</f>
        <v>-6.6389305660815801E-2</v>
      </c>
      <c r="AJ275" s="93">
        <f>FwdCurve!AJ276-FwdCurve!AJ275</f>
        <v>-6.4701493338984895E-2</v>
      </c>
      <c r="AK275" s="93">
        <f>FwdCurve!AK276-FwdCurve!AK275</f>
        <v>-6.3150839892630373E-2</v>
      </c>
      <c r="AL275" s="93">
        <f>FwdCurve!AL276-FwdCurve!AL275</f>
        <v>-6.173056234575669E-2</v>
      </c>
      <c r="AM275" s="93">
        <f>FwdCurve!AM276-FwdCurve!AM275</f>
        <v>-6.0433877722367413E-2</v>
      </c>
      <c r="AN275" s="93">
        <f>FwdCurve!AN276-FwdCurve!AN275</f>
        <v>-5.9254003046467441E-2</v>
      </c>
      <c r="AO275" s="93">
        <f>FwdCurve!AO276-FwdCurve!AO275</f>
        <v>-5.8184155342059896E-2</v>
      </c>
      <c r="AP275" s="93">
        <f>FwdCurve!AP276-FwdCurve!AP275</f>
        <v>-5.7217551633150343E-2</v>
      </c>
      <c r="AQ275" s="93">
        <f>FwdCurve!AQ276-FwdCurve!AQ275</f>
        <v>-5.6347408943742572E-2</v>
      </c>
      <c r="AR275" s="93">
        <f>FwdCurve!AR276-FwdCurve!AR275</f>
        <v>-5.556694429784037E-2</v>
      </c>
      <c r="AS275" s="93">
        <f>FwdCurve!AS276-FwdCurve!AS275</f>
        <v>-5.4869374719449304E-2</v>
      </c>
      <c r="AT275" s="93">
        <f>FwdCurve!AT276-FwdCurve!AT275</f>
        <v>-5.4247917232571163E-2</v>
      </c>
      <c r="AU275" s="93">
        <f>FwdCurve!AU276-FwdCurve!AU275</f>
        <v>-5.3695788861212623E-2</v>
      </c>
      <c r="AV275" s="93">
        <f>FwdCurve!AV276-FwdCurve!AV275</f>
        <v>-5.3206206629376807E-2</v>
      </c>
      <c r="AW275" s="93">
        <f>FwdCurve!AW276-FwdCurve!AW275</f>
        <v>-5.2772387561068612E-2</v>
      </c>
      <c r="AX275" s="93">
        <f>FwdCurve!AX276-FwdCurve!AX275</f>
        <v>-5.2387548680291385E-2</v>
      </c>
      <c r="AY275" s="93">
        <f>FwdCurve!AY276-FwdCurve!AY275</f>
        <v>-5.2044907011049579E-2</v>
      </c>
      <c r="AZ275" s="93">
        <f>FwdCurve!AZ276-FwdCurve!AZ275</f>
        <v>-5.1737679577347873E-2</v>
      </c>
    </row>
    <row r="276" spans="1:52" x14ac:dyDescent="0.25">
      <c r="A276" s="109">
        <v>275</v>
      </c>
      <c r="B276" s="93">
        <f>FwdCurve!B277-FwdCurve!B276</f>
        <v>1.8349510626847199E-5</v>
      </c>
      <c r="C276" s="93">
        <f>FwdCurve!C277-FwdCurve!C276</f>
        <v>-1.1158277170036757E-2</v>
      </c>
      <c r="D276" s="93">
        <f>FwdCurve!D277-FwdCurve!D276</f>
        <v>-1.2837161551162213E-2</v>
      </c>
      <c r="E276" s="93">
        <f>FwdCurve!E277-FwdCurve!E276</f>
        <v>-2.2951375607355273E-2</v>
      </c>
      <c r="F276" s="93">
        <f>FwdCurve!F277-FwdCurve!F276</f>
        <v>-3.4637676854433419E-2</v>
      </c>
      <c r="G276" s="93">
        <f>FwdCurve!G277-FwdCurve!G276</f>
        <v>-4.2966722595170204E-2</v>
      </c>
      <c r="H276" s="93">
        <f>FwdCurve!H277-FwdCurve!H276</f>
        <v>-4.6796842977431474E-2</v>
      </c>
      <c r="I276" s="93">
        <f>FwdCurve!I277-FwdCurve!I276</f>
        <v>-4.5886796148382092E-2</v>
      </c>
      <c r="J276" s="93">
        <f>FwdCurve!J277-FwdCurve!J276</f>
        <v>-4.2550657851273876E-2</v>
      </c>
      <c r="K276" s="93">
        <f>FwdCurve!K277-FwdCurve!K276</f>
        <v>-3.9306388707321949E-2</v>
      </c>
      <c r="L276" s="93">
        <f>FwdCurve!L277-FwdCurve!L276</f>
        <v>-3.7165140663809382E-2</v>
      </c>
      <c r="M276" s="93">
        <f>FwdCurve!M277-FwdCurve!M276</f>
        <v>-3.6548388289605827E-2</v>
      </c>
      <c r="N276" s="93">
        <f>FwdCurve!N277-FwdCurve!N276</f>
        <v>-3.6976451517069631E-2</v>
      </c>
      <c r="O276" s="93">
        <f>FwdCurve!O277-FwdCurve!O276</f>
        <v>-3.7810439762982595E-2</v>
      </c>
      <c r="P276" s="93">
        <f>FwdCurve!P277-FwdCurve!P276</f>
        <v>-3.8695345563743544E-2</v>
      </c>
      <c r="Q276" s="93">
        <f>FwdCurve!Q277-FwdCurve!Q276</f>
        <v>-3.9402600424408574E-2</v>
      </c>
      <c r="R276" s="93">
        <f>FwdCurve!R277-FwdCurve!R276</f>
        <v>-3.9924403631485861E-2</v>
      </c>
      <c r="S276" s="93">
        <f>FwdCurve!S277-FwdCurve!S276</f>
        <v>-4.0322003201542556E-2</v>
      </c>
      <c r="T276" s="93">
        <f>FwdCurve!T277-FwdCurve!T276</f>
        <v>-4.06940197567629E-2</v>
      </c>
      <c r="U276" s="93">
        <f>FwdCurve!U277-FwdCurve!U276</f>
        <v>-4.1129359759870976E-2</v>
      </c>
      <c r="V276" s="93">
        <f>FwdCurve!V277-FwdCurve!V276</f>
        <v>-4.1657708095928614E-2</v>
      </c>
      <c r="W276" s="93">
        <f>FwdCurve!W277-FwdCurve!W276</f>
        <v>-4.2282952140345387E-2</v>
      </c>
      <c r="X276" s="93">
        <f>FwdCurve!X277-FwdCurve!X276</f>
        <v>-4.2965133164761582E-2</v>
      </c>
      <c r="Y276" s="93">
        <f>FwdCurve!Y277-FwdCurve!Y276</f>
        <v>-4.3653758507966156E-2</v>
      </c>
      <c r="Z276" s="93">
        <f>FwdCurve!Z277-FwdCurve!Z276</f>
        <v>-4.4298335639399555E-2</v>
      </c>
      <c r="AA276" s="93">
        <f>FwdCurve!AA277-FwdCurve!AA276</f>
        <v>-4.4854980443605585E-2</v>
      </c>
      <c r="AB276" s="93">
        <f>FwdCurve!AB277-FwdCurve!AB276</f>
        <v>-4.5307578936348181E-2</v>
      </c>
      <c r="AC276" s="93">
        <f>FwdCurve!AC277-FwdCurve!AC276</f>
        <v>-4.564731050516535E-2</v>
      </c>
      <c r="AD276" s="93">
        <f>FwdCurve!AD277-FwdCurve!AD276</f>
        <v>-4.5865354568428884E-2</v>
      </c>
      <c r="AE276" s="93">
        <f>FwdCurve!AE277-FwdCurve!AE276</f>
        <v>-4.5952890544509462E-2</v>
      </c>
      <c r="AF276" s="93">
        <f>FwdCurve!AF277-FwdCurve!AF276</f>
        <v>-4.5901097851781758E-2</v>
      </c>
      <c r="AG276" s="93">
        <f>FwdCurve!AG277-FwdCurve!AG276</f>
        <v>-4.5704423837862551E-2</v>
      </c>
      <c r="AH276" s="93">
        <f>FwdCurve!AH277-FwdCurve!AH276</f>
        <v>-4.5367296314424488E-2</v>
      </c>
      <c r="AI276" s="93">
        <f>FwdCurve!AI277-FwdCurve!AI276</f>
        <v>-4.4895730887607677E-2</v>
      </c>
      <c r="AJ276" s="93">
        <f>FwdCurve!AJ277-FwdCurve!AJ276</f>
        <v>-4.4295742577137087E-2</v>
      </c>
      <c r="AK276" s="93">
        <f>FwdCurve!AK277-FwdCurve!AK276</f>
        <v>-4.3573346402735247E-2</v>
      </c>
      <c r="AL276" s="93">
        <f>FwdCurve!AL277-FwdCurve!AL276</f>
        <v>-4.2734557384127569E-2</v>
      </c>
      <c r="AM276" s="93">
        <f>FwdCurve!AM277-FwdCurve!AM276</f>
        <v>-4.1785390541037692E-2</v>
      </c>
      <c r="AN276" s="93">
        <f>FwdCurve!AN277-FwdCurve!AN276</f>
        <v>-4.0731860893189697E-2</v>
      </c>
      <c r="AO276" s="93">
        <f>FwdCurve!AO277-FwdCurve!AO276</f>
        <v>-3.9579983460308554E-2</v>
      </c>
      <c r="AP276" s="93">
        <f>FwdCurve!AP277-FwdCurve!AP276</f>
        <v>-3.8335773262117234E-2</v>
      </c>
      <c r="AQ276" s="93">
        <f>FwdCurve!AQ277-FwdCurve!AQ276</f>
        <v>-3.7005245318340485E-2</v>
      </c>
      <c r="AR276" s="93">
        <f>FwdCurve!AR277-FwdCurve!AR276</f>
        <v>-3.559441464870261E-2</v>
      </c>
      <c r="AS276" s="93">
        <f>FwdCurve!AS277-FwdCurve!AS276</f>
        <v>-3.4109296272927025E-2</v>
      </c>
      <c r="AT276" s="93">
        <f>FwdCurve!AT277-FwdCurve!AT276</f>
        <v>-3.2555905210739144E-2</v>
      </c>
      <c r="AU276" s="93">
        <f>FwdCurve!AU277-FwdCurve!AU276</f>
        <v>-3.0940256481862383E-2</v>
      </c>
      <c r="AV276" s="93">
        <f>FwdCurve!AV277-FwdCurve!AV276</f>
        <v>-2.9268365106020822E-2</v>
      </c>
      <c r="AW276" s="93">
        <f>FwdCurve!AW277-FwdCurve!AW276</f>
        <v>-2.7546246102937877E-2</v>
      </c>
      <c r="AX276" s="93">
        <f>FwdCurve!AX277-FwdCurve!AX276</f>
        <v>-2.5779914492339184E-2</v>
      </c>
      <c r="AY276" s="93">
        <f>FwdCurve!AY277-FwdCurve!AY276</f>
        <v>-2.3975385293948603E-2</v>
      </c>
      <c r="AZ276" s="93">
        <f>FwdCurve!AZ277-FwdCurve!AZ276</f>
        <v>-2.2138673527488884E-2</v>
      </c>
    </row>
    <row r="277" spans="1:52" x14ac:dyDescent="0.25">
      <c r="A277" s="109">
        <v>276</v>
      </c>
      <c r="B277" s="93">
        <f>FwdCurve!B278-FwdCurve!B277</f>
        <v>-1.4857780308666357E-3</v>
      </c>
      <c r="C277" s="93">
        <f>FwdCurve!C278-FwdCurve!C277</f>
        <v>1.0839642365382596E-2</v>
      </c>
      <c r="D277" s="93">
        <f>FwdCurve!D278-FwdCurve!D277</f>
        <v>2.1419894270535589E-2</v>
      </c>
      <c r="E277" s="93">
        <f>FwdCurve!E278-FwdCurve!E277</f>
        <v>4.2856178069725637E-2</v>
      </c>
      <c r="F277" s="93">
        <f>FwdCurve!F278-FwdCurve!F277</f>
        <v>5.3458918096965125E-2</v>
      </c>
      <c r="G277" s="93">
        <f>FwdCurve!G278-FwdCurve!G277</f>
        <v>5.9746830526836603E-2</v>
      </c>
      <c r="H277" s="93">
        <f>FwdCurve!H278-FwdCurve!H277</f>
        <v>6.3950143738556675E-2</v>
      </c>
      <c r="I277" s="93">
        <f>FwdCurve!I278-FwdCurve!I277</f>
        <v>6.5076920046687081E-2</v>
      </c>
      <c r="J277" s="93">
        <f>FwdCurve!J278-FwdCurve!J277</f>
        <v>6.4449275971327213E-2</v>
      </c>
      <c r="K277" s="93">
        <f>FwdCurve!K278-FwdCurve!K277</f>
        <v>6.3667709567534758E-2</v>
      </c>
      <c r="L277" s="93">
        <f>FwdCurve!L278-FwdCurve!L277</f>
        <v>6.3176180674242133E-2</v>
      </c>
      <c r="M277" s="93">
        <f>FwdCurve!M278-FwdCurve!M277</f>
        <v>6.3020250049428572E-2</v>
      </c>
      <c r="N277" s="93">
        <f>FwdCurve!N278-FwdCurve!N277</f>
        <v>6.2820661075616124E-2</v>
      </c>
      <c r="O277" s="93">
        <f>FwdCurve!O278-FwdCurve!O277</f>
        <v>6.2201292166863098E-2</v>
      </c>
      <c r="P277" s="93">
        <f>FwdCurve!P278-FwdCurve!P277</f>
        <v>6.1237786722213583E-2</v>
      </c>
      <c r="Q277" s="93">
        <f>FwdCurve!Q278-FwdCurve!Q277</f>
        <v>6.0117711171545185E-2</v>
      </c>
      <c r="R277" s="93">
        <f>FwdCurve!R278-FwdCurve!R277</f>
        <v>5.9016880231972602E-2</v>
      </c>
      <c r="S277" s="93">
        <f>FwdCurve!S278-FwdCurve!S277</f>
        <v>5.809419913382774E-2</v>
      </c>
      <c r="T277" s="93">
        <f>FwdCurve!T278-FwdCurve!T277</f>
        <v>5.7441935358166329E-2</v>
      </c>
      <c r="U277" s="93">
        <f>FwdCurve!U278-FwdCurve!U277</f>
        <v>5.7111542016293981E-2</v>
      </c>
      <c r="V277" s="93">
        <f>FwdCurve!V278-FwdCurve!V277</f>
        <v>5.7061984692576395E-2</v>
      </c>
      <c r="W277" s="93">
        <f>FwdCurve!W278-FwdCurve!W277</f>
        <v>5.7226094918716663E-2</v>
      </c>
      <c r="X277" s="93">
        <f>FwdCurve!X278-FwdCurve!X277</f>
        <v>5.7532948256630911E-2</v>
      </c>
      <c r="Y277" s="93">
        <f>FwdCurve!Y278-FwdCurve!Y277</f>
        <v>5.7910649967010341E-2</v>
      </c>
      <c r="Z277" s="93">
        <f>FwdCurve!Z278-FwdCurve!Z277</f>
        <v>5.828730530932047E-2</v>
      </c>
      <c r="AA277" s="93">
        <f>FwdCurve!AA278-FwdCurve!AA277</f>
        <v>5.8600365071146632E-2</v>
      </c>
      <c r="AB277" s="93">
        <f>FwdCurve!AB278-FwdCurve!AB277</f>
        <v>5.8826552170827773E-2</v>
      </c>
      <c r="AC277" s="93">
        <f>FwdCurve!AC278-FwdCurve!AC277</f>
        <v>5.8952903710953963E-2</v>
      </c>
      <c r="AD277" s="93">
        <f>FwdCurve!AD278-FwdCurve!AD277</f>
        <v>5.8966456837720616E-2</v>
      </c>
      <c r="AE277" s="93">
        <f>FwdCurve!AE278-FwdCurve!AE277</f>
        <v>5.885424869732403E-2</v>
      </c>
      <c r="AF277" s="93">
        <f>FwdCurve!AF278-FwdCurve!AF277</f>
        <v>5.860331643595873E-2</v>
      </c>
      <c r="AG277" s="93">
        <f>FwdCurve!AG278-FwdCurve!AG277</f>
        <v>5.8202751603668057E-2</v>
      </c>
      <c r="AH277" s="93">
        <f>FwdCurve!AH278-FwdCurve!AH277</f>
        <v>5.7654419932073653E-2</v>
      </c>
      <c r="AI277" s="93">
        <f>FwdCurve!AI278-FwdCurve!AI277</f>
        <v>5.6964645570575456E-2</v>
      </c>
      <c r="AJ277" s="93">
        <f>FwdCurve!AJ278-FwdCurve!AJ277</f>
        <v>5.6139753069437193E-2</v>
      </c>
      <c r="AK277" s="93">
        <f>FwdCurve!AK278-FwdCurve!AK277</f>
        <v>5.51860669789217E-2</v>
      </c>
      <c r="AL277" s="93">
        <f>FwdCurve!AL278-FwdCurve!AL277</f>
        <v>5.4109911849293146E-2</v>
      </c>
      <c r="AM277" s="93">
        <f>FwdCurve!AM278-FwdCurve!AM277</f>
        <v>5.291761223081437E-2</v>
      </c>
      <c r="AN277" s="93">
        <f>FwdCurve!AN278-FwdCurve!AN277</f>
        <v>5.1615492673749541E-2</v>
      </c>
      <c r="AO277" s="93">
        <f>FwdCurve!AO278-FwdCurve!AO277</f>
        <v>5.0209877728362162E-2</v>
      </c>
      <c r="AP277" s="93">
        <f>FwdCurve!AP278-FwdCurve!AP277</f>
        <v>4.8707091944915515E-2</v>
      </c>
      <c r="AQ277" s="93">
        <f>FwdCurve!AQ278-FwdCurve!AQ277</f>
        <v>4.7113459873672658E-2</v>
      </c>
      <c r="AR277" s="93">
        <f>FwdCurve!AR278-FwdCurve!AR277</f>
        <v>4.5435306064897762E-2</v>
      </c>
      <c r="AS277" s="93">
        <f>FwdCurve!AS278-FwdCurve!AS277</f>
        <v>4.367895506885433E-2</v>
      </c>
      <c r="AT277" s="93">
        <f>FwdCurve!AT278-FwdCurve!AT277</f>
        <v>4.1850731435805644E-2</v>
      </c>
      <c r="AU277" s="93">
        <f>FwdCurve!AU278-FwdCurve!AU277</f>
        <v>3.995695971601454E-2</v>
      </c>
      <c r="AV277" s="93">
        <f>FwdCurve!AV278-FwdCurve!AV277</f>
        <v>3.8003964459746298E-2</v>
      </c>
      <c r="AW277" s="93">
        <f>FwdCurve!AW278-FwdCurve!AW277</f>
        <v>3.5998070217262645E-2</v>
      </c>
      <c r="AX277" s="93">
        <f>FwdCurve!AX278-FwdCurve!AX277</f>
        <v>3.3945601538827752E-2</v>
      </c>
      <c r="AY277" s="93">
        <f>FwdCurve!AY278-FwdCurve!AY277</f>
        <v>3.1852882974704677E-2</v>
      </c>
      <c r="AZ277" s="93">
        <f>FwdCurve!AZ278-FwdCurve!AZ277</f>
        <v>2.9726239075158034E-2</v>
      </c>
    </row>
    <row r="278" spans="1:52" x14ac:dyDescent="0.25">
      <c r="A278" s="109">
        <v>277</v>
      </c>
      <c r="B278" s="93">
        <f>FwdCurve!B279-FwdCurve!B278</f>
        <v>-2.3093413785751915E-4</v>
      </c>
      <c r="C278" s="93">
        <f>FwdCurve!C279-FwdCurve!C278</f>
        <v>-6.5731895918526573E-3</v>
      </c>
      <c r="D278" s="93">
        <f>FwdCurve!D279-FwdCurve!D278</f>
        <v>-9.1284962678425119E-3</v>
      </c>
      <c r="E278" s="93">
        <f>FwdCurve!E279-FwdCurve!E278</f>
        <v>-1.7882404308336097E-2</v>
      </c>
      <c r="F278" s="93">
        <f>FwdCurve!F279-FwdCurve!F278</f>
        <v>-2.8038931496048192E-2</v>
      </c>
      <c r="G278" s="93">
        <f>FwdCurve!G279-FwdCurve!G278</f>
        <v>-3.51961492502052E-2</v>
      </c>
      <c r="H278" s="93">
        <f>FwdCurve!H279-FwdCurve!H278</f>
        <v>-4.0683447809325868E-2</v>
      </c>
      <c r="I278" s="93">
        <f>FwdCurve!I279-FwdCurve!I278</f>
        <v>-4.5320753263601854E-2</v>
      </c>
      <c r="J278" s="93">
        <f>FwdCurve!J279-FwdCurve!J278</f>
        <v>-5.0278787209093845E-2</v>
      </c>
      <c r="K278" s="93">
        <f>FwdCurve!K279-FwdCurve!K278</f>
        <v>-5.6501268948826122E-2</v>
      </c>
      <c r="L278" s="93">
        <f>FwdCurve!L279-FwdCurve!L278</f>
        <v>-6.3511964295285939E-2</v>
      </c>
      <c r="M278" s="93">
        <f>FwdCurve!M279-FwdCurve!M278</f>
        <v>-7.0469259227372349E-2</v>
      </c>
      <c r="N278" s="93">
        <f>FwdCurve!N279-FwdCurve!N278</f>
        <v>-7.6513189382038549E-2</v>
      </c>
      <c r="O278" s="93">
        <f>FwdCurve!O279-FwdCurve!O278</f>
        <v>-8.0925982135924723E-2</v>
      </c>
      <c r="P278" s="93">
        <f>FwdCurve!P279-FwdCurve!P278</f>
        <v>-8.358697367814516E-2</v>
      </c>
      <c r="Q278" s="93">
        <f>FwdCurve!Q279-FwdCurve!Q278</f>
        <v>-8.4576147533804269E-2</v>
      </c>
      <c r="R278" s="93">
        <f>FwdCurve!R279-FwdCurve!R278</f>
        <v>-8.4166351992264854E-2</v>
      </c>
      <c r="S278" s="93">
        <f>FwdCurve!S279-FwdCurve!S278</f>
        <v>-8.2689755870426707E-2</v>
      </c>
      <c r="T278" s="93">
        <f>FwdCurve!T279-FwdCurve!T278</f>
        <v>-8.0534632029888531E-2</v>
      </c>
      <c r="U278" s="93">
        <f>FwdCurve!U279-FwdCurve!U278</f>
        <v>-7.8091809810026502E-2</v>
      </c>
      <c r="V278" s="93">
        <f>FwdCurve!V279-FwdCurve!V278</f>
        <v>-7.5695132792478637E-2</v>
      </c>
      <c r="W278" s="93">
        <f>FwdCurve!W279-FwdCurve!W278</f>
        <v>-7.3609785568619746E-2</v>
      </c>
      <c r="X278" s="93">
        <f>FwdCurve!X279-FwdCurve!X278</f>
        <v>-7.1877995837572151E-2</v>
      </c>
      <c r="Y278" s="93">
        <f>FwdCurve!Y279-FwdCurve!Y278</f>
        <v>-7.0484389375499834E-2</v>
      </c>
      <c r="Z278" s="93">
        <f>FwdCurve!Z279-FwdCurve!Z278</f>
        <v>-6.941359188520968E-2</v>
      </c>
      <c r="AA278" s="93">
        <f>FwdCurve!AA279-FwdCurve!AA278</f>
        <v>-6.8642929984840118E-2</v>
      </c>
      <c r="AB278" s="93">
        <f>FwdCurve!AB279-FwdCurve!AB278</f>
        <v>-6.8124327209379887E-2</v>
      </c>
      <c r="AC278" s="93">
        <f>FwdCurve!AC279-FwdCurve!AC278</f>
        <v>-6.7804461949899864E-2</v>
      </c>
      <c r="AD278" s="93">
        <f>FwdCurve!AD279-FwdCurve!AD278</f>
        <v>-6.7630013226234409E-2</v>
      </c>
      <c r="AE278" s="93">
        <f>FwdCurve!AE279-FwdCurve!AE278</f>
        <v>-6.7547660058216774E-2</v>
      </c>
      <c r="AF278" s="93">
        <f>FwdCurve!AF279-FwdCurve!AF278</f>
        <v>-6.7504081465677768E-2</v>
      </c>
      <c r="AG278" s="93">
        <f>FwdCurve!AG279-FwdCurve!AG278</f>
        <v>-6.7454533750468837E-2</v>
      </c>
      <c r="AH278" s="93">
        <f>FwdCurve!AH279-FwdCurve!AH278</f>
        <v>-6.7390316992825827E-2</v>
      </c>
      <c r="AI278" s="93">
        <f>FwdCurve!AI279-FwdCurve!AI278</f>
        <v>-6.7312197582977573E-2</v>
      </c>
      <c r="AJ278" s="93">
        <f>FwdCurve!AJ279-FwdCurve!AJ278</f>
        <v>-6.7220941951224189E-2</v>
      </c>
      <c r="AK278" s="93">
        <f>FwdCurve!AK279-FwdCurve!AK278</f>
        <v>-6.7117316527865345E-2</v>
      </c>
      <c r="AL278" s="93">
        <f>FwdCurve!AL279-FwdCurve!AL278</f>
        <v>-6.7002087743202043E-2</v>
      </c>
      <c r="AM278" s="93">
        <f>FwdCurve!AM279-FwdCurve!AM278</f>
        <v>-6.687602202753351E-2</v>
      </c>
      <c r="AN278" s="93">
        <f>FwdCurve!AN279-FwdCurve!AN278</f>
        <v>-6.6739885811160304E-2</v>
      </c>
      <c r="AO278" s="93">
        <f>FwdCurve!AO279-FwdCurve!AO278</f>
        <v>-6.659444552438254E-2</v>
      </c>
      <c r="AP278" s="93">
        <f>FwdCurve!AP279-FwdCurve!AP278</f>
        <v>-6.6440467597500774E-2</v>
      </c>
      <c r="AQ278" s="93">
        <f>FwdCurve!AQ279-FwdCurve!AQ278</f>
        <v>-6.627871846081379E-2</v>
      </c>
      <c r="AR278" s="93">
        <f>FwdCurve!AR279-FwdCurve!AR278</f>
        <v>-6.6109964544623034E-2</v>
      </c>
      <c r="AS278" s="93">
        <f>FwdCurve!AS279-FwdCurve!AS278</f>
        <v>-6.5934972279228177E-2</v>
      </c>
      <c r="AT278" s="93">
        <f>FwdCurve!AT279-FwdCurve!AT278</f>
        <v>-6.5754508094929554E-2</v>
      </c>
      <c r="AU278" s="93">
        <f>FwdCurve!AU279-FwdCurve!AU278</f>
        <v>-6.5569338422026391E-2</v>
      </c>
      <c r="AV278" s="93">
        <f>FwdCurve!AV279-FwdCurve!AV278</f>
        <v>-6.5380229690819691E-2</v>
      </c>
      <c r="AW278" s="93">
        <f>FwdCurve!AW279-FwdCurve!AW278</f>
        <v>-6.5187948331610235E-2</v>
      </c>
      <c r="AX278" s="93">
        <f>FwdCurve!AX279-FwdCurve!AX278</f>
        <v>-6.4993260774695916E-2</v>
      </c>
      <c r="AY278" s="93">
        <f>FwdCurve!AY279-FwdCurve!AY278</f>
        <v>-6.4796933450378402E-2</v>
      </c>
      <c r="AZ278" s="93">
        <f>FwdCurve!AZ279-FwdCurve!AZ278</f>
        <v>-6.4599732788958031E-2</v>
      </c>
    </row>
    <row r="279" spans="1:52" x14ac:dyDescent="0.25">
      <c r="A279" s="109">
        <v>278</v>
      </c>
      <c r="B279" s="93">
        <f>FwdCurve!B280-FwdCurve!B279</f>
        <v>-2.3152346809985347E-3</v>
      </c>
      <c r="C279" s="93">
        <f>FwdCurve!C280-FwdCurve!C279</f>
        <v>1.6402237564194788E-4</v>
      </c>
      <c r="D279" s="93">
        <f>FwdCurve!D280-FwdCurve!D279</f>
        <v>-7.7222379533903318E-4</v>
      </c>
      <c r="E279" s="93">
        <f>FwdCurve!E280-FwdCurve!E279</f>
        <v>-8.4309595489251432E-4</v>
      </c>
      <c r="F279" s="93">
        <f>FwdCurve!F280-FwdCurve!F279</f>
        <v>-7.0553546410390133E-4</v>
      </c>
      <c r="G279" s="93">
        <f>FwdCurve!G280-FwdCurve!G279</f>
        <v>-5.3843214613294998E-3</v>
      </c>
      <c r="H279" s="93">
        <f>FwdCurve!H280-FwdCurve!H279</f>
        <v>-1.3440572906429082E-2</v>
      </c>
      <c r="I279" s="93">
        <f>FwdCurve!I280-FwdCurve!I279</f>
        <v>-2.160486684329288E-2</v>
      </c>
      <c r="J279" s="93">
        <f>FwdCurve!J280-FwdCurve!J279</f>
        <v>-2.7935470575343069E-2</v>
      </c>
      <c r="K279" s="93">
        <f>FwdCurve!K280-FwdCurve!K279</f>
        <v>-3.1259197631302804E-2</v>
      </c>
      <c r="L279" s="93">
        <f>FwdCurve!L280-FwdCurve!L279</f>
        <v>-3.2060319275742821E-2</v>
      </c>
      <c r="M279" s="93">
        <f>FwdCurve!M280-FwdCurve!M279</f>
        <v>-3.1194495265596256E-2</v>
      </c>
      <c r="N279" s="93">
        <f>FwdCurve!N280-FwdCurve!N279</f>
        <v>-2.9442987318060165E-2</v>
      </c>
      <c r="O279" s="93">
        <f>FwdCurve!O280-FwdCurve!O279</f>
        <v>-2.7483193178654775E-2</v>
      </c>
      <c r="P279" s="93">
        <f>FwdCurve!P280-FwdCurve!P279</f>
        <v>-2.5644565959263899E-2</v>
      </c>
      <c r="Q279" s="93">
        <f>FwdCurve!Q280-FwdCurve!Q279</f>
        <v>-2.4135762635615565E-2</v>
      </c>
      <c r="R279" s="93">
        <f>FwdCurve!R280-FwdCurve!R279</f>
        <v>-2.3039779425764628E-2</v>
      </c>
      <c r="S279" s="93">
        <f>FwdCurve!S280-FwdCurve!S279</f>
        <v>-2.239127684415898E-2</v>
      </c>
      <c r="T279" s="93">
        <f>FwdCurve!T280-FwdCurve!T279</f>
        <v>-2.2150659217792912E-2</v>
      </c>
      <c r="U279" s="93">
        <f>FwdCurve!U280-FwdCurve!U279</f>
        <v>-2.2239775324281341E-2</v>
      </c>
      <c r="V279" s="93">
        <f>FwdCurve!V280-FwdCurve!V279</f>
        <v>-2.2500399661912418E-2</v>
      </c>
      <c r="W279" s="93">
        <f>FwdCurve!W280-FwdCurve!W279</f>
        <v>-2.2780723853996099E-2</v>
      </c>
      <c r="X279" s="93">
        <f>FwdCurve!X280-FwdCurve!X279</f>
        <v>-2.3029727857579285E-2</v>
      </c>
      <c r="Y279" s="93">
        <f>FwdCurve!Y280-FwdCurve!Y279</f>
        <v>-2.3219430398221164E-2</v>
      </c>
      <c r="Z279" s="93">
        <f>FwdCurve!Z280-FwdCurve!Z279</f>
        <v>-2.3321849432911934E-2</v>
      </c>
      <c r="AA279" s="93">
        <f>FwdCurve!AA280-FwdCurve!AA279</f>
        <v>-2.3318256873325449E-2</v>
      </c>
      <c r="AB279" s="93">
        <f>FwdCurve!AB280-FwdCurve!AB279</f>
        <v>-2.3223542542806674E-2</v>
      </c>
      <c r="AC279" s="93">
        <f>FwdCurve!AC280-FwdCurve!AC279</f>
        <v>-2.3059998899272571E-2</v>
      </c>
      <c r="AD279" s="93">
        <f>FwdCurve!AD280-FwdCurve!AD279</f>
        <v>-2.2849917780998652E-2</v>
      </c>
      <c r="AE279" s="93">
        <f>FwdCurve!AE280-FwdCurve!AE279</f>
        <v>-2.2615591026261761E-2</v>
      </c>
      <c r="AF279" s="93">
        <f>FwdCurve!AF280-FwdCurve!AF279</f>
        <v>-2.2379310473338521E-2</v>
      </c>
      <c r="AG279" s="93">
        <f>FwdCurve!AG280-FwdCurve!AG279</f>
        <v>-2.2159688076212936E-2</v>
      </c>
      <c r="AH279" s="93">
        <f>FwdCurve!AH280-FwdCurve!AH279</f>
        <v>-2.1959872040180795E-2</v>
      </c>
      <c r="AI279" s="93">
        <f>FwdCurve!AI280-FwdCurve!AI279</f>
        <v>-2.1778949269363634E-2</v>
      </c>
      <c r="AJ279" s="93">
        <f>FwdCurve!AJ280-FwdCurve!AJ279</f>
        <v>-2.161600665069674E-2</v>
      </c>
      <c r="AK279" s="93">
        <f>FwdCurve!AK280-FwdCurve!AK279</f>
        <v>-2.1470131071115617E-2</v>
      </c>
      <c r="AL279" s="93">
        <f>FwdCurve!AL280-FwdCurve!AL279</f>
        <v>-2.134040941755444E-2</v>
      </c>
      <c r="AM279" s="93">
        <f>FwdCurve!AM280-FwdCurve!AM279</f>
        <v>-2.1225928576948938E-2</v>
      </c>
      <c r="AN279" s="93">
        <f>FwdCurve!AN280-FwdCurve!AN279</f>
        <v>-2.1125775436234173E-2</v>
      </c>
      <c r="AO279" s="93">
        <f>FwdCurve!AO280-FwdCurve!AO279</f>
        <v>-2.1039036882344986E-2</v>
      </c>
      <c r="AP279" s="93">
        <f>FwdCurve!AP280-FwdCurve!AP279</f>
        <v>-2.0964799802216882E-2</v>
      </c>
      <c r="AQ279" s="93">
        <f>FwdCurve!AQ280-FwdCurve!AQ279</f>
        <v>-2.0902151082784926E-2</v>
      </c>
      <c r="AR279" s="93">
        <f>FwdCurve!AR280-FwdCurve!AR279</f>
        <v>-2.0850177610983733E-2</v>
      </c>
      <c r="AS279" s="93">
        <f>FwdCurve!AS280-FwdCurve!AS279</f>
        <v>-2.080796627374859E-2</v>
      </c>
      <c r="AT279" s="93">
        <f>FwdCurve!AT280-FwdCurve!AT279</f>
        <v>-2.0774603958015003E-2</v>
      </c>
      <c r="AU279" s="93">
        <f>FwdCurve!AU280-FwdCurve!AU279</f>
        <v>-2.074917755071759E-2</v>
      </c>
      <c r="AV279" s="93">
        <f>FwdCurve!AV280-FwdCurve!AV279</f>
        <v>-2.0730773938792746E-2</v>
      </c>
      <c r="AW279" s="93">
        <f>FwdCurve!AW280-FwdCurve!AW279</f>
        <v>-2.071848000917309E-2</v>
      </c>
      <c r="AX279" s="93">
        <f>FwdCurve!AX280-FwdCurve!AX279</f>
        <v>-2.0711382648796128E-2</v>
      </c>
      <c r="AY279" s="93">
        <f>FwdCurve!AY280-FwdCurve!AY279</f>
        <v>-2.0708568744595368E-2</v>
      </c>
      <c r="AZ279" s="93">
        <f>FwdCurve!AZ280-FwdCurve!AZ279</f>
        <v>-2.0709125183507204E-2</v>
      </c>
    </row>
    <row r="280" spans="1:52" x14ac:dyDescent="0.25">
      <c r="A280" s="109">
        <v>279</v>
      </c>
      <c r="B280" s="93">
        <f>FwdCurve!B281-FwdCurve!B280</f>
        <v>1.0583366495768298E-3</v>
      </c>
      <c r="C280" s="93">
        <f>FwdCurve!C281-FwdCurve!C280</f>
        <v>7.3680062116210365E-3</v>
      </c>
      <c r="D280" s="93">
        <f>FwdCurve!D281-FwdCurve!D280</f>
        <v>1.228160715819937E-2</v>
      </c>
      <c r="E280" s="93">
        <f>FwdCurve!E281-FwdCurve!E280</f>
        <v>1.8416084153972112E-2</v>
      </c>
      <c r="F280" s="93">
        <f>FwdCurve!F281-FwdCurve!F280</f>
        <v>2.6544577761798971E-2</v>
      </c>
      <c r="G280" s="93">
        <f>FwdCurve!G281-FwdCurve!G280</f>
        <v>3.4045157537392234E-2</v>
      </c>
      <c r="H280" s="93">
        <f>FwdCurve!H281-FwdCurve!H280</f>
        <v>4.0973997570257881E-2</v>
      </c>
      <c r="I280" s="93">
        <f>FwdCurve!I281-FwdCurve!I280</f>
        <v>4.7215842046491097E-2</v>
      </c>
      <c r="J280" s="93">
        <f>FwdCurve!J281-FwdCurve!J280</f>
        <v>5.305295381571784E-2</v>
      </c>
      <c r="K280" s="93">
        <f>FwdCurve!K281-FwdCurve!K280</f>
        <v>5.8810647522228199E-2</v>
      </c>
      <c r="L280" s="93">
        <f>FwdCurve!L281-FwdCurve!L280</f>
        <v>6.4521913399646746E-2</v>
      </c>
      <c r="M280" s="93">
        <f>FwdCurve!M281-FwdCurve!M280</f>
        <v>7.0051668027783176E-2</v>
      </c>
      <c r="N280" s="93">
        <f>FwdCurve!N281-FwdCurve!N280</f>
        <v>7.4954301099684262E-2</v>
      </c>
      <c r="O280" s="93">
        <f>FwdCurve!O281-FwdCurve!O280</f>
        <v>7.8766364683108492E-2</v>
      </c>
      <c r="P280" s="93">
        <f>FwdCurve!P281-FwdCurve!P280</f>
        <v>8.1270253026757278E-2</v>
      </c>
      <c r="Q280" s="93">
        <f>FwdCurve!Q281-FwdCurve!Q280</f>
        <v>8.237098353924166E-2</v>
      </c>
      <c r="R280" s="93">
        <f>FwdCurve!R281-FwdCurve!R280</f>
        <v>8.2218134723258895E-2</v>
      </c>
      <c r="S280" s="93">
        <f>FwdCurve!S281-FwdCurve!S280</f>
        <v>8.1038257264595126E-2</v>
      </c>
      <c r="T280" s="93">
        <f>FwdCurve!T281-FwdCurve!T280</f>
        <v>7.9119157527583805E-2</v>
      </c>
      <c r="U280" s="93">
        <f>FwdCurve!U281-FwdCurve!U280</f>
        <v>7.6754096198247579E-2</v>
      </c>
      <c r="V280" s="93">
        <f>FwdCurve!V281-FwdCurve!V280</f>
        <v>7.4203921108320747E-2</v>
      </c>
      <c r="W280" s="93">
        <f>FwdCurve!W281-FwdCurve!W280</f>
        <v>7.1693825741123041E-2</v>
      </c>
      <c r="X280" s="93">
        <f>FwdCurve!X281-FwdCurve!X280</f>
        <v>6.9316974026800038E-2</v>
      </c>
      <c r="Y280" s="93">
        <f>FwdCurve!Y281-FwdCurve!Y280</f>
        <v>6.7130342250157238E-2</v>
      </c>
      <c r="Z280" s="93">
        <f>FwdCurve!Z281-FwdCurve!Z280</f>
        <v>6.519090601951949E-2</v>
      </c>
      <c r="AA280" s="93">
        <f>FwdCurve!AA281-FwdCurve!AA280</f>
        <v>6.3542702235734216E-2</v>
      </c>
      <c r="AB280" s="93">
        <f>FwdCurve!AB281-FwdCurve!AB280</f>
        <v>6.2175396275035544E-2</v>
      </c>
      <c r="AC280" s="93">
        <f>FwdCurve!AC281-FwdCurve!AC280</f>
        <v>6.1064373720058462E-2</v>
      </c>
      <c r="AD280" s="93">
        <f>FwdCurve!AD281-FwdCurve!AD280</f>
        <v>6.0185020093054931E-2</v>
      </c>
      <c r="AE280" s="93">
        <f>FwdCurve!AE281-FwdCurve!AE280</f>
        <v>5.9512720916280015E-2</v>
      </c>
      <c r="AF280" s="93">
        <f>FwdCurve!AF281-FwdCurve!AF280</f>
        <v>5.9022861711985009E-2</v>
      </c>
      <c r="AG280" s="93">
        <f>FwdCurve!AG281-FwdCurve!AG280</f>
        <v>5.86956574016404E-2</v>
      </c>
      <c r="AH280" s="93">
        <f>FwdCurve!AH281-FwdCurve!AH280</f>
        <v>5.8523543802167177E-2</v>
      </c>
      <c r="AI280" s="93">
        <f>FwdCurve!AI281-FwdCurve!AI280</f>
        <v>5.8499980679347585E-2</v>
      </c>
      <c r="AJ280" s="93">
        <f>FwdCurve!AJ281-FwdCurve!AJ280</f>
        <v>5.8618426805925106E-2</v>
      </c>
      <c r="AK280" s="93">
        <f>FwdCurve!AK281-FwdCurve!AK280</f>
        <v>5.8872340954644775E-2</v>
      </c>
      <c r="AL280" s="93">
        <f>FwdCurve!AL281-FwdCurve!AL280</f>
        <v>5.9255181898251186E-2</v>
      </c>
      <c r="AM280" s="93">
        <f>FwdCurve!AM281-FwdCurve!AM280</f>
        <v>5.9760408409489374E-2</v>
      </c>
      <c r="AN280" s="93">
        <f>FwdCurve!AN281-FwdCurve!AN280</f>
        <v>6.0381479261103266E-2</v>
      </c>
      <c r="AO280" s="93">
        <f>FwdCurve!AO281-FwdCurve!AO280</f>
        <v>6.111185322583701E-2</v>
      </c>
      <c r="AP280" s="93">
        <f>FwdCurve!AP281-FwdCurve!AP280</f>
        <v>6.1944989076436308E-2</v>
      </c>
      <c r="AQ280" s="93">
        <f>FwdCurve!AQ281-FwdCurve!AQ280</f>
        <v>6.2874345585644864E-2</v>
      </c>
      <c r="AR280" s="93">
        <f>FwdCurve!AR281-FwdCurve!AR280</f>
        <v>6.3893381526207715E-2</v>
      </c>
      <c r="AS280" s="93">
        <f>FwdCurve!AS281-FwdCurve!AS280</f>
        <v>6.4995555670868344E-2</v>
      </c>
      <c r="AT280" s="93">
        <f>FwdCurve!AT281-FwdCurve!AT280</f>
        <v>6.6174326792373117E-2</v>
      </c>
      <c r="AU280" s="93">
        <f>FwdCurve!AU281-FwdCurve!AU280</f>
        <v>6.7423153663465074E-2</v>
      </c>
      <c r="AV280" s="93">
        <f>FwdCurve!AV281-FwdCurve!AV280</f>
        <v>6.8735495056890139E-2</v>
      </c>
      <c r="AW280" s="93">
        <f>FwdCurve!AW281-FwdCurve!AW280</f>
        <v>7.0104809745390906E-2</v>
      </c>
      <c r="AX280" s="93">
        <f>FwdCurve!AX281-FwdCurve!AX280</f>
        <v>7.1524556501713743E-2</v>
      </c>
      <c r="AY280" s="93">
        <f>FwdCurve!AY281-FwdCurve!AY280</f>
        <v>7.2988194098601689E-2</v>
      </c>
      <c r="AZ280" s="93">
        <f>FwdCurve!AZ281-FwdCurve!AZ280</f>
        <v>7.4489181308800445E-2</v>
      </c>
    </row>
    <row r="281" spans="1:52" x14ac:dyDescent="0.25">
      <c r="A281" s="109">
        <v>280</v>
      </c>
      <c r="B281" s="93">
        <f>FwdCurve!B282-FwdCurve!B281</f>
        <v>-1.4488909850675635E-3</v>
      </c>
      <c r="C281" s="93">
        <f>FwdCurve!C282-FwdCurve!C281</f>
        <v>7.6096043587850493E-3</v>
      </c>
      <c r="D281" s="93">
        <f>FwdCurve!D282-FwdCurve!D281</f>
        <v>1.2805342324294533E-2</v>
      </c>
      <c r="E281" s="93">
        <f>FwdCurve!E282-FwdCurve!E281</f>
        <v>3.4582173978078723E-2</v>
      </c>
      <c r="F281" s="93">
        <f>FwdCurve!F282-FwdCurve!F281</f>
        <v>4.9850362753992128E-2</v>
      </c>
      <c r="G281" s="93">
        <f>FwdCurve!G282-FwdCurve!G281</f>
        <v>5.5944019878552353E-2</v>
      </c>
      <c r="H281" s="93">
        <f>FwdCurve!H282-FwdCurve!H281</f>
        <v>5.6584726851523715E-2</v>
      </c>
      <c r="I281" s="93">
        <f>FwdCurve!I282-FwdCurve!I281</f>
        <v>5.5343836392232282E-2</v>
      </c>
      <c r="J281" s="93">
        <f>FwdCurve!J282-FwdCurve!J281</f>
        <v>5.310177049729381E-2</v>
      </c>
      <c r="K281" s="93">
        <f>FwdCurve!K282-FwdCurve!K281</f>
        <v>5.0062224217289009E-2</v>
      </c>
      <c r="L281" s="93">
        <f>FwdCurve!L282-FwdCurve!L281</f>
        <v>4.6210091586789348E-2</v>
      </c>
      <c r="M281" s="93">
        <f>FwdCurve!M282-FwdCurve!M281</f>
        <v>4.1591039403596763E-2</v>
      </c>
      <c r="N281" s="93">
        <f>FwdCurve!N282-FwdCurve!N281</f>
        <v>3.6781430840695739E-2</v>
      </c>
      <c r="O281" s="93">
        <f>FwdCurve!O282-FwdCurve!O281</f>
        <v>3.2422424592630339E-2</v>
      </c>
      <c r="P281" s="93">
        <f>FwdCurve!P282-FwdCurve!P281</f>
        <v>2.8870253523472167E-2</v>
      </c>
      <c r="Q281" s="93">
        <f>FwdCurve!Q282-FwdCurve!Q281</f>
        <v>2.6344632198974205E-2</v>
      </c>
      <c r="R281" s="93">
        <f>FwdCurve!R282-FwdCurve!R281</f>
        <v>2.4804601731229559E-2</v>
      </c>
      <c r="S281" s="93">
        <f>FwdCurve!S282-FwdCurve!S281</f>
        <v>2.4137451124339959E-2</v>
      </c>
      <c r="T281" s="93">
        <f>FwdCurve!T282-FwdCurve!T281</f>
        <v>2.4224050347874337E-2</v>
      </c>
      <c r="U281" s="93">
        <f>FwdCurve!U282-FwdCurve!U281</f>
        <v>2.4927625231656592E-2</v>
      </c>
      <c r="V281" s="93">
        <f>FwdCurve!V282-FwdCurve!V281</f>
        <v>2.6020657079283582E-2</v>
      </c>
      <c r="W281" s="93">
        <f>FwdCurve!W282-FwdCurve!W281</f>
        <v>2.727595361381252E-2</v>
      </c>
      <c r="X281" s="93">
        <f>FwdCurve!X282-FwdCurve!X281</f>
        <v>2.856847887426639E-2</v>
      </c>
      <c r="Y281" s="93">
        <f>FwdCurve!Y282-FwdCurve!Y281</f>
        <v>2.9798666258719297E-2</v>
      </c>
      <c r="Z281" s="93">
        <f>FwdCurve!Z282-FwdCurve!Z281</f>
        <v>3.0866949030167179E-2</v>
      </c>
      <c r="AA281" s="93">
        <f>FwdCurve!AA282-FwdCurve!AA281</f>
        <v>3.1692188748285721E-2</v>
      </c>
      <c r="AB281" s="93">
        <f>FwdCurve!AB282-FwdCurve!AB281</f>
        <v>3.227068705641889E-2</v>
      </c>
      <c r="AC281" s="93">
        <f>FwdCurve!AC282-FwdCurve!AC281</f>
        <v>3.2619083971966001E-2</v>
      </c>
      <c r="AD281" s="93">
        <f>FwdCurve!AD282-FwdCurve!AD281</f>
        <v>3.2754019598355333E-2</v>
      </c>
      <c r="AE281" s="93">
        <f>FwdCurve!AE282-FwdCurve!AE281</f>
        <v>3.2692134039010279E-2</v>
      </c>
      <c r="AF281" s="93">
        <f>FwdCurve!AF282-FwdCurve!AF281</f>
        <v>3.2450067397359783E-2</v>
      </c>
      <c r="AG281" s="93">
        <f>FwdCurve!AG282-FwdCurve!AG281</f>
        <v>3.2041936933639104E-2</v>
      </c>
      <c r="AH281" s="93">
        <f>FwdCurve!AH282-FwdCurve!AH281</f>
        <v>3.1475153234977737E-2</v>
      </c>
      <c r="AI281" s="93">
        <f>FwdCurve!AI282-FwdCurve!AI281</f>
        <v>3.0756437710016016E-2</v>
      </c>
      <c r="AJ281" s="93">
        <f>FwdCurve!AJ282-FwdCurve!AJ281</f>
        <v>2.9892512376432645E-2</v>
      </c>
      <c r="AK281" s="93">
        <f>FwdCurve!AK282-FwdCurve!AK281</f>
        <v>2.8890099251907664E-2</v>
      </c>
      <c r="AL281" s="93">
        <f>FwdCurve!AL282-FwdCurve!AL281</f>
        <v>2.7755920354119779E-2</v>
      </c>
      <c r="AM281" s="93">
        <f>FwdCurve!AM282-FwdCurve!AM281</f>
        <v>2.6496697700747029E-2</v>
      </c>
      <c r="AN281" s="93">
        <f>FwdCurve!AN282-FwdCurve!AN281</f>
        <v>2.5119153309469677E-2</v>
      </c>
      <c r="AO281" s="93">
        <f>FwdCurve!AO282-FwdCurve!AO281</f>
        <v>2.3630009197967539E-2</v>
      </c>
      <c r="AP281" s="93">
        <f>FwdCurve!AP282-FwdCurve!AP281</f>
        <v>2.2035987383918432E-2</v>
      </c>
      <c r="AQ281" s="93">
        <f>FwdCurve!AQ282-FwdCurve!AQ281</f>
        <v>2.0343809885002395E-2</v>
      </c>
      <c r="AR281" s="93">
        <f>FwdCurve!AR282-FwdCurve!AR281</f>
        <v>1.8560198718897691E-2</v>
      </c>
      <c r="AS281" s="93">
        <f>FwdCurve!AS282-FwdCurve!AS281</f>
        <v>1.6691875903285025E-2</v>
      </c>
      <c r="AT281" s="93">
        <f>FwdCurve!AT282-FwdCurve!AT281</f>
        <v>1.4745563455841548E-2</v>
      </c>
      <c r="AU281" s="93">
        <f>FwdCurve!AU282-FwdCurve!AU281</f>
        <v>1.2727983394247966E-2</v>
      </c>
      <c r="AV281" s="93">
        <f>FwdCurve!AV282-FwdCurve!AV281</f>
        <v>1.0645857736182096E-2</v>
      </c>
      <c r="AW281" s="93">
        <f>FwdCurve!AW282-FwdCurve!AW281</f>
        <v>8.5059084993250877E-3</v>
      </c>
      <c r="AX281" s="93">
        <f>FwdCurve!AX282-FwdCurve!AX281</f>
        <v>6.3148577013547591E-3</v>
      </c>
      <c r="AY281" s="93">
        <f>FwdCurve!AY282-FwdCurve!AY281</f>
        <v>4.0794273599502606E-3</v>
      </c>
      <c r="AZ281" s="93">
        <f>FwdCurve!AZ282-FwdCurve!AZ281</f>
        <v>1.8063394927911869E-3</v>
      </c>
    </row>
    <row r="282" spans="1:52" x14ac:dyDescent="0.25">
      <c r="A282" s="109">
        <v>281</v>
      </c>
      <c r="B282" s="93">
        <f>FwdCurve!B283-FwdCurve!B282</f>
        <v>5.1616179881883717E-3</v>
      </c>
      <c r="C282" s="93">
        <f>FwdCurve!C283-FwdCurve!C282</f>
        <v>1.1692143683169232E-2</v>
      </c>
      <c r="D282" s="93">
        <f>FwdCurve!D283-FwdCurve!D282</f>
        <v>2.0509265667394527E-2</v>
      </c>
      <c r="E282" s="93">
        <f>FwdCurve!E283-FwdCurve!E282</f>
        <v>2.8161622075761006E-2</v>
      </c>
      <c r="F282" s="93">
        <f>FwdCurve!F283-FwdCurve!F282</f>
        <v>3.6561099118424534E-2</v>
      </c>
      <c r="G282" s="93">
        <f>FwdCurve!G283-FwdCurve!G282</f>
        <v>4.5137604701395717E-2</v>
      </c>
      <c r="H282" s="93">
        <f>FwdCurve!H283-FwdCurve!H282</f>
        <v>5.3771481900804829E-2</v>
      </c>
      <c r="I282" s="93">
        <f>FwdCurve!I283-FwdCurve!I282</f>
        <v>6.1443675268148756E-2</v>
      </c>
      <c r="J282" s="93">
        <f>FwdCurve!J283-FwdCurve!J282</f>
        <v>6.7505480945263541E-2</v>
      </c>
      <c r="K282" s="93">
        <f>FwdCurve!K283-FwdCurve!K282</f>
        <v>7.1588956225437705E-2</v>
      </c>
      <c r="L282" s="93">
        <f>FwdCurve!L283-FwdCurve!L282</f>
        <v>7.4159580794105562E-2</v>
      </c>
      <c r="M282" s="93">
        <f>FwdCurve!M283-FwdCurve!M282</f>
        <v>7.5831479373229094E-2</v>
      </c>
      <c r="N282" s="93">
        <f>FwdCurve!N283-FwdCurve!N282</f>
        <v>7.6961927281586462E-2</v>
      </c>
      <c r="O282" s="93">
        <f>FwdCurve!O283-FwdCurve!O282</f>
        <v>7.779179699218175E-2</v>
      </c>
      <c r="P282" s="93">
        <f>FwdCurve!P283-FwdCurve!P282</f>
        <v>7.8354055036346848E-2</v>
      </c>
      <c r="Q282" s="93">
        <f>FwdCurve!Q283-FwdCurve!Q282</f>
        <v>7.8631984063276317E-2</v>
      </c>
      <c r="R282" s="93">
        <f>FwdCurve!R283-FwdCurve!R282</f>
        <v>7.8621691127656934E-2</v>
      </c>
      <c r="S282" s="93">
        <f>FwdCurve!S283-FwdCurve!S282</f>
        <v>7.8303114498949888E-2</v>
      </c>
      <c r="T282" s="93">
        <f>FwdCurve!T283-FwdCurve!T282</f>
        <v>7.7566317078920255E-2</v>
      </c>
      <c r="U282" s="93">
        <f>FwdCurve!U283-FwdCurve!U282</f>
        <v>7.6309168403296823E-2</v>
      </c>
      <c r="V282" s="93">
        <f>FwdCurve!V283-FwdCurve!V282</f>
        <v>7.4564658892414037E-2</v>
      </c>
      <c r="W282" s="93">
        <f>FwdCurve!W283-FwdCurve!W282</f>
        <v>7.2410584987939952E-2</v>
      </c>
      <c r="X282" s="93">
        <f>FwdCurve!X283-FwdCurve!X282</f>
        <v>6.996976548230216E-2</v>
      </c>
      <c r="Y282" s="93">
        <f>FwdCurve!Y283-FwdCurve!Y282</f>
        <v>6.7376650932667204E-2</v>
      </c>
      <c r="Z282" s="93">
        <f>FwdCurve!Z283-FwdCurve!Z282</f>
        <v>6.4765691910997347E-2</v>
      </c>
      <c r="AA282" s="93">
        <f>FwdCurve!AA283-FwdCurve!AA282</f>
        <v>6.2252152772398928E-2</v>
      </c>
      <c r="AB282" s="93">
        <f>FwdCurve!AB283-FwdCurve!AB282</f>
        <v>5.9870672827537108E-2</v>
      </c>
      <c r="AC282" s="93">
        <f>FwdCurve!AC283-FwdCurve!AC282</f>
        <v>5.7634716535045927E-2</v>
      </c>
      <c r="AD282" s="93">
        <f>FwdCurve!AD283-FwdCurve!AD282</f>
        <v>5.5557748263994178E-2</v>
      </c>
      <c r="AE282" s="93">
        <f>FwdCurve!AE283-FwdCurve!AE282</f>
        <v>5.3653232383455096E-2</v>
      </c>
      <c r="AF282" s="93">
        <f>FwdCurve!AF283-FwdCurve!AF282</f>
        <v>5.1934633262499474E-2</v>
      </c>
      <c r="AG282" s="93">
        <f>FwdCurve!AG283-FwdCurve!AG282</f>
        <v>5.0410980275934048E-2</v>
      </c>
      <c r="AH282" s="93">
        <f>FwdCurve!AH283-FwdCurve!AH282</f>
        <v>4.9076844372755835E-2</v>
      </c>
      <c r="AI282" s="93">
        <f>FwdCurve!AI283-FwdCurve!AI282</f>
        <v>4.7924112682527609E-2</v>
      </c>
      <c r="AJ282" s="93">
        <f>FwdCurve!AJ283-FwdCurve!AJ282</f>
        <v>4.6944672708878032E-2</v>
      </c>
      <c r="AK282" s="93">
        <f>FwdCurve!AK283-FwdCurve!AK282</f>
        <v>4.6130411955431327E-2</v>
      </c>
      <c r="AL282" s="93">
        <f>FwdCurve!AL283-FwdCurve!AL282</f>
        <v>4.5473217925813936E-2</v>
      </c>
      <c r="AM282" s="93">
        <f>FwdCurve!AM283-FwdCurve!AM282</f>
        <v>4.4964978123653188E-2</v>
      </c>
      <c r="AN282" s="93">
        <f>FwdCurve!AN283-FwdCurve!AN282</f>
        <v>4.4597580052574193E-2</v>
      </c>
      <c r="AO282" s="93">
        <f>FwdCurve!AO283-FwdCurve!AO282</f>
        <v>4.4362911216203393E-2</v>
      </c>
      <c r="AP282" s="93">
        <f>FwdCurve!AP283-FwdCurve!AP282</f>
        <v>4.4252859118167454E-2</v>
      </c>
      <c r="AQ282" s="93">
        <f>FwdCurve!AQ283-FwdCurve!AQ282</f>
        <v>4.4259311262091483E-2</v>
      </c>
      <c r="AR282" s="93">
        <f>FwdCurve!AR283-FwdCurve!AR282</f>
        <v>4.4374155151603478E-2</v>
      </c>
      <c r="AS282" s="93">
        <f>FwdCurve!AS283-FwdCurve!AS282</f>
        <v>4.4589278290328105E-2</v>
      </c>
      <c r="AT282" s="93">
        <f>FwdCurve!AT283-FwdCurve!AT282</f>
        <v>4.4896568181892249E-2</v>
      </c>
      <c r="AU282" s="93">
        <f>FwdCurve!AU283-FwdCurve!AU282</f>
        <v>4.5287912329921909E-2</v>
      </c>
      <c r="AV282" s="93">
        <f>FwdCurve!AV283-FwdCurve!AV282</f>
        <v>4.575519823804397E-2</v>
      </c>
      <c r="AW282" s="93">
        <f>FwdCurve!AW283-FwdCurve!AW282</f>
        <v>4.6290313409883543E-2</v>
      </c>
      <c r="AX282" s="93">
        <f>FwdCurve!AX283-FwdCurve!AX282</f>
        <v>4.6885145349066626E-2</v>
      </c>
      <c r="AY282" s="93">
        <f>FwdCurve!AY283-FwdCurve!AY282</f>
        <v>4.7531581559220992E-2</v>
      </c>
      <c r="AZ282" s="93">
        <f>FwdCurve!AZ283-FwdCurve!AZ282</f>
        <v>4.8221509543972196E-2</v>
      </c>
    </row>
    <row r="283" spans="1:52" x14ac:dyDescent="0.25">
      <c r="A283" s="109">
        <v>282</v>
      </c>
      <c r="B283" s="93">
        <f>FwdCurve!B284-FwdCurve!B283</f>
        <v>-1.2264762885291769E-3</v>
      </c>
      <c r="C283" s="93">
        <f>FwdCurve!C284-FwdCurve!C283</f>
        <v>4.2668108517889269E-3</v>
      </c>
      <c r="D283" s="93">
        <f>FwdCurve!D284-FwdCurve!D283</f>
        <v>2.7371757943730479E-3</v>
      </c>
      <c r="E283" s="93">
        <f>FwdCurve!E284-FwdCurve!E283</f>
        <v>-1.5772005258787303E-3</v>
      </c>
      <c r="F283" s="93">
        <f>FwdCurve!F284-FwdCurve!F283</f>
        <v>1.7665011865687363E-3</v>
      </c>
      <c r="G283" s="93">
        <f>FwdCurve!G284-FwdCurve!G283</f>
        <v>1.395360486885211E-2</v>
      </c>
      <c r="H283" s="93">
        <f>FwdCurve!H284-FwdCurve!H283</f>
        <v>2.913666629565681E-2</v>
      </c>
      <c r="I283" s="93">
        <f>FwdCurve!I284-FwdCurve!I283</f>
        <v>4.1878731165088223E-2</v>
      </c>
      <c r="J283" s="93">
        <f>FwdCurve!J284-FwdCurve!J283</f>
        <v>5.0583337656943339E-2</v>
      </c>
      <c r="K283" s="93">
        <f>FwdCurve!K284-FwdCurve!K283</f>
        <v>5.4969682968145639E-2</v>
      </c>
      <c r="L283" s="93">
        <f>FwdCurve!L284-FwdCurve!L283</f>
        <v>5.6282278692134202E-2</v>
      </c>
      <c r="M283" s="93">
        <f>FwdCurve!M284-FwdCurve!M283</f>
        <v>5.5968170814693519E-2</v>
      </c>
      <c r="N283" s="93">
        <f>FwdCurve!N284-FwdCurve!N283</f>
        <v>5.4721675621226984E-2</v>
      </c>
      <c r="O283" s="93">
        <f>FwdCurve!O284-FwdCurve!O283</f>
        <v>5.3000984285525243E-2</v>
      </c>
      <c r="P283" s="93">
        <f>FwdCurve!P284-FwdCurve!P283</f>
        <v>5.108202344322299E-2</v>
      </c>
      <c r="Q283" s="93">
        <f>FwdCurve!Q284-FwdCurve!Q283</f>
        <v>4.9194365609465107E-2</v>
      </c>
      <c r="R283" s="93">
        <f>FwdCurve!R284-FwdCurve!R283</f>
        <v>4.7577693860394232E-2</v>
      </c>
      <c r="S283" s="93">
        <f>FwdCurve!S284-FwdCurve!S283</f>
        <v>4.6449599734962099E-2</v>
      </c>
      <c r="T283" s="93">
        <f>FwdCurve!T284-FwdCurve!T283</f>
        <v>4.5907853830055467E-2</v>
      </c>
      <c r="U283" s="93">
        <f>FwdCurve!U284-FwdCurve!U283</f>
        <v>4.5997944938471091E-2</v>
      </c>
      <c r="V283" s="93">
        <f>FwdCurve!V284-FwdCurve!V283</f>
        <v>4.6684546525809445E-2</v>
      </c>
      <c r="W283" s="93">
        <f>FwdCurve!W284-FwdCurve!W283</f>
        <v>4.7896285858267218E-2</v>
      </c>
      <c r="X283" s="93">
        <f>FwdCurve!X284-FwdCurve!X283</f>
        <v>4.9499093135837446E-2</v>
      </c>
      <c r="Y283" s="93">
        <f>FwdCurve!Y284-FwdCurve!Y283</f>
        <v>5.1342700492979176E-2</v>
      </c>
      <c r="Z283" s="93">
        <f>FwdCurve!Z284-FwdCurve!Z283</f>
        <v>5.3276840043531948E-2</v>
      </c>
      <c r="AA283" s="93">
        <f>FwdCurve!AA284-FwdCurve!AA283</f>
        <v>5.5172627990398126E-2</v>
      </c>
      <c r="AB283" s="93">
        <f>FwdCurve!AB284-FwdCurve!AB283</f>
        <v>5.6985551948496971E-2</v>
      </c>
      <c r="AC283" s="93">
        <f>FwdCurve!AC284-FwdCurve!AC283</f>
        <v>5.8691772130130992E-2</v>
      </c>
      <c r="AD283" s="93">
        <f>FwdCurve!AD284-FwdCurve!AD283</f>
        <v>6.0267448156859471E-2</v>
      </c>
      <c r="AE283" s="93">
        <f>FwdCurve!AE284-FwdCurve!AE283</f>
        <v>6.1688739650239688E-2</v>
      </c>
      <c r="AF283" s="93">
        <f>FwdCurve!AF284-FwdCurve!AF283</f>
        <v>6.2931806231829368E-2</v>
      </c>
      <c r="AG283" s="93">
        <f>FwdCurve!AG284-FwdCurve!AG283</f>
        <v>6.3977913174616985E-2</v>
      </c>
      <c r="AH283" s="93">
        <f>FwdCurve!AH284-FwdCurve!AH283</f>
        <v>6.48297809127516E-2</v>
      </c>
      <c r="AI283" s="93">
        <f>FwdCurve!AI284-FwdCurve!AI283</f>
        <v>6.5495764728255246E-2</v>
      </c>
      <c r="AJ283" s="93">
        <f>FwdCurve!AJ284-FwdCurve!AJ283</f>
        <v>6.5984219926989995E-2</v>
      </c>
      <c r="AK283" s="93">
        <f>FwdCurve!AK284-FwdCurve!AK283</f>
        <v>6.6303501814820365E-2</v>
      </c>
      <c r="AL283" s="93">
        <f>FwdCurve!AL284-FwdCurve!AL283</f>
        <v>6.6461965697609093E-2</v>
      </c>
      <c r="AM283" s="93">
        <f>FwdCurve!AM284-FwdCurve!AM283</f>
        <v>6.6467966881219143E-2</v>
      </c>
      <c r="AN283" s="93">
        <f>FwdCurve!AN284-FwdCurve!AN283</f>
        <v>6.6329860671514806E-2</v>
      </c>
      <c r="AO283" s="93">
        <f>FwdCurve!AO284-FwdCurve!AO283</f>
        <v>6.6056002374359268E-2</v>
      </c>
      <c r="AP283" s="93">
        <f>FwdCurve!AP284-FwdCurve!AP283</f>
        <v>6.5654747295615268E-2</v>
      </c>
      <c r="AQ283" s="93">
        <f>FwdCurve!AQ284-FwdCurve!AQ283</f>
        <v>6.5134450741147765E-2</v>
      </c>
      <c r="AR283" s="93">
        <f>FwdCurve!AR284-FwdCurve!AR283</f>
        <v>6.4503468016817722E-2</v>
      </c>
      <c r="AS283" s="93">
        <f>FwdCurve!AS284-FwdCurve!AS283</f>
        <v>6.3770154428490322E-2</v>
      </c>
      <c r="AT283" s="93">
        <f>FwdCurve!AT284-FwdCurve!AT283</f>
        <v>6.2942865282028304E-2</v>
      </c>
      <c r="AU283" s="93">
        <f>FwdCurve!AU284-FwdCurve!AU283</f>
        <v>6.2029955883295296E-2</v>
      </c>
      <c r="AV283" s="93">
        <f>FwdCurve!AV284-FwdCurve!AV283</f>
        <v>6.1039781538154037E-2</v>
      </c>
      <c r="AW283" s="93">
        <f>FwdCurve!AW284-FwdCurve!AW283</f>
        <v>5.9980697552469264E-2</v>
      </c>
      <c r="AX283" s="93">
        <f>FwdCurve!AX284-FwdCurve!AX283</f>
        <v>5.8861059232103274E-2</v>
      </c>
      <c r="AY283" s="93">
        <f>FwdCurve!AY284-FwdCurve!AY283</f>
        <v>5.7689221882919695E-2</v>
      </c>
      <c r="AZ283" s="93">
        <f>FwdCurve!AZ284-FwdCurve!AZ283</f>
        <v>5.647354081078082E-2</v>
      </c>
    </row>
    <row r="284" spans="1:52" x14ac:dyDescent="0.25">
      <c r="A284" s="109">
        <v>283</v>
      </c>
      <c r="B284" s="93">
        <f>FwdCurve!B285-FwdCurve!B284</f>
        <v>-2.0314595557435755E-4</v>
      </c>
      <c r="C284" s="93">
        <f>FwdCurve!C285-FwdCurve!C284</f>
        <v>-4.1724634234049929E-3</v>
      </c>
      <c r="D284" s="93">
        <f>FwdCurve!D285-FwdCurve!D284</f>
        <v>-1.1557794431548252E-2</v>
      </c>
      <c r="E284" s="93">
        <f>FwdCurve!E285-FwdCurve!E284</f>
        <v>-2.5708397105523306E-2</v>
      </c>
      <c r="F284" s="93">
        <f>FwdCurve!F285-FwdCurve!F284</f>
        <v>-2.9881810246913165E-2</v>
      </c>
      <c r="G284" s="93">
        <f>FwdCurve!G285-FwdCurve!G284</f>
        <v>-3.0761149573283464E-2</v>
      </c>
      <c r="H284" s="93">
        <f>FwdCurve!H285-FwdCurve!H284</f>
        <v>-3.1388903454586559E-2</v>
      </c>
      <c r="I284" s="93">
        <f>FwdCurve!I285-FwdCurve!I284</f>
        <v>-3.2108925229314078E-2</v>
      </c>
      <c r="J284" s="93">
        <f>FwdCurve!J285-FwdCurve!J284</f>
        <v>-3.2499196581422085E-2</v>
      </c>
      <c r="K284" s="93">
        <f>FwdCurve!K285-FwdCurve!K284</f>
        <v>-3.2153300858617673E-2</v>
      </c>
      <c r="L284" s="93">
        <f>FwdCurve!L285-FwdCurve!L284</f>
        <v>-3.1351282123355695E-2</v>
      </c>
      <c r="M284" s="93">
        <f>FwdCurve!M285-FwdCurve!M284</f>
        <v>-3.0401468937167886E-2</v>
      </c>
      <c r="N284" s="93">
        <f>FwdCurve!N285-FwdCurve!N284</f>
        <v>-2.9192188452513479E-2</v>
      </c>
      <c r="O284" s="93">
        <f>FwdCurve!O285-FwdCurve!O284</f>
        <v>-2.7552027034823512E-2</v>
      </c>
      <c r="P284" s="93">
        <f>FwdCurve!P285-FwdCurve!P284</f>
        <v>-2.5491872801934656E-2</v>
      </c>
      <c r="Q284" s="93">
        <f>FwdCurve!Q285-FwdCurve!Q284</f>
        <v>-2.3108852248388878E-2</v>
      </c>
      <c r="R284" s="93">
        <f>FwdCurve!R285-FwdCurve!R284</f>
        <v>-2.0672612605359575E-2</v>
      </c>
      <c r="S284" s="93">
        <f>FwdCurve!S285-FwdCurve!S284</f>
        <v>-1.8454077515582812E-2</v>
      </c>
      <c r="T284" s="93">
        <f>FwdCurve!T285-FwdCurve!T284</f>
        <v>-1.6537091151177297E-2</v>
      </c>
      <c r="U284" s="93">
        <f>FwdCurve!U285-FwdCurve!U284</f>
        <v>-1.4951606801977047E-2</v>
      </c>
      <c r="V284" s="93">
        <f>FwdCurve!V285-FwdCurve!V284</f>
        <v>-1.3704602744520455E-2</v>
      </c>
      <c r="W284" s="93">
        <f>FwdCurve!W285-FwdCurve!W284</f>
        <v>-1.2791979834535283E-2</v>
      </c>
      <c r="X284" s="93">
        <f>FwdCurve!X285-FwdCurve!X284</f>
        <v>-1.2177633136380317E-2</v>
      </c>
      <c r="Y284" s="93">
        <f>FwdCurve!Y285-FwdCurve!Y284</f>
        <v>-1.1814322585396386E-2</v>
      </c>
      <c r="Z284" s="93">
        <f>FwdCurve!Z285-FwdCurve!Z284</f>
        <v>-1.1654807340495843E-2</v>
      </c>
      <c r="AA284" s="93">
        <f>FwdCurve!AA285-FwdCurve!AA284</f>
        <v>-1.1656396617892417E-2</v>
      </c>
      <c r="AB284" s="93">
        <f>FwdCurve!AB285-FwdCurve!AB284</f>
        <v>-1.1790030442303978E-2</v>
      </c>
      <c r="AC284" s="93">
        <f>FwdCurve!AC285-FwdCurve!AC284</f>
        <v>-1.20287425708967E-2</v>
      </c>
      <c r="AD284" s="93">
        <f>FwdCurve!AD285-FwdCurve!AD284</f>
        <v>-1.2345566091508386E-2</v>
      </c>
      <c r="AE284" s="93">
        <f>FwdCurve!AE285-FwdCurve!AE284</f>
        <v>-1.2713534091974843E-2</v>
      </c>
      <c r="AF284" s="93">
        <f>FwdCurve!AF285-FwdCurve!AF284</f>
        <v>-1.3105679660132097E-2</v>
      </c>
      <c r="AG284" s="93">
        <f>FwdCurve!AG285-FwdCurve!AG284</f>
        <v>-1.3499342582669938E-2</v>
      </c>
      <c r="AH284" s="93">
        <f>FwdCurve!AH285-FwdCurve!AH284</f>
        <v>-1.3889960418740799E-2</v>
      </c>
      <c r="AI284" s="93">
        <f>FwdCurve!AI285-FwdCurve!AI284</f>
        <v>-1.4277723812039511E-2</v>
      </c>
      <c r="AJ284" s="93">
        <f>FwdCurve!AJ285-FwdCurve!AJ284</f>
        <v>-1.4662823426367932E-2</v>
      </c>
      <c r="AK284" s="93">
        <f>FwdCurve!AK285-FwdCurve!AK284</f>
        <v>-1.5045449925530807E-2</v>
      </c>
      <c r="AL284" s="93">
        <f>FwdCurve!AL285-FwdCurve!AL284</f>
        <v>-1.5425793973328883E-2</v>
      </c>
      <c r="AM284" s="93">
        <f>FwdCurve!AM285-FwdCurve!AM284</f>
        <v>-1.5804046233566016E-2</v>
      </c>
      <c r="AN284" s="93">
        <f>FwdCurve!AN285-FwdCurve!AN284</f>
        <v>-1.6180397370045174E-2</v>
      </c>
      <c r="AO284" s="93">
        <f>FwdCurve!AO285-FwdCurve!AO284</f>
        <v>-1.655503804656977E-2</v>
      </c>
      <c r="AP284" s="93">
        <f>FwdCurve!AP285-FwdCurve!AP284</f>
        <v>-1.6928158926941661E-2</v>
      </c>
      <c r="AQ284" s="93">
        <f>FwdCurve!AQ285-FwdCurve!AQ284</f>
        <v>-1.7299950674964926E-2</v>
      </c>
      <c r="AR284" s="93">
        <f>FwdCurve!AR285-FwdCurve!AR284</f>
        <v>-1.7670603954441644E-2</v>
      </c>
      <c r="AS284" s="93">
        <f>FwdCurve!AS285-FwdCurve!AS284</f>
        <v>-1.8040309429175672E-2</v>
      </c>
      <c r="AT284" s="93">
        <f>FwdCurve!AT285-FwdCurve!AT284</f>
        <v>-1.8409257762968867E-2</v>
      </c>
      <c r="AU284" s="93">
        <f>FwdCurve!AU285-FwdCurve!AU284</f>
        <v>-1.8777639619624642E-2</v>
      </c>
      <c r="AV284" s="93">
        <f>FwdCurve!AV285-FwdCurve!AV284</f>
        <v>-1.9145645662945965E-2</v>
      </c>
      <c r="AW284" s="93">
        <f>FwdCurve!AW285-FwdCurve!AW284</f>
        <v>-1.951346655673647E-2</v>
      </c>
      <c r="AX284" s="93">
        <f>FwdCurve!AX285-FwdCurve!AX284</f>
        <v>-1.9881292964797792E-2</v>
      </c>
      <c r="AY284" s="93">
        <f>FwdCurve!AY285-FwdCurve!AY284</f>
        <v>-2.0249315550933789E-2</v>
      </c>
      <c r="AZ284" s="93">
        <f>FwdCurve!AZ285-FwdCurve!AZ284</f>
        <v>-2.0617724978946761E-2</v>
      </c>
    </row>
    <row r="285" spans="1:52" x14ac:dyDescent="0.25">
      <c r="A285" s="109">
        <v>284</v>
      </c>
      <c r="B285" s="93">
        <f>FwdCurve!B286-FwdCurve!B285</f>
        <v>1.325957483629403E-4</v>
      </c>
      <c r="C285" s="93">
        <f>FwdCurve!C286-FwdCurve!C285</f>
        <v>-1.8449186305299348E-3</v>
      </c>
      <c r="D285" s="93">
        <f>FwdCurve!D286-FwdCurve!D285</f>
        <v>6.824201106461425E-3</v>
      </c>
      <c r="E285" s="93">
        <f>FwdCurve!E286-FwdCurve!E285</f>
        <v>8.5780399309564048E-3</v>
      </c>
      <c r="F285" s="93">
        <f>FwdCurve!F286-FwdCurve!F285</f>
        <v>1.2098895100353002E-2</v>
      </c>
      <c r="G285" s="93">
        <f>FwdCurve!G286-FwdCurve!G285</f>
        <v>1.6531236857520115E-2</v>
      </c>
      <c r="H285" s="93">
        <f>FwdCurve!H286-FwdCurve!H285</f>
        <v>2.0868247492038638E-2</v>
      </c>
      <c r="I285" s="93">
        <f>FwdCurve!I286-FwdCurve!I285</f>
        <v>2.4687180379120099E-2</v>
      </c>
      <c r="J285" s="93">
        <f>FwdCurve!J286-FwdCurve!J285</f>
        <v>2.8497753022304062E-2</v>
      </c>
      <c r="K285" s="93">
        <f>FwdCurve!K286-FwdCurve!K285</f>
        <v>3.2841516425109463E-2</v>
      </c>
      <c r="L285" s="93">
        <f>FwdCurve!L286-FwdCurve!L285</f>
        <v>3.7349559228356588E-2</v>
      </c>
      <c r="M285" s="93">
        <f>FwdCurve!M286-FwdCurve!M285</f>
        <v>4.1423113894544672E-2</v>
      </c>
      <c r="N285" s="93">
        <f>FwdCurve!N286-FwdCurve!N285</f>
        <v>4.4577275216243217E-2</v>
      </c>
      <c r="O285" s="93">
        <f>FwdCurve!O286-FwdCurve!O285</f>
        <v>4.6466287085444646E-2</v>
      </c>
      <c r="P285" s="93">
        <f>FwdCurve!P286-FwdCurve!P285</f>
        <v>4.7183699284546909E-2</v>
      </c>
      <c r="Q285" s="93">
        <f>FwdCurve!Q286-FwdCurve!Q285</f>
        <v>4.6941969137371808E-2</v>
      </c>
      <c r="R285" s="93">
        <f>FwdCurve!R286-FwdCurve!R285</f>
        <v>4.5983077110381076E-2</v>
      </c>
      <c r="S285" s="93">
        <f>FwdCurve!S286-FwdCurve!S285</f>
        <v>4.4536238058494382E-2</v>
      </c>
      <c r="T285" s="93">
        <f>FwdCurve!T286-FwdCurve!T285</f>
        <v>4.2746881994717878E-2</v>
      </c>
      <c r="U285" s="93">
        <f>FwdCurve!U286-FwdCurve!U285</f>
        <v>4.075355414642523E-2</v>
      </c>
      <c r="V285" s="93">
        <f>FwdCurve!V286-FwdCurve!V285</f>
        <v>3.876821820575227E-2</v>
      </c>
      <c r="W285" s="93">
        <f>FwdCurve!W286-FwdCurve!W285</f>
        <v>3.6989037381745193E-2</v>
      </c>
      <c r="X285" s="93">
        <f>FwdCurve!X286-FwdCurve!X285</f>
        <v>3.5457163171431771E-2</v>
      </c>
      <c r="Y285" s="93">
        <f>FwdCurve!Y286-FwdCurve!Y285</f>
        <v>3.4171065791789523E-2</v>
      </c>
      <c r="Z285" s="93">
        <f>FwdCurve!Z286-FwdCurve!Z285</f>
        <v>3.3129214779253235E-2</v>
      </c>
      <c r="AA285" s="93">
        <f>FwdCurve!AA286-FwdCurve!AA285</f>
        <v>3.2323063494709592E-2</v>
      </c>
      <c r="AB285" s="93">
        <f>FwdCurve!AB286-FwdCurve!AB285</f>
        <v>3.1714581661257402E-2</v>
      </c>
      <c r="AC285" s="93">
        <f>FwdCurve!AC286-FwdCurve!AC285</f>
        <v>3.1257995605806999E-2</v>
      </c>
      <c r="AD285" s="93">
        <f>FwdCurve!AD286-FwdCurve!AD285</f>
        <v>3.0907531622498707E-2</v>
      </c>
      <c r="AE285" s="93">
        <f>FwdCurve!AE286-FwdCurve!AE285</f>
        <v>3.0617416005473963E-2</v>
      </c>
      <c r="AF285" s="93">
        <f>FwdCurve!AF286-FwdCurve!AF285</f>
        <v>3.0341875048872646E-2</v>
      </c>
      <c r="AG285" s="93">
        <f>FwdCurve!AG286-FwdCurve!AG285</f>
        <v>3.0044450147002078E-2</v>
      </c>
      <c r="AH285" s="93">
        <f>FwdCurve!AH286-FwdCurve!AH285</f>
        <v>2.9720197252304015E-2</v>
      </c>
      <c r="AI285" s="93">
        <f>FwdCurve!AI286-FwdCurve!AI285</f>
        <v>2.9370383547379308E-2</v>
      </c>
      <c r="AJ285" s="93">
        <f>FwdCurve!AJ286-FwdCurve!AJ285</f>
        <v>2.8996275298529994E-2</v>
      </c>
      <c r="AK285" s="93">
        <f>FwdCurve!AK286-FwdCurve!AK285</f>
        <v>2.8599138772060106E-2</v>
      </c>
      <c r="AL285" s="93">
        <f>FwdCurve!AL286-FwdCurve!AL285</f>
        <v>2.8180240234270792E-2</v>
      </c>
      <c r="AM285" s="93">
        <f>FwdCurve!AM286-FwdCurve!AM285</f>
        <v>2.7740845951466309E-2</v>
      </c>
      <c r="AN285" s="93">
        <f>FwdCurve!AN286-FwdCurve!AN285</f>
        <v>2.7282222189948024E-2</v>
      </c>
      <c r="AO285" s="93">
        <f>FwdCurve!AO286-FwdCurve!AO285</f>
        <v>2.6805635216018864E-2</v>
      </c>
      <c r="AP285" s="93">
        <f>FwdCurve!AP286-FwdCurve!AP285</f>
        <v>2.6312351295982195E-2</v>
      </c>
      <c r="AQ285" s="93">
        <f>FwdCurve!AQ286-FwdCurve!AQ285</f>
        <v>2.5803636696139609E-2</v>
      </c>
      <c r="AR285" s="93">
        <f>FwdCurve!AR286-FwdCurve!AR285</f>
        <v>2.5280757682795141E-2</v>
      </c>
      <c r="AS285" s="93">
        <f>FwdCurve!AS286-FwdCurve!AS285</f>
        <v>2.4744980522250382E-2</v>
      </c>
      <c r="AT285" s="93">
        <f>FwdCurve!AT286-FwdCurve!AT285</f>
        <v>2.4197571480807811E-2</v>
      </c>
      <c r="AU285" s="93">
        <f>FwdCurve!AU286-FwdCurve!AU285</f>
        <v>2.363979682477102E-2</v>
      </c>
      <c r="AV285" s="93">
        <f>FwdCurve!AV286-FwdCurve!AV285</f>
        <v>2.3072922820442265E-2</v>
      </c>
      <c r="AW285" s="93">
        <f>FwdCurve!AW286-FwdCurve!AW285</f>
        <v>2.2498215734124249E-2</v>
      </c>
      <c r="AX285" s="93">
        <f>FwdCurve!AX286-FwdCurve!AX285</f>
        <v>2.1916941832119452E-2</v>
      </c>
      <c r="AY285" s="93">
        <f>FwdCurve!AY286-FwdCurve!AY285</f>
        <v>2.1330367380730575E-2</v>
      </c>
      <c r="AZ285" s="93">
        <f>FwdCurve!AZ286-FwdCurve!AZ285</f>
        <v>2.0739758646260764E-2</v>
      </c>
    </row>
    <row r="286" spans="1:52" x14ac:dyDescent="0.25">
      <c r="A286" s="109">
        <v>285</v>
      </c>
      <c r="B286" s="93">
        <f>FwdCurve!B287-FwdCurve!B286</f>
        <v>-1.6153032061271833E-3</v>
      </c>
      <c r="C286" s="93">
        <f>FwdCurve!C287-FwdCurve!C286</f>
        <v>-1.8017987765601706E-2</v>
      </c>
      <c r="D286" s="93">
        <f>FwdCurve!D287-FwdCurve!D286</f>
        <v>-2.9469244372272496E-2</v>
      </c>
      <c r="E286" s="93">
        <f>FwdCurve!E287-FwdCurve!E286</f>
        <v>-4.0652839744231839E-2</v>
      </c>
      <c r="F286" s="93">
        <f>FwdCurve!F287-FwdCurve!F286</f>
        <v>-5.5174294313705019E-2</v>
      </c>
      <c r="G286" s="93">
        <f>FwdCurve!G287-FwdCurve!G286</f>
        <v>-6.7916484200062133E-2</v>
      </c>
      <c r="H286" s="93">
        <f>FwdCurve!H287-FwdCurve!H286</f>
        <v>-7.691939078929988E-2</v>
      </c>
      <c r="I286" s="93">
        <f>FwdCurve!I287-FwdCurve!I286</f>
        <v>-8.1568662921248536E-2</v>
      </c>
      <c r="J286" s="93">
        <f>FwdCurve!J287-FwdCurve!J286</f>
        <v>-8.306688929905448E-2</v>
      </c>
      <c r="K286" s="93">
        <f>FwdCurve!K287-FwdCurve!K286</f>
        <v>-8.2801941180645988E-2</v>
      </c>
      <c r="L286" s="93">
        <f>FwdCurve!L287-FwdCurve!L286</f>
        <v>-8.141848308102162E-2</v>
      </c>
      <c r="M286" s="93">
        <f>FwdCurve!M287-FwdCurve!M286</f>
        <v>-7.9311482697608238E-2</v>
      </c>
      <c r="N286" s="93">
        <f>FwdCurve!N287-FwdCurve!N286</f>
        <v>-7.6561874140473662E-2</v>
      </c>
      <c r="O286" s="93">
        <f>FwdCurve!O287-FwdCurve!O286</f>
        <v>-7.323877426358405E-2</v>
      </c>
      <c r="P286" s="93">
        <f>FwdCurve!P287-FwdCurve!P286</f>
        <v>-6.9687791961508427E-2</v>
      </c>
      <c r="Q286" s="93">
        <f>FwdCurve!Q287-FwdCurve!Q286</f>
        <v>-6.6289572003540798E-2</v>
      </c>
      <c r="R286" s="93">
        <f>FwdCurve!R287-FwdCurve!R286</f>
        <v>-6.3281493025373337E-2</v>
      </c>
      <c r="S286" s="93">
        <f>FwdCurve!S287-FwdCurve!S286</f>
        <v>-6.0834468050309898E-2</v>
      </c>
      <c r="T286" s="93">
        <f>FwdCurve!T287-FwdCurve!T286</f>
        <v>-5.8977695586193146E-2</v>
      </c>
      <c r="U286" s="93">
        <f>FwdCurve!U287-FwdCurve!U286</f>
        <v>-5.770556071626709E-2</v>
      </c>
      <c r="V286" s="93">
        <f>FwdCurve!V287-FwdCurve!V286</f>
        <v>-5.704583571913413E-2</v>
      </c>
      <c r="W286" s="93">
        <f>FwdCurve!W287-FwdCurve!W286</f>
        <v>-5.700197656361361E-2</v>
      </c>
      <c r="X286" s="93">
        <f>FwdCurve!X287-FwdCurve!X286</f>
        <v>-5.743664733165188E-2</v>
      </c>
      <c r="Y286" s="93">
        <f>FwdCurve!Y287-FwdCurve!Y286</f>
        <v>-5.8176887653962783E-2</v>
      </c>
      <c r="Z286" s="93">
        <f>FwdCurve!Z287-FwdCurve!Z286</f>
        <v>-5.9049737251951617E-2</v>
      </c>
      <c r="AA286" s="93">
        <f>FwdCurve!AA287-FwdCurve!AA286</f>
        <v>-5.9902431785748167E-2</v>
      </c>
      <c r="AB286" s="93">
        <f>FwdCurve!AB287-FwdCurve!AB286</f>
        <v>-6.0667075051176633E-2</v>
      </c>
      <c r="AC286" s="93">
        <f>FwdCurve!AC287-FwdCurve!AC286</f>
        <v>-6.1298060074783667E-2</v>
      </c>
      <c r="AD286" s="93">
        <f>FwdCurve!AD287-FwdCurve!AD286</f>
        <v>-6.1749779977381625E-2</v>
      </c>
      <c r="AE286" s="93">
        <f>FwdCurve!AE287-FwdCurve!AE286</f>
        <v>-6.1976627879788637E-2</v>
      </c>
      <c r="AF286" s="93">
        <f>FwdCurve!AF287-FwdCurve!AF286</f>
        <v>-6.1932996902817949E-2</v>
      </c>
      <c r="AG286" s="93">
        <f>FwdCurve!AG287-FwdCurve!AG286</f>
        <v>-6.1583344814297725E-2</v>
      </c>
      <c r="AH286" s="93">
        <f>FwdCurve!AH287-FwdCurve!AH286</f>
        <v>-6.0931277838215392E-2</v>
      </c>
      <c r="AI286" s="93">
        <f>FwdCurve!AI287-FwdCurve!AI286</f>
        <v>-5.9989813244791135E-2</v>
      </c>
      <c r="AJ286" s="93">
        <f>FwdCurve!AJ287-FwdCurve!AJ286</f>
        <v>-5.8771967815102188E-2</v>
      </c>
      <c r="AK286" s="93">
        <f>FwdCurve!AK287-FwdCurve!AK286</f>
        <v>-5.7290758330226232E-2</v>
      </c>
      <c r="AL286" s="93">
        <f>FwdCurve!AL287-FwdCurve!AL286</f>
        <v>-5.5559201571240502E-2</v>
      </c>
      <c r="AM286" s="93">
        <f>FwdCurve!AM287-FwdCurve!AM286</f>
        <v>-5.359031431922312E-2</v>
      </c>
      <c r="AN286" s="93">
        <f>FwdCurve!AN287-FwdCurve!AN286</f>
        <v>-5.139711335524999E-2</v>
      </c>
      <c r="AO286" s="93">
        <f>FwdCurve!AO287-FwdCurve!AO286</f>
        <v>-4.8992615460399902E-2</v>
      </c>
      <c r="AP286" s="93">
        <f>FwdCurve!AP287-FwdCurve!AP286</f>
        <v>-4.638983741575009E-2</v>
      </c>
      <c r="AQ286" s="93">
        <f>FwdCurve!AQ287-FwdCurve!AQ286</f>
        <v>-4.3601796002377124E-2</v>
      </c>
      <c r="AR286" s="93">
        <f>FwdCurve!AR287-FwdCurve!AR286</f>
        <v>-4.0641508001359128E-2</v>
      </c>
      <c r="AS286" s="93">
        <f>FwdCurve!AS287-FwdCurve!AS286</f>
        <v>-3.7521990193772892E-2</v>
      </c>
      <c r="AT286" s="93">
        <f>FwdCurve!AT287-FwdCurve!AT286</f>
        <v>-3.4256259360696095E-2</v>
      </c>
      <c r="AU286" s="93">
        <f>FwdCurve!AU287-FwdCurve!AU286</f>
        <v>-3.085733228320664E-2</v>
      </c>
      <c r="AV286" s="93">
        <f>FwdCurve!AV287-FwdCurve!AV286</f>
        <v>-2.7338225742381317E-2</v>
      </c>
      <c r="AW286" s="93">
        <f>FwdCurve!AW287-FwdCurve!AW286</f>
        <v>-2.3711956519298028E-2</v>
      </c>
      <c r="AX286" s="93">
        <f>FwdCurve!AX287-FwdCurve!AX286</f>
        <v>-1.9991541395033119E-2</v>
      </c>
      <c r="AY286" s="93">
        <f>FwdCurve!AY287-FwdCurve!AY286</f>
        <v>-1.6189997150665381E-2</v>
      </c>
      <c r="AZ286" s="93">
        <f>FwdCurve!AZ287-FwdCurve!AZ286</f>
        <v>-1.2320340567270938E-2</v>
      </c>
    </row>
    <row r="287" spans="1:52" x14ac:dyDescent="0.25">
      <c r="A287" s="109">
        <v>286</v>
      </c>
      <c r="B287" s="93">
        <f>FwdCurve!B288-FwdCurve!B287</f>
        <v>-1.7958825063003059E-3</v>
      </c>
      <c r="C287" s="93">
        <f>FwdCurve!C288-FwdCurve!C287</f>
        <v>-1.6971049063447263E-3</v>
      </c>
      <c r="D287" s="93">
        <f>FwdCurve!D288-FwdCurve!D287</f>
        <v>-2.8514296659077898E-3</v>
      </c>
      <c r="E287" s="93">
        <f>FwdCurve!E288-FwdCurve!E287</f>
        <v>-2.1539969863999531E-3</v>
      </c>
      <c r="F287" s="93">
        <f>FwdCurve!F288-FwdCurve!F287</f>
        <v>-6.0547966968891309E-3</v>
      </c>
      <c r="G287" s="93">
        <f>FwdCurve!G288-FwdCurve!G287</f>
        <v>-1.4770773712421748E-2</v>
      </c>
      <c r="H287" s="93">
        <f>FwdCurve!H288-FwdCurve!H287</f>
        <v>-2.4705578119112559E-2</v>
      </c>
      <c r="I287" s="93">
        <f>FwdCurve!I288-FwdCurve!I287</f>
        <v>-3.3213312002702833E-2</v>
      </c>
      <c r="J287" s="93">
        <f>FwdCurve!J288-FwdCurve!J287</f>
        <v>-3.8724288715421773E-2</v>
      </c>
      <c r="K287" s="93">
        <f>FwdCurve!K288-FwdCurve!K287</f>
        <v>-4.0447890439313738E-2</v>
      </c>
      <c r="L287" s="93">
        <f>FwdCurve!L288-FwdCurve!L287</f>
        <v>-3.9504677535627142E-2</v>
      </c>
      <c r="M287" s="93">
        <f>FwdCurve!M288-FwdCurve!M287</f>
        <v>-3.7425494035883355E-2</v>
      </c>
      <c r="N287" s="93">
        <f>FwdCurve!N288-FwdCurve!N287</f>
        <v>-3.5434472070133616E-2</v>
      </c>
      <c r="O287" s="93">
        <f>FwdCurve!O288-FwdCurve!O287</f>
        <v>-3.4421515193450825E-2</v>
      </c>
      <c r="P287" s="93">
        <f>FwdCurve!P288-FwdCurve!P287</f>
        <v>-3.4234432628470923E-2</v>
      </c>
      <c r="Q287" s="93">
        <f>FwdCurve!Q288-FwdCurve!Q287</f>
        <v>-3.4466779159244787E-2</v>
      </c>
      <c r="R287" s="93">
        <f>FwdCurve!R288-FwdCurve!R287</f>
        <v>-3.4755159953636872E-2</v>
      </c>
      <c r="S287" s="93">
        <f>FwdCurve!S288-FwdCurve!S287</f>
        <v>-3.479372608160558E-2</v>
      </c>
      <c r="T287" s="93">
        <f>FwdCurve!T288-FwdCurve!T287</f>
        <v>-3.4481283864846946E-2</v>
      </c>
      <c r="U287" s="93">
        <f>FwdCurve!U288-FwdCurve!U287</f>
        <v>-3.3798657387503539E-2</v>
      </c>
      <c r="V287" s="93">
        <f>FwdCurve!V288-FwdCurve!V287</f>
        <v>-3.2839525295171423E-2</v>
      </c>
      <c r="W287" s="93">
        <f>FwdCurve!W288-FwdCurve!W287</f>
        <v>-3.1720037008131419E-2</v>
      </c>
      <c r="X287" s="93">
        <f>FwdCurve!X288-FwdCurve!X287</f>
        <v>-3.0522519067208043E-2</v>
      </c>
      <c r="Y287" s="93">
        <f>FwdCurve!Y288-FwdCurve!Y287</f>
        <v>-2.9320559638138732E-2</v>
      </c>
      <c r="Z287" s="93">
        <f>FwdCurve!Z288-FwdCurve!Z287</f>
        <v>-2.8187746875532049E-2</v>
      </c>
      <c r="AA287" s="93">
        <f>FwdCurve!AA288-FwdCurve!AA287</f>
        <v>-2.7184423646172906E-2</v>
      </c>
      <c r="AB287" s="93">
        <f>FwdCurve!AB288-FwdCurve!AB287</f>
        <v>-2.6315272968592263E-2</v>
      </c>
      <c r="AC287" s="93">
        <f>FwdCurve!AC288-FwdCurve!AC287</f>
        <v>-2.5570359710601398E-2</v>
      </c>
      <c r="AD287" s="93">
        <f>FwdCurve!AD288-FwdCurve!AD287</f>
        <v>-2.4939748678186602E-2</v>
      </c>
      <c r="AE287" s="93">
        <f>FwdCurve!AE288-FwdCurve!AE287</f>
        <v>-2.4413504677329056E-2</v>
      </c>
      <c r="AF287" s="93">
        <f>FwdCurve!AF288-FwdCurve!AF287</f>
        <v>-2.398169251401483E-2</v>
      </c>
      <c r="AG287" s="93">
        <f>FwdCurve!AG288-FwdCurve!AG287</f>
        <v>-2.3636485671522545E-2</v>
      </c>
      <c r="AH287" s="93">
        <f>FwdCurve!AH288-FwdCurve!AH287</f>
        <v>-2.337443467238387E-2</v>
      </c>
      <c r="AI287" s="93">
        <f>FwdCurve!AI288-FwdCurve!AI287</f>
        <v>-2.3192044699733128E-2</v>
      </c>
      <c r="AJ287" s="93">
        <f>FwdCurve!AJ288-FwdCurve!AJ287</f>
        <v>-2.3085820522884992E-2</v>
      </c>
      <c r="AK287" s="93">
        <f>FwdCurve!AK288-FwdCurve!AK287</f>
        <v>-2.3052266911151031E-2</v>
      </c>
      <c r="AL287" s="93">
        <f>FwdCurve!AL288-FwdCurve!AL287</f>
        <v>-2.3087888633845033E-2</v>
      </c>
      <c r="AM287" s="93">
        <f>FwdCurve!AM288-FwdCurve!AM287</f>
        <v>-2.3189190460279674E-2</v>
      </c>
      <c r="AN287" s="93">
        <f>FwdCurve!AN288-FwdCurve!AN287</f>
        <v>-2.3352677159769408E-2</v>
      </c>
      <c r="AO287" s="93">
        <f>FwdCurve!AO288-FwdCurve!AO287</f>
        <v>-2.3574853501625359E-2</v>
      </c>
      <c r="AP287" s="93">
        <f>FwdCurve!AP288-FwdCurve!AP287</f>
        <v>-2.3852224255161758E-2</v>
      </c>
      <c r="AQ287" s="93">
        <f>FwdCurve!AQ288-FwdCurve!AQ287</f>
        <v>-2.4181294189691949E-2</v>
      </c>
      <c r="AR287" s="93">
        <f>FwdCurve!AR288-FwdCurve!AR287</f>
        <v>-2.4558568074528608E-2</v>
      </c>
      <c r="AS287" s="93">
        <f>FwdCurve!AS288-FwdCurve!AS287</f>
        <v>-2.4980550678984637E-2</v>
      </c>
      <c r="AT287" s="93">
        <f>FwdCurve!AT288-FwdCurve!AT287</f>
        <v>-2.5443746772373599E-2</v>
      </c>
      <c r="AU287" s="93">
        <f>FwdCurve!AU288-FwdCurve!AU287</f>
        <v>-2.5944661124008173E-2</v>
      </c>
      <c r="AV287" s="93">
        <f>FwdCurve!AV288-FwdCurve!AV287</f>
        <v>-2.6479798503201701E-2</v>
      </c>
      <c r="AW287" s="93">
        <f>FwdCurve!AW288-FwdCurve!AW287</f>
        <v>-2.7045663679267307E-2</v>
      </c>
      <c r="AX287" s="93">
        <f>FwdCurve!AX288-FwdCurve!AX287</f>
        <v>-2.7638761421518332E-2</v>
      </c>
      <c r="AY287" s="93">
        <f>FwdCurve!AY288-FwdCurve!AY287</f>
        <v>-2.8255596499267233E-2</v>
      </c>
      <c r="AZ287" s="93">
        <f>FwdCurve!AZ288-FwdCurve!AZ287</f>
        <v>-2.8892673681828018E-2</v>
      </c>
    </row>
    <row r="288" spans="1:52" x14ac:dyDescent="0.25">
      <c r="A288" s="109">
        <v>287</v>
      </c>
      <c r="B288" s="93">
        <f>FwdCurve!B289-FwdCurve!B288</f>
        <v>3.95075645929438E-3</v>
      </c>
      <c r="C288" s="93">
        <f>FwdCurve!C289-FwdCurve!C288</f>
        <v>1.7839412301111357E-2</v>
      </c>
      <c r="D288" s="93">
        <f>FwdCurve!D289-FwdCurve!D288</f>
        <v>2.6970798916435279E-2</v>
      </c>
      <c r="E288" s="93">
        <f>FwdCurve!E289-FwdCurve!E288</f>
        <v>2.8670884413672271E-2</v>
      </c>
      <c r="F288" s="93">
        <f>FwdCurve!F289-FwdCurve!F288</f>
        <v>3.1893941766710787E-2</v>
      </c>
      <c r="G288" s="93">
        <f>FwdCurve!G289-FwdCurve!G288</f>
        <v>3.2940896877799442E-2</v>
      </c>
      <c r="H288" s="93">
        <f>FwdCurve!H289-FwdCurve!H288</f>
        <v>3.1676430759208452E-2</v>
      </c>
      <c r="I288" s="93">
        <f>FwdCurve!I289-FwdCurve!I288</f>
        <v>3.0122223588941122E-2</v>
      </c>
      <c r="J288" s="93">
        <f>FwdCurve!J289-FwdCurve!J288</f>
        <v>2.8937802551075475E-2</v>
      </c>
      <c r="K288" s="93">
        <f>FwdCurve!K289-FwdCurve!K288</f>
        <v>2.8310174921787556E-2</v>
      </c>
      <c r="L288" s="93">
        <f>FwdCurve!L289-FwdCurve!L288</f>
        <v>2.8013847359890987E-2</v>
      </c>
      <c r="M288" s="93">
        <f>FwdCurve!M289-FwdCurve!M288</f>
        <v>2.778532437551573E-2</v>
      </c>
      <c r="N288" s="93">
        <f>FwdCurve!N289-FwdCurve!N288</f>
        <v>2.763287104297496E-2</v>
      </c>
      <c r="O288" s="93">
        <f>FwdCurve!O289-FwdCurve!O288</f>
        <v>2.7619689447746953E-2</v>
      </c>
      <c r="P288" s="93">
        <f>FwdCurve!P289-FwdCurve!P288</f>
        <v>2.77515297239741E-2</v>
      </c>
      <c r="Q288" s="93">
        <f>FwdCurve!Q289-FwdCurve!Q288</f>
        <v>2.8024199581127451E-2</v>
      </c>
      <c r="R288" s="93">
        <f>FwdCurve!R289-FwdCurve!R288</f>
        <v>2.8462239731489314E-2</v>
      </c>
      <c r="S288" s="93">
        <f>FwdCurve!S289-FwdCurve!S288</f>
        <v>2.9091898962432472E-2</v>
      </c>
      <c r="T288" s="93">
        <f>FwdCurve!T289-FwdCurve!T288</f>
        <v>2.9900210870918098E-2</v>
      </c>
      <c r="U288" s="93">
        <f>FwdCurve!U289-FwdCurve!U288</f>
        <v>3.0861842493373315E-2</v>
      </c>
      <c r="V288" s="93">
        <f>FwdCurve!V289-FwdCurve!V288</f>
        <v>3.1948153893735176E-2</v>
      </c>
      <c r="W288" s="93">
        <f>FwdCurve!W289-FwdCurve!W288</f>
        <v>3.3124488456741874E-2</v>
      </c>
      <c r="X288" s="93">
        <f>FwdCurve!X289-FwdCurve!X288</f>
        <v>3.4334849830171432E-2</v>
      </c>
      <c r="Y288" s="93">
        <f>FwdCurve!Y289-FwdCurve!Y288</f>
        <v>3.551772844390011E-2</v>
      </c>
      <c r="Z288" s="93">
        <f>FwdCurve!Z289-FwdCurve!Z288</f>
        <v>3.6611614720788221E-2</v>
      </c>
      <c r="AA288" s="93">
        <f>FwdCurve!AA289-FwdCurve!AA288</f>
        <v>3.7565144703671782E-2</v>
      </c>
      <c r="AB288" s="93">
        <f>FwdCurve!AB289-FwdCurve!AB288</f>
        <v>3.8362922348614603E-2</v>
      </c>
      <c r="AC288" s="93">
        <f>FwdCurve!AC289-FwdCurve!AC288</f>
        <v>3.89971932361175E-2</v>
      </c>
      <c r="AD288" s="93">
        <f>FwdCurve!AD289-FwdCurve!AD288</f>
        <v>3.946020215543955E-2</v>
      </c>
      <c r="AE288" s="93">
        <f>FwdCurve!AE289-FwdCurve!AE288</f>
        <v>3.9744193895837165E-2</v>
      </c>
      <c r="AF288" s="93">
        <f>FwdCurve!AF289-FwdCurve!AF288</f>
        <v>3.9841413246567647E-2</v>
      </c>
      <c r="AG288" s="93">
        <f>FwdCurve!AG289-FwdCurve!AG288</f>
        <v>3.9746603725289154E-2</v>
      </c>
      <c r="AH288" s="93">
        <f>FwdCurve!AH289-FwdCurve!AH288</f>
        <v>3.9465009100375426E-2</v>
      </c>
      <c r="AI288" s="93">
        <f>FwdCurve!AI289-FwdCurve!AI288</f>
        <v>3.9004630859697631E-2</v>
      </c>
      <c r="AJ288" s="93">
        <f>FwdCurve!AJ289-FwdCurve!AJ288</f>
        <v>3.8373470502788054E-2</v>
      </c>
      <c r="AK288" s="93">
        <f>FwdCurve!AK289-FwdCurve!AK288</f>
        <v>3.7579529529175204E-2</v>
      </c>
      <c r="AL288" s="93">
        <f>FwdCurve!AL289-FwdCurve!AL288</f>
        <v>3.6630809438390255E-2</v>
      </c>
      <c r="AM288" s="93">
        <f>FwdCurve!AM289-FwdCurve!AM288</f>
        <v>3.5535311729963048E-2</v>
      </c>
      <c r="AN288" s="93">
        <f>FwdCurve!AN289-FwdCurve!AN288</f>
        <v>3.4301037903424536E-2</v>
      </c>
      <c r="AO288" s="93">
        <f>FwdCurve!AO289-FwdCurve!AO288</f>
        <v>3.2935989458304782E-2</v>
      </c>
      <c r="AP288" s="93">
        <f>FwdCurve!AP289-FwdCurve!AP288</f>
        <v>3.1448167894133627E-2</v>
      </c>
      <c r="AQ288" s="93">
        <f>FwdCurve!AQ289-FwdCurve!AQ288</f>
        <v>2.9845574710442024E-2</v>
      </c>
      <c r="AR288" s="93">
        <f>FwdCurve!AR289-FwdCurve!AR288</f>
        <v>2.8136211406760037E-2</v>
      </c>
      <c r="AS288" s="93">
        <f>FwdCurve!AS289-FwdCurve!AS288</f>
        <v>2.632807948261795E-2</v>
      </c>
      <c r="AT288" s="93">
        <f>FwdCurve!AT289-FwdCurve!AT288</f>
        <v>2.4429180437546272E-2</v>
      </c>
      <c r="AU288" s="93">
        <f>FwdCurve!AU289-FwdCurve!AU288</f>
        <v>2.244751577107551E-2</v>
      </c>
      <c r="AV288" s="93">
        <f>FwdCurve!AV289-FwdCurve!AV288</f>
        <v>2.0391086982735063E-2</v>
      </c>
      <c r="AW288" s="93">
        <f>FwdCurve!AW289-FwdCurve!AW288</f>
        <v>1.8267895572056103E-2</v>
      </c>
      <c r="AX288" s="93">
        <f>FwdCurve!AX289-FwdCurve!AX288</f>
        <v>1.6085943038568251E-2</v>
      </c>
      <c r="AY288" s="93">
        <f>FwdCurve!AY289-FwdCurve!AY288</f>
        <v>1.3853230881802903E-2</v>
      </c>
      <c r="AZ288" s="93">
        <f>FwdCurve!AZ289-FwdCurve!AZ288</f>
        <v>1.1577760601289455E-2</v>
      </c>
    </row>
    <row r="289" spans="1:52" x14ac:dyDescent="0.25">
      <c r="A289" s="109">
        <v>288</v>
      </c>
      <c r="B289" s="93">
        <f>FwdCurve!B290-FwdCurve!B289</f>
        <v>-1.8614093008465504E-3</v>
      </c>
      <c r="C289" s="93">
        <f>FwdCurve!C290-FwdCurve!C289</f>
        <v>2.3151481869714829E-3</v>
      </c>
      <c r="D289" s="93">
        <f>FwdCurve!D290-FwdCurve!D289</f>
        <v>-7.7872939459225909E-3</v>
      </c>
      <c r="E289" s="93">
        <f>FwdCurve!E290-FwdCurve!E289</f>
        <v>2.404732973699808E-4</v>
      </c>
      <c r="F289" s="93">
        <f>FwdCurve!F290-FwdCurve!F289</f>
        <v>-5.4250988126569588E-4</v>
      </c>
      <c r="G289" s="93">
        <f>FwdCurve!G290-FwdCurve!G289</f>
        <v>-1.8174585218199146E-3</v>
      </c>
      <c r="H289" s="93">
        <f>FwdCurve!H290-FwdCurve!H289</f>
        <v>-7.7262201834749078E-4</v>
      </c>
      <c r="I289" s="93">
        <f>FwdCurve!I290-FwdCurve!I289</f>
        <v>2.068266486371706E-3</v>
      </c>
      <c r="J289" s="93">
        <f>FwdCurve!J290-FwdCurve!J289</f>
        <v>5.0129579095826715E-3</v>
      </c>
      <c r="K289" s="93">
        <f>FwdCurve!K290-FwdCurve!K289</f>
        <v>6.4602021239072993E-3</v>
      </c>
      <c r="L289" s="93">
        <f>FwdCurve!L290-FwdCurve!L289</f>
        <v>6.4962188035424528E-3</v>
      </c>
      <c r="M289" s="93">
        <f>FwdCurve!M290-FwdCurve!M289</f>
        <v>5.6660055269035503E-3</v>
      </c>
      <c r="N289" s="93">
        <f>FwdCurve!N290-FwdCurve!N289</f>
        <v>4.5058375223323566E-3</v>
      </c>
      <c r="O289" s="93">
        <f>FwdCurve!O290-FwdCurve!O289</f>
        <v>3.4563711357820104E-3</v>
      </c>
      <c r="P289" s="93">
        <f>FwdCurve!P290-FwdCurve!P289</f>
        <v>2.5702031444851947E-3</v>
      </c>
      <c r="Q289" s="93">
        <f>FwdCurve!Q290-FwdCurve!Q289</f>
        <v>1.7793105398078435E-3</v>
      </c>
      <c r="R289" s="93">
        <f>FwdCurve!R290-FwdCurve!R289</f>
        <v>9.1643465089452647E-4</v>
      </c>
      <c r="S289" s="93">
        <f>FwdCurve!S290-FwdCurve!S289</f>
        <v>-1.8267625158596701E-4</v>
      </c>
      <c r="T289" s="93">
        <f>FwdCurve!T290-FwdCurve!T289</f>
        <v>-1.5549712357971757E-3</v>
      </c>
      <c r="U289" s="93">
        <f>FwdCurve!U290-FwdCurve!U289</f>
        <v>-3.1845854167378285E-3</v>
      </c>
      <c r="V289" s="93">
        <f>FwdCurve!V290-FwdCurve!V289</f>
        <v>-4.9732913159574732E-3</v>
      </c>
      <c r="W289" s="93">
        <f>FwdCurve!W290-FwdCurve!W289</f>
        <v>-6.8149069911283E-3</v>
      </c>
      <c r="X289" s="93">
        <f>FwdCurve!X290-FwdCurve!X289</f>
        <v>-8.6491849280676547E-3</v>
      </c>
      <c r="Y289" s="93">
        <f>FwdCurve!Y290-FwdCurve!Y289</f>
        <v>-1.0425307185631505E-2</v>
      </c>
      <c r="Z289" s="93">
        <f>FwdCurve!Z290-FwdCurve!Z289</f>
        <v>-1.2092455186403228E-2</v>
      </c>
      <c r="AA289" s="93">
        <f>FwdCurve!AA290-FwdCurve!AA289</f>
        <v>-1.3610828775274086E-2</v>
      </c>
      <c r="AB289" s="93">
        <f>FwdCurve!AB290-FwdCurve!AB289</f>
        <v>-1.4980263433264973E-2</v>
      </c>
      <c r="AC289" s="93">
        <f>FwdCurve!AC290-FwdCurve!AC289</f>
        <v>-1.620919953338551E-2</v>
      </c>
      <c r="AD289" s="93">
        <f>FwdCurve!AD290-FwdCurve!AD289</f>
        <v>-1.7306076661479874E-2</v>
      </c>
      <c r="AE289" s="93">
        <f>FwdCurve!AE290-FwdCurve!AE289</f>
        <v>-1.827933440339069E-2</v>
      </c>
      <c r="AF289" s="93">
        <f>FwdCurve!AF290-FwdCurve!AF289</f>
        <v>-1.9137412344959914E-2</v>
      </c>
      <c r="AG289" s="93">
        <f>FwdCurve!AG290-FwdCurve!AG289</f>
        <v>-1.9888099022279171E-2</v>
      </c>
      <c r="AH289" s="93">
        <f>FwdCurve!AH290-FwdCurve!AH289</f>
        <v>-2.0536447105574007E-2</v>
      </c>
      <c r="AI289" s="93">
        <f>FwdCurve!AI290-FwdCurve!AI289</f>
        <v>-2.1086790734569316E-2</v>
      </c>
      <c r="AJ289" s="93">
        <f>FwdCurve!AJ290-FwdCurve!AJ289</f>
        <v>-2.1543464045946426E-2</v>
      </c>
      <c r="AK289" s="93">
        <f>FwdCurve!AK290-FwdCurve!AK289</f>
        <v>-2.1910801176386663E-2</v>
      </c>
      <c r="AL289" s="93">
        <f>FwdCurve!AL290-FwdCurve!AL289</f>
        <v>-2.21931362625718E-2</v>
      </c>
      <c r="AM289" s="93">
        <f>FwdCurve!AM290-FwdCurve!AM289</f>
        <v>-2.2394803441183164E-2</v>
      </c>
      <c r="AN289" s="93">
        <f>FwdCurve!AN290-FwdCurve!AN289</f>
        <v>-2.2520136848902084E-2</v>
      </c>
      <c r="AO289" s="93">
        <f>FwdCurve!AO290-FwdCurve!AO289</f>
        <v>-2.2573470622410552E-2</v>
      </c>
      <c r="AP289" s="93">
        <f>FwdCurve!AP290-FwdCurve!AP289</f>
        <v>-2.2559138898389675E-2</v>
      </c>
      <c r="AQ289" s="93">
        <f>FwdCurve!AQ290-FwdCurve!AQ289</f>
        <v>-2.2481475813521001E-2</v>
      </c>
      <c r="AR289" s="93">
        <f>FwdCurve!AR290-FwdCurve!AR289</f>
        <v>-2.2344815504485638E-2</v>
      </c>
      <c r="AS289" s="93">
        <f>FwdCurve!AS290-FwdCurve!AS289</f>
        <v>-2.21534921079658E-2</v>
      </c>
      <c r="AT289" s="93">
        <f>FwdCurve!AT290-FwdCurve!AT289</f>
        <v>-2.1911839760642371E-2</v>
      </c>
      <c r="AU289" s="93">
        <f>FwdCurve!AU290-FwdCurve!AU289</f>
        <v>-2.1624192599197567E-2</v>
      </c>
      <c r="AV289" s="93">
        <f>FwdCurve!AV290-FwdCurve!AV289</f>
        <v>-2.1294884760311383E-2</v>
      </c>
      <c r="AW289" s="93">
        <f>FwdCurve!AW290-FwdCurve!AW289</f>
        <v>-2.0928250380667146E-2</v>
      </c>
      <c r="AX289" s="93">
        <f>FwdCurve!AX290-FwdCurve!AX289</f>
        <v>-2.0528623596944628E-2</v>
      </c>
      <c r="AY289" s="93">
        <f>FwdCurve!AY290-FwdCurve!AY289</f>
        <v>-2.0100338545826046E-2</v>
      </c>
      <c r="AZ289" s="93">
        <f>FwdCurve!AZ290-FwdCurve!AZ289</f>
        <v>-1.9647729363993838E-2</v>
      </c>
    </row>
    <row r="290" spans="1:52" x14ac:dyDescent="0.25">
      <c r="A290" s="109">
        <v>289</v>
      </c>
      <c r="B290" s="93">
        <f>FwdCurve!B291-FwdCurve!B290</f>
        <v>-4.5622785419252576E-5</v>
      </c>
      <c r="C290" s="93">
        <f>FwdCurve!C291-FwdCurve!C290</f>
        <v>1.4859641521242639E-3</v>
      </c>
      <c r="D290" s="93">
        <f>FwdCurve!D291-FwdCurve!D290</f>
        <v>1.3535772085274678E-2</v>
      </c>
      <c r="E290" s="93">
        <f>FwdCurve!E291-FwdCurve!E290</f>
        <v>1.7024677309284586E-2</v>
      </c>
      <c r="F290" s="93">
        <f>FwdCurve!F291-FwdCurve!F290</f>
        <v>2.2069040692776265E-2</v>
      </c>
      <c r="G290" s="93">
        <f>FwdCurve!G291-FwdCurve!G290</f>
        <v>2.4820296970974765E-2</v>
      </c>
      <c r="H290" s="93">
        <f>FwdCurve!H291-FwdCurve!H290</f>
        <v>2.5264652235021723E-2</v>
      </c>
      <c r="I290" s="93">
        <f>FwdCurve!I291-FwdCurve!I290</f>
        <v>2.3816201165202333E-2</v>
      </c>
      <c r="J290" s="93">
        <f>FwdCurve!J291-FwdCurve!J290</f>
        <v>2.119004409197045E-2</v>
      </c>
      <c r="K290" s="93">
        <f>FwdCurve!K291-FwdCurve!K290</f>
        <v>1.8154803870293668E-2</v>
      </c>
      <c r="L290" s="93">
        <f>FwdCurve!L291-FwdCurve!L290</f>
        <v>1.5323967414271777E-2</v>
      </c>
      <c r="M290" s="93">
        <f>FwdCurve!M291-FwdCurve!M290</f>
        <v>1.3136458243478311E-2</v>
      </c>
      <c r="N290" s="93">
        <f>FwdCurve!N291-FwdCurve!N290</f>
        <v>1.1546162572744434E-2</v>
      </c>
      <c r="O290" s="93">
        <f>FwdCurve!O291-FwdCurve!O290</f>
        <v>1.0396602352683804E-2</v>
      </c>
      <c r="P290" s="93">
        <f>FwdCurve!P291-FwdCurve!P290</f>
        <v>9.5920555461244117E-3</v>
      </c>
      <c r="Q290" s="93">
        <f>FwdCurve!Q291-FwdCurve!Q290</f>
        <v>9.0691322484210968E-3</v>
      </c>
      <c r="R290" s="93">
        <f>FwdCurve!R291-FwdCurve!R290</f>
        <v>8.8331288825116427E-3</v>
      </c>
      <c r="S290" s="93">
        <f>FwdCurve!S291-FwdCurve!S290</f>
        <v>8.9042669830274868E-3</v>
      </c>
      <c r="T290" s="93">
        <f>FwdCurve!T291-FwdCurve!T290</f>
        <v>9.2923054215268142E-3</v>
      </c>
      <c r="U290" s="93">
        <f>FwdCurve!U291-FwdCurve!U290</f>
        <v>9.993417319617004E-3</v>
      </c>
      <c r="V290" s="93">
        <f>FwdCurve!V291-FwdCurve!V290</f>
        <v>1.096785292463287E-2</v>
      </c>
      <c r="W290" s="93">
        <f>FwdCurve!W291-FwdCurve!W290</f>
        <v>1.2163725893449939E-2</v>
      </c>
      <c r="X290" s="93">
        <f>FwdCurve!X291-FwdCurve!X290</f>
        <v>1.3502386414190104E-2</v>
      </c>
      <c r="Y290" s="93">
        <f>FwdCurve!Y291-FwdCurve!Y290</f>
        <v>1.4896926979647063E-2</v>
      </c>
      <c r="Z290" s="93">
        <f>FwdCurve!Z291-FwdCurve!Z290</f>
        <v>1.6260439622436396E-2</v>
      </c>
      <c r="AA290" s="93">
        <f>FwdCurve!AA291-FwdCurve!AA290</f>
        <v>1.7518514445913125E-2</v>
      </c>
      <c r="AB290" s="93">
        <f>FwdCurve!AB291-FwdCurve!AB290</f>
        <v>1.8649261417953422E-2</v>
      </c>
      <c r="AC290" s="93">
        <f>FwdCurve!AC291-FwdCurve!AC290</f>
        <v>1.9644583991637266E-2</v>
      </c>
      <c r="AD290" s="93">
        <f>FwdCurve!AD291-FwdCurve!AD290</f>
        <v>2.0496385678392626E-2</v>
      </c>
      <c r="AE290" s="93">
        <f>FwdCurve!AE291-FwdCurve!AE290</f>
        <v>2.1196569989649028E-2</v>
      </c>
      <c r="AF290" s="93">
        <f>FwdCurve!AF291-FwdCurve!AF290</f>
        <v>2.1737040436832444E-2</v>
      </c>
      <c r="AG290" s="93">
        <f>FwdCurve!AG291-FwdCurve!AG290</f>
        <v>2.2114064020261504E-2</v>
      </c>
      <c r="AH290" s="93">
        <f>FwdCurve!AH291-FwdCurve!AH290</f>
        <v>2.2333959368945555E-2</v>
      </c>
      <c r="AI290" s="93">
        <f>FwdCurve!AI291-FwdCurve!AI290</f>
        <v>2.2403442106796012E-2</v>
      </c>
      <c r="AJ290" s="93">
        <f>FwdCurve!AJ291-FwdCurve!AJ290</f>
        <v>2.232922683590477E-2</v>
      </c>
      <c r="AK290" s="93">
        <f>FwdCurve!AK291-FwdCurve!AK290</f>
        <v>2.2118028158363945E-2</v>
      </c>
      <c r="AL290" s="93">
        <f>FwdCurve!AL291-FwdCurve!AL290</f>
        <v>2.1776560676267209E-2</v>
      </c>
      <c r="AM290" s="93">
        <f>FwdCurve!AM291-FwdCurve!AM290</f>
        <v>2.1311538991706014E-2</v>
      </c>
      <c r="AN290" s="93">
        <f>FwdCurve!AN291-FwdCurve!AN290</f>
        <v>2.0729677706773586E-2</v>
      </c>
      <c r="AO290" s="93">
        <f>FwdCurve!AO291-FwdCurve!AO290</f>
        <v>2.0037691423561821E-2</v>
      </c>
      <c r="AP290" s="93">
        <f>FwdCurve!AP291-FwdCurve!AP290</f>
        <v>1.9242294744163724E-2</v>
      </c>
      <c r="AQ290" s="93">
        <f>FwdCurve!AQ291-FwdCurve!AQ290</f>
        <v>1.8350202270671634E-2</v>
      </c>
      <c r="AR290" s="93">
        <f>FwdCurve!AR291-FwdCurve!AR290</f>
        <v>1.736812860517789E-2</v>
      </c>
      <c r="AS290" s="93">
        <f>FwdCurve!AS291-FwdCurve!AS290</f>
        <v>1.6302788349775055E-2</v>
      </c>
      <c r="AT290" s="93">
        <f>FwdCurve!AT291-FwdCurve!AT290</f>
        <v>1.516089610655591E-2</v>
      </c>
      <c r="AU290" s="93">
        <f>FwdCurve!AU291-FwdCurve!AU290</f>
        <v>1.3949166477612795E-2</v>
      </c>
      <c r="AV290" s="93">
        <f>FwdCurve!AV291-FwdCurve!AV290</f>
        <v>1.2674314065037828E-2</v>
      </c>
      <c r="AW290" s="93">
        <f>FwdCurve!AW291-FwdCurve!AW290</f>
        <v>1.1343053470924902E-2</v>
      </c>
      <c r="AX290" s="93">
        <f>FwdCurve!AX291-FwdCurve!AX290</f>
        <v>9.9620992973641354E-3</v>
      </c>
      <c r="AY290" s="93">
        <f>FwdCurve!AY291-FwdCurve!AY290</f>
        <v>8.5381661464494218E-3</v>
      </c>
      <c r="AZ290" s="93">
        <f>FwdCurve!AZ291-FwdCurve!AZ290</f>
        <v>7.0779686202750991E-3</v>
      </c>
    </row>
    <row r="291" spans="1:52" x14ac:dyDescent="0.25">
      <c r="A291" s="109">
        <v>290</v>
      </c>
      <c r="B291" s="93">
        <f>FwdCurve!B292-FwdCurve!B291</f>
        <v>5.8078644336112539E-4</v>
      </c>
      <c r="C291" s="93">
        <f>FwdCurve!C292-FwdCurve!C291</f>
        <v>-2.4259277485130237E-3</v>
      </c>
      <c r="D291" s="93">
        <f>FwdCurve!D292-FwdCurve!D291</f>
        <v>-3.67719647842768E-4</v>
      </c>
      <c r="E291" s="93">
        <f>FwdCurve!E292-FwdCurve!E291</f>
        <v>6.4322292102333423E-3</v>
      </c>
      <c r="F291" s="93">
        <f>FwdCurve!F292-FwdCurve!F291</f>
        <v>1.9379369118633472E-2</v>
      </c>
      <c r="G291" s="93">
        <f>FwdCurve!G292-FwdCurve!G291</f>
        <v>3.4353564546162008E-2</v>
      </c>
      <c r="H291" s="93">
        <f>FwdCurve!H292-FwdCurve!H291</f>
        <v>4.7854921238350667E-2</v>
      </c>
      <c r="I291" s="93">
        <f>FwdCurve!I292-FwdCurve!I291</f>
        <v>5.8152552663245149E-2</v>
      </c>
      <c r="J291" s="93">
        <f>FwdCurve!J292-FwdCurve!J291</f>
        <v>6.5839214034055904E-2</v>
      </c>
      <c r="K291" s="93">
        <f>FwdCurve!K292-FwdCurve!K291</f>
        <v>7.2003546067799906E-2</v>
      </c>
      <c r="L291" s="93">
        <f>FwdCurve!L292-FwdCurve!L291</f>
        <v>7.7072167622417309E-2</v>
      </c>
      <c r="M291" s="93">
        <f>FwdCurve!M292-FwdCurve!M291</f>
        <v>8.1248907708174611E-2</v>
      </c>
      <c r="N291" s="93">
        <f>FwdCurve!N292-FwdCurve!N291</f>
        <v>8.4581723971460132E-2</v>
      </c>
      <c r="O291" s="93">
        <f>FwdCurve!O292-FwdCurve!O291</f>
        <v>8.7082528058427533E-2</v>
      </c>
      <c r="P291" s="93">
        <f>FwdCurve!P292-FwdCurve!P291</f>
        <v>8.8777708699820268E-2</v>
      </c>
      <c r="Q291" s="93">
        <f>FwdCurve!Q292-FwdCurve!Q291</f>
        <v>8.9709799120778477E-2</v>
      </c>
      <c r="R291" s="93">
        <f>FwdCurve!R292-FwdCurve!R291</f>
        <v>8.9972018014510047E-2</v>
      </c>
      <c r="S291" s="93">
        <f>FwdCurve!S292-FwdCurve!S291</f>
        <v>8.9666763290950247E-2</v>
      </c>
      <c r="T291" s="93">
        <f>FwdCurve!T292-FwdCurve!T291</f>
        <v>8.8894428120034341E-2</v>
      </c>
      <c r="U291" s="93">
        <f>FwdCurve!U292-FwdCurve!U291</f>
        <v>8.7763570075323427E-2</v>
      </c>
      <c r="V291" s="93">
        <f>FwdCurve!V292-FwdCurve!V291</f>
        <v>8.6399764705261894E-2</v>
      </c>
      <c r="W291" s="93">
        <f>FwdCurve!W292-FwdCurve!W291</f>
        <v>8.4924196611310787E-2</v>
      </c>
      <c r="X291" s="93">
        <f>FwdCurve!X292-FwdCurve!X291</f>
        <v>8.3422285435771348E-2</v>
      </c>
      <c r="Y291" s="93">
        <f>FwdCurve!Y292-FwdCurve!Y291</f>
        <v>8.1969116151445087E-2</v>
      </c>
      <c r="Z291" s="93">
        <f>FwdCurve!Z292-FwdCurve!Z291</f>
        <v>8.0639773519346036E-2</v>
      </c>
      <c r="AA291" s="93">
        <f>FwdCurve!AA292-FwdCurve!AA291</f>
        <v>7.9496190315862414E-2</v>
      </c>
      <c r="AB291" s="93">
        <f>FwdCurve!AB292-FwdCurve!AB291</f>
        <v>7.8545031551267908E-2</v>
      </c>
      <c r="AC291" s="93">
        <f>FwdCurve!AC292-FwdCurve!AC291</f>
        <v>7.7778447059116518E-2</v>
      </c>
      <c r="AD291" s="93">
        <f>FwdCurve!AD292-FwdCurve!AD291</f>
        <v>7.7188586611570464E-2</v>
      </c>
      <c r="AE291" s="93">
        <f>FwdCurve!AE292-FwdCurve!AE291</f>
        <v>7.6767599980785972E-2</v>
      </c>
      <c r="AF291" s="93">
        <f>FwdCurve!AF292-FwdCurve!AF291</f>
        <v>7.6507636938923484E-2</v>
      </c>
      <c r="AG291" s="93">
        <f>FwdCurve!AG292-FwdCurve!AG291</f>
        <v>7.6400112597440728E-2</v>
      </c>
      <c r="AH291" s="93">
        <f>FwdCurve!AH292-FwdCurve!AH291</f>
        <v>7.6437480980110939E-2</v>
      </c>
      <c r="AI291" s="93">
        <f>FwdCurve!AI292-FwdCurve!AI291</f>
        <v>7.6613603695990129E-2</v>
      </c>
      <c r="AJ291" s="93">
        <f>FwdCurve!AJ292-FwdCurve!AJ291</f>
        <v>7.6922342999979243E-2</v>
      </c>
      <c r="AK291" s="93">
        <f>FwdCurve!AK292-FwdCurve!AK291</f>
        <v>7.7357561146980336E-2</v>
      </c>
      <c r="AL291" s="93">
        <f>FwdCurve!AL292-FwdCurve!AL291</f>
        <v>7.7913120391893687E-2</v>
      </c>
      <c r="AM291" s="93">
        <f>FwdCurve!AM292-FwdCurve!AM291</f>
        <v>7.8582882989621572E-2</v>
      </c>
      <c r="AN291" s="93">
        <f>FwdCurve!AN292-FwdCurve!AN291</f>
        <v>7.9360711195064493E-2</v>
      </c>
      <c r="AO291" s="93">
        <f>FwdCurve!AO292-FwdCurve!AO291</f>
        <v>8.0240467263123838E-2</v>
      </c>
      <c r="AP291" s="93">
        <f>FwdCurve!AP292-FwdCurve!AP291</f>
        <v>8.1216013448700997E-2</v>
      </c>
      <c r="AQ291" s="93">
        <f>FwdCurve!AQ292-FwdCurve!AQ291</f>
        <v>8.2281212006697135E-2</v>
      </c>
      <c r="AR291" s="93">
        <f>FwdCurve!AR292-FwdCurve!AR291</f>
        <v>8.3429925192012977E-2</v>
      </c>
      <c r="AS291" s="93">
        <f>FwdCurve!AS292-FwdCurve!AS291</f>
        <v>8.4656015259550577E-2</v>
      </c>
      <c r="AT291" s="93">
        <f>FwdCurve!AT292-FwdCurve!AT291</f>
        <v>8.5953344464210657E-2</v>
      </c>
      <c r="AU291" s="93">
        <f>FwdCurve!AU292-FwdCurve!AU291</f>
        <v>8.7315775060893941E-2</v>
      </c>
      <c r="AV291" s="93">
        <f>FwdCurve!AV292-FwdCurve!AV291</f>
        <v>8.8737169304502928E-2</v>
      </c>
      <c r="AW291" s="93">
        <f>FwdCurve!AW292-FwdCurve!AW291</f>
        <v>9.0211389449937229E-2</v>
      </c>
      <c r="AX291" s="93">
        <f>FwdCurve!AX292-FwdCurve!AX291</f>
        <v>9.1732297752100456E-2</v>
      </c>
      <c r="AY291" s="93">
        <f>FwdCurve!AY292-FwdCurve!AY291</f>
        <v>9.3293756465891331E-2</v>
      </c>
      <c r="AZ291" s="93">
        <f>FwdCurve!AZ292-FwdCurve!AZ291</f>
        <v>9.4889627846211244E-2</v>
      </c>
    </row>
    <row r="292" spans="1:52" x14ac:dyDescent="0.25">
      <c r="A292" s="109">
        <v>291</v>
      </c>
      <c r="B292" s="93">
        <f>FwdCurve!B293-FwdCurve!B292</f>
        <v>-9.717802775431883E-4</v>
      </c>
      <c r="C292" s="93">
        <f>FwdCurve!C293-FwdCurve!C292</f>
        <v>6.7243263872474035E-5</v>
      </c>
      <c r="D292" s="93">
        <f>FwdCurve!D293-FwdCurve!D292</f>
        <v>3.9147549085060129E-3</v>
      </c>
      <c r="E292" s="93">
        <f>FwdCurve!E293-FwdCurve!E292</f>
        <v>1.5159675561216335E-2</v>
      </c>
      <c r="F292" s="93">
        <f>FwdCurve!F293-FwdCurve!F292</f>
        <v>2.9365419769750156E-2</v>
      </c>
      <c r="G292" s="93">
        <f>FwdCurve!G293-FwdCurve!G292</f>
        <v>4.6700110702763808E-2</v>
      </c>
      <c r="H292" s="93">
        <f>FwdCurve!H293-FwdCurve!H292</f>
        <v>6.4447975253143164E-2</v>
      </c>
      <c r="I292" s="93">
        <f>FwdCurve!I293-FwdCurve!I292</f>
        <v>7.930066449855222E-2</v>
      </c>
      <c r="J292" s="93">
        <f>FwdCurve!J293-FwdCurve!J292</f>
        <v>9.0399906304739597E-2</v>
      </c>
      <c r="K292" s="93">
        <f>FwdCurve!K293-FwdCurve!K292</f>
        <v>9.7597672290585136E-2</v>
      </c>
      <c r="L292" s="93">
        <f>FwdCurve!L293-FwdCurve!L292</f>
        <v>0.1012297784973426</v>
      </c>
      <c r="M292" s="93">
        <f>FwdCurve!M293-FwdCurve!M292</f>
        <v>0.10183263350807037</v>
      </c>
      <c r="N292" s="93">
        <f>FwdCurve!N293-FwdCurve!N292</f>
        <v>0.10025829805214337</v>
      </c>
      <c r="O292" s="93">
        <f>FwdCurve!O293-FwdCurve!O292</f>
        <v>9.7407301545940461E-2</v>
      </c>
      <c r="P292" s="93">
        <f>FwdCurve!P293-FwdCurve!P292</f>
        <v>9.4051053387218531E-2</v>
      </c>
      <c r="Q292" s="93">
        <f>FwdCurve!Q293-FwdCurve!Q292</f>
        <v>9.0835442133899269E-2</v>
      </c>
      <c r="R292" s="93">
        <f>FwdCurve!R293-FwdCurve!R292</f>
        <v>8.8029385953996453E-2</v>
      </c>
      <c r="S292" s="93">
        <f>FwdCurve!S293-FwdCurve!S292</f>
        <v>8.5762371968566509E-2</v>
      </c>
      <c r="T292" s="93">
        <f>FwdCurve!T293-FwdCurve!T292</f>
        <v>8.3973853144819532E-2</v>
      </c>
      <c r="U292" s="93">
        <f>FwdCurve!U293-FwdCurve!U292</f>
        <v>8.2554519813414773E-2</v>
      </c>
      <c r="V292" s="93">
        <f>FwdCurve!V293-FwdCurve!V292</f>
        <v>8.1402342050625798E-2</v>
      </c>
      <c r="W292" s="93">
        <f>FwdCurve!W293-FwdCurve!W292</f>
        <v>8.042747681502993E-2</v>
      </c>
      <c r="X292" s="93">
        <f>FwdCurve!X293-FwdCurve!X292</f>
        <v>7.9587937703872402E-2</v>
      </c>
      <c r="Y292" s="93">
        <f>FwdCurve!Y293-FwdCurve!Y292</f>
        <v>7.8854102354181554E-2</v>
      </c>
      <c r="Z292" s="93">
        <f>FwdCurve!Z293-FwdCurve!Z292</f>
        <v>7.8196348418731576E-2</v>
      </c>
      <c r="AA292" s="93">
        <f>FwdCurve!AA293-FwdCurve!AA292</f>
        <v>7.7588570668566836E-2</v>
      </c>
      <c r="AB292" s="93">
        <f>FwdCurve!AB293-FwdCurve!AB292</f>
        <v>7.7019443641831886E-2</v>
      </c>
      <c r="AC292" s="93">
        <f>FwdCurve!AC293-FwdCurve!AC292</f>
        <v>7.6481523541277019E-2</v>
      </c>
      <c r="AD292" s="93">
        <f>FwdCurve!AD293-FwdCurve!AD292</f>
        <v>7.5967366586067397E-2</v>
      </c>
      <c r="AE292" s="93">
        <f>FwdCurve!AE293-FwdCurve!AE292</f>
        <v>7.5469528995370627E-2</v>
      </c>
      <c r="AF292" s="93">
        <f>FwdCurve!AF293-FwdCurve!AF292</f>
        <v>7.4980566988354536E-2</v>
      </c>
      <c r="AG292" s="93">
        <f>FwdCurve!AG293-FwdCurve!AG292</f>
        <v>7.4493215891887621E-2</v>
      </c>
      <c r="AH292" s="93">
        <f>FwdCurve!AH293-FwdCurve!AH292</f>
        <v>7.4005122343638874E-2</v>
      </c>
      <c r="AI292" s="93">
        <f>FwdCurve!AI293-FwdCurve!AI292</f>
        <v>7.3516331026345805E-2</v>
      </c>
      <c r="AJ292" s="93">
        <f>FwdCurve!AJ293-FwdCurve!AJ292</f>
        <v>7.3026887016482744E-2</v>
      </c>
      <c r="AK292" s="93">
        <f>FwdCurve!AK293-FwdCurve!AK292</f>
        <v>7.2536835390524912E-2</v>
      </c>
      <c r="AL292" s="93">
        <f>FwdCurve!AL293-FwdCurve!AL292</f>
        <v>7.2046221224945084E-2</v>
      </c>
      <c r="AM292" s="93">
        <f>FwdCurve!AM293-FwdCurve!AM292</f>
        <v>7.1555089596218924E-2</v>
      </c>
      <c r="AN292" s="93">
        <f>FwdCurve!AN293-FwdCurve!AN292</f>
        <v>7.1063485580819652E-2</v>
      </c>
      <c r="AO292" s="93">
        <f>FwdCurve!AO293-FwdCurve!AO292</f>
        <v>7.0571454255223154E-2</v>
      </c>
      <c r="AP292" s="93">
        <f>FwdCurve!AP293-FwdCurve!AP292</f>
        <v>7.0079040695902428E-2</v>
      </c>
      <c r="AQ292" s="93">
        <f>FwdCurve!AQ293-FwdCurve!AQ292</f>
        <v>6.9586289979333138E-2</v>
      </c>
      <c r="AR292" s="93">
        <f>FwdCurve!AR293-FwdCurve!AR292</f>
        <v>6.9093247181988948E-2</v>
      </c>
      <c r="AS292" s="93">
        <f>FwdCurve!AS293-FwdCurve!AS292</f>
        <v>6.8599957380344634E-2</v>
      </c>
      <c r="AT292" s="93">
        <f>FwdCurve!AT293-FwdCurve!AT292</f>
        <v>6.810646565087386E-2</v>
      </c>
      <c r="AU292" s="93">
        <f>FwdCurve!AU293-FwdCurve!AU292</f>
        <v>6.7612817070052067E-2</v>
      </c>
      <c r="AV292" s="93">
        <f>FwdCurve!AV293-FwdCurve!AV292</f>
        <v>6.7119056714352254E-2</v>
      </c>
      <c r="AW292" s="93">
        <f>FwdCurve!AW293-FwdCurve!AW292</f>
        <v>6.6625229660250751E-2</v>
      </c>
      <c r="AX292" s="93">
        <f>FwdCurve!AX293-FwdCurve!AX292</f>
        <v>6.6131380984220556E-2</v>
      </c>
      <c r="AY292" s="93">
        <f>FwdCurve!AY293-FwdCurve!AY292</f>
        <v>6.563755576273711E-2</v>
      </c>
      <c r="AZ292" s="93">
        <f>FwdCurve!AZ293-FwdCurve!AZ292</f>
        <v>6.5143799072273856E-2</v>
      </c>
    </row>
    <row r="293" spans="1:52" x14ac:dyDescent="0.25">
      <c r="A293" s="109">
        <v>292</v>
      </c>
      <c r="B293" s="93">
        <f>FwdCurve!B294-FwdCurve!B293</f>
        <v>8.8116615380112728E-4</v>
      </c>
      <c r="C293" s="93">
        <f>FwdCurve!C294-FwdCurve!C293</f>
        <v>3.9704064365642666E-3</v>
      </c>
      <c r="D293" s="93">
        <f>FwdCurve!D294-FwdCurve!D293</f>
        <v>1.8045587940253127E-2</v>
      </c>
      <c r="E293" s="93">
        <f>FwdCurve!E294-FwdCurve!E293</f>
        <v>3.790627361995369E-2</v>
      </c>
      <c r="F293" s="93">
        <f>FwdCurve!F294-FwdCurve!F293</f>
        <v>4.8484137746314548E-2</v>
      </c>
      <c r="G293" s="93">
        <f>FwdCurve!G294-FwdCurve!G293</f>
        <v>5.2979875072039606E-2</v>
      </c>
      <c r="H293" s="93">
        <f>FwdCurve!H294-FwdCurve!H293</f>
        <v>5.3784323191902073E-2</v>
      </c>
      <c r="I293" s="93">
        <f>FwdCurve!I294-FwdCurve!I293</f>
        <v>5.2667955718796788E-2</v>
      </c>
      <c r="J293" s="93">
        <f>FwdCurve!J294-FwdCurve!J293</f>
        <v>4.9927821754653268E-2</v>
      </c>
      <c r="K293" s="93">
        <f>FwdCurve!K294-FwdCurve!K293</f>
        <v>4.5590332718945081E-2</v>
      </c>
      <c r="L293" s="93">
        <f>FwdCurve!L294-FwdCurve!L293</f>
        <v>4.0246292202374079E-2</v>
      </c>
      <c r="M293" s="93">
        <f>FwdCurve!M294-FwdCurve!M293</f>
        <v>3.4599643896725096E-2</v>
      </c>
      <c r="N293" s="93">
        <f>FwdCurve!N294-FwdCurve!N293</f>
        <v>2.923115347055405E-2</v>
      </c>
      <c r="O293" s="93">
        <f>FwdCurve!O294-FwdCurve!O293</f>
        <v>2.4600049903861665E-2</v>
      </c>
      <c r="P293" s="93">
        <f>FwdCurve!P294-FwdCurve!P293</f>
        <v>2.079869190135808E-2</v>
      </c>
      <c r="Q293" s="93">
        <f>FwdCurve!Q294-FwdCurve!Q293</f>
        <v>1.7842893162344886E-2</v>
      </c>
      <c r="R293" s="93">
        <f>FwdCurve!R294-FwdCurve!R293</f>
        <v>1.5816803864094453E-2</v>
      </c>
      <c r="S293" s="93">
        <f>FwdCurve!S294-FwdCurve!S293</f>
        <v>1.4811247255298143E-2</v>
      </c>
      <c r="T293" s="93">
        <f>FwdCurve!T294-FwdCurve!T293</f>
        <v>1.4868740554873083E-2</v>
      </c>
      <c r="U293" s="93">
        <f>FwdCurve!U294-FwdCurve!U293</f>
        <v>1.599016202961101E-2</v>
      </c>
      <c r="V293" s="93">
        <f>FwdCurve!V294-FwdCurve!V293</f>
        <v>1.805976421918154E-2</v>
      </c>
      <c r="W293" s="93">
        <f>FwdCurve!W294-FwdCurve!W293</f>
        <v>2.0908671259466827E-2</v>
      </c>
      <c r="X293" s="93">
        <f>FwdCurve!X294-FwdCurve!X293</f>
        <v>2.4272941753626709E-2</v>
      </c>
      <c r="Y293" s="93">
        <f>FwdCurve!Y294-FwdCurve!Y293</f>
        <v>2.7864073701741932E-2</v>
      </c>
      <c r="Z293" s="93">
        <f>FwdCurve!Z294-FwdCurve!Z293</f>
        <v>3.1393565072609597E-2</v>
      </c>
      <c r="AA293" s="93">
        <f>FwdCurve!AA294-FwdCurve!AA293</f>
        <v>3.4613336205633116E-2</v>
      </c>
      <c r="AB293" s="93">
        <f>FwdCurve!AB294-FwdCurve!AB293</f>
        <v>3.7443041372029029E-2</v>
      </c>
      <c r="AC293" s="93">
        <f>FwdCurve!AC294-FwdCurve!AC293</f>
        <v>3.9845810648042601E-2</v>
      </c>
      <c r="AD293" s="93">
        <f>FwdCurve!AD294-FwdCurve!AD293</f>
        <v>4.1784774030622085E-2</v>
      </c>
      <c r="AE293" s="93">
        <f>FwdCurve!AE294-FwdCurve!AE293</f>
        <v>4.3223061516714845E-2</v>
      </c>
      <c r="AF293" s="93">
        <f>FwdCurve!AF294-FwdCurve!AF293</f>
        <v>4.4123803103270021E-2</v>
      </c>
      <c r="AG293" s="93">
        <f>FwdCurve!AG294-FwdCurve!AG293</f>
        <v>4.4459724718949989E-2</v>
      </c>
      <c r="AH293" s="93">
        <f>FwdCurve!AH294-FwdCurve!AH293</f>
        <v>4.4243876678855987E-2</v>
      </c>
      <c r="AI293" s="93">
        <f>FwdCurve!AI294-FwdCurve!AI293</f>
        <v>4.3499899839990253E-2</v>
      </c>
      <c r="AJ293" s="93">
        <f>FwdCurve!AJ294-FwdCurve!AJ293</f>
        <v>4.2251435104165402E-2</v>
      </c>
      <c r="AK293" s="93">
        <f>FwdCurve!AK294-FwdCurve!AK293</f>
        <v>4.0522123373191388E-2</v>
      </c>
      <c r="AL293" s="93">
        <f>FwdCurve!AL294-FwdCurve!AL293</f>
        <v>3.8335605548882379E-2</v>
      </c>
      <c r="AM293" s="93">
        <f>FwdCurve!AM294-FwdCurve!AM293</f>
        <v>3.5715522533048105E-2</v>
      </c>
      <c r="AN293" s="93">
        <f>FwdCurve!AN294-FwdCurve!AN293</f>
        <v>3.2685515227502293E-2</v>
      </c>
      <c r="AO293" s="93">
        <f>FwdCurve!AO294-FwdCurve!AO293</f>
        <v>2.9269224534055116E-2</v>
      </c>
      <c r="AP293" s="93">
        <f>FwdCurve!AP294-FwdCurve!AP293</f>
        <v>2.5490291354518968E-2</v>
      </c>
      <c r="AQ293" s="93">
        <f>FwdCurve!AQ294-FwdCurve!AQ293</f>
        <v>2.1372356590704911E-2</v>
      </c>
      <c r="AR293" s="93">
        <f>FwdCurve!AR294-FwdCurve!AR293</f>
        <v>1.6939061144426004E-2</v>
      </c>
      <c r="AS293" s="93">
        <f>FwdCurve!AS294-FwdCurve!AS293</f>
        <v>1.22140459174922E-2</v>
      </c>
      <c r="AT293" s="93">
        <f>FwdCurve!AT294-FwdCurve!AT293</f>
        <v>7.2209518117176685E-3</v>
      </c>
      <c r="AU293" s="93">
        <f>FwdCurve!AU294-FwdCurve!AU293</f>
        <v>1.9834197289128053E-3</v>
      </c>
      <c r="AV293" s="93">
        <f>FwdCurve!AV294-FwdCurve!AV293</f>
        <v>-3.4749094291102178E-3</v>
      </c>
      <c r="AW293" s="93">
        <f>FwdCurve!AW294-FwdCurve!AW293</f>
        <v>-9.1303947605407831E-3</v>
      </c>
      <c r="AX293" s="93">
        <f>FwdCurve!AX294-FwdCurve!AX293</f>
        <v>-1.4959395363566275E-2</v>
      </c>
      <c r="AY293" s="93">
        <f>FwdCurve!AY294-FwdCurve!AY293</f>
        <v>-2.0938270336375409E-2</v>
      </c>
      <c r="AZ293" s="93">
        <f>FwdCurve!AZ294-FwdCurve!AZ293</f>
        <v>-2.7043378777155125E-2</v>
      </c>
    </row>
    <row r="294" spans="1:52" x14ac:dyDescent="0.25">
      <c r="A294" s="109">
        <v>293</v>
      </c>
      <c r="B294" s="93">
        <f>FwdCurve!B295-FwdCurve!B294</f>
        <v>-3.1578427915686103E-3</v>
      </c>
      <c r="C294" s="93">
        <f>FwdCurve!C295-FwdCurve!C294</f>
        <v>1.6174191858926934E-2</v>
      </c>
      <c r="D294" s="93">
        <f>FwdCurve!D295-FwdCurve!D294</f>
        <v>4.1810317212525261E-2</v>
      </c>
      <c r="E294" s="93">
        <f>FwdCurve!E295-FwdCurve!E294</f>
        <v>5.4497157035484634E-2</v>
      </c>
      <c r="F294" s="93">
        <f>FwdCurve!F295-FwdCurve!F294</f>
        <v>6.7414052487634435E-2</v>
      </c>
      <c r="G294" s="93">
        <f>FwdCurve!G295-FwdCurve!G294</f>
        <v>8.0901931146089678E-2</v>
      </c>
      <c r="H294" s="93">
        <f>FwdCurve!H295-FwdCurve!H294</f>
        <v>9.4748706391191595E-2</v>
      </c>
      <c r="I294" s="93">
        <f>FwdCurve!I295-FwdCurve!I294</f>
        <v>0.10852123557421356</v>
      </c>
      <c r="J294" s="93">
        <f>FwdCurve!J295-FwdCurve!J294</f>
        <v>0.12172700256006008</v>
      </c>
      <c r="K294" s="93">
        <f>FwdCurve!K295-FwdCurve!K294</f>
        <v>0.13388347869917294</v>
      </c>
      <c r="L294" s="93">
        <f>FwdCurve!L295-FwdCurve!L294</f>
        <v>0.14475409251582327</v>
      </c>
      <c r="M294" s="93">
        <f>FwdCurve!M295-FwdCurve!M294</f>
        <v>0.15420332713550899</v>
      </c>
      <c r="N294" s="93">
        <f>FwdCurve!N295-FwdCurve!N294</f>
        <v>0.16209825793993082</v>
      </c>
      <c r="O294" s="93">
        <f>FwdCurve!O295-FwdCurve!O294</f>
        <v>0.16835349740221695</v>
      </c>
      <c r="P294" s="93">
        <f>FwdCurve!P295-FwdCurve!P294</f>
        <v>0.17307358379667015</v>
      </c>
      <c r="Q294" s="93">
        <f>FwdCurve!Q295-FwdCurve!Q294</f>
        <v>0.17637771553238624</v>
      </c>
      <c r="R294" s="93">
        <f>FwdCurve!R295-FwdCurve!R294</f>
        <v>0.17824796877272986</v>
      </c>
      <c r="S294" s="93">
        <f>FwdCurve!S295-FwdCurve!S294</f>
        <v>0.17865007934098931</v>
      </c>
      <c r="T294" s="93">
        <f>FwdCurve!T295-FwdCurve!T294</f>
        <v>0.1776267868239858</v>
      </c>
      <c r="U294" s="93">
        <f>FwdCurve!U295-FwdCurve!U294</f>
        <v>0.17527551229892713</v>
      </c>
      <c r="V294" s="93">
        <f>FwdCurve!V295-FwdCurve!V294</f>
        <v>0.17183747683712758</v>
      </c>
      <c r="W294" s="93">
        <f>FwdCurve!W295-FwdCurve!W294</f>
        <v>0.16759209164184852</v>
      </c>
      <c r="X294" s="93">
        <f>FwdCurve!X295-FwdCurve!X294</f>
        <v>0.16282898578268168</v>
      </c>
      <c r="Y294" s="93">
        <f>FwdCurve!Y295-FwdCurve!Y294</f>
        <v>0.15784200744954568</v>
      </c>
      <c r="Z294" s="93">
        <f>FwdCurve!Z295-FwdCurve!Z294</f>
        <v>0.15292500525771735</v>
      </c>
      <c r="AA294" s="93">
        <f>FwdCurve!AA295-FwdCurve!AA294</f>
        <v>0.14832906460676165</v>
      </c>
      <c r="AB294" s="93">
        <f>FwdCurve!AB295-FwdCurve!AB294</f>
        <v>0.14412770017685594</v>
      </c>
      <c r="AC294" s="93">
        <f>FwdCurve!AC295-FwdCurve!AC294</f>
        <v>0.14034836737141609</v>
      </c>
      <c r="AD294" s="93">
        <f>FwdCurve!AD295-FwdCurve!AD294</f>
        <v>0.13701852166223394</v>
      </c>
      <c r="AE294" s="93">
        <f>FwdCurve!AE295-FwdCurve!AE294</f>
        <v>0.13416561852110154</v>
      </c>
      <c r="AF294" s="93">
        <f>FwdCurve!AF295-FwdCurve!AF294</f>
        <v>0.13181711341981051</v>
      </c>
      <c r="AG294" s="93">
        <f>FwdCurve!AG295-FwdCurve!AG294</f>
        <v>0.12999264793448706</v>
      </c>
      <c r="AH294" s="93">
        <f>FwdCurve!AH295-FwdCurve!AH294</f>
        <v>0.12867902779389873</v>
      </c>
      <c r="AI294" s="93">
        <f>FwdCurve!AI295-FwdCurve!AI294</f>
        <v>0.12785443492750126</v>
      </c>
      <c r="AJ294" s="93">
        <f>FwdCurve!AJ295-FwdCurve!AJ294</f>
        <v>0.12749705122825428</v>
      </c>
      <c r="AK294" s="93">
        <f>FwdCurve!AK295-FwdCurve!AK294</f>
        <v>0.12758505858911806</v>
      </c>
      <c r="AL294" s="93">
        <f>FwdCurve!AL295-FwdCurve!AL294</f>
        <v>0.12809663890305245</v>
      </c>
      <c r="AM294" s="93">
        <f>FwdCurve!AM295-FwdCurve!AM294</f>
        <v>0.12900997406301751</v>
      </c>
      <c r="AN294" s="93">
        <f>FwdCurve!AN295-FwdCurve!AN294</f>
        <v>0.13030324596197196</v>
      </c>
      <c r="AO294" s="93">
        <f>FwdCurve!AO295-FwdCurve!AO294</f>
        <v>0.13195463649287675</v>
      </c>
      <c r="AP294" s="93">
        <f>FwdCurve!AP295-FwdCurve!AP294</f>
        <v>0.13394232754869217</v>
      </c>
      <c r="AQ294" s="93">
        <f>FwdCurve!AQ295-FwdCurve!AQ294</f>
        <v>0.1362445010223774</v>
      </c>
      <c r="AR294" s="93">
        <f>FwdCurve!AR295-FwdCurve!AR294</f>
        <v>0.13883933880689137</v>
      </c>
      <c r="AS294" s="93">
        <f>FwdCurve!AS295-FwdCurve!AS294</f>
        <v>0.14170502279519592</v>
      </c>
      <c r="AT294" s="93">
        <f>FwdCurve!AT295-FwdCurve!AT294</f>
        <v>0.14481973488024891</v>
      </c>
      <c r="AU294" s="93">
        <f>FwdCurve!AU295-FwdCurve!AU294</f>
        <v>0.14816165695501171</v>
      </c>
      <c r="AV294" s="93">
        <f>FwdCurve!AV295-FwdCurve!AV294</f>
        <v>0.15170897091244351</v>
      </c>
      <c r="AW294" s="93">
        <f>FwdCurve!AW295-FwdCurve!AW294</f>
        <v>0.15543985864550436</v>
      </c>
      <c r="AX294" s="93">
        <f>FwdCurve!AX295-FwdCurve!AX294</f>
        <v>0.15933250204715321</v>
      </c>
      <c r="AY294" s="93">
        <f>FwdCurve!AY295-FwdCurve!AY294</f>
        <v>0.16336508301035257</v>
      </c>
      <c r="AZ294" s="93">
        <f>FwdCurve!AZ295-FwdCurve!AZ294</f>
        <v>0.16751578342805873</v>
      </c>
    </row>
    <row r="295" spans="1:52" x14ac:dyDescent="0.25">
      <c r="A295" s="109">
        <v>294</v>
      </c>
      <c r="B295" s="93">
        <f>FwdCurve!B296-FwdCurve!B295</f>
        <v>1.3106059877176501E-3</v>
      </c>
      <c r="C295" s="93">
        <f>FwdCurve!C296-FwdCurve!C295</f>
        <v>-6.5652323477863872E-3</v>
      </c>
      <c r="D295" s="93">
        <f>FwdCurve!D296-FwdCurve!D295</f>
        <v>-1.4725704237200654E-2</v>
      </c>
      <c r="E295" s="93">
        <f>FwdCurve!E296-FwdCurve!E295</f>
        <v>-1.8745177376092825E-2</v>
      </c>
      <c r="F295" s="93">
        <f>FwdCurve!F296-FwdCurve!F295</f>
        <v>-2.6966455425970315E-2</v>
      </c>
      <c r="G295" s="93">
        <f>FwdCurve!G296-FwdCurve!G295</f>
        <v>-3.9080990595778742E-2</v>
      </c>
      <c r="H295" s="93">
        <f>FwdCurve!H296-FwdCurve!H295</f>
        <v>-5.2818229155388696E-2</v>
      </c>
      <c r="I295" s="93">
        <f>FwdCurve!I296-FwdCurve!I295</f>
        <v>-6.5670608956892362E-2</v>
      </c>
      <c r="J295" s="93">
        <f>FwdCurve!J296-FwdCurve!J295</f>
        <v>-7.6712212654751255E-2</v>
      </c>
      <c r="K295" s="93">
        <f>FwdCurve!K296-FwdCurve!K295</f>
        <v>-8.5499521676257961E-2</v>
      </c>
      <c r="L295" s="93">
        <f>FwdCurve!L296-FwdCurve!L295</f>
        <v>-9.2021692345501727E-2</v>
      </c>
      <c r="M295" s="93">
        <f>FwdCurve!M296-FwdCurve!M295</f>
        <v>-9.6459975837438705E-2</v>
      </c>
      <c r="N295" s="93">
        <f>FwdCurve!N296-FwdCurve!N295</f>
        <v>-9.9244805195892294E-2</v>
      </c>
      <c r="O295" s="93">
        <f>FwdCurve!O296-FwdCurve!O295</f>
        <v>-0.10087481952466559</v>
      </c>
      <c r="P295" s="93">
        <f>FwdCurve!P296-FwdCurve!P295</f>
        <v>-0.10186783141798861</v>
      </c>
      <c r="Q295" s="93">
        <f>FwdCurve!Q296-FwdCurve!Q295</f>
        <v>-0.10265091416838534</v>
      </c>
      <c r="R295" s="93">
        <f>FwdCurve!R296-FwdCurve!R295</f>
        <v>-0.10326235148267293</v>
      </c>
      <c r="S295" s="93">
        <f>FwdCurve!S296-FwdCurve!S295</f>
        <v>-0.1036203817905903</v>
      </c>
      <c r="T295" s="93">
        <f>FwdCurve!T296-FwdCurve!T295</f>
        <v>-0.1035554561992118</v>
      </c>
      <c r="U295" s="93">
        <f>FwdCurve!U296-FwdCurve!U295</f>
        <v>-0.10291172546442362</v>
      </c>
      <c r="V295" s="93">
        <f>FwdCurve!V296-FwdCurve!V295</f>
        <v>-0.10167766563614578</v>
      </c>
      <c r="W295" s="93">
        <f>FwdCurve!W296-FwdCurve!W295</f>
        <v>-9.9900123487697723E-2</v>
      </c>
      <c r="X295" s="93">
        <f>FwdCurve!X296-FwdCurve!X295</f>
        <v>-9.7724317758384416E-2</v>
      </c>
      <c r="Y295" s="93">
        <f>FwdCurve!Y296-FwdCurve!Y295</f>
        <v>-9.5322098974532032E-2</v>
      </c>
      <c r="Z295" s="93">
        <f>FwdCurve!Z296-FwdCurve!Z295</f>
        <v>-9.2865318050618484E-2</v>
      </c>
      <c r="AA295" s="93">
        <f>FwdCurve!AA296-FwdCurve!AA295</f>
        <v>-9.0502723103452976E-2</v>
      </c>
      <c r="AB295" s="93">
        <f>FwdCurve!AB296-FwdCurve!AB295</f>
        <v>-8.8285978801683207E-2</v>
      </c>
      <c r="AC295" s="93">
        <f>FwdCurve!AC296-FwdCurve!AC295</f>
        <v>-8.6241252430836024E-2</v>
      </c>
      <c r="AD295" s="93">
        <f>FwdCurve!AD296-FwdCurve!AD295</f>
        <v>-8.4394711168586767E-2</v>
      </c>
      <c r="AE295" s="93">
        <f>FwdCurve!AE296-FwdCurve!AE295</f>
        <v>-8.277252219261011E-2</v>
      </c>
      <c r="AF295" s="93">
        <f>FwdCurve!AF296-FwdCurve!AF295</f>
        <v>-8.1400852680584945E-2</v>
      </c>
      <c r="AG295" s="93">
        <f>FwdCurve!AG296-FwdCurve!AG295</f>
        <v>-8.0298226295253849E-2</v>
      </c>
      <c r="AH295" s="93">
        <f>FwdCurve!AH296-FwdCurve!AH295</f>
        <v>-7.9458084732491496E-2</v>
      </c>
      <c r="AI295" s="93">
        <f>FwdCurve!AI296-FwdCurve!AI295</f>
        <v>-7.8869187656082529E-2</v>
      </c>
      <c r="AJ295" s="93">
        <f>FwdCurve!AJ296-FwdCurve!AJ295</f>
        <v>-7.852029557944773E-2</v>
      </c>
      <c r="AK295" s="93">
        <f>FwdCurve!AK296-FwdCurve!AK295</f>
        <v>-7.8400169016004995E-2</v>
      </c>
      <c r="AL295" s="93">
        <f>FwdCurve!AL296-FwdCurve!AL295</f>
        <v>-7.8497568479175772E-2</v>
      </c>
      <c r="AM295" s="93">
        <f>FwdCurve!AM296-FwdCurve!AM295</f>
        <v>-7.8801254482378402E-2</v>
      </c>
      <c r="AN295" s="93">
        <f>FwdCurve!AN296-FwdCurve!AN295</f>
        <v>-7.9299987539031669E-2</v>
      </c>
      <c r="AO295" s="93">
        <f>FwdCurve!AO296-FwdCurve!AO295</f>
        <v>-7.9982528162557243E-2</v>
      </c>
      <c r="AP295" s="93">
        <f>FwdCurve!AP296-FwdCurve!AP295</f>
        <v>-8.0837636866373241E-2</v>
      </c>
      <c r="AQ295" s="93">
        <f>FwdCurve!AQ296-FwdCurve!AQ295</f>
        <v>-8.1854074163899559E-2</v>
      </c>
      <c r="AR295" s="93">
        <f>FwdCurve!AR296-FwdCurve!AR295</f>
        <v>-8.3020600568554981E-2</v>
      </c>
      <c r="AS295" s="93">
        <f>FwdCurve!AS296-FwdCurve!AS295</f>
        <v>-8.4325976593760066E-2</v>
      </c>
      <c r="AT295" s="93">
        <f>FwdCurve!AT296-FwdCurve!AT295</f>
        <v>-8.5758962752933376E-2</v>
      </c>
      <c r="AU295" s="93">
        <f>FwdCurve!AU296-FwdCurve!AU295</f>
        <v>-8.7308319559496361E-2</v>
      </c>
      <c r="AV295" s="93">
        <f>FwdCurve!AV296-FwdCurve!AV295</f>
        <v>-8.896280752686625E-2</v>
      </c>
      <c r="AW295" s="93">
        <f>FwdCurve!AW296-FwdCurve!AW295</f>
        <v>-9.0711187168463159E-2</v>
      </c>
      <c r="AX295" s="93">
        <f>FwdCurve!AX296-FwdCurve!AX295</f>
        <v>-9.2542218997707426E-2</v>
      </c>
      <c r="AY295" s="93">
        <f>FwdCurve!AY296-FwdCurve!AY295</f>
        <v>-9.4444663528018724E-2</v>
      </c>
      <c r="AZ295" s="93">
        <f>FwdCurve!AZ296-FwdCurve!AZ295</f>
        <v>-9.6407281272814727E-2</v>
      </c>
    </row>
    <row r="296" spans="1:52" x14ac:dyDescent="0.25">
      <c r="A296" s="109">
        <v>295</v>
      </c>
      <c r="B296" s="93">
        <f>FwdCurve!B297-FwdCurve!B296</f>
        <v>2.1127469983865943E-3</v>
      </c>
      <c r="C296" s="93">
        <f>FwdCurve!C297-FwdCurve!C296</f>
        <v>-6.3333504305962962E-3</v>
      </c>
      <c r="D296" s="93">
        <f>FwdCurve!D297-FwdCurve!D296</f>
        <v>1.7516535225966523E-3</v>
      </c>
      <c r="E296" s="93">
        <f>FwdCurve!E297-FwdCurve!E296</f>
        <v>1.0119199613884522E-2</v>
      </c>
      <c r="F296" s="93">
        <f>FwdCurve!F297-FwdCurve!F296</f>
        <v>1.4993578203580826E-2</v>
      </c>
      <c r="G296" s="93">
        <f>FwdCurve!G297-FwdCurve!G296</f>
        <v>1.8647112088528983E-2</v>
      </c>
      <c r="H296" s="93">
        <f>FwdCurve!H297-FwdCurve!H296</f>
        <v>2.1296122276812435E-2</v>
      </c>
      <c r="I296" s="93">
        <f>FwdCurve!I297-FwdCurve!I296</f>
        <v>2.3193846782553873E-2</v>
      </c>
      <c r="J296" s="93">
        <f>FwdCurve!J297-FwdCurve!J296</f>
        <v>2.4062872308704852E-2</v>
      </c>
      <c r="K296" s="93">
        <f>FwdCurve!K297-FwdCurve!K296</f>
        <v>2.3663893308882633E-2</v>
      </c>
      <c r="L296" s="93">
        <f>FwdCurve!L297-FwdCurve!L296</f>
        <v>2.2173070167549769E-2</v>
      </c>
      <c r="M296" s="93">
        <f>FwdCurve!M297-FwdCurve!M296</f>
        <v>1.9869477396461388E-2</v>
      </c>
      <c r="N296" s="93">
        <f>FwdCurve!N297-FwdCurve!N296</f>
        <v>1.7090661802666274E-2</v>
      </c>
      <c r="O296" s="93">
        <f>FwdCurve!O297-FwdCurve!O296</f>
        <v>1.4172189775154331E-2</v>
      </c>
      <c r="P296" s="93">
        <f>FwdCurve!P297-FwdCurve!P296</f>
        <v>1.1381162237148912E-2</v>
      </c>
      <c r="Q296" s="93">
        <f>FwdCurve!Q297-FwdCurve!Q296</f>
        <v>8.9519617459874468E-3</v>
      </c>
      <c r="R296" s="93">
        <f>FwdCurve!R297-FwdCurve!R296</f>
        <v>7.0566828111822133E-3</v>
      </c>
      <c r="S296" s="93">
        <f>FwdCurve!S297-FwdCurve!S296</f>
        <v>5.7951422427537924E-3</v>
      </c>
      <c r="T296" s="93">
        <f>FwdCurve!T297-FwdCurve!T296</f>
        <v>5.037300669513689E-3</v>
      </c>
      <c r="U296" s="93">
        <f>FwdCurve!U297-FwdCurve!U296</f>
        <v>4.5964460548355568E-3</v>
      </c>
      <c r="V296" s="93">
        <f>FwdCurve!V297-FwdCurve!V296</f>
        <v>4.2903070651603148E-3</v>
      </c>
      <c r="W296" s="93">
        <f>FwdCurve!W297-FwdCurve!W296</f>
        <v>3.9651135864779974E-3</v>
      </c>
      <c r="X296" s="93">
        <f>FwdCurve!X297-FwdCurve!X296</f>
        <v>3.5820731015316909E-3</v>
      </c>
      <c r="Y296" s="93">
        <f>FwdCurve!Y297-FwdCurve!Y296</f>
        <v>3.1317356932643037E-3</v>
      </c>
      <c r="Z296" s="93">
        <f>FwdCurve!Z297-FwdCurve!Z296</f>
        <v>2.6046514162345602E-3</v>
      </c>
      <c r="AA296" s="93">
        <f>FwdCurve!AA297-FwdCurve!AA296</f>
        <v>1.9951183049449206E-3</v>
      </c>
      <c r="AB296" s="93">
        <f>FwdCurve!AB297-FwdCurve!AB296</f>
        <v>1.3131842965554696E-3</v>
      </c>
      <c r="AC296" s="93">
        <f>FwdCurve!AC297-FwdCurve!AC296</f>
        <v>5.7303378313466879E-4</v>
      </c>
      <c r="AD296" s="93">
        <f>FwdCurve!AD297-FwdCurve!AD296</f>
        <v>-2.1114882575767879E-4</v>
      </c>
      <c r="AE296" s="93">
        <f>FwdCurve!AE297-FwdCurve!AE296</f>
        <v>-1.0251791205639904E-3</v>
      </c>
      <c r="AF296" s="93">
        <f>FwdCurve!AF297-FwdCurve!AF296</f>
        <v>-1.8548726917257952E-3</v>
      </c>
      <c r="AG296" s="93">
        <f>FwdCurve!AG297-FwdCurve!AG296</f>
        <v>-2.68909452196886E-3</v>
      </c>
      <c r="AH296" s="93">
        <f>FwdCurve!AH297-FwdCurve!AH296</f>
        <v>-3.5261877597554392E-3</v>
      </c>
      <c r="AI296" s="93">
        <f>FwdCurve!AI297-FwdCurve!AI296</f>
        <v>-4.3660659298663251E-3</v>
      </c>
      <c r="AJ296" s="93">
        <f>FwdCurve!AJ297-FwdCurve!AJ296</f>
        <v>-5.2086420357144725E-3</v>
      </c>
      <c r="AK296" s="93">
        <f>FwdCurve!AK297-FwdCurve!AK296</f>
        <v>-6.0538290807161665E-3</v>
      </c>
      <c r="AL296" s="93">
        <f>FwdCurve!AL297-FwdCurve!AL296</f>
        <v>-6.901540068284584E-3</v>
      </c>
      <c r="AM296" s="93">
        <f>FwdCurve!AM297-FwdCurve!AM296</f>
        <v>-7.7516880018346779E-3</v>
      </c>
      <c r="AN296" s="93">
        <f>FwdCurve!AN297-FwdCurve!AN296</f>
        <v>-8.6041858847814012E-3</v>
      </c>
      <c r="AO296" s="93">
        <f>FwdCurve!AO297-FwdCurve!AO296</f>
        <v>-9.4589467205385969E-3</v>
      </c>
      <c r="AP296" s="93">
        <f>FwdCurve!AP297-FwdCurve!AP296</f>
        <v>-1.031588351252033E-2</v>
      </c>
      <c r="AQ296" s="93">
        <f>FwdCurve!AQ297-FwdCurve!AQ296</f>
        <v>-1.1174909264142219E-2</v>
      </c>
      <c r="AR296" s="93">
        <f>FwdCurve!AR297-FwdCurve!AR296</f>
        <v>-1.2035936978817885E-2</v>
      </c>
      <c r="AS296" s="93">
        <f>FwdCurve!AS297-FwdCurve!AS296</f>
        <v>-1.2898879659961615E-2</v>
      </c>
      <c r="AT296" s="93">
        <f>FwdCurve!AT297-FwdCurve!AT296</f>
        <v>-1.3763650310989028E-2</v>
      </c>
      <c r="AU296" s="93">
        <f>FwdCurve!AU297-FwdCurve!AU296</f>
        <v>-1.4630161935312858E-2</v>
      </c>
      <c r="AV296" s="93">
        <f>FwdCurve!AV297-FwdCurve!AV296</f>
        <v>-1.5498327536349166E-2</v>
      </c>
      <c r="AW296" s="93">
        <f>FwdCurve!AW297-FwdCurve!AW296</f>
        <v>-1.6368060117511796E-2</v>
      </c>
      <c r="AX296" s="93">
        <f>FwdCurve!AX297-FwdCurve!AX296</f>
        <v>-1.7239272682214368E-2</v>
      </c>
      <c r="AY296" s="93">
        <f>FwdCurve!AY297-FwdCurve!AY296</f>
        <v>-1.8111878233873169E-2</v>
      </c>
      <c r="AZ296" s="93">
        <f>FwdCurve!AZ297-FwdCurve!AZ296</f>
        <v>-1.8985789775901374E-2</v>
      </c>
    </row>
    <row r="297" spans="1:52" x14ac:dyDescent="0.25">
      <c r="A297" s="109">
        <v>296</v>
      </c>
      <c r="B297" s="93">
        <f>FwdCurve!B298-FwdCurve!B297</f>
        <v>-5.6403107577154277E-3</v>
      </c>
      <c r="C297" s="93">
        <f>FwdCurve!C298-FwdCurve!C297</f>
        <v>-2.5115056507800659E-3</v>
      </c>
      <c r="D297" s="93">
        <f>FwdCurve!D298-FwdCurve!D297</f>
        <v>-1.4349185376564266E-2</v>
      </c>
      <c r="E297" s="93">
        <f>FwdCurve!E298-FwdCurve!E297</f>
        <v>-2.5685694004358051E-2</v>
      </c>
      <c r="F297" s="93">
        <f>FwdCurve!F298-FwdCurve!F297</f>
        <v>-3.0666909463570868E-2</v>
      </c>
      <c r="G297" s="93">
        <f>FwdCurve!G298-FwdCurve!G297</f>
        <v>-3.5314877227478947E-2</v>
      </c>
      <c r="H297" s="93">
        <f>FwdCurve!H298-FwdCurve!H297</f>
        <v>-3.9617604515983063E-2</v>
      </c>
      <c r="I297" s="93">
        <f>FwdCurve!I298-FwdCurve!I297</f>
        <v>-4.3168308896234242E-2</v>
      </c>
      <c r="J297" s="93">
        <f>FwdCurve!J298-FwdCurve!J297</f>
        <v>-4.5449485893674479E-2</v>
      </c>
      <c r="K297" s="93">
        <f>FwdCurve!K298-FwdCurve!K297</f>
        <v>-4.6172815896678099E-2</v>
      </c>
      <c r="L297" s="93">
        <f>FwdCurve!L298-FwdCurve!L297</f>
        <v>-4.5989050775778972E-2</v>
      </c>
      <c r="M297" s="93">
        <f>FwdCurve!M298-FwdCurve!M297</f>
        <v>-4.5729929895145904E-2</v>
      </c>
      <c r="N297" s="93">
        <f>FwdCurve!N298-FwdCurve!N297</f>
        <v>-4.5992685162922209E-2</v>
      </c>
      <c r="O297" s="93">
        <f>FwdCurve!O298-FwdCurve!O297</f>
        <v>-4.719123943242165E-2</v>
      </c>
      <c r="P297" s="93">
        <f>FwdCurve!P298-FwdCurve!P297</f>
        <v>-4.9236474764317473E-2</v>
      </c>
      <c r="Q297" s="93">
        <f>FwdCurve!Q298-FwdCurve!Q297</f>
        <v>-5.1898070125833806E-2</v>
      </c>
      <c r="R297" s="93">
        <f>FwdCurve!R298-FwdCurve!R297</f>
        <v>-5.489138455853082E-2</v>
      </c>
      <c r="S297" s="93">
        <f>FwdCurve!S298-FwdCurve!S297</f>
        <v>-5.7909378074328721E-2</v>
      </c>
      <c r="T297" s="93">
        <f>FwdCurve!T298-FwdCurve!T297</f>
        <v>-6.0610652000999243E-2</v>
      </c>
      <c r="U297" s="93">
        <f>FwdCurve!U298-FwdCurve!U297</f>
        <v>-6.2701265703945852E-2</v>
      </c>
      <c r="V297" s="93">
        <f>FwdCurve!V298-FwdCurve!V297</f>
        <v>-6.4121950086625024E-2</v>
      </c>
      <c r="W297" s="93">
        <f>FwdCurve!W298-FwdCurve!W297</f>
        <v>-6.4895404632532072E-2</v>
      </c>
      <c r="X297" s="93">
        <f>FwdCurve!X298-FwdCurve!X297</f>
        <v>-6.5129152487973574E-2</v>
      </c>
      <c r="Y297" s="93">
        <f>FwdCurve!Y298-FwdCurve!Y297</f>
        <v>-6.4952631319884269E-2</v>
      </c>
      <c r="Z297" s="93">
        <f>FwdCurve!Z298-FwdCurve!Z297</f>
        <v>-6.4495278823116342E-2</v>
      </c>
      <c r="AA297" s="93">
        <f>FwdCurve!AA298-FwdCurve!AA297</f>
        <v>-6.3869763968043447E-2</v>
      </c>
      <c r="AB297" s="93">
        <f>FwdCurve!AB298-FwdCurve!AB297</f>
        <v>-6.3118289558103946E-2</v>
      </c>
      <c r="AC297" s="93">
        <f>FwdCurve!AC298-FwdCurve!AC297</f>
        <v>-6.2264551608180119E-2</v>
      </c>
      <c r="AD297" s="93">
        <f>FwdCurve!AD298-FwdCurve!AD297</f>
        <v>-6.1332246054854878E-2</v>
      </c>
      <c r="AE297" s="93">
        <f>FwdCurve!AE298-FwdCurve!AE297</f>
        <v>-6.0345068834709137E-2</v>
      </c>
      <c r="AF297" s="93">
        <f>FwdCurve!AF298-FwdCurve!AF297</f>
        <v>-5.9326715884323145E-2</v>
      </c>
      <c r="AG297" s="93">
        <f>FwdCurve!AG298-FwdCurve!AG297</f>
        <v>-5.8298054981843705E-2</v>
      </c>
      <c r="AH297" s="93">
        <f>FwdCurve!AH298-FwdCurve!AH297</f>
        <v>-5.7264367516924874E-2</v>
      </c>
      <c r="AI297" s="93">
        <f>FwdCurve!AI298-FwdCurve!AI297</f>
        <v>-5.6225854940743503E-2</v>
      </c>
      <c r="AJ297" s="93">
        <f>FwdCurve!AJ298-FwdCurve!AJ297</f>
        <v>-5.5182718341563186E-2</v>
      </c>
      <c r="AK297" s="93">
        <f>FwdCurve!AK298-FwdCurve!AK297</f>
        <v>-5.4135158807644634E-2</v>
      </c>
      <c r="AL297" s="93">
        <f>FwdCurve!AL298-FwdCurve!AL297</f>
        <v>-5.3083377427251E-2</v>
      </c>
      <c r="AM297" s="93">
        <f>FwdCurve!AM298-FwdCurve!AM297</f>
        <v>-5.2027575288644323E-2</v>
      </c>
      <c r="AN297" s="93">
        <f>FwdCurve!AN298-FwdCurve!AN297</f>
        <v>-5.0967953480086647E-2</v>
      </c>
      <c r="AO297" s="93">
        <f>FwdCurve!AO298-FwdCurve!AO297</f>
        <v>-4.9904713089839792E-2</v>
      </c>
      <c r="AP297" s="93">
        <f>FwdCurve!AP298-FwdCurve!AP297</f>
        <v>-4.883805520616713E-2</v>
      </c>
      <c r="AQ297" s="93">
        <f>FwdCurve!AQ298-FwdCurve!AQ297</f>
        <v>-4.7768180917329151E-2</v>
      </c>
      <c r="AR297" s="93">
        <f>FwdCurve!AR298-FwdCurve!AR297</f>
        <v>-4.6695291311589227E-2</v>
      </c>
      <c r="AS297" s="93">
        <f>FwdCurve!AS298-FwdCurve!AS297</f>
        <v>-4.5619587477210066E-2</v>
      </c>
      <c r="AT297" s="93">
        <f>FwdCurve!AT298-FwdCurve!AT297</f>
        <v>-4.4541270502452379E-2</v>
      </c>
      <c r="AU297" s="93">
        <f>FwdCurve!AU298-FwdCurve!AU297</f>
        <v>-4.3460541475580206E-2</v>
      </c>
      <c r="AV297" s="93">
        <f>FwdCurve!AV298-FwdCurve!AV297</f>
        <v>-4.2377601484853589E-2</v>
      </c>
      <c r="AW297" s="93">
        <f>FwdCurve!AW298-FwdCurve!AW297</f>
        <v>-4.1292651618536347E-2</v>
      </c>
      <c r="AX297" s="93">
        <f>FwdCurve!AX298-FwdCurve!AX297</f>
        <v>-4.0205892964890078E-2</v>
      </c>
      <c r="AY297" s="93">
        <f>FwdCurve!AY298-FwdCurve!AY297</f>
        <v>-3.9117526612176823E-2</v>
      </c>
      <c r="AZ297" s="93">
        <f>FwdCurve!AZ298-FwdCurve!AZ297</f>
        <v>-3.8027753648658624E-2</v>
      </c>
    </row>
    <row r="298" spans="1:52" x14ac:dyDescent="0.25">
      <c r="A298" s="109">
        <v>297</v>
      </c>
      <c r="B298" s="93">
        <f>FwdCurve!B299-FwdCurve!B298</f>
        <v>1.0739889846368977E-3</v>
      </c>
      <c r="C298" s="93">
        <f>FwdCurve!C299-FwdCurve!C298</f>
        <v>4.7288536017367488E-3</v>
      </c>
      <c r="D298" s="93">
        <f>FwdCurve!D299-FwdCurve!D298</f>
        <v>1.0195313703933562E-2</v>
      </c>
      <c r="E298" s="93">
        <f>FwdCurve!E299-FwdCurve!E298</f>
        <v>1.7718903890220905E-2</v>
      </c>
      <c r="F298" s="93">
        <f>FwdCurve!F299-FwdCurve!F298</f>
        <v>4.042405768924684E-2</v>
      </c>
      <c r="G298" s="93">
        <f>FwdCurve!G299-FwdCurve!G298</f>
        <v>6.5169573297665595E-2</v>
      </c>
      <c r="H298" s="93">
        <f>FwdCurve!H299-FwdCurve!H298</f>
        <v>8.6105002206727121E-2</v>
      </c>
      <c r="I298" s="93">
        <f>FwdCurve!I299-FwdCurve!I298</f>
        <v>0.10175571299528241</v>
      </c>
      <c r="J298" s="93">
        <f>FwdCurve!J299-FwdCurve!J298</f>
        <v>0.11199059533260614</v>
      </c>
      <c r="K298" s="93">
        <f>FwdCurve!K299-FwdCurve!K298</f>
        <v>0.11707825384332771</v>
      </c>
      <c r="L298" s="93">
        <f>FwdCurve!L299-FwdCurve!L298</f>
        <v>0.11765435346849928</v>
      </c>
      <c r="M298" s="93">
        <f>FwdCurve!M299-FwdCurve!M298</f>
        <v>0.11464109126469579</v>
      </c>
      <c r="N298" s="93">
        <f>FwdCurve!N299-FwdCurve!N298</f>
        <v>0.10974647374998314</v>
      </c>
      <c r="O298" s="93">
        <f>FwdCurve!O299-FwdCurve!O298</f>
        <v>0.10467390769336715</v>
      </c>
      <c r="P298" s="93">
        <f>FwdCurve!P299-FwdCurve!P298</f>
        <v>0.10029604152952842</v>
      </c>
      <c r="Q298" s="93">
        <f>FwdCurve!Q299-FwdCurve!Q298</f>
        <v>9.7125418551245346E-2</v>
      </c>
      <c r="R298" s="93">
        <f>FwdCurve!R299-FwdCurve!R298</f>
        <v>9.5057180261924001E-2</v>
      </c>
      <c r="S298" s="93">
        <f>FwdCurve!S299-FwdCurve!S298</f>
        <v>9.381065342161099E-2</v>
      </c>
      <c r="T298" s="93">
        <f>FwdCurve!T299-FwdCurve!T298</f>
        <v>9.3037316726543917E-2</v>
      </c>
      <c r="U298" s="93">
        <f>FwdCurve!U299-FwdCurve!U298</f>
        <v>9.2396298771680652E-2</v>
      </c>
      <c r="V298" s="93">
        <f>FwdCurve!V299-FwdCurve!V298</f>
        <v>9.1653319945934841E-2</v>
      </c>
      <c r="W298" s="93">
        <f>FwdCurve!W299-FwdCurve!W298</f>
        <v>9.0644901972588565E-2</v>
      </c>
      <c r="X298" s="93">
        <f>FwdCurve!X299-FwdCurve!X298</f>
        <v>8.9386402235535733E-2</v>
      </c>
      <c r="Y298" s="93">
        <f>FwdCurve!Y299-FwdCurve!Y298</f>
        <v>8.7939381116351356E-2</v>
      </c>
      <c r="Z298" s="93">
        <f>FwdCurve!Z299-FwdCurve!Z298</f>
        <v>8.6365399055472247E-2</v>
      </c>
      <c r="AA298" s="93">
        <f>FwdCurve!AA299-FwdCurve!AA298</f>
        <v>8.47213950691863E-2</v>
      </c>
      <c r="AB298" s="93">
        <f>FwdCurve!AB299-FwdCurve!AB298</f>
        <v>8.3042228091870562E-2</v>
      </c>
      <c r="AC298" s="93">
        <f>FwdCurve!AC299-FwdCurve!AC298</f>
        <v>8.135623802101688E-2</v>
      </c>
      <c r="AD298" s="93">
        <f>FwdCurve!AD299-FwdCurve!AD298</f>
        <v>7.9691764397944453E-2</v>
      </c>
      <c r="AE298" s="93">
        <f>FwdCurve!AE299-FwdCurve!AE298</f>
        <v>7.8077146763971594E-2</v>
      </c>
      <c r="AF298" s="93">
        <f>FwdCurve!AF299-FwdCurve!AF298</f>
        <v>7.6540724660418613E-2</v>
      </c>
      <c r="AG298" s="93">
        <f>FwdCurve!AG299-FwdCurve!AG298</f>
        <v>7.5105642185271604E-2</v>
      </c>
      <c r="AH298" s="93">
        <f>FwdCurve!AH299-FwdCurve!AH298</f>
        <v>7.3773210948634205E-2</v>
      </c>
      <c r="AI298" s="93">
        <f>FwdCurve!AI299-FwdCurve!AI298</f>
        <v>7.2539008613935252E-2</v>
      </c>
      <c r="AJ298" s="93">
        <f>FwdCurve!AJ299-FwdCurve!AJ298</f>
        <v>7.1398612820369856E-2</v>
      </c>
      <c r="AK298" s="93">
        <f>FwdCurve!AK299-FwdCurve!AK298</f>
        <v>7.0347601207130239E-2</v>
      </c>
      <c r="AL298" s="93">
        <f>FwdCurve!AL299-FwdCurve!AL298</f>
        <v>6.9381551413409959E-2</v>
      </c>
      <c r="AM298" s="93">
        <f>FwdCurve!AM299-FwdCurve!AM298</f>
        <v>6.8496041078403014E-2</v>
      </c>
      <c r="AN298" s="93">
        <f>FwdCurve!AN299-FwdCurve!AN298</f>
        <v>6.768664784130185E-2</v>
      </c>
      <c r="AO298" s="93">
        <f>FwdCurve!AO299-FwdCurve!AO298</f>
        <v>6.6948949341301356E-2</v>
      </c>
      <c r="AP298" s="93">
        <f>FwdCurve!AP299-FwdCurve!AP298</f>
        <v>6.627852321759331E-2</v>
      </c>
      <c r="AQ298" s="93">
        <f>FwdCurve!AQ299-FwdCurve!AQ298</f>
        <v>6.5670947109371491E-2</v>
      </c>
      <c r="AR298" s="93">
        <f>FwdCurve!AR299-FwdCurve!AR298</f>
        <v>6.5121798655829899E-2</v>
      </c>
      <c r="AS298" s="93">
        <f>FwdCurve!AS299-FwdCurve!AS298</f>
        <v>6.4626655496161867E-2</v>
      </c>
      <c r="AT298" s="93">
        <f>FwdCurve!AT299-FwdCurve!AT298</f>
        <v>6.4181095269560062E-2</v>
      </c>
      <c r="AU298" s="93">
        <f>FwdCurve!AU299-FwdCurve!AU298</f>
        <v>6.3780695615219152E-2</v>
      </c>
      <c r="AV298" s="93">
        <f>FwdCurve!AV299-FwdCurve!AV298</f>
        <v>6.3421034172330248E-2</v>
      </c>
      <c r="AW298" s="93">
        <f>FwdCurve!AW299-FwdCurve!AW298</f>
        <v>6.3097688580088684E-2</v>
      </c>
      <c r="AX298" s="93">
        <f>FwdCurve!AX299-FwdCurve!AX298</f>
        <v>6.2806236477687571E-2</v>
      </c>
      <c r="AY298" s="93">
        <f>FwdCurve!AY299-FwdCurve!AY298</f>
        <v>6.2542255504320465E-2</v>
      </c>
      <c r="AZ298" s="93">
        <f>FwdCurve!AZ299-FwdCurve!AZ298</f>
        <v>6.2301323299179368E-2</v>
      </c>
    </row>
    <row r="299" spans="1:52" x14ac:dyDescent="0.25">
      <c r="A299" s="109">
        <v>298</v>
      </c>
      <c r="B299" s="93">
        <f>FwdCurve!B300-FwdCurve!B299</f>
        <v>-1.8133021436453345E-3</v>
      </c>
      <c r="C299" s="93">
        <f>FwdCurve!C300-FwdCurve!C299</f>
        <v>-7.440231661389185E-4</v>
      </c>
      <c r="D299" s="93">
        <f>FwdCurve!D300-FwdCurve!D299</f>
        <v>-3.1615199243673064E-3</v>
      </c>
      <c r="E299" s="93">
        <f>FwdCurve!E300-FwdCurve!E299</f>
        <v>-6.364548119179525E-3</v>
      </c>
      <c r="F299" s="93">
        <f>FwdCurve!F300-FwdCurve!F299</f>
        <v>-1.3318144170018309E-2</v>
      </c>
      <c r="G299" s="93">
        <f>FwdCurve!G300-FwdCurve!G299</f>
        <v>-1.7127424159962823E-2</v>
      </c>
      <c r="H299" s="93">
        <f>FwdCurve!H300-FwdCurve!H299</f>
        <v>-1.8304437822025177E-2</v>
      </c>
      <c r="I299" s="93">
        <f>FwdCurve!I300-FwdCurve!I299</f>
        <v>-1.9124431839722789E-2</v>
      </c>
      <c r="J299" s="93">
        <f>FwdCurve!J300-FwdCurve!J299</f>
        <v>-2.0156024965136243E-2</v>
      </c>
      <c r="K299" s="93">
        <f>FwdCurve!K300-FwdCurve!K299</f>
        <v>-2.1397291957275577E-2</v>
      </c>
      <c r="L299" s="93">
        <f>FwdCurve!L300-FwdCurve!L299</f>
        <v>-2.2111525414280075E-2</v>
      </c>
      <c r="M299" s="93">
        <f>FwdCurve!M300-FwdCurve!M299</f>
        <v>-2.1580849146889181E-2</v>
      </c>
      <c r="N299" s="93">
        <f>FwdCurve!N300-FwdCurve!N299</f>
        <v>-2.0085194382304827E-2</v>
      </c>
      <c r="O299" s="93">
        <f>FwdCurve!O300-FwdCurve!O299</f>
        <v>-1.814497754407185E-2</v>
      </c>
      <c r="P299" s="93">
        <f>FwdCurve!P300-FwdCurve!P299</f>
        <v>-1.6225093374576005E-2</v>
      </c>
      <c r="Q299" s="93">
        <f>FwdCurve!Q300-FwdCurve!Q299</f>
        <v>-1.4714565067524665E-2</v>
      </c>
      <c r="R299" s="93">
        <f>FwdCurve!R300-FwdCurve!R299</f>
        <v>-1.3739644724941602E-2</v>
      </c>
      <c r="S299" s="93">
        <f>FwdCurve!S300-FwdCurve!S299</f>
        <v>-1.3339019098888905E-2</v>
      </c>
      <c r="T299" s="93">
        <f>FwdCurve!T300-FwdCurve!T299</f>
        <v>-1.3478080356389643E-2</v>
      </c>
      <c r="U299" s="93">
        <f>FwdCurve!U300-FwdCurve!U299</f>
        <v>-1.4065576131493174E-2</v>
      </c>
      <c r="V299" s="93">
        <f>FwdCurve!V300-FwdCurve!V299</f>
        <v>-1.4854377730856516E-2</v>
      </c>
      <c r="W299" s="93">
        <f>FwdCurve!W300-FwdCurve!W299</f>
        <v>-1.5598525068623026E-2</v>
      </c>
      <c r="X299" s="93">
        <f>FwdCurve!X300-FwdCurve!X299</f>
        <v>-1.6219265657967608E-2</v>
      </c>
      <c r="Y299" s="93">
        <f>FwdCurve!Y300-FwdCurve!Y299</f>
        <v>-1.6679954740868475E-2</v>
      </c>
      <c r="Z299" s="93">
        <f>FwdCurve!Z300-FwdCurve!Z299</f>
        <v>-1.6943947322776598E-2</v>
      </c>
      <c r="AA299" s="93">
        <f>FwdCurve!AA300-FwdCurve!AA299</f>
        <v>-1.6987487137630097E-2</v>
      </c>
      <c r="AB299" s="93">
        <f>FwdCurve!AB300-FwdCurve!AB299</f>
        <v>-1.6838319661767631E-2</v>
      </c>
      <c r="AC299" s="93">
        <f>FwdCurve!AC300-FwdCurve!AC299</f>
        <v>-1.6536996399754589E-2</v>
      </c>
      <c r="AD299" s="93">
        <f>FwdCurve!AD300-FwdCurve!AD299</f>
        <v>-1.612406858174964E-2</v>
      </c>
      <c r="AE299" s="93">
        <f>FwdCurve!AE300-FwdCurve!AE299</f>
        <v>-1.5640087437907901E-2</v>
      </c>
      <c r="AF299" s="93">
        <f>FwdCurve!AF300-FwdCurve!AF299</f>
        <v>-1.5125604198390041E-2</v>
      </c>
      <c r="AG299" s="93">
        <f>FwdCurve!AG300-FwdCurve!AG299</f>
        <v>-1.4614651406766654E-2</v>
      </c>
      <c r="AH299" s="93">
        <f>FwdCurve!AH300-FwdCurve!AH299</f>
        <v>-1.4113868535915453E-2</v>
      </c>
      <c r="AI299" s="93">
        <f>FwdCurve!AI300-FwdCurve!AI299</f>
        <v>-1.3622700715758995E-2</v>
      </c>
      <c r="AJ299" s="93">
        <f>FwdCurve!AJ300-FwdCurve!AJ299</f>
        <v>-1.3140593045799287E-2</v>
      </c>
      <c r="AK299" s="93">
        <f>FwdCurve!AK300-FwdCurve!AK299</f>
        <v>-1.2666990625535668E-2</v>
      </c>
      <c r="AL299" s="93">
        <f>FwdCurve!AL300-FwdCurve!AL299</f>
        <v>-1.2201338554468588E-2</v>
      </c>
      <c r="AM299" s="93">
        <f>FwdCurve!AM300-FwdCurve!AM299</f>
        <v>-1.1743081932097832E-2</v>
      </c>
      <c r="AN299" s="93">
        <f>FwdCurve!AN300-FwdCurve!AN299</f>
        <v>-1.1291665857923405E-2</v>
      </c>
      <c r="AO299" s="93">
        <f>FwdCurve!AO300-FwdCurve!AO299</f>
        <v>-1.0846535431446869E-2</v>
      </c>
      <c r="AP299" s="93">
        <f>FwdCurve!AP300-FwdCurve!AP299</f>
        <v>-1.040713575216623E-2</v>
      </c>
      <c r="AQ299" s="93">
        <f>FwdCurve!AQ300-FwdCurve!AQ299</f>
        <v>-9.9729119195826055E-3</v>
      </c>
      <c r="AR299" s="93">
        <f>FwdCurve!AR300-FwdCurve!AR299</f>
        <v>-9.5433090331973336E-3</v>
      </c>
      <c r="AS299" s="93">
        <f>FwdCurve!AS300-FwdCurve!AS299</f>
        <v>-9.1177721925095323E-3</v>
      </c>
      <c r="AT299" s="93">
        <f>FwdCurve!AT300-FwdCurve!AT299</f>
        <v>-8.6957464970183196E-3</v>
      </c>
      <c r="AU299" s="93">
        <f>FwdCurve!AU300-FwdCurve!AU299</f>
        <v>-8.2766770462252559E-3</v>
      </c>
      <c r="AV299" s="93">
        <f>FwdCurve!AV300-FwdCurve!AV299</f>
        <v>-7.8600089396301254E-3</v>
      </c>
      <c r="AW299" s="93">
        <f>FwdCurve!AW300-FwdCurve!AW299</f>
        <v>-7.44518727673249E-3</v>
      </c>
      <c r="AX299" s="93">
        <f>FwdCurve!AX300-FwdCurve!AX299</f>
        <v>-7.0316571570330222E-3</v>
      </c>
      <c r="AY299" s="93">
        <f>FwdCurve!AY300-FwdCurve!AY299</f>
        <v>-6.6188636800330602E-3</v>
      </c>
      <c r="AZ299" s="93">
        <f>FwdCurve!AZ300-FwdCurve!AZ299</f>
        <v>-6.2062519452310561E-3</v>
      </c>
    </row>
    <row r="300" spans="1:52" x14ac:dyDescent="0.25">
      <c r="A300" s="109">
        <v>299</v>
      </c>
      <c r="B300" s="93">
        <f>FwdCurve!B301-FwdCurve!B300</f>
        <v>6.8487667539962604E-4</v>
      </c>
      <c r="C300" s="93">
        <f>FwdCurve!C301-FwdCurve!C300</f>
        <v>-8.0584790919990823E-3</v>
      </c>
      <c r="D300" s="93">
        <f>FwdCurve!D301-FwdCurve!D300</f>
        <v>-1.7696757325261325E-2</v>
      </c>
      <c r="E300" s="93">
        <f>FwdCurve!E301-FwdCurve!E300</f>
        <v>-3.511472617279654E-2</v>
      </c>
      <c r="F300" s="93">
        <f>FwdCurve!F301-FwdCurve!F300</f>
        <v>-4.9022477971598866E-2</v>
      </c>
      <c r="G300" s="93">
        <f>FwdCurve!G301-FwdCurve!G300</f>
        <v>-5.8464076996440073E-2</v>
      </c>
      <c r="H300" s="93">
        <f>FwdCurve!H301-FwdCurve!H300</f>
        <v>-6.4712448325764838E-2</v>
      </c>
      <c r="I300" s="93">
        <f>FwdCurve!I301-FwdCurve!I300</f>
        <v>-6.9649970947323725E-2</v>
      </c>
      <c r="J300" s="93">
        <f>FwdCurve!J301-FwdCurve!J300</f>
        <v>-7.4209353287164825E-2</v>
      </c>
      <c r="K300" s="93">
        <f>FwdCurve!K301-FwdCurve!K300</f>
        <v>-7.8910115164378736E-2</v>
      </c>
      <c r="L300" s="93">
        <f>FwdCurve!L301-FwdCurve!L300</f>
        <v>-8.3620660660194357E-2</v>
      </c>
      <c r="M300" s="93">
        <f>FwdCurve!M301-FwdCurve!M300</f>
        <v>-8.8081488331763325E-2</v>
      </c>
      <c r="N300" s="93">
        <f>FwdCurve!N301-FwdCurve!N300</f>
        <v>-9.2114357408680902E-2</v>
      </c>
      <c r="O300" s="93">
        <f>FwdCurve!O301-FwdCurve!O300</f>
        <v>-9.5560797996018243E-2</v>
      </c>
      <c r="P300" s="93">
        <f>FwdCurve!P301-FwdCurve!P300</f>
        <v>-9.8260976353601093E-2</v>
      </c>
      <c r="Q300" s="93">
        <f>FwdCurve!Q301-FwdCurve!Q300</f>
        <v>-0.1000585780769796</v>
      </c>
      <c r="R300" s="93">
        <f>FwdCurve!R301-FwdCurve!R300</f>
        <v>-0.10081300691208228</v>
      </c>
      <c r="S300" s="93">
        <f>FwdCurve!S301-FwdCurve!S300</f>
        <v>-0.10041622232994274</v>
      </c>
      <c r="T300" s="93">
        <f>FwdCurve!T301-FwdCurve!T300</f>
        <v>-9.8878246716638918E-2</v>
      </c>
      <c r="U300" s="93">
        <f>FwdCurve!U301-FwdCurve!U300</f>
        <v>-9.6282938154557796E-2</v>
      </c>
      <c r="V300" s="93">
        <f>FwdCurve!V301-FwdCurve!V300</f>
        <v>-9.2891934035445267E-2</v>
      </c>
      <c r="W300" s="93">
        <f>FwdCurve!W301-FwdCurve!W300</f>
        <v>-8.8995307151656045E-2</v>
      </c>
      <c r="X300" s="93">
        <f>FwdCurve!X301-FwdCurve!X300</f>
        <v>-8.4813188210709489E-2</v>
      </c>
      <c r="Y300" s="93">
        <f>FwdCurve!Y301-FwdCurve!Y300</f>
        <v>-8.0547888661715472E-2</v>
      </c>
      <c r="Z300" s="93">
        <f>FwdCurve!Z301-FwdCurve!Z300</f>
        <v>-7.6401720068748791E-2</v>
      </c>
      <c r="AA300" s="93">
        <f>FwdCurve!AA301-FwdCurve!AA300</f>
        <v>-7.2544418401455868E-2</v>
      </c>
      <c r="AB300" s="93">
        <f>FwdCurve!AB301-FwdCurve!AB300</f>
        <v>-6.9008829237257263E-2</v>
      </c>
      <c r="AC300" s="93">
        <f>FwdCurve!AC301-FwdCurve!AC300</f>
        <v>-6.579184612633493E-2</v>
      </c>
      <c r="AD300" s="93">
        <f>FwdCurve!AD301-FwdCurve!AD300</f>
        <v>-6.2890362466786476E-2</v>
      </c>
      <c r="AE300" s="93">
        <f>FwdCurve!AE301-FwdCurve!AE300</f>
        <v>-6.0301271656712618E-2</v>
      </c>
      <c r="AF300" s="93">
        <f>FwdCurve!AF301-FwdCurve!AF300</f>
        <v>-5.8021467094209855E-2</v>
      </c>
      <c r="AG300" s="93">
        <f>FwdCurve!AG301-FwdCurve!AG300</f>
        <v>-5.6044804352854083E-2</v>
      </c>
      <c r="AH300" s="93">
        <f>FwdCurve!AH301-FwdCurve!AH300</f>
        <v>-5.435882929357394E-2</v>
      </c>
      <c r="AI300" s="93">
        <f>FwdCurve!AI301-FwdCurve!AI300</f>
        <v>-5.2951178422239176E-2</v>
      </c>
      <c r="AJ300" s="93">
        <f>FwdCurve!AJ301-FwdCurve!AJ300</f>
        <v>-5.1809489042668799E-2</v>
      </c>
      <c r="AK300" s="93">
        <f>FwdCurve!AK301-FwdCurve!AK300</f>
        <v>-5.0921398458680045E-2</v>
      </c>
      <c r="AL300" s="93">
        <f>FwdCurve!AL301-FwdCurve!AL300</f>
        <v>-5.0274543974091701E-2</v>
      </c>
      <c r="AM300" s="93">
        <f>FwdCurve!AM301-FwdCurve!AM300</f>
        <v>-4.9856562892723222E-2</v>
      </c>
      <c r="AN300" s="93">
        <f>FwdCurve!AN301-FwdCurve!AN300</f>
        <v>-4.9655092518393174E-2</v>
      </c>
      <c r="AO300" s="93">
        <f>FwdCurve!AO301-FwdCurve!AO300</f>
        <v>-4.965777015491879E-2</v>
      </c>
      <c r="AP300" s="93">
        <f>FwdCurve!AP301-FwdCurve!AP300</f>
        <v>-4.9852233106120636E-2</v>
      </c>
      <c r="AQ300" s="93">
        <f>FwdCurve!AQ301-FwdCurve!AQ300</f>
        <v>-5.0226118675815723E-2</v>
      </c>
      <c r="AR300" s="93">
        <f>FwdCurve!AR301-FwdCurve!AR300</f>
        <v>-5.0767064167823062E-2</v>
      </c>
      <c r="AS300" s="93">
        <f>FwdCurve!AS301-FwdCurve!AS300</f>
        <v>-5.1462706885960774E-2</v>
      </c>
      <c r="AT300" s="93">
        <f>FwdCurve!AT301-FwdCurve!AT300</f>
        <v>-5.2300684134049424E-2</v>
      </c>
      <c r="AU300" s="93">
        <f>FwdCurve!AU301-FwdCurve!AU300</f>
        <v>-5.3268633215905803E-2</v>
      </c>
      <c r="AV300" s="93">
        <f>FwdCurve!AV301-FwdCurve!AV300</f>
        <v>-5.4354191435348254E-2</v>
      </c>
      <c r="AW300" s="93">
        <f>FwdCurve!AW301-FwdCurve!AW300</f>
        <v>-5.5544996096196675E-2</v>
      </c>
      <c r="AX300" s="93">
        <f>FwdCurve!AX301-FwdCurve!AX300</f>
        <v>-5.6828684502269633E-2</v>
      </c>
      <c r="AY300" s="93">
        <f>FwdCurve!AY301-FwdCurve!AY300</f>
        <v>-5.8192893957383696E-2</v>
      </c>
      <c r="AZ300" s="93">
        <f>FwdCurve!AZ301-FwdCurve!AZ300</f>
        <v>-5.962526176535965E-2</v>
      </c>
    </row>
    <row r="301" spans="1:52" x14ac:dyDescent="0.25">
      <c r="A301" s="109">
        <v>300</v>
      </c>
      <c r="B301" s="93">
        <f>FwdCurve!B302-FwdCurve!B301</f>
        <v>1.8256447858560065E-3</v>
      </c>
      <c r="C301" s="93">
        <f>FwdCurve!C302-FwdCurve!C301</f>
        <v>1.8756920002414579E-3</v>
      </c>
      <c r="D301" s="93">
        <f>FwdCurve!D302-FwdCurve!D301</f>
        <v>-1.8095950075445177E-3</v>
      </c>
      <c r="E301" s="93">
        <f>FwdCurve!E302-FwdCurve!E301</f>
        <v>-1.3138236327076003E-3</v>
      </c>
      <c r="F301" s="93">
        <f>FwdCurve!F302-FwdCurve!F301</f>
        <v>-4.7392788911204686E-4</v>
      </c>
      <c r="G301" s="93">
        <f>FwdCurve!G302-FwdCurve!G301</f>
        <v>7.2445506832197193E-4</v>
      </c>
      <c r="H301" s="93">
        <f>FwdCurve!H302-FwdCurve!H301</f>
        <v>2.4004521996656702E-3</v>
      </c>
      <c r="I301" s="93">
        <f>FwdCurve!I302-FwdCurve!I301</f>
        <v>4.1280954038935835E-3</v>
      </c>
      <c r="J301" s="93">
        <f>FwdCurve!J302-FwdCurve!J301</f>
        <v>5.7999831716950556E-3</v>
      </c>
      <c r="K301" s="93">
        <f>FwdCurve!K302-FwdCurve!K301</f>
        <v>7.4865362216478548E-3</v>
      </c>
      <c r="L301" s="93">
        <f>FwdCurve!L302-FwdCurve!L301</f>
        <v>9.207957076816653E-3</v>
      </c>
      <c r="M301" s="93">
        <f>FwdCurve!M302-FwdCurve!M301</f>
        <v>1.0926538462976421E-2</v>
      </c>
      <c r="N301" s="93">
        <f>FwdCurve!N302-FwdCurve!N301</f>
        <v>1.2511375526532253E-2</v>
      </c>
      <c r="O301" s="93">
        <f>FwdCurve!O302-FwdCurve!O301</f>
        <v>1.3825534004906492E-2</v>
      </c>
      <c r="P301" s="93">
        <f>FwdCurve!P302-FwdCurve!P301</f>
        <v>1.4803861399682594E-2</v>
      </c>
      <c r="Q301" s="93">
        <f>FwdCurve!Q302-FwdCurve!Q301</f>
        <v>1.5396659511475841E-2</v>
      </c>
      <c r="R301" s="93">
        <f>FwdCurve!R302-FwdCurve!R301</f>
        <v>1.5542890297176593E-2</v>
      </c>
      <c r="S301" s="93">
        <f>FwdCurve!S302-FwdCurve!S301</f>
        <v>1.5185215554329501E-2</v>
      </c>
      <c r="T301" s="93">
        <f>FwdCurve!T302-FwdCurve!T301</f>
        <v>1.4295394925575522E-2</v>
      </c>
      <c r="U301" s="93">
        <f>FwdCurve!U302-FwdCurve!U301</f>
        <v>1.2886502688845836E-2</v>
      </c>
      <c r="V301" s="93">
        <f>FwdCurve!V302-FwdCurve!V301</f>
        <v>1.1110838328602712E-2</v>
      </c>
      <c r="W301" s="93">
        <f>FwdCurve!W302-FwdCurve!W301</f>
        <v>9.1466822470298581E-3</v>
      </c>
      <c r="X301" s="93">
        <f>FwdCurve!X302-FwdCurve!X301</f>
        <v>7.1261082627998018E-3</v>
      </c>
      <c r="Y301" s="93">
        <f>FwdCurve!Y302-FwdCurve!Y301</f>
        <v>5.1684119491210989E-3</v>
      </c>
      <c r="Z301" s="93">
        <f>FwdCurve!Z302-FwdCurve!Z301</f>
        <v>3.3928887104173189E-3</v>
      </c>
      <c r="AA301" s="93">
        <f>FwdCurve!AA302-FwdCurve!AA301</f>
        <v>1.8974441078136728E-3</v>
      </c>
      <c r="AB301" s="93">
        <f>FwdCurve!AB302-FwdCurve!AB301</f>
        <v>6.9009849580559113E-4</v>
      </c>
      <c r="AC301" s="93">
        <f>FwdCurve!AC302-FwdCurve!AC301</f>
        <v>-2.4473465359853286E-4</v>
      </c>
      <c r="AD301" s="93">
        <f>FwdCurve!AD302-FwdCurve!AD301</f>
        <v>-9.2264196824132227E-4</v>
      </c>
      <c r="AE301" s="93">
        <f>FwdCurve!AE302-FwdCurve!AE301</f>
        <v>-1.3592100759631798E-3</v>
      </c>
      <c r="AF301" s="93">
        <f>FwdCurve!AF302-FwdCurve!AF301</f>
        <v>-1.5700256046067285E-3</v>
      </c>
      <c r="AG301" s="93">
        <f>FwdCurve!AG302-FwdCurve!AG301</f>
        <v>-1.5703468624574946E-3</v>
      </c>
      <c r="AH301" s="93">
        <f>FwdCurve!AH302-FwdCurve!AH301</f>
        <v>-1.3707743991571153E-3</v>
      </c>
      <c r="AI301" s="93">
        <f>FwdCurve!AI302-FwdCurve!AI301</f>
        <v>-9.7978450725455524E-4</v>
      </c>
      <c r="AJ301" s="93">
        <f>FwdCurve!AJ302-FwdCurve!AJ301</f>
        <v>-4.058529658728105E-4</v>
      </c>
      <c r="AK301" s="93">
        <f>FwdCurve!AK302-FwdCurve!AK301</f>
        <v>3.4254444586290234E-4</v>
      </c>
      <c r="AL301" s="93">
        <f>FwdCurve!AL302-FwdCurve!AL301</f>
        <v>1.2569319488293651E-3</v>
      </c>
      <c r="AM301" s="93">
        <f>FwdCurve!AM302-FwdCurve!AM301</f>
        <v>2.3288337639024714E-3</v>
      </c>
      <c r="AN301" s="93">
        <f>FwdCurve!AN302-FwdCurve!AN301</f>
        <v>3.5497741119585591E-3</v>
      </c>
      <c r="AO301" s="93">
        <f>FwdCurve!AO302-FwdCurve!AO301</f>
        <v>4.9112772138741878E-3</v>
      </c>
      <c r="AP301" s="93">
        <f>FwdCurve!AP302-FwdCurve!AP301</f>
        <v>6.4048672905252513E-3</v>
      </c>
      <c r="AQ301" s="93">
        <f>FwdCurve!AQ302-FwdCurve!AQ301</f>
        <v>8.022068562786977E-3</v>
      </c>
      <c r="AR301" s="93">
        <f>FwdCurve!AR302-FwdCurve!AR301</f>
        <v>9.754405251537257E-3</v>
      </c>
      <c r="AS301" s="93">
        <f>FwdCurve!AS302-FwdCurve!AS301</f>
        <v>1.1593401577650653E-2</v>
      </c>
      <c r="AT301" s="93">
        <f>FwdCurve!AT302-FwdCurve!AT301</f>
        <v>1.353058176200439E-2</v>
      </c>
      <c r="AU301" s="93">
        <f>FwdCurve!AU302-FwdCurve!AU301</f>
        <v>1.5557470025474807E-2</v>
      </c>
      <c r="AV301" s="93">
        <f>FwdCurve!AV302-FwdCurve!AV301</f>
        <v>1.7665590588936464E-2</v>
      </c>
      <c r="AW301" s="93">
        <f>FwdCurve!AW302-FwdCurve!AW301</f>
        <v>1.9846467673267032E-2</v>
      </c>
      <c r="AX301" s="93">
        <f>FwdCurve!AX302-FwdCurve!AX301</f>
        <v>2.2091625499342182E-2</v>
      </c>
      <c r="AY301" s="93">
        <f>FwdCurve!AY302-FwdCurve!AY301</f>
        <v>2.4392588288038253E-2</v>
      </c>
      <c r="AZ301" s="93">
        <f>FwdCurve!AZ302-FwdCurve!AZ301</f>
        <v>2.6740880260231359E-2</v>
      </c>
    </row>
    <row r="302" spans="1:52" x14ac:dyDescent="0.25">
      <c r="A302" s="109">
        <v>301</v>
      </c>
      <c r="B302" s="93">
        <f>FwdCurve!B303-FwdCurve!B302</f>
        <v>-4.6789553962592323E-3</v>
      </c>
      <c r="C302" s="93">
        <f>FwdCurve!C303-FwdCurve!C302</f>
        <v>1.2716158275378198E-3</v>
      </c>
      <c r="D302" s="93">
        <f>FwdCurve!D303-FwdCurve!D302</f>
        <v>1.4164810925004101E-2</v>
      </c>
      <c r="E302" s="93">
        <f>FwdCurve!E303-FwdCurve!E302</f>
        <v>3.2806102596853792E-2</v>
      </c>
      <c r="F302" s="93">
        <f>FwdCurve!F303-FwdCurve!F302</f>
        <v>4.1473204681334863E-2</v>
      </c>
      <c r="G302" s="93">
        <f>FwdCurve!G303-FwdCurve!G302</f>
        <v>4.4405307874752165E-2</v>
      </c>
      <c r="H302" s="93">
        <f>FwdCurve!H303-FwdCurve!H302</f>
        <v>4.6354174192372977E-2</v>
      </c>
      <c r="I302" s="93">
        <f>FwdCurve!I303-FwdCurve!I302</f>
        <v>4.9742416306371551E-2</v>
      </c>
      <c r="J302" s="93">
        <f>FwdCurve!J303-FwdCurve!J302</f>
        <v>5.4736928292439702E-2</v>
      </c>
      <c r="K302" s="93">
        <f>FwdCurve!K303-FwdCurve!K302</f>
        <v>6.0826352840433362E-2</v>
      </c>
      <c r="L302" s="93">
        <f>FwdCurve!L303-FwdCurve!L302</f>
        <v>6.7255599013462897E-2</v>
      </c>
      <c r="M302" s="93">
        <f>FwdCurve!M303-FwdCurve!M302</f>
        <v>7.3239624213802479E-2</v>
      </c>
      <c r="N302" s="93">
        <f>FwdCurve!N303-FwdCurve!N302</f>
        <v>7.8123452786200254E-2</v>
      </c>
      <c r="O302" s="93">
        <f>FwdCurve!O303-FwdCurve!O302</f>
        <v>8.136828745864455E-2</v>
      </c>
      <c r="P302" s="93">
        <f>FwdCurve!P303-FwdCurve!P302</f>
        <v>8.277329036597858E-2</v>
      </c>
      <c r="Q302" s="93">
        <f>FwdCurve!Q303-FwdCurve!Q302</f>
        <v>8.2306124364919908E-2</v>
      </c>
      <c r="R302" s="93">
        <f>FwdCurve!R303-FwdCurve!R302</f>
        <v>8.0270368911306234E-2</v>
      </c>
      <c r="S302" s="93">
        <f>FwdCurve!S303-FwdCurve!S302</f>
        <v>7.706351668397371E-2</v>
      </c>
      <c r="T302" s="93">
        <f>FwdCurve!T303-FwdCurve!T302</f>
        <v>7.3118003631107209E-2</v>
      </c>
      <c r="U302" s="93">
        <f>FwdCurve!U303-FwdCurve!U302</f>
        <v>6.8858322308291253E-2</v>
      </c>
      <c r="V302" s="93">
        <f>FwdCurve!V303-FwdCurve!V302</f>
        <v>6.4636292945327467E-2</v>
      </c>
      <c r="W302" s="93">
        <f>FwdCurve!W303-FwdCurve!W302</f>
        <v>6.0732329230215543E-2</v>
      </c>
      <c r="X302" s="93">
        <f>FwdCurve!X303-FwdCurve!X302</f>
        <v>5.7212482569837686E-2</v>
      </c>
      <c r="Y302" s="93">
        <f>FwdCurve!Y303-FwdCurve!Y302</f>
        <v>5.4087422942939112E-2</v>
      </c>
      <c r="Z302" s="93">
        <f>FwdCurve!Z303-FwdCurve!Z302</f>
        <v>5.1367820257727681E-2</v>
      </c>
      <c r="AA302" s="93">
        <f>FwdCurve!AA303-FwdCurve!AA302</f>
        <v>4.9054418836765201E-2</v>
      </c>
      <c r="AB302" s="93">
        <f>FwdCurve!AB303-FwdCurve!AB302</f>
        <v>4.7106253332053649E-2</v>
      </c>
      <c r="AC302" s="93">
        <f>FwdCurve!AC303-FwdCurve!AC302</f>
        <v>4.5471404031391938E-2</v>
      </c>
      <c r="AD302" s="93">
        <f>FwdCurve!AD303-FwdCurve!AD302</f>
        <v>4.4097951176244043E-2</v>
      </c>
      <c r="AE302" s="93">
        <f>FwdCurve!AE303-FwdCurve!AE302</f>
        <v>4.2933975008072611E-2</v>
      </c>
      <c r="AF302" s="93">
        <f>FwdCurve!AF303-FwdCurve!AF302</f>
        <v>4.1927555768336511E-2</v>
      </c>
      <c r="AG302" s="93">
        <f>FwdCurve!AG303-FwdCurve!AG302</f>
        <v>4.1033585408261741E-2</v>
      </c>
      <c r="AH302" s="93">
        <f>FwdCurve!AH303-FwdCurve!AH302</f>
        <v>4.0238758169267141E-2</v>
      </c>
      <c r="AI302" s="93">
        <f>FwdCurve!AI303-FwdCurve!AI302</f>
        <v>3.9538967460404306E-2</v>
      </c>
      <c r="AJ302" s="93">
        <f>FwdCurve!AJ303-FwdCurve!AJ302</f>
        <v>3.8930107022765226E-2</v>
      </c>
      <c r="AK302" s="93">
        <f>FwdCurve!AK303-FwdCurve!AK302</f>
        <v>3.8408070597442112E-2</v>
      </c>
      <c r="AL302" s="93">
        <f>FwdCurve!AL303-FwdCurve!AL302</f>
        <v>3.7968751925526734E-2</v>
      </c>
      <c r="AM302" s="93">
        <f>FwdCurve!AM303-FwdCurve!AM302</f>
        <v>3.760804474810997E-2</v>
      </c>
      <c r="AN302" s="93">
        <f>FwdCurve!AN303-FwdCurve!AN302</f>
        <v>3.73218428062847E-2</v>
      </c>
      <c r="AO302" s="93">
        <f>FwdCurve!AO303-FwdCurve!AO302</f>
        <v>3.7106039841141802E-2</v>
      </c>
      <c r="AP302" s="93">
        <f>FwdCurve!AP303-FwdCurve!AP302</f>
        <v>3.6956529593772824E-2</v>
      </c>
      <c r="AQ302" s="93">
        <f>FwdCurve!AQ303-FwdCurve!AQ302</f>
        <v>3.6869205805270422E-2</v>
      </c>
      <c r="AR302" s="93">
        <f>FwdCurve!AR303-FwdCurve!AR302</f>
        <v>3.6839962216725475E-2</v>
      </c>
      <c r="AS302" s="93">
        <f>FwdCurve!AS303-FwdCurve!AS302</f>
        <v>3.6864692569229751E-2</v>
      </c>
      <c r="AT302" s="93">
        <f>FwdCurve!AT303-FwdCurve!AT302</f>
        <v>3.6939290603875463E-2</v>
      </c>
      <c r="AU302" s="93">
        <f>FwdCurve!AU303-FwdCurve!AU302</f>
        <v>3.7059650061753491E-2</v>
      </c>
      <c r="AV302" s="93">
        <f>FwdCurve!AV303-FwdCurve!AV302</f>
        <v>3.7221664683957378E-2</v>
      </c>
      <c r="AW302" s="93">
        <f>FwdCurve!AW303-FwdCurve!AW302</f>
        <v>3.7421228211576008E-2</v>
      </c>
      <c r="AX302" s="93">
        <f>FwdCurve!AX303-FwdCurve!AX302</f>
        <v>3.7654234385703589E-2</v>
      </c>
      <c r="AY302" s="93">
        <f>FwdCurve!AY303-FwdCurve!AY302</f>
        <v>3.7916576947430558E-2</v>
      </c>
      <c r="AZ302" s="93">
        <f>FwdCurve!AZ303-FwdCurve!AZ302</f>
        <v>3.8204149637849127E-2</v>
      </c>
    </row>
    <row r="303" spans="1:52" x14ac:dyDescent="0.25">
      <c r="A303" s="109">
        <v>302</v>
      </c>
      <c r="B303" s="93">
        <f>FwdCurve!B304-FwdCurve!B303</f>
        <v>-2.202524631824021E-3</v>
      </c>
      <c r="C303" s="93">
        <f>FwdCurve!C304-FwdCurve!C303</f>
        <v>4.7252088173244111E-5</v>
      </c>
      <c r="D303" s="93">
        <f>FwdCurve!D304-FwdCurve!D303</f>
        <v>-1.2375055081413677E-2</v>
      </c>
      <c r="E303" s="93">
        <f>FwdCurve!E304-FwdCurve!E303</f>
        <v>-2.5681253433495366E-2</v>
      </c>
      <c r="F303" s="93">
        <f>FwdCurve!F304-FwdCurve!F303</f>
        <v>-3.0606232537723432E-2</v>
      </c>
      <c r="G303" s="93">
        <f>FwdCurve!G304-FwdCurve!G303</f>
        <v>-3.0997697581901296E-2</v>
      </c>
      <c r="H303" s="93">
        <f>FwdCurve!H304-FwdCurve!H303</f>
        <v>-2.9184279348629882E-2</v>
      </c>
      <c r="I303" s="93">
        <f>FwdCurve!I304-FwdCurve!I303</f>
        <v>-2.6677190547835794E-2</v>
      </c>
      <c r="J303" s="93">
        <f>FwdCurve!J304-FwdCurve!J303</f>
        <v>-2.4519419680196552E-2</v>
      </c>
      <c r="K303" s="93">
        <f>FwdCurve!K304-FwdCurve!K303</f>
        <v>-2.3463275855059917E-2</v>
      </c>
      <c r="L303" s="93">
        <f>FwdCurve!L304-FwdCurve!L303</f>
        <v>-2.3412819963496645E-2</v>
      </c>
      <c r="M303" s="93">
        <f>FwdCurve!M304-FwdCurve!M303</f>
        <v>-2.4013450487734733E-2</v>
      </c>
      <c r="N303" s="93">
        <f>FwdCurve!N304-FwdCurve!N303</f>
        <v>-2.4735365068974335E-2</v>
      </c>
      <c r="O303" s="93">
        <f>FwdCurve!O304-FwdCurve!O303</f>
        <v>-2.5073941469961891E-2</v>
      </c>
      <c r="P303" s="93">
        <f>FwdCurve!P304-FwdCurve!P303</f>
        <v>-2.4807999629133271E-2</v>
      </c>
      <c r="Q303" s="93">
        <f>FwdCurve!Q304-FwdCurve!Q303</f>
        <v>-2.3852898474090667E-2</v>
      </c>
      <c r="R303" s="93">
        <f>FwdCurve!R304-FwdCurve!R303</f>
        <v>-2.2387969039941336E-2</v>
      </c>
      <c r="S303" s="93">
        <f>FwdCurve!S304-FwdCurve!S303</f>
        <v>-2.0650730064979639E-2</v>
      </c>
      <c r="T303" s="93">
        <f>FwdCurve!T304-FwdCurve!T303</f>
        <v>-1.8841614899815617E-2</v>
      </c>
      <c r="U303" s="93">
        <f>FwdCurve!U304-FwdCurve!U303</f>
        <v>-1.7142321808719441E-2</v>
      </c>
      <c r="V303" s="93">
        <f>FwdCurve!V304-FwdCurve!V303</f>
        <v>-1.5695057995309902E-2</v>
      </c>
      <c r="W303" s="93">
        <f>FwdCurve!W304-FwdCurve!W303</f>
        <v>-1.4602576845321513E-2</v>
      </c>
      <c r="X303" s="93">
        <f>FwdCurve!X304-FwdCurve!X303</f>
        <v>-1.3846716372349688E-2</v>
      </c>
      <c r="Y303" s="93">
        <f>FwdCurve!Y304-FwdCurve!Y303</f>
        <v>-1.3378075556681246E-2</v>
      </c>
      <c r="Z303" s="93">
        <f>FwdCurve!Z304-FwdCurve!Z303</f>
        <v>-1.3147253338815279E-2</v>
      </c>
      <c r="AA303" s="93">
        <f>FwdCurve!AA304-FwdCurve!AA303</f>
        <v>-1.3105476365554036E-2</v>
      </c>
      <c r="AB303" s="93">
        <f>FwdCurve!AB304-FwdCurve!AB303</f>
        <v>-1.3210991723319632E-2</v>
      </c>
      <c r="AC303" s="93">
        <f>FwdCurve!AC304-FwdCurve!AC303</f>
        <v>-1.3425076801334646E-2</v>
      </c>
      <c r="AD303" s="93">
        <f>FwdCurve!AD304-FwdCurve!AD303</f>
        <v>-1.3709009543073858E-2</v>
      </c>
      <c r="AE303" s="93">
        <f>FwdCurve!AE304-FwdCurve!AE303</f>
        <v>-1.4024067892011383E-2</v>
      </c>
      <c r="AF303" s="93">
        <f>FwdCurve!AF304-FwdCurve!AF303</f>
        <v>-1.4331529791613784E-2</v>
      </c>
      <c r="AG303" s="93">
        <f>FwdCurve!AG304-FwdCurve!AG303</f>
        <v>-1.4599132438837481E-2</v>
      </c>
      <c r="AH303" s="93">
        <f>FwdCurve!AH304-FwdCurve!AH303</f>
        <v>-1.4821756349442383E-2</v>
      </c>
      <c r="AI303" s="93">
        <f>FwdCurve!AI304-FwdCurve!AI303</f>
        <v>-1.5001410788809899E-2</v>
      </c>
      <c r="AJ303" s="93">
        <f>FwdCurve!AJ304-FwdCurve!AJ303</f>
        <v>-1.5140105052486419E-2</v>
      </c>
      <c r="AK303" s="93">
        <f>FwdCurve!AK304-FwdCurve!AK303</f>
        <v>-1.5239848436020109E-2</v>
      </c>
      <c r="AL303" s="93">
        <f>FwdCurve!AL304-FwdCurve!AL303</f>
        <v>-1.530265023495847E-2</v>
      </c>
      <c r="AM303" s="93">
        <f>FwdCurve!AM304-FwdCurve!AM303</f>
        <v>-1.533051974484767E-2</v>
      </c>
      <c r="AN303" s="93">
        <f>FwdCurve!AN304-FwdCurve!AN303</f>
        <v>-1.532546626123632E-2</v>
      </c>
      <c r="AO303" s="93">
        <f>FwdCurve!AO304-FwdCurve!AO303</f>
        <v>-1.5289499079671698E-2</v>
      </c>
      <c r="AP303" s="93">
        <f>FwdCurve!AP304-FwdCurve!AP303</f>
        <v>-1.5224627495699306E-2</v>
      </c>
      <c r="AQ303" s="93">
        <f>FwdCurve!AQ304-FwdCurve!AQ303</f>
        <v>-1.5132860804869086E-2</v>
      </c>
      <c r="AR303" s="93">
        <f>FwdCurve!AR304-FwdCurve!AR303</f>
        <v>-1.5016208302726985E-2</v>
      </c>
      <c r="AS303" s="93">
        <f>FwdCurve!AS304-FwdCurve!AS303</f>
        <v>-1.4876679284819616E-2</v>
      </c>
      <c r="AT303" s="93">
        <f>FwdCurve!AT304-FwdCurve!AT303</f>
        <v>-1.4716283046695589E-2</v>
      </c>
      <c r="AU303" s="93">
        <f>FwdCurve!AU304-FwdCurve!AU303</f>
        <v>-1.4537028883901737E-2</v>
      </c>
      <c r="AV303" s="93">
        <f>FwdCurve!AV304-FwdCurve!AV303</f>
        <v>-1.4340926091986672E-2</v>
      </c>
      <c r="AW303" s="93">
        <f>FwdCurve!AW304-FwdCurve!AW303</f>
        <v>-1.4129983966494564E-2</v>
      </c>
      <c r="AX303" s="93">
        <f>FwdCurve!AX304-FwdCurve!AX303</f>
        <v>-1.3906211802975799E-2</v>
      </c>
      <c r="AY303" s="93">
        <f>FwdCurve!AY304-FwdCurve!AY303</f>
        <v>-1.3671618896976545E-2</v>
      </c>
      <c r="AZ303" s="93">
        <f>FwdCurve!AZ304-FwdCurve!AZ303</f>
        <v>-1.3428214544044303E-2</v>
      </c>
    </row>
    <row r="304" spans="1:52" x14ac:dyDescent="0.25">
      <c r="A304" s="109">
        <v>303</v>
      </c>
      <c r="B304" s="93">
        <f>FwdCurve!B305-FwdCurve!B304</f>
        <v>1.6584512050731304E-3</v>
      </c>
      <c r="C304" s="93">
        <f>FwdCurve!C305-FwdCurve!C304</f>
        <v>-9.3936599620723649E-3</v>
      </c>
      <c r="D304" s="93">
        <f>FwdCurve!D305-FwdCurve!D304</f>
        <v>-9.215263272867813E-3</v>
      </c>
      <c r="E304" s="93">
        <f>FwdCurve!E305-FwdCurve!E304</f>
        <v>-1.319683268480587E-2</v>
      </c>
      <c r="F304" s="93">
        <f>FwdCurve!F305-FwdCurve!F304</f>
        <v>-1.709824686466288E-2</v>
      </c>
      <c r="G304" s="93">
        <f>FwdCurve!G305-FwdCurve!G304</f>
        <v>-2.4436105448948364E-2</v>
      </c>
      <c r="H304" s="93">
        <f>FwdCurve!H305-FwdCurve!H304</f>
        <v>-3.4270236757762973E-2</v>
      </c>
      <c r="I304" s="93">
        <f>FwdCurve!I305-FwdCurve!I304</f>
        <v>-4.3265595392274481E-2</v>
      </c>
      <c r="J304" s="93">
        <f>FwdCurve!J305-FwdCurve!J304</f>
        <v>-4.9135366292848204E-2</v>
      </c>
      <c r="K304" s="93">
        <f>FwdCurve!K305-FwdCurve!K304</f>
        <v>-5.0434789979204808E-2</v>
      </c>
      <c r="L304" s="93">
        <f>FwdCurve!L305-FwdCurve!L304</f>
        <v>-4.7961399419416795E-2</v>
      </c>
      <c r="M304" s="93">
        <f>FwdCurve!M305-FwdCurve!M304</f>
        <v>-4.3025604299017361E-2</v>
      </c>
      <c r="N304" s="93">
        <f>FwdCurve!N305-FwdCurve!N304</f>
        <v>-3.6828275882974992E-2</v>
      </c>
      <c r="O304" s="93">
        <f>FwdCurve!O305-FwdCurve!O304</f>
        <v>-3.0416420787866771E-2</v>
      </c>
      <c r="P304" s="93">
        <f>FwdCurve!P305-FwdCurve!P304</f>
        <v>-2.432648481383648E-2</v>
      </c>
      <c r="Q304" s="93">
        <f>FwdCurve!Q305-FwdCurve!Q304</f>
        <v>-1.8937142857877287E-2</v>
      </c>
      <c r="R304" s="93">
        <f>FwdCurve!R305-FwdCurve!R304</f>
        <v>-1.451147342027781E-2</v>
      </c>
      <c r="S304" s="93">
        <f>FwdCurve!S305-FwdCurve!S304</f>
        <v>-1.125218293248853E-2</v>
      </c>
      <c r="T304" s="93">
        <f>FwdCurve!T305-FwdCurve!T304</f>
        <v>-9.2356800097213032E-3</v>
      </c>
      <c r="U304" s="93">
        <f>FwdCurve!U305-FwdCurve!U304</f>
        <v>-8.4764002737249822E-3</v>
      </c>
      <c r="V304" s="93">
        <f>FwdCurve!V305-FwdCurve!V304</f>
        <v>-8.8674824606584934E-3</v>
      </c>
      <c r="W304" s="93">
        <f>FwdCurve!W305-FwdCurve!W304</f>
        <v>-1.0251521471926761E-2</v>
      </c>
      <c r="X304" s="93">
        <f>FwdCurve!X305-FwdCurve!X304</f>
        <v>-1.2387165881307949E-2</v>
      </c>
      <c r="Y304" s="93">
        <f>FwdCurve!Y305-FwdCurve!Y304</f>
        <v>-1.5010162431502216E-2</v>
      </c>
      <c r="Z304" s="93">
        <f>FwdCurve!Z305-FwdCurve!Z304</f>
        <v>-1.7856257513210849E-2</v>
      </c>
      <c r="AA304" s="93">
        <f>FwdCurve!AA305-FwdCurve!AA304</f>
        <v>-2.069599292268931E-2</v>
      </c>
      <c r="AB304" s="93">
        <f>FwdCurve!AB305-FwdCurve!AB304</f>
        <v>-2.344174635403129E-2</v>
      </c>
      <c r="AC304" s="93">
        <f>FwdCurve!AC305-FwdCurve!AC304</f>
        <v>-2.6041959885955146E-2</v>
      </c>
      <c r="AD304" s="93">
        <f>FwdCurve!AD305-FwdCurve!AD304</f>
        <v>-2.8445075208312742E-2</v>
      </c>
      <c r="AE304" s="93">
        <f>FwdCurve!AE305-FwdCurve!AE304</f>
        <v>-3.0599534010956164E-2</v>
      </c>
      <c r="AF304" s="93">
        <f>FwdCurve!AF305-FwdCurve!AF304</f>
        <v>-3.2453777983740606E-2</v>
      </c>
      <c r="AG304" s="93">
        <f>FwdCurve!AG305-FwdCurve!AG304</f>
        <v>-3.3966732617300988E-2</v>
      </c>
      <c r="AH304" s="93">
        <f>FwdCurve!AH305-FwdCurve!AH304</f>
        <v>-3.5141378825395808E-2</v>
      </c>
      <c r="AI304" s="93">
        <f>FwdCurve!AI305-FwdCurve!AI304</f>
        <v>-3.5992267959689128E-2</v>
      </c>
      <c r="AJ304" s="93">
        <f>FwdCurve!AJ305-FwdCurve!AJ304</f>
        <v>-3.6533951420770761E-2</v>
      </c>
      <c r="AK304" s="93">
        <f>FwdCurve!AK305-FwdCurve!AK304</f>
        <v>-3.6780980609229408E-2</v>
      </c>
      <c r="AL304" s="93">
        <f>FwdCurve!AL305-FwdCurve!AL304</f>
        <v>-3.6747906925653995E-2</v>
      </c>
      <c r="AM304" s="93">
        <f>FwdCurve!AM305-FwdCurve!AM304</f>
        <v>-3.644928177063278E-2</v>
      </c>
      <c r="AN304" s="93">
        <f>FwdCurve!AN305-FwdCurve!AN304</f>
        <v>-3.5899656544754244E-2</v>
      </c>
      <c r="AO304" s="93">
        <f>FwdCurve!AO305-FwdCurve!AO304</f>
        <v>-3.5113582648607533E-2</v>
      </c>
      <c r="AP304" s="93">
        <f>FwdCurve!AP305-FwdCurve!AP304</f>
        <v>-3.4105611482782461E-2</v>
      </c>
      <c r="AQ304" s="93">
        <f>FwdCurve!AQ305-FwdCurve!AQ304</f>
        <v>-3.2890294447865065E-2</v>
      </c>
      <c r="AR304" s="93">
        <f>FwdCurve!AR305-FwdCurve!AR304</f>
        <v>-3.1482182944446047E-2</v>
      </c>
      <c r="AS304" s="93">
        <f>FwdCurve!AS305-FwdCurve!AS304</f>
        <v>-2.9895828373114108E-2</v>
      </c>
      <c r="AT304" s="93">
        <f>FwdCurve!AT305-FwdCurve!AT304</f>
        <v>-2.8145782134457731E-2</v>
      </c>
      <c r="AU304" s="93">
        <f>FwdCurve!AU305-FwdCurve!AU304</f>
        <v>-2.624659562906495E-2</v>
      </c>
      <c r="AV304" s="93">
        <f>FwdCurve!AV305-FwdCurve!AV304</f>
        <v>-2.4212820257524248E-2</v>
      </c>
      <c r="AW304" s="93">
        <f>FwdCurve!AW305-FwdCurve!AW304</f>
        <v>-2.2059007420426102E-2</v>
      </c>
      <c r="AX304" s="93">
        <f>FwdCurve!AX305-FwdCurve!AX304</f>
        <v>-1.9799708518357662E-2</v>
      </c>
      <c r="AY304" s="93">
        <f>FwdCurve!AY305-FwdCurve!AY304</f>
        <v>-1.7449474951908517E-2</v>
      </c>
      <c r="AZ304" s="93">
        <f>FwdCurve!AZ305-FwdCurve!AZ304</f>
        <v>-1.5022858121666482E-2</v>
      </c>
    </row>
    <row r="305" spans="1:52" x14ac:dyDescent="0.25">
      <c r="A305" s="109">
        <v>304</v>
      </c>
      <c r="B305" s="93">
        <f>FwdCurve!B306-FwdCurve!B305</f>
        <v>-8.1460051190729299E-4</v>
      </c>
      <c r="C305" s="93">
        <f>FwdCurve!C306-FwdCurve!C305</f>
        <v>1.8668772730079941E-3</v>
      </c>
      <c r="D305" s="93">
        <f>FwdCurve!D306-FwdCurve!D305</f>
        <v>9.8581633840358895E-3</v>
      </c>
      <c r="E305" s="93">
        <f>FwdCurve!E306-FwdCurve!E305</f>
        <v>5.5714865653401224E-3</v>
      </c>
      <c r="F305" s="93">
        <f>FwdCurve!F306-FwdCurve!F305</f>
        <v>6.5446952569481187E-4</v>
      </c>
      <c r="G305" s="93">
        <f>FwdCurve!G306-FwdCurve!G305</f>
        <v>1.0667625849062334E-3</v>
      </c>
      <c r="H305" s="93">
        <f>FwdCurve!H306-FwdCurve!H305</f>
        <v>5.3573470888770292E-3</v>
      </c>
      <c r="I305" s="93">
        <f>FwdCurve!I306-FwdCurve!I305</f>
        <v>1.06630864773265E-2</v>
      </c>
      <c r="J305" s="93">
        <f>FwdCurve!J306-FwdCurve!J305</f>
        <v>1.5445377267123028E-2</v>
      </c>
      <c r="K305" s="93">
        <f>FwdCurve!K306-FwdCurve!K305</f>
        <v>1.8781195906548476E-2</v>
      </c>
      <c r="L305" s="93">
        <f>FwdCurve!L306-FwdCurve!L305</f>
        <v>2.0864778513592919E-2</v>
      </c>
      <c r="M305" s="93">
        <f>FwdCurve!M306-FwdCurve!M305</f>
        <v>2.2153224138677929E-2</v>
      </c>
      <c r="N305" s="93">
        <f>FwdCurve!N306-FwdCurve!N305</f>
        <v>2.3059464971816546E-2</v>
      </c>
      <c r="O305" s="93">
        <f>FwdCurve!O306-FwdCurve!O305</f>
        <v>2.3907660997234847E-2</v>
      </c>
      <c r="P305" s="93">
        <f>FwdCurve!P306-FwdCurve!P305</f>
        <v>2.4708499664198857E-2</v>
      </c>
      <c r="Q305" s="93">
        <f>FwdCurve!Q306-FwdCurve!Q305</f>
        <v>2.5400433718506754E-2</v>
      </c>
      <c r="R305" s="93">
        <f>FwdCurve!R306-FwdCurve!R305</f>
        <v>2.5952137024024324E-2</v>
      </c>
      <c r="S305" s="93">
        <f>FwdCurve!S306-FwdCurve!S305</f>
        <v>2.6363781470017278E-2</v>
      </c>
      <c r="T305" s="93">
        <f>FwdCurve!T306-FwdCurve!T305</f>
        <v>2.6733993495350994E-2</v>
      </c>
      <c r="U305" s="93">
        <f>FwdCurve!U306-FwdCurve!U305</f>
        <v>2.7172667731233835E-2</v>
      </c>
      <c r="V305" s="93">
        <f>FwdCurve!V306-FwdCurve!V305</f>
        <v>2.773817041807769E-2</v>
      </c>
      <c r="W305" s="93">
        <f>FwdCurve!W306-FwdCurve!W305</f>
        <v>2.8460310387330212E-2</v>
      </c>
      <c r="X305" s="93">
        <f>FwdCurve!X306-FwdCurve!X305</f>
        <v>2.9294654365537021E-2</v>
      </c>
      <c r="Y305" s="93">
        <f>FwdCurve!Y306-FwdCurve!Y305</f>
        <v>3.0176658712105286E-2</v>
      </c>
      <c r="Z305" s="93">
        <f>FwdCurve!Z306-FwdCurve!Z305</f>
        <v>3.1041779489613841E-2</v>
      </c>
      <c r="AA305" s="93">
        <f>FwdCurve!AA306-FwdCurve!AA305</f>
        <v>3.1833895482362262E-2</v>
      </c>
      <c r="AB305" s="93">
        <f>FwdCurve!AB306-FwdCurve!AB305</f>
        <v>3.2532279753812787E-2</v>
      </c>
      <c r="AC305" s="93">
        <f>FwdCurve!AC306-FwdCurve!AC305</f>
        <v>3.3125501097112764E-2</v>
      </c>
      <c r="AD305" s="93">
        <f>FwdCurve!AD306-FwdCurve!AD305</f>
        <v>3.3602128344742743E-2</v>
      </c>
      <c r="AE305" s="93">
        <f>FwdCurve!AE306-FwdCurve!AE305</f>
        <v>3.3950730329184609E-2</v>
      </c>
      <c r="AF305" s="93">
        <f>FwdCurve!AF306-FwdCurve!AF305</f>
        <v>3.4159875882918911E-2</v>
      </c>
      <c r="AG305" s="93">
        <f>FwdCurve!AG306-FwdCurve!AG305</f>
        <v>3.422265853643558E-2</v>
      </c>
      <c r="AH305" s="93">
        <f>FwdCurve!AH306-FwdCurve!AH305</f>
        <v>3.414398773452576E-2</v>
      </c>
      <c r="AI305" s="93">
        <f>FwdCurve!AI306-FwdCurve!AI305</f>
        <v>3.3929927514509961E-2</v>
      </c>
      <c r="AJ305" s="93">
        <f>FwdCurve!AJ306-FwdCurve!AJ305</f>
        <v>3.3586541029357431E-2</v>
      </c>
      <c r="AK305" s="93">
        <f>FwdCurve!AK306-FwdCurve!AK305</f>
        <v>3.3119891432037418E-2</v>
      </c>
      <c r="AL305" s="93">
        <f>FwdCurve!AL306-FwdCurve!AL305</f>
        <v>3.2536041875520505E-2</v>
      </c>
      <c r="AM305" s="93">
        <f>FwdCurve!AM306-FwdCurve!AM305</f>
        <v>3.1841055512775274E-2</v>
      </c>
      <c r="AN305" s="93">
        <f>FwdCurve!AN306-FwdCurve!AN305</f>
        <v>3.1040995496771417E-2</v>
      </c>
      <c r="AO305" s="93">
        <f>FwdCurve!AO306-FwdCurve!AO305</f>
        <v>3.0141924980478851E-2</v>
      </c>
      <c r="AP305" s="93">
        <f>FwdCurve!AP306-FwdCurve!AP305</f>
        <v>2.9149907116867046E-2</v>
      </c>
      <c r="AQ305" s="93">
        <f>FwdCurve!AQ306-FwdCurve!AQ305</f>
        <v>2.8071005058904364E-2</v>
      </c>
      <c r="AR305" s="93">
        <f>FwdCurve!AR306-FwdCurve!AR305</f>
        <v>2.691128195956205E-2</v>
      </c>
      <c r="AS305" s="93">
        <f>FwdCurve!AS306-FwdCurve!AS305</f>
        <v>2.5676800971808467E-2</v>
      </c>
      <c r="AT305" s="93">
        <f>FwdCurve!AT306-FwdCurve!AT305</f>
        <v>2.4373625248613973E-2</v>
      </c>
      <c r="AU305" s="93">
        <f>FwdCurve!AU306-FwdCurve!AU305</f>
        <v>2.3007817942947595E-2</v>
      </c>
      <c r="AV305" s="93">
        <f>FwdCurve!AV306-FwdCurve!AV305</f>
        <v>2.158544220777836E-2</v>
      </c>
      <c r="AW305" s="93">
        <f>FwdCurve!AW306-FwdCurve!AW305</f>
        <v>2.0112561196077072E-2</v>
      </c>
      <c r="AX305" s="93">
        <f>FwdCurve!AX306-FwdCurve!AX305</f>
        <v>1.8595238060812536E-2</v>
      </c>
      <c r="AY305" s="93">
        <f>FwdCurve!AY306-FwdCurve!AY305</f>
        <v>1.7039535954953999E-2</v>
      </c>
      <c r="AZ305" s="93">
        <f>FwdCurve!AZ306-FwdCurve!AZ305</f>
        <v>1.5451518031471156E-2</v>
      </c>
    </row>
    <row r="306" spans="1:52" x14ac:dyDescent="0.25">
      <c r="A306" s="109">
        <v>305</v>
      </c>
      <c r="B306" s="93">
        <f>FwdCurve!B307-FwdCurve!B306</f>
        <v>-2.8380831781272264E-3</v>
      </c>
      <c r="C306" s="93">
        <f>FwdCurve!C307-FwdCurve!C306</f>
        <v>-1.938036067572646E-3</v>
      </c>
      <c r="D306" s="93">
        <f>FwdCurve!D307-FwdCurve!D306</f>
        <v>-5.5717489200500792E-3</v>
      </c>
      <c r="E306" s="93">
        <f>FwdCurve!E307-FwdCurve!E306</f>
        <v>-1.4346052984678725E-2</v>
      </c>
      <c r="F306" s="93">
        <f>FwdCurve!F307-FwdCurve!F306</f>
        <v>-2.1875522673629355E-2</v>
      </c>
      <c r="G306" s="93">
        <f>FwdCurve!G307-FwdCurve!G306</f>
        <v>-2.7867621621066263E-2</v>
      </c>
      <c r="H306" s="93">
        <f>FwdCurve!H307-FwdCurve!H306</f>
        <v>-3.2640363692657992E-2</v>
      </c>
      <c r="I306" s="93">
        <f>FwdCurve!I307-FwdCurve!I306</f>
        <v>-3.61805026133033E-2</v>
      </c>
      <c r="J306" s="93">
        <f>FwdCurve!J307-FwdCurve!J306</f>
        <v>-3.8503069478290186E-2</v>
      </c>
      <c r="K306" s="93">
        <f>FwdCurve!K307-FwdCurve!K306</f>
        <v>-3.9546273911923446E-2</v>
      </c>
      <c r="L306" s="93">
        <f>FwdCurve!L307-FwdCurve!L306</f>
        <v>-3.9295045010701468E-2</v>
      </c>
      <c r="M306" s="93">
        <f>FwdCurve!M307-FwdCurve!M306</f>
        <v>-3.785086861595377E-2</v>
      </c>
      <c r="N306" s="93">
        <f>FwdCurve!N307-FwdCurve!N306</f>
        <v>-3.5660293996528925E-2</v>
      </c>
      <c r="O306" s="93">
        <f>FwdCurve!O307-FwdCurve!O306</f>
        <v>-3.3222050391921387E-2</v>
      </c>
      <c r="P306" s="93">
        <f>FwdCurve!P307-FwdCurve!P306</f>
        <v>-3.0890460339065395E-2</v>
      </c>
      <c r="Q306" s="93">
        <f>FwdCurve!Q307-FwdCurve!Q306</f>
        <v>-2.8932174055525284E-2</v>
      </c>
      <c r="R306" s="93">
        <f>FwdCurve!R307-FwdCurve!R306</f>
        <v>-2.740657353721665E-2</v>
      </c>
      <c r="S306" s="93">
        <f>FwdCurve!S307-FwdCurve!S306</f>
        <v>-2.6319088098645249E-2</v>
      </c>
      <c r="T306" s="93">
        <f>FwdCurve!T307-FwdCurve!T306</f>
        <v>-2.5657814312261218E-2</v>
      </c>
      <c r="U306" s="93">
        <f>FwdCurve!U307-FwdCurve!U306</f>
        <v>-2.5421059959760406E-2</v>
      </c>
      <c r="V306" s="93">
        <f>FwdCurve!V307-FwdCurve!V306</f>
        <v>-2.5685912803555144E-2</v>
      </c>
      <c r="W306" s="93">
        <f>FwdCurve!W307-FwdCurve!W306</f>
        <v>-2.6515349046976056E-2</v>
      </c>
      <c r="X306" s="93">
        <f>FwdCurve!X307-FwdCurve!X306</f>
        <v>-2.7825659549033377E-2</v>
      </c>
      <c r="Y306" s="93">
        <f>FwdCurve!Y307-FwdCurve!Y306</f>
        <v>-2.9495522703631094E-2</v>
      </c>
      <c r="Z306" s="93">
        <f>FwdCurve!Z307-FwdCurve!Z306</f>
        <v>-3.1403616908366905E-2</v>
      </c>
      <c r="AA306" s="93">
        <f>FwdCurve!AA307-FwdCurve!AA306</f>
        <v>-3.3438626232961122E-2</v>
      </c>
      <c r="AB306" s="93">
        <f>FwdCurve!AB307-FwdCurve!AB306</f>
        <v>-3.5531280960213074E-2</v>
      </c>
      <c r="AC306" s="93">
        <f>FwdCurve!AC307-FwdCurve!AC306</f>
        <v>-3.762335412448059E-2</v>
      </c>
      <c r="AD306" s="93">
        <f>FwdCurve!AD307-FwdCurve!AD306</f>
        <v>-3.9656618806841459E-2</v>
      </c>
      <c r="AE306" s="93">
        <f>FwdCurve!AE307-FwdCurve!AE306</f>
        <v>-4.1572848088379244E-2</v>
      </c>
      <c r="AF306" s="93">
        <f>FwdCurve!AF307-FwdCurve!AF306</f>
        <v>-4.3313815050172622E-2</v>
      </c>
      <c r="AG306" s="93">
        <f>FwdCurve!AG307-FwdCurve!AG306</f>
        <v>-4.4832754446878287E-2</v>
      </c>
      <c r="AH306" s="93">
        <f>FwdCurve!AH307-FwdCurve!AH306</f>
        <v>-4.6128235194736078E-2</v>
      </c>
      <c r="AI306" s="93">
        <f>FwdCurve!AI307-FwdCurve!AI306</f>
        <v>-4.720994762381503E-2</v>
      </c>
      <c r="AJ306" s="93">
        <f>FwdCurve!AJ307-FwdCurve!AJ306</f>
        <v>-4.8087581624847608E-2</v>
      </c>
      <c r="AK306" s="93">
        <f>FwdCurve!AK307-FwdCurve!AK306</f>
        <v>-4.877082708856717E-2</v>
      </c>
      <c r="AL306" s="93">
        <f>FwdCurve!AL307-FwdCurve!AL306</f>
        <v>-4.926937390570707E-2</v>
      </c>
      <c r="AM306" s="93">
        <f>FwdCurve!AM307-FwdCurve!AM306</f>
        <v>-4.9592911967000664E-2</v>
      </c>
      <c r="AN306" s="93">
        <f>FwdCurve!AN307-FwdCurve!AN306</f>
        <v>-4.9751131163181306E-2</v>
      </c>
      <c r="AO306" s="93">
        <f>FwdCurve!AO307-FwdCurve!AO306</f>
        <v>-4.9753721384982574E-2</v>
      </c>
      <c r="AP306" s="93">
        <f>FwdCurve!AP307-FwdCurve!AP306</f>
        <v>-4.9610372523136714E-2</v>
      </c>
      <c r="AQ306" s="93">
        <f>FwdCurve!AQ307-FwdCurve!AQ306</f>
        <v>-4.9330774468377525E-2</v>
      </c>
      <c r="AR306" s="93">
        <f>FwdCurve!AR307-FwdCurve!AR306</f>
        <v>-4.8924617111438584E-2</v>
      </c>
      <c r="AS306" s="93">
        <f>FwdCurve!AS307-FwdCurve!AS306</f>
        <v>-4.8401590343052581E-2</v>
      </c>
      <c r="AT306" s="93">
        <f>FwdCurve!AT307-FwdCurve!AT306</f>
        <v>-4.7771384053953758E-2</v>
      </c>
      <c r="AU306" s="93">
        <f>FwdCurve!AU307-FwdCurve!AU306</f>
        <v>-4.7043688134874806E-2</v>
      </c>
      <c r="AV306" s="93">
        <f>FwdCurve!AV307-FwdCurve!AV306</f>
        <v>-4.6228192476548635E-2</v>
      </c>
      <c r="AW306" s="93">
        <f>FwdCurve!AW307-FwdCurve!AW306</f>
        <v>-4.5334586969709489E-2</v>
      </c>
      <c r="AX306" s="93">
        <f>FwdCurve!AX307-FwdCurve!AX306</f>
        <v>-4.4372561505090058E-2</v>
      </c>
      <c r="AY306" s="93">
        <f>FwdCurve!AY307-FwdCurve!AY306</f>
        <v>-4.3351805973423252E-2</v>
      </c>
      <c r="AZ306" s="93">
        <f>FwdCurve!AZ307-FwdCurve!AZ306</f>
        <v>-4.2282010265442871E-2</v>
      </c>
    </row>
    <row r="307" spans="1:52" x14ac:dyDescent="0.25">
      <c r="A307" s="109">
        <v>306</v>
      </c>
      <c r="B307" s="93">
        <f>FwdCurve!B308-FwdCurve!B307</f>
        <v>-1.2983165351884152E-3</v>
      </c>
      <c r="C307" s="93">
        <f>FwdCurve!C308-FwdCurve!C307</f>
        <v>5.2896793539410902E-3</v>
      </c>
      <c r="D307" s="93">
        <f>FwdCurve!D308-FwdCurve!D307</f>
        <v>2.3563958058716361E-2</v>
      </c>
      <c r="E307" s="93">
        <f>FwdCurve!E308-FwdCurve!E307</f>
        <v>4.1230965955929566E-2</v>
      </c>
      <c r="F307" s="93">
        <f>FwdCurve!F308-FwdCurve!F307</f>
        <v>5.6565289250687045E-2</v>
      </c>
      <c r="G307" s="93">
        <f>FwdCurve!G308-FwdCurve!G307</f>
        <v>7.0310931965328005E-2</v>
      </c>
      <c r="H307" s="93">
        <f>FwdCurve!H308-FwdCurve!H307</f>
        <v>8.2996995442762511E-2</v>
      </c>
      <c r="I307" s="93">
        <f>FwdCurve!I308-FwdCurve!I307</f>
        <v>9.3363156912549927E-2</v>
      </c>
      <c r="J307" s="93">
        <f>FwdCurve!J308-FwdCurve!J307</f>
        <v>0.10099167353094818</v>
      </c>
      <c r="K307" s="93">
        <f>FwdCurve!K308-FwdCurve!K307</f>
        <v>0.10579431227104474</v>
      </c>
      <c r="L307" s="93">
        <f>FwdCurve!L308-FwdCurve!L307</f>
        <v>0.10830874899628129</v>
      </c>
      <c r="M307" s="93">
        <f>FwdCurve!M308-FwdCurve!M307</f>
        <v>0.10919299304742491</v>
      </c>
      <c r="N307" s="93">
        <f>FwdCurve!N308-FwdCurve!N307</f>
        <v>0.10894753237942778</v>
      </c>
      <c r="O307" s="93">
        <f>FwdCurve!O308-FwdCurve!O307</f>
        <v>0.10801020531658878</v>
      </c>
      <c r="P307" s="93">
        <f>FwdCurve!P308-FwdCurve!P307</f>
        <v>0.10672687769728384</v>
      </c>
      <c r="Q307" s="93">
        <f>FwdCurve!Q308-FwdCurve!Q307</f>
        <v>0.1053802328127289</v>
      </c>
      <c r="R307" s="93">
        <f>FwdCurve!R308-FwdCurve!R307</f>
        <v>0.10409108067901829</v>
      </c>
      <c r="S307" s="93">
        <f>FwdCurve!S308-FwdCurve!S307</f>
        <v>0.10291759614913376</v>
      </c>
      <c r="T307" s="93">
        <f>FwdCurve!T308-FwdCurve!T307</f>
        <v>0.10182154432912527</v>
      </c>
      <c r="U307" s="93">
        <f>FwdCurve!U308-FwdCurve!U307</f>
        <v>0.10075893889922627</v>
      </c>
      <c r="V307" s="93">
        <f>FwdCurve!V308-FwdCurve!V307</f>
        <v>9.9771117797959885E-2</v>
      </c>
      <c r="W307" s="93">
        <f>FwdCurve!W308-FwdCurve!W307</f>
        <v>9.8911043562014633E-2</v>
      </c>
      <c r="X307" s="93">
        <f>FwdCurve!X308-FwdCurve!X307</f>
        <v>9.8191061361078136E-2</v>
      </c>
      <c r="Y307" s="93">
        <f>FwdCurve!Y308-FwdCurve!Y307</f>
        <v>9.7613022704045482E-2</v>
      </c>
      <c r="Z307" s="93">
        <f>FwdCurve!Z308-FwdCurve!Z307</f>
        <v>9.7178779086432465E-2</v>
      </c>
      <c r="AA307" s="93">
        <f>FwdCurve!AA308-FwdCurve!AA307</f>
        <v>9.6885698061315528E-2</v>
      </c>
      <c r="AB307" s="93">
        <f>FwdCurve!AB308-FwdCurve!AB307</f>
        <v>9.6712304589718912E-2</v>
      </c>
      <c r="AC307" s="93">
        <f>FwdCurve!AC308-FwdCurve!AC307</f>
        <v>9.6632174933364512E-2</v>
      </c>
      <c r="AD307" s="93">
        <f>FwdCurve!AD308-FwdCurve!AD307</f>
        <v>9.6618885333050075E-2</v>
      </c>
      <c r="AE307" s="93">
        <f>FwdCurve!AE308-FwdCurve!AE307</f>
        <v>9.6646012029575123E-2</v>
      </c>
      <c r="AF307" s="93">
        <f>FwdCurve!AF308-FwdCurve!AF307</f>
        <v>9.6687131263737403E-2</v>
      </c>
      <c r="AG307" s="93">
        <f>FwdCurve!AG308-FwdCurve!AG307</f>
        <v>9.6719059544169372E-2</v>
      </c>
      <c r="AH307" s="93">
        <f>FwdCurve!AH308-FwdCurve!AH307</f>
        <v>9.6736597181982464E-2</v>
      </c>
      <c r="AI307" s="93">
        <f>FwdCurve!AI308-FwdCurve!AI307</f>
        <v>9.6740431441238561E-2</v>
      </c>
      <c r="AJ307" s="93">
        <f>FwdCurve!AJ308-FwdCurve!AJ307</f>
        <v>9.6731250013749825E-2</v>
      </c>
      <c r="AK307" s="93">
        <f>FwdCurve!AK308-FwdCurve!AK307</f>
        <v>9.6709740591327531E-2</v>
      </c>
      <c r="AL307" s="93">
        <f>FwdCurve!AL308-FwdCurve!AL307</f>
        <v>9.667659086578384E-2</v>
      </c>
      <c r="AM307" s="93">
        <f>FwdCurve!AM308-FwdCurve!AM307</f>
        <v>9.6632488528929361E-2</v>
      </c>
      <c r="AN307" s="93">
        <f>FwdCurve!AN308-FwdCurve!AN307</f>
        <v>9.6578121272576922E-2</v>
      </c>
      <c r="AO307" s="93">
        <f>FwdCurve!AO308-FwdCurve!AO307</f>
        <v>9.6514176788537132E-2</v>
      </c>
      <c r="AP307" s="93">
        <f>FwdCurve!AP308-FwdCurve!AP307</f>
        <v>9.6441342768622151E-2</v>
      </c>
      <c r="AQ307" s="93">
        <f>FwdCurve!AQ308-FwdCurve!AQ307</f>
        <v>9.63603069046437E-2</v>
      </c>
      <c r="AR307" s="93">
        <f>FwdCurve!AR308-FwdCurve!AR307</f>
        <v>9.6271756888412829E-2</v>
      </c>
      <c r="AS307" s="93">
        <f>FwdCurve!AS308-FwdCurve!AS307</f>
        <v>9.6176380411741702E-2</v>
      </c>
      <c r="AT307" s="93">
        <f>FwdCurve!AT308-FwdCurve!AT307</f>
        <v>9.607486516644248E-2</v>
      </c>
      <c r="AU307" s="93">
        <f>FwdCurve!AU308-FwdCurve!AU307</f>
        <v>9.5967898844325994E-2</v>
      </c>
      <c r="AV307" s="93">
        <f>FwdCurve!AV308-FwdCurve!AV307</f>
        <v>9.5856169137203517E-2</v>
      </c>
      <c r="AW307" s="93">
        <f>FwdCurve!AW308-FwdCurve!AW307</f>
        <v>9.5740363736888101E-2</v>
      </c>
      <c r="AX307" s="93">
        <f>FwdCurve!AX308-FwdCurve!AX307</f>
        <v>9.5621170335189909E-2</v>
      </c>
      <c r="AY307" s="93">
        <f>FwdCurve!AY308-FwdCurve!AY307</f>
        <v>9.5499276623921547E-2</v>
      </c>
      <c r="AZ307" s="93">
        <f>FwdCurve!AZ308-FwdCurve!AZ307</f>
        <v>9.5375370294894068E-2</v>
      </c>
    </row>
    <row r="308" spans="1:52" x14ac:dyDescent="0.25">
      <c r="A308" s="109">
        <v>307</v>
      </c>
      <c r="B308" s="93">
        <f>FwdCurve!B309-FwdCurve!B308</f>
        <v>3.3549872956872839E-3</v>
      </c>
      <c r="C308" s="93">
        <f>FwdCurve!C309-FwdCurve!C308</f>
        <v>-5.6497914415077344E-3</v>
      </c>
      <c r="D308" s="93">
        <f>FwdCurve!D309-FwdCurve!D308</f>
        <v>-1.5800297528786644E-2</v>
      </c>
      <c r="E308" s="93">
        <f>FwdCurve!E309-FwdCurve!E308</f>
        <v>-1.2448424607431674E-2</v>
      </c>
      <c r="F308" s="93">
        <f>FwdCurve!F309-FwdCurve!F308</f>
        <v>-6.7292191257990464E-3</v>
      </c>
      <c r="G308" s="93">
        <f>FwdCurve!G309-FwdCurve!G308</f>
        <v>-3.3600276150751451E-3</v>
      </c>
      <c r="H308" s="93">
        <f>FwdCurve!H309-FwdCurve!H308</f>
        <v>-2.4505541161135014E-3</v>
      </c>
      <c r="I308" s="93">
        <f>FwdCurve!I309-FwdCurve!I308</f>
        <v>-2.8720844540293111E-3</v>
      </c>
      <c r="J308" s="93">
        <f>FwdCurve!J309-FwdCurve!J308</f>
        <v>-4.2177839638457559E-3</v>
      </c>
      <c r="K308" s="93">
        <f>FwdCurve!K309-FwdCurve!K308</f>
        <v>-6.3054258301225019E-3</v>
      </c>
      <c r="L308" s="93">
        <f>FwdCurve!L309-FwdCurve!L308</f>
        <v>-8.9637536228501791E-3</v>
      </c>
      <c r="M308" s="93">
        <f>FwdCurve!M309-FwdCurve!M308</f>
        <v>-1.2012874372733684E-2</v>
      </c>
      <c r="N308" s="93">
        <f>FwdCurve!N309-FwdCurve!N308</f>
        <v>-1.5226429969965816E-2</v>
      </c>
      <c r="O308" s="93">
        <f>FwdCurve!O309-FwdCurve!O308</f>
        <v>-1.8385652058198421E-2</v>
      </c>
      <c r="P308" s="93">
        <f>FwdCurve!P309-FwdCurve!P308</f>
        <v>-2.1350632021712501E-2</v>
      </c>
      <c r="Q308" s="93">
        <f>FwdCurve!Q309-FwdCurve!Q308</f>
        <v>-2.3996345689448306E-2</v>
      </c>
      <c r="R308" s="93">
        <f>FwdCurve!R309-FwdCurve!R308</f>
        <v>-2.6171439111673633E-2</v>
      </c>
      <c r="S308" s="93">
        <f>FwdCurve!S309-FwdCurve!S308</f>
        <v>-2.7732382679174883E-2</v>
      </c>
      <c r="T308" s="93">
        <f>FwdCurve!T309-FwdCurve!T308</f>
        <v>-2.8605967180292069E-2</v>
      </c>
      <c r="U308" s="93">
        <f>FwdCurve!U309-FwdCurve!U308</f>
        <v>-2.872720006997298E-2</v>
      </c>
      <c r="V308" s="93">
        <f>FwdCurve!V309-FwdCurve!V308</f>
        <v>-2.7985070225479358E-2</v>
      </c>
      <c r="W308" s="93">
        <f>FwdCurve!W309-FwdCurve!W308</f>
        <v>-2.6309314423853092E-2</v>
      </c>
      <c r="X308" s="93">
        <f>FwdCurve!X309-FwdCurve!X308</f>
        <v>-2.3847255390379463E-2</v>
      </c>
      <c r="Y308" s="93">
        <f>FwdCurve!Y309-FwdCurve!Y308</f>
        <v>-2.0802430174135633E-2</v>
      </c>
      <c r="Z308" s="93">
        <f>FwdCurve!Z309-FwdCurve!Z308</f>
        <v>-1.7378375895812592E-2</v>
      </c>
      <c r="AA308" s="93">
        <f>FwdCurve!AA309-FwdCurve!AA308</f>
        <v>-1.3757611160917449E-2</v>
      </c>
      <c r="AB308" s="93">
        <f>FwdCurve!AB309-FwdCurve!AB308</f>
        <v>-1.0041501960650567E-2</v>
      </c>
      <c r="AC308" s="93">
        <f>FwdCurve!AC309-FwdCurve!AC308</f>
        <v>-6.3120425675995406E-3</v>
      </c>
      <c r="AD308" s="93">
        <f>FwdCurve!AD309-FwdCurve!AD308</f>
        <v>-2.651228058447419E-3</v>
      </c>
      <c r="AE308" s="93">
        <f>FwdCurve!AE309-FwdCurve!AE308</f>
        <v>8.5894649012763225E-4</v>
      </c>
      <c r="AF308" s="93">
        <f>FwdCurve!AF309-FwdCurve!AF308</f>
        <v>4.1364860014456717E-3</v>
      </c>
      <c r="AG308" s="93">
        <f>FwdCurve!AG309-FwdCurve!AG308</f>
        <v>7.1144835090988234E-3</v>
      </c>
      <c r="AH308" s="93">
        <f>FwdCurve!AH309-FwdCurve!AH308</f>
        <v>9.7894358729651021E-3</v>
      </c>
      <c r="AI308" s="93">
        <f>FwdCurve!AI309-FwdCurve!AI308</f>
        <v>1.2174491933084175E-2</v>
      </c>
      <c r="AJ308" s="93">
        <f>FwdCurve!AJ309-FwdCurve!AJ308</f>
        <v>1.4282800599922041E-2</v>
      </c>
      <c r="AK308" s="93">
        <f>FwdCurve!AK309-FwdCurve!AK308</f>
        <v>1.6127510783946919E-2</v>
      </c>
      <c r="AL308" s="93">
        <f>FwdCurve!AL309-FwdCurve!AL308</f>
        <v>1.7721771395626806E-2</v>
      </c>
      <c r="AM308" s="93">
        <f>FwdCurve!AM309-FwdCurve!AM308</f>
        <v>1.90787313454297E-2</v>
      </c>
      <c r="AN308" s="93">
        <f>FwdCurve!AN309-FwdCurve!AN308</f>
        <v>2.021153954382271E-2</v>
      </c>
      <c r="AO308" s="93">
        <f>FwdCurve!AO309-FwdCurve!AO308</f>
        <v>2.1133344901274498E-2</v>
      </c>
      <c r="AP308" s="93">
        <f>FwdCurve!AP309-FwdCurve!AP308</f>
        <v>2.1857296328251952E-2</v>
      </c>
      <c r="AQ308" s="93">
        <f>FwdCurve!AQ309-FwdCurve!AQ308</f>
        <v>2.239654273522329E-2</v>
      </c>
      <c r="AR308" s="93">
        <f>FwdCurve!AR309-FwdCurve!AR308</f>
        <v>2.2764233032655845E-2</v>
      </c>
      <c r="AS308" s="93">
        <f>FwdCurve!AS309-FwdCurve!AS308</f>
        <v>2.2973516131017391E-2</v>
      </c>
      <c r="AT308" s="93">
        <f>FwdCurve!AT309-FwdCurve!AT308</f>
        <v>2.3037540940777035E-2</v>
      </c>
      <c r="AU308" s="93">
        <f>FwdCurve!AU309-FwdCurve!AU308</f>
        <v>2.2969456372400332E-2</v>
      </c>
      <c r="AV308" s="93">
        <f>FwdCurve!AV309-FwdCurve!AV308</f>
        <v>2.2782411336357278E-2</v>
      </c>
      <c r="AW308" s="93">
        <f>FwdCurve!AW309-FwdCurve!AW308</f>
        <v>2.2489554743113871E-2</v>
      </c>
      <c r="AX308" s="93">
        <f>FwdCurve!AX309-FwdCurve!AX308</f>
        <v>2.2104035503138997E-2</v>
      </c>
      <c r="AY308" s="93">
        <f>FwdCurve!AY309-FwdCurve!AY308</f>
        <v>2.1639002526899542E-2</v>
      </c>
      <c r="AZ308" s="93">
        <f>FwdCurve!AZ309-FwdCurve!AZ308</f>
        <v>2.1107604724864393E-2</v>
      </c>
    </row>
    <row r="309" spans="1:52" x14ac:dyDescent="0.25">
      <c r="A309" s="109">
        <v>308</v>
      </c>
      <c r="B309" s="93">
        <f>FwdCurve!B310-FwdCurve!B309</f>
        <v>9.6065951058982302E-4</v>
      </c>
      <c r="C309" s="93">
        <f>FwdCurve!C310-FwdCurve!C309</f>
        <v>2.6625913475448182E-3</v>
      </c>
      <c r="D309" s="93">
        <f>FwdCurve!D310-FwdCurve!D309</f>
        <v>-5.0878699127154814E-3</v>
      </c>
      <c r="E309" s="93">
        <f>FwdCurve!E310-FwdCurve!E309</f>
        <v>-9.0138910979722375E-3</v>
      </c>
      <c r="F309" s="93">
        <f>FwdCurve!F310-FwdCurve!F309</f>
        <v>-1.3588028588271461E-2</v>
      </c>
      <c r="G309" s="93">
        <f>FwdCurve!G310-FwdCurve!G309</f>
        <v>-2.3568605470530857E-2</v>
      </c>
      <c r="H309" s="93">
        <f>FwdCurve!H310-FwdCurve!H309</f>
        <v>-3.5969250243910178E-2</v>
      </c>
      <c r="I309" s="93">
        <f>FwdCurve!I310-FwdCurve!I309</f>
        <v>-4.6611140694919895E-2</v>
      </c>
      <c r="J309" s="93">
        <f>FwdCurve!J310-FwdCurve!J309</f>
        <v>-5.4651686521675957E-2</v>
      </c>
      <c r="K309" s="93">
        <f>FwdCurve!K310-FwdCurve!K309</f>
        <v>-6.0246571787838654E-2</v>
      </c>
      <c r="L309" s="93">
        <f>FwdCurve!L310-FwdCurve!L309</f>
        <v>-6.4065171296914691E-2</v>
      </c>
      <c r="M309" s="93">
        <f>FwdCurve!M310-FwdCurve!M309</f>
        <v>-6.6732645707485938E-2</v>
      </c>
      <c r="N309" s="93">
        <f>FwdCurve!N310-FwdCurve!N309</f>
        <v>-6.8325335138520016E-2</v>
      </c>
      <c r="O309" s="93">
        <f>FwdCurve!O310-FwdCurve!O309</f>
        <v>-6.8830203768230236E-2</v>
      </c>
      <c r="P309" s="93">
        <f>FwdCurve!P310-FwdCurve!P309</f>
        <v>-6.8440627292063905E-2</v>
      </c>
      <c r="Q309" s="93">
        <f>FwdCurve!Q310-FwdCurve!Q309</f>
        <v>-6.7422472791825339E-2</v>
      </c>
      <c r="R309" s="93">
        <f>FwdCurve!R310-FwdCurve!R309</f>
        <v>-6.6128424904937644E-2</v>
      </c>
      <c r="S309" s="93">
        <f>FwdCurve!S310-FwdCurve!S309</f>
        <v>-6.4900034043957611E-2</v>
      </c>
      <c r="T309" s="93">
        <f>FwdCurve!T310-FwdCurve!T309</f>
        <v>-6.3935806126707018E-2</v>
      </c>
      <c r="U309" s="93">
        <f>FwdCurve!U310-FwdCurve!U309</f>
        <v>-6.338928657743792E-2</v>
      </c>
      <c r="V309" s="93">
        <f>FwdCurve!V310-FwdCurve!V309</f>
        <v>-6.3380933586334232E-2</v>
      </c>
      <c r="W309" s="93">
        <f>FwdCurve!W310-FwdCurve!W309</f>
        <v>-6.3983557408288094E-2</v>
      </c>
      <c r="X309" s="93">
        <f>FwdCurve!X310-FwdCurve!X309</f>
        <v>-6.510444308953689E-2</v>
      </c>
      <c r="Y309" s="93">
        <f>FwdCurve!Y310-FwdCurve!Y309</f>
        <v>-6.6607072118307853E-2</v>
      </c>
      <c r="Z309" s="93">
        <f>FwdCurve!Z310-FwdCurve!Z309</f>
        <v>-6.8354925650615739E-2</v>
      </c>
      <c r="AA309" s="93">
        <f>FwdCurve!AA310-FwdCurve!AA309</f>
        <v>-7.0226154763967319E-2</v>
      </c>
      <c r="AB309" s="93">
        <f>FwdCurve!AB310-FwdCurve!AB309</f>
        <v>-7.215338485024958E-2</v>
      </c>
      <c r="AC309" s="93">
        <f>FwdCurve!AC310-FwdCurve!AC309</f>
        <v>-7.4081606399887034E-2</v>
      </c>
      <c r="AD309" s="93">
        <f>FwdCurve!AD310-FwdCurve!AD309</f>
        <v>-7.5955809069581104E-2</v>
      </c>
      <c r="AE309" s="93">
        <f>FwdCurve!AE310-FwdCurve!AE309</f>
        <v>-7.7720982516035653E-2</v>
      </c>
      <c r="AF309" s="93">
        <f>FwdCurve!AF310-FwdCurve!AF309</f>
        <v>-7.9322116395952325E-2</v>
      </c>
      <c r="AG309" s="93">
        <f>FwdCurve!AG310-FwdCurve!AG309</f>
        <v>-8.0714374356868346E-2</v>
      </c>
      <c r="AH309" s="93">
        <f>FwdCurve!AH310-FwdCurve!AH309</f>
        <v>-8.1895673574416961E-2</v>
      </c>
      <c r="AI309" s="93">
        <f>FwdCurve!AI310-FwdCurve!AI309</f>
        <v>-8.2875159740639193E-2</v>
      </c>
      <c r="AJ309" s="93">
        <f>FwdCurve!AJ310-FwdCurve!AJ309</f>
        <v>-8.3661978595058084E-2</v>
      </c>
      <c r="AK309" s="93">
        <f>FwdCurve!AK310-FwdCurve!AK309</f>
        <v>-8.4265275877196899E-2</v>
      </c>
      <c r="AL309" s="93">
        <f>FwdCurve!AL310-FwdCurve!AL309</f>
        <v>-8.4694197326579346E-2</v>
      </c>
      <c r="AM309" s="93">
        <f>FwdCurve!AM310-FwdCurve!AM309</f>
        <v>-8.4957888682728022E-2</v>
      </c>
      <c r="AN309" s="93">
        <f>FwdCurve!AN310-FwdCurve!AN309</f>
        <v>-8.5065495685167081E-2</v>
      </c>
      <c r="AO309" s="93">
        <f>FwdCurve!AO310-FwdCurve!AO309</f>
        <v>-8.5026164073418897E-2</v>
      </c>
      <c r="AP309" s="93">
        <f>FwdCurve!AP310-FwdCurve!AP309</f>
        <v>-8.4849039587007624E-2</v>
      </c>
      <c r="AQ309" s="93">
        <f>FwdCurve!AQ310-FwdCurve!AQ309</f>
        <v>-8.4543267965455859E-2</v>
      </c>
      <c r="AR309" s="93">
        <f>FwdCurve!AR310-FwdCurve!AR309</f>
        <v>-8.4117994948287533E-2</v>
      </c>
      <c r="AS309" s="93">
        <f>FwdCurve!AS310-FwdCurve!AS309</f>
        <v>-8.3582366275025244E-2</v>
      </c>
      <c r="AT309" s="93">
        <f>FwdCurve!AT310-FwdCurve!AT309</f>
        <v>-8.2945527685193809E-2</v>
      </c>
      <c r="AU309" s="93">
        <f>FwdCurve!AU310-FwdCurve!AU309</f>
        <v>-8.2216624918314274E-2</v>
      </c>
      <c r="AV309" s="93">
        <f>FwdCurve!AV310-FwdCurve!AV309</f>
        <v>-8.1404803713912122E-2</v>
      </c>
      <c r="AW309" s="93">
        <f>FwdCurve!AW310-FwdCurve!AW309</f>
        <v>-8.0519209811509729E-2</v>
      </c>
      <c r="AX309" s="93">
        <f>FwdCurve!AX310-FwdCurve!AX309</f>
        <v>-7.9568988950629693E-2</v>
      </c>
      <c r="AY309" s="93">
        <f>FwdCurve!AY310-FwdCurve!AY309</f>
        <v>-7.8563286870796833E-2</v>
      </c>
      <c r="AZ309" s="93">
        <f>FwdCurve!AZ310-FwdCurve!AZ309</f>
        <v>-7.7511249311533303E-2</v>
      </c>
    </row>
    <row r="310" spans="1:52" x14ac:dyDescent="0.25">
      <c r="A310" s="109">
        <v>309</v>
      </c>
      <c r="B310" s="93">
        <f>FwdCurve!B311-FwdCurve!B310</f>
        <v>2.0007023160823478E-3</v>
      </c>
      <c r="C310" s="93">
        <f>FwdCurve!C311-FwdCurve!C310</f>
        <v>-4.9459652183765357E-3</v>
      </c>
      <c r="D310" s="93">
        <f>FwdCurve!D311-FwdCurve!D310</f>
        <v>-1.0292185186516534E-2</v>
      </c>
      <c r="E310" s="93">
        <f>FwdCurve!E311-FwdCurve!E310</f>
        <v>-1.2560169424263634E-2</v>
      </c>
      <c r="F310" s="93">
        <f>FwdCurve!F311-FwdCurve!F310</f>
        <v>-1.7579602418353768E-2</v>
      </c>
      <c r="G310" s="93">
        <f>FwdCurve!G311-FwdCurve!G310</f>
        <v>-2.3930997889408778E-2</v>
      </c>
      <c r="H310" s="93">
        <f>FwdCurve!H311-FwdCurve!H310</f>
        <v>-2.9499346277021665E-2</v>
      </c>
      <c r="I310" s="93">
        <f>FwdCurve!I311-FwdCurve!I310</f>
        <v>-3.3418268539650908E-2</v>
      </c>
      <c r="J310" s="93">
        <f>FwdCurve!J311-FwdCurve!J310</f>
        <v>-3.5884420239411297E-2</v>
      </c>
      <c r="K310" s="93">
        <f>FwdCurve!K311-FwdCurve!K310</f>
        <v>-3.7289062600094569E-2</v>
      </c>
      <c r="L310" s="93">
        <f>FwdCurve!L311-FwdCurve!L310</f>
        <v>-3.7806999822455944E-2</v>
      </c>
      <c r="M310" s="93">
        <f>FwdCurve!M311-FwdCurve!M310</f>
        <v>-3.7636250861859066E-2</v>
      </c>
      <c r="N310" s="93">
        <f>FwdCurve!N311-FwdCurve!N310</f>
        <v>-3.721634391227302E-2</v>
      </c>
      <c r="O310" s="93">
        <f>FwdCurve!O311-FwdCurve!O310</f>
        <v>-3.6980716775959488E-2</v>
      </c>
      <c r="P310" s="93">
        <f>FwdCurve!P311-FwdCurve!P310</f>
        <v>-3.7085764619768868E-2</v>
      </c>
      <c r="Q310" s="93">
        <f>FwdCurve!Q311-FwdCurve!Q310</f>
        <v>-3.7558224359236947E-2</v>
      </c>
      <c r="R310" s="93">
        <f>FwdCurve!R311-FwdCurve!R310</f>
        <v>-3.8183905991309608E-2</v>
      </c>
      <c r="S310" s="93">
        <f>FwdCurve!S311-FwdCurve!S310</f>
        <v>-3.8712851966073325E-2</v>
      </c>
      <c r="T310" s="93">
        <f>FwdCurve!T311-FwdCurve!T310</f>
        <v>-3.900035884654951E-2</v>
      </c>
      <c r="U310" s="93">
        <f>FwdCurve!U311-FwdCurve!U310</f>
        <v>-3.8946901569117953E-2</v>
      </c>
      <c r="V310" s="93">
        <f>FwdCurve!V311-FwdCurve!V310</f>
        <v>-3.8519650623739521E-2</v>
      </c>
      <c r="W310" s="93">
        <f>FwdCurve!W311-FwdCurve!W310</f>
        <v>-3.7718635118869415E-2</v>
      </c>
      <c r="X310" s="93">
        <f>FwdCurve!X311-FwdCurve!X310</f>
        <v>-3.6620091507730379E-2</v>
      </c>
      <c r="Y310" s="93">
        <f>FwdCurve!Y311-FwdCurve!Y310</f>
        <v>-3.5320794790992593E-2</v>
      </c>
      <c r="Z310" s="93">
        <f>FwdCurve!Z311-FwdCurve!Z310</f>
        <v>-3.3917520237507492E-2</v>
      </c>
      <c r="AA310" s="93">
        <f>FwdCurve!AA311-FwdCurve!AA310</f>
        <v>-3.2495970910467742E-2</v>
      </c>
      <c r="AB310" s="93">
        <f>FwdCurve!AB311-FwdCurve!AB310</f>
        <v>-3.1095321832616873E-2</v>
      </c>
      <c r="AC310" s="93">
        <f>FwdCurve!AC311-FwdCurve!AC310</f>
        <v>-2.9742528196277762E-2</v>
      </c>
      <c r="AD310" s="93">
        <f>FwdCurve!AD311-FwdCurve!AD310</f>
        <v>-2.8464545142083741E-2</v>
      </c>
      <c r="AE310" s="93">
        <f>FwdCurve!AE311-FwdCurve!AE310</f>
        <v>-2.7288327810670143E-2</v>
      </c>
      <c r="AF310" s="93">
        <f>FwdCurve!AF311-FwdCurve!AF310</f>
        <v>-2.6240831342671411E-2</v>
      </c>
      <c r="AG310" s="93">
        <f>FwdCurve!AG311-FwdCurve!AG310</f>
        <v>-2.534210847224827E-2</v>
      </c>
      <c r="AH310" s="93">
        <f>FwdCurve!AH311-FwdCurve!AH310</f>
        <v>-2.4589898943450095E-2</v>
      </c>
      <c r="AI310" s="93">
        <f>FwdCurve!AI311-FwdCurve!AI310</f>
        <v>-2.3977894203222272E-2</v>
      </c>
      <c r="AJ310" s="93">
        <f>FwdCurve!AJ311-FwdCurve!AJ310</f>
        <v>-2.3499786508174969E-2</v>
      </c>
      <c r="AK310" s="93">
        <f>FwdCurve!AK311-FwdCurve!AK310</f>
        <v>-2.3149268114919463E-2</v>
      </c>
      <c r="AL310" s="93">
        <f>FwdCurve!AL311-FwdCurve!AL310</f>
        <v>-2.2920031280068365E-2</v>
      </c>
      <c r="AM310" s="93">
        <f>FwdCurve!AM311-FwdCurve!AM310</f>
        <v>-2.2805768260232506E-2</v>
      </c>
      <c r="AN310" s="93">
        <f>FwdCurve!AN311-FwdCurve!AN310</f>
        <v>-2.2800171312022499E-2</v>
      </c>
      <c r="AO310" s="93">
        <f>FwdCurve!AO311-FwdCurve!AO310</f>
        <v>-2.2896932692050953E-2</v>
      </c>
      <c r="AP310" s="93">
        <f>FwdCurve!AP311-FwdCurve!AP310</f>
        <v>-2.3089744656928701E-2</v>
      </c>
      <c r="AQ310" s="93">
        <f>FwdCurve!AQ311-FwdCurve!AQ310</f>
        <v>-2.3372299463267021E-2</v>
      </c>
      <c r="AR310" s="93">
        <f>FwdCurve!AR311-FwdCurve!AR310</f>
        <v>-2.373828936767719E-2</v>
      </c>
      <c r="AS310" s="93">
        <f>FwdCurve!AS311-FwdCurve!AS310</f>
        <v>-2.4181406626770929E-2</v>
      </c>
      <c r="AT310" s="93">
        <f>FwdCurve!AT311-FwdCurve!AT310</f>
        <v>-2.4695343497159516E-2</v>
      </c>
      <c r="AU310" s="93">
        <f>FwdCurve!AU311-FwdCurve!AU310</f>
        <v>-2.5273792235454451E-2</v>
      </c>
      <c r="AV310" s="93">
        <f>FwdCurve!AV311-FwdCurve!AV310</f>
        <v>-2.5910445098266566E-2</v>
      </c>
      <c r="AW310" s="93">
        <f>FwdCurve!AW311-FwdCurve!AW310</f>
        <v>-2.6598994342207583E-2</v>
      </c>
      <c r="AX310" s="93">
        <f>FwdCurve!AX311-FwdCurve!AX310</f>
        <v>-2.7333132223889445E-2</v>
      </c>
      <c r="AY310" s="93">
        <f>FwdCurve!AY311-FwdCurve!AY310</f>
        <v>-2.8106550999921875E-2</v>
      </c>
      <c r="AZ310" s="93">
        <f>FwdCurve!AZ311-FwdCurve!AZ310</f>
        <v>-2.8912942926918594E-2</v>
      </c>
    </row>
    <row r="311" spans="1:52" x14ac:dyDescent="0.25">
      <c r="A311" s="109">
        <v>310</v>
      </c>
      <c r="B311" s="93">
        <f>FwdCurve!B312-FwdCurve!B311</f>
        <v>-3.7984593982930415E-3</v>
      </c>
      <c r="C311" s="93">
        <f>FwdCurve!C312-FwdCurve!C311</f>
        <v>-1.6652862040288374E-3</v>
      </c>
      <c r="D311" s="93">
        <f>FwdCurve!D312-FwdCurve!D311</f>
        <v>4.2862572767973228E-3</v>
      </c>
      <c r="E311" s="93">
        <f>FwdCurve!E312-FwdCurve!E311</f>
        <v>3.862369245391184E-3</v>
      </c>
      <c r="F311" s="93">
        <f>FwdCurve!F312-FwdCurve!F311</f>
        <v>-1.1982684015386935E-3</v>
      </c>
      <c r="G311" s="93">
        <f>FwdCurve!G312-FwdCurve!G311</f>
        <v>1.0823407225547532E-3</v>
      </c>
      <c r="H311" s="93">
        <f>FwdCurve!H312-FwdCurve!H311</f>
        <v>8.6330155106315587E-3</v>
      </c>
      <c r="I311" s="93">
        <f>FwdCurve!I312-FwdCurve!I311</f>
        <v>1.6842623471858831E-2</v>
      </c>
      <c r="J311" s="93">
        <f>FwdCurve!J312-FwdCurve!J311</f>
        <v>2.3854300707820908E-2</v>
      </c>
      <c r="K311" s="93">
        <f>FwdCurve!K312-FwdCurve!K311</f>
        <v>2.8856955369109594E-2</v>
      </c>
      <c r="L311" s="93">
        <f>FwdCurve!L312-FwdCurve!L311</f>
        <v>3.2151516181082807E-2</v>
      </c>
      <c r="M311" s="93">
        <f>FwdCurve!M312-FwdCurve!M311</f>
        <v>3.4240372329692681E-2</v>
      </c>
      <c r="N311" s="93">
        <f>FwdCurve!N312-FwdCurve!N311</f>
        <v>3.5381173005951894E-2</v>
      </c>
      <c r="O311" s="93">
        <f>FwdCurve!O312-FwdCurve!O311</f>
        <v>3.5785865691950525E-2</v>
      </c>
      <c r="P311" s="93">
        <f>FwdCurve!P312-FwdCurve!P311</f>
        <v>3.5733464850290941E-2</v>
      </c>
      <c r="Q311" s="93">
        <f>FwdCurve!Q312-FwdCurve!Q311</f>
        <v>3.5502533112405699E-2</v>
      </c>
      <c r="R311" s="93">
        <f>FwdCurve!R312-FwdCurve!R311</f>
        <v>3.5300486189202784E-2</v>
      </c>
      <c r="S311" s="93">
        <f>FwdCurve!S312-FwdCurve!S311</f>
        <v>3.5288812953093496E-2</v>
      </c>
      <c r="T311" s="93">
        <f>FwdCurve!T312-FwdCurve!T311</f>
        <v>3.5518195060839641E-2</v>
      </c>
      <c r="U311" s="93">
        <f>FwdCurve!U312-FwdCurve!U311</f>
        <v>3.5968171394451742E-2</v>
      </c>
      <c r="V311" s="93">
        <f>FwdCurve!V312-FwdCurve!V311</f>
        <v>3.6430950394316763E-2</v>
      </c>
      <c r="W311" s="93">
        <f>FwdCurve!W312-FwdCurve!W311</f>
        <v>3.6689772902273488E-2</v>
      </c>
      <c r="X311" s="93">
        <f>FwdCurve!X312-FwdCurve!X311</f>
        <v>3.6697712383487513E-2</v>
      </c>
      <c r="Y311" s="93">
        <f>FwdCurve!Y312-FwdCurve!Y311</f>
        <v>3.6451530009115052E-2</v>
      </c>
      <c r="Z311" s="93">
        <f>FwdCurve!Z312-FwdCurve!Z311</f>
        <v>3.5947986971569534E-2</v>
      </c>
      <c r="AA311" s="93">
        <f>FwdCurve!AA312-FwdCurve!AA311</f>
        <v>3.5192704247994921E-2</v>
      </c>
      <c r="AB311" s="93">
        <f>FwdCurve!AB312-FwdCurve!AB311</f>
        <v>3.4228533737328259E-2</v>
      </c>
      <c r="AC311" s="93">
        <f>FwdCurve!AC312-FwdCurve!AC311</f>
        <v>3.3108105432412493E-2</v>
      </c>
      <c r="AD311" s="93">
        <f>FwdCurve!AD312-FwdCurve!AD311</f>
        <v>3.1884049367460809E-2</v>
      </c>
      <c r="AE311" s="93">
        <f>FwdCurve!AE312-FwdCurve!AE311</f>
        <v>3.0608995576687281E-2</v>
      </c>
      <c r="AF311" s="93">
        <f>FwdCurve!AF312-FwdCurve!AF311</f>
        <v>2.9335574094307315E-2</v>
      </c>
      <c r="AG311" s="93">
        <f>FwdCurve!AG312-FwdCurve!AG311</f>
        <v>2.8107034661698727E-2</v>
      </c>
      <c r="AH311" s="93">
        <f>FwdCurve!AH312-FwdCurve!AH311</f>
        <v>2.6929929554228238E-2</v>
      </c>
      <c r="AI311" s="93">
        <f>FwdCurve!AI312-FwdCurve!AI311</f>
        <v>2.580192652311375E-2</v>
      </c>
      <c r="AJ311" s="93">
        <f>FwdCurve!AJ312-FwdCurve!AJ311</f>
        <v>2.4720693742434019E-2</v>
      </c>
      <c r="AK311" s="93">
        <f>FwdCurve!AK312-FwdCurve!AK311</f>
        <v>2.3683899386267138E-2</v>
      </c>
      <c r="AL311" s="93">
        <f>FwdCurve!AL312-FwdCurve!AL311</f>
        <v>2.2689211628692307E-2</v>
      </c>
      <c r="AM311" s="93">
        <f>FwdCurve!AM312-FwdCurve!AM311</f>
        <v>2.1734298643788508E-2</v>
      </c>
      <c r="AN311" s="93">
        <f>FwdCurve!AN312-FwdCurve!AN311</f>
        <v>2.0816828605633608E-2</v>
      </c>
      <c r="AO311" s="93">
        <f>FwdCurve!AO312-FwdCurve!AO311</f>
        <v>1.9934469688307921E-2</v>
      </c>
      <c r="AP311" s="93">
        <f>FwdCurve!AP312-FwdCurve!AP311</f>
        <v>1.9084890065888649E-2</v>
      </c>
      <c r="AQ311" s="93">
        <f>FwdCurve!AQ312-FwdCurve!AQ311</f>
        <v>1.826575791245455E-2</v>
      </c>
      <c r="AR311" s="93">
        <f>FwdCurve!AR312-FwdCurve!AR311</f>
        <v>1.7474741402085714E-2</v>
      </c>
      <c r="AS311" s="93">
        <f>FwdCurve!AS312-FwdCurve!AS311</f>
        <v>1.6709508708859566E-2</v>
      </c>
      <c r="AT311" s="93">
        <f>FwdCurve!AT312-FwdCurve!AT311</f>
        <v>1.5967728006855531E-2</v>
      </c>
      <c r="AU311" s="93">
        <f>FwdCurve!AU312-FwdCurve!AU311</f>
        <v>1.5247067470152142E-2</v>
      </c>
      <c r="AV311" s="93">
        <f>FwdCurve!AV312-FwdCurve!AV311</f>
        <v>1.4545195272827272E-2</v>
      </c>
      <c r="AW311" s="93">
        <f>FwdCurve!AW312-FwdCurve!AW311</f>
        <v>1.3859779588960786E-2</v>
      </c>
      <c r="AX311" s="93">
        <f>FwdCurve!AX312-FwdCurve!AX311</f>
        <v>1.3188488592631442E-2</v>
      </c>
      <c r="AY311" s="93">
        <f>FwdCurve!AY312-FwdCurve!AY311</f>
        <v>1.2528990457916667E-2</v>
      </c>
      <c r="AZ311" s="93">
        <f>FwdCurve!AZ312-FwdCurve!AZ311</f>
        <v>1.1878953358896771E-2</v>
      </c>
    </row>
    <row r="312" spans="1:52" x14ac:dyDescent="0.25">
      <c r="A312" s="109">
        <v>311</v>
      </c>
      <c r="B312" s="93">
        <f>FwdCurve!B313-FwdCurve!B312</f>
        <v>1.054888167622392E-3</v>
      </c>
      <c r="C312" s="93">
        <f>FwdCurve!C313-FwdCurve!C312</f>
        <v>-6.604912492091497E-3</v>
      </c>
      <c r="D312" s="93">
        <f>FwdCurve!D313-FwdCurve!D312</f>
        <v>7.4070073735943431E-5</v>
      </c>
      <c r="E312" s="93">
        <f>FwdCurve!E313-FwdCurve!E312</f>
        <v>-3.4749667404929685E-3</v>
      </c>
      <c r="F312" s="93">
        <f>FwdCurve!F313-FwdCurve!F312</f>
        <v>-6.2007662351211135E-3</v>
      </c>
      <c r="G312" s="93">
        <f>FwdCurve!G313-FwdCurve!G312</f>
        <v>-8.5182246317994093E-3</v>
      </c>
      <c r="H312" s="93">
        <f>FwdCurve!H313-FwdCurve!H312</f>
        <v>-9.7924485626541546E-3</v>
      </c>
      <c r="I312" s="93">
        <f>FwdCurve!I313-FwdCurve!I312</f>
        <v>-9.7079354414737473E-3</v>
      </c>
      <c r="J312" s="93">
        <f>FwdCurve!J313-FwdCurve!J312</f>
        <v>-8.841590982703762E-3</v>
      </c>
      <c r="K312" s="93">
        <f>FwdCurve!K313-FwdCurve!K312</f>
        <v>-7.9433201134262443E-3</v>
      </c>
      <c r="L312" s="93">
        <f>FwdCurve!L313-FwdCurve!L312</f>
        <v>-7.4135954985881103E-3</v>
      </c>
      <c r="M312" s="93">
        <f>FwdCurve!M313-FwdCurve!M312</f>
        <v>-7.4770976278637491E-3</v>
      </c>
      <c r="N312" s="93">
        <f>FwdCurve!N313-FwdCurve!N312</f>
        <v>-8.0047962519913529E-3</v>
      </c>
      <c r="O312" s="93">
        <f>FwdCurve!O313-FwdCurve!O312</f>
        <v>-8.81870565203835E-3</v>
      </c>
      <c r="P312" s="93">
        <f>FwdCurve!P313-FwdCurve!P312</f>
        <v>-9.90730562096509E-3</v>
      </c>
      <c r="Q312" s="93">
        <f>FwdCurve!Q313-FwdCurve!Q312</f>
        <v>-1.1294937826791696E-2</v>
      </c>
      <c r="R312" s="93">
        <f>FwdCurve!R313-FwdCurve!R312</f>
        <v>-1.2979739845815352E-2</v>
      </c>
      <c r="S312" s="93">
        <f>FwdCurve!S313-FwdCurve!S312</f>
        <v>-1.4940439898419866E-2</v>
      </c>
      <c r="T312" s="93">
        <f>FwdCurve!T313-FwdCurve!T312</f>
        <v>-1.7104355212659961E-2</v>
      </c>
      <c r="U312" s="93">
        <f>FwdCurve!U313-FwdCurve!U312</f>
        <v>-1.9357631209298676E-2</v>
      </c>
      <c r="V312" s="93">
        <f>FwdCurve!V313-FwdCurve!V312</f>
        <v>-2.1470450508175309E-2</v>
      </c>
      <c r="W312" s="93">
        <f>FwdCurve!W313-FwdCurve!W312</f>
        <v>-2.3226244479015667E-2</v>
      </c>
      <c r="X312" s="93">
        <f>FwdCurve!X313-FwdCurve!X312</f>
        <v>-2.4586185800238969E-2</v>
      </c>
      <c r="Y312" s="93">
        <f>FwdCurve!Y313-FwdCurve!Y312</f>
        <v>-2.555736742618131E-2</v>
      </c>
      <c r="Z312" s="93">
        <f>FwdCurve!Z313-FwdCurve!Z312</f>
        <v>-2.6146882369668889E-2</v>
      </c>
      <c r="AA312" s="93">
        <f>FwdCurve!AA313-FwdCurve!AA312</f>
        <v>-2.6370124787190807E-2</v>
      </c>
      <c r="AB312" s="93">
        <f>FwdCurve!AB313-FwdCurve!AB312</f>
        <v>-2.6277372214414285E-2</v>
      </c>
      <c r="AC312" s="93">
        <f>FwdCurve!AC313-FwdCurve!AC312</f>
        <v>-2.5928063737195473E-2</v>
      </c>
      <c r="AD312" s="93">
        <f>FwdCurve!AD313-FwdCurve!AD312</f>
        <v>-2.5381638480141744E-2</v>
      </c>
      <c r="AE312" s="93">
        <f>FwdCurve!AE313-FwdCurve!AE312</f>
        <v>-2.4697535567861806E-2</v>
      </c>
      <c r="AF312" s="93">
        <f>FwdCurve!AF313-FwdCurve!AF312</f>
        <v>-2.3935194124965475E-2</v>
      </c>
      <c r="AG312" s="93">
        <f>FwdCurve!AG313-FwdCurve!AG312</f>
        <v>-2.3145671958048952E-2</v>
      </c>
      <c r="AH312" s="93">
        <f>FwdCurve!AH313-FwdCurve!AH312</f>
        <v>-2.2340834774557283E-2</v>
      </c>
      <c r="AI312" s="93">
        <f>FwdCurve!AI313-FwdCurve!AI312</f>
        <v>-2.1521196737542825E-2</v>
      </c>
      <c r="AJ312" s="93">
        <f>FwdCurve!AJ313-FwdCurve!AJ312</f>
        <v>-2.0687271595692724E-2</v>
      </c>
      <c r="AK312" s="93">
        <f>FwdCurve!AK313-FwdCurve!AK312</f>
        <v>-1.9839573097693464E-2</v>
      </c>
      <c r="AL312" s="93">
        <f>FwdCurve!AL313-FwdCurve!AL312</f>
        <v>-1.8978614992231746E-2</v>
      </c>
      <c r="AM312" s="93">
        <f>FwdCurve!AM313-FwdCurve!AM312</f>
        <v>-1.8104911027994497E-2</v>
      </c>
      <c r="AN312" s="93">
        <f>FwdCurve!AN313-FwdCurve!AN312</f>
        <v>-1.7218974953667532E-2</v>
      </c>
      <c r="AO312" s="93">
        <f>FwdCurve!AO313-FwdCurve!AO312</f>
        <v>-1.6321320517939109E-2</v>
      </c>
      <c r="AP312" s="93">
        <f>FwdCurve!AP313-FwdCurve!AP312</f>
        <v>-1.5412461469494376E-2</v>
      </c>
      <c r="AQ312" s="93">
        <f>FwdCurve!AQ313-FwdCurve!AQ312</f>
        <v>-1.4492911557020483E-2</v>
      </c>
      <c r="AR312" s="93">
        <f>FwdCurve!AR313-FwdCurve!AR312</f>
        <v>-1.3563184529204797E-2</v>
      </c>
      <c r="AS312" s="93">
        <f>FwdCurve!AS313-FwdCurve!AS312</f>
        <v>-1.2623794134732913E-2</v>
      </c>
      <c r="AT312" s="93">
        <f>FwdCurve!AT313-FwdCurve!AT312</f>
        <v>-1.1675254122291978E-2</v>
      </c>
      <c r="AU312" s="93">
        <f>FwdCurve!AU313-FwdCurve!AU312</f>
        <v>-1.0718078240569584E-2</v>
      </c>
      <c r="AV312" s="93">
        <f>FwdCurve!AV313-FwdCurve!AV312</f>
        <v>-9.7527802382504358E-3</v>
      </c>
      <c r="AW312" s="93">
        <f>FwdCurve!AW313-FwdCurve!AW312</f>
        <v>-8.7798738640225693E-3</v>
      </c>
      <c r="AX312" s="93">
        <f>FwdCurve!AX313-FwdCurve!AX312</f>
        <v>-7.79987286657291E-3</v>
      </c>
      <c r="AY312" s="93">
        <f>FwdCurve!AY313-FwdCurve!AY312</f>
        <v>-6.8132909945868292E-3</v>
      </c>
      <c r="AZ312" s="93">
        <f>FwdCurve!AZ313-FwdCurve!AZ312</f>
        <v>-5.8206419967521406E-3</v>
      </c>
    </row>
    <row r="313" spans="1:52" x14ac:dyDescent="0.25">
      <c r="A313" s="109">
        <v>312</v>
      </c>
      <c r="B313" s="93">
        <f>FwdCurve!B314-FwdCurve!B313</f>
        <v>6.555817680517495E-4</v>
      </c>
      <c r="C313" s="93">
        <f>FwdCurve!C314-FwdCurve!C313</f>
        <v>-4.5767188134870906E-5</v>
      </c>
      <c r="D313" s="93">
        <f>FwdCurve!D314-FwdCurve!D313</f>
        <v>2.7775698086873746E-5</v>
      </c>
      <c r="E313" s="93">
        <f>FwdCurve!E314-FwdCurve!E313</f>
        <v>-1.8351399509410893E-3</v>
      </c>
      <c r="F313" s="93">
        <f>FwdCurve!F314-FwdCurve!F313</f>
        <v>8.7419843879483761E-3</v>
      </c>
      <c r="G313" s="93">
        <f>FwdCurve!G314-FwdCurve!G313</f>
        <v>2.2062280182085336E-2</v>
      </c>
      <c r="H313" s="93">
        <f>FwdCurve!H314-FwdCurve!H313</f>
        <v>3.3841799888524315E-2</v>
      </c>
      <c r="I313" s="93">
        <f>FwdCurve!I314-FwdCurve!I313</f>
        <v>4.302881857234464E-2</v>
      </c>
      <c r="J313" s="93">
        <f>FwdCurve!J314-FwdCurve!J313</f>
        <v>5.0451277643044579E-2</v>
      </c>
      <c r="K313" s="93">
        <f>FwdCurve!K314-FwdCurve!K313</f>
        <v>5.7154497485151889E-2</v>
      </c>
      <c r="L313" s="93">
        <f>FwdCurve!L314-FwdCurve!L313</f>
        <v>6.3270498215303839E-2</v>
      </c>
      <c r="M313" s="93">
        <f>FwdCurve!M314-FwdCurve!M313</f>
        <v>6.8724570800553719E-2</v>
      </c>
      <c r="N313" s="93">
        <f>FwdCurve!N314-FwdCurve!N313</f>
        <v>7.3545193869909209E-2</v>
      </c>
      <c r="O313" s="93">
        <f>FwdCurve!O314-FwdCurve!O313</f>
        <v>7.7802089730146795E-2</v>
      </c>
      <c r="P313" s="93">
        <f>FwdCurve!P314-FwdCurve!P313</f>
        <v>8.16260155862365E-2</v>
      </c>
      <c r="Q313" s="93">
        <f>FwdCurve!Q314-FwdCurve!Q313</f>
        <v>8.5100689136205165E-2</v>
      </c>
      <c r="R313" s="93">
        <f>FwdCurve!R314-FwdCurve!R313</f>
        <v>8.805615728274363E-2</v>
      </c>
      <c r="S313" s="93">
        <f>FwdCurve!S314-FwdCurve!S313</f>
        <v>9.0267959375265328E-2</v>
      </c>
      <c r="T313" s="93">
        <f>FwdCurve!T314-FwdCurve!T313</f>
        <v>9.1549065999326107E-2</v>
      </c>
      <c r="U313" s="93">
        <f>FwdCurve!U314-FwdCurve!U313</f>
        <v>9.1754793657264244E-2</v>
      </c>
      <c r="V313" s="93">
        <f>FwdCurve!V314-FwdCurve!V313</f>
        <v>9.087878744800082E-2</v>
      </c>
      <c r="W313" s="93">
        <f>FwdCurve!W314-FwdCurve!W313</f>
        <v>8.8985704187122261E-2</v>
      </c>
      <c r="X313" s="93">
        <f>FwdCurve!X314-FwdCurve!X313</f>
        <v>8.6286012361933118E-2</v>
      </c>
      <c r="Y313" s="93">
        <f>FwdCurve!Y314-FwdCurve!Y313</f>
        <v>8.3027851556915833E-2</v>
      </c>
      <c r="Z313" s="93">
        <f>FwdCurve!Z314-FwdCurve!Z313</f>
        <v>7.9459361404537354E-2</v>
      </c>
      <c r="AA313" s="93">
        <f>FwdCurve!AA314-FwdCurve!AA313</f>
        <v>7.5801794660770527E-2</v>
      </c>
      <c r="AB313" s="93">
        <f>FwdCurve!AB314-FwdCurve!AB313</f>
        <v>7.2152040048076183E-2</v>
      </c>
      <c r="AC313" s="93">
        <f>FwdCurve!AC314-FwdCurve!AC313</f>
        <v>6.8571243526684533E-2</v>
      </c>
      <c r="AD313" s="93">
        <f>FwdCurve!AD314-FwdCurve!AD313</f>
        <v>6.5120549499880331E-2</v>
      </c>
      <c r="AE313" s="93">
        <f>FwdCurve!AE314-FwdCurve!AE313</f>
        <v>6.1861102370954324E-2</v>
      </c>
      <c r="AF313" s="93">
        <f>FwdCurve!AF314-FwdCurve!AF313</f>
        <v>5.8854046543190819E-2</v>
      </c>
      <c r="AG313" s="93">
        <f>FwdCurve!AG314-FwdCurve!AG313</f>
        <v>5.6148768182952224E-2</v>
      </c>
      <c r="AH313" s="93">
        <f>FwdCurve!AH314-FwdCurve!AH313</f>
        <v>5.3745242549663841E-2</v>
      </c>
      <c r="AI313" s="93">
        <f>FwdCurve!AI314-FwdCurve!AI313</f>
        <v>5.1630467934512092E-2</v>
      </c>
      <c r="AJ313" s="93">
        <f>FwdCurve!AJ314-FwdCurve!AJ313</f>
        <v>4.9791442573789313E-2</v>
      </c>
      <c r="AK313" s="93">
        <f>FwdCurve!AK314-FwdCurve!AK313</f>
        <v>4.821516470378695E-2</v>
      </c>
      <c r="AL313" s="93">
        <f>FwdCurve!AL314-FwdCurve!AL313</f>
        <v>4.6888632560798893E-2</v>
      </c>
      <c r="AM313" s="93">
        <f>FwdCurve!AM314-FwdCurve!AM313</f>
        <v>4.5798844381115478E-2</v>
      </c>
      <c r="AN313" s="93">
        <f>FwdCurve!AN314-FwdCurve!AN313</f>
        <v>4.4932798401029705E-2</v>
      </c>
      <c r="AO313" s="93">
        <f>FwdCurve!AO314-FwdCurve!AO313</f>
        <v>4.4277492856833467E-2</v>
      </c>
      <c r="AP313" s="93">
        <f>FwdCurve!AP314-FwdCurve!AP313</f>
        <v>4.3819925984818875E-2</v>
      </c>
      <c r="AQ313" s="93">
        <f>FwdCurve!AQ314-FwdCurve!AQ313</f>
        <v>4.3547096021278486E-2</v>
      </c>
      <c r="AR313" s="93">
        <f>FwdCurve!AR314-FwdCurve!AR313</f>
        <v>4.3446001202503748E-2</v>
      </c>
      <c r="AS313" s="93">
        <f>FwdCurve!AS314-FwdCurve!AS313</f>
        <v>4.3503639764786994E-2</v>
      </c>
      <c r="AT313" s="93">
        <f>FwdCurve!AT314-FwdCurve!AT313</f>
        <v>4.3707009944420339E-2</v>
      </c>
      <c r="AU313" s="93">
        <f>FwdCurve!AU314-FwdCurve!AU313</f>
        <v>4.4043109977696782E-2</v>
      </c>
      <c r="AV313" s="93">
        <f>FwdCurve!AV314-FwdCurve!AV313</f>
        <v>4.4498938100907104E-2</v>
      </c>
      <c r="AW313" s="93">
        <f>FwdCurve!AW314-FwdCurve!AW313</f>
        <v>4.5061492550343862E-2</v>
      </c>
      <c r="AX313" s="93">
        <f>FwdCurve!AX314-FwdCurve!AX313</f>
        <v>4.5717771562299836E-2</v>
      </c>
      <c r="AY313" s="93">
        <f>FwdCurve!AY314-FwdCurve!AY313</f>
        <v>4.6454773373066027E-2</v>
      </c>
      <c r="AZ313" s="93">
        <f>FwdCurve!AZ314-FwdCurve!AZ313</f>
        <v>4.7259496218935437E-2</v>
      </c>
    </row>
    <row r="314" spans="1:52" x14ac:dyDescent="0.25">
      <c r="A314" s="109">
        <v>313</v>
      </c>
      <c r="B314" s="93">
        <f>FwdCurve!B315-FwdCurve!B314</f>
        <v>-2.6735145804941407E-3</v>
      </c>
      <c r="C314" s="93">
        <f>FwdCurve!C315-FwdCurve!C314</f>
        <v>5.4588970645674806E-4</v>
      </c>
      <c r="D314" s="93">
        <f>FwdCurve!D315-FwdCurve!D314</f>
        <v>5.2494425666892441E-3</v>
      </c>
      <c r="E314" s="93">
        <f>FwdCurve!E315-FwdCurve!E314</f>
        <v>1.8762033728881966E-2</v>
      </c>
      <c r="F314" s="93">
        <f>FwdCurve!F315-FwdCurve!F314</f>
        <v>2.7197679852990153E-2</v>
      </c>
      <c r="G314" s="93">
        <f>FwdCurve!G315-FwdCurve!G314</f>
        <v>3.9033368205727115E-2</v>
      </c>
      <c r="H314" s="93">
        <f>FwdCurve!H315-FwdCurve!H314</f>
        <v>5.2679915845360803E-2</v>
      </c>
      <c r="I314" s="93">
        <f>FwdCurve!I315-FwdCurve!I314</f>
        <v>6.4727485378408778E-2</v>
      </c>
      <c r="J314" s="93">
        <f>FwdCurve!J315-FwdCurve!J314</f>
        <v>7.3983969649314973E-2</v>
      </c>
      <c r="K314" s="93">
        <f>FwdCurve!K315-FwdCurve!K314</f>
        <v>8.0022319004271925E-2</v>
      </c>
      <c r="L314" s="93">
        <f>FwdCurve!L315-FwdCurve!L314</f>
        <v>8.3485351091123317E-2</v>
      </c>
      <c r="M314" s="93">
        <f>FwdCurve!M315-FwdCurve!M314</f>
        <v>8.526293361272419E-2</v>
      </c>
      <c r="N314" s="93">
        <f>FwdCurve!N315-FwdCurve!N314</f>
        <v>8.5912822076051443E-2</v>
      </c>
      <c r="O314" s="93">
        <f>FwdCurve!O315-FwdCurve!O314</f>
        <v>8.584165499840446E-2</v>
      </c>
      <c r="P314" s="93">
        <f>FwdCurve!P315-FwdCurve!P314</f>
        <v>8.5188279813314338E-2</v>
      </c>
      <c r="Q314" s="93">
        <f>FwdCurve!Q315-FwdCurve!Q314</f>
        <v>8.4039625272781082E-2</v>
      </c>
      <c r="R314" s="93">
        <f>FwdCurve!R315-FwdCurve!R314</f>
        <v>8.2547560489753202E-2</v>
      </c>
      <c r="S314" s="93">
        <f>FwdCurve!S315-FwdCurve!S314</f>
        <v>8.0897320824630414E-2</v>
      </c>
      <c r="T314" s="93">
        <f>FwdCurve!T315-FwdCurve!T314</f>
        <v>7.9344585538028145E-2</v>
      </c>
      <c r="U314" s="93">
        <f>FwdCurve!U315-FwdCurve!U314</f>
        <v>7.8151486855753571E-2</v>
      </c>
      <c r="V314" s="93">
        <f>FwdCurve!V315-FwdCurve!V314</f>
        <v>7.7531600322111593E-2</v>
      </c>
      <c r="W314" s="93">
        <f>FwdCurve!W315-FwdCurve!W314</f>
        <v>7.7625682159948806E-2</v>
      </c>
      <c r="X314" s="93">
        <f>FwdCurve!X315-FwdCurve!X314</f>
        <v>7.8323092229893643E-2</v>
      </c>
      <c r="Y314" s="93">
        <f>FwdCurve!Y315-FwdCurve!Y314</f>
        <v>7.9447643923864497E-2</v>
      </c>
      <c r="Z314" s="93">
        <f>FwdCurve!Z315-FwdCurve!Z314</f>
        <v>8.0823150391518883E-2</v>
      </c>
      <c r="AA314" s="93">
        <f>FwdCurve!AA315-FwdCurve!AA314</f>
        <v>8.2287670798068202E-2</v>
      </c>
      <c r="AB314" s="93">
        <f>FwdCurve!AB315-FwdCurve!AB314</f>
        <v>8.3750508439272675E-2</v>
      </c>
      <c r="AC314" s="93">
        <f>FwdCurve!AC315-FwdCurve!AC314</f>
        <v>8.5142758297663157E-2</v>
      </c>
      <c r="AD314" s="93">
        <f>FwdCurve!AD315-FwdCurve!AD314</f>
        <v>8.6395516853686516E-2</v>
      </c>
      <c r="AE314" s="93">
        <f>FwdCurve!AE315-FwdCurve!AE314</f>
        <v>8.7439880587787178E-2</v>
      </c>
      <c r="AF314" s="93">
        <f>FwdCurve!AF315-FwdCurve!AF314</f>
        <v>8.8206945980410012E-2</v>
      </c>
      <c r="AG314" s="93">
        <f>FwdCurve!AG315-FwdCurve!AG314</f>
        <v>8.8641021926046504E-2</v>
      </c>
      <c r="AH314" s="93">
        <f>FwdCurve!AH315-FwdCurve!AH314</f>
        <v>8.8741939024110206E-2</v>
      </c>
      <c r="AI314" s="93">
        <f>FwdCurve!AI315-FwdCurve!AI314</f>
        <v>8.8524109743594481E-2</v>
      </c>
      <c r="AJ314" s="93">
        <f>FwdCurve!AJ315-FwdCurve!AJ314</f>
        <v>8.8001946615180682E-2</v>
      </c>
      <c r="AK314" s="93">
        <f>FwdCurve!AK315-FwdCurve!AK314</f>
        <v>8.7189862169548604E-2</v>
      </c>
      <c r="AL314" s="93">
        <f>FwdCurve!AL315-FwdCurve!AL314</f>
        <v>8.6102268937378046E-2</v>
      </c>
      <c r="AM314" s="93">
        <f>FwdCurve!AM315-FwdCurve!AM314</f>
        <v>8.4753579449349914E-2</v>
      </c>
      <c r="AN314" s="93">
        <f>FwdCurve!AN315-FwdCurve!AN314</f>
        <v>8.3158206236143339E-2</v>
      </c>
      <c r="AO314" s="93">
        <f>FwdCurve!AO315-FwdCurve!AO314</f>
        <v>8.1330561828439896E-2</v>
      </c>
      <c r="AP314" s="93">
        <f>FwdCurve!AP315-FwdCurve!AP314</f>
        <v>7.9285058756919602E-2</v>
      </c>
      <c r="AQ314" s="93">
        <f>FwdCurve!AQ315-FwdCurve!AQ314</f>
        <v>7.7036109552261811E-2</v>
      </c>
      <c r="AR314" s="93">
        <f>FwdCurve!AR315-FwdCurve!AR314</f>
        <v>7.4598126745147875E-2</v>
      </c>
      <c r="AS314" s="93">
        <f>FwdCurve!AS315-FwdCurve!AS314</f>
        <v>7.1985522866257812E-2</v>
      </c>
      <c r="AT314" s="93">
        <f>FwdCurve!AT315-FwdCurve!AT314</f>
        <v>6.9212710446271641E-2</v>
      </c>
      <c r="AU314" s="93">
        <f>FwdCurve!AU315-FwdCurve!AU314</f>
        <v>6.6294102015869383E-2</v>
      </c>
      <c r="AV314" s="93">
        <f>FwdCurve!AV315-FwdCurve!AV314</f>
        <v>6.3244110105731943E-2</v>
      </c>
      <c r="AW314" s="93">
        <f>FwdCurve!AW315-FwdCurve!AW314</f>
        <v>6.0077147246539786E-2</v>
      </c>
      <c r="AX314" s="93">
        <f>FwdCurve!AX315-FwdCurve!AX314</f>
        <v>5.680762596897182E-2</v>
      </c>
      <c r="AY314" s="93">
        <f>FwdCurve!AY315-FwdCurve!AY314</f>
        <v>5.3449958803709618E-2</v>
      </c>
      <c r="AZ314" s="93">
        <f>FwdCurve!AZ315-FwdCurve!AZ314</f>
        <v>5.0018558281433423E-2</v>
      </c>
    </row>
    <row r="315" spans="1:52" x14ac:dyDescent="0.25">
      <c r="A315" s="109">
        <v>314</v>
      </c>
      <c r="B315" s="93">
        <f>FwdCurve!B316-FwdCurve!B315</f>
        <v>3.0597412328470797E-3</v>
      </c>
      <c r="C315" s="93">
        <f>FwdCurve!C316-FwdCurve!C315</f>
        <v>-2.0467472061598824E-3</v>
      </c>
      <c r="D315" s="93">
        <f>FwdCurve!D316-FwdCurve!D315</f>
        <v>-2.9104876679750813E-3</v>
      </c>
      <c r="E315" s="93">
        <f>FwdCurve!E316-FwdCurve!E315</f>
        <v>-5.8681418094163051E-3</v>
      </c>
      <c r="F315" s="93">
        <f>FwdCurve!F316-FwdCurve!F315</f>
        <v>-7.2446251534346029E-3</v>
      </c>
      <c r="G315" s="93">
        <f>FwdCurve!G316-FwdCurve!G315</f>
        <v>-1.6832560922494633E-2</v>
      </c>
      <c r="H315" s="93">
        <f>FwdCurve!H316-FwdCurve!H315</f>
        <v>-3.0497007556147482E-2</v>
      </c>
      <c r="I315" s="93">
        <f>FwdCurve!I316-FwdCurve!I315</f>
        <v>-4.2425998007814991E-2</v>
      </c>
      <c r="J315" s="93">
        <f>FwdCurve!J316-FwdCurve!J315</f>
        <v>-5.0669274969581179E-2</v>
      </c>
      <c r="K315" s="93">
        <f>FwdCurve!K316-FwdCurve!K315</f>
        <v>-5.4615996717312765E-2</v>
      </c>
      <c r="L315" s="93">
        <f>FwdCurve!L316-FwdCurve!L315</f>
        <v>-5.53088641188757E-2</v>
      </c>
      <c r="M315" s="93">
        <f>FwdCurve!M316-FwdCurve!M315</f>
        <v>-5.415446856384909E-2</v>
      </c>
      <c r="N315" s="93">
        <f>FwdCurve!N316-FwdCurve!N315</f>
        <v>-5.218386735471614E-2</v>
      </c>
      <c r="O315" s="93">
        <f>FwdCurve!O316-FwdCurve!O315</f>
        <v>-5.0187743974831944E-2</v>
      </c>
      <c r="P315" s="93">
        <f>FwdCurve!P316-FwdCurve!P315</f>
        <v>-4.8370938301856681E-2</v>
      </c>
      <c r="Q315" s="93">
        <f>FwdCurve!Q316-FwdCurve!Q315</f>
        <v>-4.6753318410261091E-2</v>
      </c>
      <c r="R315" s="93">
        <f>FwdCurve!R316-FwdCurve!R315</f>
        <v>-4.5208026114837985E-2</v>
      </c>
      <c r="S315" s="93">
        <f>FwdCurve!S316-FwdCurve!S315</f>
        <v>-4.3581810257573572E-2</v>
      </c>
      <c r="T315" s="93">
        <f>FwdCurve!T316-FwdCurve!T315</f>
        <v>-4.1766462687670813E-2</v>
      </c>
      <c r="U315" s="93">
        <f>FwdCurve!U316-FwdCurve!U315</f>
        <v>-3.969331457934322E-2</v>
      </c>
      <c r="V315" s="93">
        <f>FwdCurve!V316-FwdCurve!V315</f>
        <v>-3.740437123331608E-2</v>
      </c>
      <c r="W315" s="93">
        <f>FwdCurve!W316-FwdCurve!W315</f>
        <v>-3.4972116508835249E-2</v>
      </c>
      <c r="X315" s="93">
        <f>FwdCurve!X316-FwdCurve!X315</f>
        <v>-3.2481054458249226E-2</v>
      </c>
      <c r="Y315" s="93">
        <f>FwdCurve!Y316-FwdCurve!Y315</f>
        <v>-3.0018545218871484E-2</v>
      </c>
      <c r="Z315" s="93">
        <f>FwdCurve!Z316-FwdCurve!Z315</f>
        <v>-2.7671948835965132E-2</v>
      </c>
      <c r="AA315" s="93">
        <f>FwdCurve!AA316-FwdCurve!AA315</f>
        <v>-2.5513468433354891E-2</v>
      </c>
      <c r="AB315" s="93">
        <f>FwdCurve!AB316-FwdCurve!AB315</f>
        <v>-2.3551614147460764E-2</v>
      </c>
      <c r="AC315" s="93">
        <f>FwdCurve!AC316-FwdCurve!AC315</f>
        <v>-2.1778168191222136E-2</v>
      </c>
      <c r="AD315" s="93">
        <f>FwdCurve!AD316-FwdCurve!AD315</f>
        <v>-2.0184912706793678E-2</v>
      </c>
      <c r="AE315" s="93">
        <f>FwdCurve!AE316-FwdCurve!AE315</f>
        <v>-1.8763629836331841E-2</v>
      </c>
      <c r="AF315" s="93">
        <f>FwdCurve!AF316-FwdCurve!AF315</f>
        <v>-1.7506101721989076E-2</v>
      </c>
      <c r="AG315" s="93">
        <f>FwdCurve!AG316-FwdCurve!AG315</f>
        <v>-1.6402861758890275E-2</v>
      </c>
      <c r="AH315" s="93">
        <f>FwdCurve!AH316-FwdCurve!AH315</f>
        <v>-1.5445648842705939E-2</v>
      </c>
      <c r="AI315" s="93">
        <f>FwdCurve!AI316-FwdCurve!AI315</f>
        <v>-1.4628265472683921E-2</v>
      </c>
      <c r="AJ315" s="93">
        <f>FwdCurve!AJ316-FwdCurve!AJ315</f>
        <v>-1.3944514954020937E-2</v>
      </c>
      <c r="AK315" s="93">
        <f>FwdCurve!AK316-FwdCurve!AK315</f>
        <v>-1.3388200591911037E-2</v>
      </c>
      <c r="AL315" s="93">
        <f>FwdCurve!AL316-FwdCurve!AL315</f>
        <v>-1.2953125691551826E-2</v>
      </c>
      <c r="AM315" s="93">
        <f>FwdCurve!AM316-FwdCurve!AM315</f>
        <v>-1.263309355813913E-2</v>
      </c>
      <c r="AN315" s="93">
        <f>FwdCurve!AN316-FwdCurve!AN315</f>
        <v>-1.2421907496867668E-2</v>
      </c>
      <c r="AO315" s="93">
        <f>FwdCurve!AO316-FwdCurve!AO315</f>
        <v>-1.2313370812934821E-2</v>
      </c>
      <c r="AP315" s="93">
        <f>FwdCurve!AP316-FwdCurve!AP315</f>
        <v>-1.230128681153575E-2</v>
      </c>
      <c r="AQ315" s="93">
        <f>FwdCurve!AQ316-FwdCurve!AQ315</f>
        <v>-1.2379458797866505E-2</v>
      </c>
      <c r="AR315" s="93">
        <f>FwdCurve!AR316-FwdCurve!AR315</f>
        <v>-1.2541690077123135E-2</v>
      </c>
      <c r="AS315" s="93">
        <f>FwdCurve!AS316-FwdCurve!AS315</f>
        <v>-1.2781783954501691E-2</v>
      </c>
      <c r="AT315" s="93">
        <f>FwdCurve!AT316-FwdCurve!AT315</f>
        <v>-1.3093543735197999E-2</v>
      </c>
      <c r="AU315" s="93">
        <f>FwdCurve!AU316-FwdCurve!AU315</f>
        <v>-1.3470772724408331E-2</v>
      </c>
      <c r="AV315" s="93">
        <f>FwdCurve!AV316-FwdCurve!AV315</f>
        <v>-1.3907274227327848E-2</v>
      </c>
      <c r="AW315" s="93">
        <f>FwdCurve!AW316-FwdCurve!AW315</f>
        <v>-1.4396851549153267E-2</v>
      </c>
      <c r="AX315" s="93">
        <f>FwdCurve!AX316-FwdCurve!AX315</f>
        <v>-1.4933307995080192E-2</v>
      </c>
      <c r="AY315" s="93">
        <f>FwdCurve!AY316-FwdCurve!AY315</f>
        <v>-1.5510446870304895E-2</v>
      </c>
      <c r="AZ315" s="93">
        <f>FwdCurve!AZ316-FwdCurve!AZ315</f>
        <v>-1.6122071480023425E-2</v>
      </c>
    </row>
    <row r="316" spans="1:52" x14ac:dyDescent="0.25">
      <c r="A316" s="109">
        <v>315</v>
      </c>
      <c r="B316" s="93">
        <f>FwdCurve!B317-FwdCurve!B316</f>
        <v>1.5930386602636126E-4</v>
      </c>
      <c r="C316" s="93">
        <f>FwdCurve!C317-FwdCurve!C316</f>
        <v>4.2672848228655358E-3</v>
      </c>
      <c r="D316" s="93">
        <f>FwdCurve!D317-FwdCurve!D316</f>
        <v>4.3947957321481823E-3</v>
      </c>
      <c r="E316" s="93">
        <f>FwdCurve!E317-FwdCurve!E316</f>
        <v>-1.4921262301792471E-2</v>
      </c>
      <c r="F316" s="93">
        <f>FwdCurve!F317-FwdCurve!F316</f>
        <v>-3.5121411545017467E-2</v>
      </c>
      <c r="G316" s="93">
        <f>FwdCurve!G317-FwdCurve!G316</f>
        <v>-4.9329024363889973E-2</v>
      </c>
      <c r="H316" s="93">
        <f>FwdCurve!H317-FwdCurve!H316</f>
        <v>-5.8802814807362269E-2</v>
      </c>
      <c r="I316" s="93">
        <f>FwdCurve!I317-FwdCurve!I316</f>
        <v>-6.5533044039183252E-2</v>
      </c>
      <c r="J316" s="93">
        <f>FwdCurve!J317-FwdCurve!J316</f>
        <v>-7.0723555995147791E-2</v>
      </c>
      <c r="K316" s="93">
        <f>FwdCurve!K317-FwdCurve!K316</f>
        <v>-7.5121423655001074E-2</v>
      </c>
      <c r="L316" s="93">
        <f>FwdCurve!L317-FwdCurve!L316</f>
        <v>-7.8760111582012904E-2</v>
      </c>
      <c r="M316" s="93">
        <f>FwdCurve!M317-FwdCurve!M316</f>
        <v>-8.1503804694034621E-2</v>
      </c>
      <c r="N316" s="93">
        <f>FwdCurve!N317-FwdCurve!N316</f>
        <v>-8.3181151301111145E-2</v>
      </c>
      <c r="O316" s="93">
        <f>FwdCurve!O317-FwdCurve!O316</f>
        <v>-8.3668865479857857E-2</v>
      </c>
      <c r="P316" s="93">
        <f>FwdCurve!P317-FwdCurve!P316</f>
        <v>-8.3075816982935979E-2</v>
      </c>
      <c r="Q316" s="93">
        <f>FwdCurve!Q317-FwdCurve!Q316</f>
        <v>-8.1594564913973322E-2</v>
      </c>
      <c r="R316" s="93">
        <f>FwdCurve!R317-FwdCurve!R316</f>
        <v>-7.9518057928489982E-2</v>
      </c>
      <c r="S316" s="93">
        <f>FwdCurve!S317-FwdCurve!S316</f>
        <v>-7.7168798651887416E-2</v>
      </c>
      <c r="T316" s="93">
        <f>FwdCurve!T317-FwdCurve!T316</f>
        <v>-7.4878290030761852E-2</v>
      </c>
      <c r="U316" s="93">
        <f>FwdCurve!U317-FwdCurve!U316</f>
        <v>-7.2959900964272073E-2</v>
      </c>
      <c r="V316" s="93">
        <f>FwdCurve!V317-FwdCurve!V316</f>
        <v>-7.16520062738768E-2</v>
      </c>
      <c r="W316" s="93">
        <f>FwdCurve!W317-FwdCurve!W316</f>
        <v>-7.1109705280939295E-2</v>
      </c>
      <c r="X316" s="93">
        <f>FwdCurve!X317-FwdCurve!X316</f>
        <v>-7.1221362025916779E-2</v>
      </c>
      <c r="Y316" s="93">
        <f>FwdCurve!Y317-FwdCurve!Y316</f>
        <v>-7.1806080624863711E-2</v>
      </c>
      <c r="Z316" s="93">
        <f>FwdCurve!Z317-FwdCurve!Z316</f>
        <v>-7.2682965042522696E-2</v>
      </c>
      <c r="AA316" s="93">
        <f>FwdCurve!AA317-FwdCurve!AA316</f>
        <v>-7.3689288387050134E-2</v>
      </c>
      <c r="AB316" s="93">
        <f>FwdCurve!AB317-FwdCurve!AB316</f>
        <v>-7.4738674826811291E-2</v>
      </c>
      <c r="AC316" s="93">
        <f>FwdCurve!AC317-FwdCurve!AC316</f>
        <v>-7.576480088989257E-2</v>
      </c>
      <c r="AD316" s="93">
        <f>FwdCurve!AD317-FwdCurve!AD316</f>
        <v>-7.6701343189221616E-2</v>
      </c>
      <c r="AE316" s="93">
        <f>FwdCurve!AE317-FwdCurve!AE316</f>
        <v>-7.7481978337726742E-2</v>
      </c>
      <c r="AF316" s="93">
        <f>FwdCurve!AF317-FwdCurve!AF316</f>
        <v>-7.8040382948336928E-2</v>
      </c>
      <c r="AG316" s="93">
        <f>FwdCurve!AG317-FwdCurve!AG316</f>
        <v>-7.8323225225351623E-2</v>
      </c>
      <c r="AH316" s="93">
        <f>FwdCurve!AH317-FwdCurve!AH316</f>
        <v>-7.8329418835411335E-2</v>
      </c>
      <c r="AI316" s="93">
        <f>FwdCurve!AI317-FwdCurve!AI316</f>
        <v>-7.8070945666249614E-2</v>
      </c>
      <c r="AJ316" s="93">
        <f>FwdCurve!AJ317-FwdCurve!AJ316</f>
        <v>-7.7559787242279965E-2</v>
      </c>
      <c r="AK316" s="93">
        <f>FwdCurve!AK317-FwdCurve!AK316</f>
        <v>-7.6807925087914786E-2</v>
      </c>
      <c r="AL316" s="93">
        <f>FwdCurve!AL317-FwdCurve!AL316</f>
        <v>-7.582734072756625E-2</v>
      </c>
      <c r="AM316" s="93">
        <f>FwdCurve!AM317-FwdCurve!AM316</f>
        <v>-7.4630015685646089E-2</v>
      </c>
      <c r="AN316" s="93">
        <f>FwdCurve!AN317-FwdCurve!AN316</f>
        <v>-7.3227931486568032E-2</v>
      </c>
      <c r="AO316" s="93">
        <f>FwdCurve!AO317-FwdCurve!AO316</f>
        <v>-7.1633069654743808E-2</v>
      </c>
      <c r="AP316" s="93">
        <f>FwdCurve!AP317-FwdCurve!AP316</f>
        <v>-6.9857411714586481E-2</v>
      </c>
      <c r="AQ316" s="93">
        <f>FwdCurve!AQ317-FwdCurve!AQ316</f>
        <v>-6.7912939190507782E-2</v>
      </c>
      <c r="AR316" s="93">
        <f>FwdCurve!AR317-FwdCurve!AR316</f>
        <v>-6.5811633606921216E-2</v>
      </c>
      <c r="AS316" s="93">
        <f>FwdCurve!AS317-FwdCurve!AS316</f>
        <v>-6.3565476488238293E-2</v>
      </c>
      <c r="AT316" s="93">
        <f>FwdCurve!AT317-FwdCurve!AT316</f>
        <v>-6.1186449358872075E-2</v>
      </c>
      <c r="AU316" s="93">
        <f>FwdCurve!AU317-FwdCurve!AU316</f>
        <v>-5.8686533743234071E-2</v>
      </c>
      <c r="AV316" s="93">
        <f>FwdCurve!AV317-FwdCurve!AV316</f>
        <v>-5.6077711165738231E-2</v>
      </c>
      <c r="AW316" s="93">
        <f>FwdCurve!AW317-FwdCurve!AW316</f>
        <v>-5.3371963150796509E-2</v>
      </c>
      <c r="AX316" s="93">
        <f>FwdCurve!AX317-FwdCurve!AX316</f>
        <v>-5.0581271222820412E-2</v>
      </c>
      <c r="AY316" s="93">
        <f>FwdCurve!AY317-FwdCurve!AY316</f>
        <v>-4.7717616906223226E-2</v>
      </c>
      <c r="AZ316" s="93">
        <f>FwdCurve!AZ317-FwdCurve!AZ316</f>
        <v>-4.4792981725417791E-2</v>
      </c>
    </row>
    <row r="317" spans="1:52" x14ac:dyDescent="0.25">
      <c r="A317" s="109">
        <v>316</v>
      </c>
      <c r="B317" s="93">
        <f>FwdCurve!B318-FwdCurve!B317</f>
        <v>-3.8091038289583268E-3</v>
      </c>
      <c r="C317" s="93">
        <f>FwdCurve!C318-FwdCurve!C317</f>
        <v>1.2022176110540184E-2</v>
      </c>
      <c r="D317" s="93">
        <f>FwdCurve!D318-FwdCurve!D317</f>
        <v>2.0224910769911175E-2</v>
      </c>
      <c r="E317" s="93">
        <f>FwdCurve!E318-FwdCurve!E317</f>
        <v>3.414456877369465E-2</v>
      </c>
      <c r="F317" s="93">
        <f>FwdCurve!F318-FwdCurve!F317</f>
        <v>5.8981756957464104E-2</v>
      </c>
      <c r="G317" s="93">
        <f>FwdCurve!G318-FwdCurve!G317</f>
        <v>8.9708175190714279E-2</v>
      </c>
      <c r="H317" s="93">
        <f>FwdCurve!H318-FwdCurve!H317</f>
        <v>0.1185673916892005</v>
      </c>
      <c r="I317" s="93">
        <f>FwdCurve!I318-FwdCurve!I317</f>
        <v>0.14057533959335555</v>
      </c>
      <c r="J317" s="93">
        <f>FwdCurve!J318-FwdCurve!J317</f>
        <v>0.1558104211614193</v>
      </c>
      <c r="K317" s="93">
        <f>FwdCurve!K318-FwdCurve!K317</f>
        <v>0.16555975275311341</v>
      </c>
      <c r="L317" s="93">
        <f>FwdCurve!L318-FwdCurve!L317</f>
        <v>0.17092665595507239</v>
      </c>
      <c r="M317" s="93">
        <f>FwdCurve!M318-FwdCurve!M317</f>
        <v>0.17290457448485053</v>
      </c>
      <c r="N317" s="93">
        <f>FwdCurve!N318-FwdCurve!N317</f>
        <v>0.17223008861070754</v>
      </c>
      <c r="O317" s="93">
        <f>FwdCurve!O318-FwdCurve!O317</f>
        <v>0.169508760043247</v>
      </c>
      <c r="P317" s="93">
        <f>FwdCurve!P318-FwdCurve!P317</f>
        <v>0.16507882313105515</v>
      </c>
      <c r="Q317" s="93">
        <f>FwdCurve!Q318-FwdCurve!Q317</f>
        <v>0.15923344885655144</v>
      </c>
      <c r="R317" s="93">
        <f>FwdCurve!R318-FwdCurve!R317</f>
        <v>0.15235882783522547</v>
      </c>
      <c r="S317" s="93">
        <f>FwdCurve!S318-FwdCurve!S317</f>
        <v>0.14487385403783848</v>
      </c>
      <c r="T317" s="93">
        <f>FwdCurve!T318-FwdCurve!T317</f>
        <v>0.13723162293831481</v>
      </c>
      <c r="U317" s="93">
        <f>FwdCurve!U318-FwdCurve!U317</f>
        <v>0.12988437443599521</v>
      </c>
      <c r="V317" s="93">
        <f>FwdCurve!V318-FwdCurve!V317</f>
        <v>0.12324438365832169</v>
      </c>
      <c r="W317" s="93">
        <f>FwdCurve!W318-FwdCurve!W317</f>
        <v>0.1176347222925509</v>
      </c>
      <c r="X317" s="93">
        <f>FwdCurve!X318-FwdCurve!X317</f>
        <v>0.11305627884043234</v>
      </c>
      <c r="Y317" s="93">
        <f>FwdCurve!Y318-FwdCurve!Y317</f>
        <v>0.10942670435924473</v>
      </c>
      <c r="Z317" s="93">
        <f>FwdCurve!Z318-FwdCurve!Z317</f>
        <v>0.10666364980023291</v>
      </c>
      <c r="AA317" s="93">
        <f>FwdCurve!AA318-FwdCurve!AA317</f>
        <v>0.10468050179873467</v>
      </c>
      <c r="AB317" s="93">
        <f>FwdCurve!AB318-FwdCurve!AB317</f>
        <v>0.10337272732092107</v>
      </c>
      <c r="AC317" s="93">
        <f>FwdCurve!AC318-FwdCurve!AC317</f>
        <v>0.10263108702429369</v>
      </c>
      <c r="AD317" s="93">
        <f>FwdCurve!AD318-FwdCurve!AD317</f>
        <v>0.1023463415464565</v>
      </c>
      <c r="AE317" s="93">
        <f>FwdCurve!AE318-FwdCurve!AE317</f>
        <v>0.10240925152501235</v>
      </c>
      <c r="AF317" s="93">
        <f>FwdCurve!AF318-FwdCurve!AF317</f>
        <v>0.10271057759756697</v>
      </c>
      <c r="AG317" s="93">
        <f>FwdCurve!AG318-FwdCurve!AG317</f>
        <v>0.10315663670221142</v>
      </c>
      <c r="AH317" s="93">
        <f>FwdCurve!AH318-FwdCurve!AH317</f>
        <v>0.10372322178917459</v>
      </c>
      <c r="AI317" s="93">
        <f>FwdCurve!AI318-FwdCurve!AI317</f>
        <v>0.10440546635103143</v>
      </c>
      <c r="AJ317" s="93">
        <f>FwdCurve!AJ318-FwdCurve!AJ317</f>
        <v>0.10519850434077505</v>
      </c>
      <c r="AK317" s="93">
        <f>FwdCurve!AK318-FwdCurve!AK317</f>
        <v>0.10609746971139833</v>
      </c>
      <c r="AL317" s="93">
        <f>FwdCurve!AL318-FwdCurve!AL317</f>
        <v>0.10709749641589461</v>
      </c>
      <c r="AM317" s="93">
        <f>FwdCurve!AM318-FwdCurve!AM317</f>
        <v>0.10819371840725611</v>
      </c>
      <c r="AN317" s="93">
        <f>FwdCurve!AN318-FwdCurve!AN317</f>
        <v>0.10938126963847683</v>
      </c>
      <c r="AO317" s="93">
        <f>FwdCurve!AO318-FwdCurve!AO317</f>
        <v>0.11065528406254899</v>
      </c>
      <c r="AP317" s="93">
        <f>FwdCurve!AP318-FwdCurve!AP317</f>
        <v>0.11201089563246636</v>
      </c>
      <c r="AQ317" s="93">
        <f>FwdCurve!AQ318-FwdCurve!AQ317</f>
        <v>0.11344323830122049</v>
      </c>
      <c r="AR317" s="93">
        <f>FwdCurve!AR318-FwdCurve!AR317</f>
        <v>0.11494744602180629</v>
      </c>
      <c r="AS317" s="93">
        <f>FwdCurve!AS318-FwdCurve!AS317</f>
        <v>0.11651865274721596</v>
      </c>
      <c r="AT317" s="93">
        <f>FwdCurve!AT318-FwdCurve!AT317</f>
        <v>0.1181519924304415</v>
      </c>
      <c r="AU317" s="93">
        <f>FwdCurve!AU318-FwdCurve!AU317</f>
        <v>0.11984259902447736</v>
      </c>
      <c r="AV317" s="93">
        <f>FwdCurve!AV318-FwdCurve!AV317</f>
        <v>0.12158560648231576</v>
      </c>
      <c r="AW317" s="93">
        <f>FwdCurve!AW318-FwdCurve!AW317</f>
        <v>0.12337614875695002</v>
      </c>
      <c r="AX317" s="93">
        <f>FwdCurve!AX318-FwdCurve!AX317</f>
        <v>0.12520935980137282</v>
      </c>
      <c r="AY317" s="93">
        <f>FwdCurve!AY318-FwdCurve!AY317</f>
        <v>0.12708037356857793</v>
      </c>
      <c r="AZ317" s="93">
        <f>FwdCurve!AZ318-FwdCurve!AZ317</f>
        <v>0.12898432401155735</v>
      </c>
    </row>
    <row r="318" spans="1:52" x14ac:dyDescent="0.25">
      <c r="A318" s="109">
        <v>317</v>
      </c>
      <c r="B318" s="93">
        <f>FwdCurve!B319-FwdCurve!B318</f>
        <v>1.2705179202299743E-3</v>
      </c>
      <c r="C318" s="93">
        <f>FwdCurve!C319-FwdCurve!C318</f>
        <v>-2.3381226682733236E-3</v>
      </c>
      <c r="D318" s="93">
        <f>FwdCurve!D319-FwdCurve!D318</f>
        <v>-1.706239041490365E-3</v>
      </c>
      <c r="E318" s="93">
        <f>FwdCurve!E319-FwdCurve!E318</f>
        <v>-1.081837715248668E-2</v>
      </c>
      <c r="F318" s="93">
        <f>FwdCurve!F319-FwdCurve!F318</f>
        <v>-2.5082993696812439E-2</v>
      </c>
      <c r="G318" s="93">
        <f>FwdCurve!G319-FwdCurve!G318</f>
        <v>-3.8079804076488033E-2</v>
      </c>
      <c r="H318" s="93">
        <f>FwdCurve!H319-FwdCurve!H318</f>
        <v>-4.8292738604045038E-2</v>
      </c>
      <c r="I318" s="93">
        <f>FwdCurve!I319-FwdCurve!I318</f>
        <v>-5.6268638721729491E-2</v>
      </c>
      <c r="J318" s="93">
        <f>FwdCurve!J319-FwdCurve!J318</f>
        <v>-6.3194211889134433E-2</v>
      </c>
      <c r="K318" s="93">
        <f>FwdCurve!K319-FwdCurve!K318</f>
        <v>-7.018595173678488E-2</v>
      </c>
      <c r="L318" s="93">
        <f>FwdCurve!L319-FwdCurve!L318</f>
        <v>-7.7208263780574216E-2</v>
      </c>
      <c r="M318" s="93">
        <f>FwdCurve!M319-FwdCurve!M318</f>
        <v>-8.3931638294096444E-2</v>
      </c>
      <c r="N318" s="93">
        <f>FwdCurve!N319-FwdCurve!N318</f>
        <v>-9.0021994122068127E-2</v>
      </c>
      <c r="O318" s="93">
        <f>FwdCurve!O319-FwdCurve!O318</f>
        <v>-9.5147226403076601E-2</v>
      </c>
      <c r="P318" s="93">
        <f>FwdCurve!P319-FwdCurve!P318</f>
        <v>-9.8987944191060384E-2</v>
      </c>
      <c r="Q318" s="93">
        <f>FwdCurve!Q319-FwdCurve!Q318</f>
        <v>-0.10127449062452087</v>
      </c>
      <c r="R318" s="93">
        <f>FwdCurve!R319-FwdCurve!R318</f>
        <v>-0.10192508649211107</v>
      </c>
      <c r="S318" s="93">
        <f>FwdCurve!S319-FwdCurve!S318</f>
        <v>-0.10094891150277152</v>
      </c>
      <c r="T318" s="93">
        <f>FwdCurve!T319-FwdCurve!T318</f>
        <v>-9.8539524405378387E-2</v>
      </c>
      <c r="U318" s="93">
        <f>FwdCurve!U319-FwdCurve!U318</f>
        <v>-9.4962183648324761E-2</v>
      </c>
      <c r="V318" s="93">
        <f>FwdCurve!V319-FwdCurve!V318</f>
        <v>-9.0576807942943649E-2</v>
      </c>
      <c r="W318" s="93">
        <f>FwdCurve!W319-FwdCurve!W318</f>
        <v>-8.5739515279094736E-2</v>
      </c>
      <c r="X318" s="93">
        <f>FwdCurve!X319-FwdCurve!X318</f>
        <v>-8.068961947704123E-2</v>
      </c>
      <c r="Y318" s="93">
        <f>FwdCurve!Y319-FwdCurve!Y318</f>
        <v>-7.5636257460234724E-2</v>
      </c>
      <c r="Z318" s="93">
        <f>FwdCurve!Z319-FwdCurve!Z318</f>
        <v>-7.078856611368689E-2</v>
      </c>
      <c r="AA318" s="93">
        <f>FwdCurve!AA319-FwdCurve!AA318</f>
        <v>-6.6319696802885186E-2</v>
      </c>
      <c r="AB318" s="93">
        <f>FwdCurve!AB319-FwdCurve!AB318</f>
        <v>-6.2256921826925105E-2</v>
      </c>
      <c r="AC318" s="93">
        <f>FwdCurve!AC319-FwdCurve!AC318</f>
        <v>-5.8590646575462646E-2</v>
      </c>
      <c r="AD318" s="93">
        <f>FwdCurve!AD319-FwdCurve!AD318</f>
        <v>-5.5311276941989895E-2</v>
      </c>
      <c r="AE318" s="93">
        <f>FwdCurve!AE319-FwdCurve!AE318</f>
        <v>-5.2409218819996717E-2</v>
      </c>
      <c r="AF318" s="93">
        <f>FwdCurve!AF319-FwdCurve!AF318</f>
        <v>-4.987487810297786E-2</v>
      </c>
      <c r="AG318" s="93">
        <f>FwdCurve!AG319-FwdCurve!AG318</f>
        <v>-4.7697862306329109E-2</v>
      </c>
      <c r="AH318" s="93">
        <f>FwdCurve!AH319-FwdCurve!AH318</f>
        <v>-4.5864423970849666E-2</v>
      </c>
      <c r="AI318" s="93">
        <f>FwdCurve!AI319-FwdCurve!AI318</f>
        <v>-4.4359934508039656E-2</v>
      </c>
      <c r="AJ318" s="93">
        <f>FwdCurve!AJ319-FwdCurve!AJ318</f>
        <v>-4.3169765325666409E-2</v>
      </c>
      <c r="AK318" s="93">
        <f>FwdCurve!AK319-FwdCurve!AK318</f>
        <v>-4.2279287831497481E-2</v>
      </c>
      <c r="AL318" s="93">
        <f>FwdCurve!AL319-FwdCurve!AL318</f>
        <v>-4.1673873433299757E-2</v>
      </c>
      <c r="AM318" s="93">
        <f>FwdCurve!AM319-FwdCurve!AM318</f>
        <v>-4.1338893538840571E-2</v>
      </c>
      <c r="AN318" s="93">
        <f>FwdCurve!AN319-FwdCurve!AN318</f>
        <v>-4.1259719555887919E-2</v>
      </c>
      <c r="AO318" s="93">
        <f>FwdCurve!AO319-FwdCurve!AO318</f>
        <v>-4.1421722892208024E-2</v>
      </c>
      <c r="AP318" s="93">
        <f>FwdCurve!AP319-FwdCurve!AP318</f>
        <v>-4.1810274955569993E-2</v>
      </c>
      <c r="AQ318" s="93">
        <f>FwdCurve!AQ319-FwdCurve!AQ318</f>
        <v>-4.2410747153739159E-2</v>
      </c>
      <c r="AR318" s="93">
        <f>FwdCurve!AR319-FwdCurve!AR318</f>
        <v>-4.3208510894483743E-2</v>
      </c>
      <c r="AS318" s="93">
        <f>FwdCurve!AS319-FwdCurve!AS318</f>
        <v>-4.4188937585572186E-2</v>
      </c>
      <c r="AT318" s="93">
        <f>FwdCurve!AT319-FwdCurve!AT318</f>
        <v>-4.5337398634770043E-2</v>
      </c>
      <c r="AU318" s="93">
        <f>FwdCurve!AU319-FwdCurve!AU318</f>
        <v>-4.6639265449845757E-2</v>
      </c>
      <c r="AV318" s="93">
        <f>FwdCurve!AV319-FwdCurve!AV318</f>
        <v>-4.8079909438566215E-2</v>
      </c>
      <c r="AW318" s="93">
        <f>FwdCurve!AW319-FwdCurve!AW318</f>
        <v>-4.9644702008698971E-2</v>
      </c>
      <c r="AX318" s="93">
        <f>FwdCurve!AX319-FwdCurve!AX318</f>
        <v>-5.1319014568011356E-2</v>
      </c>
      <c r="AY318" s="93">
        <f>FwdCurve!AY319-FwdCurve!AY318</f>
        <v>-5.3088218524271147E-2</v>
      </c>
      <c r="AZ318" s="93">
        <f>FwdCurve!AZ319-FwdCurve!AZ318</f>
        <v>-5.4937685285244564E-2</v>
      </c>
    </row>
    <row r="319" spans="1:52" x14ac:dyDescent="0.25">
      <c r="A319" s="109">
        <v>318</v>
      </c>
      <c r="B319" s="93">
        <f>FwdCurve!B320-FwdCurve!B319</f>
        <v>-1.6936442776536165E-3</v>
      </c>
      <c r="C319" s="93">
        <f>FwdCurve!C320-FwdCurve!C319</f>
        <v>3.4501408435655412E-4</v>
      </c>
      <c r="D319" s="93">
        <f>FwdCurve!D320-FwdCurve!D319</f>
        <v>-5.7176133761198678E-3</v>
      </c>
      <c r="E319" s="93">
        <f>FwdCurve!E320-FwdCurve!E319</f>
        <v>2.7420293832660647E-3</v>
      </c>
      <c r="F319" s="93">
        <f>FwdCurve!F320-FwdCurve!F319</f>
        <v>7.4694294665043071E-3</v>
      </c>
      <c r="G319" s="93">
        <f>FwdCurve!G320-FwdCurve!G319</f>
        <v>7.2051821013215944E-3</v>
      </c>
      <c r="H319" s="93">
        <f>FwdCurve!H320-FwdCurve!H319</f>
        <v>4.6180267437272438E-3</v>
      </c>
      <c r="I319" s="93">
        <f>FwdCurve!I320-FwdCurve!I319</f>
        <v>1.649394625271583E-3</v>
      </c>
      <c r="J319" s="93">
        <f>FwdCurve!J320-FwdCurve!J319</f>
        <v>-9.2930971449334265E-4</v>
      </c>
      <c r="K319" s="93">
        <f>FwdCurve!K320-FwdCurve!K319</f>
        <v>-2.7266182645555581E-3</v>
      </c>
      <c r="L319" s="93">
        <f>FwdCurve!L320-FwdCurve!L319</f>
        <v>-3.4969766668824231E-3</v>
      </c>
      <c r="M319" s="93">
        <f>FwdCurve!M320-FwdCurve!M319</f>
        <v>-3.0699230471251671E-3</v>
      </c>
      <c r="N319" s="93">
        <f>FwdCurve!N320-FwdCurve!N319</f>
        <v>-1.660251836764548E-3</v>
      </c>
      <c r="O319" s="93">
        <f>FwdCurve!O320-FwdCurve!O319</f>
        <v>4.1238821464761877E-4</v>
      </c>
      <c r="P319" s="93">
        <f>FwdCurve!P320-FwdCurve!P319</f>
        <v>2.8074842929566302E-3</v>
      </c>
      <c r="Q319" s="93">
        <f>FwdCurve!Q320-FwdCurve!Q319</f>
        <v>5.2039420678571258E-3</v>
      </c>
      <c r="R319" s="93">
        <f>FwdCurve!R320-FwdCurve!R319</f>
        <v>7.3799756305046316E-3</v>
      </c>
      <c r="S319" s="93">
        <f>FwdCurve!S320-FwdCurve!S319</f>
        <v>9.1598171026177067E-3</v>
      </c>
      <c r="T319" s="93">
        <f>FwdCurve!T320-FwdCurve!T319</f>
        <v>1.0454911978288184E-2</v>
      </c>
      <c r="U319" s="93">
        <f>FwdCurve!U320-FwdCurve!U319</f>
        <v>1.1207833384858645E-2</v>
      </c>
      <c r="V319" s="93">
        <f>FwdCurve!V320-FwdCurve!V319</f>
        <v>1.1396686343431384E-2</v>
      </c>
      <c r="W319" s="93">
        <f>FwdCurve!W320-FwdCurve!W319</f>
        <v>1.1028927035464431E-2</v>
      </c>
      <c r="X319" s="93">
        <f>FwdCurve!X320-FwdCurve!X319</f>
        <v>1.019751751594189E-2</v>
      </c>
      <c r="Y319" s="93">
        <f>FwdCurve!Y320-FwdCurve!Y319</f>
        <v>9.0180768009520129E-3</v>
      </c>
      <c r="Z319" s="93">
        <f>FwdCurve!Z320-FwdCurve!Z319</f>
        <v>7.6062240859986474E-3</v>
      </c>
      <c r="AA319" s="93">
        <f>FwdCurve!AA320-FwdCurve!AA319</f>
        <v>6.0639952415071363E-3</v>
      </c>
      <c r="AB319" s="93">
        <f>FwdCurve!AB320-FwdCurve!AB319</f>
        <v>4.4416864184215754E-3</v>
      </c>
      <c r="AC319" s="93">
        <f>FwdCurve!AC320-FwdCurve!AC319</f>
        <v>2.7774510212066339E-3</v>
      </c>
      <c r="AD319" s="93">
        <f>FwdCurve!AD320-FwdCurve!AD319</f>
        <v>1.1094430627474061E-3</v>
      </c>
      <c r="AE319" s="93">
        <f>FwdCurve!AE320-FwdCurve!AE319</f>
        <v>-5.2418344407101358E-4</v>
      </c>
      <c r="AF319" s="93">
        <f>FwdCurve!AF320-FwdCurve!AF319</f>
        <v>-2.0852744863613104E-3</v>
      </c>
      <c r="AG319" s="93">
        <f>FwdCurve!AG320-FwdCurve!AG319</f>
        <v>-3.5424624376754199E-3</v>
      </c>
      <c r="AH319" s="93">
        <f>FwdCurve!AH320-FwdCurve!AH319</f>
        <v>-4.8928976807445235E-3</v>
      </c>
      <c r="AI319" s="93">
        <f>FwdCurve!AI320-FwdCurve!AI319</f>
        <v>-6.1412203879522842E-3</v>
      </c>
      <c r="AJ319" s="93">
        <f>FwdCurve!AJ320-FwdCurve!AJ319</f>
        <v>-7.2920707633647996E-3</v>
      </c>
      <c r="AK319" s="93">
        <f>FwdCurve!AK320-FwdCurve!AK319</f>
        <v>-8.3500890110481674E-3</v>
      </c>
      <c r="AL319" s="93">
        <f>FwdCurve!AL320-FwdCurve!AL319</f>
        <v>-9.319915335069151E-3</v>
      </c>
      <c r="AM319" s="93">
        <f>FwdCurve!AM320-FwdCurve!AM319</f>
        <v>-1.0206189939492738E-2</v>
      </c>
      <c r="AN319" s="93">
        <f>FwdCurve!AN320-FwdCurve!AN319</f>
        <v>-1.101355302838547E-2</v>
      </c>
      <c r="AO319" s="93">
        <f>FwdCurve!AO320-FwdCurve!AO319</f>
        <v>-1.174664480581411E-2</v>
      </c>
      <c r="AP319" s="93">
        <f>FwdCurve!AP320-FwdCurve!AP319</f>
        <v>-1.2410105475843425E-2</v>
      </c>
      <c r="AQ319" s="93">
        <f>FwdCurve!AQ320-FwdCurve!AQ319</f>
        <v>-1.3008575242539955E-2</v>
      </c>
      <c r="AR319" s="93">
        <f>FwdCurve!AR320-FwdCurve!AR319</f>
        <v>-1.3546694309970464E-2</v>
      </c>
      <c r="AS319" s="93">
        <f>FwdCurve!AS320-FwdCurve!AS319</f>
        <v>-1.402910288219994E-2</v>
      </c>
      <c r="AT319" s="93">
        <f>FwdCurve!AT320-FwdCurve!AT319</f>
        <v>-1.4460441163294702E-2</v>
      </c>
      <c r="AU319" s="93">
        <f>FwdCurve!AU320-FwdCurve!AU319</f>
        <v>-1.4845349357321291E-2</v>
      </c>
      <c r="AV319" s="93">
        <f>FwdCurve!AV320-FwdCurve!AV319</f>
        <v>-1.5188467668345584E-2</v>
      </c>
      <c r="AW319" s="93">
        <f>FwdCurve!AW320-FwdCurve!AW319</f>
        <v>-1.5494436300433678E-2</v>
      </c>
      <c r="AX319" s="93">
        <f>FwdCurve!AX320-FwdCurve!AX319</f>
        <v>-1.5767895457651004E-2</v>
      </c>
      <c r="AY319" s="93">
        <f>FwdCurve!AY320-FwdCurve!AY319</f>
        <v>-1.6013485344064105E-2</v>
      </c>
      <c r="AZ319" s="93">
        <f>FwdCurve!AZ320-FwdCurve!AZ319</f>
        <v>-1.623584616373952E-2</v>
      </c>
    </row>
    <row r="320" spans="1:52" x14ac:dyDescent="0.25">
      <c r="A320" s="109">
        <v>319</v>
      </c>
      <c r="B320" s="93">
        <f>FwdCurve!B321-FwdCurve!B320</f>
        <v>-4.7734337349932821E-3</v>
      </c>
      <c r="C320" s="93">
        <f>FwdCurve!C321-FwdCurve!C320</f>
        <v>-6.2209479621065933E-3</v>
      </c>
      <c r="D320" s="93">
        <f>FwdCurve!D321-FwdCurve!D320</f>
        <v>2.3743951616899128E-3</v>
      </c>
      <c r="E320" s="93">
        <f>FwdCurve!E321-FwdCurve!E320</f>
        <v>7.9424885732843897E-3</v>
      </c>
      <c r="F320" s="93">
        <f>FwdCurve!F321-FwdCurve!F320</f>
        <v>7.7950602374344813E-3</v>
      </c>
      <c r="G320" s="93">
        <f>FwdCurve!G321-FwdCurve!G320</f>
        <v>1.6317648449986066E-3</v>
      </c>
      <c r="H320" s="93">
        <f>FwdCurve!H321-FwdCurve!H320</f>
        <v>-6.6237206620824995E-3</v>
      </c>
      <c r="I320" s="93">
        <f>FwdCurve!I321-FwdCurve!I320</f>
        <v>-1.3066207415572073E-2</v>
      </c>
      <c r="J320" s="93">
        <f>FwdCurve!J321-FwdCurve!J320</f>
        <v>-1.723029547846E-2</v>
      </c>
      <c r="K320" s="93">
        <f>FwdCurve!K321-FwdCurve!K320</f>
        <v>-1.9614655601060127E-2</v>
      </c>
      <c r="L320" s="93">
        <f>FwdCurve!L321-FwdCurve!L320</f>
        <v>-2.1254042904633064E-2</v>
      </c>
      <c r="M320" s="93">
        <f>FwdCurve!M321-FwdCurve!M320</f>
        <v>-2.314331071146114E-2</v>
      </c>
      <c r="N320" s="93">
        <f>FwdCurve!N321-FwdCurve!N320</f>
        <v>-2.5432121429764365E-2</v>
      </c>
      <c r="O320" s="93">
        <f>FwdCurve!O321-FwdCurve!O320</f>
        <v>-2.8000513482350664E-2</v>
      </c>
      <c r="P320" s="93">
        <f>FwdCurve!P321-FwdCurve!P320</f>
        <v>-3.0512954059465081E-2</v>
      </c>
      <c r="Q320" s="93">
        <f>FwdCurve!Q321-FwdCurve!Q320</f>
        <v>-3.2621006151013043E-2</v>
      </c>
      <c r="R320" s="93">
        <f>FwdCurve!R321-FwdCurve!R320</f>
        <v>-3.4146535786270915E-2</v>
      </c>
      <c r="S320" s="93">
        <f>FwdCurve!S321-FwdCurve!S320</f>
        <v>-3.499510126745875E-2</v>
      </c>
      <c r="T320" s="93">
        <f>FwdCurve!T321-FwdCurve!T320</f>
        <v>-3.5239307428665434E-2</v>
      </c>
      <c r="U320" s="93">
        <f>FwdCurve!U321-FwdCurve!U320</f>
        <v>-3.5016239921558778E-2</v>
      </c>
      <c r="V320" s="93">
        <f>FwdCurve!V321-FwdCurve!V320</f>
        <v>-3.4550061710695967E-2</v>
      </c>
      <c r="W320" s="93">
        <f>FwdCurve!W321-FwdCurve!W320</f>
        <v>-3.4054488458442833E-2</v>
      </c>
      <c r="X320" s="93">
        <f>FwdCurve!X321-FwdCurve!X320</f>
        <v>-3.3607064074880899E-2</v>
      </c>
      <c r="Y320" s="93">
        <f>FwdCurve!Y321-FwdCurve!Y320</f>
        <v>-3.3249854499191045E-2</v>
      </c>
      <c r="Z320" s="93">
        <f>FwdCurve!Z321-FwdCurve!Z320</f>
        <v>-3.302492561924053E-2</v>
      </c>
      <c r="AA320" s="93">
        <f>FwdCurve!AA321-FwdCurve!AA320</f>
        <v>-3.2962642470318215E-2</v>
      </c>
      <c r="AB320" s="93">
        <f>FwdCurve!AB321-FwdCurve!AB320</f>
        <v>-3.3044200323488759E-2</v>
      </c>
      <c r="AC320" s="93">
        <f>FwdCurve!AC321-FwdCurve!AC320</f>
        <v>-3.3237880813762555E-2</v>
      </c>
      <c r="AD320" s="93">
        <f>FwdCurve!AD321-FwdCurve!AD320</f>
        <v>-3.3511965521529241E-2</v>
      </c>
      <c r="AE320" s="93">
        <f>FwdCurve!AE321-FwdCurve!AE320</f>
        <v>-3.3834736027174461E-2</v>
      </c>
      <c r="AF320" s="93">
        <f>FwdCurve!AF321-FwdCurve!AF320</f>
        <v>-3.4174473911085856E-2</v>
      </c>
      <c r="AG320" s="93">
        <f>FwdCurve!AG321-FwdCurve!AG320</f>
        <v>-3.4502828568646393E-2</v>
      </c>
      <c r="AH320" s="93">
        <f>FwdCurve!AH321-FwdCurve!AH320</f>
        <v>-3.4813009439149667E-2</v>
      </c>
      <c r="AI320" s="93">
        <f>FwdCurve!AI321-FwdCurve!AI320</f>
        <v>-3.5105893802610755E-2</v>
      </c>
      <c r="AJ320" s="93">
        <f>FwdCurve!AJ321-FwdCurve!AJ320</f>
        <v>-3.5382359886617198E-2</v>
      </c>
      <c r="AK320" s="93">
        <f>FwdCurve!AK321-FwdCurve!AK320</f>
        <v>-3.564328591875543E-2</v>
      </c>
      <c r="AL320" s="93">
        <f>FwdCurve!AL321-FwdCurve!AL320</f>
        <v>-3.5889550126612324E-2</v>
      </c>
      <c r="AM320" s="93">
        <f>FwdCurve!AM321-FwdCurve!AM320</f>
        <v>-3.6122030737775646E-2</v>
      </c>
      <c r="AN320" s="93">
        <f>FwdCurve!AN321-FwdCurve!AN320</f>
        <v>-3.6341605979831826E-2</v>
      </c>
      <c r="AO320" s="93">
        <f>FwdCurve!AO321-FwdCurve!AO320</f>
        <v>-3.6549154080367519E-2</v>
      </c>
      <c r="AP320" s="93">
        <f>FwdCurve!AP321-FwdCurve!AP320</f>
        <v>-3.6745553266969599E-2</v>
      </c>
      <c r="AQ320" s="93">
        <f>FwdCurve!AQ321-FwdCurve!AQ320</f>
        <v>-3.6931681767226054E-2</v>
      </c>
      <c r="AR320" s="93">
        <f>FwdCurve!AR321-FwdCurve!AR320</f>
        <v>-3.7108417808722427E-2</v>
      </c>
      <c r="AS320" s="93">
        <f>FwdCurve!AS321-FwdCurve!AS320</f>
        <v>-3.7276639619046925E-2</v>
      </c>
      <c r="AT320" s="93">
        <f>FwdCurve!AT321-FwdCurve!AT320</f>
        <v>-3.7437225425785536E-2</v>
      </c>
      <c r="AU320" s="93">
        <f>FwdCurve!AU321-FwdCurve!AU320</f>
        <v>-3.7591053456525358E-2</v>
      </c>
      <c r="AV320" s="93">
        <f>FwdCurve!AV321-FwdCurve!AV320</f>
        <v>-3.7739001938853489E-2</v>
      </c>
      <c r="AW320" s="93">
        <f>FwdCurve!AW321-FwdCurve!AW320</f>
        <v>-3.7881949100357026E-2</v>
      </c>
      <c r="AX320" s="93">
        <f>FwdCurve!AX321-FwdCurve!AX320</f>
        <v>-3.8020773168622846E-2</v>
      </c>
      <c r="AY320" s="93">
        <f>FwdCurve!AY321-FwdCurve!AY320</f>
        <v>-3.8156352371238267E-2</v>
      </c>
      <c r="AZ320" s="93">
        <f>FwdCurve!AZ321-FwdCurve!AZ320</f>
        <v>-3.8289564935789278E-2</v>
      </c>
    </row>
    <row r="321" spans="1:52" x14ac:dyDescent="0.25">
      <c r="A321" s="109">
        <v>320</v>
      </c>
      <c r="B321" s="93">
        <f>FwdCurve!B322-FwdCurve!B321</f>
        <v>-4.4969795079459751E-3</v>
      </c>
      <c r="C321" s="93">
        <f>FwdCurve!C322-FwdCurve!C321</f>
        <v>-2.4342120097337605E-3</v>
      </c>
      <c r="D321" s="93">
        <f>FwdCurve!D322-FwdCurve!D321</f>
        <v>-3.422357087645711E-3</v>
      </c>
      <c r="E321" s="93">
        <f>FwdCurve!E322-FwdCurve!E321</f>
        <v>5.7731743773297151E-3</v>
      </c>
      <c r="F321" s="93">
        <f>FwdCurve!F322-FwdCurve!F321</f>
        <v>5.6315295066146076E-3</v>
      </c>
      <c r="G321" s="93">
        <f>FwdCurve!G322-FwdCurve!G321</f>
        <v>-4.6234690392638056E-3</v>
      </c>
      <c r="H321" s="93">
        <f>FwdCurve!H322-FwdCurve!H321</f>
        <v>-1.7511986628393483E-2</v>
      </c>
      <c r="I321" s="93">
        <f>FwdCurve!I322-FwdCurve!I321</f>
        <v>-2.7494395526684423E-2</v>
      </c>
      <c r="J321" s="93">
        <f>FwdCurve!J322-FwdCurve!J321</f>
        <v>-3.436756257156226E-2</v>
      </c>
      <c r="K321" s="93">
        <f>FwdCurve!K322-FwdCurve!K321</f>
        <v>-3.9150309857615362E-2</v>
      </c>
      <c r="L321" s="93">
        <f>FwdCurve!L322-FwdCurve!L321</f>
        <v>-4.2578306200076632E-2</v>
      </c>
      <c r="M321" s="93">
        <f>FwdCurve!M322-FwdCurve!M321</f>
        <v>-4.5268575349798112E-2</v>
      </c>
      <c r="N321" s="93">
        <f>FwdCurve!N322-FwdCurve!N321</f>
        <v>-4.7546536674227369E-2</v>
      </c>
      <c r="O321" s="93">
        <f>FwdCurve!O322-FwdCurve!O321</f>
        <v>-4.9601413705141484E-2</v>
      </c>
      <c r="P321" s="93">
        <f>FwdCurve!P322-FwdCurve!P321</f>
        <v>-5.1369951406189385E-2</v>
      </c>
      <c r="Q321" s="93">
        <f>FwdCurve!Q322-FwdCurve!Q321</f>
        <v>-5.2731972453821552E-2</v>
      </c>
      <c r="R321" s="93">
        <f>FwdCurve!R322-FwdCurve!R321</f>
        <v>-5.3596752394053704E-2</v>
      </c>
      <c r="S321" s="93">
        <f>FwdCurve!S322-FwdCurve!S321</f>
        <v>-5.3895832227456308E-2</v>
      </c>
      <c r="T321" s="93">
        <f>FwdCurve!T322-FwdCurve!T321</f>
        <v>-5.3623624438186912E-2</v>
      </c>
      <c r="U321" s="93">
        <f>FwdCurve!U322-FwdCurve!U321</f>
        <v>-5.2784537264680687E-2</v>
      </c>
      <c r="V321" s="93">
        <f>FwdCurve!V322-FwdCurve!V321</f>
        <v>-5.1355276613961331E-2</v>
      </c>
      <c r="W321" s="93">
        <f>FwdCurve!W322-FwdCurve!W321</f>
        <v>-4.9333266340475301E-2</v>
      </c>
      <c r="X321" s="93">
        <f>FwdCurve!X322-FwdCurve!X321</f>
        <v>-4.6834345331340899E-2</v>
      </c>
      <c r="Y321" s="93">
        <f>FwdCurve!Y322-FwdCurve!Y321</f>
        <v>-4.4005809055071676E-2</v>
      </c>
      <c r="Z321" s="93">
        <f>FwdCurve!Z322-FwdCurve!Z321</f>
        <v>-4.0994953176925364E-2</v>
      </c>
      <c r="AA321" s="93">
        <f>FwdCurve!AA322-FwdCurve!AA321</f>
        <v>-3.7933821718962868E-2</v>
      </c>
      <c r="AB321" s="93">
        <f>FwdCurve!AB322-FwdCurve!AB321</f>
        <v>-3.4890367672670397E-2</v>
      </c>
      <c r="AC321" s="93">
        <f>FwdCurve!AC322-FwdCurve!AC321</f>
        <v>-3.1915711566419924E-2</v>
      </c>
      <c r="AD321" s="93">
        <f>FwdCurve!AD322-FwdCurve!AD321</f>
        <v>-2.9060973857378603E-2</v>
      </c>
      <c r="AE321" s="93">
        <f>FwdCurve!AE322-FwdCurve!AE321</f>
        <v>-2.637727500271736E-2</v>
      </c>
      <c r="AF321" s="93">
        <f>FwdCurve!AF322-FwdCurve!AF321</f>
        <v>-2.3915735459606013E-2</v>
      </c>
      <c r="AG321" s="93">
        <f>FwdCurve!AG322-FwdCurve!AG321</f>
        <v>-2.1718614857006102E-2</v>
      </c>
      <c r="AH321" s="93">
        <f>FwdCurve!AH322-FwdCurve!AH321</f>
        <v>-1.9786584888606074E-2</v>
      </c>
      <c r="AI321" s="93">
        <f>FwdCurve!AI322-FwdCurve!AI321</f>
        <v>-1.8108203498051534E-2</v>
      </c>
      <c r="AJ321" s="93">
        <f>FwdCurve!AJ322-FwdCurve!AJ321</f>
        <v>-1.667202794442324E-2</v>
      </c>
      <c r="AK321" s="93">
        <f>FwdCurve!AK322-FwdCurve!AK321</f>
        <v>-1.5466615486803725E-2</v>
      </c>
      <c r="AL321" s="93">
        <f>FwdCurve!AL322-FwdCurve!AL321</f>
        <v>-1.4480523384273525E-2</v>
      </c>
      <c r="AM321" s="93">
        <f>FwdCurve!AM322-FwdCurve!AM321</f>
        <v>-1.3702308895915394E-2</v>
      </c>
      <c r="AN321" s="93">
        <f>FwdCurve!AN322-FwdCurve!AN321</f>
        <v>-1.3120529280809645E-2</v>
      </c>
      <c r="AO321" s="93">
        <f>FwdCurve!AO322-FwdCurve!AO321</f>
        <v>-1.2723741798039034E-2</v>
      </c>
      <c r="AP321" s="93">
        <f>FwdCurve!AP322-FwdCurve!AP321</f>
        <v>-1.2500503706684318E-2</v>
      </c>
      <c r="AQ321" s="93">
        <f>FwdCurve!AQ322-FwdCurve!AQ321</f>
        <v>-1.2439372265827808E-2</v>
      </c>
      <c r="AR321" s="93">
        <f>FwdCurve!AR322-FwdCurve!AR321</f>
        <v>-1.2528904734550039E-2</v>
      </c>
      <c r="AS321" s="93">
        <f>FwdCurve!AS322-FwdCurve!AS321</f>
        <v>-1.2757658371933767E-2</v>
      </c>
      <c r="AT321" s="93">
        <f>FwdCurve!AT322-FwdCurve!AT321</f>
        <v>-1.3114190437059303E-2</v>
      </c>
      <c r="AU321" s="93">
        <f>FwdCurve!AU322-FwdCurve!AU321</f>
        <v>-1.3587058189010071E-2</v>
      </c>
      <c r="AV321" s="93">
        <f>FwdCurve!AV322-FwdCurve!AV321</f>
        <v>-1.416481888686616E-2</v>
      </c>
      <c r="AW321" s="93">
        <f>FwdCurve!AW322-FwdCurve!AW321</f>
        <v>-1.4836029789709215E-2</v>
      </c>
      <c r="AX321" s="93">
        <f>FwdCurve!AX322-FwdCurve!AX321</f>
        <v>-1.5589248156621105E-2</v>
      </c>
      <c r="AY321" s="93">
        <f>FwdCurve!AY322-FwdCurve!AY321</f>
        <v>-1.6413031246683696E-2</v>
      </c>
      <c r="AZ321" s="93">
        <f>FwdCurve!AZ322-FwdCurve!AZ321</f>
        <v>-1.7295936318978411E-2</v>
      </c>
    </row>
    <row r="322" spans="1:52" x14ac:dyDescent="0.25">
      <c r="A322" s="109">
        <v>321</v>
      </c>
      <c r="B322" s="93">
        <f>FwdCurve!B323-FwdCurve!B322</f>
        <v>5.3294794721780447E-3</v>
      </c>
      <c r="C322" s="93">
        <f>FwdCurve!C323-FwdCurve!C322</f>
        <v>1.4201850936173543E-3</v>
      </c>
      <c r="D322" s="93">
        <f>FwdCurve!D323-FwdCurve!D322</f>
        <v>1.1135671936687186E-2</v>
      </c>
      <c r="E322" s="93">
        <f>FwdCurve!E323-FwdCurve!E322</f>
        <v>7.0538991490269876E-3</v>
      </c>
      <c r="F322" s="93">
        <f>FwdCurve!F323-FwdCurve!F322</f>
        <v>2.2319947756791469E-3</v>
      </c>
      <c r="G322" s="93">
        <f>FwdCurve!G323-FwdCurve!G322</f>
        <v>-1.2858699413398345E-4</v>
      </c>
      <c r="H322" s="93">
        <f>FwdCurve!H323-FwdCurve!H322</f>
        <v>-2.0379809242430103E-3</v>
      </c>
      <c r="I322" s="93">
        <f>FwdCurve!I323-FwdCurve!I322</f>
        <v>-5.0272666871928884E-3</v>
      </c>
      <c r="J322" s="93">
        <f>FwdCurve!J323-FwdCurve!J322</f>
        <v>-8.516731756794238E-3</v>
      </c>
      <c r="K322" s="93">
        <f>FwdCurve!K323-FwdCurve!K322</f>
        <v>-1.1609885319917801E-2</v>
      </c>
      <c r="L322" s="93">
        <f>FwdCurve!L323-FwdCurve!L322</f>
        <v>-1.4265164737004898E-2</v>
      </c>
      <c r="M322" s="93">
        <f>FwdCurve!M323-FwdCurve!M322</f>
        <v>-1.6663009935363737E-2</v>
      </c>
      <c r="N322" s="93">
        <f>FwdCurve!N323-FwdCurve!N322</f>
        <v>-1.9003079816946045E-2</v>
      </c>
      <c r="O322" s="93">
        <f>FwdCurve!O323-FwdCurve!O322</f>
        <v>-2.1453452655747052E-2</v>
      </c>
      <c r="P322" s="93">
        <f>FwdCurve!P323-FwdCurve!P322</f>
        <v>-2.4033913057484479E-2</v>
      </c>
      <c r="Q322" s="93">
        <f>FwdCurve!Q323-FwdCurve!Q322</f>
        <v>-2.6688866365099928E-2</v>
      </c>
      <c r="R322" s="93">
        <f>FwdCurve!R323-FwdCurve!R322</f>
        <v>-2.9209452396106173E-2</v>
      </c>
      <c r="S322" s="93">
        <f>FwdCurve!S323-FwdCurve!S322</f>
        <v>-3.1368022265039208E-2</v>
      </c>
      <c r="T322" s="93">
        <f>FwdCurve!T323-FwdCurve!T322</f>
        <v>-3.3020760904226787E-2</v>
      </c>
      <c r="U322" s="93">
        <f>FwdCurve!U323-FwdCurve!U322</f>
        <v>-3.4069303654992833E-2</v>
      </c>
      <c r="V322" s="93">
        <f>FwdCurve!V323-FwdCurve!V322</f>
        <v>-3.4514125879618884E-2</v>
      </c>
      <c r="W322" s="93">
        <f>FwdCurve!W323-FwdCurve!W322</f>
        <v>-3.4397877984497782E-2</v>
      </c>
      <c r="X322" s="93">
        <f>FwdCurve!X323-FwdCurve!X322</f>
        <v>-3.3830918364307516E-2</v>
      </c>
      <c r="Y322" s="93">
        <f>FwdCurve!Y323-FwdCurve!Y322</f>
        <v>-3.2941098059966034E-2</v>
      </c>
      <c r="Z322" s="93">
        <f>FwdCurve!Z323-FwdCurve!Z322</f>
        <v>-3.1856268134668131E-2</v>
      </c>
      <c r="AA322" s="93">
        <f>FwdCurve!AA323-FwdCurve!AA322</f>
        <v>-3.0689572208688176E-2</v>
      </c>
      <c r="AB322" s="93">
        <f>FwdCurve!AB323-FwdCurve!AB322</f>
        <v>-2.9492349730696032E-2</v>
      </c>
      <c r="AC322" s="93">
        <f>FwdCurve!AC323-FwdCurve!AC322</f>
        <v>-2.8299708292395254E-2</v>
      </c>
      <c r="AD322" s="93">
        <f>FwdCurve!AD323-FwdCurve!AD322</f>
        <v>-2.7146755416837864E-2</v>
      </c>
      <c r="AE322" s="93">
        <f>FwdCurve!AE323-FwdCurve!AE322</f>
        <v>-2.6068598627077444E-2</v>
      </c>
      <c r="AF322" s="93">
        <f>FwdCurve!AF323-FwdCurve!AF322</f>
        <v>-2.5100345446163796E-2</v>
      </c>
      <c r="AG322" s="93">
        <f>FwdCurve!AG323-FwdCurve!AG322</f>
        <v>-2.4271312465375727E-2</v>
      </c>
      <c r="AH322" s="93">
        <f>FwdCurve!AH323-FwdCurve!AH322</f>
        <v>-2.3583426347819847E-2</v>
      </c>
      <c r="AI322" s="93">
        <f>FwdCurve!AI323-FwdCurve!AI322</f>
        <v>-2.3030606149604615E-2</v>
      </c>
      <c r="AJ322" s="93">
        <f>FwdCurve!AJ323-FwdCurve!AJ322</f>
        <v>-2.2606770611139915E-2</v>
      </c>
      <c r="AK322" s="93">
        <f>FwdCurve!AK323-FwdCurve!AK322</f>
        <v>-2.2305838472834738E-2</v>
      </c>
      <c r="AL322" s="93">
        <f>FwdCurve!AL323-FwdCurve!AL322</f>
        <v>-2.2121728475099633E-2</v>
      </c>
      <c r="AM322" s="93">
        <f>FwdCurve!AM323-FwdCurve!AM322</f>
        <v>-2.2048359358342928E-2</v>
      </c>
      <c r="AN322" s="93">
        <f>FwdCurve!AN323-FwdCurve!AN322</f>
        <v>-2.2079649862975614E-2</v>
      </c>
      <c r="AO322" s="93">
        <f>FwdCurve!AO323-FwdCurve!AO322</f>
        <v>-2.2209518729405353E-2</v>
      </c>
      <c r="AP322" s="93">
        <f>FwdCurve!AP323-FwdCurve!AP322</f>
        <v>-2.2431884698043136E-2</v>
      </c>
      <c r="AQ322" s="93">
        <f>FwdCurve!AQ323-FwdCurve!AQ322</f>
        <v>-2.274066650929818E-2</v>
      </c>
      <c r="AR322" s="93">
        <f>FwdCurve!AR323-FwdCurve!AR322</f>
        <v>-2.3129782903580809E-2</v>
      </c>
      <c r="AS322" s="93">
        <f>FwdCurve!AS323-FwdCurve!AS322</f>
        <v>-2.3593152621298685E-2</v>
      </c>
      <c r="AT322" s="93">
        <f>FwdCurve!AT323-FwdCurve!AT322</f>
        <v>-2.4124694402863245E-2</v>
      </c>
      <c r="AU322" s="93">
        <f>FwdCurve!AU323-FwdCurve!AU322</f>
        <v>-2.4718326988683037E-2</v>
      </c>
      <c r="AV322" s="93">
        <f>FwdCurve!AV323-FwdCurve!AV322</f>
        <v>-2.5367969119167944E-2</v>
      </c>
      <c r="AW322" s="93">
        <f>FwdCurve!AW323-FwdCurve!AW322</f>
        <v>-2.6067539534727402E-2</v>
      </c>
      <c r="AX322" s="93">
        <f>FwdCurve!AX323-FwdCurve!AX322</f>
        <v>-2.6810956975771516E-2</v>
      </c>
      <c r="AY322" s="93">
        <f>FwdCurve!AY323-FwdCurve!AY322</f>
        <v>-2.7592140182708169E-2</v>
      </c>
      <c r="AZ322" s="93">
        <f>FwdCurve!AZ323-FwdCurve!AZ322</f>
        <v>-2.8405007895948575E-2</v>
      </c>
    </row>
    <row r="323" spans="1:52" x14ac:dyDescent="0.25">
      <c r="A323" s="109">
        <v>322</v>
      </c>
      <c r="B323" s="93">
        <f>FwdCurve!B324-FwdCurve!B323</f>
        <v>-5.3422671813080358E-4</v>
      </c>
      <c r="C323" s="93">
        <f>FwdCurve!C324-FwdCurve!C323</f>
        <v>-3.3829442140207444E-3</v>
      </c>
      <c r="D323" s="93">
        <f>FwdCurve!D324-FwdCurve!D323</f>
        <v>-6.8350743348067899E-3</v>
      </c>
      <c r="E323" s="93">
        <f>FwdCurve!E324-FwdCurve!E323</f>
        <v>-1.8927373084668186E-2</v>
      </c>
      <c r="F323" s="93">
        <f>FwdCurve!F324-FwdCurve!F323</f>
        <v>-2.3128082935568339E-2</v>
      </c>
      <c r="G323" s="93">
        <f>FwdCurve!G324-FwdCurve!G323</f>
        <v>-2.2176925671871239E-2</v>
      </c>
      <c r="H323" s="93">
        <f>FwdCurve!H324-FwdCurve!H323</f>
        <v>-2.0179295239336037E-2</v>
      </c>
      <c r="I323" s="93">
        <f>FwdCurve!I324-FwdCurve!I323</f>
        <v>-1.9378762033808838E-2</v>
      </c>
      <c r="J323" s="93">
        <f>FwdCurve!J324-FwdCurve!J323</f>
        <v>-2.0481227317082906E-2</v>
      </c>
      <c r="K323" s="93">
        <f>FwdCurve!K324-FwdCurve!K323</f>
        <v>-2.3618455500467928E-2</v>
      </c>
      <c r="L323" s="93">
        <f>FwdCurve!L324-FwdCurve!L323</f>
        <v>-2.8077442731687885E-2</v>
      </c>
      <c r="M323" s="93">
        <f>FwdCurve!M324-FwdCurve!M323</f>
        <v>-3.2917270567615731E-2</v>
      </c>
      <c r="N323" s="93">
        <f>FwdCurve!N324-FwdCurve!N323</f>
        <v>-3.7143240657607324E-2</v>
      </c>
      <c r="O323" s="93">
        <f>FwdCurve!O324-FwdCurve!O323</f>
        <v>-3.9924849774376714E-2</v>
      </c>
      <c r="P323" s="93">
        <f>FwdCurve!P324-FwdCurve!P323</f>
        <v>-4.1154804135396628E-2</v>
      </c>
      <c r="Q323" s="93">
        <f>FwdCurve!Q324-FwdCurve!Q323</f>
        <v>-4.0986963753860461E-2</v>
      </c>
      <c r="R323" s="93">
        <f>FwdCurve!R324-FwdCurve!R323</f>
        <v>-3.9904980104169763E-2</v>
      </c>
      <c r="S323" s="93">
        <f>FwdCurve!S324-FwdCurve!S323</f>
        <v>-3.8427755824879339E-2</v>
      </c>
      <c r="T323" s="93">
        <f>FwdCurve!T324-FwdCurve!T323</f>
        <v>-3.6854110608690593E-2</v>
      </c>
      <c r="U323" s="93">
        <f>FwdCurve!U324-FwdCurve!U323</f>
        <v>-3.5402760908099129E-2</v>
      </c>
      <c r="V323" s="93">
        <f>FwdCurve!V324-FwdCurve!V323</f>
        <v>-3.4198794309586278E-2</v>
      </c>
      <c r="W323" s="93">
        <f>FwdCurve!W324-FwdCurve!W323</f>
        <v>-3.3319333552582098E-2</v>
      </c>
      <c r="X323" s="93">
        <f>FwdCurve!X324-FwdCurve!X323</f>
        <v>-3.2743220720056421E-2</v>
      </c>
      <c r="Y323" s="93">
        <f>FwdCurve!Y324-FwdCurve!Y323</f>
        <v>-3.2423906648029188E-2</v>
      </c>
      <c r="Z323" s="93">
        <f>FwdCurve!Z324-FwdCurve!Z323</f>
        <v>-3.2314842140190425E-2</v>
      </c>
      <c r="AA323" s="93">
        <f>FwdCurve!AA324-FwdCurve!AA323</f>
        <v>-3.2370435684003773E-2</v>
      </c>
      <c r="AB323" s="93">
        <f>FwdCurve!AB324-FwdCurve!AB323</f>
        <v>-3.2552229845267178E-2</v>
      </c>
      <c r="AC323" s="93">
        <f>FwdCurve!AC324-FwdCurve!AC323</f>
        <v>-3.2824509549582492E-2</v>
      </c>
      <c r="AD323" s="93">
        <f>FwdCurve!AD324-FwdCurve!AD323</f>
        <v>-3.3151560366173616E-2</v>
      </c>
      <c r="AE323" s="93">
        <f>FwdCurve!AE324-FwdCurve!AE323</f>
        <v>-3.3497667864262226E-2</v>
      </c>
      <c r="AF323" s="93">
        <f>FwdCurve!AF324-FwdCurve!AF323</f>
        <v>-3.3827117613073776E-2</v>
      </c>
      <c r="AG323" s="93">
        <f>FwdCurve!AG324-FwdCurve!AG323</f>
        <v>-3.4110215683700984E-2</v>
      </c>
      <c r="AH323" s="93">
        <f>FwdCurve!AH324-FwdCurve!AH323</f>
        <v>-3.4342567727499995E-2</v>
      </c>
      <c r="AI323" s="93">
        <f>FwdCurve!AI324-FwdCurve!AI323</f>
        <v>-3.4526423917601079E-2</v>
      </c>
      <c r="AJ323" s="93">
        <f>FwdCurve!AJ324-FwdCurve!AJ323</f>
        <v>-3.4664034455252457E-2</v>
      </c>
      <c r="AK323" s="93">
        <f>FwdCurve!AK324-FwdCurve!AK323</f>
        <v>-3.4757649541703906E-2</v>
      </c>
      <c r="AL323" s="93">
        <f>FwdCurve!AL324-FwdCurve!AL323</f>
        <v>-3.48095193782052E-2</v>
      </c>
      <c r="AM323" s="93">
        <f>FwdCurve!AM324-FwdCurve!AM323</f>
        <v>-3.4821894166005007E-2</v>
      </c>
      <c r="AN323" s="93">
        <f>FwdCurve!AN324-FwdCurve!AN323</f>
        <v>-3.4797024106352659E-2</v>
      </c>
      <c r="AO323" s="93">
        <f>FwdCurve!AO324-FwdCurve!AO323</f>
        <v>-3.4737159400498374E-2</v>
      </c>
      <c r="AP323" s="93">
        <f>FwdCurve!AP324-FwdCurve!AP323</f>
        <v>-3.4644550249692152E-2</v>
      </c>
      <c r="AQ323" s="93">
        <f>FwdCurve!AQ324-FwdCurve!AQ323</f>
        <v>-3.4521446855181326E-2</v>
      </c>
      <c r="AR323" s="93">
        <f>FwdCurve!AR324-FwdCurve!AR323</f>
        <v>-3.4370099418216782E-2</v>
      </c>
      <c r="AS323" s="93">
        <f>FwdCurve!AS324-FwdCurve!AS323</f>
        <v>-3.419275814004763E-2</v>
      </c>
      <c r="AT323" s="93">
        <f>FwdCurve!AT324-FwdCurve!AT323</f>
        <v>-3.3991673221922536E-2</v>
      </c>
      <c r="AU323" s="93">
        <f>FwdCurve!AU324-FwdCurve!AU323</f>
        <v>-3.376909486509283E-2</v>
      </c>
      <c r="AV323" s="93">
        <f>FwdCurve!AV324-FwdCurve!AV323</f>
        <v>-3.352727327080629E-2</v>
      </c>
      <c r="AW323" s="93">
        <f>FwdCurve!AW324-FwdCurve!AW323</f>
        <v>-3.326845864031247E-2</v>
      </c>
      <c r="AX323" s="93">
        <f>FwdCurve!AX324-FwdCurve!AX323</f>
        <v>-3.2994901174860924E-2</v>
      </c>
      <c r="AY323" s="93">
        <f>FwdCurve!AY324-FwdCurve!AY323</f>
        <v>-3.2708851075702094E-2</v>
      </c>
      <c r="AZ323" s="93">
        <f>FwdCurve!AZ324-FwdCurve!AZ323</f>
        <v>-3.241255854408398E-2</v>
      </c>
    </row>
    <row r="324" spans="1:52" x14ac:dyDescent="0.25">
      <c r="A324" s="109">
        <v>323</v>
      </c>
      <c r="B324" s="93">
        <f>FwdCurve!B325-FwdCurve!B324</f>
        <v>2.0019069390857513E-3</v>
      </c>
      <c r="C324" s="93">
        <f>FwdCurve!C325-FwdCurve!C324</f>
        <v>-1.241161119901979E-2</v>
      </c>
      <c r="D324" s="93">
        <f>FwdCurve!D325-FwdCurve!D324</f>
        <v>-8.2736902756752606E-3</v>
      </c>
      <c r="E324" s="93">
        <f>FwdCurve!E325-FwdCurve!E324</f>
        <v>-7.2112149104081036E-3</v>
      </c>
      <c r="F324" s="93">
        <f>FwdCurve!F325-FwdCurve!F324</f>
        <v>-1.7698504191900777E-2</v>
      </c>
      <c r="G324" s="93">
        <f>FwdCurve!G325-FwdCurve!G324</f>
        <v>-2.4647544238478813E-2</v>
      </c>
      <c r="H324" s="93">
        <f>FwdCurve!H325-FwdCurve!H324</f>
        <v>-2.7855027045538439E-2</v>
      </c>
      <c r="I324" s="93">
        <f>FwdCurve!I325-FwdCurve!I324</f>
        <v>-3.0075688319220806E-2</v>
      </c>
      <c r="J324" s="93">
        <f>FwdCurve!J325-FwdCurve!J324</f>
        <v>-3.186814351607814E-2</v>
      </c>
      <c r="K324" s="93">
        <f>FwdCurve!K325-FwdCurve!K324</f>
        <v>-3.3206645601682627E-2</v>
      </c>
      <c r="L324" s="93">
        <f>FwdCurve!L325-FwdCurve!L324</f>
        <v>-3.4095507966974692E-2</v>
      </c>
      <c r="M324" s="93">
        <f>FwdCurve!M325-FwdCurve!M324</f>
        <v>-3.463668551688226E-2</v>
      </c>
      <c r="N324" s="93">
        <f>FwdCurve!N325-FwdCurve!N324</f>
        <v>-3.5399567507587992E-2</v>
      </c>
      <c r="O324" s="93">
        <f>FwdCurve!O325-FwdCurve!O324</f>
        <v>-3.6919335283759569E-2</v>
      </c>
      <c r="P324" s="93">
        <f>FwdCurve!P325-FwdCurve!P324</f>
        <v>-3.9113694872222382E-2</v>
      </c>
      <c r="Q324" s="93">
        <f>FwdCurve!Q325-FwdCurve!Q324</f>
        <v>-4.1701887684733263E-2</v>
      </c>
      <c r="R324" s="93">
        <f>FwdCurve!R325-FwdCurve!R324</f>
        <v>-4.4219006184605503E-2</v>
      </c>
      <c r="S324" s="93">
        <f>FwdCurve!S325-FwdCurve!S324</f>
        <v>-4.6215575822013744E-2</v>
      </c>
      <c r="T324" s="93">
        <f>FwdCurve!T325-FwdCurve!T324</f>
        <v>-4.7522902528486677E-2</v>
      </c>
      <c r="U324" s="93">
        <f>FwdCurve!U325-FwdCurve!U324</f>
        <v>-4.8081293444246054E-2</v>
      </c>
      <c r="V324" s="93">
        <f>FwdCurve!V325-FwdCurve!V324</f>
        <v>-4.7976122202432858E-2</v>
      </c>
      <c r="W324" s="93">
        <f>FwdCurve!W325-FwdCurve!W324</f>
        <v>-4.7330046761517197E-2</v>
      </c>
      <c r="X324" s="93">
        <f>FwdCurve!X325-FwdCurve!X324</f>
        <v>-4.6261409520598873E-2</v>
      </c>
      <c r="Y324" s="93">
        <f>FwdCurve!Y325-FwdCurve!Y324</f>
        <v>-4.4886931801195962E-2</v>
      </c>
      <c r="Z324" s="93">
        <f>FwdCurve!Z325-FwdCurve!Z324</f>
        <v>-4.3323334830931648E-2</v>
      </c>
      <c r="AA324" s="93">
        <f>FwdCurve!AA325-FwdCurve!AA324</f>
        <v>-4.1673284063720617E-2</v>
      </c>
      <c r="AB324" s="93">
        <f>FwdCurve!AB325-FwdCurve!AB324</f>
        <v>-3.9977269587403441E-2</v>
      </c>
      <c r="AC324" s="93">
        <f>FwdCurve!AC325-FwdCurve!AC324</f>
        <v>-3.825858343412869E-2</v>
      </c>
      <c r="AD324" s="93">
        <f>FwdCurve!AD325-FwdCurve!AD324</f>
        <v>-3.6540516931279798E-2</v>
      </c>
      <c r="AE324" s="93">
        <f>FwdCurve!AE325-FwdCurve!AE324</f>
        <v>-3.4846361406241089E-2</v>
      </c>
      <c r="AF324" s="93">
        <f>FwdCurve!AF325-FwdCurve!AF324</f>
        <v>-3.3199408186393997E-2</v>
      </c>
      <c r="AG324" s="93">
        <f>FwdCurve!AG325-FwdCurve!AG324</f>
        <v>-3.161813253020429E-2</v>
      </c>
      <c r="AH324" s="93">
        <f>FwdCurve!AH325-FwdCurve!AH324</f>
        <v>-3.0103506833725202E-2</v>
      </c>
      <c r="AI324" s="93">
        <f>FwdCurve!AI325-FwdCurve!AI324</f>
        <v>-2.865263556293729E-2</v>
      </c>
      <c r="AJ324" s="93">
        <f>FwdCurve!AJ325-FwdCurve!AJ324</f>
        <v>-2.7262623419764154E-2</v>
      </c>
      <c r="AK324" s="93">
        <f>FwdCurve!AK325-FwdCurve!AK324</f>
        <v>-2.5930575106127618E-2</v>
      </c>
      <c r="AL324" s="93">
        <f>FwdCurve!AL325-FwdCurve!AL324</f>
        <v>-2.4653595323950173E-2</v>
      </c>
      <c r="AM324" s="93">
        <f>FwdCurve!AM325-FwdCurve!AM324</f>
        <v>-2.342878877515342E-2</v>
      </c>
      <c r="AN324" s="93">
        <f>FwdCurve!AN325-FwdCurve!AN324</f>
        <v>-2.2253260161660515E-2</v>
      </c>
      <c r="AO324" s="93">
        <f>FwdCurve!AO325-FwdCurve!AO324</f>
        <v>-2.1124114185393283E-2</v>
      </c>
      <c r="AP324" s="93">
        <f>FwdCurve!AP325-FwdCurve!AP324</f>
        <v>-2.003845554827377E-2</v>
      </c>
      <c r="AQ324" s="93">
        <f>FwdCurve!AQ325-FwdCurve!AQ324</f>
        <v>-1.8993388952223578E-2</v>
      </c>
      <c r="AR324" s="93">
        <f>FwdCurve!AR325-FwdCurve!AR324</f>
        <v>-1.7986019099165862E-2</v>
      </c>
      <c r="AS324" s="93">
        <f>FwdCurve!AS325-FwdCurve!AS324</f>
        <v>-1.7013450691022669E-2</v>
      </c>
      <c r="AT324" s="93">
        <f>FwdCurve!AT325-FwdCurve!AT324</f>
        <v>-1.6072788429716933E-2</v>
      </c>
      <c r="AU324" s="93">
        <f>FwdCurve!AU325-FwdCurve!AU324</f>
        <v>-1.5161137017168036E-2</v>
      </c>
      <c r="AV324" s="93">
        <f>FwdCurve!AV325-FwdCurve!AV324</f>
        <v>-1.427560115530091E-2</v>
      </c>
      <c r="AW324" s="93">
        <f>FwdCurve!AW325-FwdCurve!AW324</f>
        <v>-1.3413285546037157E-2</v>
      </c>
      <c r="AX324" s="93">
        <f>FwdCurve!AX325-FwdCurve!AX324</f>
        <v>-1.2571294891299489E-2</v>
      </c>
      <c r="AY324" s="93">
        <f>FwdCurve!AY325-FwdCurve!AY324</f>
        <v>-1.1746733893007955E-2</v>
      </c>
      <c r="AZ324" s="93">
        <f>FwdCurve!AZ325-FwdCurve!AZ324</f>
        <v>-1.0936707253087263E-2</v>
      </c>
    </row>
    <row r="325" spans="1:52" x14ac:dyDescent="0.25">
      <c r="A325" s="109">
        <v>324</v>
      </c>
      <c r="B325" s="93">
        <f>FwdCurve!B326-FwdCurve!B325</f>
        <v>2.0815843499870645E-3</v>
      </c>
      <c r="C325" s="93">
        <f>FwdCurve!C326-FwdCurve!C325</f>
        <v>-4.9984729940494854E-3</v>
      </c>
      <c r="D325" s="93">
        <f>FwdCurve!D326-FwdCurve!D325</f>
        <v>-3.4246449454208072E-2</v>
      </c>
      <c r="E325" s="93">
        <f>FwdCurve!E326-FwdCurve!E325</f>
        <v>-5.1214077690558746E-2</v>
      </c>
      <c r="F325" s="93">
        <f>FwdCurve!F326-FwdCurve!F325</f>
        <v>-5.5398809136869231E-2</v>
      </c>
      <c r="G325" s="93">
        <f>FwdCurve!G326-FwdCurve!G325</f>
        <v>-6.0828575011944386E-2</v>
      </c>
      <c r="H325" s="93">
        <f>FwdCurve!H326-FwdCurve!H325</f>
        <v>-6.7563718843354881E-2</v>
      </c>
      <c r="I325" s="93">
        <f>FwdCurve!I326-FwdCurve!I325</f>
        <v>-7.3206677570575529E-2</v>
      </c>
      <c r="J325" s="93">
        <f>FwdCurve!J326-FwdCurve!J325</f>
        <v>-7.7260076428472102E-2</v>
      </c>
      <c r="K325" s="93">
        <f>FwdCurve!K326-FwdCurve!K325</f>
        <v>-7.9813757878522296E-2</v>
      </c>
      <c r="L325" s="93">
        <f>FwdCurve!L326-FwdCurve!L325</f>
        <v>-8.1344153735240177E-2</v>
      </c>
      <c r="M325" s="93">
        <f>FwdCurve!M326-FwdCurve!M325</f>
        <v>-8.2340261967412731E-2</v>
      </c>
      <c r="N325" s="93">
        <f>FwdCurve!N326-FwdCurve!N325</f>
        <v>-8.2841203428674293E-2</v>
      </c>
      <c r="O325" s="93">
        <f>FwdCurve!O326-FwdCurve!O325</f>
        <v>-8.2811332311471642E-2</v>
      </c>
      <c r="P325" s="93">
        <f>FwdCurve!P326-FwdCurve!P325</f>
        <v>-8.2371200809849832E-2</v>
      </c>
      <c r="Q325" s="93">
        <f>FwdCurve!Q326-FwdCurve!Q325</f>
        <v>-8.166285591170519E-2</v>
      </c>
      <c r="R325" s="93">
        <f>FwdCurve!R326-FwdCurve!R325</f>
        <v>-8.0754329831965066E-2</v>
      </c>
      <c r="S325" s="93">
        <f>FwdCurve!S326-FwdCurve!S325</f>
        <v>-7.9696456845596453E-2</v>
      </c>
      <c r="T325" s="93">
        <f>FwdCurve!T326-FwdCurve!T325</f>
        <v>-7.8543594378890802E-2</v>
      </c>
      <c r="U325" s="93">
        <f>FwdCurve!U326-FwdCurve!U325</f>
        <v>-7.7355488153363794E-2</v>
      </c>
      <c r="V325" s="93">
        <f>FwdCurve!V326-FwdCurve!V325</f>
        <v>-7.6212454387123652E-2</v>
      </c>
      <c r="W325" s="93">
        <f>FwdCurve!W326-FwdCurve!W325</f>
        <v>-7.518561014069669E-2</v>
      </c>
      <c r="X325" s="93">
        <f>FwdCurve!X326-FwdCurve!X325</f>
        <v>-7.4289590272891282E-2</v>
      </c>
      <c r="Y325" s="93">
        <f>FwdCurve!Y326-FwdCurve!Y325</f>
        <v>-7.3524943327804015E-2</v>
      </c>
      <c r="Z325" s="93">
        <f>FwdCurve!Z326-FwdCurve!Z325</f>
        <v>-7.2892217923410385E-2</v>
      </c>
      <c r="AA325" s="93">
        <f>FwdCurve!AA326-FwdCurve!AA325</f>
        <v>-7.2389369180716701E-2</v>
      </c>
      <c r="AB325" s="93">
        <f>FwdCurve!AB326-FwdCurve!AB325</f>
        <v>-7.2003453729824862E-2</v>
      </c>
      <c r="AC325" s="93">
        <f>FwdCurve!AC326-FwdCurve!AC325</f>
        <v>-7.1718665890112998E-2</v>
      </c>
      <c r="AD325" s="93">
        <f>FwdCurve!AD326-FwdCurve!AD325</f>
        <v>-7.1519199968844038E-2</v>
      </c>
      <c r="AE325" s="93">
        <f>FwdCurve!AE326-FwdCurve!AE325</f>
        <v>-7.1389250273279137E-2</v>
      </c>
      <c r="AF325" s="93">
        <f>FwdCurve!AF326-FwdCurve!AF325</f>
        <v>-7.1313011110684998E-2</v>
      </c>
      <c r="AG325" s="93">
        <f>FwdCurve!AG326-FwdCurve!AG325</f>
        <v>-7.1277605265837929E-2</v>
      </c>
      <c r="AH325" s="93">
        <f>FwdCurve!AH326-FwdCurve!AH325</f>
        <v>-7.1279726278099087E-2</v>
      </c>
      <c r="AI325" s="93">
        <f>FwdCurve!AI326-FwdCurve!AI325</f>
        <v>-7.1317852378246949E-2</v>
      </c>
      <c r="AJ325" s="93">
        <f>FwdCurve!AJ326-FwdCurve!AJ325</f>
        <v>-7.1390461552303552E-2</v>
      </c>
      <c r="AK325" s="93">
        <f>FwdCurve!AK326-FwdCurve!AK325</f>
        <v>-7.1496031786293157E-2</v>
      </c>
      <c r="AL325" s="93">
        <f>FwdCurve!AL326-FwdCurve!AL325</f>
        <v>-7.1633041066240022E-2</v>
      </c>
      <c r="AM325" s="93">
        <f>FwdCurve!AM326-FwdCurve!AM325</f>
        <v>-7.1799967378167739E-2</v>
      </c>
      <c r="AN325" s="93">
        <f>FwdCurve!AN326-FwdCurve!AN325</f>
        <v>-7.1995288708101235E-2</v>
      </c>
      <c r="AO325" s="93">
        <f>FwdCurve!AO326-FwdCurve!AO325</f>
        <v>-7.2217483042063435E-2</v>
      </c>
      <c r="AP325" s="93">
        <f>FwdCurve!AP326-FwdCurve!AP325</f>
        <v>-7.2465028366077489E-2</v>
      </c>
      <c r="AQ325" s="93">
        <f>FwdCurve!AQ326-FwdCurve!AQ325</f>
        <v>-7.2736402666169875E-2</v>
      </c>
      <c r="AR325" s="93">
        <f>FwdCurve!AR326-FwdCurve!AR325</f>
        <v>-7.3030083928362854E-2</v>
      </c>
      <c r="AS325" s="93">
        <f>FwdCurve!AS326-FwdCurve!AS325</f>
        <v>-7.3344550138680908E-2</v>
      </c>
      <c r="AT325" s="93">
        <f>FwdCurve!AT326-FwdCurve!AT325</f>
        <v>-7.3678279283147408E-2</v>
      </c>
      <c r="AU325" s="93">
        <f>FwdCurve!AU326-FwdCurve!AU325</f>
        <v>-7.4029749347787943E-2</v>
      </c>
      <c r="AV325" s="93">
        <f>FwdCurve!AV326-FwdCurve!AV325</f>
        <v>-7.4397438318624109E-2</v>
      </c>
      <c r="AW325" s="93">
        <f>FwdCurve!AW326-FwdCurve!AW325</f>
        <v>-7.477982418168172E-2</v>
      </c>
      <c r="AX325" s="93">
        <f>FwdCurve!AX326-FwdCurve!AX325</f>
        <v>-7.5175384922982813E-2</v>
      </c>
      <c r="AY325" s="93">
        <f>FwdCurve!AY326-FwdCurve!AY325</f>
        <v>-7.5582598528554534E-2</v>
      </c>
      <c r="AZ325" s="93">
        <f>FwdCurve!AZ326-FwdCurve!AZ325</f>
        <v>-7.5999942984417812E-2</v>
      </c>
    </row>
    <row r="326" spans="1:52" x14ac:dyDescent="0.25">
      <c r="A326" s="109">
        <v>325</v>
      </c>
      <c r="B326" s="93">
        <f>FwdCurve!B327-FwdCurve!B326</f>
        <v>5.3099262460887253E-6</v>
      </c>
      <c r="C326" s="93">
        <f>FwdCurve!C327-FwdCurve!C326</f>
        <v>-5.3314124410219765E-4</v>
      </c>
      <c r="D326" s="93">
        <f>FwdCurve!D327-FwdCurve!D326</f>
        <v>-1.9256328853117344E-2</v>
      </c>
      <c r="E326" s="93">
        <f>FwdCurve!E327-FwdCurve!E326</f>
        <v>-2.3860830100794206E-2</v>
      </c>
      <c r="F326" s="93">
        <f>FwdCurve!F327-FwdCurve!F326</f>
        <v>-2.4817262185054756E-2</v>
      </c>
      <c r="G326" s="93">
        <f>FwdCurve!G327-FwdCurve!G326</f>
        <v>-1.5385570150320049E-2</v>
      </c>
      <c r="H326" s="93">
        <f>FwdCurve!H327-FwdCurve!H326</f>
        <v>-5.2359147669356343E-4</v>
      </c>
      <c r="I326" s="93">
        <f>FwdCurve!I327-FwdCurve!I326</f>
        <v>1.2554007184510052E-2</v>
      </c>
      <c r="J326" s="93">
        <f>FwdCurve!J327-FwdCurve!J326</f>
        <v>2.2117675492886901E-2</v>
      </c>
      <c r="K326" s="93">
        <f>FwdCurve!K327-FwdCurve!K326</f>
        <v>2.8078992322205343E-2</v>
      </c>
      <c r="L326" s="93">
        <f>FwdCurve!L327-FwdCurve!L326</f>
        <v>3.1551028143130377E-2</v>
      </c>
      <c r="M326" s="93">
        <f>FwdCurve!M327-FwdCurve!M326</f>
        <v>3.3823222744130188E-2</v>
      </c>
      <c r="N326" s="93">
        <f>FwdCurve!N327-FwdCurve!N326</f>
        <v>3.5660529239511796E-2</v>
      </c>
      <c r="O326" s="93">
        <f>FwdCurve!O327-FwdCurve!O326</f>
        <v>3.7565604390892737E-2</v>
      </c>
      <c r="P326" s="93">
        <f>FwdCurve!P327-FwdCurve!P326</f>
        <v>3.951653167914615E-2</v>
      </c>
      <c r="Q326" s="93">
        <f>FwdCurve!Q327-FwdCurve!Q326</f>
        <v>4.1295762333618979E-2</v>
      </c>
      <c r="R326" s="93">
        <f>FwdCurve!R327-FwdCurve!R326</f>
        <v>4.2420486123884604E-2</v>
      </c>
      <c r="S326" s="93">
        <f>FwdCurve!S327-FwdCurve!S326</f>
        <v>4.2425154245852914E-2</v>
      </c>
      <c r="T326" s="93">
        <f>FwdCurve!T327-FwdCurve!T326</f>
        <v>4.121063405385117E-2</v>
      </c>
      <c r="U326" s="93">
        <f>FwdCurve!U327-FwdCurve!U326</f>
        <v>3.8808165082334867E-2</v>
      </c>
      <c r="V326" s="93">
        <f>FwdCurve!V327-FwdCurve!V326</f>
        <v>3.5392999173068818E-2</v>
      </c>
      <c r="W326" s="93">
        <f>FwdCurve!W327-FwdCurve!W326</f>
        <v>3.1189983716070513E-2</v>
      </c>
      <c r="X326" s="93">
        <f>FwdCurve!X327-FwdCurve!X326</f>
        <v>2.6475180175907553E-2</v>
      </c>
      <c r="Y326" s="93">
        <f>FwdCurve!Y327-FwdCurve!Y326</f>
        <v>2.1537881394111835E-2</v>
      </c>
      <c r="Z326" s="93">
        <f>FwdCurve!Z327-FwdCurve!Z326</f>
        <v>1.6667380229072215E-2</v>
      </c>
      <c r="AA326" s="93">
        <f>FwdCurve!AA327-FwdCurve!AA326</f>
        <v>1.2113441076622156E-2</v>
      </c>
      <c r="AB326" s="93">
        <f>FwdCurve!AB327-FwdCurve!AB326</f>
        <v>7.9525423893465064E-3</v>
      </c>
      <c r="AC326" s="93">
        <f>FwdCurve!AC327-FwdCurve!AC326</f>
        <v>4.213677815136263E-3</v>
      </c>
      <c r="AD326" s="93">
        <f>FwdCurve!AD327-FwdCurve!AD326</f>
        <v>9.2583964898107496E-4</v>
      </c>
      <c r="AE326" s="93">
        <f>FwdCurve!AE327-FwdCurve!AE326</f>
        <v>-1.8819798141294086E-3</v>
      </c>
      <c r="AF326" s="93">
        <f>FwdCurve!AF327-FwdCurve!AF326</f>
        <v>-4.1807882792042061E-3</v>
      </c>
      <c r="AG326" s="93">
        <f>FwdCurve!AG327-FwdCurve!AG326</f>
        <v>-5.9496937323486598E-3</v>
      </c>
      <c r="AH326" s="93">
        <f>FwdCurve!AH327-FwdCurve!AH326</f>
        <v>-7.201843466515534E-3</v>
      </c>
      <c r="AI326" s="93">
        <f>FwdCurve!AI327-FwdCurve!AI326</f>
        <v>-7.9593246430491593E-3</v>
      </c>
      <c r="AJ326" s="93">
        <f>FwdCurve!AJ327-FwdCurve!AJ326</f>
        <v>-8.2442244611051763E-3</v>
      </c>
      <c r="AK326" s="93">
        <f>FwdCurve!AK327-FwdCurve!AK326</f>
        <v>-8.0786301198390031E-3</v>
      </c>
      <c r="AL326" s="93">
        <f>FwdCurve!AL327-FwdCurve!AL326</f>
        <v>-7.4846288184049481E-3</v>
      </c>
      <c r="AM326" s="93">
        <f>FwdCurve!AM327-FwdCurve!AM326</f>
        <v>-6.4843077559595397E-3</v>
      </c>
      <c r="AN326" s="93">
        <f>FwdCurve!AN327-FwdCurve!AN326</f>
        <v>-5.0997541316555317E-3</v>
      </c>
      <c r="AO326" s="93">
        <f>FwdCurve!AO327-FwdCurve!AO326</f>
        <v>-3.3530551446503409E-3</v>
      </c>
      <c r="AP326" s="93">
        <f>FwdCurve!AP327-FwdCurve!AP326</f>
        <v>-1.2662979940976093E-3</v>
      </c>
      <c r="AQ326" s="93">
        <f>FwdCurve!AQ327-FwdCurve!AQ326</f>
        <v>1.1384301208470227E-3</v>
      </c>
      <c r="AR326" s="93">
        <f>FwdCurve!AR327-FwdCurve!AR326</f>
        <v>3.8390420010285808E-3</v>
      </c>
      <c r="AS326" s="93">
        <f>FwdCurve!AS327-FwdCurve!AS326</f>
        <v>6.813450447292313E-3</v>
      </c>
      <c r="AT326" s="93">
        <f>FwdCurve!AT327-FwdCurve!AT326</f>
        <v>1.0039568260482135E-2</v>
      </c>
      <c r="AU326" s="93">
        <f>FwdCurve!AU327-FwdCurve!AU326</f>
        <v>1.3495308241444848E-2</v>
      </c>
      <c r="AV326" s="93">
        <f>FwdCurve!AV327-FwdCurve!AV326</f>
        <v>1.7158583191023258E-2</v>
      </c>
      <c r="AW326" s="93">
        <f>FwdCurve!AW327-FwdCurve!AW326</f>
        <v>2.1007305910063723E-2</v>
      </c>
      <c r="AX326" s="93">
        <f>FwdCurve!AX327-FwdCurve!AX326</f>
        <v>2.5019389199409936E-2</v>
      </c>
      <c r="AY326" s="93">
        <f>FwdCurve!AY327-FwdCurve!AY326</f>
        <v>2.9172745859908034E-2</v>
      </c>
      <c r="AZ326" s="93">
        <f>FwdCurve!AZ327-FwdCurve!AZ326</f>
        <v>3.3445288692402597E-2</v>
      </c>
    </row>
    <row r="327" spans="1:52" x14ac:dyDescent="0.25">
      <c r="A327" s="109">
        <v>326</v>
      </c>
      <c r="B327" s="93">
        <f>FwdCurve!B328-FwdCurve!B327</f>
        <v>5.2106198545009974E-5</v>
      </c>
      <c r="C327" s="93">
        <f>FwdCurve!C328-FwdCurve!C327</f>
        <v>1.1787121766920594E-2</v>
      </c>
      <c r="D327" s="93">
        <f>FwdCurve!D328-FwdCurve!D327</f>
        <v>2.4012915988291139E-2</v>
      </c>
      <c r="E327" s="93">
        <f>FwdCurve!E328-FwdCurve!E327</f>
        <v>2.8228592524600304E-2</v>
      </c>
      <c r="F327" s="93">
        <f>FwdCurve!F328-FwdCurve!F327</f>
        <v>4.1120094718162359E-2</v>
      </c>
      <c r="G327" s="93">
        <f>FwdCurve!G328-FwdCurve!G327</f>
        <v>5.275146317089574E-2</v>
      </c>
      <c r="H327" s="93">
        <f>FwdCurve!H328-FwdCurve!H327</f>
        <v>6.1238845124342967E-2</v>
      </c>
      <c r="I327" s="93">
        <f>FwdCurve!I328-FwdCurve!I327</f>
        <v>6.8003153848487097E-2</v>
      </c>
      <c r="J327" s="93">
        <f>FwdCurve!J328-FwdCurve!J327</f>
        <v>7.4662426705514484E-2</v>
      </c>
      <c r="K327" s="93">
        <f>FwdCurve!K328-FwdCurve!K327</f>
        <v>8.2509001193112663E-2</v>
      </c>
      <c r="L327" s="93">
        <f>FwdCurve!L328-FwdCurve!L327</f>
        <v>9.140120800646967E-2</v>
      </c>
      <c r="M327" s="93">
        <f>FwdCurve!M328-FwdCurve!M327</f>
        <v>0.10072340231873844</v>
      </c>
      <c r="N327" s="93">
        <f>FwdCurve!N328-FwdCurve!N327</f>
        <v>0.10931353238579677</v>
      </c>
      <c r="O327" s="93">
        <f>FwdCurve!O328-FwdCurve!O327</f>
        <v>0.11604977692595719</v>
      </c>
      <c r="P327" s="93">
        <f>FwdCurve!P328-FwdCurve!P327</f>
        <v>0.12054445731465413</v>
      </c>
      <c r="Q327" s="93">
        <f>FwdCurve!Q328-FwdCurve!Q327</f>
        <v>0.12271509596263197</v>
      </c>
      <c r="R327" s="93">
        <f>FwdCurve!R328-FwdCurve!R327</f>
        <v>0.12297343721523624</v>
      </c>
      <c r="S327" s="93">
        <f>FwdCurve!S328-FwdCurve!S327</f>
        <v>0.12182835318580487</v>
      </c>
      <c r="T327" s="93">
        <f>FwdCurve!T328-FwdCurve!T327</f>
        <v>0.11965792465827696</v>
      </c>
      <c r="U327" s="93">
        <f>FwdCurve!U328-FwdCurve!U327</f>
        <v>0.11682964823119368</v>
      </c>
      <c r="V327" s="93">
        <f>FwdCurve!V328-FwdCurve!V327</f>
        <v>0.11381128992063161</v>
      </c>
      <c r="W327" s="93">
        <f>FwdCurve!W328-FwdCurve!W327</f>
        <v>0.11101908240014624</v>
      </c>
      <c r="X327" s="93">
        <f>FwdCurve!X328-FwdCurve!X327</f>
        <v>0.10854272773769713</v>
      </c>
      <c r="Y327" s="93">
        <f>FwdCurve!Y328-FwdCurve!Y327</f>
        <v>0.10638713692570945</v>
      </c>
      <c r="Z327" s="93">
        <f>FwdCurve!Z328-FwdCurve!Z327</f>
        <v>0.10455722077052476</v>
      </c>
      <c r="AA327" s="93">
        <f>FwdCurve!AA328-FwdCurve!AA327</f>
        <v>0.10304357545745946</v>
      </c>
      <c r="AB327" s="93">
        <f>FwdCurve!AB328-FwdCurve!AB327</f>
        <v>0.10178382167742184</v>
      </c>
      <c r="AC327" s="93">
        <f>FwdCurve!AC328-FwdCurve!AC327</f>
        <v>0.10070364105233942</v>
      </c>
      <c r="AD327" s="93">
        <f>FwdCurve!AD328-FwdCurve!AD327</f>
        <v>9.9728716305681031E-2</v>
      </c>
      <c r="AE327" s="93">
        <f>FwdCurve!AE328-FwdCurve!AE327</f>
        <v>9.8784730160911938E-2</v>
      </c>
      <c r="AF327" s="93">
        <f>FwdCurve!AF328-FwdCurve!AF327</f>
        <v>9.7797365341500297E-2</v>
      </c>
      <c r="AG327" s="93">
        <f>FwdCurve!AG328-FwdCurve!AG327</f>
        <v>9.6706124876462907E-2</v>
      </c>
      <c r="AH327" s="93">
        <f>FwdCurve!AH328-FwdCurve!AH327</f>
        <v>9.5503463078992379E-2</v>
      </c>
      <c r="AI327" s="93">
        <f>FwdCurve!AI328-FwdCurve!AI327</f>
        <v>9.4194353606273706E-2</v>
      </c>
      <c r="AJ327" s="93">
        <f>FwdCurve!AJ328-FwdCurve!AJ327</f>
        <v>9.2783769535319527E-2</v>
      </c>
      <c r="AK327" s="93">
        <f>FwdCurve!AK328-FwdCurve!AK327</f>
        <v>9.1276683943143366E-2</v>
      </c>
      <c r="AL327" s="93">
        <f>FwdCurve!AL328-FwdCurve!AL327</f>
        <v>8.9678069906759195E-2</v>
      </c>
      <c r="AM327" s="93">
        <f>FwdCurve!AM328-FwdCurve!AM327</f>
        <v>8.7992900503179872E-2</v>
      </c>
      <c r="AN327" s="93">
        <f>FwdCurve!AN328-FwdCurve!AN327</f>
        <v>8.6226148809418701E-2</v>
      </c>
      <c r="AO327" s="93">
        <f>FwdCurve!AO328-FwdCurve!AO327</f>
        <v>8.4382787902490097E-2</v>
      </c>
      <c r="AP327" s="93">
        <f>FwdCurve!AP328-FwdCurve!AP327</f>
        <v>8.2467790859405365E-2</v>
      </c>
      <c r="AQ327" s="93">
        <f>FwdCurve!AQ328-FwdCurve!AQ327</f>
        <v>8.048613075718003E-2</v>
      </c>
      <c r="AR327" s="93">
        <f>FwdCurve!AR328-FwdCurve!AR327</f>
        <v>7.8442780672826284E-2</v>
      </c>
      <c r="AS327" s="93">
        <f>FwdCurve!AS328-FwdCurve!AS327</f>
        <v>7.6342713683358099E-2</v>
      </c>
      <c r="AT327" s="93">
        <f>FwdCurve!AT328-FwdCurve!AT327</f>
        <v>7.4190902865788555E-2</v>
      </c>
      <c r="AU327" s="93">
        <f>FwdCurve!AU328-FwdCurve!AU327</f>
        <v>7.1992321297131179E-2</v>
      </c>
      <c r="AV327" s="93">
        <f>FwdCurve!AV328-FwdCurve!AV327</f>
        <v>6.9751942054398386E-2</v>
      </c>
      <c r="AW327" s="93">
        <f>FwdCurve!AW328-FwdCurve!AW327</f>
        <v>6.7474738214605257E-2</v>
      </c>
      <c r="AX327" s="93">
        <f>FwdCurve!AX328-FwdCurve!AX327</f>
        <v>6.5165682854763984E-2</v>
      </c>
      <c r="AY327" s="93">
        <f>FwdCurve!AY328-FwdCurve!AY327</f>
        <v>6.2829749051888983E-2</v>
      </c>
      <c r="AZ327" s="93">
        <f>FwdCurve!AZ328-FwdCurve!AZ327</f>
        <v>6.0471909882992447E-2</v>
      </c>
    </row>
    <row r="328" spans="1:52" x14ac:dyDescent="0.25">
      <c r="A328" s="109">
        <v>327</v>
      </c>
      <c r="B328" s="93">
        <f>FwdCurve!B329-FwdCurve!B328</f>
        <v>-3.9069040814382339E-3</v>
      </c>
      <c r="C328" s="93">
        <f>FwdCurve!C329-FwdCurve!C328</f>
        <v>-6.7265608323500703E-3</v>
      </c>
      <c r="D328" s="93">
        <f>FwdCurve!D329-FwdCurve!D328</f>
        <v>-1.3976488500244022E-2</v>
      </c>
      <c r="E328" s="93">
        <f>FwdCurve!E329-FwdCurve!E328</f>
        <v>-1.5814239301628064E-2</v>
      </c>
      <c r="F328" s="93">
        <f>FwdCurve!F329-FwdCurve!F328</f>
        <v>-1.5751870257298628E-2</v>
      </c>
      <c r="G328" s="93">
        <f>FwdCurve!G329-FwdCurve!G328</f>
        <v>-1.5937984145950046E-2</v>
      </c>
      <c r="H328" s="93">
        <f>FwdCurve!H329-FwdCurve!H328</f>
        <v>-1.6132881190388582E-2</v>
      </c>
      <c r="I328" s="93">
        <f>FwdCurve!I329-FwdCurve!I328</f>
        <v>-1.5343065189134641E-2</v>
      </c>
      <c r="J328" s="93">
        <f>FwdCurve!J329-FwdCurve!J328</f>
        <v>-1.4439255290753517E-2</v>
      </c>
      <c r="K328" s="93">
        <f>FwdCurve!K329-FwdCurve!K328</f>
        <v>-1.4481189941438988E-2</v>
      </c>
      <c r="L328" s="93">
        <f>FwdCurve!L329-FwdCurve!L328</f>
        <v>-1.5832630946731152E-2</v>
      </c>
      <c r="M328" s="93">
        <f>FwdCurve!M329-FwdCurve!M328</f>
        <v>-1.8537655527703478E-2</v>
      </c>
      <c r="N328" s="93">
        <f>FwdCurve!N329-FwdCurve!N328</f>
        <v>-2.1958644612093847E-2</v>
      </c>
      <c r="O328" s="93">
        <f>FwdCurve!O329-FwdCurve!O328</f>
        <v>-2.5354650972414294E-2</v>
      </c>
      <c r="P328" s="93">
        <f>FwdCurve!P329-FwdCurve!P328</f>
        <v>-2.8274975999053265E-2</v>
      </c>
      <c r="Q328" s="93">
        <f>FwdCurve!Q329-FwdCurve!Q328</f>
        <v>-3.0377077414993403E-2</v>
      </c>
      <c r="R328" s="93">
        <f>FwdCurve!R329-FwdCurve!R328</f>
        <v>-3.1458258306574116E-2</v>
      </c>
      <c r="S328" s="93">
        <f>FwdCurve!S329-FwdCurve!S328</f>
        <v>-3.139928500118172E-2</v>
      </c>
      <c r="T328" s="93">
        <f>FwdCurve!T329-FwdCurve!T328</f>
        <v>-3.0284550903542096E-2</v>
      </c>
      <c r="U328" s="93">
        <f>FwdCurve!U329-FwdCurve!U328</f>
        <v>-2.8280979158982644E-2</v>
      </c>
      <c r="V328" s="93">
        <f>FwdCurve!V329-FwdCurve!V328</f>
        <v>-2.5677225073995169E-2</v>
      </c>
      <c r="W328" s="93">
        <f>FwdCurve!W329-FwdCurve!W328</f>
        <v>-2.2765123383860164E-2</v>
      </c>
      <c r="X328" s="93">
        <f>FwdCurve!X329-FwdCurve!X328</f>
        <v>-1.9713443253466467E-2</v>
      </c>
      <c r="Y328" s="93">
        <f>FwdCurve!Y329-FwdCurve!Y328</f>
        <v>-1.665872889058595E-2</v>
      </c>
      <c r="Z328" s="93">
        <f>FwdCurve!Z329-FwdCurve!Z328</f>
        <v>-1.3737524383872213E-2</v>
      </c>
      <c r="AA328" s="93">
        <f>FwdCurve!AA329-FwdCurve!AA328</f>
        <v>-1.1062508369480195E-2</v>
      </c>
      <c r="AB328" s="93">
        <f>FwdCurve!AB329-FwdCurve!AB328</f>
        <v>-8.6460711785052435E-3</v>
      </c>
      <c r="AC328" s="93">
        <f>FwdCurve!AC329-FwdCurve!AC328</f>
        <v>-6.4742640555612851E-3</v>
      </c>
      <c r="AD328" s="93">
        <f>FwdCurve!AD329-FwdCurve!AD328</f>
        <v>-4.5331381338518106E-3</v>
      </c>
      <c r="AE328" s="93">
        <f>FwdCurve!AE329-FwdCurve!AE328</f>
        <v>-2.8087445465809768E-3</v>
      </c>
      <c r="AF328" s="93">
        <f>FwdCurve!AF329-FwdCurve!AF328</f>
        <v>-1.2871344269516083E-3</v>
      </c>
      <c r="AG328" s="93">
        <f>FwdCurve!AG329-FwdCurve!AG328</f>
        <v>4.4052042349695952E-5</v>
      </c>
      <c r="AH328" s="93">
        <f>FwdCurve!AH329-FwdCurve!AH328</f>
        <v>1.1929704429862742E-3</v>
      </c>
      <c r="AI328" s="93">
        <f>FwdCurve!AI329-FwdCurve!AI328</f>
        <v>2.167353050529286E-3</v>
      </c>
      <c r="AJ328" s="93">
        <f>FwdCurve!AJ329-FwdCurve!AJ328</f>
        <v>2.9749325273085159E-3</v>
      </c>
      <c r="AK328" s="93">
        <f>FwdCurve!AK329-FwdCurve!AK328</f>
        <v>3.6234415356539706E-3</v>
      </c>
      <c r="AL328" s="93">
        <f>FwdCurve!AL329-FwdCurve!AL328</f>
        <v>4.120612737895657E-3</v>
      </c>
      <c r="AM328" s="93">
        <f>FwdCurve!AM329-FwdCurve!AM328</f>
        <v>4.4741787963640256E-3</v>
      </c>
      <c r="AN328" s="93">
        <f>FwdCurve!AN329-FwdCurve!AN328</f>
        <v>4.6918723733888612E-3</v>
      </c>
      <c r="AO328" s="93">
        <f>FwdCurve!AO329-FwdCurve!AO328</f>
        <v>4.7814261312997264E-3</v>
      </c>
      <c r="AP328" s="93">
        <f>FwdCurve!AP329-FwdCurve!AP328</f>
        <v>4.750572732427738E-3</v>
      </c>
      <c r="AQ328" s="93">
        <f>FwdCurve!AQ329-FwdCurve!AQ328</f>
        <v>4.6070448391020147E-3</v>
      </c>
      <c r="AR328" s="93">
        <f>FwdCurve!AR329-FwdCurve!AR328</f>
        <v>4.3585751136534512E-3</v>
      </c>
      <c r="AS328" s="93">
        <f>FwdCurve!AS329-FwdCurve!AS328</f>
        <v>4.0128962184113881E-3</v>
      </c>
      <c r="AT328" s="93">
        <f>FwdCurve!AT329-FwdCurve!AT328</f>
        <v>3.577740815705388E-3</v>
      </c>
      <c r="AU328" s="93">
        <f>FwdCurve!AU329-FwdCurve!AU328</f>
        <v>3.060841567867234E-3</v>
      </c>
      <c r="AV328" s="93">
        <f>FwdCurve!AV329-FwdCurve!AV328</f>
        <v>2.4699311372262667E-3</v>
      </c>
      <c r="AW328" s="93">
        <f>FwdCurve!AW329-FwdCurve!AW328</f>
        <v>1.8127421861116044E-3</v>
      </c>
      <c r="AX328" s="93">
        <f>FwdCurve!AX329-FwdCurve!AX328</f>
        <v>1.0970073768543642E-3</v>
      </c>
      <c r="AY328" s="93">
        <f>FwdCurve!AY329-FwdCurve!AY328</f>
        <v>3.3045937178366458E-4</v>
      </c>
      <c r="AZ328" s="93">
        <f>FwdCurve!AZ329-FwdCurve!AZ328</f>
        <v>-4.791691667693776E-4</v>
      </c>
    </row>
    <row r="329" spans="1:52" x14ac:dyDescent="0.25">
      <c r="A329" s="109">
        <v>328</v>
      </c>
      <c r="B329" s="93">
        <f>FwdCurve!B330-FwdCurve!B329</f>
        <v>1.4279715327524256E-3</v>
      </c>
      <c r="C329" s="93">
        <f>FwdCurve!C330-FwdCurve!C329</f>
        <v>3.6411088798611879E-3</v>
      </c>
      <c r="D329" s="93">
        <f>FwdCurve!D330-FwdCurve!D329</f>
        <v>2.231338402590155E-2</v>
      </c>
      <c r="E329" s="93">
        <f>FwdCurve!E330-FwdCurve!E329</f>
        <v>3.5343169075187975E-2</v>
      </c>
      <c r="F329" s="93">
        <f>FwdCurve!F330-FwdCurve!F329</f>
        <v>3.6056549946281269E-2</v>
      </c>
      <c r="G329" s="93">
        <f>FwdCurve!G330-FwdCurve!G329</f>
        <v>3.7852795100102976E-2</v>
      </c>
      <c r="H329" s="93">
        <f>FwdCurve!H330-FwdCurve!H329</f>
        <v>4.2890519869176358E-2</v>
      </c>
      <c r="I329" s="93">
        <f>FwdCurve!I330-FwdCurve!I329</f>
        <v>4.8898930268572505E-2</v>
      </c>
      <c r="J329" s="93">
        <f>FwdCurve!J330-FwdCurve!J329</f>
        <v>5.4435229496125448E-2</v>
      </c>
      <c r="K329" s="93">
        <f>FwdCurve!K330-FwdCurve!K329</f>
        <v>5.8533362392449328E-2</v>
      </c>
      <c r="L329" s="93">
        <f>FwdCurve!L330-FwdCurve!L329</f>
        <v>6.1481393042045029E-2</v>
      </c>
      <c r="M329" s="93">
        <f>FwdCurve!M330-FwdCurve!M329</f>
        <v>6.3818790044403828E-2</v>
      </c>
      <c r="N329" s="93">
        <f>FwdCurve!N330-FwdCurve!N329</f>
        <v>6.5811261138031707E-2</v>
      </c>
      <c r="O329" s="93">
        <f>FwdCurve!O330-FwdCurve!O329</f>
        <v>6.7625169683175113E-2</v>
      </c>
      <c r="P329" s="93">
        <f>FwdCurve!P330-FwdCurve!P329</f>
        <v>6.9305810266121259E-2</v>
      </c>
      <c r="Q329" s="93">
        <f>FwdCurve!Q330-FwdCurve!Q329</f>
        <v>7.0834441232542344E-2</v>
      </c>
      <c r="R329" s="93">
        <f>FwdCurve!R330-FwdCurve!R329</f>
        <v>7.2057044640030599E-2</v>
      </c>
      <c r="S329" s="93">
        <f>FwdCurve!S330-FwdCurve!S329</f>
        <v>7.2815790165013272E-2</v>
      </c>
      <c r="T329" s="93">
        <f>FwdCurve!T330-FwdCurve!T329</f>
        <v>7.3084086194394215E-2</v>
      </c>
      <c r="U329" s="93">
        <f>FwdCurve!U330-FwdCurve!U329</f>
        <v>7.2883908753075488E-2</v>
      </c>
      <c r="V329" s="93">
        <f>FwdCurve!V330-FwdCurve!V329</f>
        <v>7.2292245582198378E-2</v>
      </c>
      <c r="W329" s="93">
        <f>FwdCurve!W330-FwdCurve!W329</f>
        <v>7.1397053678895261E-2</v>
      </c>
      <c r="X329" s="93">
        <f>FwdCurve!X330-FwdCurve!X329</f>
        <v>7.0273103340640741E-2</v>
      </c>
      <c r="Y329" s="93">
        <f>FwdCurve!Y330-FwdCurve!Y329</f>
        <v>6.899175801885904E-2</v>
      </c>
      <c r="Z329" s="93">
        <f>FwdCurve!Z330-FwdCurve!Z329</f>
        <v>6.7624381160636959E-2</v>
      </c>
      <c r="AA329" s="93">
        <f>FwdCurve!AA330-FwdCurve!AA329</f>
        <v>6.6233993032948302E-2</v>
      </c>
      <c r="AB329" s="93">
        <f>FwdCurve!AB330-FwdCurve!AB329</f>
        <v>6.4848553876460269E-2</v>
      </c>
      <c r="AC329" s="93">
        <f>FwdCurve!AC330-FwdCurve!AC329</f>
        <v>6.3486815988158751E-2</v>
      </c>
      <c r="AD329" s="93">
        <f>FwdCurve!AD330-FwdCurve!AD329</f>
        <v>6.2167531626081018E-2</v>
      </c>
      <c r="AE329" s="93">
        <f>FwdCurve!AE330-FwdCurve!AE329</f>
        <v>6.0909453048267226E-2</v>
      </c>
      <c r="AF329" s="93">
        <f>FwdCurve!AF330-FwdCurve!AF329</f>
        <v>5.9731332512755086E-2</v>
      </c>
      <c r="AG329" s="93">
        <f>FwdCurve!AG330-FwdCurve!AG329</f>
        <v>5.8647663141209616E-2</v>
      </c>
      <c r="AH329" s="93">
        <f>FwdCurve!AH330-FwdCurve!AH329</f>
        <v>5.7657691748947526E-2</v>
      </c>
      <c r="AI329" s="93">
        <f>FwdCurve!AI330-FwdCurve!AI329</f>
        <v>5.6757367536561576E-2</v>
      </c>
      <c r="AJ329" s="93">
        <f>FwdCurve!AJ330-FwdCurve!AJ329</f>
        <v>5.5942639935266936E-2</v>
      </c>
      <c r="AK329" s="93">
        <f>FwdCurve!AK330-FwdCurve!AK329</f>
        <v>5.5209458376279441E-2</v>
      </c>
      <c r="AL329" s="93">
        <f>FwdCurve!AL330-FwdCurve!AL329</f>
        <v>5.4553772290813596E-2</v>
      </c>
      <c r="AM329" s="93">
        <f>FwdCurve!AM330-FwdCurve!AM329</f>
        <v>5.3971531110083681E-2</v>
      </c>
      <c r="AN329" s="93">
        <f>FwdCurve!AN330-FwdCurve!AN329</f>
        <v>5.3458684265305756E-2</v>
      </c>
      <c r="AO329" s="93">
        <f>FwdCurve!AO330-FwdCurve!AO329</f>
        <v>5.3011181187694101E-2</v>
      </c>
      <c r="AP329" s="93">
        <f>FwdCurve!AP330-FwdCurve!AP329</f>
        <v>5.2624971308464552E-2</v>
      </c>
      <c r="AQ329" s="93">
        <f>FwdCurve!AQ330-FwdCurve!AQ329</f>
        <v>5.2296004058830947E-2</v>
      </c>
      <c r="AR329" s="93">
        <f>FwdCurve!AR330-FwdCurve!AR329</f>
        <v>5.2020228870009122E-2</v>
      </c>
      <c r="AS329" s="93">
        <f>FwdCurve!AS330-FwdCurve!AS329</f>
        <v>5.179359517321358E-2</v>
      </c>
      <c r="AT329" s="93">
        <f>FwdCurve!AT330-FwdCurve!AT329</f>
        <v>5.1612052399660158E-2</v>
      </c>
      <c r="AU329" s="93">
        <f>FwdCurve!AU330-FwdCurve!AU329</f>
        <v>5.147154998056247E-2</v>
      </c>
      <c r="AV329" s="93">
        <f>FwdCurve!AV330-FwdCurve!AV329</f>
        <v>5.1368037347136575E-2</v>
      </c>
      <c r="AW329" s="93">
        <f>FwdCurve!AW330-FwdCurve!AW329</f>
        <v>5.1297463930596754E-2</v>
      </c>
      <c r="AX329" s="93">
        <f>FwdCurve!AX330-FwdCurve!AX329</f>
        <v>5.1255779162158621E-2</v>
      </c>
      <c r="AY329" s="93">
        <f>FwdCurve!AY330-FwdCurve!AY329</f>
        <v>5.1238932473037346E-2</v>
      </c>
      <c r="AZ329" s="93">
        <f>FwdCurve!AZ330-FwdCurve!AZ329</f>
        <v>5.1242873294446767E-2</v>
      </c>
    </row>
    <row r="330" spans="1:52" x14ac:dyDescent="0.25">
      <c r="A330" s="109">
        <v>329</v>
      </c>
      <c r="B330" s="93">
        <f>FwdCurve!B331-FwdCurve!B330</f>
        <v>3.618642370097902E-3</v>
      </c>
      <c r="C330" s="93">
        <f>FwdCurve!C331-FwdCurve!C330</f>
        <v>-4.4553878257267421E-3</v>
      </c>
      <c r="D330" s="93">
        <f>FwdCurve!D331-FwdCurve!D330</f>
        <v>-1.3556215640668334E-2</v>
      </c>
      <c r="E330" s="93">
        <f>FwdCurve!E331-FwdCurve!E330</f>
        <v>-2.2435716747359891E-2</v>
      </c>
      <c r="F330" s="93">
        <f>FwdCurve!F331-FwdCurve!F330</f>
        <v>-3.3036238173435151E-2</v>
      </c>
      <c r="G330" s="93">
        <f>FwdCurve!G331-FwdCurve!G330</f>
        <v>-4.6414520420845817E-2</v>
      </c>
      <c r="H330" s="93">
        <f>FwdCurve!H331-FwdCurve!H330</f>
        <v>-6.0782437312364546E-2</v>
      </c>
      <c r="I330" s="93">
        <f>FwdCurve!I331-FwdCurve!I330</f>
        <v>-7.3025160142171197E-2</v>
      </c>
      <c r="J330" s="93">
        <f>FwdCurve!J331-FwdCurve!J330</f>
        <v>-8.1540385129982518E-2</v>
      </c>
      <c r="K330" s="93">
        <f>FwdCurve!K331-FwdCurve!K330</f>
        <v>-8.5646209797607176E-2</v>
      </c>
      <c r="L330" s="93">
        <f>FwdCurve!L331-FwdCurve!L330</f>
        <v>-8.6683278198477653E-2</v>
      </c>
      <c r="M330" s="93">
        <f>FwdCurve!M331-FwdCurve!M330</f>
        <v>-8.6320653340306919E-2</v>
      </c>
      <c r="N330" s="93">
        <f>FwdCurve!N331-FwdCurve!N330</f>
        <v>-8.547270167949228E-2</v>
      </c>
      <c r="O330" s="93">
        <f>FwdCurve!O331-FwdCurve!O330</f>
        <v>-8.473152619278923E-2</v>
      </c>
      <c r="P330" s="93">
        <f>FwdCurve!P331-FwdCurve!P330</f>
        <v>-8.415873465967616E-2</v>
      </c>
      <c r="Q330" s="93">
        <f>FwdCurve!Q331-FwdCurve!Q330</f>
        <v>-8.3689699406570783E-2</v>
      </c>
      <c r="R330" s="93">
        <f>FwdCurve!R331-FwdCurve!R330</f>
        <v>-8.329679193608519E-2</v>
      </c>
      <c r="S330" s="93">
        <f>FwdCurve!S331-FwdCurve!S330</f>
        <v>-8.2956164705521473E-2</v>
      </c>
      <c r="T330" s="93">
        <f>FwdCurve!T331-FwdCurve!T330</f>
        <v>-8.2617821721521878E-2</v>
      </c>
      <c r="U330" s="93">
        <f>FwdCurve!U331-FwdCurve!U330</f>
        <v>-8.2237051967326558E-2</v>
      </c>
      <c r="V330" s="93">
        <f>FwdCurve!V331-FwdCurve!V330</f>
        <v>-8.1819618020807283E-2</v>
      </c>
      <c r="W330" s="93">
        <f>FwdCurve!W331-FwdCurve!W330</f>
        <v>-8.137949269877609E-2</v>
      </c>
      <c r="X330" s="93">
        <f>FwdCurve!X331-FwdCurve!X330</f>
        <v>-8.0910683656960192E-2</v>
      </c>
      <c r="Y330" s="93">
        <f>FwdCurve!Y331-FwdCurve!Y330</f>
        <v>-8.0402040456527102E-2</v>
      </c>
      <c r="Z330" s="93">
        <f>FwdCurve!Z331-FwdCurve!Z330</f>
        <v>-7.9842412652083805E-2</v>
      </c>
      <c r="AA330" s="93">
        <f>FwdCurve!AA331-FwdCurve!AA330</f>
        <v>-7.9221231023879346E-2</v>
      </c>
      <c r="AB330" s="93">
        <f>FwdCurve!AB331-FwdCurve!AB330</f>
        <v>-7.8535025387284518E-2</v>
      </c>
      <c r="AC330" s="93">
        <f>FwdCurve!AC331-FwdCurve!AC330</f>
        <v>-7.7783450658889697E-2</v>
      </c>
      <c r="AD330" s="93">
        <f>FwdCurve!AD331-FwdCurve!AD330</f>
        <v>-7.6966162343771849E-2</v>
      </c>
      <c r="AE330" s="93">
        <f>FwdCurve!AE331-FwdCurve!AE330</f>
        <v>-7.6082815947009497E-2</v>
      </c>
      <c r="AF330" s="93">
        <f>FwdCurve!AF331-FwdCurve!AF330</f>
        <v>-7.5133066973679385E-2</v>
      </c>
      <c r="AG330" s="93">
        <f>FwdCurve!AG331-FwdCurve!AG330</f>
        <v>-7.4117059505557803E-2</v>
      </c>
      <c r="AH330" s="93">
        <f>FwdCurve!AH331-FwdCurve!AH330</f>
        <v>-7.3036990739784535E-2</v>
      </c>
      <c r="AI330" s="93">
        <f>FwdCurve!AI331-FwdCurve!AI330</f>
        <v>-7.1895597090782193E-2</v>
      </c>
      <c r="AJ330" s="93">
        <f>FwdCurve!AJ331-FwdCurve!AJ330</f>
        <v>-7.0695614975242682E-2</v>
      </c>
      <c r="AK330" s="93">
        <f>FwdCurve!AK331-FwdCurve!AK330</f>
        <v>-6.9439780809858576E-2</v>
      </c>
      <c r="AL330" s="93">
        <f>FwdCurve!AL331-FwdCurve!AL330</f>
        <v>-6.8130831011321336E-2</v>
      </c>
      <c r="AM330" s="93">
        <f>FwdCurve!AM331-FwdCurve!AM330</f>
        <v>-6.6771501996322868E-2</v>
      </c>
      <c r="AN330" s="93">
        <f>FwdCurve!AN331-FwdCurve!AN330</f>
        <v>-6.5364530181555969E-2</v>
      </c>
      <c r="AO330" s="93">
        <f>FwdCurve!AO331-FwdCurve!AO330</f>
        <v>-6.3912651983711655E-2</v>
      </c>
      <c r="AP330" s="93">
        <f>FwdCurve!AP331-FwdCurve!AP330</f>
        <v>-6.2418603819483387E-2</v>
      </c>
      <c r="AQ330" s="93">
        <f>FwdCurve!AQ331-FwdCurve!AQ330</f>
        <v>-6.0885122105561962E-2</v>
      </c>
      <c r="AR330" s="93">
        <f>FwdCurve!AR331-FwdCurve!AR330</f>
        <v>-5.9314943258640174E-2</v>
      </c>
      <c r="AS330" s="93">
        <f>FwdCurve!AS331-FwdCurve!AS330</f>
        <v>-5.7710803695409707E-2</v>
      </c>
      <c r="AT330" s="93">
        <f>FwdCurve!AT331-FwdCurve!AT330</f>
        <v>-5.6075439832562024E-2</v>
      </c>
      <c r="AU330" s="93">
        <f>FwdCurve!AU331-FwdCurve!AU330</f>
        <v>-5.441158808679103E-2</v>
      </c>
      <c r="AV330" s="93">
        <f>FwdCurve!AV331-FwdCurve!AV330</f>
        <v>-5.2721984874787298E-2</v>
      </c>
      <c r="AW330" s="93">
        <f>FwdCurve!AW331-FwdCurve!AW330</f>
        <v>-5.1009366613242291E-2</v>
      </c>
      <c r="AX330" s="93">
        <f>FwdCurve!AX331-FwdCurve!AX330</f>
        <v>-4.9276469718850135E-2</v>
      </c>
      <c r="AY330" s="93">
        <f>FwdCurve!AY331-FwdCurve!AY330</f>
        <v>-4.752603060830185E-2</v>
      </c>
      <c r="AZ330" s="93">
        <f>FwdCurve!AZ331-FwdCurve!AZ330</f>
        <v>-4.5760785698288231E-2</v>
      </c>
    </row>
    <row r="331" spans="1:52" x14ac:dyDescent="0.25">
      <c r="A331" s="109">
        <v>330</v>
      </c>
      <c r="B331" s="93">
        <f>FwdCurve!B332-FwdCurve!B331</f>
        <v>-1.6177077275966179E-3</v>
      </c>
      <c r="C331" s="93">
        <f>FwdCurve!C332-FwdCurve!C331</f>
        <v>2.5308407519911147E-3</v>
      </c>
      <c r="D331" s="93">
        <f>FwdCurve!D332-FwdCurve!D331</f>
        <v>-3.4349363814334399E-4</v>
      </c>
      <c r="E331" s="93">
        <f>FwdCurve!E332-FwdCurve!E331</f>
        <v>4.803503227267969E-3</v>
      </c>
      <c r="F331" s="93">
        <f>FwdCurve!F332-FwdCurve!F331</f>
        <v>1.3769327628119554E-2</v>
      </c>
      <c r="G331" s="93">
        <f>FwdCurve!G332-FwdCurve!G331</f>
        <v>1.9257802680798908E-2</v>
      </c>
      <c r="H331" s="93">
        <f>FwdCurve!H332-FwdCurve!H331</f>
        <v>2.1979224156668864E-2</v>
      </c>
      <c r="I331" s="93">
        <f>FwdCurve!I332-FwdCurve!I331</f>
        <v>2.3758464755842201E-2</v>
      </c>
      <c r="J331" s="93">
        <f>FwdCurve!J332-FwdCurve!J331</f>
        <v>2.4863699330282207E-2</v>
      </c>
      <c r="K331" s="93">
        <f>FwdCurve!K332-FwdCurve!K331</f>
        <v>2.5268417518078845E-2</v>
      </c>
      <c r="L331" s="93">
        <f>FwdCurve!L332-FwdCurve!L331</f>
        <v>2.5526866318344998E-2</v>
      </c>
      <c r="M331" s="93">
        <f>FwdCurve!M332-FwdCurve!M331</f>
        <v>2.6282344672588609E-2</v>
      </c>
      <c r="N331" s="93">
        <f>FwdCurve!N332-FwdCurve!N331</f>
        <v>2.773644861323854E-2</v>
      </c>
      <c r="O331" s="93">
        <f>FwdCurve!O332-FwdCurve!O331</f>
        <v>2.9890093825597708E-2</v>
      </c>
      <c r="P331" s="93">
        <f>FwdCurve!P332-FwdCurve!P331</f>
        <v>3.2378240936468128E-2</v>
      </c>
      <c r="Q331" s="93">
        <f>FwdCurve!Q332-FwdCurve!Q331</f>
        <v>3.4779100058615509E-2</v>
      </c>
      <c r="R331" s="93">
        <f>FwdCurve!R332-FwdCurve!R331</f>
        <v>3.6820387420911205E-2</v>
      </c>
      <c r="S331" s="93">
        <f>FwdCurve!S332-FwdCurve!S331</f>
        <v>3.8299423533499022E-2</v>
      </c>
      <c r="T331" s="93">
        <f>FwdCurve!T332-FwdCurve!T331</f>
        <v>3.9141926792894743E-2</v>
      </c>
      <c r="U331" s="93">
        <f>FwdCurve!U332-FwdCurve!U331</f>
        <v>3.9333165018504257E-2</v>
      </c>
      <c r="V331" s="93">
        <f>FwdCurve!V332-FwdCurve!V331</f>
        <v>3.896744182074019E-2</v>
      </c>
      <c r="W331" s="93">
        <f>FwdCurve!W332-FwdCurve!W331</f>
        <v>3.8166178546029439E-2</v>
      </c>
      <c r="X331" s="93">
        <f>FwdCurve!X332-FwdCurve!X331</f>
        <v>3.7047281063523618E-2</v>
      </c>
      <c r="Y331" s="93">
        <f>FwdCurve!Y332-FwdCurve!Y331</f>
        <v>3.5727969267619342E-2</v>
      </c>
      <c r="Z331" s="93">
        <f>FwdCurve!Z332-FwdCurve!Z331</f>
        <v>3.4325463110958854E-2</v>
      </c>
      <c r="AA331" s="93">
        <f>FwdCurve!AA332-FwdCurve!AA331</f>
        <v>3.2939223502351567E-2</v>
      </c>
      <c r="AB331" s="93">
        <f>FwdCurve!AB332-FwdCurve!AB331</f>
        <v>3.159874021331488E-2</v>
      </c>
      <c r="AC331" s="93">
        <f>FwdCurve!AC332-FwdCurve!AC331</f>
        <v>3.0316386893675551E-2</v>
      </c>
      <c r="AD331" s="93">
        <f>FwdCurve!AD332-FwdCurve!AD331</f>
        <v>2.9104537696132304E-2</v>
      </c>
      <c r="AE331" s="93">
        <f>FwdCurve!AE332-FwdCurve!AE331</f>
        <v>2.7975566773383864E-2</v>
      </c>
      <c r="AF331" s="93">
        <f>FwdCurve!AF332-FwdCurve!AF331</f>
        <v>2.694184827813273E-2</v>
      </c>
      <c r="AG331" s="93">
        <f>FwdCurve!AG332-FwdCurve!AG331</f>
        <v>2.6013092329216558E-2</v>
      </c>
      <c r="AH331" s="93">
        <f>FwdCurve!AH332-FwdCurve!AH331</f>
        <v>2.518781414181448E-2</v>
      </c>
      <c r="AI331" s="93">
        <f>FwdCurve!AI332-FwdCurve!AI331</f>
        <v>2.4461588772399789E-2</v>
      </c>
      <c r="AJ331" s="93">
        <f>FwdCurve!AJ332-FwdCurve!AJ331</f>
        <v>2.3829991265003736E-2</v>
      </c>
      <c r="AK331" s="93">
        <f>FwdCurve!AK332-FwdCurve!AK331</f>
        <v>2.328859666365668E-2</v>
      </c>
      <c r="AL331" s="93">
        <f>FwdCurve!AL332-FwdCurve!AL331</f>
        <v>2.2832980012389203E-2</v>
      </c>
      <c r="AM331" s="93">
        <f>FwdCurve!AM332-FwdCurve!AM331</f>
        <v>2.2458716355232333E-2</v>
      </c>
      <c r="AN331" s="93">
        <f>FwdCurve!AN332-FwdCurve!AN331</f>
        <v>2.2161380736215985E-2</v>
      </c>
      <c r="AO331" s="93">
        <f>FwdCurve!AO332-FwdCurve!AO331</f>
        <v>2.1936548199371408E-2</v>
      </c>
      <c r="AP331" s="93">
        <f>FwdCurve!AP332-FwdCurve!AP331</f>
        <v>2.1779793788728963E-2</v>
      </c>
      <c r="AQ331" s="93">
        <f>FwdCurve!AQ332-FwdCurve!AQ331</f>
        <v>2.1686692548319453E-2</v>
      </c>
      <c r="AR331" s="93">
        <f>FwdCurve!AR332-FwdCurve!AR331</f>
        <v>2.1652819522173461E-2</v>
      </c>
      <c r="AS331" s="93">
        <f>FwdCurve!AS332-FwdCurve!AS331</f>
        <v>2.1673749754321348E-2</v>
      </c>
      <c r="AT331" s="93">
        <f>FwdCurve!AT332-FwdCurve!AT331</f>
        <v>2.1745058288794139E-2</v>
      </c>
      <c r="AU331" s="93">
        <f>FwdCurve!AU332-FwdCurve!AU331</f>
        <v>2.1862320169623084E-2</v>
      </c>
      <c r="AV331" s="93">
        <f>FwdCurve!AV332-FwdCurve!AV331</f>
        <v>2.2021110440837433E-2</v>
      </c>
      <c r="AW331" s="93">
        <f>FwdCurve!AW332-FwdCurve!AW331</f>
        <v>2.2217004146468655E-2</v>
      </c>
      <c r="AX331" s="93">
        <f>FwdCurve!AX332-FwdCurve!AX331</f>
        <v>2.2445576330547778E-2</v>
      </c>
      <c r="AY331" s="93">
        <f>FwdCurve!AY332-FwdCurve!AY331</f>
        <v>2.2702402037104719E-2</v>
      </c>
      <c r="AZ331" s="93">
        <f>FwdCurve!AZ332-FwdCurve!AZ331</f>
        <v>2.2983056310169836E-2</v>
      </c>
    </row>
    <row r="332" spans="1:52" x14ac:dyDescent="0.25">
      <c r="A332" s="109">
        <v>331</v>
      </c>
      <c r="B332" s="93">
        <f>FwdCurve!B333-FwdCurve!B332</f>
        <v>4.0961588061311227E-4</v>
      </c>
      <c r="C332" s="93">
        <f>FwdCurve!C333-FwdCurve!C332</f>
        <v>-4.2225552009306222E-3</v>
      </c>
      <c r="D332" s="93">
        <f>FwdCurve!D333-FwdCurve!D332</f>
        <v>-1.7726752702197368E-3</v>
      </c>
      <c r="E332" s="93">
        <f>FwdCurve!E333-FwdCurve!E332</f>
        <v>-8.941517131450305E-3</v>
      </c>
      <c r="F332" s="93">
        <f>FwdCurve!F333-FwdCurve!F332</f>
        <v>-1.2437346847129827E-2</v>
      </c>
      <c r="G332" s="93">
        <f>FwdCurve!G333-FwdCurve!G332</f>
        <v>-1.2532340901837302E-2</v>
      </c>
      <c r="H332" s="93">
        <f>FwdCurve!H333-FwdCurve!H332</f>
        <v>-1.0658947837354993E-2</v>
      </c>
      <c r="I332" s="93">
        <f>FwdCurve!I333-FwdCurve!I332</f>
        <v>-8.2309774692390647E-3</v>
      </c>
      <c r="J332" s="93">
        <f>FwdCurve!J333-FwdCurve!J332</f>
        <v>-6.2642902495200214E-3</v>
      </c>
      <c r="K332" s="93">
        <f>FwdCurve!K333-FwdCurve!K332</f>
        <v>-5.4383042338572718E-3</v>
      </c>
      <c r="L332" s="93">
        <f>FwdCurve!L333-FwdCurve!L332</f>
        <v>-5.5520182842339061E-3</v>
      </c>
      <c r="M332" s="93">
        <f>FwdCurve!M333-FwdCurve!M332</f>
        <v>-6.1973313470826685E-3</v>
      </c>
      <c r="N332" s="93">
        <f>FwdCurve!N333-FwdCurve!N332</f>
        <v>-6.9493186567886056E-3</v>
      </c>
      <c r="O332" s="93">
        <f>FwdCurve!O333-FwdCurve!O332</f>
        <v>-7.4733285093473434E-3</v>
      </c>
      <c r="P332" s="93">
        <f>FwdCurve!P333-FwdCurve!P332</f>
        <v>-7.8127745775169455E-3</v>
      </c>
      <c r="Q332" s="93">
        <f>FwdCurve!Q333-FwdCurve!Q332</f>
        <v>-8.0873755217074628E-3</v>
      </c>
      <c r="R332" s="93">
        <f>FwdCurve!R333-FwdCurve!R332</f>
        <v>-8.3364273837105429E-3</v>
      </c>
      <c r="S332" s="93">
        <f>FwdCurve!S333-FwdCurve!S332</f>
        <v>-8.5675837310146274E-3</v>
      </c>
      <c r="T332" s="93">
        <f>FwdCurve!T333-FwdCurve!T332</f>
        <v>-8.7421858141329967E-3</v>
      </c>
      <c r="U332" s="93">
        <f>FwdCurve!U333-FwdCurve!U332</f>
        <v>-8.8230616591491451E-3</v>
      </c>
      <c r="V332" s="93">
        <f>FwdCurve!V333-FwdCurve!V332</f>
        <v>-8.8262913709158397E-3</v>
      </c>
      <c r="W332" s="93">
        <f>FwdCurve!W333-FwdCurve!W332</f>
        <v>-8.7803704893296697E-3</v>
      </c>
      <c r="X332" s="93">
        <f>FwdCurve!X333-FwdCurve!X332</f>
        <v>-8.7112099932167286E-3</v>
      </c>
      <c r="Y332" s="93">
        <f>FwdCurve!Y333-FwdCurve!Y332</f>
        <v>-8.6441541240047659E-3</v>
      </c>
      <c r="Z332" s="93">
        <f>FwdCurve!Z333-FwdCurve!Z332</f>
        <v>-8.6045471595017631E-3</v>
      </c>
      <c r="AA332" s="93">
        <f>FwdCurve!AA333-FwdCurve!AA332</f>
        <v>-8.6137474527081537E-3</v>
      </c>
      <c r="AB332" s="93">
        <f>FwdCurve!AB333-FwdCurve!AB332</f>
        <v>-8.6763635530471284E-3</v>
      </c>
      <c r="AC332" s="93">
        <f>FwdCurve!AC333-FwdCurve!AC332</f>
        <v>-8.7926049473934231E-3</v>
      </c>
      <c r="AD332" s="93">
        <f>FwdCurve!AD333-FwdCurve!AD332</f>
        <v>-8.9626811040182108E-3</v>
      </c>
      <c r="AE332" s="93">
        <f>FwdCurve!AE333-FwdCurve!AE332</f>
        <v>-9.186801491191332E-3</v>
      </c>
      <c r="AF332" s="93">
        <f>FwdCurve!AF333-FwdCurve!AF332</f>
        <v>-9.4651755771872903E-3</v>
      </c>
      <c r="AG332" s="93">
        <f>FwdCurve!AG333-FwdCurve!AG332</f>
        <v>-9.7961568233873031E-3</v>
      </c>
      <c r="AH332" s="93">
        <f>FwdCurve!AH333-FwdCurve!AH332</f>
        <v>-1.0176428604211418E-2</v>
      </c>
      <c r="AI332" s="93">
        <f>FwdCurve!AI333-FwdCurve!AI332</f>
        <v>-1.0603895027760046E-2</v>
      </c>
      <c r="AJ332" s="93">
        <f>FwdCurve!AJ333-FwdCurve!AJ332</f>
        <v>-1.1076460964512647E-2</v>
      </c>
      <c r="AK332" s="93">
        <f>FwdCurve!AK333-FwdCurve!AK332</f>
        <v>-1.159203128494779E-2</v>
      </c>
      <c r="AL332" s="93">
        <f>FwdCurve!AL333-FwdCurve!AL332</f>
        <v>-1.2148510859544048E-2</v>
      </c>
      <c r="AM332" s="93">
        <f>FwdCurve!AM333-FwdCurve!AM332</f>
        <v>-1.274380455878088E-2</v>
      </c>
      <c r="AN332" s="93">
        <f>FwdCurve!AN333-FwdCurve!AN332</f>
        <v>-1.3375817253136191E-2</v>
      </c>
      <c r="AO332" s="93">
        <f>FwdCurve!AO333-FwdCurve!AO332</f>
        <v>-1.4042453813088995E-2</v>
      </c>
      <c r="AP332" s="93">
        <f>FwdCurve!AP333-FwdCurve!AP332</f>
        <v>-1.4741619109118753E-2</v>
      </c>
      <c r="AQ332" s="93">
        <f>FwdCurve!AQ333-FwdCurve!AQ332</f>
        <v>-1.5471218011703813E-2</v>
      </c>
      <c r="AR332" s="93">
        <f>FwdCurve!AR333-FwdCurve!AR332</f>
        <v>-1.6229155391322525E-2</v>
      </c>
      <c r="AS332" s="93">
        <f>FwdCurve!AS333-FwdCurve!AS332</f>
        <v>-1.7013336118453903E-2</v>
      </c>
      <c r="AT332" s="93">
        <f>FwdCurve!AT333-FwdCurve!AT332</f>
        <v>-1.782166506357763E-2</v>
      </c>
      <c r="AU332" s="93">
        <f>FwdCurve!AU333-FwdCurve!AU332</f>
        <v>-1.8652047097171831E-2</v>
      </c>
      <c r="AV332" s="93">
        <f>FwdCurve!AV333-FwdCurve!AV332</f>
        <v>-1.950238708971419E-2</v>
      </c>
      <c r="AW332" s="93">
        <f>FwdCurve!AW333-FwdCurve!AW332</f>
        <v>-2.0370589911685943E-2</v>
      </c>
      <c r="AX332" s="93">
        <f>FwdCurve!AX333-FwdCurve!AX332</f>
        <v>-2.1254560433563441E-2</v>
      </c>
      <c r="AY332" s="93">
        <f>FwdCurve!AY333-FwdCurve!AY332</f>
        <v>-2.215220352582703E-2</v>
      </c>
      <c r="AZ332" s="93">
        <f>FwdCurve!AZ333-FwdCurve!AZ332</f>
        <v>-2.3061424058954394E-2</v>
      </c>
    </row>
    <row r="333" spans="1:52" x14ac:dyDescent="0.25">
      <c r="A333" s="109">
        <v>332</v>
      </c>
      <c r="B333" s="93">
        <f>FwdCurve!B334-FwdCurve!B333</f>
        <v>-2.5197790841462453E-3</v>
      </c>
      <c r="C333" s="93">
        <f>FwdCurve!C334-FwdCurve!C333</f>
        <v>-1.6360876148785453E-4</v>
      </c>
      <c r="D333" s="93">
        <f>FwdCurve!D334-FwdCurve!D333</f>
        <v>7.0128322236042706E-3</v>
      </c>
      <c r="E333" s="93">
        <f>FwdCurve!E334-FwdCurve!E333</f>
        <v>8.6601785910679352E-3</v>
      </c>
      <c r="F333" s="93">
        <f>FwdCurve!F334-FwdCurve!F333</f>
        <v>9.5399680328666081E-3</v>
      </c>
      <c r="G333" s="93">
        <f>FwdCurve!G334-FwdCurve!G333</f>
        <v>1.1744327965829582E-2</v>
      </c>
      <c r="H333" s="93">
        <f>FwdCurve!H334-FwdCurve!H333</f>
        <v>1.3352564205915685E-2</v>
      </c>
      <c r="I333" s="93">
        <f>FwdCurve!I334-FwdCurve!I333</f>
        <v>1.3405255769293856E-2</v>
      </c>
      <c r="J333" s="93">
        <f>FwdCurve!J334-FwdCurve!J333</f>
        <v>1.321432661979971E-2</v>
      </c>
      <c r="K333" s="93">
        <f>FwdCurve!K334-FwdCurve!K333</f>
        <v>1.4378539419149128E-2</v>
      </c>
      <c r="L333" s="93">
        <f>FwdCurve!L334-FwdCurve!L333</f>
        <v>1.6886316745847729E-2</v>
      </c>
      <c r="M333" s="93">
        <f>FwdCurve!M334-FwdCurve!M333</f>
        <v>2.0254911074788939E-2</v>
      </c>
      <c r="N333" s="93">
        <f>FwdCurve!N334-FwdCurve!N333</f>
        <v>2.3868918086282775E-2</v>
      </c>
      <c r="O333" s="93">
        <f>FwdCurve!O334-FwdCurve!O333</f>
        <v>2.7181875848874659E-2</v>
      </c>
      <c r="P333" s="93">
        <f>FwdCurve!P334-FwdCurve!P333</f>
        <v>3.0064728230502213E-2</v>
      </c>
      <c r="Q333" s="93">
        <f>FwdCurve!Q334-FwdCurve!Q333</f>
        <v>3.2492015254894646E-2</v>
      </c>
      <c r="R333" s="93">
        <f>FwdCurve!R334-FwdCurve!R333</f>
        <v>3.442817187936309E-2</v>
      </c>
      <c r="S333" s="93">
        <f>FwdCurve!S334-FwdCurve!S333</f>
        <v>3.583226718684962E-2</v>
      </c>
      <c r="T333" s="93">
        <f>FwdCurve!T334-FwdCurve!T333</f>
        <v>3.6656808983422939E-2</v>
      </c>
      <c r="U333" s="93">
        <f>FwdCurve!U334-FwdCurve!U333</f>
        <v>3.6881005704312964E-2</v>
      </c>
      <c r="V333" s="93">
        <f>FwdCurve!V334-FwdCurve!V333</f>
        <v>3.6596599569804322E-2</v>
      </c>
      <c r="W333" s="93">
        <f>FwdCurve!W334-FwdCurve!W333</f>
        <v>3.5921793924836631E-2</v>
      </c>
      <c r="X333" s="93">
        <f>FwdCurve!X334-FwdCurve!X333</f>
        <v>3.4962847388935625E-2</v>
      </c>
      <c r="Y333" s="93">
        <f>FwdCurve!Y334-FwdCurve!Y333</f>
        <v>3.3822811286627452E-2</v>
      </c>
      <c r="Z333" s="93">
        <f>FwdCurve!Z334-FwdCurve!Z333</f>
        <v>3.260473691633492E-2</v>
      </c>
      <c r="AA333" s="93">
        <f>FwdCurve!AA334-FwdCurve!AA333</f>
        <v>3.1396439331588422E-2</v>
      </c>
      <c r="AB333" s="93">
        <f>FwdCurve!AB334-FwdCurve!AB333</f>
        <v>3.0221707262646058E-2</v>
      </c>
      <c r="AC333" s="93">
        <f>FwdCurve!AC334-FwdCurve!AC333</f>
        <v>2.9087513970981638E-2</v>
      </c>
      <c r="AD333" s="93">
        <f>FwdCurve!AD334-FwdCurve!AD333</f>
        <v>2.8000832646934759E-2</v>
      </c>
      <c r="AE333" s="93">
        <f>FwdCurve!AE334-FwdCurve!AE333</f>
        <v>2.6968636480845687E-2</v>
      </c>
      <c r="AF333" s="93">
        <f>FwdCurve!AF334-FwdCurve!AF333</f>
        <v>2.5997898663052244E-2</v>
      </c>
      <c r="AG333" s="93">
        <f>FwdCurve!AG334-FwdCurve!AG333</f>
        <v>2.5093335472506695E-2</v>
      </c>
      <c r="AH333" s="93">
        <f>FwdCurve!AH334-FwdCurve!AH333</f>
        <v>2.4253112312603076E-2</v>
      </c>
      <c r="AI333" s="93">
        <f>FwdCurve!AI334-FwdCurve!AI333</f>
        <v>2.3474481788934964E-2</v>
      </c>
      <c r="AJ333" s="93">
        <f>FwdCurve!AJ334-FwdCurve!AJ333</f>
        <v>2.2754696965653132E-2</v>
      </c>
      <c r="AK333" s="93">
        <f>FwdCurve!AK334-FwdCurve!AK333</f>
        <v>2.2091010906907238E-2</v>
      </c>
      <c r="AL333" s="93">
        <f>FwdCurve!AL334-FwdCurve!AL333</f>
        <v>2.1480676676845833E-2</v>
      </c>
      <c r="AM333" s="93">
        <f>FwdCurve!AM334-FwdCurve!AM333</f>
        <v>2.0920947339620577E-2</v>
      </c>
      <c r="AN333" s="93">
        <f>FwdCurve!AN334-FwdCurve!AN333</f>
        <v>2.0409075959380463E-2</v>
      </c>
      <c r="AO333" s="93">
        <f>FwdCurve!AO334-FwdCurve!AO333</f>
        <v>1.9942315600275151E-2</v>
      </c>
      <c r="AP333" s="93">
        <f>FwdCurve!AP334-FwdCurve!AP333</f>
        <v>1.9517919326455635E-2</v>
      </c>
      <c r="AQ333" s="93">
        <f>FwdCurve!AQ334-FwdCurve!AQ333</f>
        <v>1.9133140202070908E-2</v>
      </c>
      <c r="AR333" s="93">
        <f>FwdCurve!AR334-FwdCurve!AR333</f>
        <v>1.8785231291270188E-2</v>
      </c>
      <c r="AS333" s="93">
        <f>FwdCurve!AS334-FwdCurve!AS333</f>
        <v>1.8471445658204466E-2</v>
      </c>
      <c r="AT333" s="93">
        <f>FwdCurve!AT334-FwdCurve!AT333</f>
        <v>1.8189036367023403E-2</v>
      </c>
      <c r="AU333" s="93">
        <f>FwdCurve!AU334-FwdCurve!AU333</f>
        <v>1.7935256481876438E-2</v>
      </c>
      <c r="AV333" s="93">
        <f>FwdCurve!AV334-FwdCurve!AV333</f>
        <v>1.7707359066913675E-2</v>
      </c>
      <c r="AW333" s="93">
        <f>FwdCurve!AW334-FwdCurve!AW333</f>
        <v>1.750259718628544E-2</v>
      </c>
      <c r="AX333" s="93">
        <f>FwdCurve!AX334-FwdCurve!AX333</f>
        <v>1.7318223904140506E-2</v>
      </c>
      <c r="AY333" s="93">
        <f>FwdCurve!AY334-FwdCurve!AY333</f>
        <v>1.7151492284630088E-2</v>
      </c>
      <c r="AZ333" s="93">
        <f>FwdCurve!AZ334-FwdCurve!AZ333</f>
        <v>1.6999655391902291E-2</v>
      </c>
    </row>
    <row r="334" spans="1:52" x14ac:dyDescent="0.25">
      <c r="A334" s="109">
        <v>333</v>
      </c>
      <c r="B334" s="93">
        <f>FwdCurve!B335-FwdCurve!B334</f>
        <v>2.9376214388229238E-3</v>
      </c>
      <c r="C334" s="93">
        <f>FwdCurve!C335-FwdCurve!C334</f>
        <v>-4.9637628015081758E-3</v>
      </c>
      <c r="D334" s="93">
        <f>FwdCurve!D335-FwdCurve!D334</f>
        <v>-1.4254819176149125E-2</v>
      </c>
      <c r="E334" s="93">
        <f>FwdCurve!E335-FwdCurve!E334</f>
        <v>-2.0883555258790043E-2</v>
      </c>
      <c r="F334" s="93">
        <f>FwdCurve!F335-FwdCurve!F334</f>
        <v>-3.1283333757710086E-2</v>
      </c>
      <c r="G334" s="93">
        <f>FwdCurve!G335-FwdCurve!G334</f>
        <v>-4.5937005766523709E-2</v>
      </c>
      <c r="H334" s="93">
        <f>FwdCurve!H335-FwdCurve!H334</f>
        <v>-6.0421899644326316E-2</v>
      </c>
      <c r="I334" s="93">
        <f>FwdCurve!I335-FwdCurve!I334</f>
        <v>-7.1526372495817503E-2</v>
      </c>
      <c r="J334" s="93">
        <f>FwdCurve!J335-FwdCurve!J334</f>
        <v>-7.9187272034817457E-2</v>
      </c>
      <c r="K334" s="93">
        <f>FwdCurve!K335-FwdCurve!K334</f>
        <v>-8.4196970158939788E-2</v>
      </c>
      <c r="L334" s="93">
        <f>FwdCurve!L335-FwdCurve!L334</f>
        <v>-8.7394380620280154E-2</v>
      </c>
      <c r="M334" s="93">
        <f>FwdCurve!M335-FwdCurve!M334</f>
        <v>-8.9547124589966165E-2</v>
      </c>
      <c r="N334" s="93">
        <f>FwdCurve!N335-FwdCurve!N334</f>
        <v>-9.1084826033296595E-2</v>
      </c>
      <c r="O334" s="93">
        <f>FwdCurve!O335-FwdCurve!O334</f>
        <v>-9.2289340522269558E-2</v>
      </c>
      <c r="P334" s="93">
        <f>FwdCurve!P335-FwdCurve!P334</f>
        <v>-9.3190932787482916E-2</v>
      </c>
      <c r="Q334" s="93">
        <f>FwdCurve!Q335-FwdCurve!Q334</f>
        <v>-9.3735282506676842E-2</v>
      </c>
      <c r="R334" s="93">
        <f>FwdCurve!R335-FwdCurve!R334</f>
        <v>-9.3784119946955347E-2</v>
      </c>
      <c r="S334" s="93">
        <f>FwdCurve!S335-FwdCurve!S334</f>
        <v>-9.3180813179439381E-2</v>
      </c>
      <c r="T334" s="93">
        <f>FwdCurve!T335-FwdCurve!T334</f>
        <v>-9.1783746307779968E-2</v>
      </c>
      <c r="U334" s="93">
        <f>FwdCurve!U335-FwdCurve!U334</f>
        <v>-8.9512520819976293E-2</v>
      </c>
      <c r="V334" s="93">
        <f>FwdCurve!V335-FwdCurve!V334</f>
        <v>-8.6523733389747948E-2</v>
      </c>
      <c r="W334" s="93">
        <f>FwdCurve!W335-FwdCurve!W334</f>
        <v>-8.3033434699642861E-2</v>
      </c>
      <c r="X334" s="93">
        <f>FwdCurve!X335-FwdCurve!X334</f>
        <v>-7.9247062389333767E-2</v>
      </c>
      <c r="Y334" s="93">
        <f>FwdCurve!Y335-FwdCurve!Y334</f>
        <v>-7.5367312113041596E-2</v>
      </c>
      <c r="Z334" s="93">
        <f>FwdCurve!Z335-FwdCurve!Z334</f>
        <v>-7.1596879521478751E-2</v>
      </c>
      <c r="AA334" s="93">
        <f>FwdCurve!AA335-FwdCurve!AA334</f>
        <v>-6.8103955942894645E-2</v>
      </c>
      <c r="AB334" s="93">
        <f>FwdCurve!AB335-FwdCurve!AB334</f>
        <v>-6.4911737339562237E-2</v>
      </c>
      <c r="AC334" s="93">
        <f>FwdCurve!AC335-FwdCurve!AC334</f>
        <v>-6.2005339007451088E-2</v>
      </c>
      <c r="AD334" s="93">
        <f>FwdCurve!AD335-FwdCurve!AD334</f>
        <v>-5.936987608144273E-2</v>
      </c>
      <c r="AE334" s="93">
        <f>FwdCurve!AE335-FwdCurve!AE334</f>
        <v>-5.6990463696422466E-2</v>
      </c>
      <c r="AF334" s="93">
        <f>FwdCurve!AF335-FwdCurve!AF334</f>
        <v>-5.4852216987268498E-2</v>
      </c>
      <c r="AG334" s="93">
        <f>FwdCurve!AG335-FwdCurve!AG334</f>
        <v>-5.2941921202654285E-2</v>
      </c>
      <c r="AH334" s="93">
        <f>FwdCurve!AH335-FwdCurve!AH334</f>
        <v>-5.1250183713939856E-2</v>
      </c>
      <c r="AI334" s="93">
        <f>FwdCurve!AI335-FwdCurve!AI334</f>
        <v>-4.9767764038570084E-2</v>
      </c>
      <c r="AJ334" s="93">
        <f>FwdCurve!AJ335-FwdCurve!AJ334</f>
        <v>-4.8485421399848239E-2</v>
      </c>
      <c r="AK334" s="93">
        <f>FwdCurve!AK335-FwdCurve!AK334</f>
        <v>-4.7393915021074706E-2</v>
      </c>
      <c r="AL334" s="93">
        <f>FwdCurve!AL335-FwdCurve!AL334</f>
        <v>-4.6484004125550538E-2</v>
      </c>
      <c r="AM334" s="93">
        <f>FwdCurve!AM335-FwdCurve!AM334</f>
        <v>-4.5746447936578116E-2</v>
      </c>
      <c r="AN334" s="93">
        <f>FwdCurve!AN335-FwdCurve!AN334</f>
        <v>-4.5172005677459381E-2</v>
      </c>
      <c r="AO334" s="93">
        <f>FwdCurve!AO335-FwdCurve!AO334</f>
        <v>-4.475143657149494E-2</v>
      </c>
      <c r="AP334" s="93">
        <f>FwdCurve!AP335-FwdCurve!AP334</f>
        <v>-4.4475499841987176E-2</v>
      </c>
      <c r="AQ334" s="93">
        <f>FwdCurve!AQ335-FwdCurve!AQ334</f>
        <v>-4.4334954712237584E-2</v>
      </c>
      <c r="AR334" s="93">
        <f>FwdCurve!AR335-FwdCurve!AR334</f>
        <v>-4.4320560405546772E-2</v>
      </c>
      <c r="AS334" s="93">
        <f>FwdCurve!AS335-FwdCurve!AS334</f>
        <v>-4.4423076145217122E-2</v>
      </c>
      <c r="AT334" s="93">
        <f>FwdCurve!AT335-FwdCurve!AT334</f>
        <v>-4.4633261154550352E-2</v>
      </c>
      <c r="AU334" s="93">
        <f>FwdCurve!AU335-FwdCurve!AU334</f>
        <v>-4.4941874656847736E-2</v>
      </c>
      <c r="AV334" s="93">
        <f>FwdCurve!AV335-FwdCurve!AV334</f>
        <v>-4.533967587541099E-2</v>
      </c>
      <c r="AW334" s="93">
        <f>FwdCurve!AW335-FwdCurve!AW334</f>
        <v>-4.5817424033541387E-2</v>
      </c>
      <c r="AX334" s="93">
        <f>FwdCurve!AX335-FwdCurve!AX334</f>
        <v>-4.6365878354540424E-2</v>
      </c>
      <c r="AY334" s="93">
        <f>FwdCurve!AY335-FwdCurve!AY334</f>
        <v>-4.6975798061710261E-2</v>
      </c>
      <c r="AZ334" s="93">
        <f>FwdCurve!AZ335-FwdCurve!AZ334</f>
        <v>-4.7637942378351505E-2</v>
      </c>
    </row>
    <row r="335" spans="1:52" x14ac:dyDescent="0.25">
      <c r="A335" s="109">
        <v>334</v>
      </c>
      <c r="B335" s="93">
        <f>FwdCurve!B336-FwdCurve!B335</f>
        <v>1.3456874485807124E-3</v>
      </c>
      <c r="C335" s="93">
        <f>FwdCurve!C336-FwdCurve!C335</f>
        <v>-1.5673285938104242E-3</v>
      </c>
      <c r="D335" s="93">
        <f>FwdCurve!D336-FwdCurve!D335</f>
        <v>3.2329118590556094E-3</v>
      </c>
      <c r="E335" s="93">
        <f>FwdCurve!E336-FwdCurve!E335</f>
        <v>1.175706745205396E-2</v>
      </c>
      <c r="F335" s="93">
        <f>FwdCurve!F336-FwdCurve!F335</f>
        <v>2.1320644905482578E-2</v>
      </c>
      <c r="G335" s="93">
        <f>FwdCurve!G336-FwdCurve!G335</f>
        <v>3.1303340037276972E-2</v>
      </c>
      <c r="H335" s="93">
        <f>FwdCurve!H336-FwdCurve!H335</f>
        <v>4.0586836854015096E-2</v>
      </c>
      <c r="I335" s="93">
        <f>FwdCurve!I336-FwdCurve!I335</f>
        <v>4.7875173440643293E-2</v>
      </c>
      <c r="J335" s="93">
        <f>FwdCurve!J336-FwdCurve!J335</f>
        <v>5.2936038798679697E-2</v>
      </c>
      <c r="K335" s="93">
        <f>FwdCurve!K336-FwdCurve!K335</f>
        <v>5.5913177232016054E-2</v>
      </c>
      <c r="L335" s="93">
        <f>FwdCurve!L336-FwdCurve!L335</f>
        <v>5.7520902748529279E-2</v>
      </c>
      <c r="M335" s="93">
        <f>FwdCurve!M336-FwdCurve!M335</f>
        <v>5.8553009541199019E-2</v>
      </c>
      <c r="N335" s="93">
        <f>FwdCurve!N336-FwdCurve!N335</f>
        <v>5.953683824001077E-2</v>
      </c>
      <c r="O335" s="93">
        <f>FwdCurve!O336-FwdCurve!O335</f>
        <v>6.0853009309566941E-2</v>
      </c>
      <c r="P335" s="93">
        <f>FwdCurve!P336-FwdCurve!P335</f>
        <v>6.2560888183835539E-2</v>
      </c>
      <c r="Q335" s="93">
        <f>FwdCurve!Q336-FwdCurve!Q335</f>
        <v>6.4596688540504266E-2</v>
      </c>
      <c r="R335" s="93">
        <f>FwdCurve!R336-FwdCurve!R335</f>
        <v>6.6730202888531709E-2</v>
      </c>
      <c r="S335" s="93">
        <f>FwdCurve!S336-FwdCurve!S335</f>
        <v>6.8692049048021619E-2</v>
      </c>
      <c r="T335" s="93">
        <f>FwdCurve!T336-FwdCurve!T335</f>
        <v>7.0220906412945316E-2</v>
      </c>
      <c r="U335" s="93">
        <f>FwdCurve!U336-FwdCurve!U335</f>
        <v>7.1095174498426505E-2</v>
      </c>
      <c r="V335" s="93">
        <f>FwdCurve!V336-FwdCurve!V335</f>
        <v>7.1251304209011268E-2</v>
      </c>
      <c r="W335" s="93">
        <f>FwdCurve!W336-FwdCurve!W335</f>
        <v>7.0700665490395442E-2</v>
      </c>
      <c r="X335" s="93">
        <f>FwdCurve!X336-FwdCurve!X335</f>
        <v>6.9595528540518536E-2</v>
      </c>
      <c r="Y335" s="93">
        <f>FwdCurve!Y336-FwdCurve!Y335</f>
        <v>6.8124565765268041E-2</v>
      </c>
      <c r="Z335" s="93">
        <f>FwdCurve!Z336-FwdCurve!Z335</f>
        <v>6.6476449616899469E-2</v>
      </c>
      <c r="AA335" s="93">
        <f>FwdCurve!AA336-FwdCurve!AA335</f>
        <v>6.4817553027314956E-2</v>
      </c>
      <c r="AB335" s="93">
        <f>FwdCurve!AB336-FwdCurve!AB335</f>
        <v>6.3213522175452175E-2</v>
      </c>
      <c r="AC335" s="93">
        <f>FwdCurve!AC336-FwdCurve!AC335</f>
        <v>6.1701648818293986E-2</v>
      </c>
      <c r="AD335" s="93">
        <f>FwdCurve!AD336-FwdCurve!AD335</f>
        <v>6.0319223725770588E-2</v>
      </c>
      <c r="AE335" s="93">
        <f>FwdCurve!AE336-FwdCurve!AE335</f>
        <v>5.9103537667817063E-2</v>
      </c>
      <c r="AF335" s="93">
        <f>FwdCurve!AF336-FwdCurve!AF335</f>
        <v>5.8091881414363389E-2</v>
      </c>
      <c r="AG335" s="93">
        <f>FwdCurve!AG336-FwdCurve!AG335</f>
        <v>5.7314051735056992E-2</v>
      </c>
      <c r="AH335" s="93">
        <f>FwdCurve!AH336-FwdCurve!AH335</f>
        <v>5.6768353828742235E-2</v>
      </c>
      <c r="AI335" s="93">
        <f>FwdCurve!AI336-FwdCurve!AI335</f>
        <v>5.6444822147185381E-2</v>
      </c>
      <c r="AJ335" s="93">
        <f>FwdCurve!AJ336-FwdCurve!AJ335</f>
        <v>5.6333491107166456E-2</v>
      </c>
      <c r="AK335" s="93">
        <f>FwdCurve!AK336-FwdCurve!AK335</f>
        <v>5.6424395125465709E-2</v>
      </c>
      <c r="AL335" s="93">
        <f>FwdCurve!AL336-FwdCurve!AL335</f>
        <v>5.6707568618863391E-2</v>
      </c>
      <c r="AM335" s="93">
        <f>FwdCurve!AM336-FwdCurve!AM335</f>
        <v>5.7173046004139083E-2</v>
      </c>
      <c r="AN335" s="93">
        <f>FwdCurve!AN336-FwdCurve!AN335</f>
        <v>5.7810861698074145E-2</v>
      </c>
      <c r="AO335" s="93">
        <f>FwdCurve!AO336-FwdCurve!AO335</f>
        <v>5.8611050117447938E-2</v>
      </c>
      <c r="AP335" s="93">
        <f>FwdCurve!AP336-FwdCurve!AP335</f>
        <v>5.9563645679040711E-2</v>
      </c>
      <c r="AQ335" s="93">
        <f>FwdCurve!AQ336-FwdCurve!AQ335</f>
        <v>6.0658682799633823E-2</v>
      </c>
      <c r="AR335" s="93">
        <f>FwdCurve!AR336-FwdCurve!AR335</f>
        <v>6.1886195896005747E-2</v>
      </c>
      <c r="AS335" s="93">
        <f>FwdCurve!AS336-FwdCurve!AS335</f>
        <v>6.323621938493762E-2</v>
      </c>
      <c r="AT335" s="93">
        <f>FwdCurve!AT336-FwdCurve!AT335</f>
        <v>6.4698787683210357E-2</v>
      </c>
      <c r="AU335" s="93">
        <f>FwdCurve!AU336-FwdCurve!AU335</f>
        <v>6.6263935207603097E-2</v>
      </c>
      <c r="AV335" s="93">
        <f>FwdCurve!AV336-FwdCurve!AV335</f>
        <v>6.7921696374896312E-2</v>
      </c>
      <c r="AW335" s="93">
        <f>FwdCurve!AW336-FwdCurve!AW335</f>
        <v>6.9662105601869806E-2</v>
      </c>
      <c r="AX335" s="93">
        <f>FwdCurve!AX336-FwdCurve!AX335</f>
        <v>7.1475197305304716E-2</v>
      </c>
      <c r="AY335" s="93">
        <f>FwdCurve!AY336-FwdCurve!AY335</f>
        <v>7.3351005901980404E-2</v>
      </c>
      <c r="AZ335" s="93">
        <f>FwdCurve!AZ336-FwdCurve!AZ335</f>
        <v>7.5279565808678006E-2</v>
      </c>
    </row>
    <row r="336" spans="1:52" x14ac:dyDescent="0.25">
      <c r="A336" s="109">
        <v>335</v>
      </c>
      <c r="B336" s="93">
        <f>FwdCurve!B337-FwdCurve!B336</f>
        <v>-3.7123576671760916E-3</v>
      </c>
      <c r="C336" s="93">
        <f>FwdCurve!C337-FwdCurve!C336</f>
        <v>3.9222467651448545E-3</v>
      </c>
      <c r="D336" s="93">
        <f>FwdCurve!D337-FwdCurve!D336</f>
        <v>-5.5400031662127258E-3</v>
      </c>
      <c r="E336" s="93">
        <f>FwdCurve!E337-FwdCurve!E336</f>
        <v>-1.0360815769535736E-2</v>
      </c>
      <c r="F336" s="93">
        <f>FwdCurve!F337-FwdCurve!F336</f>
        <v>-8.8883146116051082E-3</v>
      </c>
      <c r="G336" s="93">
        <f>FwdCurve!G337-FwdCurve!G336</f>
        <v>-7.3238489541306295E-3</v>
      </c>
      <c r="H336" s="93">
        <f>FwdCurve!H337-FwdCurve!H336</f>
        <v>-6.1002173297904916E-3</v>
      </c>
      <c r="I336" s="93">
        <f>FwdCurve!I337-FwdCurve!I336</f>
        <v>-4.3264821251851604E-3</v>
      </c>
      <c r="J336" s="93">
        <f>FwdCurve!J337-FwdCurve!J336</f>
        <v>-2.1169416347681658E-3</v>
      </c>
      <c r="K336" s="93">
        <f>FwdCurve!K337-FwdCurve!K336</f>
        <v>1.0736963734969684E-4</v>
      </c>
      <c r="L336" s="93">
        <f>FwdCurve!L337-FwdCurve!L336</f>
        <v>1.8887206972078019E-3</v>
      </c>
      <c r="M336" s="93">
        <f>FwdCurve!M337-FwdCurve!M336</f>
        <v>2.9080766687692439E-3</v>
      </c>
      <c r="N336" s="93">
        <f>FwdCurve!N337-FwdCurve!N336</f>
        <v>3.2590422573455236E-3</v>
      </c>
      <c r="O336" s="93">
        <f>FwdCurve!O337-FwdCurve!O336</f>
        <v>3.1432255007828314E-3</v>
      </c>
      <c r="P336" s="93">
        <f>FwdCurve!P337-FwdCurve!P336</f>
        <v>2.7622701857377141E-3</v>
      </c>
      <c r="Q336" s="93">
        <f>FwdCurve!Q337-FwdCurve!Q336</f>
        <v>2.2845416459349455E-3</v>
      </c>
      <c r="R336" s="93">
        <f>FwdCurve!R337-FwdCurve!R336</f>
        <v>1.7406889902680245E-3</v>
      </c>
      <c r="S336" s="93">
        <f>FwdCurve!S337-FwdCurve!S336</f>
        <v>1.1349248450021054E-3</v>
      </c>
      <c r="T336" s="93">
        <f>FwdCurve!T337-FwdCurve!T336</f>
        <v>5.0941853825636763E-4</v>
      </c>
      <c r="U336" s="93">
        <f>FwdCurve!U337-FwdCurve!U336</f>
        <v>-6.1062676817824624E-5</v>
      </c>
      <c r="V336" s="93">
        <f>FwdCurve!V337-FwdCurve!V336</f>
        <v>-4.0753778304569721E-4</v>
      </c>
      <c r="W336" s="93">
        <f>FwdCurve!W337-FwdCurve!W336</f>
        <v>-3.7560091617128144E-4</v>
      </c>
      <c r="X336" s="93">
        <f>FwdCurve!X337-FwdCurve!X336</f>
        <v>2.8523768361488067E-5</v>
      </c>
      <c r="Y336" s="93">
        <f>FwdCurve!Y337-FwdCurve!Y336</f>
        <v>7.5717549400788897E-4</v>
      </c>
      <c r="Z336" s="93">
        <f>FwdCurve!Z337-FwdCurve!Z336</f>
        <v>1.7626934481547174E-3</v>
      </c>
      <c r="AA336" s="93">
        <f>FwdCurve!AA337-FwdCurve!AA336</f>
        <v>2.9947049100333967E-3</v>
      </c>
      <c r="AB336" s="93">
        <f>FwdCurve!AB337-FwdCurve!AB336</f>
        <v>4.3984599431903249E-3</v>
      </c>
      <c r="AC336" s="93">
        <f>FwdCurve!AC337-FwdCurve!AC336</f>
        <v>5.9199591911838212E-3</v>
      </c>
      <c r="AD336" s="93">
        <f>FwdCurve!AD337-FwdCurve!AD336</f>
        <v>7.5052041678691506E-3</v>
      </c>
      <c r="AE336" s="93">
        <f>FwdCurve!AE337-FwdCurve!AE336</f>
        <v>9.1001963870995795E-3</v>
      </c>
      <c r="AF336" s="93">
        <f>FwdCurve!AF337-FwdCurve!AF336</f>
        <v>1.0650937362728374E-2</v>
      </c>
      <c r="AG336" s="93">
        <f>FwdCurve!AG337-FwdCurve!AG336</f>
        <v>1.2112658722267744E-2</v>
      </c>
      <c r="AH336" s="93">
        <f>FwdCurve!AH337-FwdCurve!AH336</f>
        <v>1.3479379225188604E-2</v>
      </c>
      <c r="AI336" s="93">
        <f>FwdCurve!AI337-FwdCurve!AI336</f>
        <v>1.4755304438087036E-2</v>
      </c>
      <c r="AJ336" s="93">
        <f>FwdCurve!AJ337-FwdCurve!AJ336</f>
        <v>1.5944639970656427E-2</v>
      </c>
      <c r="AK336" s="93">
        <f>FwdCurve!AK337-FwdCurve!AK336</f>
        <v>1.7051591432587276E-2</v>
      </c>
      <c r="AL336" s="93">
        <f>FwdCurve!AL337-FwdCurve!AL336</f>
        <v>1.8080364433571638E-2</v>
      </c>
      <c r="AM336" s="93">
        <f>FwdCurve!AM337-FwdCurve!AM336</f>
        <v>1.9035164583302233E-2</v>
      </c>
      <c r="AN336" s="93">
        <f>FwdCurve!AN337-FwdCurve!AN336</f>
        <v>1.9920197491470448E-2</v>
      </c>
      <c r="AO336" s="93">
        <f>FwdCurve!AO337-FwdCurve!AO336</f>
        <v>2.073966876776745E-2</v>
      </c>
      <c r="AP336" s="93">
        <f>FwdCurve!AP337-FwdCurve!AP336</f>
        <v>2.1497784021886401E-2</v>
      </c>
      <c r="AQ336" s="93">
        <f>FwdCurve!AQ337-FwdCurve!AQ336</f>
        <v>2.2198748863518469E-2</v>
      </c>
      <c r="AR336" s="93">
        <f>FwdCurve!AR337-FwdCurve!AR336</f>
        <v>2.2846768902355485E-2</v>
      </c>
      <c r="AS336" s="93">
        <f>FwdCurve!AS337-FwdCurve!AS336</f>
        <v>2.3446049748089282E-2</v>
      </c>
      <c r="AT336" s="93">
        <f>FwdCurve!AT337-FwdCurve!AT336</f>
        <v>2.400079701041169E-2</v>
      </c>
      <c r="AU336" s="93">
        <f>FwdCurve!AU337-FwdCurve!AU336</f>
        <v>2.4515216299014986E-2</v>
      </c>
      <c r="AV336" s="93">
        <f>FwdCurve!AV337-FwdCurve!AV336</f>
        <v>2.4993513223591446E-2</v>
      </c>
      <c r="AW336" s="93">
        <f>FwdCurve!AW337-FwdCurve!AW336</f>
        <v>2.5439893393831792E-2</v>
      </c>
      <c r="AX336" s="93">
        <f>FwdCurve!AX337-FwdCurve!AX336</f>
        <v>2.5858562419428077E-2</v>
      </c>
      <c r="AY336" s="93">
        <f>FwdCurve!AY337-FwdCurve!AY336</f>
        <v>2.6253725910073689E-2</v>
      </c>
      <c r="AZ336" s="93">
        <f>FwdCurve!AZ337-FwdCurve!AZ336</f>
        <v>2.6629589475457571E-2</v>
      </c>
    </row>
    <row r="337" spans="1:52" x14ac:dyDescent="0.25">
      <c r="A337" s="109">
        <v>336</v>
      </c>
      <c r="B337" s="93">
        <f>FwdCurve!B338-FwdCurve!B337</f>
        <v>-5.0620737726642107E-4</v>
      </c>
      <c r="C337" s="93">
        <f>FwdCurve!C338-FwdCurve!C337</f>
        <v>-2.0011080422172034E-4</v>
      </c>
      <c r="D337" s="93">
        <f>FwdCurve!D338-FwdCurve!D337</f>
        <v>2.2777480335349098E-2</v>
      </c>
      <c r="E337" s="93">
        <f>FwdCurve!E338-FwdCurve!E337</f>
        <v>3.0640901220904682E-2</v>
      </c>
      <c r="F337" s="93">
        <f>FwdCurve!F338-FwdCurve!F337</f>
        <v>2.0794169275006991E-2</v>
      </c>
      <c r="G337" s="93">
        <f>FwdCurve!G338-FwdCurve!G337</f>
        <v>3.6130479783039737E-3</v>
      </c>
      <c r="H337" s="93">
        <f>FwdCurve!H338-FwdCurve!H337</f>
        <v>-1.5637300858669656E-2</v>
      </c>
      <c r="I337" s="93">
        <f>FwdCurve!I338-FwdCurve!I337</f>
        <v>-3.3530496504911911E-2</v>
      </c>
      <c r="J337" s="93">
        <f>FwdCurve!J338-FwdCurve!J337</f>
        <v>-4.8737988146471123E-2</v>
      </c>
      <c r="K337" s="93">
        <f>FwdCurve!K338-FwdCurve!K337</f>
        <v>-6.0625869885099215E-2</v>
      </c>
      <c r="L337" s="93">
        <f>FwdCurve!L338-FwdCurve!L337</f>
        <v>-6.9358865643454282E-2</v>
      </c>
      <c r="M337" s="93">
        <f>FwdCurve!M338-FwdCurve!M337</f>
        <v>-7.5406057230255508E-2</v>
      </c>
      <c r="N337" s="93">
        <f>FwdCurve!N338-FwdCurve!N337</f>
        <v>-7.9545736395697952E-2</v>
      </c>
      <c r="O337" s="93">
        <f>FwdCurve!O338-FwdCurve!O337</f>
        <v>-8.2540049768985213E-2</v>
      </c>
      <c r="P337" s="93">
        <f>FwdCurve!P338-FwdCurve!P337</f>
        <v>-8.4753205521459929E-2</v>
      </c>
      <c r="Q337" s="93">
        <f>FwdCurve!Q338-FwdCurve!Q337</f>
        <v>-8.6375255768772474E-2</v>
      </c>
      <c r="R337" s="93">
        <f>FwdCurve!R338-FwdCurve!R337</f>
        <v>-8.7299318082649346E-2</v>
      </c>
      <c r="S337" s="93">
        <f>FwdCurve!S338-FwdCurve!S337</f>
        <v>-8.7369435746290414E-2</v>
      </c>
      <c r="T337" s="93">
        <f>FwdCurve!T338-FwdCurve!T337</f>
        <v>-8.6538739026620348E-2</v>
      </c>
      <c r="U337" s="93">
        <f>FwdCurve!U338-FwdCurve!U337</f>
        <v>-8.4829931151463089E-2</v>
      </c>
      <c r="V337" s="93">
        <f>FwdCurve!V338-FwdCurve!V337</f>
        <v>-8.2435824007418557E-2</v>
      </c>
      <c r="W337" s="93">
        <f>FwdCurve!W338-FwdCurve!W337</f>
        <v>-7.9583800431414442E-2</v>
      </c>
      <c r="X337" s="93">
        <f>FwdCurve!X338-FwdCurve!X337</f>
        <v>-7.6463059259031629E-2</v>
      </c>
      <c r="Y337" s="93">
        <f>FwdCurve!Y338-FwdCurve!Y337</f>
        <v>-7.3252802615288326E-2</v>
      </c>
      <c r="Z337" s="93">
        <f>FwdCurve!Z338-FwdCurve!Z337</f>
        <v>-7.0132232593868471E-2</v>
      </c>
      <c r="AA337" s="93">
        <f>FwdCurve!AA338-FwdCurve!AA337</f>
        <v>-6.7251664881744944E-2</v>
      </c>
      <c r="AB337" s="93">
        <f>FwdCurve!AB338-FwdCurve!AB337</f>
        <v>-6.4640027617725027E-2</v>
      </c>
      <c r="AC337" s="93">
        <f>FwdCurve!AC338-FwdCurve!AC337</f>
        <v>-6.2294368482225915E-2</v>
      </c>
      <c r="AD337" s="93">
        <f>FwdCurve!AD338-FwdCurve!AD337</f>
        <v>-6.0211735020835544E-2</v>
      </c>
      <c r="AE337" s="93">
        <f>FwdCurve!AE338-FwdCurve!AE337</f>
        <v>-5.8389174779140518E-2</v>
      </c>
      <c r="AF337" s="93">
        <f>FwdCurve!AF338-FwdCurve!AF337</f>
        <v>-5.6823735302727663E-2</v>
      </c>
      <c r="AG337" s="93">
        <f>FwdCurve!AG338-FwdCurve!AG337</f>
        <v>-5.5509832178790131E-2</v>
      </c>
      <c r="AH337" s="93">
        <f>FwdCurve!AH338-FwdCurve!AH337</f>
        <v>-5.4436888175172005E-2</v>
      </c>
      <c r="AI337" s="93">
        <f>FwdCurve!AI338-FwdCurve!AI337</f>
        <v>-5.3594657347177499E-2</v>
      </c>
      <c r="AJ337" s="93">
        <f>FwdCurve!AJ338-FwdCurve!AJ337</f>
        <v>-5.2972894501053469E-2</v>
      </c>
      <c r="AK337" s="93">
        <f>FwdCurve!AK338-FwdCurve!AK337</f>
        <v>-5.2561354443044994E-2</v>
      </c>
      <c r="AL337" s="93">
        <f>FwdCurve!AL338-FwdCurve!AL337</f>
        <v>-5.234979197939893E-2</v>
      </c>
      <c r="AM337" s="93">
        <f>FwdCurve!AM338-FwdCurve!AM337</f>
        <v>-5.2327961916361909E-2</v>
      </c>
      <c r="AN337" s="93">
        <f>FwdCurve!AN338-FwdCurve!AN337</f>
        <v>-5.2485619060179678E-2</v>
      </c>
      <c r="AO337" s="93">
        <f>FwdCurve!AO338-FwdCurve!AO337</f>
        <v>-5.2812518217097981E-2</v>
      </c>
      <c r="AP337" s="93">
        <f>FwdCurve!AP338-FwdCurve!AP337</f>
        <v>-5.3298414193363897E-2</v>
      </c>
      <c r="AQ337" s="93">
        <f>FwdCurve!AQ338-FwdCurve!AQ337</f>
        <v>-5.3933061795224058E-2</v>
      </c>
      <c r="AR337" s="93">
        <f>FwdCurve!AR338-FwdCurve!AR337</f>
        <v>-5.4706215828923321E-2</v>
      </c>
      <c r="AS337" s="93">
        <f>FwdCurve!AS338-FwdCurve!AS337</f>
        <v>-5.5607631100708765E-2</v>
      </c>
      <c r="AT337" s="93">
        <f>FwdCurve!AT338-FwdCurve!AT337</f>
        <v>-5.6627062416827245E-2</v>
      </c>
      <c r="AU337" s="93">
        <f>FwdCurve!AU338-FwdCurve!AU337</f>
        <v>-5.7754264583523618E-2</v>
      </c>
      <c r="AV337" s="93">
        <f>FwdCurve!AV338-FwdCurve!AV337</f>
        <v>-5.8978992407045849E-2</v>
      </c>
      <c r="AW337" s="93">
        <f>FwdCurve!AW338-FwdCurve!AW337</f>
        <v>-6.0291000693637908E-2</v>
      </c>
      <c r="AX337" s="93">
        <f>FwdCurve!AX338-FwdCurve!AX337</f>
        <v>-6.1680044249547539E-2</v>
      </c>
      <c r="AY337" s="93">
        <f>FwdCurve!AY338-FwdCurve!AY337</f>
        <v>-6.3135877881021374E-2</v>
      </c>
      <c r="AZ337" s="93">
        <f>FwdCurve!AZ338-FwdCurve!AZ337</f>
        <v>-6.4648256394304493E-2</v>
      </c>
    </row>
    <row r="338" spans="1:52" x14ac:dyDescent="0.25">
      <c r="A338" s="109">
        <v>337</v>
      </c>
      <c r="B338" s="93">
        <f>FwdCurve!B339-FwdCurve!B338</f>
        <v>-1.460887509673825E-3</v>
      </c>
      <c r="C338" s="93">
        <f>FwdCurve!C339-FwdCurve!C338</f>
        <v>6.9162715757548066E-3</v>
      </c>
      <c r="D338" s="93">
        <f>FwdCurve!D339-FwdCurve!D338</f>
        <v>1.0838922076840007E-2</v>
      </c>
      <c r="E338" s="93">
        <f>FwdCurve!E339-FwdCurve!E338</f>
        <v>1.8890681767830708E-2</v>
      </c>
      <c r="F338" s="93">
        <f>FwdCurve!F339-FwdCurve!F338</f>
        <v>2.7717433115366896E-2</v>
      </c>
      <c r="G338" s="93">
        <f>FwdCurve!G339-FwdCurve!G338</f>
        <v>3.772677528990287E-2</v>
      </c>
      <c r="H338" s="93">
        <f>FwdCurve!H339-FwdCurve!H338</f>
        <v>4.7783181127762364E-2</v>
      </c>
      <c r="I338" s="93">
        <f>FwdCurve!I339-FwdCurve!I338</f>
        <v>5.6434941183474585E-2</v>
      </c>
      <c r="J338" s="93">
        <f>FwdCurve!J339-FwdCurve!J338</f>
        <v>6.2845853711951394E-2</v>
      </c>
      <c r="K338" s="93">
        <f>FwdCurve!K339-FwdCurve!K338</f>
        <v>6.6596296841490377E-2</v>
      </c>
      <c r="L338" s="93">
        <f>FwdCurve!L339-FwdCurve!L338</f>
        <v>6.805382701230589E-2</v>
      </c>
      <c r="M338" s="93">
        <f>FwdCurve!M339-FwdCurve!M338</f>
        <v>6.7791249333422066E-2</v>
      </c>
      <c r="N338" s="93">
        <f>FwdCurve!N339-FwdCurve!N338</f>
        <v>6.6488687003463109E-2</v>
      </c>
      <c r="O338" s="93">
        <f>FwdCurve!O339-FwdCurve!O338</f>
        <v>6.4787760558540963E-2</v>
      </c>
      <c r="P338" s="93">
        <f>FwdCurve!P339-FwdCurve!P338</f>
        <v>6.3062621923697382E-2</v>
      </c>
      <c r="Q338" s="93">
        <f>FwdCurve!Q339-FwdCurve!Q338</f>
        <v>6.1567641299200115E-2</v>
      </c>
      <c r="R338" s="93">
        <f>FwdCurve!R339-FwdCurve!R338</f>
        <v>6.0346528645718323E-2</v>
      </c>
      <c r="S338" s="93">
        <f>FwdCurve!S339-FwdCurve!S338</f>
        <v>5.9359214336015542E-2</v>
      </c>
      <c r="T338" s="93">
        <f>FwdCurve!T339-FwdCurve!T338</f>
        <v>5.8438998248088403E-2</v>
      </c>
      <c r="U338" s="93">
        <f>FwdCurve!U339-FwdCurve!U338</f>
        <v>5.7405711803572457E-2</v>
      </c>
      <c r="V338" s="93">
        <f>FwdCurve!V339-FwdCurve!V338</f>
        <v>5.6161386067354879E-2</v>
      </c>
      <c r="W338" s="93">
        <f>FwdCurve!W339-FwdCurve!W338</f>
        <v>5.4655153117077804E-2</v>
      </c>
      <c r="X338" s="93">
        <f>FwdCurve!X339-FwdCurve!X338</f>
        <v>5.294141166359223E-2</v>
      </c>
      <c r="Y338" s="93">
        <f>FwdCurve!Y339-FwdCurve!Y338</f>
        <v>5.1101561932649142E-2</v>
      </c>
      <c r="Z338" s="93">
        <f>FwdCurve!Z339-FwdCurve!Z338</f>
        <v>4.921700414907848E-2</v>
      </c>
      <c r="AA338" s="93">
        <f>FwdCurve!AA339-FwdCurve!AA338</f>
        <v>4.7359132133040882E-2</v>
      </c>
      <c r="AB338" s="93">
        <f>FwdCurve!AB339-FwdCurve!AB338</f>
        <v>4.5557290413436924E-2</v>
      </c>
      <c r="AC338" s="93">
        <f>FwdCurve!AC339-FwdCurve!AC338</f>
        <v>4.3829779959089432E-2</v>
      </c>
      <c r="AD338" s="93">
        <f>FwdCurve!AD339-FwdCurve!AD338</f>
        <v>4.219490169212059E-2</v>
      </c>
      <c r="AE338" s="93">
        <f>FwdCurve!AE339-FwdCurve!AE338</f>
        <v>4.0670956534646807E-2</v>
      </c>
      <c r="AF338" s="93">
        <f>FwdCurve!AF339-FwdCurve!AF338</f>
        <v>3.927624540878627E-2</v>
      </c>
      <c r="AG338" s="93">
        <f>FwdCurve!AG339-FwdCurve!AG338</f>
        <v>3.8024541613648877E-2</v>
      </c>
      <c r="AH338" s="93">
        <f>FwdCurve!AH339-FwdCurve!AH338</f>
        <v>3.6913335986157758E-2</v>
      </c>
      <c r="AI338" s="93">
        <f>FwdCurve!AI339-FwdCurve!AI338</f>
        <v>3.5936599958550586E-2</v>
      </c>
      <c r="AJ338" s="93">
        <f>FwdCurve!AJ339-FwdCurve!AJ338</f>
        <v>3.5088305391142383E-2</v>
      </c>
      <c r="AK338" s="93">
        <f>FwdCurve!AK339-FwdCurve!AK338</f>
        <v>3.4362424144248394E-2</v>
      </c>
      <c r="AL338" s="93">
        <f>FwdCurve!AL339-FwdCurve!AL338</f>
        <v>3.3752928078186084E-2</v>
      </c>
      <c r="AM338" s="93">
        <f>FwdCurve!AM339-FwdCurve!AM338</f>
        <v>3.3253789053269589E-2</v>
      </c>
      <c r="AN338" s="93">
        <f>FwdCurve!AN339-FwdCurve!AN338</f>
        <v>3.285897892981593E-2</v>
      </c>
      <c r="AO338" s="93">
        <f>FwdCurve!AO339-FwdCurve!AO338</f>
        <v>3.2562469568139685E-2</v>
      </c>
      <c r="AP338" s="93">
        <f>FwdCurve!AP339-FwdCurve!AP338</f>
        <v>3.235823282855832E-2</v>
      </c>
      <c r="AQ338" s="93">
        <f>FwdCurve!AQ339-FwdCurve!AQ338</f>
        <v>3.2240240571386192E-2</v>
      </c>
      <c r="AR338" s="93">
        <f>FwdCurve!AR339-FwdCurve!AR338</f>
        <v>3.2202464656939211E-2</v>
      </c>
      <c r="AS338" s="93">
        <f>FwdCurve!AS339-FwdCurve!AS338</f>
        <v>3.22388769455344E-2</v>
      </c>
      <c r="AT338" s="93">
        <f>FwdCurve!AT339-FwdCurve!AT338</f>
        <v>3.2343449297486782E-2</v>
      </c>
      <c r="AU338" s="93">
        <f>FwdCurve!AU339-FwdCurve!AU338</f>
        <v>3.2510153573111378E-2</v>
      </c>
      <c r="AV338" s="93">
        <f>FwdCurve!AV339-FwdCurve!AV338</f>
        <v>3.2732961632725655E-2</v>
      </c>
      <c r="AW338" s="93">
        <f>FwdCurve!AW339-FwdCurve!AW338</f>
        <v>3.3005845336644413E-2</v>
      </c>
      <c r="AX338" s="93">
        <f>FwdCurve!AX339-FwdCurve!AX338</f>
        <v>3.3322776545182675E-2</v>
      </c>
      <c r="AY338" s="93">
        <f>FwdCurve!AY339-FwdCurve!AY338</f>
        <v>3.3677727118657463E-2</v>
      </c>
      <c r="AZ338" s="93">
        <f>FwdCurve!AZ339-FwdCurve!AZ338</f>
        <v>3.4064668917385577E-2</v>
      </c>
    </row>
    <row r="339" spans="1:52" x14ac:dyDescent="0.25">
      <c r="A339" s="109">
        <v>338</v>
      </c>
      <c r="B339" s="93">
        <f>FwdCurve!B340-FwdCurve!B339</f>
        <v>-2.0251541083149416E-5</v>
      </c>
      <c r="C339" s="93">
        <f>FwdCurve!C340-FwdCurve!C339</f>
        <v>-2.1833356066613963E-3</v>
      </c>
      <c r="D339" s="93">
        <f>FwdCurve!D340-FwdCurve!D339</f>
        <v>1.800592811705104E-2</v>
      </c>
      <c r="E339" s="93">
        <f>FwdCurve!E340-FwdCurve!E339</f>
        <v>3.3756422477891346E-2</v>
      </c>
      <c r="F339" s="93">
        <f>FwdCurve!F340-FwdCurve!F339</f>
        <v>4.5667493530686665E-2</v>
      </c>
      <c r="G339" s="93">
        <f>FwdCurve!G340-FwdCurve!G339</f>
        <v>5.4435894780682226E-2</v>
      </c>
      <c r="H339" s="93">
        <f>FwdCurve!H340-FwdCurve!H339</f>
        <v>6.0576530243648952E-2</v>
      </c>
      <c r="I339" s="93">
        <f>FwdCurve!I340-FwdCurve!I339</f>
        <v>6.4380967724173344E-2</v>
      </c>
      <c r="J339" s="93">
        <f>FwdCurve!J340-FwdCurve!J339</f>
        <v>6.7005540721847279E-2</v>
      </c>
      <c r="K339" s="93">
        <f>FwdCurve!K340-FwdCurve!K339</f>
        <v>6.9595533314987357E-2</v>
      </c>
      <c r="L339" s="93">
        <f>FwdCurve!L340-FwdCurve!L339</f>
        <v>7.2457882631700166E-2</v>
      </c>
      <c r="M339" s="93">
        <f>FwdCurve!M340-FwdCurve!M339</f>
        <v>7.5606596590494402E-2</v>
      </c>
      <c r="N339" s="93">
        <f>FwdCurve!N340-FwdCurve!N339</f>
        <v>7.873090126431892E-2</v>
      </c>
      <c r="O339" s="93">
        <f>FwdCurve!O340-FwdCurve!O339</f>
        <v>8.1474221291666371E-2</v>
      </c>
      <c r="P339" s="93">
        <f>FwdCurve!P340-FwdCurve!P339</f>
        <v>8.3629354683662394E-2</v>
      </c>
      <c r="Q339" s="93">
        <f>FwdCurve!Q340-FwdCurve!Q339</f>
        <v>8.5060545694162881E-2</v>
      </c>
      <c r="R339" s="93">
        <f>FwdCurve!R340-FwdCurve!R339</f>
        <v>8.576819318324258E-2</v>
      </c>
      <c r="S339" s="93">
        <f>FwdCurve!S340-FwdCurve!S339</f>
        <v>8.58122554183125E-2</v>
      </c>
      <c r="T339" s="93">
        <f>FwdCurve!T340-FwdCurve!T339</f>
        <v>8.5358381282527596E-2</v>
      </c>
      <c r="U339" s="93">
        <f>FwdCurve!U340-FwdCurve!U339</f>
        <v>8.4595315233909396E-2</v>
      </c>
      <c r="V339" s="93">
        <f>FwdCurve!V340-FwdCurve!V339</f>
        <v>8.3689792367737104E-2</v>
      </c>
      <c r="W339" s="93">
        <f>FwdCurve!W340-FwdCurve!W339</f>
        <v>8.2775528757413452E-2</v>
      </c>
      <c r="X339" s="93">
        <f>FwdCurve!X340-FwdCurve!X339</f>
        <v>8.187524719029593E-2</v>
      </c>
      <c r="Y339" s="93">
        <f>FwdCurve!Y340-FwdCurve!Y339</f>
        <v>8.0982994857866419E-2</v>
      </c>
      <c r="Z339" s="93">
        <f>FwdCurve!Z340-FwdCurve!Z339</f>
        <v>8.0092818915063368E-2</v>
      </c>
      <c r="AA339" s="93">
        <f>FwdCurve!AA340-FwdCurve!AA339</f>
        <v>7.9197663940177021E-2</v>
      </c>
      <c r="AB339" s="93">
        <f>FwdCurve!AB340-FwdCurve!AB339</f>
        <v>7.8285841222311303E-2</v>
      </c>
      <c r="AC339" s="93">
        <f>FwdCurve!AC340-FwdCurve!AC339</f>
        <v>7.7344445192779387E-2</v>
      </c>
      <c r="AD339" s="93">
        <f>FwdCurve!AD340-FwdCurve!AD339</f>
        <v>7.636057027774501E-2</v>
      </c>
      <c r="AE339" s="93">
        <f>FwdCurve!AE340-FwdCurve!AE339</f>
        <v>7.5321310903378791E-2</v>
      </c>
      <c r="AF339" s="93">
        <f>FwdCurve!AF340-FwdCurve!AF339</f>
        <v>7.4213761495846908E-2</v>
      </c>
      <c r="AG339" s="93">
        <f>FwdCurve!AG340-FwdCurve!AG339</f>
        <v>7.3026801385655205E-2</v>
      </c>
      <c r="AH339" s="93">
        <f>FwdCurve!AH340-FwdCurve!AH339</f>
        <v>7.1760134105220752E-2</v>
      </c>
      <c r="AI339" s="93">
        <f>FwdCurve!AI340-FwdCurve!AI339</f>
        <v>7.0417191638595833E-2</v>
      </c>
      <c r="AJ339" s="93">
        <f>FwdCurve!AJ340-FwdCurve!AJ339</f>
        <v>6.9001406292193979E-2</v>
      </c>
      <c r="AK339" s="93">
        <f>FwdCurve!AK340-FwdCurve!AK339</f>
        <v>6.7516210372426944E-2</v>
      </c>
      <c r="AL339" s="93">
        <f>FwdCurve!AL340-FwdCurve!AL339</f>
        <v>6.596503618570515E-2</v>
      </c>
      <c r="AM339" s="93">
        <f>FwdCurve!AM340-FwdCurve!AM339</f>
        <v>6.4351316038442574E-2</v>
      </c>
      <c r="AN339" s="93">
        <f>FwdCurve!AN340-FwdCurve!AN339</f>
        <v>6.2678482237049193E-2</v>
      </c>
      <c r="AO339" s="93">
        <f>FwdCurve!AO340-FwdCurve!AO339</f>
        <v>6.0949967087938317E-2</v>
      </c>
      <c r="AP339" s="93">
        <f>FwdCurve!AP340-FwdCurve!AP339</f>
        <v>5.916920289752059E-2</v>
      </c>
      <c r="AQ339" s="93">
        <f>FwdCurve!AQ340-FwdCurve!AQ339</f>
        <v>5.7339621972209542E-2</v>
      </c>
      <c r="AR339" s="93">
        <f>FwdCurve!AR340-FwdCurve!AR339</f>
        <v>5.5464656618415598E-2</v>
      </c>
      <c r="AS339" s="93">
        <f>FwdCurve!AS340-FwdCurve!AS339</f>
        <v>5.3547739142551398E-2</v>
      </c>
      <c r="AT339" s="93">
        <f>FwdCurve!AT340-FwdCurve!AT339</f>
        <v>5.1592301851029143E-2</v>
      </c>
      <c r="AU339" s="93">
        <f>FwdCurve!AU340-FwdCurve!AU339</f>
        <v>4.9601777050259699E-2</v>
      </c>
      <c r="AV339" s="93">
        <f>FwdCurve!AV340-FwdCurve!AV339</f>
        <v>4.7579597046655264E-2</v>
      </c>
      <c r="AW339" s="93">
        <f>FwdCurve!AW340-FwdCurve!AW339</f>
        <v>4.5529194146628482E-2</v>
      </c>
      <c r="AX339" s="93">
        <f>FwdCurve!AX340-FwdCurve!AX339</f>
        <v>4.3454000656590663E-2</v>
      </c>
      <c r="AY339" s="93">
        <f>FwdCurve!AY340-FwdCurve!AY339</f>
        <v>4.1357448882954451E-2</v>
      </c>
      <c r="AZ339" s="93">
        <f>FwdCurve!AZ340-FwdCurve!AZ339</f>
        <v>3.9242971132130045E-2</v>
      </c>
    </row>
    <row r="340" spans="1:52" x14ac:dyDescent="0.25">
      <c r="A340" s="109">
        <v>339</v>
      </c>
      <c r="B340" s="93">
        <f>FwdCurve!B341-FwdCurve!B340</f>
        <v>5.1576515509605403E-3</v>
      </c>
      <c r="C340" s="93">
        <f>FwdCurve!C341-FwdCurve!C340</f>
        <v>3.5086603144723338E-3</v>
      </c>
      <c r="D340" s="93">
        <f>FwdCurve!D341-FwdCurve!D340</f>
        <v>1.345854543309144E-2</v>
      </c>
      <c r="E340" s="93">
        <f>FwdCurve!E341-FwdCurve!E340</f>
        <v>1.6410977470092236E-2</v>
      </c>
      <c r="F340" s="93">
        <f>FwdCurve!F341-FwdCurve!F340</f>
        <v>1.8353503661115433E-2</v>
      </c>
      <c r="G340" s="93">
        <f>FwdCurve!G341-FwdCurve!G340</f>
        <v>2.4085166725949403E-2</v>
      </c>
      <c r="H340" s="93">
        <f>FwdCurve!H341-FwdCurve!H340</f>
        <v>3.1857237615935619E-2</v>
      </c>
      <c r="I340" s="93">
        <f>FwdCurve!I341-FwdCurve!I340</f>
        <v>3.9719269811041125E-2</v>
      </c>
      <c r="J340" s="93">
        <f>FwdCurve!J341-FwdCurve!J340</f>
        <v>4.6276723223731331E-2</v>
      </c>
      <c r="K340" s="93">
        <f>FwdCurve!K341-FwdCurve!K340</f>
        <v>5.0540684690170812E-2</v>
      </c>
      <c r="L340" s="93">
        <f>FwdCurve!L341-FwdCurve!L340</f>
        <v>5.2719799559754366E-2</v>
      </c>
      <c r="M340" s="93">
        <f>FwdCurve!M341-FwdCurve!M340</f>
        <v>5.3345590361642214E-2</v>
      </c>
      <c r="N340" s="93">
        <f>FwdCurve!N341-FwdCurve!N340</f>
        <v>5.3024908405666427E-2</v>
      </c>
      <c r="O340" s="93">
        <f>FwdCurve!O341-FwdCurve!O340</f>
        <v>5.2295860176981845E-2</v>
      </c>
      <c r="P340" s="93">
        <f>FwdCurve!P341-FwdCurve!P340</f>
        <v>5.1339163964025269E-2</v>
      </c>
      <c r="Q340" s="93">
        <f>FwdCurve!Q341-FwdCurve!Q340</f>
        <v>5.0229625670984657E-2</v>
      </c>
      <c r="R340" s="93">
        <f>FwdCurve!R341-FwdCurve!R340</f>
        <v>4.8983931534781533E-2</v>
      </c>
      <c r="S340" s="93">
        <f>FwdCurve!S341-FwdCurve!S340</f>
        <v>4.7601685878802869E-2</v>
      </c>
      <c r="T340" s="93">
        <f>FwdCurve!T341-FwdCurve!T340</f>
        <v>4.6068539914662754E-2</v>
      </c>
      <c r="U340" s="93">
        <f>FwdCurve!U341-FwdCurve!U340</f>
        <v>4.4366437601526698E-2</v>
      </c>
      <c r="V340" s="93">
        <f>FwdCurve!V341-FwdCurve!V340</f>
        <v>4.2477883382861403E-2</v>
      </c>
      <c r="W340" s="93">
        <f>FwdCurve!W341-FwdCurve!W340</f>
        <v>4.0402162216982784E-2</v>
      </c>
      <c r="X340" s="93">
        <f>FwdCurve!X341-FwdCurve!X340</f>
        <v>3.8207326083427695E-2</v>
      </c>
      <c r="Y340" s="93">
        <f>FwdCurve!Y341-FwdCurve!Y340</f>
        <v>3.597919323455967E-2</v>
      </c>
      <c r="Z340" s="93">
        <f>FwdCurve!Z341-FwdCurve!Z340</f>
        <v>3.3803581945383687E-2</v>
      </c>
      <c r="AA340" s="93">
        <f>FwdCurve!AA341-FwdCurve!AA340</f>
        <v>3.1756744090812639E-2</v>
      </c>
      <c r="AB340" s="93">
        <f>FwdCurve!AB341-FwdCurve!AB340</f>
        <v>2.9868485422941404E-2</v>
      </c>
      <c r="AC340" s="93">
        <f>FwdCurve!AC341-FwdCurve!AC340</f>
        <v>2.8154722472514049E-2</v>
      </c>
      <c r="AD340" s="93">
        <f>FwdCurve!AD341-FwdCurve!AD340</f>
        <v>2.663137093993484E-2</v>
      </c>
      <c r="AE340" s="93">
        <f>FwdCurve!AE341-FwdCurve!AE340</f>
        <v>2.5314346525604714E-2</v>
      </c>
      <c r="AF340" s="93">
        <f>FwdCurve!AF341-FwdCurve!AF340</f>
        <v>2.4219564929928827E-2</v>
      </c>
      <c r="AG340" s="93">
        <f>FwdCurve!AG341-FwdCurve!AG340</f>
        <v>2.3358865652582494E-2</v>
      </c>
      <c r="AH340" s="93">
        <f>FwdCurve!AH341-FwdCurve!AH340</f>
        <v>2.2726959028607885E-2</v>
      </c>
      <c r="AI340" s="93">
        <f>FwdCurve!AI341-FwdCurve!AI340</f>
        <v>2.2314056697593676E-2</v>
      </c>
      <c r="AJ340" s="93">
        <f>FwdCurve!AJ341-FwdCurve!AJ340</f>
        <v>2.2110370280081559E-2</v>
      </c>
      <c r="AK340" s="93">
        <f>FwdCurve!AK341-FwdCurve!AK340</f>
        <v>2.210611139661367E-2</v>
      </c>
      <c r="AL340" s="93">
        <f>FwdCurve!AL341-FwdCurve!AL340</f>
        <v>2.2291491667732144E-2</v>
      </c>
      <c r="AM340" s="93">
        <f>FwdCurve!AM341-FwdCurve!AM340</f>
        <v>2.2656722713979338E-2</v>
      </c>
      <c r="AN340" s="93">
        <f>FwdCurve!AN341-FwdCurve!AN340</f>
        <v>2.319201615589761E-2</v>
      </c>
      <c r="AO340" s="93">
        <f>FwdCurve!AO341-FwdCurve!AO340</f>
        <v>2.3887583614028429E-2</v>
      </c>
      <c r="AP340" s="93">
        <f>FwdCurve!AP341-FwdCurve!AP340</f>
        <v>2.4733636708914819E-2</v>
      </c>
      <c r="AQ340" s="93">
        <f>FwdCurve!AQ341-FwdCurve!AQ340</f>
        <v>2.5720387061097583E-2</v>
      </c>
      <c r="AR340" s="93">
        <f>FwdCurve!AR341-FwdCurve!AR340</f>
        <v>2.6838046291121298E-2</v>
      </c>
      <c r="AS340" s="93">
        <f>FwdCurve!AS341-FwdCurve!AS340</f>
        <v>2.8076826019524992E-2</v>
      </c>
      <c r="AT340" s="93">
        <f>FwdCurve!AT341-FwdCurve!AT340</f>
        <v>2.9426937866852354E-2</v>
      </c>
      <c r="AU340" s="93">
        <f>FwdCurve!AU341-FwdCurve!AU340</f>
        <v>3.0878593453646852E-2</v>
      </c>
      <c r="AV340" s="93">
        <f>FwdCurve!AV341-FwdCurve!AV340</f>
        <v>3.2422004400448845E-2</v>
      </c>
      <c r="AW340" s="93">
        <f>FwdCurve!AW341-FwdCurve!AW340</f>
        <v>3.4047382327800246E-2</v>
      </c>
      <c r="AX340" s="93">
        <f>FwdCurve!AX341-FwdCurve!AX340</f>
        <v>3.5744938856244968E-2</v>
      </c>
      <c r="AY340" s="93">
        <f>FwdCurve!AY341-FwdCurve!AY340</f>
        <v>3.7504885606323812E-2</v>
      </c>
      <c r="AZ340" s="93">
        <f>FwdCurve!AZ341-FwdCurve!AZ340</f>
        <v>3.9317434198578916E-2</v>
      </c>
    </row>
    <row r="341" spans="1:52" x14ac:dyDescent="0.25">
      <c r="A341" s="109">
        <v>340</v>
      </c>
      <c r="B341" s="93">
        <f>FwdCurve!B342-FwdCurve!B341</f>
        <v>9.3408892204421834E-4</v>
      </c>
      <c r="C341" s="93">
        <f>FwdCurve!C342-FwdCurve!C341</f>
        <v>2.3581776188533521E-2</v>
      </c>
      <c r="D341" s="93">
        <f>FwdCurve!D342-FwdCurve!D341</f>
        <v>2.4783741442265694E-2</v>
      </c>
      <c r="E341" s="93">
        <f>FwdCurve!E342-FwdCurve!E341</f>
        <v>3.1337108573233796E-2</v>
      </c>
      <c r="F341" s="93">
        <f>FwdCurve!F342-FwdCurve!F341</f>
        <v>3.5887299931297023E-2</v>
      </c>
      <c r="G341" s="93">
        <f>FwdCurve!G342-FwdCurve!G341</f>
        <v>2.940029826882129E-2</v>
      </c>
      <c r="H341" s="93">
        <f>FwdCurve!H342-FwdCurve!H341</f>
        <v>1.5425339980800423E-2</v>
      </c>
      <c r="I341" s="93">
        <f>FwdCurve!I342-FwdCurve!I341</f>
        <v>3.7308891288367896E-4</v>
      </c>
      <c r="J341" s="93">
        <f>FwdCurve!J342-FwdCurve!J341</f>
        <v>-1.2362855430313013E-2</v>
      </c>
      <c r="K341" s="93">
        <f>FwdCurve!K342-FwdCurve!K341</f>
        <v>-2.0786191134513299E-2</v>
      </c>
      <c r="L341" s="93">
        <f>FwdCurve!L342-FwdCurve!L341</f>
        <v>-2.539616719454596E-2</v>
      </c>
      <c r="M341" s="93">
        <f>FwdCurve!M342-FwdCurve!M341</f>
        <v>-2.7240828121045224E-2</v>
      </c>
      <c r="N341" s="93">
        <f>FwdCurve!N342-FwdCurve!N341</f>
        <v>-2.7139564166746233E-2</v>
      </c>
      <c r="O341" s="93">
        <f>FwdCurve!O342-FwdCurve!O341</f>
        <v>-2.5784757502806066E-2</v>
      </c>
      <c r="P341" s="93">
        <f>FwdCurve!P342-FwdCurve!P341</f>
        <v>-2.3597508501257192E-2</v>
      </c>
      <c r="Q341" s="93">
        <f>FwdCurve!Q342-FwdCurve!Q341</f>
        <v>-2.0916254811384816E-2</v>
      </c>
      <c r="R341" s="93">
        <f>FwdCurve!R342-FwdCurve!R341</f>
        <v>-1.8026869260806766E-2</v>
      </c>
      <c r="S341" s="93">
        <f>FwdCurve!S342-FwdCurve!S341</f>
        <v>-1.5167227778768E-2</v>
      </c>
      <c r="T341" s="93">
        <f>FwdCurve!T342-FwdCurve!T341</f>
        <v>-1.2428531207933524E-2</v>
      </c>
      <c r="U341" s="93">
        <f>FwdCurve!U342-FwdCurve!U341</f>
        <v>-9.8402983348977457E-3</v>
      </c>
      <c r="V341" s="93">
        <f>FwdCurve!V342-FwdCurve!V341</f>
        <v>-7.3337160025519488E-3</v>
      </c>
      <c r="W341" s="93">
        <f>FwdCurve!W342-FwdCurve!W341</f>
        <v>-4.8373867909123902E-3</v>
      </c>
      <c r="X341" s="93">
        <f>FwdCurve!X342-FwdCurve!X341</f>
        <v>-2.3737710360287601E-3</v>
      </c>
      <c r="Y341" s="93">
        <f>FwdCurve!Y342-FwdCurve!Y341</f>
        <v>1.0548770633889148E-5</v>
      </c>
      <c r="Z341" s="93">
        <f>FwdCurve!Z342-FwdCurve!Z341</f>
        <v>2.2689901405179569E-3</v>
      </c>
      <c r="AA341" s="93">
        <f>FwdCurve!AA342-FwdCurve!AA341</f>
        <v>4.3588621466423838E-3</v>
      </c>
      <c r="AB341" s="93">
        <f>FwdCurve!AB342-FwdCurve!AB341</f>
        <v>6.2600729642334763E-3</v>
      </c>
      <c r="AC341" s="93">
        <f>FwdCurve!AC342-FwdCurve!AC341</f>
        <v>7.9601569591658539E-3</v>
      </c>
      <c r="AD341" s="93">
        <f>FwdCurve!AD342-FwdCurve!AD341</f>
        <v>9.4466493011533537E-3</v>
      </c>
      <c r="AE341" s="93">
        <f>FwdCurve!AE342-FwdCurve!AE341</f>
        <v>1.070708515990848E-2</v>
      </c>
      <c r="AF341" s="93">
        <f>FwdCurve!AF342-FwdCurve!AF341</f>
        <v>1.1728999705143739E-2</v>
      </c>
      <c r="AG341" s="93">
        <f>FwdCurve!AG342-FwdCurve!AG341</f>
        <v>1.2503543871067002E-2</v>
      </c>
      <c r="AH341" s="93">
        <f>FwdCurve!AH342-FwdCurve!AH341</f>
        <v>1.3037062894013962E-2</v>
      </c>
      <c r="AI341" s="93">
        <f>FwdCurve!AI342-FwdCurve!AI341</f>
        <v>1.3339892545715104E-2</v>
      </c>
      <c r="AJ341" s="93">
        <f>FwdCurve!AJ342-FwdCurve!AJ341</f>
        <v>1.342236861479873E-2</v>
      </c>
      <c r="AK341" s="93">
        <f>FwdCurve!AK342-FwdCurve!AK341</f>
        <v>1.3294826889891143E-2</v>
      </c>
      <c r="AL341" s="93">
        <f>FwdCurve!AL342-FwdCurve!AL341</f>
        <v>1.2967603159621532E-2</v>
      </c>
      <c r="AM341" s="93">
        <f>FwdCurve!AM342-FwdCurve!AM341</f>
        <v>1.2451033212616203E-2</v>
      </c>
      <c r="AN341" s="93">
        <f>FwdCurve!AN342-FwdCurve!AN341</f>
        <v>1.1755452837503011E-2</v>
      </c>
      <c r="AO341" s="93">
        <f>FwdCurve!AO342-FwdCurve!AO341</f>
        <v>1.0891197822909815E-2</v>
      </c>
      <c r="AP341" s="93">
        <f>FwdCurve!AP342-FwdCurve!AP341</f>
        <v>9.8686039574638063E-3</v>
      </c>
      <c r="AQ341" s="93">
        <f>FwdCurve!AQ342-FwdCurve!AQ341</f>
        <v>8.6980070297935086E-3</v>
      </c>
      <c r="AR341" s="93">
        <f>FwdCurve!AR342-FwdCurve!AR341</f>
        <v>7.3897428285256694E-3</v>
      </c>
      <c r="AS341" s="93">
        <f>FwdCurve!AS342-FwdCurve!AS341</f>
        <v>5.9541471422883685E-3</v>
      </c>
      <c r="AT341" s="93">
        <f>FwdCurve!AT342-FwdCurve!AT341</f>
        <v>4.4015557597090194E-3</v>
      </c>
      <c r="AU341" s="93">
        <f>FwdCurve!AU342-FwdCurve!AU341</f>
        <v>2.7423044694157017E-3</v>
      </c>
      <c r="AV341" s="93">
        <f>FwdCurve!AV342-FwdCurve!AV341</f>
        <v>9.8672906003494099E-4</v>
      </c>
      <c r="AW341" s="93">
        <f>FwdCurve!AW342-FwdCurve!AW341</f>
        <v>-8.5483467980496108E-4</v>
      </c>
      <c r="AX341" s="93">
        <f>FwdCurve!AX342-FwdCurve!AX341</f>
        <v>-2.7720509614765909E-3</v>
      </c>
      <c r="AY341" s="93">
        <f>FwdCurve!AY342-FwdCurve!AY341</f>
        <v>-4.754583996352757E-3</v>
      </c>
      <c r="AZ341" s="93">
        <f>FwdCurve!AZ342-FwdCurve!AZ341</f>
        <v>-6.7920979958042693E-3</v>
      </c>
    </row>
    <row r="342" spans="1:52" x14ac:dyDescent="0.25">
      <c r="A342" s="109">
        <v>341</v>
      </c>
      <c r="B342" s="93">
        <f>FwdCurve!B343-FwdCurve!B342</f>
        <v>1.3909666401303311E-3</v>
      </c>
      <c r="C342" s="93">
        <f>FwdCurve!C343-FwdCurve!C342</f>
        <v>-1.549896360750358E-2</v>
      </c>
      <c r="D342" s="93">
        <f>FwdCurve!D343-FwdCurve!D342</f>
        <v>-3.2708545707012981E-2</v>
      </c>
      <c r="E342" s="93">
        <f>FwdCurve!E343-FwdCurve!E342</f>
        <v>-4.3158177832891664E-2</v>
      </c>
      <c r="F342" s="93">
        <f>FwdCurve!F343-FwdCurve!F342</f>
        <v>-4.7826616167202629E-2</v>
      </c>
      <c r="G342" s="93">
        <f>FwdCurve!G343-FwdCurve!G342</f>
        <v>-4.5699629320334667E-2</v>
      </c>
      <c r="H342" s="93">
        <f>FwdCurve!H343-FwdCurve!H342</f>
        <v>-3.8482475243828862E-2</v>
      </c>
      <c r="I342" s="93">
        <f>FwdCurve!I343-FwdCurve!I342</f>
        <v>-2.9611984366521682E-2</v>
      </c>
      <c r="J342" s="93">
        <f>FwdCurve!J343-FwdCurve!J342</f>
        <v>-2.1358965531615981E-2</v>
      </c>
      <c r="K342" s="93">
        <f>FwdCurve!K343-FwdCurve!K342</f>
        <v>-1.5246409089903601E-2</v>
      </c>
      <c r="L342" s="93">
        <f>FwdCurve!L343-FwdCurve!L342</f>
        <v>-1.0971139589008638E-2</v>
      </c>
      <c r="M342" s="93">
        <f>FwdCurve!M343-FwdCurve!M342</f>
        <v>-7.8444713214900208E-3</v>
      </c>
      <c r="N342" s="93">
        <f>FwdCurve!N343-FwdCurve!N342</f>
        <v>-5.4729545543878988E-3</v>
      </c>
      <c r="O342" s="93">
        <f>FwdCurve!O343-FwdCurve!O342</f>
        <v>-3.6112385831965632E-3</v>
      </c>
      <c r="P342" s="93">
        <f>FwdCurve!P343-FwdCurve!P342</f>
        <v>-2.3022155717915549E-3</v>
      </c>
      <c r="Q342" s="93">
        <f>FwdCurve!Q343-FwdCurve!Q342</f>
        <v>-1.6505790758438721E-3</v>
      </c>
      <c r="R342" s="93">
        <f>FwdCurve!R343-FwdCurve!R342</f>
        <v>-1.7144504479291722E-3</v>
      </c>
      <c r="S342" s="93">
        <f>FwdCurve!S343-FwdCurve!S342</f>
        <v>-2.5112885889220227E-3</v>
      </c>
      <c r="T342" s="93">
        <f>FwdCurve!T343-FwdCurve!T342</f>
        <v>-3.9393925236004268E-3</v>
      </c>
      <c r="U342" s="93">
        <f>FwdCurve!U343-FwdCurve!U342</f>
        <v>-5.8564312948035102E-3</v>
      </c>
      <c r="V342" s="93">
        <f>FwdCurve!V343-FwdCurve!V342</f>
        <v>-8.0716816910642031E-3</v>
      </c>
      <c r="W342" s="93">
        <f>FwdCurve!W343-FwdCurve!W342</f>
        <v>-1.0396656105110313E-2</v>
      </c>
      <c r="X342" s="93">
        <f>FwdCurve!X343-FwdCurve!X342</f>
        <v>-1.2713662019771643E-2</v>
      </c>
      <c r="Y342" s="93">
        <f>FwdCurve!Y343-FwdCurve!Y342</f>
        <v>-1.4923663956625699E-2</v>
      </c>
      <c r="Z342" s="93">
        <f>FwdCurve!Z343-FwdCurve!Z342</f>
        <v>-1.6927626538231877E-2</v>
      </c>
      <c r="AA342" s="93">
        <f>FwdCurve!AA343-FwdCurve!AA342</f>
        <v>-1.8643947476346234E-2</v>
      </c>
      <c r="AB342" s="93">
        <f>FwdCurve!AB343-FwdCurve!AB342</f>
        <v>-2.0064282467890937E-2</v>
      </c>
      <c r="AC342" s="93">
        <f>FwdCurve!AC343-FwdCurve!AC342</f>
        <v>-2.119952722397267E-2</v>
      </c>
      <c r="AD342" s="93">
        <f>FwdCurve!AD343-FwdCurve!AD342</f>
        <v>-2.2060577537069026E-2</v>
      </c>
      <c r="AE342" s="93">
        <f>FwdCurve!AE343-FwdCurve!AE342</f>
        <v>-2.2658329199657157E-2</v>
      </c>
      <c r="AF342" s="93">
        <f>FwdCurve!AF343-FwdCurve!AF342</f>
        <v>-2.3003678004213768E-2</v>
      </c>
      <c r="AG342" s="93">
        <f>FwdCurve!AG343-FwdCurve!AG342</f>
        <v>-2.3105849194914985E-2</v>
      </c>
      <c r="AH342" s="93">
        <f>FwdCurve!AH343-FwdCurve!AH342</f>
        <v>-2.297333071476837E-2</v>
      </c>
      <c r="AI342" s="93">
        <f>FwdCurve!AI343-FwdCurve!AI342</f>
        <v>-2.2616117762748855E-2</v>
      </c>
      <c r="AJ342" s="93">
        <f>FwdCurve!AJ343-FwdCurve!AJ342</f>
        <v>-2.2044206320384951E-2</v>
      </c>
      <c r="AK342" s="93">
        <f>FwdCurve!AK343-FwdCurve!AK342</f>
        <v>-2.1267592369202504E-2</v>
      </c>
      <c r="AL342" s="93">
        <f>FwdCurve!AL343-FwdCurve!AL342</f>
        <v>-2.0296271890730688E-2</v>
      </c>
      <c r="AM342" s="93">
        <f>FwdCurve!AM343-FwdCurve!AM342</f>
        <v>-1.9140240866496239E-2</v>
      </c>
      <c r="AN342" s="93">
        <f>FwdCurve!AN343-FwdCurve!AN342</f>
        <v>-1.7809495278026999E-2</v>
      </c>
      <c r="AO342" s="93">
        <f>FwdCurve!AO343-FwdCurve!AO342</f>
        <v>-1.631403110684948E-2</v>
      </c>
      <c r="AP342" s="93">
        <f>FwdCurve!AP343-FwdCurve!AP342</f>
        <v>-1.4663844334492415E-2</v>
      </c>
      <c r="AQ342" s="93">
        <f>FwdCurve!AQ343-FwdCurve!AQ342</f>
        <v>-1.2868930942482981E-2</v>
      </c>
      <c r="AR342" s="93">
        <f>FwdCurve!AR343-FwdCurve!AR342</f>
        <v>-1.0939286912349244E-2</v>
      </c>
      <c r="AS342" s="93">
        <f>FwdCurve!AS343-FwdCurve!AS342</f>
        <v>-8.8849082256177159E-3</v>
      </c>
      <c r="AT342" s="93">
        <f>FwdCurve!AT343-FwdCurve!AT342</f>
        <v>-6.71579086381624E-3</v>
      </c>
      <c r="AU342" s="93">
        <f>FwdCurve!AU343-FwdCurve!AU342</f>
        <v>-4.4419308084733267E-3</v>
      </c>
      <c r="AV342" s="93">
        <f>FwdCurve!AV343-FwdCurve!AV342</f>
        <v>-2.0733240411148213E-3</v>
      </c>
      <c r="AW342" s="93">
        <f>FwdCurve!AW343-FwdCurve!AW342</f>
        <v>3.8003345673098821E-4</v>
      </c>
      <c r="AX342" s="93">
        <f>FwdCurve!AX343-FwdCurve!AX342</f>
        <v>2.9081457035364799E-3</v>
      </c>
      <c r="AY342" s="93">
        <f>FwdCurve!AY343-FwdCurve!AY342</f>
        <v>5.5010167177740321E-3</v>
      </c>
      <c r="AZ342" s="93">
        <f>FwdCurve!AZ343-FwdCurve!AZ342</f>
        <v>8.1486505179160229E-3</v>
      </c>
    </row>
    <row r="343" spans="1:52" x14ac:dyDescent="0.25">
      <c r="A343" s="109">
        <v>342</v>
      </c>
      <c r="B343" s="93">
        <f>FwdCurve!B344-FwdCurve!B343</f>
        <v>-3.3246258140593454E-3</v>
      </c>
      <c r="C343" s="93">
        <f>FwdCurve!C344-FwdCurve!C343</f>
        <v>6.4223418517091457E-3</v>
      </c>
      <c r="D343" s="93">
        <f>FwdCurve!D344-FwdCurve!D343</f>
        <v>1.8816977289630166E-2</v>
      </c>
      <c r="E343" s="93">
        <f>FwdCurve!E344-FwdCurve!E343</f>
        <v>3.3044090002788629E-2</v>
      </c>
      <c r="F343" s="93">
        <f>FwdCurve!F344-FwdCurve!F343</f>
        <v>3.3048086193352089E-2</v>
      </c>
      <c r="G343" s="93">
        <f>FwdCurve!G344-FwdCurve!G343</f>
        <v>2.9461274856204867E-2</v>
      </c>
      <c r="H343" s="93">
        <f>FwdCurve!H344-FwdCurve!H343</f>
        <v>2.596425446533579E-2</v>
      </c>
      <c r="I343" s="93">
        <f>FwdCurve!I344-FwdCurve!I343</f>
        <v>2.4051994650847064E-2</v>
      </c>
      <c r="J343" s="93">
        <f>FwdCurve!J344-FwdCurve!J343</f>
        <v>2.3914962927606975E-2</v>
      </c>
      <c r="K343" s="93">
        <f>FwdCurve!K344-FwdCurve!K343</f>
        <v>2.5326133635205528E-2</v>
      </c>
      <c r="L343" s="93">
        <f>FwdCurve!L344-FwdCurve!L343</f>
        <v>2.7457061660005389E-2</v>
      </c>
      <c r="M343" s="93">
        <f>FwdCurve!M344-FwdCurve!M343</f>
        <v>2.9425382327596949E-2</v>
      </c>
      <c r="N343" s="93">
        <f>FwdCurve!N344-FwdCurve!N343</f>
        <v>3.0845363491948996E-2</v>
      </c>
      <c r="O343" s="93">
        <f>FwdCurve!O344-FwdCurve!O343</f>
        <v>3.1553023565668692E-2</v>
      </c>
      <c r="P343" s="93">
        <f>FwdCurve!P344-FwdCurve!P343</f>
        <v>3.1772837044408142E-2</v>
      </c>
      <c r="Q343" s="93">
        <f>FwdCurve!Q344-FwdCurve!Q343</f>
        <v>3.1815320905453914E-2</v>
      </c>
      <c r="R343" s="93">
        <f>FwdCurve!R344-FwdCurve!R343</f>
        <v>3.1939426272812987E-2</v>
      </c>
      <c r="S343" s="93">
        <f>FwdCurve!S344-FwdCurve!S343</f>
        <v>3.2346555603735672E-2</v>
      </c>
      <c r="T343" s="93">
        <f>FwdCurve!T344-FwdCurve!T343</f>
        <v>3.3058534122568206E-2</v>
      </c>
      <c r="U343" s="93">
        <f>FwdCurve!U344-FwdCurve!U343</f>
        <v>3.4023489881827906E-2</v>
      </c>
      <c r="V343" s="93">
        <f>FwdCurve!V344-FwdCurve!V343</f>
        <v>3.5066300888641155E-2</v>
      </c>
      <c r="W343" s="93">
        <f>FwdCurve!W344-FwdCurve!W343</f>
        <v>3.6006501313688322E-2</v>
      </c>
      <c r="X343" s="93">
        <f>FwdCurve!X344-FwdCurve!X343</f>
        <v>3.6780532486901496E-2</v>
      </c>
      <c r="Y343" s="93">
        <f>FwdCurve!Y344-FwdCurve!Y343</f>
        <v>3.7355279591718471E-2</v>
      </c>
      <c r="Z343" s="93">
        <f>FwdCurve!Z344-FwdCurve!Z343</f>
        <v>3.7697627893938712E-2</v>
      </c>
      <c r="AA343" s="93">
        <f>FwdCurve!AA344-FwdCurve!AA343</f>
        <v>3.7784238977807583E-2</v>
      </c>
      <c r="AB343" s="93">
        <f>FwdCurve!AB344-FwdCurve!AB343</f>
        <v>3.7632856841922635E-2</v>
      </c>
      <c r="AC343" s="93">
        <f>FwdCurve!AC344-FwdCurve!AC343</f>
        <v>3.7272015110460632E-2</v>
      </c>
      <c r="AD343" s="93">
        <f>FwdCurve!AD344-FwdCurve!AD343</f>
        <v>3.6730247453244491E-2</v>
      </c>
      <c r="AE343" s="93">
        <f>FwdCurve!AE344-FwdCurve!AE343</f>
        <v>3.6036087540098904E-2</v>
      </c>
      <c r="AF343" s="93">
        <f>FwdCurve!AF344-FwdCurve!AF343</f>
        <v>3.5218069040845457E-2</v>
      </c>
      <c r="AG343" s="93">
        <f>FwdCurve!AG344-FwdCurve!AG343</f>
        <v>3.4300121316341192E-2</v>
      </c>
      <c r="AH343" s="93">
        <f>FwdCurve!AH344-FwdCurve!AH343</f>
        <v>3.3289672298853601E-2</v>
      </c>
      <c r="AI343" s="93">
        <f>FwdCurve!AI344-FwdCurve!AI343</f>
        <v>3.2190601447067646E-2</v>
      </c>
      <c r="AJ343" s="93">
        <f>FwdCurve!AJ344-FwdCurve!AJ343</f>
        <v>3.100678866390516E-2</v>
      </c>
      <c r="AK343" s="93">
        <f>FwdCurve!AK344-FwdCurve!AK343</f>
        <v>2.9742113852287311E-2</v>
      </c>
      <c r="AL343" s="93">
        <f>FwdCurve!AL344-FwdCurve!AL343</f>
        <v>2.8400456915136818E-2</v>
      </c>
      <c r="AM343" s="93">
        <f>FwdCurve!AM344-FwdCurve!AM343</f>
        <v>2.6985697755375515E-2</v>
      </c>
      <c r="AN343" s="93">
        <f>FwdCurve!AN344-FwdCurve!AN343</f>
        <v>2.5501716275925235E-2</v>
      </c>
      <c r="AO343" s="93">
        <f>FwdCurve!AO344-FwdCurve!AO343</f>
        <v>2.39523923797067E-2</v>
      </c>
      <c r="AP343" s="93">
        <f>FwdCurve!AP344-FwdCurve!AP343</f>
        <v>2.2341605969642631E-2</v>
      </c>
      <c r="AQ343" s="93">
        <f>FwdCurve!AQ344-FwdCurve!AQ343</f>
        <v>2.0673236948655527E-2</v>
      </c>
      <c r="AR343" s="93">
        <f>FwdCurve!AR344-FwdCurve!AR343</f>
        <v>1.8951165219666333E-2</v>
      </c>
      <c r="AS343" s="93">
        <f>FwdCurve!AS344-FwdCurve!AS343</f>
        <v>1.7179270685596659E-2</v>
      </c>
      <c r="AT343" s="93">
        <f>FwdCurve!AT344-FwdCurve!AT343</f>
        <v>1.5361433249368783E-2</v>
      </c>
      <c r="AU343" s="93">
        <f>FwdCurve!AU344-FwdCurve!AU343</f>
        <v>1.3501532813904982E-2</v>
      </c>
      <c r="AV343" s="93">
        <f>FwdCurve!AV344-FwdCurve!AV343</f>
        <v>1.1603449282125755E-2</v>
      </c>
      <c r="AW343" s="93">
        <f>FwdCurve!AW344-FwdCurve!AW343</f>
        <v>9.6710625569547126E-3</v>
      </c>
      <c r="AX343" s="93">
        <f>FwdCurve!AX344-FwdCurve!AX343</f>
        <v>7.7082525413119107E-3</v>
      </c>
      <c r="AY343" s="93">
        <f>FwdCurve!AY344-FwdCurve!AY343</f>
        <v>5.7188991381205145E-3</v>
      </c>
      <c r="AZ343" s="93">
        <f>FwdCurve!AZ344-FwdCurve!AZ343</f>
        <v>3.7068822503014687E-3</v>
      </c>
    </row>
    <row r="344" spans="1:52" x14ac:dyDescent="0.25">
      <c r="A344" s="109">
        <v>343</v>
      </c>
      <c r="B344" s="93">
        <f>FwdCurve!B345-FwdCurve!B344</f>
        <v>4.6347411306607578E-4</v>
      </c>
      <c r="C344" s="93">
        <f>FwdCurve!C345-FwdCurve!C344</f>
        <v>3.9048405570316636E-3</v>
      </c>
      <c r="D344" s="93">
        <f>FwdCurve!D345-FwdCurve!D344</f>
        <v>2.6684702106042235E-2</v>
      </c>
      <c r="E344" s="93">
        <f>FwdCurve!E345-FwdCurve!E344</f>
        <v>4.5574730979763722E-2</v>
      </c>
      <c r="F344" s="93">
        <f>FwdCurve!F345-FwdCurve!F344</f>
        <v>6.3224208533682491E-2</v>
      </c>
      <c r="G344" s="93">
        <f>FwdCurve!G345-FwdCurve!G344</f>
        <v>7.605100333394943E-2</v>
      </c>
      <c r="H344" s="93">
        <f>FwdCurve!H345-FwdCurve!H344</f>
        <v>8.5057811601287447E-2</v>
      </c>
      <c r="I344" s="93">
        <f>FwdCurve!I345-FwdCurve!I344</f>
        <v>9.1061589873854709E-2</v>
      </c>
      <c r="J344" s="93">
        <f>FwdCurve!J345-FwdCurve!J344</f>
        <v>9.4551183097390412E-2</v>
      </c>
      <c r="K344" s="93">
        <f>FwdCurve!K345-FwdCurve!K344</f>
        <v>9.5974548908819957E-2</v>
      </c>
      <c r="L344" s="93">
        <f>FwdCurve!L345-FwdCurve!L344</f>
        <v>9.6023008620242711E-2</v>
      </c>
      <c r="M344" s="93">
        <f>FwdCurve!M345-FwdCurve!M344</f>
        <v>9.5389294699677718E-2</v>
      </c>
      <c r="N344" s="93">
        <f>FwdCurve!N345-FwdCurve!N344</f>
        <v>9.4520380941241822E-2</v>
      </c>
      <c r="O344" s="93">
        <f>FwdCurve!O345-FwdCurve!O344</f>
        <v>9.3743636016254905E-2</v>
      </c>
      <c r="P344" s="93">
        <f>FwdCurve!P345-FwdCurve!P344</f>
        <v>9.3154055801389246E-2</v>
      </c>
      <c r="Q344" s="93">
        <f>FwdCurve!Q345-FwdCurve!Q344</f>
        <v>9.2776241594599851E-2</v>
      </c>
      <c r="R344" s="93">
        <f>FwdCurve!R345-FwdCurve!R344</f>
        <v>9.2588688841755751E-2</v>
      </c>
      <c r="S344" s="93">
        <f>FwdCurve!S345-FwdCurve!S344</f>
        <v>9.2554213694812759E-2</v>
      </c>
      <c r="T344" s="93">
        <f>FwdCurve!T345-FwdCurve!T344</f>
        <v>9.261689698033404E-2</v>
      </c>
      <c r="U344" s="93">
        <f>FwdCurve!U345-FwdCurve!U344</f>
        <v>9.2723382828789447E-2</v>
      </c>
      <c r="V344" s="93">
        <f>FwdCurve!V345-FwdCurve!V344</f>
        <v>9.285167990943588E-2</v>
      </c>
      <c r="W344" s="93">
        <f>FwdCurve!W345-FwdCurve!W344</f>
        <v>9.2985703940344777E-2</v>
      </c>
      <c r="X344" s="93">
        <f>FwdCurve!X345-FwdCurve!X344</f>
        <v>9.3102320294241814E-2</v>
      </c>
      <c r="Y344" s="93">
        <f>FwdCurve!Y345-FwdCurve!Y344</f>
        <v>9.3176572875514729E-2</v>
      </c>
      <c r="Z344" s="93">
        <f>FwdCurve!Z345-FwdCurve!Z344</f>
        <v>9.3183505586234006E-2</v>
      </c>
      <c r="AA344" s="93">
        <f>FwdCurve!AA345-FwdCurve!AA344</f>
        <v>9.310245597472111E-2</v>
      </c>
      <c r="AB344" s="93">
        <f>FwdCurve!AB345-FwdCurve!AB344</f>
        <v>9.2930804511541787E-2</v>
      </c>
      <c r="AC344" s="93">
        <f>FwdCurve!AC345-FwdCurve!AC344</f>
        <v>9.2670670346322925E-2</v>
      </c>
      <c r="AD344" s="93">
        <f>FwdCurve!AD345-FwdCurve!AD344</f>
        <v>9.2324172648731384E-2</v>
      </c>
      <c r="AE344" s="93">
        <f>FwdCurve!AE345-FwdCurve!AE344</f>
        <v>9.1893430588430469E-2</v>
      </c>
      <c r="AF344" s="93">
        <f>FwdCurve!AF345-FwdCurve!AF344</f>
        <v>9.1380563335091036E-2</v>
      </c>
      <c r="AG344" s="93">
        <f>FwdCurve!AG345-FwdCurve!AG344</f>
        <v>9.0787050565284577E-2</v>
      </c>
      <c r="AH344" s="93">
        <f>FwdCurve!AH345-FwdCurve!AH344</f>
        <v>9.0115120421117245E-2</v>
      </c>
      <c r="AI344" s="93">
        <f>FwdCurve!AI345-FwdCurve!AI344</f>
        <v>8.9368113155785078E-2</v>
      </c>
      <c r="AJ344" s="93">
        <f>FwdCurve!AJ345-FwdCurve!AJ344</f>
        <v>8.8549369344103734E-2</v>
      </c>
      <c r="AK344" s="93">
        <f>FwdCurve!AK345-FwdCurve!AK344</f>
        <v>8.7662229560888427E-2</v>
      </c>
      <c r="AL344" s="93">
        <f>FwdCurve!AL345-FwdCurve!AL344</f>
        <v>8.6710034380953926E-2</v>
      </c>
      <c r="AM344" s="93">
        <f>FwdCurve!AM345-FwdCurve!AM344</f>
        <v>8.5696124379116334E-2</v>
      </c>
      <c r="AN344" s="93">
        <f>FwdCurve!AN345-FwdCurve!AN344</f>
        <v>8.462384013018931E-2</v>
      </c>
      <c r="AO344" s="93">
        <f>FwdCurve!AO345-FwdCurve!AO344</f>
        <v>8.3496522208989621E-2</v>
      </c>
      <c r="AP344" s="93">
        <f>FwdCurve!AP345-FwdCurve!AP344</f>
        <v>8.2317511190331594E-2</v>
      </c>
      <c r="AQ344" s="93">
        <f>FwdCurve!AQ345-FwdCurve!AQ344</f>
        <v>8.1090147649029998E-2</v>
      </c>
      <c r="AR344" s="93">
        <f>FwdCurve!AR345-FwdCurve!AR344</f>
        <v>7.9817772159900491E-2</v>
      </c>
      <c r="AS344" s="93">
        <f>FwdCurve!AS345-FwdCurve!AS344</f>
        <v>7.8503725297759397E-2</v>
      </c>
      <c r="AT344" s="93">
        <f>FwdCurve!AT345-FwdCurve!AT344</f>
        <v>7.7151347637419931E-2</v>
      </c>
      <c r="AU344" s="93">
        <f>FwdCurve!AU345-FwdCurve!AU344</f>
        <v>7.5763979753698196E-2</v>
      </c>
      <c r="AV344" s="93">
        <f>FwdCurve!AV345-FwdCurve!AV344</f>
        <v>7.4344962221409627E-2</v>
      </c>
      <c r="AW344" s="93">
        <f>FwdCurve!AW345-FwdCurve!AW344</f>
        <v>7.289763561536855E-2</v>
      </c>
      <c r="AX344" s="93">
        <f>FwdCurve!AX345-FwdCurve!AX344</f>
        <v>7.1425340510390622E-2</v>
      </c>
      <c r="AY344" s="93">
        <f>FwdCurve!AY345-FwdCurve!AY344</f>
        <v>6.9931417481291502E-2</v>
      </c>
      <c r="AZ344" s="93">
        <f>FwdCurve!AZ345-FwdCurve!AZ344</f>
        <v>6.8419207102886404E-2</v>
      </c>
    </row>
    <row r="345" spans="1:52" x14ac:dyDescent="0.25">
      <c r="A345" s="109">
        <v>344</v>
      </c>
      <c r="B345" s="93">
        <f>FwdCurve!B346-FwdCurve!B345</f>
        <v>-1.7561339566899425E-3</v>
      </c>
      <c r="C345" s="93">
        <f>FwdCurve!C346-FwdCurve!C345</f>
        <v>-1.0451789767326192E-3</v>
      </c>
      <c r="D345" s="93">
        <f>FwdCurve!D346-FwdCurve!D345</f>
        <v>-2.1604050105018535E-3</v>
      </c>
      <c r="E345" s="93">
        <f>FwdCurve!E346-FwdCurve!E345</f>
        <v>4.1876404952284618E-3</v>
      </c>
      <c r="F345" s="93">
        <f>FwdCurve!F346-FwdCurve!F345</f>
        <v>4.2110875414127502E-3</v>
      </c>
      <c r="G345" s="93">
        <f>FwdCurve!G346-FwdCurve!G345</f>
        <v>1.9077483929252903E-3</v>
      </c>
      <c r="H345" s="93">
        <f>FwdCurve!H346-FwdCurve!H345</f>
        <v>-1.3603974669458285E-3</v>
      </c>
      <c r="I345" s="93">
        <f>FwdCurve!I346-FwdCurve!I345</f>
        <v>-4.9848570022652527E-3</v>
      </c>
      <c r="J345" s="93">
        <f>FwdCurve!J346-FwdCurve!J345</f>
        <v>-8.6507992816000634E-3</v>
      </c>
      <c r="K345" s="93">
        <f>FwdCurve!K346-FwdCurve!K345</f>
        <v>-1.2169539649581784E-2</v>
      </c>
      <c r="L345" s="93">
        <f>FwdCurve!L346-FwdCurve!L345</f>
        <v>-1.5502860927107953E-2</v>
      </c>
      <c r="M345" s="93">
        <f>FwdCurve!M346-FwdCurve!M345</f>
        <v>-1.8634312639766781E-2</v>
      </c>
      <c r="N345" s="93">
        <f>FwdCurve!N346-FwdCurve!N345</f>
        <v>-2.148044825339146E-2</v>
      </c>
      <c r="O345" s="93">
        <f>FwdCurve!O346-FwdCurve!O345</f>
        <v>-2.396396381521182E-2</v>
      </c>
      <c r="P345" s="93">
        <f>FwdCurve!P346-FwdCurve!P345</f>
        <v>-2.6101746699851214E-2</v>
      </c>
      <c r="Q345" s="93">
        <f>FwdCurve!Q346-FwdCurve!Q345</f>
        <v>-2.7920816428504747E-2</v>
      </c>
      <c r="R345" s="93">
        <f>FwdCurve!R346-FwdCurve!R345</f>
        <v>-2.9386799526903484E-2</v>
      </c>
      <c r="S345" s="93">
        <f>FwdCurve!S346-FwdCurve!S345</f>
        <v>-3.0446605376632352E-2</v>
      </c>
      <c r="T345" s="93">
        <f>FwdCurve!T346-FwdCurve!T345</f>
        <v>-3.104174791995451E-2</v>
      </c>
      <c r="U345" s="93">
        <f>FwdCurve!U346-FwdCurve!U345</f>
        <v>-3.1147491807704597E-2</v>
      </c>
      <c r="V345" s="93">
        <f>FwdCurve!V346-FwdCurve!V345</f>
        <v>-3.0882447784048139E-2</v>
      </c>
      <c r="W345" s="93">
        <f>FwdCurve!W346-FwdCurve!W345</f>
        <v>-3.0387027707566627E-2</v>
      </c>
      <c r="X345" s="93">
        <f>FwdCurve!X346-FwdCurve!X345</f>
        <v>-2.973867488613946E-2</v>
      </c>
      <c r="Y345" s="93">
        <f>FwdCurve!Y346-FwdCurve!Y345</f>
        <v>-2.8998564403765137E-2</v>
      </c>
      <c r="Z345" s="93">
        <f>FwdCurve!Z346-FwdCurve!Z345</f>
        <v>-2.8227871323734277E-2</v>
      </c>
      <c r="AA345" s="93">
        <f>FwdCurve!AA346-FwdCurve!AA345</f>
        <v>-2.7476580379599103E-2</v>
      </c>
      <c r="AB345" s="93">
        <f>FwdCurve!AB346-FwdCurve!AB345</f>
        <v>-2.6752250363627716E-2</v>
      </c>
      <c r="AC345" s="93">
        <f>FwdCurve!AC346-FwdCurve!AC345</f>
        <v>-2.6052542512796872E-2</v>
      </c>
      <c r="AD345" s="93">
        <f>FwdCurve!AD346-FwdCurve!AD345</f>
        <v>-2.5375118590317935E-2</v>
      </c>
      <c r="AE345" s="93">
        <f>FwdCurve!AE346-FwdCurve!AE345</f>
        <v>-2.4717640359395165E-2</v>
      </c>
      <c r="AF345" s="93">
        <f>FwdCurve!AF346-FwdCurve!AF345</f>
        <v>-2.4077769583244368E-2</v>
      </c>
      <c r="AG345" s="93">
        <f>FwdCurve!AG346-FwdCurve!AG345</f>
        <v>-2.3453440705372586E-2</v>
      </c>
      <c r="AH345" s="93">
        <f>FwdCurve!AH346-FwdCurve!AH345</f>
        <v>-2.2843734036583907E-2</v>
      </c>
      <c r="AI345" s="93">
        <f>FwdCurve!AI346-FwdCurve!AI345</f>
        <v>-2.2248030831103716E-2</v>
      </c>
      <c r="AJ345" s="93">
        <f>FwdCurve!AJ346-FwdCurve!AJ345</f>
        <v>-2.1665712344411503E-2</v>
      </c>
      <c r="AK345" s="93">
        <f>FwdCurve!AK346-FwdCurve!AK345</f>
        <v>-2.1096159831984096E-2</v>
      </c>
      <c r="AL345" s="93">
        <f>FwdCurve!AL346-FwdCurve!AL345</f>
        <v>-2.0538754549300542E-2</v>
      </c>
      <c r="AM345" s="93">
        <f>FwdCurve!AM346-FwdCurve!AM345</f>
        <v>-1.9992877751839888E-2</v>
      </c>
      <c r="AN345" s="93">
        <f>FwdCurve!AN346-FwdCurve!AN345</f>
        <v>-1.9457910695079184E-2</v>
      </c>
      <c r="AO345" s="93">
        <f>FwdCurve!AO346-FwdCurve!AO345</f>
        <v>-1.8933234634497031E-2</v>
      </c>
      <c r="AP345" s="93">
        <f>FwdCurve!AP346-FwdCurve!AP345</f>
        <v>-1.8418230825571813E-2</v>
      </c>
      <c r="AQ345" s="93">
        <f>FwdCurve!AQ346-FwdCurve!AQ345</f>
        <v>-1.7912280523781465E-2</v>
      </c>
      <c r="AR345" s="93">
        <f>FwdCurve!AR346-FwdCurve!AR345</f>
        <v>-1.7414764984603925E-2</v>
      </c>
      <c r="AS345" s="93">
        <f>FwdCurve!AS346-FwdCurve!AS345</f>
        <v>-1.6925065463519351E-2</v>
      </c>
      <c r="AT345" s="93">
        <f>FwdCurve!AT346-FwdCurve!AT345</f>
        <v>-1.6442563216003458E-2</v>
      </c>
      <c r="AU345" s="93">
        <f>FwdCurve!AU346-FwdCurve!AU345</f>
        <v>-1.5966639497536406E-2</v>
      </c>
      <c r="AV345" s="93">
        <f>FwdCurve!AV346-FwdCurve!AV345</f>
        <v>-1.5496675563595241E-2</v>
      </c>
      <c r="AW345" s="93">
        <f>FwdCurve!AW346-FwdCurve!AW345</f>
        <v>-1.5032052669659457E-2</v>
      </c>
      <c r="AX345" s="93">
        <f>FwdCurve!AX346-FwdCurve!AX345</f>
        <v>-1.4572152071205435E-2</v>
      </c>
      <c r="AY345" s="93">
        <f>FwdCurve!AY346-FwdCurve!AY345</f>
        <v>-1.4116355023713112E-2</v>
      </c>
      <c r="AZ345" s="93">
        <f>FwdCurve!AZ346-FwdCurve!AZ345</f>
        <v>-1.366404278266109E-2</v>
      </c>
    </row>
    <row r="346" spans="1:52" x14ac:dyDescent="0.25">
      <c r="A346" s="109">
        <v>345</v>
      </c>
      <c r="B346" s="93">
        <f>FwdCurve!B347-FwdCurve!B346</f>
        <v>-3.7892466569076078E-3</v>
      </c>
      <c r="C346" s="93">
        <f>FwdCurve!C347-FwdCurve!C346</f>
        <v>-8.6617185276115505E-3</v>
      </c>
      <c r="D346" s="93">
        <f>FwdCurve!D347-FwdCurve!D346</f>
        <v>-8.1269908719927564E-3</v>
      </c>
      <c r="E346" s="93">
        <f>FwdCurve!E347-FwdCurve!E346</f>
        <v>-2.192142012243492E-3</v>
      </c>
      <c r="F346" s="93">
        <f>FwdCurve!F347-FwdCurve!F346</f>
        <v>1.3662704446215646E-3</v>
      </c>
      <c r="G346" s="93">
        <f>FwdCurve!G347-FwdCurve!G346</f>
        <v>3.5176731934007943E-3</v>
      </c>
      <c r="H346" s="93">
        <f>FwdCurve!H347-FwdCurve!H346</f>
        <v>3.4583225103010928E-3</v>
      </c>
      <c r="I346" s="93">
        <f>FwdCurve!I347-FwdCurve!I346</f>
        <v>8.8460036624171678E-4</v>
      </c>
      <c r="J346" s="93">
        <f>FwdCurve!J347-FwdCurve!J346</f>
        <v>-3.2747249593387817E-3</v>
      </c>
      <c r="K346" s="93">
        <f>FwdCurve!K347-FwdCurve!K346</f>
        <v>-7.8852719466904198E-3</v>
      </c>
      <c r="L346" s="93">
        <f>FwdCurve!L347-FwdCurve!L346</f>
        <v>-1.2076077383527339E-2</v>
      </c>
      <c r="M346" s="93">
        <f>FwdCurve!M347-FwdCurve!M346</f>
        <v>-1.5187236019660322E-2</v>
      </c>
      <c r="N346" s="93">
        <f>FwdCurve!N347-FwdCurve!N346</f>
        <v>-1.7311886601741211E-2</v>
      </c>
      <c r="O346" s="93">
        <f>FwdCurve!O347-FwdCurve!O346</f>
        <v>-1.8713623232042842E-2</v>
      </c>
      <c r="P346" s="93">
        <f>FwdCurve!P347-FwdCurve!P346</f>
        <v>-1.9567306217942004E-2</v>
      </c>
      <c r="Q346" s="93">
        <f>FwdCurve!Q347-FwdCurve!Q346</f>
        <v>-2.0006741704301279E-2</v>
      </c>
      <c r="R346" s="93">
        <f>FwdCurve!R347-FwdCurve!R346</f>
        <v>-2.0095747984515189E-2</v>
      </c>
      <c r="S346" s="93">
        <f>FwdCurve!S347-FwdCurve!S346</f>
        <v>-1.9879558904469352E-2</v>
      </c>
      <c r="T346" s="93">
        <f>FwdCurve!T347-FwdCurve!T346</f>
        <v>-1.9394413328633231E-2</v>
      </c>
      <c r="U346" s="93">
        <f>FwdCurve!U347-FwdCurve!U346</f>
        <v>-1.8669652731776676E-2</v>
      </c>
      <c r="V346" s="93">
        <f>FwdCurve!V347-FwdCurve!V346</f>
        <v>-1.7715713301373004E-2</v>
      </c>
      <c r="W346" s="93">
        <f>FwdCurve!W347-FwdCurve!W346</f>
        <v>-1.6548110764677215E-2</v>
      </c>
      <c r="X346" s="93">
        <f>FwdCurve!X347-FwdCurve!X346</f>
        <v>-1.522102357834898E-2</v>
      </c>
      <c r="Y346" s="93">
        <f>FwdCurve!Y347-FwdCurve!Y346</f>
        <v>-1.3797945822340729E-2</v>
      </c>
      <c r="Z346" s="93">
        <f>FwdCurve!Z347-FwdCurve!Z346</f>
        <v>-1.2342371409457709E-2</v>
      </c>
      <c r="AA346" s="93">
        <f>FwdCurve!AA347-FwdCurve!AA346</f>
        <v>-1.0910607154288599E-2</v>
      </c>
      <c r="AB346" s="93">
        <f>FwdCurve!AB347-FwdCurve!AB346</f>
        <v>-9.5241594915012051E-3</v>
      </c>
      <c r="AC346" s="93">
        <f>FwdCurve!AC347-FwdCurve!AC346</f>
        <v>-8.1941501782067938E-3</v>
      </c>
      <c r="AD346" s="93">
        <f>FwdCurve!AD347-FwdCurve!AD346</f>
        <v>-6.9317003594968618E-3</v>
      </c>
      <c r="AE346" s="93">
        <f>FwdCurve!AE347-FwdCurve!AE346</f>
        <v>-5.7479311804695676E-3</v>
      </c>
      <c r="AF346" s="93">
        <f>FwdCurve!AF347-FwdCurve!AF346</f>
        <v>-4.6539637862132999E-3</v>
      </c>
      <c r="AG346" s="93">
        <f>FwdCurve!AG347-FwdCurve!AG346</f>
        <v>-3.65849348849423E-3</v>
      </c>
      <c r="AH346" s="93">
        <f>FwdCurve!AH347-FwdCurve!AH346</f>
        <v>-2.7600216707108771E-3</v>
      </c>
      <c r="AI346" s="93">
        <f>FwdCurve!AI347-FwdCurve!AI346</f>
        <v>-1.9543724473600754E-3</v>
      </c>
      <c r="AJ346" s="93">
        <f>FwdCurve!AJ347-FwdCurve!AJ346</f>
        <v>-1.2373699216126077E-3</v>
      </c>
      <c r="AK346" s="93">
        <f>FwdCurve!AK347-FwdCurve!AK346</f>
        <v>-6.0483819664103322E-4</v>
      </c>
      <c r="AL346" s="93">
        <f>FwdCurve!AL347-FwdCurve!AL346</f>
        <v>-5.2601375615690671E-5</v>
      </c>
      <c r="AM346" s="93">
        <f>FwdCurve!AM347-FwdCurve!AM346</f>
        <v>4.2351643829197094E-4</v>
      </c>
      <c r="AN346" s="93">
        <f>FwdCurve!AN347-FwdCurve!AN346</f>
        <v>8.2769114191072468E-4</v>
      </c>
      <c r="AO346" s="93">
        <f>FwdCurve!AO347-FwdCurve!AO346</f>
        <v>1.1640986320682334E-3</v>
      </c>
      <c r="AP346" s="93">
        <f>FwdCurve!AP347-FwdCurve!AP346</f>
        <v>1.4369148055952685E-3</v>
      </c>
      <c r="AQ346" s="93">
        <f>FwdCurve!AQ347-FwdCurve!AQ346</f>
        <v>1.6503155593181607E-3</v>
      </c>
      <c r="AR346" s="93">
        <f>FwdCurve!AR347-FwdCurve!AR346</f>
        <v>1.8084767900674592E-3</v>
      </c>
      <c r="AS346" s="93">
        <f>FwdCurve!AS347-FwdCurve!AS346</f>
        <v>1.915574394670605E-3</v>
      </c>
      <c r="AT346" s="93">
        <f>FwdCurve!AT347-FwdCurve!AT346</f>
        <v>1.9757842699574812E-3</v>
      </c>
      <c r="AU346" s="93">
        <f>FwdCurve!AU347-FwdCurve!AU346</f>
        <v>1.9932823127559729E-3</v>
      </c>
      <c r="AV346" s="93">
        <f>FwdCurve!AV347-FwdCurve!AV346</f>
        <v>1.9722444198944089E-3</v>
      </c>
      <c r="AW346" s="93">
        <f>FwdCurve!AW347-FwdCurve!AW346</f>
        <v>1.9168464882028946E-3</v>
      </c>
      <c r="AX346" s="93">
        <f>FwdCurve!AX347-FwdCurve!AX346</f>
        <v>1.8312644145086487E-3</v>
      </c>
      <c r="AY346" s="93">
        <f>FwdCurve!AY347-FwdCurve!AY346</f>
        <v>1.7196740956408885E-3</v>
      </c>
      <c r="AZ346" s="93">
        <f>FwdCurve!AZ347-FwdCurve!AZ346</f>
        <v>1.5862514284288309E-3</v>
      </c>
    </row>
    <row r="347" spans="1:52" x14ac:dyDescent="0.25">
      <c r="A347" s="109">
        <v>346</v>
      </c>
      <c r="B347" s="93">
        <f>FwdCurve!B348-FwdCurve!B347</f>
        <v>3.971026298788205E-3</v>
      </c>
      <c r="C347" s="93">
        <f>FwdCurve!C348-FwdCurve!C347</f>
        <v>7.1173890275143536E-3</v>
      </c>
      <c r="D347" s="93">
        <f>FwdCurve!D348-FwdCurve!D347</f>
        <v>3.5281063499548182E-3</v>
      </c>
      <c r="E347" s="93">
        <f>FwdCurve!E348-FwdCurve!E347</f>
        <v>-1.3918327567914224E-2</v>
      </c>
      <c r="F347" s="93">
        <f>FwdCurve!F348-FwdCurve!F347</f>
        <v>-1.5775361641138907E-2</v>
      </c>
      <c r="G347" s="93">
        <f>FwdCurve!G348-FwdCurve!G347</f>
        <v>-1.588019141599073E-2</v>
      </c>
      <c r="H347" s="93">
        <f>FwdCurve!H348-FwdCurve!H347</f>
        <v>-1.7323686194420596E-2</v>
      </c>
      <c r="I347" s="93">
        <f>FwdCurve!I348-FwdCurve!I347</f>
        <v>-1.9057329684350588E-2</v>
      </c>
      <c r="J347" s="93">
        <f>FwdCurve!J348-FwdCurve!J347</f>
        <v>-2.0671856542427314E-2</v>
      </c>
      <c r="K347" s="93">
        <f>FwdCurve!K348-FwdCurve!K347</f>
        <v>-2.2015989781659639E-2</v>
      </c>
      <c r="L347" s="93">
        <f>FwdCurve!L348-FwdCurve!L347</f>
        <v>-2.3421572286548731E-2</v>
      </c>
      <c r="M347" s="93">
        <f>FwdCurve!M348-FwdCurve!M347</f>
        <v>-2.5225754304937231E-2</v>
      </c>
      <c r="N347" s="93">
        <f>FwdCurve!N348-FwdCurve!N347</f>
        <v>-2.7193820590458717E-2</v>
      </c>
      <c r="O347" s="93">
        <f>FwdCurve!O348-FwdCurve!O347</f>
        <v>-2.8945712365025855E-2</v>
      </c>
      <c r="P347" s="93">
        <f>FwdCurve!P348-FwdCurve!P347</f>
        <v>-3.0104947126557979E-2</v>
      </c>
      <c r="Q347" s="93">
        <f>FwdCurve!Q348-FwdCurve!Q347</f>
        <v>-3.0374466569240477E-2</v>
      </c>
      <c r="R347" s="93">
        <f>FwdCurve!R348-FwdCurve!R347</f>
        <v>-2.9776478286666297E-2</v>
      </c>
      <c r="S347" s="93">
        <f>FwdCurve!S348-FwdCurve!S347</f>
        <v>-2.8459158446164645E-2</v>
      </c>
      <c r="T347" s="93">
        <f>FwdCurve!T348-FwdCurve!T347</f>
        <v>-2.6755994001094852E-2</v>
      </c>
      <c r="U347" s="93">
        <f>FwdCurve!U348-FwdCurve!U347</f>
        <v>-2.5013237746482453E-2</v>
      </c>
      <c r="V347" s="93">
        <f>FwdCurve!V348-FwdCurve!V347</f>
        <v>-2.3426433266933611E-2</v>
      </c>
      <c r="W347" s="93">
        <f>FwdCurve!W348-FwdCurve!W347</f>
        <v>-2.2122334176311043E-2</v>
      </c>
      <c r="X347" s="93">
        <f>FwdCurve!X348-FwdCurve!X347</f>
        <v>-2.1109760377600928E-2</v>
      </c>
      <c r="Y347" s="93">
        <f>FwdCurve!Y348-FwdCurve!Y347</f>
        <v>-2.0366897723412603E-2</v>
      </c>
      <c r="Z347" s="93">
        <f>FwdCurve!Z348-FwdCurve!Z347</f>
        <v>-1.9871932054202901E-2</v>
      </c>
      <c r="AA347" s="93">
        <f>FwdCurve!AA348-FwdCurve!AA347</f>
        <v>-1.9602574592843425E-2</v>
      </c>
      <c r="AB347" s="93">
        <f>FwdCurve!AB348-FwdCurve!AB347</f>
        <v>-1.9534542106336428E-2</v>
      </c>
      <c r="AC347" s="93">
        <f>FwdCurve!AC348-FwdCurve!AC347</f>
        <v>-1.9643027550391601E-2</v>
      </c>
      <c r="AD347" s="93">
        <f>FwdCurve!AD348-FwdCurve!AD347</f>
        <v>-1.9903223878507514E-2</v>
      </c>
      <c r="AE347" s="93">
        <f>FwdCurve!AE348-FwdCurve!AE347</f>
        <v>-2.0290324044178298E-2</v>
      </c>
      <c r="AF347" s="93">
        <f>FwdCurve!AF348-FwdCurve!AF347</f>
        <v>-2.0779521000904744E-2</v>
      </c>
      <c r="AG347" s="93">
        <f>FwdCurve!AG348-FwdCurve!AG347</f>
        <v>-2.1347781867134152E-2</v>
      </c>
      <c r="AH347" s="93">
        <f>FwdCurve!AH348-FwdCurve!AH347</f>
        <v>-2.1986495829313224E-2</v>
      </c>
      <c r="AI347" s="93">
        <f>FwdCurve!AI348-FwdCurve!AI347</f>
        <v>-2.2692725830269822E-2</v>
      </c>
      <c r="AJ347" s="93">
        <f>FwdCurve!AJ348-FwdCurve!AJ347</f>
        <v>-2.3463535697494375E-2</v>
      </c>
      <c r="AK347" s="93">
        <f>FwdCurve!AK348-FwdCurve!AK347</f>
        <v>-2.4295989258476425E-2</v>
      </c>
      <c r="AL347" s="93">
        <f>FwdCurve!AL348-FwdCurve!AL347</f>
        <v>-2.5187150340706399E-2</v>
      </c>
      <c r="AM347" s="93">
        <f>FwdCurve!AM348-FwdCurve!AM347</f>
        <v>-2.6134082771674949E-2</v>
      </c>
      <c r="AN347" s="93">
        <f>FwdCurve!AN348-FwdCurve!AN347</f>
        <v>-2.7133850378872282E-2</v>
      </c>
      <c r="AO347" s="93">
        <f>FwdCurve!AO348-FwdCurve!AO347</f>
        <v>-2.8183516989788604E-2</v>
      </c>
      <c r="AP347" s="93">
        <f>FwdCurve!AP348-FwdCurve!AP347</f>
        <v>-2.9280146431915233E-2</v>
      </c>
      <c r="AQ347" s="93">
        <f>FwdCurve!AQ348-FwdCurve!AQ347</f>
        <v>-3.0420802532740376E-2</v>
      </c>
      <c r="AR347" s="93">
        <f>FwdCurve!AR348-FwdCurve!AR347</f>
        <v>-3.1602549119757128E-2</v>
      </c>
      <c r="AS347" s="93">
        <f>FwdCurve!AS348-FwdCurve!AS347</f>
        <v>-3.2822450020452809E-2</v>
      </c>
      <c r="AT347" s="93">
        <f>FwdCurve!AT348-FwdCurve!AT347</f>
        <v>-3.407756906232029E-2</v>
      </c>
      <c r="AU347" s="93">
        <f>FwdCurve!AU348-FwdCurve!AU347</f>
        <v>-3.5364970072848445E-2</v>
      </c>
      <c r="AV347" s="93">
        <f>FwdCurve!AV348-FwdCurve!AV347</f>
        <v>-3.6681716879528148E-2</v>
      </c>
      <c r="AW347" s="93">
        <f>FwdCurve!AW348-FwdCurve!AW347</f>
        <v>-3.8024873309849605E-2</v>
      </c>
      <c r="AX347" s="93">
        <f>FwdCurve!AX348-FwdCurve!AX347</f>
        <v>-3.9391503191302801E-2</v>
      </c>
      <c r="AY347" s="93">
        <f>FwdCurve!AY348-FwdCurve!AY347</f>
        <v>-4.0778670351378832E-2</v>
      </c>
      <c r="AZ347" s="93">
        <f>FwdCurve!AZ348-FwdCurve!AZ347</f>
        <v>-4.2183438617568125E-2</v>
      </c>
    </row>
    <row r="348" spans="1:52" x14ac:dyDescent="0.25">
      <c r="A348" s="109">
        <v>347</v>
      </c>
      <c r="B348" s="93">
        <f>FwdCurve!B349-FwdCurve!B348</f>
        <v>-2.5016765704453658E-3</v>
      </c>
      <c r="C348" s="93">
        <f>FwdCurve!C349-FwdCurve!C348</f>
        <v>6.1789109095768402E-3</v>
      </c>
      <c r="D348" s="93">
        <f>FwdCurve!D349-FwdCurve!D348</f>
        <v>3.4915696600978929E-3</v>
      </c>
      <c r="E348" s="93">
        <f>FwdCurve!E349-FwdCurve!E348</f>
        <v>4.7980996389485053E-3</v>
      </c>
      <c r="F348" s="93">
        <f>FwdCurve!F349-FwdCurve!F348</f>
        <v>5.9012434100595978E-3</v>
      </c>
      <c r="G348" s="93">
        <f>FwdCurve!G349-FwdCurve!G348</f>
        <v>6.0608804757924517E-3</v>
      </c>
      <c r="H348" s="93">
        <f>FwdCurve!H349-FwdCurve!H348</f>
        <v>5.343352999874762E-3</v>
      </c>
      <c r="I348" s="93">
        <f>FwdCurve!I349-FwdCurve!I348</f>
        <v>3.6135827279946131E-3</v>
      </c>
      <c r="J348" s="93">
        <f>FwdCurve!J349-FwdCurve!J348</f>
        <v>1.8225890498757558E-3</v>
      </c>
      <c r="K348" s="93">
        <f>FwdCurve!K349-FwdCurve!K348</f>
        <v>1.0695144820729308E-3</v>
      </c>
      <c r="L348" s="93">
        <f>FwdCurve!L349-FwdCurve!L348</f>
        <v>1.7063630605878011E-3</v>
      </c>
      <c r="M348" s="93">
        <f>FwdCurve!M349-FwdCurve!M348</f>
        <v>3.7109602140823483E-3</v>
      </c>
      <c r="N348" s="93">
        <f>FwdCurve!N349-FwdCurve!N348</f>
        <v>6.3845906950847908E-3</v>
      </c>
      <c r="O348" s="93">
        <f>FwdCurve!O349-FwdCurve!O348</f>
        <v>8.9111568170905375E-3</v>
      </c>
      <c r="P348" s="93">
        <f>FwdCurve!P349-FwdCurve!P348</f>
        <v>1.0696387413911213E-2</v>
      </c>
      <c r="Q348" s="93">
        <f>FwdCurve!Q349-FwdCurve!Q348</f>
        <v>1.130758613391869E-2</v>
      </c>
      <c r="R348" s="93">
        <f>FwdCurve!R349-FwdCurve!R348</f>
        <v>1.0739826799390118E-2</v>
      </c>
      <c r="S348" s="93">
        <f>FwdCurve!S349-FwdCurve!S348</f>
        <v>9.1367839821494545E-3</v>
      </c>
      <c r="T348" s="93">
        <f>FwdCurve!T349-FwdCurve!T348</f>
        <v>6.8104571348568399E-3</v>
      </c>
      <c r="U348" s="93">
        <f>FwdCurve!U349-FwdCurve!U348</f>
        <v>4.1221899233607751E-3</v>
      </c>
      <c r="V348" s="93">
        <f>FwdCurve!V349-FwdCurve!V348</f>
        <v>1.4512630327900844E-3</v>
      </c>
      <c r="W348" s="93">
        <f>FwdCurve!W349-FwdCurve!W348</f>
        <v>-8.7928996124997383E-4</v>
      </c>
      <c r="X348" s="93">
        <f>FwdCurve!X349-FwdCurve!X348</f>
        <v>-2.7985173122568874E-3</v>
      </c>
      <c r="Y348" s="93">
        <f>FwdCurve!Y349-FwdCurve!Y348</f>
        <v>-4.3014322241439196E-3</v>
      </c>
      <c r="Z348" s="93">
        <f>FwdCurve!Z349-FwdCurve!Z348</f>
        <v>-5.3830481369825378E-3</v>
      </c>
      <c r="AA348" s="93">
        <f>FwdCurve!AA349-FwdCurve!AA348</f>
        <v>-6.0493771254397366E-3</v>
      </c>
      <c r="AB348" s="93">
        <f>FwdCurve!AB349-FwdCurve!AB348</f>
        <v>-6.3526501414337133E-3</v>
      </c>
      <c r="AC348" s="93">
        <f>FwdCurve!AC349-FwdCurve!AC348</f>
        <v>-6.3572367706727917E-3</v>
      </c>
      <c r="AD348" s="93">
        <f>FwdCurve!AD349-FwdCurve!AD348</f>
        <v>-6.1275066501980113E-3</v>
      </c>
      <c r="AE348" s="93">
        <f>FwdCurve!AE349-FwdCurve!AE348</f>
        <v>-5.7278294170544086E-3</v>
      </c>
      <c r="AF348" s="93">
        <f>FwdCurve!AF349-FwdCurve!AF348</f>
        <v>-5.2225747082847995E-3</v>
      </c>
      <c r="AG348" s="93">
        <f>FwdCurve!AG349-FwdCurve!AG348</f>
        <v>-4.6671332309053959E-3</v>
      </c>
      <c r="AH348" s="93">
        <f>FwdCurve!AH349-FwdCurve!AH348</f>
        <v>-4.0750256335906343E-3</v>
      </c>
      <c r="AI348" s="93">
        <f>FwdCurve!AI349-FwdCurve!AI348</f>
        <v>-3.4476436658494869E-3</v>
      </c>
      <c r="AJ348" s="93">
        <f>FwdCurve!AJ349-FwdCurve!AJ348</f>
        <v>-2.7863784261101809E-3</v>
      </c>
      <c r="AK348" s="93">
        <f>FwdCurve!AK349-FwdCurve!AK348</f>
        <v>-2.0926210128020539E-3</v>
      </c>
      <c r="AL348" s="93">
        <f>FwdCurve!AL349-FwdCurve!AL348</f>
        <v>-1.3677625243531111E-3</v>
      </c>
      <c r="AM348" s="93">
        <f>FwdCurve!AM349-FwdCurve!AM348</f>
        <v>-6.1319405919202374E-4</v>
      </c>
      <c r="AN348" s="93">
        <f>FwdCurve!AN349-FwdCurve!AN348</f>
        <v>1.6969328425364694E-4</v>
      </c>
      <c r="AO348" s="93">
        <f>FwdCurve!AO349-FwdCurve!AO348</f>
        <v>9.7950840755411939E-4</v>
      </c>
      <c r="AP348" s="93">
        <f>FwdCurve!AP349-FwdCurve!AP348</f>
        <v>1.8148602122822766E-3</v>
      </c>
      <c r="AQ348" s="93">
        <f>FwdCurve!AQ349-FwdCurve!AQ348</f>
        <v>2.674357600009003E-3</v>
      </c>
      <c r="AR348" s="93">
        <f>FwdCurve!AR349-FwdCurve!AR348</f>
        <v>3.5566094723051833E-3</v>
      </c>
      <c r="AS348" s="93">
        <f>FwdCurve!AS349-FwdCurve!AS348</f>
        <v>4.4602247307437004E-3</v>
      </c>
      <c r="AT348" s="93">
        <f>FwdCurve!AT349-FwdCurve!AT348</f>
        <v>5.3838122768952168E-3</v>
      </c>
      <c r="AU348" s="93">
        <f>FwdCurve!AU349-FwdCurve!AU348</f>
        <v>6.3259810123312832E-3</v>
      </c>
      <c r="AV348" s="93">
        <f>FwdCurve!AV349-FwdCurve!AV348</f>
        <v>7.2853398386241164E-3</v>
      </c>
      <c r="AW348" s="93">
        <f>FwdCurve!AW349-FwdCurve!AW348</f>
        <v>8.260497657344823E-3</v>
      </c>
      <c r="AX348" s="93">
        <f>FwdCurve!AX349-FwdCurve!AX348</f>
        <v>9.2500633700649537E-3</v>
      </c>
      <c r="AY348" s="93">
        <f>FwdCurve!AY349-FwdCurve!AY348</f>
        <v>1.0252645878356503E-2</v>
      </c>
      <c r="AZ348" s="93">
        <f>FwdCurve!AZ349-FwdCurve!AZ348</f>
        <v>1.1266854083791245E-2</v>
      </c>
    </row>
    <row r="349" spans="1:52" x14ac:dyDescent="0.25">
      <c r="A349" s="109">
        <v>348</v>
      </c>
      <c r="B349" s="93">
        <f>FwdCurve!B350-FwdCurve!B349</f>
        <v>4.2943945902906844E-4</v>
      </c>
      <c r="C349" s="93">
        <f>FwdCurve!C350-FwdCurve!C349</f>
        <v>-7.8438310797351307E-3</v>
      </c>
      <c r="D349" s="93">
        <f>FwdCurve!D350-FwdCurve!D349</f>
        <v>-9.9585214403126177E-3</v>
      </c>
      <c r="E349" s="93">
        <f>FwdCurve!E350-FwdCurve!E349</f>
        <v>-1.7953460626254913E-2</v>
      </c>
      <c r="F349" s="93">
        <f>FwdCurve!F350-FwdCurve!F349</f>
        <v>-2.5796885822370386E-2</v>
      </c>
      <c r="G349" s="93">
        <f>FwdCurve!G350-FwdCurve!G349</f>
        <v>-2.3312604176889185E-2</v>
      </c>
      <c r="H349" s="93">
        <f>FwdCurve!H350-FwdCurve!H349</f>
        <v>-1.3480879782349575E-2</v>
      </c>
      <c r="I349" s="93">
        <f>FwdCurve!I350-FwdCurve!I349</f>
        <v>-2.2508634350786316E-3</v>
      </c>
      <c r="J349" s="93">
        <f>FwdCurve!J350-FwdCurve!J349</f>
        <v>7.1121614955447221E-3</v>
      </c>
      <c r="K349" s="93">
        <f>FwdCurve!K350-FwdCurve!K349</f>
        <v>1.2637121052228029E-2</v>
      </c>
      <c r="L349" s="93">
        <f>FwdCurve!L350-FwdCurve!L349</f>
        <v>1.4930665493667616E-2</v>
      </c>
      <c r="M349" s="93">
        <f>FwdCurve!M350-FwdCurve!M349</f>
        <v>1.5252468819710208E-2</v>
      </c>
      <c r="N349" s="93">
        <f>FwdCurve!N350-FwdCurve!N349</f>
        <v>1.4853712026094312E-2</v>
      </c>
      <c r="O349" s="93">
        <f>FwdCurve!O350-FwdCurve!O349</f>
        <v>1.4802759049935332E-2</v>
      </c>
      <c r="P349" s="93">
        <f>FwdCurve!P350-FwdCurve!P349</f>
        <v>1.5433360269235141E-2</v>
      </c>
      <c r="Q349" s="93">
        <f>FwdCurve!Q350-FwdCurve!Q349</f>
        <v>1.6801483610308088E-2</v>
      </c>
      <c r="R349" s="93">
        <f>FwdCurve!R350-FwdCurve!R349</f>
        <v>1.8592716682151345E-2</v>
      </c>
      <c r="S349" s="93">
        <f>FwdCurve!S350-FwdCurve!S349</f>
        <v>2.0411973190324506E-2</v>
      </c>
      <c r="T349" s="93">
        <f>FwdCurve!T350-FwdCurve!T349</f>
        <v>2.1918972396740788E-2</v>
      </c>
      <c r="U349" s="93">
        <f>FwdCurve!U350-FwdCurve!U349</f>
        <v>2.2817886032868717E-2</v>
      </c>
      <c r="V349" s="93">
        <f>FwdCurve!V350-FwdCurve!V349</f>
        <v>2.2935952358927203E-2</v>
      </c>
      <c r="W349" s="93">
        <f>FwdCurve!W350-FwdCurve!W349</f>
        <v>2.2185607668254281E-2</v>
      </c>
      <c r="X349" s="93">
        <f>FwdCurve!X350-FwdCurve!X349</f>
        <v>2.0703405908995887E-2</v>
      </c>
      <c r="Y349" s="93">
        <f>FwdCurve!Y350-FwdCurve!Y349</f>
        <v>1.8683802873255662E-2</v>
      </c>
      <c r="Z349" s="93">
        <f>FwdCurve!Z350-FwdCurve!Z349</f>
        <v>1.6321254426900911E-2</v>
      </c>
      <c r="AA349" s="93">
        <f>FwdCurve!AA350-FwdCurve!AA349</f>
        <v>1.3790688659629957E-2</v>
      </c>
      <c r="AB349" s="93">
        <f>FwdCurve!AB350-FwdCurve!AB349</f>
        <v>1.1184973303169699E-2</v>
      </c>
      <c r="AC349" s="93">
        <f>FwdCurve!AC350-FwdCurve!AC349</f>
        <v>8.5754242755968768E-3</v>
      </c>
      <c r="AD349" s="93">
        <f>FwdCurve!AD350-FwdCurve!AD349</f>
        <v>6.0333574038171633E-3</v>
      </c>
      <c r="AE349" s="93">
        <f>FwdCurve!AE350-FwdCurve!AE349</f>
        <v>3.6300885147371176E-3</v>
      </c>
      <c r="AF349" s="93">
        <f>FwdCurve!AF350-FwdCurve!AF349</f>
        <v>1.4369334352655194E-3</v>
      </c>
      <c r="AG349" s="93">
        <f>FwdCurve!AG350-FwdCurve!AG349</f>
        <v>-4.8864346125920832E-4</v>
      </c>
      <c r="AH349" s="93">
        <f>FwdCurve!AH350-FwdCurve!AH349</f>
        <v>-2.1445567572375701E-3</v>
      </c>
      <c r="AI349" s="93">
        <f>FwdCurve!AI350-FwdCurve!AI349</f>
        <v>-3.5425117899432479E-3</v>
      </c>
      <c r="AJ349" s="93">
        <f>FwdCurve!AJ350-FwdCurve!AJ349</f>
        <v>-4.6942136941214851E-3</v>
      </c>
      <c r="AK349" s="93">
        <f>FwdCurve!AK350-FwdCurve!AK349</f>
        <v>-5.6113676045184135E-3</v>
      </c>
      <c r="AL349" s="93">
        <f>FwdCurve!AL350-FwdCurve!AL349</f>
        <v>-6.3056786558801647E-3</v>
      </c>
      <c r="AM349" s="93">
        <f>FwdCurve!AM350-FwdCurve!AM349</f>
        <v>-6.7888519829519822E-3</v>
      </c>
      <c r="AN349" s="93">
        <f>FwdCurve!AN350-FwdCurve!AN349</f>
        <v>-7.0725927204799977E-3</v>
      </c>
      <c r="AO349" s="93">
        <f>FwdCurve!AO350-FwdCurve!AO349</f>
        <v>-7.1686060032094545E-3</v>
      </c>
      <c r="AP349" s="93">
        <f>FwdCurve!AP350-FwdCurve!AP349</f>
        <v>-7.0885969658873726E-3</v>
      </c>
      <c r="AQ349" s="93">
        <f>FwdCurve!AQ350-FwdCurve!AQ349</f>
        <v>-6.8442707432589955E-3</v>
      </c>
      <c r="AR349" s="93">
        <f>FwdCurve!AR350-FwdCurve!AR349</f>
        <v>-6.4473324700689005E-3</v>
      </c>
      <c r="AS349" s="93">
        <f>FwdCurve!AS350-FwdCurve!AS349</f>
        <v>-5.9094872810649957E-3</v>
      </c>
      <c r="AT349" s="93">
        <f>FwdCurve!AT350-FwdCurve!AT349</f>
        <v>-5.2424403109918583E-3</v>
      </c>
      <c r="AU349" s="93">
        <f>FwdCurve!AU350-FwdCurve!AU349</f>
        <v>-4.457896694595842E-3</v>
      </c>
      <c r="AV349" s="93">
        <f>FwdCurve!AV350-FwdCurve!AV349</f>
        <v>-3.5675615666215243E-3</v>
      </c>
      <c r="AW349" s="93">
        <f>FwdCurve!AW350-FwdCurve!AW349</f>
        <v>-2.5831400618170353E-3</v>
      </c>
      <c r="AX349" s="93">
        <f>FwdCurve!AX350-FwdCurve!AX349</f>
        <v>-1.516337314926286E-3</v>
      </c>
      <c r="AY349" s="93">
        <f>FwdCurve!AY350-FwdCurve!AY349</f>
        <v>-3.7885846069585227E-4</v>
      </c>
      <c r="AZ349" s="93">
        <f>FwdCurve!AZ350-FwdCurve!AZ349</f>
        <v>8.1759136612880035E-4</v>
      </c>
    </row>
    <row r="350" spans="1:52" x14ac:dyDescent="0.25">
      <c r="A350" s="109">
        <v>349</v>
      </c>
      <c r="B350" s="93">
        <f>FwdCurve!B351-FwdCurve!B350</f>
        <v>-4.2445671252955286E-4</v>
      </c>
      <c r="C350" s="93">
        <f>FwdCurve!C351-FwdCurve!C350</f>
        <v>-1.7115336936346703E-2</v>
      </c>
      <c r="D350" s="93">
        <f>FwdCurve!D351-FwdCurve!D350</f>
        <v>-3.2261846601514099E-2</v>
      </c>
      <c r="E350" s="93">
        <f>FwdCurve!E351-FwdCurve!E350</f>
        <v>-4.5820499833641892E-2</v>
      </c>
      <c r="F350" s="93">
        <f>FwdCurve!F351-FwdCurve!F350</f>
        <v>-4.6256410961429961E-2</v>
      </c>
      <c r="G350" s="93">
        <f>FwdCurve!G351-FwdCurve!G350</f>
        <v>-4.2577786275469043E-2</v>
      </c>
      <c r="H350" s="93">
        <f>FwdCurve!H351-FwdCurve!H350</f>
        <v>-3.9470418913307048E-2</v>
      </c>
      <c r="I350" s="93">
        <f>FwdCurve!I351-FwdCurve!I350</f>
        <v>-3.7289745748769088E-2</v>
      </c>
      <c r="J350" s="93">
        <f>FwdCurve!J351-FwdCurve!J350</f>
        <v>-3.5084054613194304E-2</v>
      </c>
      <c r="K350" s="93">
        <f>FwdCurve!K351-FwdCurve!K350</f>
        <v>-3.1941973461664608E-2</v>
      </c>
      <c r="L350" s="93">
        <f>FwdCurve!L351-FwdCurve!L350</f>
        <v>-2.8312466399857517E-2</v>
      </c>
      <c r="M350" s="93">
        <f>FwdCurve!M351-FwdCurve!M350</f>
        <v>-2.4889554176602324E-2</v>
      </c>
      <c r="N350" s="93">
        <f>FwdCurve!N351-FwdCurve!N350</f>
        <v>-2.1957937166261488E-2</v>
      </c>
      <c r="O350" s="93">
        <f>FwdCurve!O351-FwdCurve!O350</f>
        <v>-1.9642760853668673E-2</v>
      </c>
      <c r="P350" s="93">
        <f>FwdCurve!P351-FwdCurve!P350</f>
        <v>-1.7843398394268739E-2</v>
      </c>
      <c r="Q350" s="93">
        <f>FwdCurve!Q351-FwdCurve!Q350</f>
        <v>-1.6405565159877344E-2</v>
      </c>
      <c r="R350" s="93">
        <f>FwdCurve!R351-FwdCurve!R350</f>
        <v>-1.5191600434785846E-2</v>
      </c>
      <c r="S350" s="93">
        <f>FwdCurve!S351-FwdCurve!S350</f>
        <v>-1.4082641892149805E-2</v>
      </c>
      <c r="T350" s="93">
        <f>FwdCurve!T351-FwdCurve!T350</f>
        <v>-1.3021082621261559E-2</v>
      </c>
      <c r="U350" s="93">
        <f>FwdCurve!U351-FwdCurve!U350</f>
        <v>-1.1974715981109885E-2</v>
      </c>
      <c r="V350" s="93">
        <f>FwdCurve!V351-FwdCurve!V350</f>
        <v>-1.0948059481594719E-2</v>
      </c>
      <c r="W350" s="93">
        <f>FwdCurve!W351-FwdCurve!W350</f>
        <v>-9.9530937662142271E-3</v>
      </c>
      <c r="X350" s="93">
        <f>FwdCurve!X351-FwdCurve!X350</f>
        <v>-8.9934300664191724E-3</v>
      </c>
      <c r="Y350" s="93">
        <f>FwdCurve!Y351-FwdCurve!Y350</f>
        <v>-8.0705173348314396E-3</v>
      </c>
      <c r="Z350" s="93">
        <f>FwdCurve!Z351-FwdCurve!Z350</f>
        <v>-7.1858045213217814E-3</v>
      </c>
      <c r="AA350" s="93">
        <f>FwdCurve!AA351-FwdCurve!AA350</f>
        <v>-6.3380630454905607E-3</v>
      </c>
      <c r="AB350" s="93">
        <f>FwdCurve!AB351-FwdCurve!AB350</f>
        <v>-5.5222489781203699E-3</v>
      </c>
      <c r="AC350" s="93">
        <f>FwdCurve!AC351-FwdCurve!AC350</f>
        <v>-4.7343295367174854E-3</v>
      </c>
      <c r="AD350" s="93">
        <f>FwdCurve!AD351-FwdCurve!AD350</f>
        <v>-3.9702728617361238E-3</v>
      </c>
      <c r="AE350" s="93">
        <f>FwdCurve!AE351-FwdCurve!AE350</f>
        <v>-3.2260470936282815E-3</v>
      </c>
      <c r="AF350" s="93">
        <f>FwdCurve!AF351-FwdCurve!AF350</f>
        <v>-2.4976203728508395E-3</v>
      </c>
      <c r="AG350" s="93">
        <f>FwdCurve!AG351-FwdCurve!AG350</f>
        <v>-1.7815243222161214E-3</v>
      </c>
      <c r="AH350" s="93">
        <f>FwdCurve!AH351-FwdCurve!AH350</f>
        <v>-1.0766584513168809E-3</v>
      </c>
      <c r="AI350" s="93">
        <f>FwdCurve!AI351-FwdCurve!AI350</f>
        <v>-3.8254415659233487E-4</v>
      </c>
      <c r="AJ350" s="93">
        <f>FwdCurve!AJ351-FwdCurve!AJ350</f>
        <v>3.0129716289462039E-4</v>
      </c>
      <c r="AK350" s="93">
        <f>FwdCurve!AK351-FwdCurve!AK350</f>
        <v>9.7534410808308714E-4</v>
      </c>
      <c r="AL350" s="93">
        <f>FwdCurve!AL351-FwdCurve!AL350</f>
        <v>1.6400752799115015E-3</v>
      </c>
      <c r="AM350" s="93">
        <f>FwdCurve!AM351-FwdCurve!AM350</f>
        <v>2.2959692793178554E-3</v>
      </c>
      <c r="AN350" s="93">
        <f>FwdCurve!AN351-FwdCurve!AN350</f>
        <v>2.9435047072410292E-3</v>
      </c>
      <c r="AO350" s="93">
        <f>FwdCurve!AO351-FwdCurve!AO350</f>
        <v>3.5831601646183486E-3</v>
      </c>
      <c r="AP350" s="93">
        <f>FwdCurve!AP351-FwdCurve!AP350</f>
        <v>4.2154142523895821E-3</v>
      </c>
      <c r="AQ350" s="93">
        <f>FwdCurve!AQ351-FwdCurve!AQ350</f>
        <v>4.8407455714913894E-3</v>
      </c>
      <c r="AR350" s="93">
        <f>FwdCurve!AR351-FwdCurve!AR350</f>
        <v>5.4596327228633168E-3</v>
      </c>
      <c r="AS350" s="93">
        <f>FwdCurve!AS351-FwdCurve!AS350</f>
        <v>6.0725543074440225E-3</v>
      </c>
      <c r="AT350" s="93">
        <f>FwdCurve!AT351-FwdCurve!AT350</f>
        <v>6.6799889261703882E-3</v>
      </c>
      <c r="AU350" s="93">
        <f>FwdCurve!AU351-FwdCurve!AU350</f>
        <v>7.2824151799824044E-3</v>
      </c>
      <c r="AV350" s="93">
        <f>FwdCurve!AV351-FwdCurve!AV350</f>
        <v>7.8803116698171749E-3</v>
      </c>
      <c r="AW350" s="93">
        <f>FwdCurve!AW351-FwdCurve!AW350</f>
        <v>8.4741569966131358E-3</v>
      </c>
      <c r="AX350" s="93">
        <f>FwdCurve!AX351-FwdCurve!AX350</f>
        <v>9.0644297613096114E-3</v>
      </c>
      <c r="AY350" s="93">
        <f>FwdCurve!AY351-FwdCurve!AY350</f>
        <v>9.6516085648443717E-3</v>
      </c>
      <c r="AZ350" s="93">
        <f>FwdCurve!AZ351-FwdCurve!AZ350</f>
        <v>1.0236172008155187E-2</v>
      </c>
    </row>
    <row r="351" spans="1:52" x14ac:dyDescent="0.25">
      <c r="A351" s="109">
        <v>350</v>
      </c>
      <c r="B351" s="93">
        <f>FwdCurve!B352-FwdCurve!B351</f>
        <v>1.5513690817747228E-3</v>
      </c>
      <c r="C351" s="93">
        <f>FwdCurve!C352-FwdCurve!C351</f>
        <v>-3.2688497806792061E-3</v>
      </c>
      <c r="D351" s="93">
        <f>FwdCurve!D352-FwdCurve!D351</f>
        <v>-1.6573546189345145E-2</v>
      </c>
      <c r="E351" s="93">
        <f>FwdCurve!E352-FwdCurve!E351</f>
        <v>-2.1275235223318534E-2</v>
      </c>
      <c r="F351" s="93">
        <f>FwdCurve!F352-FwdCurve!F351</f>
        <v>-2.8764464564455139E-2</v>
      </c>
      <c r="G351" s="93">
        <f>FwdCurve!G352-FwdCurve!G351</f>
        <v>-3.952741530952486E-2</v>
      </c>
      <c r="H351" s="93">
        <f>FwdCurve!H352-FwdCurve!H351</f>
        <v>-5.0724414975047649E-2</v>
      </c>
      <c r="I351" s="93">
        <f>FwdCurve!I352-FwdCurve!I351</f>
        <v>-6.015919118547397E-2</v>
      </c>
      <c r="J351" s="93">
        <f>FwdCurve!J352-FwdCurve!J351</f>
        <v>-6.7202250411715125E-2</v>
      </c>
      <c r="K351" s="93">
        <f>FwdCurve!K352-FwdCurve!K351</f>
        <v>-7.1781757478814212E-2</v>
      </c>
      <c r="L351" s="93">
        <f>FwdCurve!L352-FwdCurve!L351</f>
        <v>-7.4365290298227027E-2</v>
      </c>
      <c r="M351" s="93">
        <f>FwdCurve!M352-FwdCurve!M351</f>
        <v>-7.5520736286638135E-2</v>
      </c>
      <c r="N351" s="93">
        <f>FwdCurve!N352-FwdCurve!N351</f>
        <v>-7.5809474542549493E-2</v>
      </c>
      <c r="O351" s="93">
        <f>FwdCurve!O352-FwdCurve!O351</f>
        <v>-7.571327342957157E-2</v>
      </c>
      <c r="P351" s="93">
        <f>FwdCurve!P352-FwdCurve!P351</f>
        <v>-7.5398460763572928E-2</v>
      </c>
      <c r="Q351" s="93">
        <f>FwdCurve!Q352-FwdCurve!Q351</f>
        <v>-7.4934977619649068E-2</v>
      </c>
      <c r="R351" s="93">
        <f>FwdCurve!R352-FwdCurve!R351</f>
        <v>-7.4325317824205817E-2</v>
      </c>
      <c r="S351" s="93">
        <f>FwdCurve!S352-FwdCurve!S351</f>
        <v>-7.3537970668165364E-2</v>
      </c>
      <c r="T351" s="93">
        <f>FwdCurve!T352-FwdCurve!T351</f>
        <v>-7.2473337142462402E-2</v>
      </c>
      <c r="U351" s="93">
        <f>FwdCurve!U352-FwdCurve!U351</f>
        <v>-7.1024916830026097E-2</v>
      </c>
      <c r="V351" s="93">
        <f>FwdCurve!V352-FwdCurve!V351</f>
        <v>-6.9130396501611457E-2</v>
      </c>
      <c r="W351" s="93">
        <f>FwdCurve!W352-FwdCurve!W351</f>
        <v>-6.6772950054457159E-2</v>
      </c>
      <c r="X351" s="93">
        <f>FwdCurve!X352-FwdCurve!X351</f>
        <v>-6.4075403553501165E-2</v>
      </c>
      <c r="Y351" s="93">
        <f>FwdCurve!Y352-FwdCurve!Y351</f>
        <v>-6.1196346150618641E-2</v>
      </c>
      <c r="Z351" s="93">
        <f>FwdCurve!Z352-FwdCurve!Z351</f>
        <v>-5.8294366959012578E-2</v>
      </c>
      <c r="AA351" s="93">
        <f>FwdCurve!AA352-FwdCurve!AA351</f>
        <v>-5.5509908552419773E-2</v>
      </c>
      <c r="AB351" s="93">
        <f>FwdCurve!AB352-FwdCurve!AB351</f>
        <v>-5.2899721161754787E-2</v>
      </c>
      <c r="AC351" s="93">
        <f>FwdCurve!AC352-FwdCurve!AC351</f>
        <v>-5.0496561404230533E-2</v>
      </c>
      <c r="AD351" s="93">
        <f>FwdCurve!AD352-FwdCurve!AD351</f>
        <v>-4.8333184876907076E-2</v>
      </c>
      <c r="AE351" s="93">
        <f>FwdCurve!AE352-FwdCurve!AE351</f>
        <v>-4.6442347176843146E-2</v>
      </c>
      <c r="AF351" s="93">
        <f>FwdCurve!AF352-FwdCurve!AF351</f>
        <v>-4.4856803901093922E-2</v>
      </c>
      <c r="AG351" s="93">
        <f>FwdCurve!AG352-FwdCurve!AG351</f>
        <v>-4.3601904430509819E-2</v>
      </c>
      <c r="AH351" s="93">
        <f>FwdCurve!AH352-FwdCurve!AH351</f>
        <v>-4.2671875464641351E-2</v>
      </c>
      <c r="AI351" s="93">
        <f>FwdCurve!AI352-FwdCurve!AI351</f>
        <v>-4.20527698387958E-2</v>
      </c>
      <c r="AJ351" s="93">
        <f>FwdCurve!AJ352-FwdCurve!AJ351</f>
        <v>-4.1730640353697446E-2</v>
      </c>
      <c r="AK351" s="93">
        <f>FwdCurve!AK352-FwdCurve!AK351</f>
        <v>-4.1691539810070122E-2</v>
      </c>
      <c r="AL351" s="93">
        <f>FwdCurve!AL352-FwdCurve!AL351</f>
        <v>-4.1921521008638996E-2</v>
      </c>
      <c r="AM351" s="93">
        <f>FwdCurve!AM352-FwdCurve!AM351</f>
        <v>-4.240663675012768E-2</v>
      </c>
      <c r="AN351" s="93">
        <f>FwdCurve!AN352-FwdCurve!AN351</f>
        <v>-4.3132939835262007E-2</v>
      </c>
      <c r="AO351" s="93">
        <f>FwdCurve!AO352-FwdCurve!AO351</f>
        <v>-4.4086483064763593E-2</v>
      </c>
      <c r="AP351" s="93">
        <f>FwdCurve!AP352-FwdCurve!AP351</f>
        <v>-4.5253319239358936E-2</v>
      </c>
      <c r="AQ351" s="93">
        <f>FwdCurve!AQ352-FwdCurve!AQ351</f>
        <v>-4.6619501159771204E-2</v>
      </c>
      <c r="AR351" s="93">
        <f>FwdCurve!AR352-FwdCurve!AR351</f>
        <v>-4.8171081626725121E-2</v>
      </c>
      <c r="AS351" s="93">
        <f>FwdCurve!AS352-FwdCurve!AS351</f>
        <v>-4.9894113440945853E-2</v>
      </c>
      <c r="AT351" s="93">
        <f>FwdCurve!AT352-FwdCurve!AT351</f>
        <v>-5.1774649403156126E-2</v>
      </c>
      <c r="AU351" s="93">
        <f>FwdCurve!AU352-FwdCurve!AU351</f>
        <v>-5.3798742314080439E-2</v>
      </c>
      <c r="AV351" s="93">
        <f>FwdCurve!AV352-FwdCurve!AV351</f>
        <v>-5.5952444974444626E-2</v>
      </c>
      <c r="AW351" s="93">
        <f>FwdCurve!AW352-FwdCurve!AW351</f>
        <v>-5.822181018497119E-2</v>
      </c>
      <c r="AX351" s="93">
        <f>FwdCurve!AX352-FwdCurve!AX351</f>
        <v>-6.0592890746385519E-2</v>
      </c>
      <c r="AY351" s="93">
        <f>FwdCurve!AY352-FwdCurve!AY351</f>
        <v>-6.3051739459411671E-2</v>
      </c>
      <c r="AZ351" s="93">
        <f>FwdCurve!AZ352-FwdCurve!AZ351</f>
        <v>-6.5584409124773702E-2</v>
      </c>
    </row>
    <row r="352" spans="1:52" x14ac:dyDescent="0.25">
      <c r="A352" s="109">
        <v>351</v>
      </c>
      <c r="B352" s="93">
        <f>FwdCurve!B353-FwdCurve!B352</f>
        <v>3.5832013501511106E-3</v>
      </c>
      <c r="C352" s="93">
        <f>FwdCurve!C353-FwdCurve!C352</f>
        <v>-4.8670955742596833E-3</v>
      </c>
      <c r="D352" s="93">
        <f>FwdCurve!D353-FwdCurve!D352</f>
        <v>-1.972334968569045E-2</v>
      </c>
      <c r="E352" s="93">
        <f>FwdCurve!E353-FwdCurve!E352</f>
        <v>-2.877435549400198E-2</v>
      </c>
      <c r="F352" s="93">
        <f>FwdCurve!F353-FwdCurve!F352</f>
        <v>-3.6934575860777974E-2</v>
      </c>
      <c r="G352" s="93">
        <f>FwdCurve!G353-FwdCurve!G352</f>
        <v>-4.223368602586508E-2</v>
      </c>
      <c r="H352" s="93">
        <f>FwdCurve!H353-FwdCurve!H352</f>
        <v>-4.4560262789652194E-2</v>
      </c>
      <c r="I352" s="93">
        <f>FwdCurve!I353-FwdCurve!I352</f>
        <v>-4.5255020980124128E-2</v>
      </c>
      <c r="J352" s="93">
        <f>FwdCurve!J353-FwdCurve!J352</f>
        <v>-4.4988513263387819E-2</v>
      </c>
      <c r="K352" s="93">
        <f>FwdCurve!K353-FwdCurve!K352</f>
        <v>-4.4067727753204888E-2</v>
      </c>
      <c r="L352" s="93">
        <f>FwdCurve!L353-FwdCurve!L352</f>
        <v>-4.2057631258558326E-2</v>
      </c>
      <c r="M352" s="93">
        <f>FwdCurve!M353-FwdCurve!M352</f>
        <v>-3.8521039391826051E-2</v>
      </c>
      <c r="N352" s="93">
        <f>FwdCurve!N353-FwdCurve!N352</f>
        <v>-3.372020696650746E-2</v>
      </c>
      <c r="O352" s="93">
        <f>FwdCurve!O353-FwdCurve!O352</f>
        <v>-2.8140168857162973E-2</v>
      </c>
      <c r="P352" s="93">
        <f>FwdCurve!P353-FwdCurve!P352</f>
        <v>-2.2447491387535656E-2</v>
      </c>
      <c r="Q352" s="93">
        <f>FwdCurve!Q353-FwdCurve!Q352</f>
        <v>-1.7281757702487077E-2</v>
      </c>
      <c r="R352" s="93">
        <f>FwdCurve!R353-FwdCurve!R352</f>
        <v>-1.2985231767343564E-2</v>
      </c>
      <c r="S352" s="93">
        <f>FwdCurve!S353-FwdCurve!S352</f>
        <v>-9.7833427829940867E-3</v>
      </c>
      <c r="T352" s="93">
        <f>FwdCurve!T353-FwdCurve!T352</f>
        <v>-7.730909424707777E-3</v>
      </c>
      <c r="U352" s="93">
        <f>FwdCurve!U353-FwdCurve!U352</f>
        <v>-6.8276226160479681E-3</v>
      </c>
      <c r="V352" s="93">
        <f>FwdCurve!V353-FwdCurve!V352</f>
        <v>-7.0181987356812137E-3</v>
      </c>
      <c r="W352" s="93">
        <f>FwdCurve!W353-FwdCurve!W352</f>
        <v>-8.1995230979421407E-3</v>
      </c>
      <c r="X352" s="93">
        <f>FwdCurve!X353-FwdCurve!X352</f>
        <v>-1.0138182483664604E-2</v>
      </c>
      <c r="Y352" s="93">
        <f>FwdCurve!Y353-FwdCurve!Y352</f>
        <v>-1.2566702662591744E-2</v>
      </c>
      <c r="Z352" s="93">
        <f>FwdCurve!Z353-FwdCurve!Z352</f>
        <v>-1.5217609315639979E-2</v>
      </c>
      <c r="AA352" s="93">
        <f>FwdCurve!AA353-FwdCurve!AA352</f>
        <v>-1.7856187758795716E-2</v>
      </c>
      <c r="AB352" s="93">
        <f>FwdCurve!AB353-FwdCurve!AB352</f>
        <v>-2.0385387082719753E-2</v>
      </c>
      <c r="AC352" s="93">
        <f>FwdCurve!AC353-FwdCurve!AC352</f>
        <v>-2.2744311521624816E-2</v>
      </c>
      <c r="AD352" s="93">
        <f>FwdCurve!AD353-FwdCurve!AD352</f>
        <v>-2.4872065462652859E-2</v>
      </c>
      <c r="AE352" s="93">
        <f>FwdCurve!AE353-FwdCurve!AE352</f>
        <v>-2.6707753292946723E-2</v>
      </c>
      <c r="AF352" s="93">
        <f>FwdCurve!AF353-FwdCurve!AF352</f>
        <v>-2.8190479399652579E-2</v>
      </c>
      <c r="AG352" s="93">
        <f>FwdCurve!AG353-FwdCurve!AG352</f>
        <v>-2.9269767803930202E-2</v>
      </c>
      <c r="AH352" s="93">
        <f>FwdCurve!AH353-FwdCurve!AH352</f>
        <v>-2.9947082678305259E-2</v>
      </c>
      <c r="AI352" s="93">
        <f>FwdCurve!AI353-FwdCurve!AI352</f>
        <v>-3.0239737022506707E-2</v>
      </c>
      <c r="AJ352" s="93">
        <f>FwdCurve!AJ353-FwdCurve!AJ352</f>
        <v>-3.0165044910685834E-2</v>
      </c>
      <c r="AK352" s="93">
        <f>FwdCurve!AK353-FwdCurve!AK352</f>
        <v>-2.9740320416997035E-2</v>
      </c>
      <c r="AL352" s="93">
        <f>FwdCurve!AL353-FwdCurve!AL352</f>
        <v>-2.898287761559204E-2</v>
      </c>
      <c r="AM352" s="93">
        <f>FwdCurve!AM353-FwdCurve!AM352</f>
        <v>-2.7910030580624134E-2</v>
      </c>
      <c r="AN352" s="93">
        <f>FwdCurve!AN353-FwdCurve!AN352</f>
        <v>-2.6539093386245716E-2</v>
      </c>
      <c r="AO352" s="93">
        <f>FwdCurve!AO353-FwdCurve!AO352</f>
        <v>-2.4887380106609625E-2</v>
      </c>
      <c r="AP352" s="93">
        <f>FwdCurve!AP353-FwdCurve!AP352</f>
        <v>-2.2972204815869368E-2</v>
      </c>
      <c r="AQ352" s="93">
        <f>FwdCurve!AQ353-FwdCurve!AQ352</f>
        <v>-2.0810881588176899E-2</v>
      </c>
      <c r="AR352" s="93">
        <f>FwdCurve!AR353-FwdCurve!AR352</f>
        <v>-1.8420724497685503E-2</v>
      </c>
      <c r="AS352" s="93">
        <f>FwdCurve!AS353-FwdCurve!AS352</f>
        <v>-1.5819047618546911E-2</v>
      </c>
      <c r="AT352" s="93">
        <f>FwdCurve!AT353-FwdCurve!AT352</f>
        <v>-1.3023165024915073E-2</v>
      </c>
      <c r="AU352" s="93">
        <f>FwdCurve!AU353-FwdCurve!AU352</f>
        <v>-1.0050390790943498E-2</v>
      </c>
      <c r="AV352" s="93">
        <f>FwdCurve!AV353-FwdCurve!AV352</f>
        <v>-6.9180389907832485E-3</v>
      </c>
      <c r="AW352" s="93">
        <f>FwdCurve!AW353-FwdCurve!AW352</f>
        <v>-3.6434236985873891E-3</v>
      </c>
      <c r="AX352" s="93">
        <f>FwdCurve!AX353-FwdCurve!AX352</f>
        <v>-2.4385898850964871E-4</v>
      </c>
      <c r="AY352" s="93">
        <f>FwdCurve!AY353-FwdCurve!AY352</f>
        <v>3.2633410652980199E-3</v>
      </c>
      <c r="AZ352" s="93">
        <f>FwdCurve!AZ353-FwdCurve!AZ352</f>
        <v>6.8608623886825537E-3</v>
      </c>
    </row>
    <row r="353" spans="1:52" x14ac:dyDescent="0.25">
      <c r="A353" s="109">
        <v>352</v>
      </c>
      <c r="B353" s="93">
        <f>FwdCurve!B354-FwdCurve!B353</f>
        <v>7.513922820512331E-5</v>
      </c>
      <c r="C353" s="93">
        <f>FwdCurve!C354-FwdCurve!C353</f>
        <v>4.3907928404626206E-3</v>
      </c>
      <c r="D353" s="93">
        <f>FwdCurve!D354-FwdCurve!D353</f>
        <v>3.5569579768560677E-3</v>
      </c>
      <c r="E353" s="93">
        <f>FwdCurve!E354-FwdCurve!E353</f>
        <v>-6.7091540962839202E-3</v>
      </c>
      <c r="F353" s="93">
        <f>FwdCurve!F354-FwdCurve!F353</f>
        <v>-1.521614627126E-2</v>
      </c>
      <c r="G353" s="93">
        <f>FwdCurve!G354-FwdCurve!G353</f>
        <v>-2.2779812977758884E-2</v>
      </c>
      <c r="H353" s="93">
        <f>FwdCurve!H354-FwdCurve!H353</f>
        <v>-2.8801202004765214E-2</v>
      </c>
      <c r="I353" s="93">
        <f>FwdCurve!I354-FwdCurve!I353</f>
        <v>-3.2388397828587268E-2</v>
      </c>
      <c r="J353" s="93">
        <f>FwdCurve!J354-FwdCurve!J353</f>
        <v>-3.3717944634339414E-2</v>
      </c>
      <c r="K353" s="93">
        <f>FwdCurve!K354-FwdCurve!K353</f>
        <v>-3.332000827332493E-2</v>
      </c>
      <c r="L353" s="93">
        <f>FwdCurve!L354-FwdCurve!L353</f>
        <v>-3.2401663610561515E-2</v>
      </c>
      <c r="M353" s="93">
        <f>FwdCurve!M354-FwdCurve!M353</f>
        <v>-3.2143120680805826E-2</v>
      </c>
      <c r="N353" s="93">
        <f>FwdCurve!N354-FwdCurve!N353</f>
        <v>-3.2831412916015434E-2</v>
      </c>
      <c r="O353" s="93">
        <f>FwdCurve!O354-FwdCurve!O353</f>
        <v>-3.4427835313744604E-2</v>
      </c>
      <c r="P353" s="93">
        <f>FwdCurve!P354-FwdCurve!P353</f>
        <v>-3.6492167786546847E-2</v>
      </c>
      <c r="Q353" s="93">
        <f>FwdCurve!Q354-FwdCurve!Q353</f>
        <v>-3.852945848328293E-2</v>
      </c>
      <c r="R353" s="93">
        <f>FwdCurve!R354-FwdCurve!R353</f>
        <v>-4.0237134971991217E-2</v>
      </c>
      <c r="S353" s="93">
        <f>FwdCurve!S354-FwdCurve!S353</f>
        <v>-4.1396005023718097E-2</v>
      </c>
      <c r="T353" s="93">
        <f>FwdCurve!T354-FwdCurve!T353</f>
        <v>-4.1922877245582413E-2</v>
      </c>
      <c r="U353" s="93">
        <f>FwdCurve!U354-FwdCurve!U353</f>
        <v>-4.1792566659248465E-2</v>
      </c>
      <c r="V353" s="93">
        <f>FwdCurve!V354-FwdCurve!V353</f>
        <v>-4.1088033857616058E-2</v>
      </c>
      <c r="W353" s="93">
        <f>FwdCurve!W354-FwdCurve!W353</f>
        <v>-3.992595629620932E-2</v>
      </c>
      <c r="X353" s="93">
        <f>FwdCurve!X354-FwdCurve!X353</f>
        <v>-3.8442538677143201E-2</v>
      </c>
      <c r="Y353" s="93">
        <f>FwdCurve!Y354-FwdCurve!Y353</f>
        <v>-3.6779745161596544E-2</v>
      </c>
      <c r="Z353" s="93">
        <f>FwdCurve!Z354-FwdCurve!Z353</f>
        <v>-3.5079540047748825E-2</v>
      </c>
      <c r="AA353" s="93">
        <f>FwdCurve!AA354-FwdCurve!AA353</f>
        <v>-3.3464072719847415E-2</v>
      </c>
      <c r="AB353" s="93">
        <f>FwdCurve!AB354-FwdCurve!AB353</f>
        <v>-3.1972225583180691E-2</v>
      </c>
      <c r="AC353" s="93">
        <f>FwdCurve!AC354-FwdCurve!AC353</f>
        <v>-3.0621012330013908E-2</v>
      </c>
      <c r="AD353" s="93">
        <f>FwdCurve!AD354-FwdCurve!AD353</f>
        <v>-2.942744656011631E-2</v>
      </c>
      <c r="AE353" s="93">
        <f>FwdCurve!AE354-FwdCurve!AE353</f>
        <v>-2.8408541873261361E-2</v>
      </c>
      <c r="AF353" s="93">
        <f>FwdCurve!AF354-FwdCurve!AF353</f>
        <v>-2.7581311869216751E-2</v>
      </c>
      <c r="AG353" s="93">
        <f>FwdCurve!AG354-FwdCurve!AG353</f>
        <v>-2.6959748919620052E-2</v>
      </c>
      <c r="AH353" s="93">
        <f>FwdCurve!AH354-FwdCurve!AH353</f>
        <v>-2.6540827341145823E-2</v>
      </c>
      <c r="AI353" s="93">
        <f>FwdCurve!AI354-FwdCurve!AI353</f>
        <v>-2.6315865528906413E-2</v>
      </c>
      <c r="AJ353" s="93">
        <f>FwdCurve!AJ354-FwdCurve!AJ353</f>
        <v>-2.6276181200180604E-2</v>
      </c>
      <c r="AK353" s="93">
        <f>FwdCurve!AK354-FwdCurve!AK353</f>
        <v>-2.6413092072244515E-2</v>
      </c>
      <c r="AL353" s="93">
        <f>FwdCurve!AL354-FwdCurve!AL353</f>
        <v>-2.671791586237604E-2</v>
      </c>
      <c r="AM353" s="93">
        <f>FwdCurve!AM354-FwdCurve!AM353</f>
        <v>-2.718197028785263E-2</v>
      </c>
      <c r="AN353" s="93">
        <f>FwdCurve!AN354-FwdCurve!AN353</f>
        <v>-2.7796573065951957E-2</v>
      </c>
      <c r="AO353" s="93">
        <f>FwdCurve!AO354-FwdCurve!AO353</f>
        <v>-2.8553041913952359E-2</v>
      </c>
      <c r="AP353" s="93">
        <f>FwdCurve!AP354-FwdCurve!AP353</f>
        <v>-2.9442694549130621E-2</v>
      </c>
      <c r="AQ353" s="93">
        <f>FwdCurve!AQ354-FwdCurve!AQ353</f>
        <v>-3.0456848688764415E-2</v>
      </c>
      <c r="AR353" s="93">
        <f>FwdCurve!AR354-FwdCurve!AR353</f>
        <v>-3.1586822050131191E-2</v>
      </c>
      <c r="AS353" s="93">
        <f>FwdCurve!AS354-FwdCurve!AS353</f>
        <v>-3.2823932350509066E-2</v>
      </c>
      <c r="AT353" s="93">
        <f>FwdCurve!AT354-FwdCurve!AT353</f>
        <v>-3.4159497307175268E-2</v>
      </c>
      <c r="AU353" s="93">
        <f>FwdCurve!AU354-FwdCurve!AU353</f>
        <v>-3.5584834637407248E-2</v>
      </c>
      <c r="AV353" s="93">
        <f>FwdCurve!AV354-FwdCurve!AV353</f>
        <v>-3.7091262058482899E-2</v>
      </c>
      <c r="AW353" s="93">
        <f>FwdCurve!AW354-FwdCurve!AW353</f>
        <v>-3.8670097287679672E-2</v>
      </c>
      <c r="AX353" s="93">
        <f>FwdCurve!AX354-FwdCurve!AX353</f>
        <v>-4.0312658042275018E-2</v>
      </c>
      <c r="AY353" s="93">
        <f>FwdCurve!AY354-FwdCurve!AY353</f>
        <v>-4.2010262039547275E-2</v>
      </c>
      <c r="AZ353" s="93">
        <f>FwdCurve!AZ354-FwdCurve!AZ353</f>
        <v>-4.3754226996772783E-2</v>
      </c>
    </row>
    <row r="354" spans="1:52" x14ac:dyDescent="0.25">
      <c r="A354" s="109">
        <v>353</v>
      </c>
      <c r="B354" s="93">
        <f>FwdCurve!B355-FwdCurve!B354</f>
        <v>3.7665032876960103E-4</v>
      </c>
      <c r="C354" s="93">
        <f>FwdCurve!C355-FwdCurve!C354</f>
        <v>-1.9104164269895252E-3</v>
      </c>
      <c r="D354" s="93">
        <f>FwdCurve!D355-FwdCurve!D354</f>
        <v>-6.0667049818892149E-3</v>
      </c>
      <c r="E354" s="93">
        <f>FwdCurve!E355-FwdCurve!E354</f>
        <v>-1.3092349126485603E-3</v>
      </c>
      <c r="F354" s="93">
        <f>FwdCurve!F355-FwdCurve!F354</f>
        <v>-1.2193400216600203E-3</v>
      </c>
      <c r="G354" s="93">
        <f>FwdCurve!G355-FwdCurve!G354</f>
        <v>-7.5208197413353384E-3</v>
      </c>
      <c r="H354" s="93">
        <f>FwdCurve!H355-FwdCurve!H354</f>
        <v>-1.5990219467811206E-2</v>
      </c>
      <c r="I354" s="93">
        <f>FwdCurve!I355-FwdCurve!I354</f>
        <v>-2.373744626309815E-2</v>
      </c>
      <c r="J354" s="93">
        <f>FwdCurve!J355-FwdCurve!J354</f>
        <v>-3.0084506477002337E-2</v>
      </c>
      <c r="K354" s="93">
        <f>FwdCurve!K355-FwdCurve!K354</f>
        <v>-3.5004055287540137E-2</v>
      </c>
      <c r="L354" s="93">
        <f>FwdCurve!L355-FwdCurve!L354</f>
        <v>-3.8705098761294909E-2</v>
      </c>
      <c r="M354" s="93">
        <f>FwdCurve!M355-FwdCurve!M354</f>
        <v>-4.1419146291287845E-2</v>
      </c>
      <c r="N354" s="93">
        <f>FwdCurve!N355-FwdCurve!N354</f>
        <v>-4.3224956594442032E-2</v>
      </c>
      <c r="O354" s="93">
        <f>FwdCurve!O355-FwdCurve!O354</f>
        <v>-4.4181922917919669E-2</v>
      </c>
      <c r="P354" s="93">
        <f>FwdCurve!P355-FwdCurve!P354</f>
        <v>-4.4428529643271819E-2</v>
      </c>
      <c r="Q354" s="93">
        <f>FwdCurve!Q355-FwdCurve!Q354</f>
        <v>-4.4128743638211843E-2</v>
      </c>
      <c r="R354" s="93">
        <f>FwdCurve!R355-FwdCurve!R354</f>
        <v>-4.3468415253702597E-2</v>
      </c>
      <c r="S354" s="93">
        <f>FwdCurve!S355-FwdCurve!S354</f>
        <v>-4.2618133290221349E-2</v>
      </c>
      <c r="T354" s="93">
        <f>FwdCurve!T355-FwdCurve!T354</f>
        <v>-4.1664292100964007E-2</v>
      </c>
      <c r="U354" s="93">
        <f>FwdCurve!U355-FwdCurve!U354</f>
        <v>-4.0673843473627569E-2</v>
      </c>
      <c r="V354" s="93">
        <f>FwdCurve!V355-FwdCurve!V354</f>
        <v>-3.9724052980226521E-2</v>
      </c>
      <c r="W354" s="93">
        <f>FwdCurve!W355-FwdCurve!W354</f>
        <v>-3.8882850475723041E-2</v>
      </c>
      <c r="X354" s="93">
        <f>FwdCurve!X355-FwdCurve!X354</f>
        <v>-3.8165390448595016E-2</v>
      </c>
      <c r="Y354" s="93">
        <f>FwdCurve!Y355-FwdCurve!Y354</f>
        <v>-3.757319259413161E-2</v>
      </c>
      <c r="Z354" s="93">
        <f>FwdCurve!Z355-FwdCurve!Z354</f>
        <v>-3.7107776590257657E-2</v>
      </c>
      <c r="AA354" s="93">
        <f>FwdCurve!AA355-FwdCurve!AA354</f>
        <v>-3.6767340956065375E-2</v>
      </c>
      <c r="AB354" s="93">
        <f>FwdCurve!AB355-FwdCurve!AB354</f>
        <v>-3.6536127911639182E-2</v>
      </c>
      <c r="AC354" s="93">
        <f>FwdCurve!AC355-FwdCurve!AC354</f>
        <v>-3.6394714282934615E-2</v>
      </c>
      <c r="AD354" s="93">
        <f>FwdCurve!AD355-FwdCurve!AD354</f>
        <v>-3.6323676880398059E-2</v>
      </c>
      <c r="AE354" s="93">
        <f>FwdCurve!AE355-FwdCurve!AE354</f>
        <v>-3.6303592514475902E-2</v>
      </c>
      <c r="AF354" s="93">
        <f>FwdCurve!AF355-FwdCurve!AF354</f>
        <v>-3.6315037995616084E-2</v>
      </c>
      <c r="AG354" s="93">
        <f>FwdCurve!AG355-FwdCurve!AG354</f>
        <v>-3.6342522070470729E-2</v>
      </c>
      <c r="AH354" s="93">
        <f>FwdCurve!AH355-FwdCurve!AH354</f>
        <v>-3.6383244180360874E-2</v>
      </c>
      <c r="AI354" s="93">
        <f>FwdCurve!AI355-FwdCurve!AI354</f>
        <v>-3.6436715583438195E-2</v>
      </c>
      <c r="AJ354" s="93">
        <f>FwdCurve!AJ355-FwdCurve!AJ354</f>
        <v>-3.6502447194157961E-2</v>
      </c>
      <c r="AK354" s="93">
        <f>FwdCurve!AK355-FwdCurve!AK354</f>
        <v>-3.6579949926975885E-2</v>
      </c>
      <c r="AL354" s="93">
        <f>FwdCurve!AL355-FwdCurve!AL354</f>
        <v>-3.6668734696346794E-2</v>
      </c>
      <c r="AM354" s="93">
        <f>FwdCurve!AM355-FwdCurve!AM354</f>
        <v>-3.6768312416725957E-2</v>
      </c>
      <c r="AN354" s="93">
        <f>FwdCurve!AN355-FwdCurve!AN354</f>
        <v>-3.6878194002567755E-2</v>
      </c>
      <c r="AO354" s="93">
        <f>FwdCurve!AO355-FwdCurve!AO354</f>
        <v>-3.6997890368328124E-2</v>
      </c>
      <c r="AP354" s="93">
        <f>FwdCurve!AP355-FwdCurve!AP354</f>
        <v>-3.7126912428461223E-2</v>
      </c>
      <c r="AQ354" s="93">
        <f>FwdCurve!AQ355-FwdCurve!AQ354</f>
        <v>-3.7264771097422322E-2</v>
      </c>
      <c r="AR354" s="93">
        <f>FwdCurve!AR355-FwdCurve!AR354</f>
        <v>-3.7410977289667136E-2</v>
      </c>
      <c r="AS354" s="93">
        <f>FwdCurve!AS355-FwdCurve!AS354</f>
        <v>-3.756504191965071E-2</v>
      </c>
      <c r="AT354" s="93">
        <f>FwdCurve!AT355-FwdCurve!AT354</f>
        <v>-3.7726475901827428E-2</v>
      </c>
      <c r="AU354" s="93">
        <f>FwdCurve!AU355-FwdCurve!AU354</f>
        <v>-3.7894790150651669E-2</v>
      </c>
      <c r="AV354" s="93">
        <f>FwdCurve!AV355-FwdCurve!AV354</f>
        <v>-3.8069495580580259E-2</v>
      </c>
      <c r="AW354" s="93">
        <f>FwdCurve!AW355-FwdCurve!AW354</f>
        <v>-3.8250103106066913E-2</v>
      </c>
      <c r="AX354" s="93">
        <f>FwdCurve!AX355-FwdCurve!AX354</f>
        <v>-3.8436123641567344E-2</v>
      </c>
      <c r="AY354" s="93">
        <f>FwdCurve!AY355-FwdCurve!AY354</f>
        <v>-3.8627068101536821E-2</v>
      </c>
      <c r="AZ354" s="93">
        <f>FwdCurve!AZ355-FwdCurve!AZ354</f>
        <v>-3.8822447400429505E-2</v>
      </c>
    </row>
    <row r="355" spans="1:52" x14ac:dyDescent="0.25">
      <c r="A355" s="109">
        <v>354</v>
      </c>
      <c r="B355" s="93">
        <f>FwdCurve!B356-FwdCurve!B355</f>
        <v>6.0007540183204533E-4</v>
      </c>
      <c r="C355" s="93">
        <f>FwdCurve!C356-FwdCurve!C355</f>
        <v>6.826033745854776E-5</v>
      </c>
      <c r="D355" s="93">
        <f>FwdCurve!D356-FwdCurve!D355</f>
        <v>3.6640940093459751E-3</v>
      </c>
      <c r="E355" s="93">
        <f>FwdCurve!E356-FwdCurve!E355</f>
        <v>2.3446263322013383E-3</v>
      </c>
      <c r="F355" s="93">
        <f>FwdCurve!F356-FwdCurve!F355</f>
        <v>-1.1447558336108443E-4</v>
      </c>
      <c r="G355" s="93">
        <f>FwdCurve!G356-FwdCurve!G355</f>
        <v>2.9808505330899404E-3</v>
      </c>
      <c r="H355" s="93">
        <f>FwdCurve!H356-FwdCurve!H355</f>
        <v>8.5186741490911322E-3</v>
      </c>
      <c r="I355" s="93">
        <f>FwdCurve!I356-FwdCurve!I355</f>
        <v>1.3143704715537385E-2</v>
      </c>
      <c r="J355" s="93">
        <f>FwdCurve!J356-FwdCurve!J355</f>
        <v>1.6046264486218487E-2</v>
      </c>
      <c r="K355" s="93">
        <f>FwdCurve!K356-FwdCurve!K355</f>
        <v>1.7188535522550064E-2</v>
      </c>
      <c r="L355" s="93">
        <f>FwdCurve!L356-FwdCurve!L355</f>
        <v>1.7167663070561723E-2</v>
      </c>
      <c r="M355" s="93">
        <f>FwdCurve!M356-FwdCurve!M355</f>
        <v>1.6661156493500862E-2</v>
      </c>
      <c r="N355" s="93">
        <f>FwdCurve!N356-FwdCurve!N355</f>
        <v>1.6017124862113707E-2</v>
      </c>
      <c r="O355" s="93">
        <f>FwdCurve!O356-FwdCurve!O355</f>
        <v>1.5461937490449884E-2</v>
      </c>
      <c r="P355" s="93">
        <f>FwdCurve!P356-FwdCurve!P355</f>
        <v>1.5067347256506158E-2</v>
      </c>
      <c r="Q355" s="93">
        <f>FwdCurve!Q356-FwdCurve!Q355</f>
        <v>1.4862328100259337E-2</v>
      </c>
      <c r="R355" s="93">
        <f>FwdCurve!R356-FwdCurve!R355</f>
        <v>1.486470152932684E-2</v>
      </c>
      <c r="S355" s="93">
        <f>FwdCurve!S356-FwdCurve!S355</f>
        <v>1.5056261505951518E-2</v>
      </c>
      <c r="T355" s="93">
        <f>FwdCurve!T356-FwdCurve!T355</f>
        <v>1.5273638667246292E-2</v>
      </c>
      <c r="U355" s="93">
        <f>FwdCurve!U356-FwdCurve!U355</f>
        <v>1.5330336715383863E-2</v>
      </c>
      <c r="V355" s="93">
        <f>FwdCurve!V356-FwdCurve!V355</f>
        <v>1.510436522229841E-2</v>
      </c>
      <c r="W355" s="93">
        <f>FwdCurve!W356-FwdCurve!W355</f>
        <v>1.4523186583641268E-2</v>
      </c>
      <c r="X355" s="93">
        <f>FwdCurve!X356-FwdCurve!X355</f>
        <v>1.3649796426311367E-2</v>
      </c>
      <c r="Y355" s="93">
        <f>FwdCurve!Y356-FwdCurve!Y355</f>
        <v>1.2582205998769247E-2</v>
      </c>
      <c r="Z355" s="93">
        <f>FwdCurve!Z356-FwdCurve!Z355</f>
        <v>1.141842659408554E-2</v>
      </c>
      <c r="AA355" s="93">
        <f>FwdCurve!AA356-FwdCurve!AA355</f>
        <v>1.0246724124577389E-2</v>
      </c>
      <c r="AB355" s="93">
        <f>FwdCurve!AB356-FwdCurve!AB355</f>
        <v>9.1068039880015661E-3</v>
      </c>
      <c r="AC355" s="93">
        <f>FwdCurve!AC356-FwdCurve!AC355</f>
        <v>8.0235582488965562E-3</v>
      </c>
      <c r="AD355" s="93">
        <f>FwdCurve!AD356-FwdCurve!AD355</f>
        <v>7.0218779692379218E-3</v>
      </c>
      <c r="AE355" s="93">
        <f>FwdCurve!AE356-FwdCurve!AE355</f>
        <v>6.126654211003002E-3</v>
      </c>
      <c r="AF355" s="93">
        <f>FwdCurve!AF356-FwdCurve!AF355</f>
        <v>5.3627780361689137E-3</v>
      </c>
      <c r="AG355" s="93">
        <f>FwdCurve!AG356-FwdCurve!AG355</f>
        <v>4.7501690526032814E-3</v>
      </c>
      <c r="AH355" s="93">
        <f>FwdCurve!AH356-FwdCurve!AH355</f>
        <v>4.2878556361327647E-3</v>
      </c>
      <c r="AI355" s="93">
        <f>FwdCurve!AI356-FwdCurve!AI355</f>
        <v>3.9693794214594735E-3</v>
      </c>
      <c r="AJ355" s="93">
        <f>FwdCurve!AJ356-FwdCurve!AJ355</f>
        <v>3.78828202007786E-3</v>
      </c>
      <c r="AK355" s="93">
        <f>FwdCurve!AK356-FwdCurve!AK355</f>
        <v>3.7381050434821539E-3</v>
      </c>
      <c r="AL355" s="93">
        <f>FwdCurve!AL356-FwdCurve!AL355</f>
        <v>3.8123901031663632E-3</v>
      </c>
      <c r="AM355" s="93">
        <f>FwdCurve!AM356-FwdCurve!AM355</f>
        <v>4.0046788106256059E-3</v>
      </c>
      <c r="AN355" s="93">
        <f>FwdCurve!AN356-FwdCurve!AN355</f>
        <v>4.3085127773527798E-3</v>
      </c>
      <c r="AO355" s="93">
        <f>FwdCurve!AO356-FwdCurve!AO355</f>
        <v>4.7174336148443352E-3</v>
      </c>
      <c r="AP355" s="93">
        <f>FwdCurve!AP356-FwdCurve!AP355</f>
        <v>5.2249829345927257E-3</v>
      </c>
      <c r="AQ355" s="93">
        <f>FwdCurve!AQ356-FwdCurve!AQ355</f>
        <v>5.8247023480926252E-3</v>
      </c>
      <c r="AR355" s="93">
        <f>FwdCurve!AR356-FwdCurve!AR355</f>
        <v>6.5101334668389299E-3</v>
      </c>
      <c r="AS355" s="93">
        <f>FwdCurve!AS356-FwdCurve!AS355</f>
        <v>7.2748179023256476E-3</v>
      </c>
      <c r="AT355" s="93">
        <f>FwdCurve!AT356-FwdCurve!AT355</f>
        <v>8.1122972660478965E-3</v>
      </c>
      <c r="AU355" s="93">
        <f>FwdCurve!AU356-FwdCurve!AU355</f>
        <v>9.016113169497908E-3</v>
      </c>
      <c r="AV355" s="93">
        <f>FwdCurve!AV356-FwdCurve!AV355</f>
        <v>9.9798072241721325E-3</v>
      </c>
      <c r="AW355" s="93">
        <f>FwdCurve!AW356-FwdCurve!AW355</f>
        <v>1.0996921041563468E-2</v>
      </c>
      <c r="AX355" s="93">
        <f>FwdCurve!AX356-FwdCurve!AX355</f>
        <v>1.206099623316681E-2</v>
      </c>
      <c r="AY355" s="93">
        <f>FwdCurve!AY356-FwdCurve!AY355</f>
        <v>1.3165574410477054E-2</v>
      </c>
      <c r="AZ355" s="93">
        <f>FwdCurve!AZ356-FwdCurve!AZ355</f>
        <v>1.4304197184987322E-2</v>
      </c>
    </row>
    <row r="356" spans="1:52" x14ac:dyDescent="0.25">
      <c r="A356" s="109">
        <v>355</v>
      </c>
      <c r="B356" s="93">
        <f>FwdCurve!B357-FwdCurve!B356</f>
        <v>-1.0300201789192331E-3</v>
      </c>
      <c r="C356" s="93">
        <f>FwdCurve!C357-FwdCurve!C356</f>
        <v>2.7197955594264744E-3</v>
      </c>
      <c r="D356" s="93">
        <f>FwdCurve!D357-FwdCurve!D356</f>
        <v>1.0269334087439352E-3</v>
      </c>
      <c r="E356" s="93">
        <f>FwdCurve!E357-FwdCurve!E356</f>
        <v>2.8609874138286751E-3</v>
      </c>
      <c r="F356" s="93">
        <f>FwdCurve!F357-FwdCurve!F356</f>
        <v>5.5133024740090519E-3</v>
      </c>
      <c r="G356" s="93">
        <f>FwdCurve!G357-FwdCurve!G356</f>
        <v>5.5055110831676579E-3</v>
      </c>
      <c r="H356" s="93">
        <f>FwdCurve!H357-FwdCurve!H356</f>
        <v>4.4023220832002385E-3</v>
      </c>
      <c r="I356" s="93">
        <f>FwdCurve!I357-FwdCurve!I356</f>
        <v>4.2914536672225001E-3</v>
      </c>
      <c r="J356" s="93">
        <f>FwdCurve!J357-FwdCurve!J356</f>
        <v>5.0391760084582682E-3</v>
      </c>
      <c r="K356" s="93">
        <f>FwdCurve!K357-FwdCurve!K356</f>
        <v>5.9883945686602935E-3</v>
      </c>
      <c r="L356" s="93">
        <f>FwdCurve!L357-FwdCurve!L356</f>
        <v>6.7719521103974945E-3</v>
      </c>
      <c r="M356" s="93">
        <f>FwdCurve!M357-FwdCurve!M356</f>
        <v>7.1866656877785928E-3</v>
      </c>
      <c r="N356" s="93">
        <f>FwdCurve!N357-FwdCurve!N356</f>
        <v>7.2309920634003877E-3</v>
      </c>
      <c r="O356" s="93">
        <f>FwdCurve!O357-FwdCurve!O356</f>
        <v>6.9523263963560122E-3</v>
      </c>
      <c r="P356" s="93">
        <f>FwdCurve!P357-FwdCurve!P356</f>
        <v>6.3833720802795035E-3</v>
      </c>
      <c r="Q356" s="93">
        <f>FwdCurve!Q357-FwdCurve!Q356</f>
        <v>5.5659039018707279E-3</v>
      </c>
      <c r="R356" s="93">
        <f>FwdCurve!R357-FwdCurve!R356</f>
        <v>4.5907510814884311E-3</v>
      </c>
      <c r="S356" s="93">
        <f>FwdCurve!S357-FwdCurve!S356</f>
        <v>3.5764953501660202E-3</v>
      </c>
      <c r="T356" s="93">
        <f>FwdCurve!T357-FwdCurve!T356</f>
        <v>2.7081759016098772E-3</v>
      </c>
      <c r="U356" s="93">
        <f>FwdCurve!U357-FwdCurve!U356</f>
        <v>2.1748528393354949E-3</v>
      </c>
      <c r="V356" s="93">
        <f>FwdCurve!V357-FwdCurve!V356</f>
        <v>2.1112334675086331E-3</v>
      </c>
      <c r="W356" s="93">
        <f>FwdCurve!W357-FwdCurve!W356</f>
        <v>2.595421019933708E-3</v>
      </c>
      <c r="X356" s="93">
        <f>FwdCurve!X357-FwdCurve!X356</f>
        <v>3.5349264607764663E-3</v>
      </c>
      <c r="Y356" s="93">
        <f>FwdCurve!Y357-FwdCurve!Y356</f>
        <v>4.7946125474906953E-3</v>
      </c>
      <c r="Z356" s="93">
        <f>FwdCurve!Z357-FwdCurve!Z356</f>
        <v>6.2393423621724953E-3</v>
      </c>
      <c r="AA356" s="93">
        <f>FwdCurve!AA357-FwdCurve!AA356</f>
        <v>7.7469353313734945E-3</v>
      </c>
      <c r="AB356" s="93">
        <f>FwdCurve!AB357-FwdCurve!AB356</f>
        <v>9.2572646291748661E-3</v>
      </c>
      <c r="AC356" s="93">
        <f>FwdCurve!AC357-FwdCurve!AC356</f>
        <v>1.0728560540216314E-2</v>
      </c>
      <c r="AD356" s="93">
        <f>FwdCurve!AD357-FwdCurve!AD356</f>
        <v>1.2119054366706905E-2</v>
      </c>
      <c r="AE356" s="93">
        <f>FwdCurve!AE357-FwdCurve!AE356</f>
        <v>1.3386977410857481E-2</v>
      </c>
      <c r="AF356" s="93">
        <f>FwdCurve!AF357-FwdCurve!AF356</f>
        <v>1.4490560974876221E-2</v>
      </c>
      <c r="AG356" s="93">
        <f>FwdCurve!AG357-FwdCurve!AG356</f>
        <v>1.5396020226429386E-2</v>
      </c>
      <c r="AH356" s="93">
        <f>FwdCurve!AH357-FwdCurve!AH356</f>
        <v>1.6103120433628826E-2</v>
      </c>
      <c r="AI356" s="93">
        <f>FwdCurve!AI357-FwdCurve!AI356</f>
        <v>1.6620438251009562E-2</v>
      </c>
      <c r="AJ356" s="93">
        <f>FwdCurve!AJ357-FwdCurve!AJ356</f>
        <v>1.6956550370347268E-2</v>
      </c>
      <c r="AK356" s="93">
        <f>FwdCurve!AK357-FwdCurve!AK356</f>
        <v>1.7120033483415398E-2</v>
      </c>
      <c r="AL356" s="93">
        <f>FwdCurve!AL357-FwdCurve!AL356</f>
        <v>1.7119464281988073E-2</v>
      </c>
      <c r="AM356" s="93">
        <f>FwdCurve!AM357-FwdCurve!AM356</f>
        <v>1.6963419457838969E-2</v>
      </c>
      <c r="AN356" s="93">
        <f>FwdCurve!AN357-FwdCurve!AN356</f>
        <v>1.6660475702743982E-2</v>
      </c>
      <c r="AO356" s="93">
        <f>FwdCurve!AO357-FwdCurve!AO356</f>
        <v>1.6219209708475457E-2</v>
      </c>
      <c r="AP356" s="93">
        <f>FwdCurve!AP357-FwdCurve!AP356</f>
        <v>1.5648198166809069E-2</v>
      </c>
      <c r="AQ356" s="93">
        <f>FwdCurve!AQ357-FwdCurve!AQ356</f>
        <v>1.4956017769517826E-2</v>
      </c>
      <c r="AR356" s="93">
        <f>FwdCurve!AR357-FwdCurve!AR356</f>
        <v>1.4151245208376517E-2</v>
      </c>
      <c r="AS356" s="93">
        <f>FwdCurve!AS357-FwdCurve!AS356</f>
        <v>1.3242457175160371E-2</v>
      </c>
      <c r="AT356" s="93">
        <f>FwdCurve!AT357-FwdCurve!AT356</f>
        <v>1.2238230361640845E-2</v>
      </c>
      <c r="AU356" s="93">
        <f>FwdCurve!AU357-FwdCurve!AU356</f>
        <v>1.1147141459594279E-2</v>
      </c>
      <c r="AV356" s="93">
        <f>FwdCurve!AV357-FwdCurve!AV356</f>
        <v>9.9777671607950147E-3</v>
      </c>
      <c r="AW356" s="93">
        <f>FwdCurve!AW357-FwdCurve!AW356</f>
        <v>8.7386841570162854E-3</v>
      </c>
      <c r="AX356" s="93">
        <f>FwdCurve!AX357-FwdCurve!AX356</f>
        <v>7.4384691400330993E-3</v>
      </c>
      <c r="AY356" s="93">
        <f>FwdCurve!AY357-FwdCurve!AY356</f>
        <v>6.0856988016184665E-3</v>
      </c>
      <c r="AZ356" s="93">
        <f>FwdCurve!AZ357-FwdCurve!AZ356</f>
        <v>4.6889498335482838E-3</v>
      </c>
    </row>
    <row r="357" spans="1:52" x14ac:dyDescent="0.25">
      <c r="A357" s="109">
        <v>356</v>
      </c>
      <c r="B357" s="93">
        <f>FwdCurve!B358-FwdCurve!B357</f>
        <v>-5.5279656799658294E-3</v>
      </c>
      <c r="C357" s="93">
        <f>FwdCurve!C358-FwdCurve!C357</f>
        <v>-8.5838704037992097E-3</v>
      </c>
      <c r="D357" s="93">
        <f>FwdCurve!D358-FwdCurve!D357</f>
        <v>-6.5637275982555199E-4</v>
      </c>
      <c r="E357" s="93">
        <f>FwdCurve!E358-FwdCurve!E357</f>
        <v>6.0995836048102214E-3</v>
      </c>
      <c r="F357" s="93">
        <f>FwdCurve!F358-FwdCurve!F357</f>
        <v>9.7509070650524388E-3</v>
      </c>
      <c r="G357" s="93">
        <f>FwdCurve!G358-FwdCurve!G357</f>
        <v>1.7211589141191919E-2</v>
      </c>
      <c r="H357" s="93">
        <f>FwdCurve!H358-FwdCurve!H357</f>
        <v>2.5546314318867447E-2</v>
      </c>
      <c r="I357" s="93">
        <f>FwdCurve!I358-FwdCurve!I357</f>
        <v>3.100321730342448E-2</v>
      </c>
      <c r="J357" s="93">
        <f>FwdCurve!J358-FwdCurve!J357</f>
        <v>3.3657301715636745E-2</v>
      </c>
      <c r="K357" s="93">
        <f>FwdCurve!K358-FwdCurve!K357</f>
        <v>3.4582751743508666E-2</v>
      </c>
      <c r="L357" s="93">
        <f>FwdCurve!L358-FwdCurve!L357</f>
        <v>3.4948704126306129E-2</v>
      </c>
      <c r="M357" s="93">
        <f>FwdCurve!M358-FwdCurve!M357</f>
        <v>3.5722569769773616E-2</v>
      </c>
      <c r="N357" s="93">
        <f>FwdCurve!N358-FwdCurve!N357</f>
        <v>3.7032628007892976E-2</v>
      </c>
      <c r="O357" s="93">
        <f>FwdCurve!O358-FwdCurve!O357</f>
        <v>3.8758851276971651E-2</v>
      </c>
      <c r="P357" s="93">
        <f>FwdCurve!P358-FwdCurve!P357</f>
        <v>4.0644005052293597E-2</v>
      </c>
      <c r="Q357" s="93">
        <f>FwdCurve!Q358-FwdCurve!Q357</f>
        <v>4.2407772589439396E-2</v>
      </c>
      <c r="R357" s="93">
        <f>FwdCurve!R358-FwdCurve!R357</f>
        <v>4.3817770430142566E-2</v>
      </c>
      <c r="S357" s="93">
        <f>FwdCurve!S358-FwdCurve!S357</f>
        <v>4.4688511448543133E-2</v>
      </c>
      <c r="T357" s="93">
        <f>FwdCurve!T358-FwdCurve!T357</f>
        <v>4.4978007516534246E-2</v>
      </c>
      <c r="U357" s="93">
        <f>FwdCurve!U358-FwdCurve!U357</f>
        <v>4.4713136999617653E-2</v>
      </c>
      <c r="V357" s="93">
        <f>FwdCurve!V358-FwdCurve!V357</f>
        <v>4.4062582619689872E-2</v>
      </c>
      <c r="W357" s="93">
        <f>FwdCurve!W358-FwdCurve!W357</f>
        <v>4.321392423349435E-2</v>
      </c>
      <c r="X357" s="93">
        <f>FwdCurve!X358-FwdCurve!X357</f>
        <v>4.2265874273419879E-2</v>
      </c>
      <c r="Y357" s="93">
        <f>FwdCurve!Y358-FwdCurve!Y357</f>
        <v>4.1293087212997737E-2</v>
      </c>
      <c r="Z357" s="93">
        <f>FwdCurve!Z358-FwdCurve!Z357</f>
        <v>4.0370217175392131E-2</v>
      </c>
      <c r="AA357" s="93">
        <f>FwdCurve!AA358-FwdCurve!AA357</f>
        <v>3.9558050275572576E-2</v>
      </c>
      <c r="AB357" s="93">
        <f>FwdCurve!AB358-FwdCurve!AB357</f>
        <v>3.8859095961108592E-2</v>
      </c>
      <c r="AC357" s="93">
        <f>FwdCurve!AC358-FwdCurve!AC357</f>
        <v>3.8260558264065825E-2</v>
      </c>
      <c r="AD357" s="93">
        <f>FwdCurve!AD358-FwdCurve!AD357</f>
        <v>3.7749641151762381E-2</v>
      </c>
      <c r="AE357" s="93">
        <f>FwdCurve!AE358-FwdCurve!AE357</f>
        <v>3.7313548591515477E-2</v>
      </c>
      <c r="AF357" s="93">
        <f>FwdCurve!AF358-FwdCurve!AF357</f>
        <v>3.6939484550642554E-2</v>
      </c>
      <c r="AG357" s="93">
        <f>FwdCurve!AG358-FwdCurve!AG357</f>
        <v>3.6618137865764622E-2</v>
      </c>
      <c r="AH357" s="93">
        <f>FwdCurve!AH358-FwdCurve!AH357</f>
        <v>3.63474725763413E-2</v>
      </c>
      <c r="AI357" s="93">
        <f>FwdCurve!AI358-FwdCurve!AI357</f>
        <v>3.6125368448215678E-2</v>
      </c>
      <c r="AJ357" s="93">
        <f>FwdCurve!AJ358-FwdCurve!AJ357</f>
        <v>3.5949704336535548E-2</v>
      </c>
      <c r="AK357" s="93">
        <f>FwdCurve!AK358-FwdCurve!AK357</f>
        <v>3.5818359096451813E-2</v>
      </c>
      <c r="AL357" s="93">
        <f>FwdCurve!AL358-FwdCurve!AL357</f>
        <v>3.5729211583113818E-2</v>
      </c>
      <c r="AM357" s="93">
        <f>FwdCurve!AM358-FwdCurve!AM357</f>
        <v>3.5680140651670467E-2</v>
      </c>
      <c r="AN357" s="93">
        <f>FwdCurve!AN358-FwdCurve!AN357</f>
        <v>3.5669025157271328E-2</v>
      </c>
      <c r="AO357" s="93">
        <f>FwdCurve!AO358-FwdCurve!AO357</f>
        <v>3.5693743955065749E-2</v>
      </c>
      <c r="AP357" s="93">
        <f>FwdCurve!AP358-FwdCurve!AP357</f>
        <v>3.5752175900203742E-2</v>
      </c>
      <c r="AQ357" s="93">
        <f>FwdCurve!AQ358-FwdCurve!AQ357</f>
        <v>3.5842199847834211E-2</v>
      </c>
      <c r="AR357" s="93">
        <f>FwdCurve!AR358-FwdCurve!AR357</f>
        <v>3.596169465310628E-2</v>
      </c>
      <c r="AS357" s="93">
        <f>FwdCurve!AS358-FwdCurve!AS357</f>
        <v>3.610853917116974E-2</v>
      </c>
      <c r="AT357" s="93">
        <f>FwdCurve!AT358-FwdCurve!AT357</f>
        <v>3.6280612257174827E-2</v>
      </c>
      <c r="AU357" s="93">
        <f>FwdCurve!AU358-FwdCurve!AU357</f>
        <v>3.6475792766269999E-2</v>
      </c>
      <c r="AV357" s="93">
        <f>FwdCurve!AV358-FwdCurve!AV357</f>
        <v>3.6691959553605047E-2</v>
      </c>
      <c r="AW357" s="93">
        <f>FwdCurve!AW358-FwdCurve!AW357</f>
        <v>3.6926991474328874E-2</v>
      </c>
      <c r="AX357" s="93">
        <f>FwdCurve!AX358-FwdCurve!AX357</f>
        <v>3.7178767383591937E-2</v>
      </c>
      <c r="AY357" s="93">
        <f>FwdCurve!AY358-FwdCurve!AY357</f>
        <v>3.7445166136543584E-2</v>
      </c>
      <c r="AZ357" s="93">
        <f>FwdCurve!AZ358-FwdCurve!AZ357</f>
        <v>3.772406658833094E-2</v>
      </c>
    </row>
    <row r="358" spans="1:52" x14ac:dyDescent="0.25">
      <c r="A358" s="109">
        <v>357</v>
      </c>
      <c r="B358" s="93">
        <f>FwdCurve!B359-FwdCurve!B358</f>
        <v>1.8825179647438683E-3</v>
      </c>
      <c r="C358" s="93">
        <f>FwdCurve!C359-FwdCurve!C358</f>
        <v>2.0371178110033528E-3</v>
      </c>
      <c r="D358" s="93">
        <f>FwdCurve!D359-FwdCurve!D358</f>
        <v>-2.1664460073634872E-3</v>
      </c>
      <c r="E358" s="93">
        <f>FwdCurve!E359-FwdCurve!E358</f>
        <v>-5.6769282222133288E-3</v>
      </c>
      <c r="F358" s="93">
        <f>FwdCurve!F359-FwdCurve!F358</f>
        <v>-2.8632412611538927E-3</v>
      </c>
      <c r="G358" s="93">
        <f>FwdCurve!G359-FwdCurve!G358</f>
        <v>-3.2542153937575868E-3</v>
      </c>
      <c r="H358" s="93">
        <f>FwdCurve!H359-FwdCurve!H358</f>
        <v>-5.9333111732571275E-3</v>
      </c>
      <c r="I358" s="93">
        <f>FwdCurve!I359-FwdCurve!I358</f>
        <v>-7.7319895216074741E-3</v>
      </c>
      <c r="J358" s="93">
        <f>FwdCurve!J359-FwdCurve!J358</f>
        <v>-7.5926304690907553E-3</v>
      </c>
      <c r="K358" s="93">
        <f>FwdCurve!K359-FwdCurve!K358</f>
        <v>-5.159987572119995E-3</v>
      </c>
      <c r="L358" s="93">
        <f>FwdCurve!L359-FwdCurve!L358</f>
        <v>-1.1100098004306336E-3</v>
      </c>
      <c r="M358" s="93">
        <f>FwdCurve!M359-FwdCurve!M358</f>
        <v>3.6533626986812173E-3</v>
      </c>
      <c r="N358" s="93">
        <f>FwdCurve!N359-FwdCurve!N358</f>
        <v>8.4509829884762411E-3</v>
      </c>
      <c r="O358" s="93">
        <f>FwdCurve!O359-FwdCurve!O358</f>
        <v>1.2740837454283671E-2</v>
      </c>
      <c r="P358" s="93">
        <f>FwdCurve!P359-FwdCurve!P358</f>
        <v>1.6306196480246005E-2</v>
      </c>
      <c r="Q358" s="93">
        <f>FwdCurve!Q359-FwdCurve!Q358</f>
        <v>1.9078494435611049E-2</v>
      </c>
      <c r="R358" s="93">
        <f>FwdCurve!R359-FwdCurve!R358</f>
        <v>2.1255486854665717E-2</v>
      </c>
      <c r="S358" s="93">
        <f>FwdCurve!S359-FwdCurve!S358</f>
        <v>2.3073013998157643E-2</v>
      </c>
      <c r="T358" s="93">
        <f>FwdCurve!T359-FwdCurve!T358</f>
        <v>2.4652235926055477E-2</v>
      </c>
      <c r="U358" s="93">
        <f>FwdCurve!U359-FwdCurve!U358</f>
        <v>2.6057557226764727E-2</v>
      </c>
      <c r="V358" s="93">
        <f>FwdCurve!V359-FwdCurve!V358</f>
        <v>2.7225556507911364E-2</v>
      </c>
      <c r="W358" s="93">
        <f>FwdCurve!W359-FwdCurve!W358</f>
        <v>2.8081811725258365E-2</v>
      </c>
      <c r="X358" s="93">
        <f>FwdCurve!X359-FwdCurve!X358</f>
        <v>2.8649722565837976E-2</v>
      </c>
      <c r="Y358" s="93">
        <f>FwdCurve!Y359-FwdCurve!Y358</f>
        <v>2.8977634943499364E-2</v>
      </c>
      <c r="Z358" s="93">
        <f>FwdCurve!Z359-FwdCurve!Z358</f>
        <v>2.9113894744610125E-2</v>
      </c>
      <c r="AA358" s="93">
        <f>FwdCurve!AA359-FwdCurve!AA358</f>
        <v>2.9105150879859654E-2</v>
      </c>
      <c r="AB358" s="93">
        <f>FwdCurve!AB359-FwdCurve!AB358</f>
        <v>2.899092116482338E-2</v>
      </c>
      <c r="AC358" s="93">
        <f>FwdCurve!AC359-FwdCurve!AC358</f>
        <v>2.8808850549273846E-2</v>
      </c>
      <c r="AD358" s="93">
        <f>FwdCurve!AD359-FwdCurve!AD358</f>
        <v>2.8596583975077028E-2</v>
      </c>
      <c r="AE358" s="93">
        <f>FwdCurve!AE359-FwdCurve!AE358</f>
        <v>2.8391766384098238E-2</v>
      </c>
      <c r="AF358" s="93">
        <f>FwdCurve!AF359-FwdCurve!AF358</f>
        <v>2.8232042718205008E-2</v>
      </c>
      <c r="AG358" s="93">
        <f>FwdCurve!AG359-FwdCurve!AG358</f>
        <v>2.814776092630078E-2</v>
      </c>
      <c r="AH358" s="93">
        <f>FwdCurve!AH359-FwdCurve!AH358</f>
        <v>2.8141812300844338E-2</v>
      </c>
      <c r="AI358" s="93">
        <f>FwdCurve!AI359-FwdCurve!AI358</f>
        <v>2.8210763017322726E-2</v>
      </c>
      <c r="AJ358" s="93">
        <f>FwdCurve!AJ359-FwdCurve!AJ358</f>
        <v>2.8351179750921274E-2</v>
      </c>
      <c r="AK358" s="93">
        <f>FwdCurve!AK359-FwdCurve!AK358</f>
        <v>2.8559629176825085E-2</v>
      </c>
      <c r="AL358" s="93">
        <f>FwdCurve!AL359-FwdCurve!AL358</f>
        <v>2.8832677970219267E-2</v>
      </c>
      <c r="AM358" s="93">
        <f>FwdCurve!AM359-FwdCurve!AM358</f>
        <v>2.9166892806290035E-2</v>
      </c>
      <c r="AN358" s="93">
        <f>FwdCurve!AN359-FwdCurve!AN358</f>
        <v>2.9558840360221383E-2</v>
      </c>
      <c r="AO358" s="93">
        <f>FwdCurve!AO359-FwdCurve!AO358</f>
        <v>3.0005087307199307E-2</v>
      </c>
      <c r="AP358" s="93">
        <f>FwdCurve!AP359-FwdCurve!AP358</f>
        <v>3.050220032240869E-2</v>
      </c>
      <c r="AQ358" s="93">
        <f>FwdCurve!AQ359-FwdCurve!AQ358</f>
        <v>3.1046746081034637E-2</v>
      </c>
      <c r="AR358" s="93">
        <f>FwdCurve!AR359-FwdCurve!AR358</f>
        <v>3.1635291258263365E-2</v>
      </c>
      <c r="AS358" s="93">
        <f>FwdCurve!AS359-FwdCurve!AS358</f>
        <v>3.2264402529278646E-2</v>
      </c>
      <c r="AT358" s="93">
        <f>FwdCurve!AT359-FwdCurve!AT358</f>
        <v>3.2930646569266475E-2</v>
      </c>
      <c r="AU358" s="93">
        <f>FwdCurve!AU359-FwdCurve!AU358</f>
        <v>3.3630590053412623E-2</v>
      </c>
      <c r="AV358" s="93">
        <f>FwdCurve!AV359-FwdCurve!AV358</f>
        <v>3.4360799656900864E-2</v>
      </c>
      <c r="AW358" s="93">
        <f>FwdCurve!AW359-FwdCurve!AW358</f>
        <v>3.5117842054918524E-2</v>
      </c>
      <c r="AX358" s="93">
        <f>FwdCurve!AX359-FwdCurve!AX358</f>
        <v>3.5898283922647822E-2</v>
      </c>
      <c r="AY358" s="93">
        <f>FwdCurve!AY359-FwdCurve!AY358</f>
        <v>3.6698691935276528E-2</v>
      </c>
      <c r="AZ358" s="93">
        <f>FwdCurve!AZ359-FwdCurve!AZ358</f>
        <v>3.751563276798997E-2</v>
      </c>
    </row>
    <row r="359" spans="1:52" x14ac:dyDescent="0.25">
      <c r="A359" s="109">
        <v>358</v>
      </c>
      <c r="B359" s="93">
        <f>FwdCurve!B360-FwdCurve!B359</f>
        <v>5.3933759735829701E-3</v>
      </c>
      <c r="C359" s="93">
        <f>FwdCurve!C360-FwdCurve!C359</f>
        <v>-7.2113265900314305E-4</v>
      </c>
      <c r="D359" s="93">
        <f>FwdCurve!D360-FwdCurve!D359</f>
        <v>-2.7199314037021916E-3</v>
      </c>
      <c r="E359" s="93">
        <f>FwdCurve!E360-FwdCurve!E359</f>
        <v>-1.2512483835329324E-2</v>
      </c>
      <c r="F359" s="93">
        <f>FwdCurve!F360-FwdCurve!F359</f>
        <v>-1.8803256256342382E-2</v>
      </c>
      <c r="G359" s="93">
        <f>FwdCurve!G360-FwdCurve!G359</f>
        <v>-2.0096442408076398E-2</v>
      </c>
      <c r="H359" s="93">
        <f>FwdCurve!H360-FwdCurve!H359</f>
        <v>-1.8016037188018585E-2</v>
      </c>
      <c r="I359" s="93">
        <f>FwdCurve!I360-FwdCurve!I359</f>
        <v>-1.4862131651422139E-2</v>
      </c>
      <c r="J359" s="93">
        <f>FwdCurve!J360-FwdCurve!J359</f>
        <v>-1.1565280300448233E-2</v>
      </c>
      <c r="K359" s="93">
        <f>FwdCurve!K360-FwdCurve!K359</f>
        <v>-8.7064127599159047E-3</v>
      </c>
      <c r="L359" s="93">
        <f>FwdCurve!L360-FwdCurve!L359</f>
        <v>-6.7396895777203092E-3</v>
      </c>
      <c r="M359" s="93">
        <f>FwdCurve!M360-FwdCurve!M359</f>
        <v>-5.9573269328860867E-3</v>
      </c>
      <c r="N359" s="93">
        <f>FwdCurve!N360-FwdCurve!N359</f>
        <v>-6.1240356386733641E-3</v>
      </c>
      <c r="O359" s="93">
        <f>FwdCurve!O360-FwdCurve!O359</f>
        <v>-6.8617120312168822E-3</v>
      </c>
      <c r="P359" s="93">
        <f>FwdCurve!P360-FwdCurve!P359</f>
        <v>-7.7566689343142592E-3</v>
      </c>
      <c r="Q359" s="93">
        <f>FwdCurve!Q360-FwdCurve!Q359</f>
        <v>-8.4610016356747586E-3</v>
      </c>
      <c r="R359" s="93">
        <f>FwdCurve!R360-FwdCurve!R359</f>
        <v>-8.9310698841853497E-3</v>
      </c>
      <c r="S359" s="93">
        <f>FwdCurve!S360-FwdCurve!S359</f>
        <v>-9.2024691111738388E-3</v>
      </c>
      <c r="T359" s="93">
        <f>FwdCurve!T360-FwdCurve!T359</f>
        <v>-9.3226851603258609E-3</v>
      </c>
      <c r="U359" s="93">
        <f>FwdCurve!U360-FwdCurve!U359</f>
        <v>-9.3483966501684002E-3</v>
      </c>
      <c r="V359" s="93">
        <f>FwdCurve!V360-FwdCurve!V359</f>
        <v>-9.3602604823823654E-3</v>
      </c>
      <c r="W359" s="93">
        <f>FwdCurve!W360-FwdCurve!W359</f>
        <v>-9.4317324872976727E-3</v>
      </c>
      <c r="X359" s="93">
        <f>FwdCurve!X360-FwdCurve!X359</f>
        <v>-9.5774797411873891E-3</v>
      </c>
      <c r="Y359" s="93">
        <f>FwdCurve!Y360-FwdCurve!Y359</f>
        <v>-9.7969809371654115E-3</v>
      </c>
      <c r="Z359" s="93">
        <f>FwdCurve!Z360-FwdCurve!Z359</f>
        <v>-1.0089714748995338E-2</v>
      </c>
      <c r="AA359" s="93">
        <f>FwdCurve!AA360-FwdCurve!AA359</f>
        <v>-1.0453148826297554E-2</v>
      </c>
      <c r="AB359" s="93">
        <f>FwdCurve!AB360-FwdCurve!AB359</f>
        <v>-1.087630001729778E-2</v>
      </c>
      <c r="AC359" s="93">
        <f>FwdCurve!AC360-FwdCurve!AC359</f>
        <v>-1.1345965705083838E-2</v>
      </c>
      <c r="AD359" s="93">
        <f>FwdCurve!AD360-FwdCurve!AD359</f>
        <v>-1.1848943263380374E-2</v>
      </c>
      <c r="AE359" s="93">
        <f>FwdCurve!AE360-FwdCurve!AE359</f>
        <v>-1.2372030065908479E-2</v>
      </c>
      <c r="AF359" s="93">
        <f>FwdCurve!AF360-FwdCurve!AF359</f>
        <v>-1.2902023486391245E-2</v>
      </c>
      <c r="AG359" s="93">
        <f>FwdCurve!AG360-FwdCurve!AG359</f>
        <v>-1.342886083661865E-2</v>
      </c>
      <c r="AH359" s="93">
        <f>FwdCurve!AH360-FwdCurve!AH359</f>
        <v>-1.3951512190656157E-2</v>
      </c>
      <c r="AI359" s="93">
        <f>FwdCurve!AI360-FwdCurve!AI359</f>
        <v>-1.4470210869090394E-2</v>
      </c>
      <c r="AJ359" s="93">
        <f>FwdCurve!AJ360-FwdCurve!AJ359</f>
        <v>-1.4985189813933708E-2</v>
      </c>
      <c r="AK359" s="93">
        <f>FwdCurve!AK360-FwdCurve!AK359</f>
        <v>-1.5496681967199777E-2</v>
      </c>
      <c r="AL359" s="93">
        <f>FwdCurve!AL360-FwdCurve!AL359</f>
        <v>-1.6004920270901168E-2</v>
      </c>
      <c r="AM359" s="93">
        <f>FwdCurve!AM360-FwdCurve!AM359</f>
        <v>-1.6510137667051117E-2</v>
      </c>
      <c r="AN359" s="93">
        <f>FwdCurve!AN360-FwdCurve!AN359</f>
        <v>-1.7012567097663522E-2</v>
      </c>
      <c r="AO359" s="93">
        <f>FwdCurve!AO360-FwdCurve!AO359</f>
        <v>-1.7512441504750509E-2</v>
      </c>
      <c r="AP359" s="93">
        <f>FwdCurve!AP360-FwdCurve!AP359</f>
        <v>-1.8009993830326643E-2</v>
      </c>
      <c r="AQ359" s="93">
        <f>FwdCurve!AQ360-FwdCurve!AQ359</f>
        <v>-1.8505457016402271E-2</v>
      </c>
      <c r="AR359" s="93">
        <f>FwdCurve!AR360-FwdCurve!AR359</f>
        <v>-1.8999064004993516E-2</v>
      </c>
      <c r="AS359" s="93">
        <f>FwdCurve!AS360-FwdCurve!AS359</f>
        <v>-1.9491047738111611E-2</v>
      </c>
      <c r="AT359" s="93">
        <f>FwdCurve!AT360-FwdCurve!AT359</f>
        <v>-1.9981641157770236E-2</v>
      </c>
      <c r="AU359" s="93">
        <f>FwdCurve!AU360-FwdCurve!AU359</f>
        <v>-2.047107720598329E-2</v>
      </c>
      <c r="AV359" s="93">
        <f>FwdCurve!AV360-FwdCurve!AV359</f>
        <v>-2.0959588824762676E-2</v>
      </c>
      <c r="AW359" s="93">
        <f>FwdCurve!AW360-FwdCurve!AW359</f>
        <v>-2.1447408956121849E-2</v>
      </c>
      <c r="AX359" s="93">
        <f>FwdCurve!AX360-FwdCurve!AX359</f>
        <v>-2.1934770542073601E-2</v>
      </c>
      <c r="AY359" s="93">
        <f>FwdCurve!AY360-FwdCurve!AY359</f>
        <v>-2.2421906524631829E-2</v>
      </c>
      <c r="AZ359" s="93">
        <f>FwdCurve!AZ360-FwdCurve!AZ359</f>
        <v>-2.290904984580977E-2</v>
      </c>
    </row>
    <row r="360" spans="1:52" x14ac:dyDescent="0.25">
      <c r="A360" s="109">
        <v>359</v>
      </c>
      <c r="B360" s="93">
        <f>FwdCurve!B361-FwdCurve!B360</f>
        <v>2.6895858124104111E-4</v>
      </c>
      <c r="C360" s="93">
        <f>FwdCurve!C361-FwdCurve!C360</f>
        <v>-9.7143216407453714E-3</v>
      </c>
      <c r="D360" s="93">
        <f>FwdCurve!D361-FwdCurve!D360</f>
        <v>-2.5723766276419258E-2</v>
      </c>
      <c r="E360" s="93">
        <f>FwdCurve!E361-FwdCurve!E360</f>
        <v>-3.7819872870022975E-2</v>
      </c>
      <c r="F360" s="93">
        <f>FwdCurve!F361-FwdCurve!F360</f>
        <v>-5.0352689698857311E-2</v>
      </c>
      <c r="G360" s="93">
        <f>FwdCurve!G361-FwdCurve!G360</f>
        <v>-5.9105995321945382E-2</v>
      </c>
      <c r="H360" s="93">
        <f>FwdCurve!H361-FwdCurve!H360</f>
        <v>-6.3559224906683087E-2</v>
      </c>
      <c r="I360" s="93">
        <f>FwdCurve!I361-FwdCurve!I360</f>
        <v>-6.4752942913311573E-2</v>
      </c>
      <c r="J360" s="93">
        <f>FwdCurve!J361-FwdCurve!J360</f>
        <v>-6.473657000517119E-2</v>
      </c>
      <c r="K360" s="93">
        <f>FwdCurve!K361-FwdCurve!K360</f>
        <v>-6.5402513000915485E-2</v>
      </c>
      <c r="L360" s="93">
        <f>FwdCurve!L361-FwdCurve!L360</f>
        <v>-6.6837529764278703E-2</v>
      </c>
      <c r="M360" s="93">
        <f>FwdCurve!M361-FwdCurve!M360</f>
        <v>-6.8659556192418592E-2</v>
      </c>
      <c r="N360" s="93">
        <f>FwdCurve!N361-FwdCurve!N360</f>
        <v>-7.0446153289311031E-2</v>
      </c>
      <c r="O360" s="93">
        <f>FwdCurve!O361-FwdCurve!O360</f>
        <v>-7.1848090580806767E-2</v>
      </c>
      <c r="P360" s="93">
        <f>FwdCurve!P361-FwdCurve!P360</f>
        <v>-7.2855536833383194E-2</v>
      </c>
      <c r="Q360" s="93">
        <f>FwdCurve!Q361-FwdCurve!Q360</f>
        <v>-7.354490972885408E-2</v>
      </c>
      <c r="R360" s="93">
        <f>FwdCurve!R361-FwdCurve!R360</f>
        <v>-7.3987506235028366E-2</v>
      </c>
      <c r="S360" s="93">
        <f>FwdCurve!S361-FwdCurve!S360</f>
        <v>-7.4244971377898095E-2</v>
      </c>
      <c r="T360" s="93">
        <f>FwdCurve!T361-FwdCurve!T360</f>
        <v>-7.4353628272108896E-2</v>
      </c>
      <c r="U360" s="93">
        <f>FwdCurve!U361-FwdCurve!U360</f>
        <v>-7.4336229870628712E-2</v>
      </c>
      <c r="V360" s="93">
        <f>FwdCurve!V361-FwdCurve!V360</f>
        <v>-7.4182492512465004E-2</v>
      </c>
      <c r="W360" s="93">
        <f>FwdCurve!W361-FwdCurve!W360</f>
        <v>-7.3880233539324269E-2</v>
      </c>
      <c r="X360" s="93">
        <f>FwdCurve!X361-FwdCurve!X360</f>
        <v>-7.3444702378287596E-2</v>
      </c>
      <c r="Y360" s="93">
        <f>FwdCurve!Y361-FwdCurve!Y360</f>
        <v>-7.2898235663350519E-2</v>
      </c>
      <c r="Z360" s="93">
        <f>FwdCurve!Z361-FwdCurve!Z360</f>
        <v>-7.2263170037530688E-2</v>
      </c>
      <c r="AA360" s="93">
        <f>FwdCurve!AA361-FwdCurve!AA360</f>
        <v>-7.1558736452497662E-2</v>
      </c>
      <c r="AB360" s="93">
        <f>FwdCurve!AB361-FwdCurve!AB360</f>
        <v>-7.0798370544650435E-2</v>
      </c>
      <c r="AC360" s="93">
        <f>FwdCurve!AC361-FwdCurve!AC360</f>
        <v>-6.9995950162598186E-2</v>
      </c>
      <c r="AD360" s="93">
        <f>FwdCurve!AD361-FwdCurve!AD360</f>
        <v>-6.9165354053158268E-2</v>
      </c>
      <c r="AE360" s="93">
        <f>FwdCurve!AE361-FwdCurve!AE360</f>
        <v>-6.8320460963147589E-2</v>
      </c>
      <c r="AF360" s="93">
        <f>FwdCurve!AF361-FwdCurve!AF360</f>
        <v>-6.7475149639385723E-2</v>
      </c>
      <c r="AG360" s="93">
        <f>FwdCurve!AG361-FwdCurve!AG360</f>
        <v>-6.6641003757552886E-2</v>
      </c>
      <c r="AH360" s="93">
        <f>FwdCurve!AH361-FwdCurve!AH360</f>
        <v>-6.5819962558888445E-2</v>
      </c>
      <c r="AI360" s="93">
        <f>FwdCurve!AI361-FwdCurve!AI360</f>
        <v>-6.5011432331288033E-2</v>
      </c>
      <c r="AJ360" s="93">
        <f>FwdCurve!AJ361-FwdCurve!AJ360</f>
        <v>-6.4214819351944952E-2</v>
      </c>
      <c r="AK360" s="93">
        <f>FwdCurve!AK361-FwdCurve!AK360</f>
        <v>-6.3429529898052728E-2</v>
      </c>
      <c r="AL360" s="93">
        <f>FwdCurve!AL361-FwdCurve!AL360</f>
        <v>-6.2654970246805997E-2</v>
      </c>
      <c r="AM360" s="93">
        <f>FwdCurve!AM361-FwdCurve!AM360</f>
        <v>-6.1890546675398284E-2</v>
      </c>
      <c r="AN360" s="93">
        <f>FwdCurve!AN361-FwdCurve!AN360</f>
        <v>-6.1135665461022892E-2</v>
      </c>
      <c r="AO360" s="93">
        <f>FwdCurve!AO361-FwdCurve!AO360</f>
        <v>-6.0389732880874014E-2</v>
      </c>
      <c r="AP360" s="93">
        <f>FwdCurve!AP361-FwdCurve!AP360</f>
        <v>-5.9652155212144731E-2</v>
      </c>
      <c r="AQ360" s="93">
        <f>FwdCurve!AQ361-FwdCurve!AQ360</f>
        <v>-5.8922338732030566E-2</v>
      </c>
      <c r="AR360" s="93">
        <f>FwdCurve!AR361-FwdCurve!AR360</f>
        <v>-5.8199689717723269E-2</v>
      </c>
      <c r="AS360" s="93">
        <f>FwdCurve!AS361-FwdCurve!AS360</f>
        <v>-5.7483614446417919E-2</v>
      </c>
      <c r="AT360" s="93">
        <f>FwdCurve!AT361-FwdCurve!AT360</f>
        <v>-5.677351919530782E-2</v>
      </c>
      <c r="AU360" s="93">
        <f>FwdCurve!AU361-FwdCurve!AU360</f>
        <v>-5.6068810241586942E-2</v>
      </c>
      <c r="AV360" s="93">
        <f>FwdCurve!AV361-FwdCurve!AV360</f>
        <v>-5.5368893862448587E-2</v>
      </c>
      <c r="AW360" s="93">
        <f>FwdCurve!AW361-FwdCurve!AW360</f>
        <v>-5.467317633508717E-2</v>
      </c>
      <c r="AX360" s="93">
        <f>FwdCurve!AX361-FwdCurve!AX360</f>
        <v>-5.3981063936696216E-2</v>
      </c>
      <c r="AY360" s="93">
        <f>FwdCurve!AY361-FwdCurve!AY360</f>
        <v>-5.3291962944469695E-2</v>
      </c>
      <c r="AZ360" s="93">
        <f>FwdCurve!AZ361-FwdCurve!AZ360</f>
        <v>-5.2605279635600688E-2</v>
      </c>
    </row>
    <row r="361" spans="1:52" x14ac:dyDescent="0.25">
      <c r="A361" s="109">
        <v>360</v>
      </c>
      <c r="B361" s="93">
        <f>FwdCurve!B362-FwdCurve!B361</f>
        <v>-1.5152114141226414E-3</v>
      </c>
      <c r="C361" s="93">
        <f>FwdCurve!C362-FwdCurve!C361</f>
        <v>3.2881333112600442E-3</v>
      </c>
      <c r="D361" s="93">
        <f>FwdCurve!D362-FwdCurve!D361</f>
        <v>-7.0145729188698658E-3</v>
      </c>
      <c r="E361" s="93">
        <f>FwdCurve!E362-FwdCurve!E361</f>
        <v>-2.0168828792125337E-2</v>
      </c>
      <c r="F361" s="93">
        <f>FwdCurve!F362-FwdCurve!F361</f>
        <v>-2.0345966754002909E-2</v>
      </c>
      <c r="G361" s="93">
        <f>FwdCurve!G362-FwdCurve!G361</f>
        <v>-1.5894576654132408E-2</v>
      </c>
      <c r="H361" s="93">
        <f>FwdCurve!H362-FwdCurve!H361</f>
        <v>-1.0669805392274689E-2</v>
      </c>
      <c r="I361" s="93">
        <f>FwdCurve!I362-FwdCurve!I361</f>
        <v>-5.6646814191263495E-3</v>
      </c>
      <c r="J361" s="93">
        <f>FwdCurve!J362-FwdCurve!J361</f>
        <v>-7.4479765099599859E-4</v>
      </c>
      <c r="K361" s="93">
        <f>FwdCurve!K362-FwdCurve!K361</f>
        <v>4.3428100452298501E-3</v>
      </c>
      <c r="L361" s="93">
        <f>FwdCurve!L362-FwdCurve!L361</f>
        <v>9.3633422708130354E-3</v>
      </c>
      <c r="M361" s="93">
        <f>FwdCurve!M362-FwdCurve!M361</f>
        <v>1.404240954614866E-2</v>
      </c>
      <c r="N361" s="93">
        <f>FwdCurve!N362-FwdCurve!N361</f>
        <v>1.8267520728172393E-2</v>
      </c>
      <c r="O361" s="93">
        <f>FwdCurve!O362-FwdCurve!O361</f>
        <v>2.1970154188760027E-2</v>
      </c>
      <c r="P361" s="93">
        <f>FwdCurve!P362-FwdCurve!P361</f>
        <v>2.5085955821633421E-2</v>
      </c>
      <c r="Q361" s="93">
        <f>FwdCurve!Q362-FwdCurve!Q361</f>
        <v>2.7551271088546381E-2</v>
      </c>
      <c r="R361" s="93">
        <f>FwdCurve!R362-FwdCurve!R361</f>
        <v>2.9295890500232291E-2</v>
      </c>
      <c r="S361" s="93">
        <f>FwdCurve!S362-FwdCurve!S361</f>
        <v>3.0259479769168651E-2</v>
      </c>
      <c r="T361" s="93">
        <f>FwdCurve!T362-FwdCurve!T361</f>
        <v>3.0434935101038008E-2</v>
      </c>
      <c r="U361" s="93">
        <f>FwdCurve!U362-FwdCurve!U361</f>
        <v>2.9847939366375531E-2</v>
      </c>
      <c r="V361" s="93">
        <f>FwdCurve!V362-FwdCurve!V361</f>
        <v>2.8602857499157697E-2</v>
      </c>
      <c r="W361" s="93">
        <f>FwdCurve!W362-FwdCurve!W361</f>
        <v>2.6827468250932185E-2</v>
      </c>
      <c r="X361" s="93">
        <f>FwdCurve!X362-FwdCurve!X361</f>
        <v>2.4669605544769935E-2</v>
      </c>
      <c r="Y361" s="93">
        <f>FwdCurve!Y362-FwdCurve!Y361</f>
        <v>2.2284230466510291E-2</v>
      </c>
      <c r="Z361" s="93">
        <f>FwdCurve!Z362-FwdCurve!Z361</f>
        <v>1.9826304628526525E-2</v>
      </c>
      <c r="AA361" s="93">
        <f>FwdCurve!AA362-FwdCurve!AA361</f>
        <v>1.7427569949244104E-2</v>
      </c>
      <c r="AB361" s="93">
        <f>FwdCurve!AB362-FwdCurve!AB361</f>
        <v>1.5129449211098267E-2</v>
      </c>
      <c r="AC361" s="93">
        <f>FwdCurve!AC362-FwdCurve!AC361</f>
        <v>1.2951608606743381E-2</v>
      </c>
      <c r="AD361" s="93">
        <f>FwdCurve!AD362-FwdCurve!AD361</f>
        <v>1.0913715133153312E-2</v>
      </c>
      <c r="AE361" s="93">
        <f>FwdCurve!AE362-FwdCurve!AE361</f>
        <v>9.0354357873005942E-3</v>
      </c>
      <c r="AF361" s="93">
        <f>FwdCurve!AF362-FwdCurve!AF361</f>
        <v>7.3364375661599812E-3</v>
      </c>
      <c r="AG361" s="93">
        <f>FwdCurve!AG362-FwdCurve!AG361</f>
        <v>5.831969590802899E-3</v>
      </c>
      <c r="AH361" s="93">
        <f>FwdCurve!AH362-FwdCurve!AH361</f>
        <v>4.5187160174031682E-3</v>
      </c>
      <c r="AI361" s="93">
        <f>FwdCurve!AI362-FwdCurve!AI361</f>
        <v>3.3884852171479629E-3</v>
      </c>
      <c r="AJ361" s="93">
        <f>FwdCurve!AJ362-FwdCurve!AJ361</f>
        <v>2.4330855405900742E-3</v>
      </c>
      <c r="AK361" s="93">
        <f>FwdCurve!AK362-FwdCurve!AK361</f>
        <v>1.6443253382829592E-3</v>
      </c>
      <c r="AL361" s="93">
        <f>FwdCurve!AL362-FwdCurve!AL361</f>
        <v>1.0140129607814075E-3</v>
      </c>
      <c r="AM361" s="93">
        <f>FwdCurve!AM362-FwdCurve!AM361</f>
        <v>5.3395675863665559E-4</v>
      </c>
      <c r="AN361" s="93">
        <f>FwdCurve!AN362-FwdCurve!AN361</f>
        <v>1.9596508240415922E-4</v>
      </c>
      <c r="AO361" s="93">
        <f>FwdCurve!AO362-FwdCurve!AO361</f>
        <v>-8.1537173637347138E-6</v>
      </c>
      <c r="AP361" s="93">
        <f>FwdCurve!AP362-FwdCurve!AP361</f>
        <v>-8.659129011356903E-5</v>
      </c>
      <c r="AQ361" s="93">
        <f>FwdCurve!AQ362-FwdCurve!AQ361</f>
        <v>-4.7539285291886557E-5</v>
      </c>
      <c r="AR361" s="93">
        <f>FwdCurve!AR362-FwdCurve!AR361</f>
        <v>1.0081064765499193E-4</v>
      </c>
      <c r="AS361" s="93">
        <f>FwdCurve!AS362-FwdCurve!AS361</f>
        <v>3.5026685928074563E-4</v>
      </c>
      <c r="AT361" s="93">
        <f>FwdCurve!AT362-FwdCurve!AT361</f>
        <v>6.9263770013816561E-4</v>
      </c>
      <c r="AU361" s="93">
        <f>FwdCurve!AU362-FwdCurve!AU361</f>
        <v>1.1197315207813752E-3</v>
      </c>
      <c r="AV361" s="93">
        <f>FwdCurve!AV362-FwdCurve!AV361</f>
        <v>1.6233566717627212E-3</v>
      </c>
      <c r="AW361" s="93">
        <f>FwdCurve!AW362-FwdCurve!AW361</f>
        <v>2.1953215036363272E-3</v>
      </c>
      <c r="AX361" s="93">
        <f>FwdCurve!AX362-FwdCurve!AX361</f>
        <v>2.8274343669558721E-3</v>
      </c>
      <c r="AY361" s="93">
        <f>FwdCurve!AY362-FwdCurve!AY361</f>
        <v>3.5115036122748133E-3</v>
      </c>
      <c r="AZ361" s="93">
        <f>FwdCurve!AZ362-FwdCurve!AZ361</f>
        <v>4.2393375901459418E-3</v>
      </c>
    </row>
    <row r="362" spans="1:52" x14ac:dyDescent="0.25">
      <c r="A362" s="109">
        <v>361</v>
      </c>
      <c r="B362" s="93">
        <f>FwdCurve!B363-FwdCurve!B362</f>
        <v>-1.7720096588274559E-3</v>
      </c>
      <c r="C362" s="93">
        <f>FwdCurve!C363-FwdCurve!C362</f>
        <v>-3.6031777450262759E-5</v>
      </c>
      <c r="D362" s="93">
        <f>FwdCurve!D363-FwdCurve!D362</f>
        <v>2.9887841360947132E-3</v>
      </c>
      <c r="E362" s="93">
        <f>FwdCurve!E363-FwdCurve!E362</f>
        <v>2.0080216181926236E-2</v>
      </c>
      <c r="F362" s="93">
        <f>FwdCurve!F363-FwdCurve!F362</f>
        <v>2.2396100381635642E-2</v>
      </c>
      <c r="G362" s="93">
        <f>FwdCurve!G363-FwdCurve!G362</f>
        <v>1.7767521923691132E-2</v>
      </c>
      <c r="H362" s="93">
        <f>FwdCurve!H363-FwdCurve!H362</f>
        <v>1.2673486899900777E-2</v>
      </c>
      <c r="I362" s="93">
        <f>FwdCurve!I363-FwdCurve!I362</f>
        <v>9.5212507722588491E-3</v>
      </c>
      <c r="J362" s="93">
        <f>FwdCurve!J363-FwdCurve!J362</f>
        <v>7.7067849913374786E-3</v>
      </c>
      <c r="K362" s="93">
        <f>FwdCurve!K363-FwdCurve!K362</f>
        <v>6.1225835870657441E-3</v>
      </c>
      <c r="L362" s="93">
        <f>FwdCurve!L363-FwdCurve!L362</f>
        <v>4.6029884660350184E-3</v>
      </c>
      <c r="M362" s="93">
        <f>FwdCurve!M363-FwdCurve!M362</f>
        <v>3.1684511461997911E-3</v>
      </c>
      <c r="N362" s="93">
        <f>FwdCurve!N363-FwdCurve!N362</f>
        <v>1.6946141921772018E-3</v>
      </c>
      <c r="O362" s="93">
        <f>FwdCurve!O363-FwdCurve!O362</f>
        <v>5.3613599767521336E-5</v>
      </c>
      <c r="P362" s="93">
        <f>FwdCurve!P363-FwdCurve!P362</f>
        <v>-1.739729102713472E-3</v>
      </c>
      <c r="Q362" s="93">
        <f>FwdCurve!Q363-FwdCurve!Q362</f>
        <v>-3.6225167145431669E-3</v>
      </c>
      <c r="R362" s="93">
        <f>FwdCurve!R363-FwdCurve!R362</f>
        <v>-5.4838160253960488E-3</v>
      </c>
      <c r="S362" s="93">
        <f>FwdCurve!S363-FwdCurve!S362</f>
        <v>-7.2052040405958806E-3</v>
      </c>
      <c r="T362" s="93">
        <f>FwdCurve!T363-FwdCurve!T362</f>
        <v>-8.6877615983624867E-3</v>
      </c>
      <c r="U362" s="93">
        <f>FwdCurve!U363-FwdCurve!U362</f>
        <v>-9.8474041911467136E-3</v>
      </c>
      <c r="V362" s="93">
        <f>FwdCurve!V363-FwdCurve!V362</f>
        <v>-1.0632505331760411E-2</v>
      </c>
      <c r="W362" s="93">
        <f>FwdCurve!W363-FwdCurve!W362</f>
        <v>-1.1015828874624045E-2</v>
      </c>
      <c r="X362" s="93">
        <f>FwdCurve!X363-FwdCurve!X362</f>
        <v>-1.1050074790396991E-2</v>
      </c>
      <c r="Y362" s="93">
        <f>FwdCurve!Y363-FwdCurve!Y362</f>
        <v>-1.0809917719841744E-2</v>
      </c>
      <c r="Z362" s="93">
        <f>FwdCurve!Z363-FwdCurve!Z362</f>
        <v>-1.0370032736106483E-2</v>
      </c>
      <c r="AA362" s="93">
        <f>FwdCurve!AA363-FwdCurve!AA362</f>
        <v>-9.7978414738297825E-3</v>
      </c>
      <c r="AB362" s="93">
        <f>FwdCurve!AB363-FwdCurve!AB362</f>
        <v>-9.1302848945922221E-3</v>
      </c>
      <c r="AC362" s="93">
        <f>FwdCurve!AC363-FwdCurve!AC362</f>
        <v>-8.3962987086894092E-3</v>
      </c>
      <c r="AD362" s="93">
        <f>FwdCurve!AD363-FwdCurve!AD362</f>
        <v>-7.6248185925564815E-3</v>
      </c>
      <c r="AE362" s="93">
        <f>FwdCurve!AE363-FwdCurve!AE362</f>
        <v>-6.8447802226281329E-3</v>
      </c>
      <c r="AF362" s="93">
        <f>FwdCurve!AF363-FwdCurve!AF362</f>
        <v>-6.0851192753399452E-3</v>
      </c>
      <c r="AG362" s="93">
        <f>FwdCurve!AG363-FwdCurve!AG362</f>
        <v>-5.3678906408249905E-3</v>
      </c>
      <c r="AH362" s="93">
        <f>FwdCurve!AH363-FwdCurve!AH362</f>
        <v>-4.6944018671630783E-3</v>
      </c>
      <c r="AI362" s="93">
        <f>FwdCurve!AI363-FwdCurve!AI362</f>
        <v>-4.0627226614762257E-3</v>
      </c>
      <c r="AJ362" s="93">
        <f>FwdCurve!AJ363-FwdCurve!AJ362</f>
        <v>-3.4709237261683068E-3</v>
      </c>
      <c r="AK362" s="93">
        <f>FwdCurve!AK363-FwdCurve!AK362</f>
        <v>-2.9170757636434175E-3</v>
      </c>
      <c r="AL362" s="93">
        <f>FwdCurve!AL363-FwdCurve!AL362</f>
        <v>-2.3992494763060979E-3</v>
      </c>
      <c r="AM362" s="93">
        <f>FwdCurve!AM363-FwdCurve!AM362</f>
        <v>-1.9155155665584456E-3</v>
      </c>
      <c r="AN362" s="93">
        <f>FwdCurve!AN363-FwdCurve!AN362</f>
        <v>-1.4639447368056668E-3</v>
      </c>
      <c r="AO362" s="93">
        <f>FwdCurve!AO363-FwdCurve!AO362</f>
        <v>-1.0426076894516356E-3</v>
      </c>
      <c r="AP362" s="93">
        <f>FwdCurve!AP363-FwdCurve!AP362</f>
        <v>-6.4957512689933772E-4</v>
      </c>
      <c r="AQ362" s="93">
        <f>FwdCurve!AQ363-FwdCurve!AQ362</f>
        <v>-2.8291775155331322E-4</v>
      </c>
      <c r="AR362" s="93">
        <f>FwdCurve!AR363-FwdCurve!AR362</f>
        <v>5.9293734183007984E-5</v>
      </c>
      <c r="AS362" s="93">
        <f>FwdCurve!AS363-FwdCurve!AS362</f>
        <v>3.7898862790508581E-4</v>
      </c>
      <c r="AT362" s="93">
        <f>FwdCurve!AT363-FwdCurve!AT362</f>
        <v>6.7809622720971241E-4</v>
      </c>
      <c r="AU362" s="93">
        <f>FwdCurve!AU363-FwdCurve!AU362</f>
        <v>9.5854582969301383E-4</v>
      </c>
      <c r="AV362" s="93">
        <f>FwdCurve!AV363-FwdCurve!AV362</f>
        <v>1.2222667329515602E-3</v>
      </c>
      <c r="AW362" s="93">
        <f>FwdCurve!AW363-FwdCurve!AW362</f>
        <v>1.4711882345803673E-3</v>
      </c>
      <c r="AX362" s="93">
        <f>FwdCurve!AX363-FwdCurve!AX362</f>
        <v>1.7072396321762273E-3</v>
      </c>
      <c r="AY362" s="93">
        <f>FwdCurve!AY363-FwdCurve!AY362</f>
        <v>1.9323502233352663E-3</v>
      </c>
      <c r="AZ362" s="93">
        <f>FwdCurve!AZ363-FwdCurve!AZ362</f>
        <v>2.1484493056540543E-3</v>
      </c>
    </row>
    <row r="363" spans="1:52" x14ac:dyDescent="0.25">
      <c r="A363" s="109">
        <v>362</v>
      </c>
      <c r="B363" s="93">
        <f>FwdCurve!B364-FwdCurve!B363</f>
        <v>8.5438214577238103E-5</v>
      </c>
      <c r="C363" s="93">
        <f>FwdCurve!C364-FwdCurve!C363</f>
        <v>-4.0471501069716531E-4</v>
      </c>
      <c r="D363" s="93">
        <f>FwdCurve!D364-FwdCurve!D363</f>
        <v>2.0469500544039176E-3</v>
      </c>
      <c r="E363" s="93">
        <f>FwdCurve!E364-FwdCurve!E363</f>
        <v>-1.3570135223634039E-2</v>
      </c>
      <c r="F363" s="93">
        <f>FwdCurve!F364-FwdCurve!F363</f>
        <v>-1.9587763097166921E-2</v>
      </c>
      <c r="G363" s="93">
        <f>FwdCurve!G364-FwdCurve!G363</f>
        <v>-2.2947698300272878E-2</v>
      </c>
      <c r="H363" s="93">
        <f>FwdCurve!H364-FwdCurve!H363</f>
        <v>-2.7375067463146108E-2</v>
      </c>
      <c r="I363" s="93">
        <f>FwdCurve!I364-FwdCurve!I363</f>
        <v>-3.2930153513335281E-2</v>
      </c>
      <c r="J363" s="93">
        <f>FwdCurve!J364-FwdCurve!J363</f>
        <v>-3.8092789172692321E-2</v>
      </c>
      <c r="K363" s="93">
        <f>FwdCurve!K364-FwdCurve!K363</f>
        <v>-4.1280898727210635E-2</v>
      </c>
      <c r="L363" s="93">
        <f>FwdCurve!L364-FwdCurve!L363</f>
        <v>-4.2612404460560027E-2</v>
      </c>
      <c r="M363" s="93">
        <f>FwdCurve!M364-FwdCurve!M363</f>
        <v>-4.2640454192946819E-2</v>
      </c>
      <c r="N363" s="93">
        <f>FwdCurve!N364-FwdCurve!N363</f>
        <v>-4.1821701226944397E-2</v>
      </c>
      <c r="O363" s="93">
        <f>FwdCurve!O364-FwdCurve!O363</f>
        <v>-4.0528231172099138E-2</v>
      </c>
      <c r="P363" s="93">
        <f>FwdCurve!P364-FwdCurve!P363</f>
        <v>-3.8887973173463708E-2</v>
      </c>
      <c r="Q363" s="93">
        <f>FwdCurve!Q364-FwdCurve!Q363</f>
        <v>-3.6975476663971163E-2</v>
      </c>
      <c r="R363" s="93">
        <f>FwdCurve!R364-FwdCurve!R363</f>
        <v>-3.4900549854967267E-2</v>
      </c>
      <c r="S363" s="93">
        <f>FwdCurve!S364-FwdCurve!S363</f>
        <v>-3.2795320937093697E-2</v>
      </c>
      <c r="T363" s="93">
        <f>FwdCurve!T364-FwdCurve!T363</f>
        <v>-3.0839480721065682E-2</v>
      </c>
      <c r="U363" s="93">
        <f>FwdCurve!U364-FwdCurve!U363</f>
        <v>-2.9198790762748228E-2</v>
      </c>
      <c r="V363" s="93">
        <f>FwdCurve!V364-FwdCurve!V363</f>
        <v>-2.7941473757709945E-2</v>
      </c>
      <c r="W363" s="93">
        <f>FwdCurve!W364-FwdCurve!W363</f>
        <v>-2.7091488436330247E-2</v>
      </c>
      <c r="X363" s="93">
        <f>FwdCurve!X364-FwdCurve!X363</f>
        <v>-2.6593625005892019E-2</v>
      </c>
      <c r="Y363" s="93">
        <f>FwdCurve!Y364-FwdCurve!Y363</f>
        <v>-2.6372843214759412E-2</v>
      </c>
      <c r="Z363" s="93">
        <f>FwdCurve!Z364-FwdCurve!Z363</f>
        <v>-2.6354102899106779E-2</v>
      </c>
      <c r="AA363" s="93">
        <f>FwdCurve!AA364-FwdCurve!AA363</f>
        <v>-2.6470050874968454E-2</v>
      </c>
      <c r="AB363" s="93">
        <f>FwdCurve!AB364-FwdCurve!AB363</f>
        <v>-2.6685636475206831E-2</v>
      </c>
      <c r="AC363" s="93">
        <f>FwdCurve!AC364-FwdCurve!AC363</f>
        <v>-2.6974292761522856E-2</v>
      </c>
      <c r="AD363" s="93">
        <f>FwdCurve!AD364-FwdCurve!AD363</f>
        <v>-2.730945283149544E-2</v>
      </c>
      <c r="AE363" s="93">
        <f>FwdCurve!AE364-FwdCurve!AE363</f>
        <v>-2.7664549782704828E-2</v>
      </c>
      <c r="AF363" s="93">
        <f>FwdCurve!AF364-FwdCurve!AF363</f>
        <v>-2.8013016712730821E-2</v>
      </c>
      <c r="AG363" s="93">
        <f>FwdCurve!AG364-FwdCurve!AG363</f>
        <v>-2.8333629301827923E-2</v>
      </c>
      <c r="AH363" s="93">
        <f>FwdCurve!AH364-FwdCurve!AH363</f>
        <v>-2.862386825699037E-2</v>
      </c>
      <c r="AI363" s="93">
        <f>FwdCurve!AI364-FwdCurve!AI363</f>
        <v>-2.8885093977095488E-2</v>
      </c>
      <c r="AJ363" s="93">
        <f>FwdCurve!AJ364-FwdCurve!AJ363</f>
        <v>-2.9118666276289007E-2</v>
      </c>
      <c r="AK363" s="93">
        <f>FwdCurve!AK364-FwdCurve!AK363</f>
        <v>-2.9325944968716655E-2</v>
      </c>
      <c r="AL363" s="93">
        <f>FwdCurve!AL364-FwdCurve!AL363</f>
        <v>-2.9508289868524828E-2</v>
      </c>
      <c r="AM363" s="93">
        <f>FwdCurve!AM364-FwdCurve!AM363</f>
        <v>-2.9667060789859478E-2</v>
      </c>
      <c r="AN363" s="93">
        <f>FwdCurve!AN364-FwdCurve!AN363</f>
        <v>-2.9803617546867223E-2</v>
      </c>
      <c r="AO363" s="93">
        <f>FwdCurve!AO364-FwdCurve!AO363</f>
        <v>-2.9919319953693568E-2</v>
      </c>
      <c r="AP363" s="93">
        <f>FwdCurve!AP364-FwdCurve!AP363</f>
        <v>-3.0015527824484689E-2</v>
      </c>
      <c r="AQ363" s="93">
        <f>FwdCurve!AQ364-FwdCurve!AQ363</f>
        <v>-3.0093600973386536E-2</v>
      </c>
      <c r="AR363" s="93">
        <f>FwdCurve!AR364-FwdCurve!AR363</f>
        <v>-3.0154899214545505E-2</v>
      </c>
      <c r="AS363" s="93">
        <f>FwdCurve!AS364-FwdCurve!AS363</f>
        <v>-3.0200782362107326E-2</v>
      </c>
      <c r="AT363" s="93">
        <f>FwdCurve!AT364-FwdCurve!AT363</f>
        <v>-3.0232610230218615E-2</v>
      </c>
      <c r="AU363" s="93">
        <f>FwdCurve!AU364-FwdCurve!AU363</f>
        <v>-3.0251742633025325E-2</v>
      </c>
      <c r="AV363" s="93">
        <f>FwdCurve!AV364-FwdCurve!AV363</f>
        <v>-3.0259539384673628E-2</v>
      </c>
      <c r="AW363" s="93">
        <f>FwdCurve!AW364-FwdCurve!AW363</f>
        <v>-3.0257360299309255E-2</v>
      </c>
      <c r="AX363" s="93">
        <f>FwdCurve!AX364-FwdCurve!AX363</f>
        <v>-3.0246565191078156E-2</v>
      </c>
      <c r="AY363" s="93">
        <f>FwdCurve!AY364-FwdCurve!AY363</f>
        <v>-3.022851387412695E-2</v>
      </c>
      <c r="AZ363" s="93">
        <f>FwdCurve!AZ364-FwdCurve!AZ363</f>
        <v>-3.0204566162601809E-2</v>
      </c>
    </row>
    <row r="364" spans="1:52" x14ac:dyDescent="0.25">
      <c r="A364" s="109">
        <v>363</v>
      </c>
      <c r="B364" s="93">
        <f>FwdCurve!B365-FwdCurve!B364</f>
        <v>1.0650035865913954E-3</v>
      </c>
      <c r="C364" s="93">
        <f>FwdCurve!C365-FwdCurve!C364</f>
        <v>6.2112311108001306E-3</v>
      </c>
      <c r="D364" s="93">
        <f>FwdCurve!D365-FwdCurve!D364</f>
        <v>7.9159247061394433E-3</v>
      </c>
      <c r="E364" s="93">
        <f>FwdCurve!E365-FwdCurve!E364</f>
        <v>1.5630072831560815E-2</v>
      </c>
      <c r="F364" s="93">
        <f>FwdCurve!F365-FwdCurve!F364</f>
        <v>1.4486591180886688E-2</v>
      </c>
      <c r="G364" s="93">
        <f>FwdCurve!G365-FwdCurve!G364</f>
        <v>1.1852622747467234E-2</v>
      </c>
      <c r="H364" s="93">
        <f>FwdCurve!H365-FwdCurve!H364</f>
        <v>1.0431943113071718E-2</v>
      </c>
      <c r="I364" s="93">
        <f>FwdCurve!I365-FwdCurve!I364</f>
        <v>9.7970295438039035E-3</v>
      </c>
      <c r="J364" s="93">
        <f>FwdCurve!J365-FwdCurve!J364</f>
        <v>8.7333626750449866E-3</v>
      </c>
      <c r="K364" s="93">
        <f>FwdCurve!K365-FwdCurve!K364</f>
        <v>6.1053446468235517E-3</v>
      </c>
      <c r="L364" s="93">
        <f>FwdCurve!L365-FwdCurve!L364</f>
        <v>2.0329778469154736E-3</v>
      </c>
      <c r="M364" s="93">
        <f>FwdCurve!M365-FwdCurve!M364</f>
        <v>-3.0061771861711328E-3</v>
      </c>
      <c r="N364" s="93">
        <f>FwdCurve!N365-FwdCurve!N364</f>
        <v>-8.3781746620734676E-3</v>
      </c>
      <c r="O364" s="93">
        <f>FwdCurve!O365-FwdCurve!O364</f>
        <v>-1.3474583078644464E-2</v>
      </c>
      <c r="P364" s="93">
        <f>FwdCurve!P365-FwdCurve!P364</f>
        <v>-1.795229755197103E-2</v>
      </c>
      <c r="Q364" s="93">
        <f>FwdCurve!Q365-FwdCurve!Q364</f>
        <v>-2.154328904229641E-2</v>
      </c>
      <c r="R364" s="93">
        <f>FwdCurve!R365-FwdCurve!R364</f>
        <v>-2.4010612773049722E-2</v>
      </c>
      <c r="S364" s="93">
        <f>FwdCurve!S365-FwdCurve!S364</f>
        <v>-2.5156243765722008E-2</v>
      </c>
      <c r="T364" s="93">
        <f>FwdCurve!T365-FwdCurve!T364</f>
        <v>-2.4916372450696445E-2</v>
      </c>
      <c r="U364" s="93">
        <f>FwdCurve!U365-FwdCurve!U364</f>
        <v>-2.3329636229412198E-2</v>
      </c>
      <c r="V364" s="93">
        <f>FwdCurve!V365-FwdCurve!V364</f>
        <v>-2.0713833594497855E-2</v>
      </c>
      <c r="W364" s="93">
        <f>FwdCurve!W365-FwdCurve!W364</f>
        <v>-1.7437449506831237E-2</v>
      </c>
      <c r="X364" s="93">
        <f>FwdCurve!X365-FwdCurve!X364</f>
        <v>-1.3774241943394827E-2</v>
      </c>
      <c r="Y364" s="93">
        <f>FwdCurve!Y365-FwdCurve!Y364</f>
        <v>-9.9734956402226516E-3</v>
      </c>
      <c r="Z364" s="93">
        <f>FwdCurve!Z365-FwdCurve!Z364</f>
        <v>-6.2844953021661265E-3</v>
      </c>
      <c r="AA364" s="93">
        <f>FwdCurve!AA365-FwdCurve!AA364</f>
        <v>-2.9164428977688228E-3</v>
      </c>
      <c r="AB364" s="93">
        <f>FwdCurve!AB365-FwdCurve!AB364</f>
        <v>8.9896791548360611E-5</v>
      </c>
      <c r="AC364" s="93">
        <f>FwdCurve!AC365-FwdCurve!AC364</f>
        <v>2.737996262410336E-3</v>
      </c>
      <c r="AD364" s="93">
        <f>FwdCurve!AD365-FwdCurve!AD364</f>
        <v>5.0313281985652214E-3</v>
      </c>
      <c r="AE364" s="93">
        <f>FwdCurve!AE365-FwdCurve!AE364</f>
        <v>6.9733652837604687E-3</v>
      </c>
      <c r="AF364" s="93">
        <f>FwdCurve!AF365-FwdCurve!AF364</f>
        <v>8.5675802017450842E-3</v>
      </c>
      <c r="AG364" s="93">
        <f>FwdCurve!AG365-FwdCurve!AG364</f>
        <v>9.8180661308362449E-3</v>
      </c>
      <c r="AH364" s="93">
        <f>FwdCurve!AH365-FwdCurve!AH364</f>
        <v>1.0735945297182026E-2</v>
      </c>
      <c r="AI364" s="93">
        <f>FwdCurve!AI365-FwdCurve!AI364</f>
        <v>1.1335364223265643E-2</v>
      </c>
      <c r="AJ364" s="93">
        <f>FwdCurve!AJ365-FwdCurve!AJ364</f>
        <v>1.1630469852213832E-2</v>
      </c>
      <c r="AK364" s="93">
        <f>FwdCurve!AK365-FwdCurve!AK364</f>
        <v>1.1635409127154217E-2</v>
      </c>
      <c r="AL364" s="93">
        <f>FwdCurve!AL365-FwdCurve!AL364</f>
        <v>1.1364328991213091E-2</v>
      </c>
      <c r="AM364" s="93">
        <f>FwdCurve!AM365-FwdCurve!AM364</f>
        <v>1.0831376387518521E-2</v>
      </c>
      <c r="AN364" s="93">
        <f>FwdCurve!AN365-FwdCurve!AN364</f>
        <v>1.0050698259197688E-2</v>
      </c>
      <c r="AO364" s="93">
        <f>FwdCurve!AO365-FwdCurve!AO364</f>
        <v>9.0364415493771055E-3</v>
      </c>
      <c r="AP364" s="93">
        <f>FwdCurve!AP365-FwdCurve!AP364</f>
        <v>7.8027532011843981E-3</v>
      </c>
      <c r="AQ364" s="93">
        <f>FwdCurve!AQ365-FwdCurve!AQ364</f>
        <v>6.3637801577469677E-3</v>
      </c>
      <c r="AR364" s="93">
        <f>FwdCurve!AR365-FwdCurve!AR364</f>
        <v>4.7336693621922166E-3</v>
      </c>
      <c r="AS364" s="93">
        <f>FwdCurve!AS365-FwdCurve!AS364</f>
        <v>2.9265677576457705E-3</v>
      </c>
      <c r="AT364" s="93">
        <f>FwdCurve!AT365-FwdCurve!AT364</f>
        <v>9.5662228723725207E-4</v>
      </c>
      <c r="AU364" s="93">
        <f>FwdCurve!AU365-FwdCurve!AU364</f>
        <v>-1.1620201059074908E-3</v>
      </c>
      <c r="AV364" s="93">
        <f>FwdCurve!AV365-FwdCurve!AV364</f>
        <v>-3.4152124786615001E-3</v>
      </c>
      <c r="AW364" s="93">
        <f>FwdCurve!AW365-FwdCurve!AW364</f>
        <v>-5.7888078878971516E-3</v>
      </c>
      <c r="AX364" s="93">
        <f>FwdCurve!AX365-FwdCurve!AX364</f>
        <v>-8.2686593904872652E-3</v>
      </c>
      <c r="AY364" s="93">
        <f>FwdCurve!AY365-FwdCurve!AY364</f>
        <v>-1.0840620043303995E-2</v>
      </c>
      <c r="AZ364" s="93">
        <f>FwdCurve!AZ365-FwdCurve!AZ364</f>
        <v>-1.3490542903221492E-2</v>
      </c>
    </row>
    <row r="365" spans="1:52" x14ac:dyDescent="0.25">
      <c r="A365" s="109">
        <v>364</v>
      </c>
      <c r="B365" s="93">
        <f>FwdCurve!B366-FwdCurve!B365</f>
        <v>-1.8545286468830691E-3</v>
      </c>
      <c r="C365" s="93">
        <f>FwdCurve!C366-FwdCurve!C365</f>
        <v>-6.2663687065565021E-3</v>
      </c>
      <c r="D365" s="93">
        <f>FwdCurve!D366-FwdCurve!D365</f>
        <v>-1.9367576143024756E-2</v>
      </c>
      <c r="E365" s="93">
        <f>FwdCurve!E366-FwdCurve!E365</f>
        <v>-3.9460455042635845E-2</v>
      </c>
      <c r="F365" s="93">
        <f>FwdCurve!F366-FwdCurve!F365</f>
        <v>-5.402376496054917E-2</v>
      </c>
      <c r="G365" s="93">
        <f>FwdCurve!G366-FwdCurve!G365</f>
        <v>-6.0312150867241843E-2</v>
      </c>
      <c r="H365" s="93">
        <f>FwdCurve!H366-FwdCurve!H365</f>
        <v>-6.1533945644283827E-2</v>
      </c>
      <c r="I365" s="93">
        <f>FwdCurve!I366-FwdCurve!I365</f>
        <v>-6.070750570934802E-2</v>
      </c>
      <c r="J365" s="93">
        <f>FwdCurve!J366-FwdCurve!J365</f>
        <v>-5.9009837399960796E-2</v>
      </c>
      <c r="K365" s="93">
        <f>FwdCurve!K366-FwdCurve!K365</f>
        <v>-5.7084054788685723E-2</v>
      </c>
      <c r="L365" s="93">
        <f>FwdCurve!L366-FwdCurve!L365</f>
        <v>-5.5167940069787313E-2</v>
      </c>
      <c r="M365" s="93">
        <f>FwdCurve!M366-FwdCurve!M365</f>
        <v>-5.3385810905240527E-2</v>
      </c>
      <c r="N365" s="93">
        <f>FwdCurve!N366-FwdCurve!N365</f>
        <v>-5.1819489455694034E-2</v>
      </c>
      <c r="O365" s="93">
        <f>FwdCurve!O366-FwdCurve!O365</f>
        <v>-5.0517205897522732E-2</v>
      </c>
      <c r="P365" s="93">
        <f>FwdCurve!P366-FwdCurve!P365</f>
        <v>-4.9434523593940405E-2</v>
      </c>
      <c r="Q365" s="93">
        <f>FwdCurve!Q366-FwdCurve!Q365</f>
        <v>-4.8519669333388249E-2</v>
      </c>
      <c r="R365" s="93">
        <f>FwdCurve!R366-FwdCurve!R365</f>
        <v>-4.7784576189155326E-2</v>
      </c>
      <c r="S365" s="93">
        <f>FwdCurve!S366-FwdCurve!S365</f>
        <v>-4.7256713164583131E-2</v>
      </c>
      <c r="T365" s="93">
        <f>FwdCurve!T366-FwdCurve!T365</f>
        <v>-4.6964930116720538E-2</v>
      </c>
      <c r="U365" s="93">
        <f>FwdCurve!U366-FwdCurve!U365</f>
        <v>-4.6922911343718399E-2</v>
      </c>
      <c r="V365" s="93">
        <f>FwdCurve!V366-FwdCurve!V365</f>
        <v>-4.7078363062893036E-2</v>
      </c>
      <c r="W365" s="93">
        <f>FwdCurve!W366-FwdCurve!W365</f>
        <v>-4.7365040451802898E-2</v>
      </c>
      <c r="X365" s="93">
        <f>FwdCurve!X366-FwdCurve!X365</f>
        <v>-4.7729491310376293E-2</v>
      </c>
      <c r="Y365" s="93">
        <f>FwdCurve!Y366-FwdCurve!Y365</f>
        <v>-4.8121568476350962E-2</v>
      </c>
      <c r="Z365" s="93">
        <f>FwdCurve!Z366-FwdCurve!Z365</f>
        <v>-4.8491124791671947E-2</v>
      </c>
      <c r="AA365" s="93">
        <f>FwdCurve!AA366-FwdCurve!AA365</f>
        <v>-4.8794653339446992E-2</v>
      </c>
      <c r="AB365" s="93">
        <f>FwdCurve!AB366-FwdCurve!AB365</f>
        <v>-4.9022430500028191E-2</v>
      </c>
      <c r="AC365" s="93">
        <f>FwdCurve!AC366-FwdCurve!AC365</f>
        <v>-4.9175196994057924E-2</v>
      </c>
      <c r="AD365" s="93">
        <f>FwdCurve!AD366-FwdCurve!AD365</f>
        <v>-4.9253694312787699E-2</v>
      </c>
      <c r="AE365" s="93">
        <f>FwdCurve!AE366-FwdCurve!AE365</f>
        <v>-4.9258663947469472E-2</v>
      </c>
      <c r="AF365" s="93">
        <f>FwdCurve!AF366-FwdCurve!AF365</f>
        <v>-4.9190847389357417E-2</v>
      </c>
      <c r="AG365" s="93">
        <f>FwdCurve!AG366-FwdCurve!AG365</f>
        <v>-4.9051334890018561E-2</v>
      </c>
      <c r="AH365" s="93">
        <f>FwdCurve!AH366-FwdCurve!AH365</f>
        <v>-4.8842682274714333E-2</v>
      </c>
      <c r="AI365" s="93">
        <f>FwdCurve!AI366-FwdCurve!AI365</f>
        <v>-4.8567830277753243E-2</v>
      </c>
      <c r="AJ365" s="93">
        <f>FwdCurve!AJ366-FwdCurve!AJ365</f>
        <v>-4.822971963506073E-2</v>
      </c>
      <c r="AK365" s="93">
        <f>FwdCurve!AK366-FwdCurve!AK365</f>
        <v>-4.7831291082564675E-2</v>
      </c>
      <c r="AL365" s="93">
        <f>FwdCurve!AL366-FwdCurve!AL365</f>
        <v>-4.7375485356190294E-2</v>
      </c>
      <c r="AM365" s="93">
        <f>FwdCurve!AM366-FwdCurve!AM365</f>
        <v>-4.6865243191865025E-2</v>
      </c>
      <c r="AN365" s="93">
        <f>FwdCurve!AN366-FwdCurve!AN365</f>
        <v>-4.6303505325514749E-2</v>
      </c>
      <c r="AO365" s="93">
        <f>FwdCurve!AO366-FwdCurve!AO365</f>
        <v>-4.5693212493065571E-2</v>
      </c>
      <c r="AP365" s="93">
        <f>FwdCurve!AP366-FwdCurve!AP365</f>
        <v>-4.5037305430445373E-2</v>
      </c>
      <c r="AQ365" s="93">
        <f>FwdCurve!AQ366-FwdCurve!AQ365</f>
        <v>-4.4338724873578927E-2</v>
      </c>
      <c r="AR365" s="93">
        <f>FwdCurve!AR366-FwdCurve!AR365</f>
        <v>-4.3600411558394558E-2</v>
      </c>
      <c r="AS365" s="93">
        <f>FwdCurve!AS366-FwdCurve!AS365</f>
        <v>-4.2825306220816373E-2</v>
      </c>
      <c r="AT365" s="93">
        <f>FwdCurve!AT366-FwdCurve!AT365</f>
        <v>-4.2016349596773361E-2</v>
      </c>
      <c r="AU365" s="93">
        <f>FwdCurve!AU366-FwdCurve!AU365</f>
        <v>-4.1176482422190519E-2</v>
      </c>
      <c r="AV365" s="93">
        <f>FwdCurve!AV366-FwdCurve!AV365</f>
        <v>-4.0308645432994394E-2</v>
      </c>
      <c r="AW365" s="93">
        <f>FwdCurve!AW366-FwdCurve!AW365</f>
        <v>-3.9415779365111092E-2</v>
      </c>
      <c r="AX365" s="93">
        <f>FwdCurve!AX366-FwdCurve!AX365</f>
        <v>-3.8500824954468715E-2</v>
      </c>
      <c r="AY365" s="93">
        <f>FwdCurve!AY366-FwdCurve!AY365</f>
        <v>-3.7566722936992702E-2</v>
      </c>
      <c r="AZ365" s="93">
        <f>FwdCurve!AZ366-FwdCurve!AZ365</f>
        <v>-3.6616414048609158E-2</v>
      </c>
    </row>
    <row r="366" spans="1:52" x14ac:dyDescent="0.25">
      <c r="A366" s="109">
        <v>365</v>
      </c>
      <c r="B366" s="93">
        <f>FwdCurve!B367-FwdCurve!B366</f>
        <v>-3.724020063561817E-3</v>
      </c>
      <c r="C366" s="93">
        <f>FwdCurve!C367-FwdCurve!C366</f>
        <v>1.3503853869940019E-3</v>
      </c>
      <c r="D366" s="93">
        <f>FwdCurve!D367-FwdCurve!D366</f>
        <v>-1.8760157900294172E-2</v>
      </c>
      <c r="E366" s="93">
        <f>FwdCurve!E367-FwdCurve!E366</f>
        <v>-1.8530239046398056E-2</v>
      </c>
      <c r="F366" s="93">
        <f>FwdCurve!F367-FwdCurve!F366</f>
        <v>-1.5352392392015246E-2</v>
      </c>
      <c r="G366" s="93">
        <f>FwdCurve!G367-FwdCurve!G366</f>
        <v>-2.1256824975579569E-2</v>
      </c>
      <c r="H366" s="93">
        <f>FwdCurve!H367-FwdCurve!H366</f>
        <v>-3.3272501768904394E-2</v>
      </c>
      <c r="I366" s="93">
        <f>FwdCurve!I367-FwdCurve!I366</f>
        <v>-4.614272596861968E-2</v>
      </c>
      <c r="J366" s="93">
        <f>FwdCurve!J367-FwdCurve!J366</f>
        <v>-5.7232195019692567E-2</v>
      </c>
      <c r="K366" s="93">
        <f>FwdCurve!K367-FwdCurve!K366</f>
        <v>-6.4990421358348982E-2</v>
      </c>
      <c r="L366" s="93">
        <f>FwdCurve!L367-FwdCurve!L366</f>
        <v>-6.9459291570029613E-2</v>
      </c>
      <c r="M366" s="93">
        <f>FwdCurve!M367-FwdCurve!M366</f>
        <v>-7.1092418343388974E-2</v>
      </c>
      <c r="N366" s="93">
        <f>FwdCurve!N367-FwdCurve!N366</f>
        <v>-7.0529965562322605E-2</v>
      </c>
      <c r="O366" s="93">
        <f>FwdCurve!O367-FwdCurve!O366</f>
        <v>-6.8459556374480535E-2</v>
      </c>
      <c r="P366" s="93">
        <f>FwdCurve!P367-FwdCurve!P366</f>
        <v>-6.5575666395707222E-2</v>
      </c>
      <c r="Q366" s="93">
        <f>FwdCurve!Q367-FwdCurve!Q366</f>
        <v>-6.2526891143446228E-2</v>
      </c>
      <c r="R366" s="93">
        <f>FwdCurve!R367-FwdCurve!R366</f>
        <v>-5.977040693314728E-2</v>
      </c>
      <c r="S366" s="93">
        <f>FwdCurve!S367-FwdCurve!S366</f>
        <v>-5.7643508992699433E-2</v>
      </c>
      <c r="T366" s="93">
        <f>FwdCurve!T367-FwdCurve!T366</f>
        <v>-5.6186621177470197E-2</v>
      </c>
      <c r="U366" s="93">
        <f>FwdCurve!U367-FwdCurve!U366</f>
        <v>-5.5351857779210478E-2</v>
      </c>
      <c r="V366" s="93">
        <f>FwdCurve!V367-FwdCurve!V366</f>
        <v>-5.5043334608215533E-2</v>
      </c>
      <c r="W366" s="93">
        <f>FwdCurve!W367-FwdCurve!W366</f>
        <v>-5.5155171481819698E-2</v>
      </c>
      <c r="X366" s="93">
        <f>FwdCurve!X367-FwdCurve!X366</f>
        <v>-5.558150352404434E-2</v>
      </c>
      <c r="Y366" s="93">
        <f>FwdCurve!Y367-FwdCurve!Y366</f>
        <v>-5.6213823941570151E-2</v>
      </c>
      <c r="Z366" s="93">
        <f>FwdCurve!Z367-FwdCurve!Z366</f>
        <v>-5.6943625234078699E-2</v>
      </c>
      <c r="AA366" s="93">
        <f>FwdCurve!AA367-FwdCurve!AA366</f>
        <v>-5.7677562613629441E-2</v>
      </c>
      <c r="AB366" s="93">
        <f>FwdCurve!AB367-FwdCurve!AB366</f>
        <v>-5.8380129189328223E-2</v>
      </c>
      <c r="AC366" s="93">
        <f>FwdCurve!AC367-FwdCurve!AC366</f>
        <v>-5.9029416541196644E-2</v>
      </c>
      <c r="AD366" s="93">
        <f>FwdCurve!AD367-FwdCurve!AD366</f>
        <v>-5.9603515580453958E-2</v>
      </c>
      <c r="AE366" s="93">
        <f>FwdCurve!AE367-FwdCurve!AE366</f>
        <v>-6.0080517218320084E-2</v>
      </c>
      <c r="AF366" s="93">
        <f>FwdCurve!AF367-FwdCurve!AF366</f>
        <v>-6.0438512366009389E-2</v>
      </c>
      <c r="AG366" s="93">
        <f>FwdCurve!AG367-FwdCurve!AG366</f>
        <v>-6.0659991452702844E-2</v>
      </c>
      <c r="AH366" s="93">
        <f>FwdCurve!AH367-FwdCurve!AH366</f>
        <v>-6.0745932728087704E-2</v>
      </c>
      <c r="AI366" s="93">
        <f>FwdCurve!AI367-FwdCurve!AI366</f>
        <v>-6.0702169966098563E-2</v>
      </c>
      <c r="AJ366" s="93">
        <f>FwdCurve!AJ367-FwdCurve!AJ366</f>
        <v>-6.0534536961225571E-2</v>
      </c>
      <c r="AK366" s="93">
        <f>FwdCurve!AK367-FwdCurve!AK366</f>
        <v>-6.0248867507957549E-2</v>
      </c>
      <c r="AL366" s="93">
        <f>FwdCurve!AL367-FwdCurve!AL366</f>
        <v>-5.9850995400784868E-2</v>
      </c>
      <c r="AM366" s="93">
        <f>FwdCurve!AM367-FwdCurve!AM366</f>
        <v>-5.9346754434196569E-2</v>
      </c>
      <c r="AN366" s="93">
        <f>FwdCurve!AN367-FwdCurve!AN366</f>
        <v>-5.8741978402682804E-2</v>
      </c>
      <c r="AO366" s="93">
        <f>FwdCurve!AO367-FwdCurve!AO366</f>
        <v>-5.8042501100733279E-2</v>
      </c>
      <c r="AP366" s="93">
        <f>FwdCurve!AP367-FwdCurve!AP366</f>
        <v>-5.7254156322836591E-2</v>
      </c>
      <c r="AQ366" s="93">
        <f>FwdCurve!AQ367-FwdCurve!AQ366</f>
        <v>-5.6382777863484002E-2</v>
      </c>
      <c r="AR366" s="93">
        <f>FwdCurve!AR367-FwdCurve!AR366</f>
        <v>-5.5434199517163441E-2</v>
      </c>
      <c r="AS366" s="93">
        <f>FwdCurve!AS367-FwdCurve!AS366</f>
        <v>-5.4414255078365947E-2</v>
      </c>
      <c r="AT366" s="93">
        <f>FwdCurve!AT367-FwdCurve!AT366</f>
        <v>-5.3328778341579897E-2</v>
      </c>
      <c r="AU366" s="93">
        <f>FwdCurve!AU367-FwdCurve!AU366</f>
        <v>-5.2183603101295661E-2</v>
      </c>
      <c r="AV366" s="93">
        <f>FwdCurve!AV367-FwdCurve!AV366</f>
        <v>-5.0984563152002726E-2</v>
      </c>
      <c r="AW366" s="93">
        <f>FwdCurve!AW367-FwdCurve!AW366</f>
        <v>-4.9737492288191687E-2</v>
      </c>
      <c r="AX366" s="93">
        <f>FwdCurve!AX367-FwdCurve!AX366</f>
        <v>-4.8448224304350029E-2</v>
      </c>
      <c r="AY366" s="93">
        <f>FwdCurve!AY367-FwdCurve!AY366</f>
        <v>-4.7122592994969237E-2</v>
      </c>
      <c r="AZ366" s="93">
        <f>FwdCurve!AZ367-FwdCurve!AZ366</f>
        <v>-4.5766432154537684E-2</v>
      </c>
    </row>
    <row r="367" spans="1:52" x14ac:dyDescent="0.25">
      <c r="A367" s="109">
        <v>366</v>
      </c>
      <c r="B367" s="93">
        <f>FwdCurve!B368-FwdCurve!B367</f>
        <v>-3.5022244214770182E-3</v>
      </c>
      <c r="C367" s="93">
        <f>FwdCurve!C368-FwdCurve!C367</f>
        <v>8.2350059977809309E-6</v>
      </c>
      <c r="D367" s="93">
        <f>FwdCurve!D368-FwdCurve!D367</f>
        <v>4.2118390498743219E-3</v>
      </c>
      <c r="E367" s="93">
        <f>FwdCurve!E368-FwdCurve!E367</f>
        <v>8.9004062458368782E-3</v>
      </c>
      <c r="F367" s="93">
        <f>FwdCurve!F368-FwdCurve!F367</f>
        <v>1.0054384050657283E-2</v>
      </c>
      <c r="G367" s="93">
        <f>FwdCurve!G368-FwdCurve!G367</f>
        <v>9.510482677608012E-3</v>
      </c>
      <c r="H367" s="93">
        <f>FwdCurve!H368-FwdCurve!H367</f>
        <v>8.9745078695906422E-3</v>
      </c>
      <c r="I367" s="93">
        <f>FwdCurve!I368-FwdCurve!I367</f>
        <v>9.7240212400881987E-3</v>
      </c>
      <c r="J367" s="93">
        <f>FwdCurve!J368-FwdCurve!J367</f>
        <v>1.1240880373874385E-2</v>
      </c>
      <c r="K367" s="93">
        <f>FwdCurve!K368-FwdCurve!K367</f>
        <v>1.272288931942156E-2</v>
      </c>
      <c r="L367" s="93">
        <f>FwdCurve!L368-FwdCurve!L367</f>
        <v>1.3777086452496867E-2</v>
      </c>
      <c r="M367" s="93">
        <f>FwdCurve!M368-FwdCurve!M367</f>
        <v>1.4179250470554239E-2</v>
      </c>
      <c r="N367" s="93">
        <f>FwdCurve!N368-FwdCurve!N367</f>
        <v>1.4037846564454393E-2</v>
      </c>
      <c r="O367" s="93">
        <f>FwdCurve!O368-FwdCurve!O367</f>
        <v>1.3531246756843363E-2</v>
      </c>
      <c r="P367" s="93">
        <f>FwdCurve!P368-FwdCurve!P367</f>
        <v>1.2784945514902279E-2</v>
      </c>
      <c r="Q367" s="93">
        <f>FwdCurve!Q368-FwdCurve!Q367</f>
        <v>1.1906448031142158E-2</v>
      </c>
      <c r="R367" s="93">
        <f>FwdCurve!R368-FwdCurve!R367</f>
        <v>1.0988760992452384E-2</v>
      </c>
      <c r="S367" s="93">
        <f>FwdCurve!S368-FwdCurve!S367</f>
        <v>1.0116869399240835E-2</v>
      </c>
      <c r="T367" s="93">
        <f>FwdCurve!T368-FwdCurve!T367</f>
        <v>9.353553011818283E-3</v>
      </c>
      <c r="U367" s="93">
        <f>FwdCurve!U368-FwdCurve!U367</f>
        <v>8.7518624090994201E-3</v>
      </c>
      <c r="V367" s="93">
        <f>FwdCurve!V368-FwdCurve!V367</f>
        <v>8.353834486724887E-3</v>
      </c>
      <c r="W367" s="93">
        <f>FwdCurve!W368-FwdCurve!W367</f>
        <v>8.1870370217735911E-3</v>
      </c>
      <c r="X367" s="93">
        <f>FwdCurve!X368-FwdCurve!X367</f>
        <v>8.2190389264538144E-3</v>
      </c>
      <c r="Y367" s="93">
        <f>FwdCurve!Y368-FwdCurve!Y367</f>
        <v>8.4003178885387886E-3</v>
      </c>
      <c r="Z367" s="93">
        <f>FwdCurve!Z368-FwdCurve!Z367</f>
        <v>8.6813510619467849E-3</v>
      </c>
      <c r="AA367" s="93">
        <f>FwdCurve!AA368-FwdCurve!AA367</f>
        <v>9.0168267059689278E-3</v>
      </c>
      <c r="AB367" s="93">
        <f>FwdCurve!AB368-FwdCurve!AB367</f>
        <v>9.3791291457148152E-3</v>
      </c>
      <c r="AC367" s="93">
        <f>FwdCurve!AC368-FwdCurve!AC367</f>
        <v>9.7452902891961291E-3</v>
      </c>
      <c r="AD367" s="93">
        <f>FwdCurve!AD368-FwdCurve!AD367</f>
        <v>1.0092342064075055E-2</v>
      </c>
      <c r="AE367" s="93">
        <f>FwdCurve!AE368-FwdCurve!AE367</f>
        <v>1.039731639801289E-2</v>
      </c>
      <c r="AF367" s="93">
        <f>FwdCurve!AF368-FwdCurve!AF367</f>
        <v>1.0637245218669822E-2</v>
      </c>
      <c r="AG367" s="93">
        <f>FwdCurve!AG368-FwdCurve!AG367</f>
        <v>1.0795451148005286E-2</v>
      </c>
      <c r="AH367" s="93">
        <f>FwdCurve!AH368-FwdCurve!AH367</f>
        <v>1.0873077464745862E-2</v>
      </c>
      <c r="AI367" s="93">
        <f>FwdCurve!AI368-FwdCurve!AI367</f>
        <v>1.0873615634120704E-2</v>
      </c>
      <c r="AJ367" s="93">
        <f>FwdCurve!AJ368-FwdCurve!AJ367</f>
        <v>1.0800556067096068E-2</v>
      </c>
      <c r="AK367" s="93">
        <f>FwdCurve!AK368-FwdCurve!AK367</f>
        <v>1.0657389174637544E-2</v>
      </c>
      <c r="AL367" s="93">
        <f>FwdCurve!AL368-FwdCurve!AL367</f>
        <v>1.0447605367711388E-2</v>
      </c>
      <c r="AM367" s="93">
        <f>FwdCurve!AM368-FwdCurve!AM367</f>
        <v>1.0174695057283634E-2</v>
      </c>
      <c r="AN367" s="93">
        <f>FwdCurve!AN368-FwdCurve!AN367</f>
        <v>9.8421486543200931E-3</v>
      </c>
      <c r="AO367" s="93">
        <f>FwdCurve!AO368-FwdCurve!AO367</f>
        <v>9.4534565697876882E-3</v>
      </c>
      <c r="AP367" s="93">
        <f>FwdCurve!AP368-FwdCurve!AP367</f>
        <v>9.0121092146511206E-3</v>
      </c>
      <c r="AQ367" s="93">
        <f>FwdCurve!AQ368-FwdCurve!AQ367</f>
        <v>8.5215969998768681E-3</v>
      </c>
      <c r="AR367" s="93">
        <f>FwdCurve!AR368-FwdCurve!AR367</f>
        <v>7.9854103364311868E-3</v>
      </c>
      <c r="AS367" s="93">
        <f>FwdCurve!AS368-FwdCurve!AS367</f>
        <v>7.4070396352798884E-3</v>
      </c>
      <c r="AT367" s="93">
        <f>FwdCurve!AT368-FwdCurve!AT367</f>
        <v>6.7899753073885627E-3</v>
      </c>
      <c r="AU367" s="93">
        <f>FwdCurve!AU368-FwdCurve!AU367</f>
        <v>6.1377077637234656E-3</v>
      </c>
      <c r="AV367" s="93">
        <f>FwdCurve!AV368-FwdCurve!AV367</f>
        <v>5.4537274152515192E-3</v>
      </c>
      <c r="AW367" s="93">
        <f>FwdCurve!AW368-FwdCurve!AW367</f>
        <v>4.7415246729378691E-3</v>
      </c>
      <c r="AX367" s="93">
        <f>FwdCurve!AX368-FwdCurve!AX367</f>
        <v>4.0045899477481051E-3</v>
      </c>
      <c r="AY367" s="93">
        <f>FwdCurve!AY368-FwdCurve!AY367</f>
        <v>3.2464136506487051E-3</v>
      </c>
      <c r="AZ367" s="93">
        <f>FwdCurve!AZ368-FwdCurve!AZ367</f>
        <v>2.4704861926061472E-3</v>
      </c>
    </row>
    <row r="368" spans="1:52" x14ac:dyDescent="0.25">
      <c r="A368" s="109">
        <v>367</v>
      </c>
      <c r="B368" s="93">
        <f>FwdCurve!B369-FwdCurve!B368</f>
        <v>-4.1807443128461519E-3</v>
      </c>
      <c r="C368" s="93">
        <f>FwdCurve!C369-FwdCurve!C368</f>
        <v>4.7845830121183708E-3</v>
      </c>
      <c r="D368" s="93">
        <f>FwdCurve!D369-FwdCurve!D368</f>
        <v>7.1930915114931659E-3</v>
      </c>
      <c r="E368" s="93">
        <f>FwdCurve!E369-FwdCurve!E368</f>
        <v>2.4463566514972723E-2</v>
      </c>
      <c r="F368" s="93">
        <f>FwdCurve!F369-FwdCurve!F368</f>
        <v>2.9430978396517538E-2</v>
      </c>
      <c r="G368" s="93">
        <f>FwdCurve!G369-FwdCurve!G368</f>
        <v>2.8503774269971749E-2</v>
      </c>
      <c r="H368" s="93">
        <f>FwdCurve!H369-FwdCurve!H368</f>
        <v>2.7461368307220457E-2</v>
      </c>
      <c r="I368" s="93">
        <f>FwdCurve!I369-FwdCurve!I368</f>
        <v>2.8022535081376532E-2</v>
      </c>
      <c r="J368" s="93">
        <f>FwdCurve!J369-FwdCurve!J368</f>
        <v>2.9250270747402718E-2</v>
      </c>
      <c r="K368" s="93">
        <f>FwdCurve!K369-FwdCurve!K368</f>
        <v>2.9861517650577429E-2</v>
      </c>
      <c r="L368" s="93">
        <f>FwdCurve!L369-FwdCurve!L368</f>
        <v>2.9936667408859696E-2</v>
      </c>
      <c r="M368" s="93">
        <f>FwdCurve!M369-FwdCurve!M368</f>
        <v>2.9814505293640936E-2</v>
      </c>
      <c r="N368" s="93">
        <f>FwdCurve!N369-FwdCurve!N368</f>
        <v>2.9564000599708429E-2</v>
      </c>
      <c r="O368" s="93">
        <f>FwdCurve!O369-FwdCurve!O368</f>
        <v>2.9168080714880418E-2</v>
      </c>
      <c r="P368" s="93">
        <f>FwdCurve!P369-FwdCurve!P368</f>
        <v>2.8538634502620841E-2</v>
      </c>
      <c r="Q368" s="93">
        <f>FwdCurve!Q369-FwdCurve!Q368</f>
        <v>2.7599048567550133E-2</v>
      </c>
      <c r="R368" s="93">
        <f>FwdCurve!R369-FwdCurve!R368</f>
        <v>2.639486749950426E-2</v>
      </c>
      <c r="S368" s="93">
        <f>FwdCurve!S369-FwdCurve!S368</f>
        <v>2.4991243325453771E-2</v>
      </c>
      <c r="T368" s="93">
        <f>FwdCurve!T369-FwdCurve!T368</f>
        <v>2.3414834178478117E-2</v>
      </c>
      <c r="U368" s="93">
        <f>FwdCurve!U369-FwdCurve!U368</f>
        <v>2.1688844934635521E-2</v>
      </c>
      <c r="V368" s="93">
        <f>FwdCurve!V369-FwdCurve!V368</f>
        <v>1.9848765900071674E-2</v>
      </c>
      <c r="W368" s="93">
        <f>FwdCurve!W369-FwdCurve!W368</f>
        <v>1.793424237409047E-2</v>
      </c>
      <c r="X368" s="93">
        <f>FwdCurve!X369-FwdCurve!X368</f>
        <v>1.5987782999927536E-2</v>
      </c>
      <c r="Y368" s="93">
        <f>FwdCurve!Y369-FwdCurve!Y368</f>
        <v>1.4051580510612949E-2</v>
      </c>
      <c r="Z368" s="93">
        <f>FwdCurve!Z369-FwdCurve!Z368</f>
        <v>1.2167827447211232E-2</v>
      </c>
      <c r="AA368" s="93">
        <f>FwdCurve!AA369-FwdCurve!AA368</f>
        <v>1.0372325441701413E-2</v>
      </c>
      <c r="AB368" s="93">
        <f>FwdCurve!AB369-FwdCurve!AB368</f>
        <v>8.6740200069648221E-3</v>
      </c>
      <c r="AC368" s="93">
        <f>FwdCurve!AC369-FwdCurve!AC368</f>
        <v>7.0748033344214534E-3</v>
      </c>
      <c r="AD368" s="93">
        <f>FwdCurve!AD369-FwdCurve!AD368</f>
        <v>5.576567585686254E-3</v>
      </c>
      <c r="AE368" s="93">
        <f>FwdCurve!AE369-FwdCurve!AE368</f>
        <v>4.1812049223735048E-3</v>
      </c>
      <c r="AF368" s="93">
        <f>FwdCurve!AF369-FwdCurve!AF368</f>
        <v>2.8906075060979308E-3</v>
      </c>
      <c r="AG368" s="93">
        <f>FwdCurve!AG369-FwdCurve!AG368</f>
        <v>1.7046635177002667E-3</v>
      </c>
      <c r="AH368" s="93">
        <f>FwdCurve!AH369-FwdCurve!AH368</f>
        <v>6.1904376503374436E-4</v>
      </c>
      <c r="AI368" s="93">
        <f>FwdCurve!AI369-FwdCurve!AI368</f>
        <v>-3.7053173021517338E-4</v>
      </c>
      <c r="AJ368" s="93">
        <f>FwdCurve!AJ369-FwdCurve!AJ368</f>
        <v>-1.2683422887742601E-3</v>
      </c>
      <c r="AK368" s="93">
        <f>FwdCurve!AK369-FwdCurve!AK368</f>
        <v>-2.0786672313692911E-3</v>
      </c>
      <c r="AL368" s="93">
        <f>FwdCurve!AL369-FwdCurve!AL368</f>
        <v>-2.8057858787271517E-3</v>
      </c>
      <c r="AM368" s="93">
        <f>FwdCurve!AM369-FwdCurve!AM368</f>
        <v>-3.4539775515749493E-3</v>
      </c>
      <c r="AN368" s="93">
        <f>FwdCurve!AN369-FwdCurve!AN368</f>
        <v>-4.0275215706389034E-3</v>
      </c>
      <c r="AO368" s="93">
        <f>FwdCurve!AO369-FwdCurve!AO368</f>
        <v>-4.5306972566458992E-3</v>
      </c>
      <c r="AP368" s="93">
        <f>FwdCurve!AP369-FwdCurve!AP368</f>
        <v>-4.9677839303226001E-3</v>
      </c>
      <c r="AQ368" s="93">
        <f>FwdCurve!AQ369-FwdCurve!AQ368</f>
        <v>-5.3430609123945594E-3</v>
      </c>
      <c r="AR368" s="93">
        <f>FwdCurve!AR369-FwdCurve!AR368</f>
        <v>-5.6608075235899946E-3</v>
      </c>
      <c r="AS368" s="93">
        <f>FwdCurve!AS369-FwdCurve!AS368</f>
        <v>-5.9253030846349031E-3</v>
      </c>
      <c r="AT368" s="93">
        <f>FwdCurve!AT369-FwdCurve!AT368</f>
        <v>-6.1408269162559481E-3</v>
      </c>
      <c r="AU368" s="93">
        <f>FwdCurve!AU369-FwdCurve!AU368</f>
        <v>-6.3116583391797931E-3</v>
      </c>
      <c r="AV368" s="93">
        <f>FwdCurve!AV369-FwdCurve!AV368</f>
        <v>-6.4420766741331015E-3</v>
      </c>
      <c r="AW368" s="93">
        <f>FwdCurve!AW369-FwdCurve!AW368</f>
        <v>-6.5363612418425365E-3</v>
      </c>
      <c r="AX368" s="93">
        <f>FwdCurve!AX369-FwdCurve!AX368</f>
        <v>-6.5987913630340955E-3</v>
      </c>
      <c r="AY368" s="93">
        <f>FwdCurve!AY369-FwdCurve!AY368</f>
        <v>-6.633646358435108E-3</v>
      </c>
      <c r="AZ368" s="93">
        <f>FwdCurve!AZ369-FwdCurve!AZ368</f>
        <v>-6.6452055487733475E-3</v>
      </c>
    </row>
    <row r="369" spans="1:52" x14ac:dyDescent="0.25">
      <c r="A369" s="109">
        <v>368</v>
      </c>
      <c r="B369" s="93">
        <f>FwdCurve!B370-FwdCurve!B369</f>
        <v>3.3517541901634251E-3</v>
      </c>
      <c r="C369" s="93">
        <f>FwdCurve!C370-FwdCurve!C369</f>
        <v>-9.2563780046003852E-3</v>
      </c>
      <c r="D369" s="93">
        <f>FwdCurve!D370-FwdCurve!D369</f>
        <v>-1.7136434698448388E-2</v>
      </c>
      <c r="E369" s="93">
        <f>FwdCurve!E370-FwdCurve!E369</f>
        <v>-2.4128419185717065E-2</v>
      </c>
      <c r="F369" s="93">
        <f>FwdCurve!F370-FwdCurve!F369</f>
        <v>-1.7892820321164904E-2</v>
      </c>
      <c r="G369" s="93">
        <f>FwdCurve!G370-FwdCurve!G369</f>
        <v>-3.6190106158295876E-3</v>
      </c>
      <c r="H369" s="93">
        <f>FwdCurve!H370-FwdCurve!H369</f>
        <v>1.1227416052587258E-2</v>
      </c>
      <c r="I369" s="93">
        <f>FwdCurve!I370-FwdCurve!I369</f>
        <v>2.0028497922237376E-2</v>
      </c>
      <c r="J369" s="93">
        <f>FwdCurve!J370-FwdCurve!J369</f>
        <v>2.2646464394945776E-2</v>
      </c>
      <c r="K369" s="93">
        <f>FwdCurve!K370-FwdCurve!K369</f>
        <v>2.0669846143786419E-2</v>
      </c>
      <c r="L369" s="93">
        <f>FwdCurve!L370-FwdCurve!L369</f>
        <v>1.6028367368815299E-2</v>
      </c>
      <c r="M369" s="93">
        <f>FwdCurve!M370-FwdCurve!M369</f>
        <v>1.0535344926354329E-2</v>
      </c>
      <c r="N369" s="93">
        <f>FwdCurve!N370-FwdCurve!N369</f>
        <v>5.1781674951485446E-3</v>
      </c>
      <c r="O369" s="93">
        <f>FwdCurve!O370-FwdCurve!O369</f>
        <v>6.4879810659701498E-4</v>
      </c>
      <c r="P369" s="93">
        <f>FwdCurve!P370-FwdCurve!P369</f>
        <v>-2.7085169489233785E-3</v>
      </c>
      <c r="Q369" s="93">
        <f>FwdCurve!Q370-FwdCurve!Q369</f>
        <v>-4.7165207280850385E-3</v>
      </c>
      <c r="R369" s="93">
        <f>FwdCurve!R370-FwdCurve!R369</f>
        <v>-5.5215089869626865E-3</v>
      </c>
      <c r="S369" s="93">
        <f>FwdCurve!S370-FwdCurve!S369</f>
        <v>-5.3653218730280727E-3</v>
      </c>
      <c r="T369" s="93">
        <f>FwdCurve!T370-FwdCurve!T369</f>
        <v>-4.5471393115634751E-3</v>
      </c>
      <c r="U369" s="93">
        <f>FwdCurve!U370-FwdCurve!U369</f>
        <v>-3.3651073343112792E-3</v>
      </c>
      <c r="V369" s="93">
        <f>FwdCurve!V370-FwdCurve!V369</f>
        <v>-2.0477533316995977E-3</v>
      </c>
      <c r="W369" s="93">
        <f>FwdCurve!W370-FwdCurve!W369</f>
        <v>-7.7192713923834866E-4</v>
      </c>
      <c r="X369" s="93">
        <f>FwdCurve!X370-FwdCurve!X369</f>
        <v>4.2800847510604534E-4</v>
      </c>
      <c r="Y369" s="93">
        <f>FwdCurve!Y370-FwdCurve!Y369</f>
        <v>1.5545029565275925E-3</v>
      </c>
      <c r="Z369" s="93">
        <f>FwdCurve!Z370-FwdCurve!Z369</f>
        <v>2.6100057971081281E-3</v>
      </c>
      <c r="AA369" s="93">
        <f>FwdCurve!AA370-FwdCurve!AA369</f>
        <v>3.5998736617199878E-3</v>
      </c>
      <c r="AB369" s="93">
        <f>FwdCurve!AB370-FwdCurve!AB369</f>
        <v>4.5416798463737695E-3</v>
      </c>
      <c r="AC369" s="93">
        <f>FwdCurve!AC370-FwdCurve!AC369</f>
        <v>5.456206145883602E-3</v>
      </c>
      <c r="AD369" s="93">
        <f>FwdCurve!AD370-FwdCurve!AD369</f>
        <v>6.3642343686269864E-3</v>
      </c>
      <c r="AE369" s="93">
        <f>FwdCurve!AE370-FwdCurve!AE369</f>
        <v>7.2865463229840888E-3</v>
      </c>
      <c r="AF369" s="93">
        <f>FwdCurve!AF370-FwdCurve!AF369</f>
        <v>8.2439238173301899E-3</v>
      </c>
      <c r="AG369" s="93">
        <f>FwdCurve!AG370-FwdCurve!AG369</f>
        <v>9.2535374619904243E-3</v>
      </c>
      <c r="AH369" s="93">
        <f>FwdCurve!AH370-FwdCurve!AH369</f>
        <v>1.0317131075617825E-2</v>
      </c>
      <c r="AI369" s="93">
        <f>FwdCurve!AI370-FwdCurve!AI369</f>
        <v>1.143232981614406E-2</v>
      </c>
      <c r="AJ369" s="93">
        <f>FwdCurve!AJ370-FwdCurve!AJ369</f>
        <v>1.2596758800878849E-2</v>
      </c>
      <c r="AK369" s="93">
        <f>FwdCurve!AK370-FwdCurve!AK369</f>
        <v>1.3808043147128135E-2</v>
      </c>
      <c r="AL369" s="93">
        <f>FwdCurve!AL370-FwdCurve!AL369</f>
        <v>1.5063807972201637E-2</v>
      </c>
      <c r="AM369" s="93">
        <f>FwdCurve!AM370-FwdCurve!AM369</f>
        <v>1.6361678393406853E-2</v>
      </c>
      <c r="AN369" s="93">
        <f>FwdCurve!AN370-FwdCurve!AN369</f>
        <v>1.7699279528051948E-2</v>
      </c>
      <c r="AO369" s="93">
        <f>FwdCurve!AO370-FwdCurve!AO369</f>
        <v>1.9074236493445085E-2</v>
      </c>
      <c r="AP369" s="93">
        <f>FwdCurve!AP370-FwdCurve!AP369</f>
        <v>2.0484174406894429E-2</v>
      </c>
      <c r="AQ369" s="93">
        <f>FwdCurve!AQ370-FwdCurve!AQ369</f>
        <v>2.1926718385707478E-2</v>
      </c>
      <c r="AR369" s="93">
        <f>FwdCurve!AR370-FwdCurve!AR369</f>
        <v>2.339949354719284E-2</v>
      </c>
      <c r="AS369" s="93">
        <f>FwdCurve!AS370-FwdCurve!AS369</f>
        <v>2.490012500865868E-2</v>
      </c>
      <c r="AT369" s="93">
        <f>FwdCurve!AT370-FwdCurve!AT369</f>
        <v>2.6426237887413162E-2</v>
      </c>
      <c r="AU369" s="93">
        <f>FwdCurve!AU370-FwdCurve!AU369</f>
        <v>2.7975457300764672E-2</v>
      </c>
      <c r="AV369" s="93">
        <f>FwdCurve!AV370-FwdCurve!AV369</f>
        <v>2.9545408366020043E-2</v>
      </c>
      <c r="AW369" s="93">
        <f>FwdCurve!AW370-FwdCurve!AW369</f>
        <v>3.1133716200488992E-2</v>
      </c>
      <c r="AX369" s="93">
        <f>FwdCurve!AX370-FwdCurve!AX369</f>
        <v>3.2738005921477464E-2</v>
      </c>
      <c r="AY369" s="93">
        <f>FwdCurve!AY370-FwdCurve!AY369</f>
        <v>3.4355902646296288E-2</v>
      </c>
      <c r="AZ369" s="93">
        <f>FwdCurve!AZ370-FwdCurve!AZ369</f>
        <v>3.5985031492251851E-2</v>
      </c>
    </row>
    <row r="370" spans="1:52" x14ac:dyDescent="0.25">
      <c r="A370" s="109">
        <v>369</v>
      </c>
      <c r="B370" s="93">
        <f>FwdCurve!B371-FwdCurve!B370</f>
        <v>1.9045474528470718E-3</v>
      </c>
      <c r="C370" s="93">
        <f>FwdCurve!C371-FwdCurve!C370</f>
        <v>-3.6161231237526459E-3</v>
      </c>
      <c r="D370" s="93">
        <f>FwdCurve!D371-FwdCurve!D370</f>
        <v>-1.5266047044367737E-3</v>
      </c>
      <c r="E370" s="93">
        <f>FwdCurve!E371-FwdCurve!E370</f>
        <v>-8.2330247188489025E-4</v>
      </c>
      <c r="F370" s="93">
        <f>FwdCurve!F371-FwdCurve!F370</f>
        <v>3.4456608719147797E-3</v>
      </c>
      <c r="G370" s="93">
        <f>FwdCurve!G371-FwdCurve!G370</f>
        <v>4.9181387438448354E-3</v>
      </c>
      <c r="H370" s="93">
        <f>FwdCurve!H371-FwdCurve!H370</f>
        <v>4.9407495228765974E-3</v>
      </c>
      <c r="I370" s="93">
        <f>FwdCurve!I371-FwdCurve!I370</f>
        <v>7.6066785257835612E-3</v>
      </c>
      <c r="J370" s="93">
        <f>FwdCurve!J371-FwdCurve!J370</f>
        <v>1.3596581162854893E-2</v>
      </c>
      <c r="K370" s="93">
        <f>FwdCurve!K371-FwdCurve!K370</f>
        <v>2.2409000663017764E-2</v>
      </c>
      <c r="L370" s="93">
        <f>FwdCurve!L371-FwdCurve!L370</f>
        <v>3.2262281534759074E-2</v>
      </c>
      <c r="M370" s="93">
        <f>FwdCurve!M371-FwdCurve!M370</f>
        <v>4.1318458044432349E-2</v>
      </c>
      <c r="N370" s="93">
        <f>FwdCurve!N371-FwdCurve!N370</f>
        <v>4.8833552638553934E-2</v>
      </c>
      <c r="O370" s="93">
        <f>FwdCurve!O371-FwdCurve!O370</f>
        <v>5.4433670238349663E-2</v>
      </c>
      <c r="P370" s="93">
        <f>FwdCurve!P371-FwdCurve!P370</f>
        <v>5.8119164361885911E-2</v>
      </c>
      <c r="Q370" s="93">
        <f>FwdCurve!Q371-FwdCurve!Q370</f>
        <v>6.0009065513940918E-2</v>
      </c>
      <c r="R370" s="93">
        <f>FwdCurve!R371-FwdCurve!R370</f>
        <v>6.0320699178535664E-2</v>
      </c>
      <c r="S370" s="93">
        <f>FwdCurve!S371-FwdCurve!S370</f>
        <v>5.9314152695662203E-2</v>
      </c>
      <c r="T370" s="93">
        <f>FwdCurve!T371-FwdCurve!T370</f>
        <v>5.7315794801530595E-2</v>
      </c>
      <c r="U370" s="93">
        <f>FwdCurve!U371-FwdCurve!U370</f>
        <v>5.4661405187165002E-2</v>
      </c>
      <c r="V370" s="93">
        <f>FwdCurve!V371-FwdCurve!V370</f>
        <v>5.1659831908408949E-2</v>
      </c>
      <c r="W370" s="93">
        <f>FwdCurve!W371-FwdCurve!W370</f>
        <v>4.8579972531184845E-2</v>
      </c>
      <c r="X370" s="93">
        <f>FwdCurve!X371-FwdCurve!X370</f>
        <v>4.5554342910724133E-2</v>
      </c>
      <c r="Y370" s="93">
        <f>FwdCurve!Y371-FwdCurve!Y370</f>
        <v>4.2680224068870398E-2</v>
      </c>
      <c r="Z370" s="93">
        <f>FwdCurve!Z371-FwdCurve!Z370</f>
        <v>4.0054896982604671E-2</v>
      </c>
      <c r="AA370" s="93">
        <f>FwdCurve!AA371-FwdCurve!AA370</f>
        <v>3.7759353488451941E-2</v>
      </c>
      <c r="AB370" s="93">
        <f>FwdCurve!AB371-FwdCurve!AB370</f>
        <v>3.5795936101238546E-2</v>
      </c>
      <c r="AC370" s="93">
        <f>FwdCurve!AC371-FwdCurve!AC370</f>
        <v>3.4143570389126632E-2</v>
      </c>
      <c r="AD370" s="93">
        <f>FwdCurve!AD371-FwdCurve!AD370</f>
        <v>3.27811805613063E-2</v>
      </c>
      <c r="AE370" s="93">
        <f>FwdCurve!AE371-FwdCurve!AE370</f>
        <v>3.1687690826969206E-2</v>
      </c>
      <c r="AF370" s="93">
        <f>FwdCurve!AF371-FwdCurve!AF370</f>
        <v>3.0842025395310113E-2</v>
      </c>
      <c r="AG370" s="93">
        <f>FwdCurve!AG371-FwdCurve!AG370</f>
        <v>3.0224961333935152E-2</v>
      </c>
      <c r="AH370" s="93">
        <f>FwdCurve!AH371-FwdCurve!AH370</f>
        <v>2.9825190995111717E-2</v>
      </c>
      <c r="AI370" s="93">
        <f>FwdCurve!AI371-FwdCurve!AI370</f>
        <v>2.9633519961985044E-2</v>
      </c>
      <c r="AJ370" s="93">
        <f>FwdCurve!AJ371-FwdCurve!AJ370</f>
        <v>2.9640753838535705E-2</v>
      </c>
      <c r="AK370" s="93">
        <f>FwdCurve!AK371-FwdCurve!AK370</f>
        <v>2.9837698228746046E-2</v>
      </c>
      <c r="AL370" s="93">
        <f>FwdCurve!AL371-FwdCurve!AL370</f>
        <v>3.0215158736595082E-2</v>
      </c>
      <c r="AM370" s="93">
        <f>FwdCurve!AM371-FwdCurve!AM370</f>
        <v>3.0763940966065606E-2</v>
      </c>
      <c r="AN370" s="93">
        <f>FwdCurve!AN371-FwdCurve!AN370</f>
        <v>3.1474850521137299E-2</v>
      </c>
      <c r="AO370" s="93">
        <f>FwdCurve!AO371-FwdCurve!AO370</f>
        <v>3.2338693005791175E-2</v>
      </c>
      <c r="AP370" s="93">
        <f>FwdCurve!AP371-FwdCurve!AP370</f>
        <v>3.3346274024008027E-2</v>
      </c>
      <c r="AQ370" s="93">
        <f>FwdCurve!AQ371-FwdCurve!AQ370</f>
        <v>3.4488399179769313E-2</v>
      </c>
      <c r="AR370" s="93">
        <f>FwdCurve!AR371-FwdCurve!AR370</f>
        <v>3.5755874077056049E-2</v>
      </c>
      <c r="AS370" s="93">
        <f>FwdCurve!AS371-FwdCurve!AS370</f>
        <v>3.713950431984836E-2</v>
      </c>
      <c r="AT370" s="93">
        <f>FwdCurve!AT371-FwdCurve!AT370</f>
        <v>3.8630095512127927E-2</v>
      </c>
      <c r="AU370" s="93">
        <f>FwdCurve!AU371-FwdCurve!AU370</f>
        <v>4.0218453257874431E-2</v>
      </c>
      <c r="AV370" s="93">
        <f>FwdCurve!AV371-FwdCurve!AV370</f>
        <v>4.1895383161069777E-2</v>
      </c>
      <c r="AW370" s="93">
        <f>FwdCurve!AW371-FwdCurve!AW370</f>
        <v>4.3651690825694534E-2</v>
      </c>
      <c r="AX370" s="93">
        <f>FwdCurve!AX371-FwdCurve!AX370</f>
        <v>4.5478181855730826E-2</v>
      </c>
      <c r="AY370" s="93">
        <f>FwdCurve!AY371-FwdCurve!AY370</f>
        <v>4.7365661855156782E-2</v>
      </c>
      <c r="AZ370" s="93">
        <f>FwdCurve!AZ371-FwdCurve!AZ370</f>
        <v>4.9304936427956081E-2</v>
      </c>
    </row>
    <row r="371" spans="1:52" x14ac:dyDescent="0.25">
      <c r="A371" s="109">
        <v>370</v>
      </c>
      <c r="B371" s="93">
        <f>FwdCurve!B372-FwdCurve!B371</f>
        <v>1.04940424558575E-3</v>
      </c>
      <c r="C371" s="93">
        <f>FwdCurve!C372-FwdCurve!C371</f>
        <v>4.6024134308336739E-3</v>
      </c>
      <c r="D371" s="93">
        <f>FwdCurve!D372-FwdCurve!D371</f>
        <v>1.6427262003682941E-2</v>
      </c>
      <c r="E371" s="93">
        <f>FwdCurve!E372-FwdCurve!E371</f>
        <v>2.2922560972757799E-2</v>
      </c>
      <c r="F371" s="93">
        <f>FwdCurve!F372-FwdCurve!F371</f>
        <v>1.8933849747381437E-2</v>
      </c>
      <c r="G371" s="93">
        <f>FwdCurve!G372-FwdCurve!G371</f>
        <v>1.4293235293505679E-2</v>
      </c>
      <c r="H371" s="93">
        <f>FwdCurve!H372-FwdCurve!H371</f>
        <v>1.0646410320117483E-2</v>
      </c>
      <c r="I371" s="93">
        <f>FwdCurve!I372-FwdCurve!I371</f>
        <v>7.2606554755376695E-3</v>
      </c>
      <c r="J371" s="93">
        <f>FwdCurve!J372-FwdCurve!J371</f>
        <v>3.78890647978114E-3</v>
      </c>
      <c r="K371" s="93">
        <f>FwdCurve!K372-FwdCurve!K371</f>
        <v>7.6123360856161781E-5</v>
      </c>
      <c r="L371" s="93">
        <f>FwdCurve!L372-FwdCurve!L371</f>
        <v>-3.4506889196284085E-3</v>
      </c>
      <c r="M371" s="93">
        <f>FwdCurve!M372-FwdCurve!M371</f>
        <v>-6.2629069093214085E-3</v>
      </c>
      <c r="N371" s="93">
        <f>FwdCurve!N372-FwdCurve!N371</f>
        <v>-8.2280759748012411E-3</v>
      </c>
      <c r="O371" s="93">
        <f>FwdCurve!O372-FwdCurve!O371</f>
        <v>-9.3278604887432337E-3</v>
      </c>
      <c r="P371" s="93">
        <f>FwdCurve!P372-FwdCurve!P371</f>
        <v>-9.6040858923602812E-3</v>
      </c>
      <c r="Q371" s="93">
        <f>FwdCurve!Q372-FwdCurve!Q371</f>
        <v>-9.1123406952575703E-3</v>
      </c>
      <c r="R371" s="93">
        <f>FwdCurve!R372-FwdCurve!R371</f>
        <v>-7.9042281274164239E-3</v>
      </c>
      <c r="S371" s="93">
        <f>FwdCurve!S372-FwdCurve!S371</f>
        <v>-6.0363580747524459E-3</v>
      </c>
      <c r="T371" s="93">
        <f>FwdCurve!T372-FwdCurve!T371</f>
        <v>-3.5877698332269503E-3</v>
      </c>
      <c r="U371" s="93">
        <f>FwdCurve!U372-FwdCurve!U371</f>
        <v>-6.5192807210756598E-4</v>
      </c>
      <c r="V371" s="93">
        <f>FwdCurve!V372-FwdCurve!V371</f>
        <v>2.6420259488908471E-3</v>
      </c>
      <c r="W371" s="93">
        <f>FwdCurve!W372-FwdCurve!W371</f>
        <v>6.1533485804117216E-3</v>
      </c>
      <c r="X371" s="93">
        <f>FwdCurve!X372-FwdCurve!X371</f>
        <v>9.7396568779721804E-3</v>
      </c>
      <c r="Y371" s="93">
        <f>FwdCurve!Y372-FwdCurve!Y371</f>
        <v>1.3260335905040055E-2</v>
      </c>
      <c r="Z371" s="93">
        <f>FwdCurve!Z372-FwdCurve!Z371</f>
        <v>1.6574771310117198E-2</v>
      </c>
      <c r="AA371" s="93">
        <f>FwdCurve!AA372-FwdCurve!AA371</f>
        <v>1.9562157642583067E-2</v>
      </c>
      <c r="AB371" s="93">
        <f>FwdCurve!AB372-FwdCurve!AB371</f>
        <v>2.2195129643671319E-2</v>
      </c>
      <c r="AC371" s="93">
        <f>FwdCurve!AC372-FwdCurve!AC371</f>
        <v>2.4473623581874548E-2</v>
      </c>
      <c r="AD371" s="93">
        <f>FwdCurve!AD372-FwdCurve!AD371</f>
        <v>2.6397577101101799E-2</v>
      </c>
      <c r="AE371" s="93">
        <f>FwdCurve!AE372-FwdCurve!AE371</f>
        <v>2.7966927845256784E-2</v>
      </c>
      <c r="AF371" s="93">
        <f>FwdCurve!AF372-FwdCurve!AF371</f>
        <v>2.9181613458244327E-2</v>
      </c>
      <c r="AG371" s="93">
        <f>FwdCurve!AG372-FwdCurve!AG371</f>
        <v>3.0045905754754632E-2</v>
      </c>
      <c r="AH371" s="93">
        <f>FwdCurve!AH372-FwdCurve!AH371</f>
        <v>3.0573912216175225E-2</v>
      </c>
      <c r="AI371" s="93">
        <f>FwdCurve!AI372-FwdCurve!AI371</f>
        <v>3.077998076085886E-2</v>
      </c>
      <c r="AJ371" s="93">
        <f>FwdCurve!AJ372-FwdCurve!AJ371</f>
        <v>3.0678457654183422E-2</v>
      </c>
      <c r="AK371" s="93">
        <f>FwdCurve!AK372-FwdCurve!AK371</f>
        <v>3.0283689161528571E-2</v>
      </c>
      <c r="AL371" s="93">
        <f>FwdCurve!AL372-FwdCurve!AL371</f>
        <v>2.9610021548272858E-2</v>
      </c>
      <c r="AM371" s="93">
        <f>FwdCurve!AM372-FwdCurve!AM371</f>
        <v>2.8671801079795056E-2</v>
      </c>
      <c r="AN371" s="93">
        <f>FwdCurve!AN372-FwdCurve!AN371</f>
        <v>2.7483374021475049E-2</v>
      </c>
      <c r="AO371" s="93">
        <f>FwdCurve!AO372-FwdCurve!AO371</f>
        <v>2.6059086638691165E-2</v>
      </c>
      <c r="AP371" s="93">
        <f>FwdCurve!AP372-FwdCurve!AP371</f>
        <v>2.4413285196822843E-2</v>
      </c>
      <c r="AQ371" s="93">
        <f>FwdCurve!AQ372-FwdCurve!AQ371</f>
        <v>2.2560315961249078E-2</v>
      </c>
      <c r="AR371" s="93">
        <f>FwdCurve!AR372-FwdCurve!AR371</f>
        <v>2.0514525197347533E-2</v>
      </c>
      <c r="AS371" s="93">
        <f>FwdCurve!AS372-FwdCurve!AS371</f>
        <v>1.8290259170498979E-2</v>
      </c>
      <c r="AT371" s="93">
        <f>FwdCurve!AT372-FwdCurve!AT371</f>
        <v>1.5901864146081079E-2</v>
      </c>
      <c r="AU371" s="93">
        <f>FwdCurve!AU372-FwdCurve!AU371</f>
        <v>1.3363686389473939E-2</v>
      </c>
      <c r="AV371" s="93">
        <f>FwdCurve!AV372-FwdCurve!AV371</f>
        <v>1.0690072166055886E-2</v>
      </c>
      <c r="AW371" s="93">
        <f>FwdCurve!AW372-FwdCurve!AW371</f>
        <v>7.8953677412063605E-3</v>
      </c>
      <c r="AX371" s="93">
        <f>FwdCurve!AX372-FwdCurve!AX371</f>
        <v>4.9939193803030246E-3</v>
      </c>
      <c r="AY371" s="93">
        <f>FwdCurve!AY372-FwdCurve!AY371</f>
        <v>2.0000733487268718E-3</v>
      </c>
      <c r="AZ371" s="93">
        <f>FwdCurve!AZ372-FwdCurve!AZ371</f>
        <v>-1.0718240881446572E-3</v>
      </c>
    </row>
    <row r="372" spans="1:52" x14ac:dyDescent="0.25">
      <c r="A372" s="109">
        <v>371</v>
      </c>
      <c r="B372" s="93">
        <f>FwdCurve!B373-FwdCurve!B372</f>
        <v>-8.1644354421156473E-4</v>
      </c>
      <c r="C372" s="93">
        <f>FwdCurve!C373-FwdCurve!C372</f>
        <v>7.8955336417736999E-3</v>
      </c>
      <c r="D372" s="93">
        <f>FwdCurve!D373-FwdCurve!D372</f>
        <v>1.4736559240510205E-3</v>
      </c>
      <c r="E372" s="93">
        <f>FwdCurve!E373-FwdCurve!E372</f>
        <v>-4.3885708801688628E-3</v>
      </c>
      <c r="F372" s="93">
        <f>FwdCurve!F373-FwdCurve!F372</f>
        <v>-5.2927263323793161E-3</v>
      </c>
      <c r="G372" s="93">
        <f>FwdCurve!G373-FwdCurve!G372</f>
        <v>-1.1725997217130857E-2</v>
      </c>
      <c r="H372" s="93">
        <f>FwdCurve!H373-FwdCurve!H372</f>
        <v>-2.2921036003105355E-2</v>
      </c>
      <c r="I372" s="93">
        <f>FwdCurve!I373-FwdCurve!I372</f>
        <v>-3.5265669583903758E-2</v>
      </c>
      <c r="J372" s="93">
        <f>FwdCurve!J373-FwdCurve!J372</f>
        <v>-4.6286485401644928E-2</v>
      </c>
      <c r="K372" s="93">
        <f>FwdCurve!K373-FwdCurve!K372</f>
        <v>-5.4237343033921803E-2</v>
      </c>
      <c r="L372" s="93">
        <f>FwdCurve!L373-FwdCurve!L372</f>
        <v>-5.9401666836548017E-2</v>
      </c>
      <c r="M372" s="93">
        <f>FwdCurve!M373-FwdCurve!M372</f>
        <v>-6.2555331012148718E-2</v>
      </c>
      <c r="N372" s="93">
        <f>FwdCurve!N373-FwdCurve!N372</f>
        <v>-6.424234163157938E-2</v>
      </c>
      <c r="O372" s="93">
        <f>FwdCurve!O373-FwdCurve!O372</f>
        <v>-6.4885449227335856E-2</v>
      </c>
      <c r="P372" s="93">
        <f>FwdCurve!P373-FwdCurve!P372</f>
        <v>-6.4648388051968597E-2</v>
      </c>
      <c r="Q372" s="93">
        <f>FwdCurve!Q373-FwdCurve!Q372</f>
        <v>-6.3631183057269336E-2</v>
      </c>
      <c r="R372" s="93">
        <f>FwdCurve!R373-FwdCurve!R372</f>
        <v>-6.1942612656121332E-2</v>
      </c>
      <c r="S372" s="93">
        <f>FwdCurve!S373-FwdCurve!S372</f>
        <v>-5.9710228431561152E-2</v>
      </c>
      <c r="T372" s="93">
        <f>FwdCurve!T373-FwdCurve!T372</f>
        <v>-5.7129836296372138E-2</v>
      </c>
      <c r="U372" s="93">
        <f>FwdCurve!U373-FwdCurve!U372</f>
        <v>-5.4420166461788266E-2</v>
      </c>
      <c r="V372" s="93">
        <f>FwdCurve!V373-FwdCurve!V372</f>
        <v>-5.1816231466567775E-2</v>
      </c>
      <c r="W372" s="93">
        <f>FwdCurve!W373-FwdCurve!W372</f>
        <v>-4.951375715432671E-2</v>
      </c>
      <c r="X372" s="93">
        <f>FwdCurve!X373-FwdCurve!X372</f>
        <v>-4.7536103512969552E-2</v>
      </c>
      <c r="Y372" s="93">
        <f>FwdCurve!Y373-FwdCurve!Y372</f>
        <v>-4.5862465982445366E-2</v>
      </c>
      <c r="Z372" s="93">
        <f>FwdCurve!Z373-FwdCurve!Z372</f>
        <v>-4.4472040198178853E-2</v>
      </c>
      <c r="AA372" s="93">
        <f>FwdCurve!AA373-FwdCurve!AA372</f>
        <v>-4.3340442399172341E-2</v>
      </c>
      <c r="AB372" s="93">
        <f>FwdCurve!AB373-FwdCurve!AB372</f>
        <v>-4.2428247349720838E-2</v>
      </c>
      <c r="AC372" s="93">
        <f>FwdCurve!AC373-FwdCurve!AC372</f>
        <v>-4.1692079416271621E-2</v>
      </c>
      <c r="AD372" s="93">
        <f>FwdCurve!AD373-FwdCurve!AD372</f>
        <v>-4.1088562948570884E-2</v>
      </c>
      <c r="AE372" s="93">
        <f>FwdCurve!AE373-FwdCurve!AE372</f>
        <v>-4.0574322296360377E-2</v>
      </c>
      <c r="AF372" s="93">
        <f>FwdCurve!AF373-FwdCurve!AF372</f>
        <v>-4.0105981809381408E-2</v>
      </c>
      <c r="AG372" s="93">
        <f>FwdCurve!AG373-FwdCurve!AG372</f>
        <v>-3.9647849648803746E-2</v>
      </c>
      <c r="AH372" s="93">
        <f>FwdCurve!AH373-FwdCurve!AH372</f>
        <v>-3.9193226668755132E-2</v>
      </c>
      <c r="AI372" s="93">
        <f>FwdCurve!AI373-FwdCurve!AI372</f>
        <v>-3.8742080282314184E-2</v>
      </c>
      <c r="AJ372" s="93">
        <f>FwdCurve!AJ373-FwdCurve!AJ372</f>
        <v>-3.8294377046370176E-2</v>
      </c>
      <c r="AK372" s="93">
        <f>FwdCurve!AK373-FwdCurve!AK372</f>
        <v>-3.7850083517812605E-2</v>
      </c>
      <c r="AL372" s="93">
        <f>FwdCurve!AL373-FwdCurve!AL372</f>
        <v>-3.7409166253528747E-2</v>
      </c>
      <c r="AM372" s="93">
        <f>FwdCurve!AM373-FwdCurve!AM372</f>
        <v>-3.6971591810409654E-2</v>
      </c>
      <c r="AN372" s="93">
        <f>FwdCurve!AN373-FwdCurve!AN372</f>
        <v>-3.6537326745344156E-2</v>
      </c>
      <c r="AO372" s="93">
        <f>FwdCurve!AO373-FwdCurve!AO372</f>
        <v>-3.6106337615220863E-2</v>
      </c>
      <c r="AP372" s="93">
        <f>FwdCurve!AP373-FwdCurve!AP372</f>
        <v>-3.5678590976928826E-2</v>
      </c>
      <c r="AQ372" s="93">
        <f>FwdCurve!AQ373-FwdCurve!AQ372</f>
        <v>-3.5254053387358653E-2</v>
      </c>
      <c r="AR372" s="93">
        <f>FwdCurve!AR373-FwdCurve!AR372</f>
        <v>-3.4832691403397176E-2</v>
      </c>
      <c r="AS372" s="93">
        <f>FwdCurve!AS373-FwdCurve!AS372</f>
        <v>-3.4414471581935668E-2</v>
      </c>
      <c r="AT372" s="93">
        <f>FwdCurve!AT373-FwdCurve!AT372</f>
        <v>-3.3999360479861629E-2</v>
      </c>
      <c r="AU372" s="93">
        <f>FwdCurve!AU373-FwdCurve!AU372</f>
        <v>-3.358732465406522E-2</v>
      </c>
      <c r="AV372" s="93">
        <f>FwdCurve!AV373-FwdCurve!AV372</f>
        <v>-3.3178330661435051E-2</v>
      </c>
      <c r="AW372" s="93">
        <f>FwdCurve!AW373-FwdCurve!AW372</f>
        <v>-3.2772345058860397E-2</v>
      </c>
      <c r="AX372" s="93">
        <f>FwdCurve!AX373-FwdCurve!AX372</f>
        <v>-3.2369334403230532E-2</v>
      </c>
      <c r="AY372" s="93">
        <f>FwdCurve!AY373-FwdCurve!AY372</f>
        <v>-3.1969265251434731E-2</v>
      </c>
      <c r="AZ372" s="93">
        <f>FwdCurve!AZ373-FwdCurve!AZ372</f>
        <v>-3.1572104160360936E-2</v>
      </c>
    </row>
    <row r="373" spans="1:52" x14ac:dyDescent="0.25">
      <c r="A373" s="109">
        <v>372</v>
      </c>
      <c r="B373" s="93">
        <f>FwdCurve!B374-FwdCurve!B373</f>
        <v>-3.5852278343553312E-3</v>
      </c>
      <c r="C373" s="93">
        <f>FwdCurve!C374-FwdCurve!C373</f>
        <v>-2.5877314538231277E-3</v>
      </c>
      <c r="D373" s="93">
        <f>FwdCurve!D374-FwdCurve!D373</f>
        <v>8.4732277236888587E-3</v>
      </c>
      <c r="E373" s="93">
        <f>FwdCurve!E374-FwdCurve!E373</f>
        <v>1.4493844577895598E-2</v>
      </c>
      <c r="F373" s="93">
        <f>FwdCurve!F374-FwdCurve!F373</f>
        <v>1.652837722392908E-2</v>
      </c>
      <c r="G373" s="93">
        <f>FwdCurve!G374-FwdCurve!G373</f>
        <v>2.021657652990605E-2</v>
      </c>
      <c r="H373" s="93">
        <f>FwdCurve!H374-FwdCurve!H373</f>
        <v>2.6019906091846567E-2</v>
      </c>
      <c r="I373" s="93">
        <f>FwdCurve!I374-FwdCurve!I373</f>
        <v>3.2287428931600082E-2</v>
      </c>
      <c r="J373" s="93">
        <f>FwdCurve!J374-FwdCurve!J373</f>
        <v>3.7439386407477127E-2</v>
      </c>
      <c r="K373" s="93">
        <f>FwdCurve!K374-FwdCurve!K373</f>
        <v>4.0301878196595364E-2</v>
      </c>
      <c r="L373" s="93">
        <f>FwdCurve!L374-FwdCurve!L373</f>
        <v>4.1267901062658652E-2</v>
      </c>
      <c r="M373" s="93">
        <f>FwdCurve!M374-FwdCurve!M373</f>
        <v>4.1072914780141412E-2</v>
      </c>
      <c r="N373" s="93">
        <f>FwdCurve!N374-FwdCurve!N373</f>
        <v>4.0296650190716932E-2</v>
      </c>
      <c r="O373" s="93">
        <f>FwdCurve!O374-FwdCurve!O373</f>
        <v>3.9408558346014422E-2</v>
      </c>
      <c r="P373" s="93">
        <f>FwdCurve!P374-FwdCurve!P373</f>
        <v>3.8590593799413764E-2</v>
      </c>
      <c r="Q373" s="93">
        <f>FwdCurve!Q374-FwdCurve!Q373</f>
        <v>3.7927255014135186E-2</v>
      </c>
      <c r="R373" s="93">
        <f>FwdCurve!R374-FwdCurve!R373</f>
        <v>3.7402216214365458E-2</v>
      </c>
      <c r="S373" s="93">
        <f>FwdCurve!S374-FwdCurve!S373</f>
        <v>3.6970107045518841E-2</v>
      </c>
      <c r="T373" s="93">
        <f>FwdCurve!T374-FwdCurve!T373</f>
        <v>3.6581303890677042E-2</v>
      </c>
      <c r="U373" s="93">
        <f>FwdCurve!U374-FwdCurve!U373</f>
        <v>3.6203454347241149E-2</v>
      </c>
      <c r="V373" s="93">
        <f>FwdCurve!V374-FwdCurve!V373</f>
        <v>3.5869474606995411E-2</v>
      </c>
      <c r="W373" s="93">
        <f>FwdCurve!W374-FwdCurve!W373</f>
        <v>3.5619927894070536E-2</v>
      </c>
      <c r="X373" s="93">
        <f>FwdCurve!X374-FwdCurve!X373</f>
        <v>3.5452277982441549E-2</v>
      </c>
      <c r="Y373" s="93">
        <f>FwdCurve!Y374-FwdCurve!Y373</f>
        <v>3.5351029085819885E-2</v>
      </c>
      <c r="Z373" s="93">
        <f>FwdCurve!Z374-FwdCurve!Z373</f>
        <v>3.5300685070342785E-2</v>
      </c>
      <c r="AA373" s="93">
        <f>FwdCurve!AA374-FwdCurve!AA373</f>
        <v>3.5285552176264057E-2</v>
      </c>
      <c r="AB373" s="93">
        <f>FwdCurve!AB374-FwdCurve!AB373</f>
        <v>3.5289106172774476E-2</v>
      </c>
      <c r="AC373" s="93">
        <f>FwdCurve!AC374-FwdCurve!AC373</f>
        <v>3.5294604719438016E-2</v>
      </c>
      <c r="AD373" s="93">
        <f>FwdCurve!AD374-FwdCurve!AD373</f>
        <v>3.5285305474885842E-2</v>
      </c>
      <c r="AE373" s="93">
        <f>FwdCurve!AE374-FwdCurve!AE373</f>
        <v>3.524446609774623E-2</v>
      </c>
      <c r="AF373" s="93">
        <f>FwdCurve!AF374-FwdCurve!AF373</f>
        <v>3.5155344246650566E-2</v>
      </c>
      <c r="AG373" s="93">
        <f>FwdCurve!AG374-FwdCurve!AG373</f>
        <v>3.5003087561681356E-2</v>
      </c>
      <c r="AH373" s="93">
        <f>FwdCurve!AH374-FwdCurve!AH373</f>
        <v>3.4785765144736747E-2</v>
      </c>
      <c r="AI373" s="93">
        <f>FwdCurve!AI374-FwdCurve!AI373</f>
        <v>3.45062074422815E-2</v>
      </c>
      <c r="AJ373" s="93">
        <f>FwdCurve!AJ374-FwdCurve!AJ373</f>
        <v>3.4167245681145264E-2</v>
      </c>
      <c r="AK373" s="93">
        <f>FwdCurve!AK374-FwdCurve!AK373</f>
        <v>3.3771711088156353E-2</v>
      </c>
      <c r="AL373" s="93">
        <f>FwdCurve!AL374-FwdCurve!AL373</f>
        <v>3.3322434890143748E-2</v>
      </c>
      <c r="AM373" s="93">
        <f>FwdCurve!AM374-FwdCurve!AM373</f>
        <v>3.2822248313936875E-2</v>
      </c>
      <c r="AN373" s="93">
        <f>FwdCurve!AN374-FwdCurve!AN373</f>
        <v>3.2273982586365157E-2</v>
      </c>
      <c r="AO373" s="93">
        <f>FwdCurve!AO374-FwdCurve!AO373</f>
        <v>3.1680468934257355E-2</v>
      </c>
      <c r="AP373" s="93">
        <f>FwdCurve!AP374-FwdCurve!AP373</f>
        <v>3.1044538584442449E-2</v>
      </c>
      <c r="AQ373" s="93">
        <f>FwdCurve!AQ374-FwdCurve!AQ373</f>
        <v>3.0369022763751197E-2</v>
      </c>
      <c r="AR373" s="93">
        <f>FwdCurve!AR374-FwdCurve!AR373</f>
        <v>2.965675269901058E-2</v>
      </c>
      <c r="AS373" s="93">
        <f>FwdCurve!AS374-FwdCurve!AS373</f>
        <v>2.8910559617050691E-2</v>
      </c>
      <c r="AT373" s="93">
        <f>FwdCurve!AT374-FwdCurve!AT373</f>
        <v>2.8133274744700287E-2</v>
      </c>
      <c r="AU373" s="93">
        <f>FwdCurve!AU374-FwdCurve!AU373</f>
        <v>2.7327729308789017E-2</v>
      </c>
      <c r="AV373" s="93">
        <f>FwdCurve!AV374-FwdCurve!AV373</f>
        <v>2.6496754536146527E-2</v>
      </c>
      <c r="AW373" s="93">
        <f>FwdCurve!AW374-FwdCurve!AW373</f>
        <v>2.56431816535998E-2</v>
      </c>
      <c r="AX373" s="93">
        <f>FwdCurve!AX374-FwdCurve!AX373</f>
        <v>2.4769841887980482E-2</v>
      </c>
      <c r="AY373" s="93">
        <f>FwdCurve!AY374-FwdCurve!AY373</f>
        <v>2.387956646611622E-2</v>
      </c>
      <c r="AZ373" s="93">
        <f>FwdCurve!AZ374-FwdCurve!AZ373</f>
        <v>2.2975186614835108E-2</v>
      </c>
    </row>
    <row r="374" spans="1:52" x14ac:dyDescent="0.25">
      <c r="A374" s="109">
        <v>373</v>
      </c>
      <c r="B374" s="93">
        <f>FwdCurve!B375-FwdCurve!B374</f>
        <v>-1.7535311044215574E-3</v>
      </c>
      <c r="C374" s="93">
        <f>FwdCurve!C375-FwdCurve!C374</f>
        <v>2.7896041668686311E-3</v>
      </c>
      <c r="D374" s="93">
        <f>FwdCurve!D375-FwdCurve!D374</f>
        <v>-5.4417406852580452E-4</v>
      </c>
      <c r="E374" s="93">
        <f>FwdCurve!E375-FwdCurve!E374</f>
        <v>2.4893964941052893E-3</v>
      </c>
      <c r="F374" s="93">
        <f>FwdCurve!F375-FwdCurve!F374</f>
        <v>7.3419655191273581E-3</v>
      </c>
      <c r="G374" s="93">
        <f>FwdCurve!G375-FwdCurve!G374</f>
        <v>1.186557165476565E-2</v>
      </c>
      <c r="H374" s="93">
        <f>FwdCurve!H375-FwdCurve!H374</f>
        <v>1.590824845040717E-2</v>
      </c>
      <c r="I374" s="93">
        <f>FwdCurve!I375-FwdCurve!I374</f>
        <v>1.8357076242195625E-2</v>
      </c>
      <c r="J374" s="93">
        <f>FwdCurve!J375-FwdCurve!J374</f>
        <v>1.8681846532641044E-2</v>
      </c>
      <c r="K374" s="93">
        <f>FwdCurve!K375-FwdCurve!K374</f>
        <v>1.672134977691031E-2</v>
      </c>
      <c r="L374" s="93">
        <f>FwdCurve!L375-FwdCurve!L374</f>
        <v>1.3271822742459971E-2</v>
      </c>
      <c r="M374" s="93">
        <f>FwdCurve!M375-FwdCurve!M374</f>
        <v>9.2818020770217835E-3</v>
      </c>
      <c r="N374" s="93">
        <f>FwdCurve!N375-FwdCurve!N374</f>
        <v>5.3296844948937938E-3</v>
      </c>
      <c r="O374" s="93">
        <f>FwdCurve!O375-FwdCurve!O374</f>
        <v>1.8342099883579266E-3</v>
      </c>
      <c r="P374" s="93">
        <f>FwdCurve!P375-FwdCurve!P374</f>
        <v>-1.0525542862620529E-3</v>
      </c>
      <c r="Q374" s="93">
        <f>FwdCurve!Q375-FwdCurve!Q374</f>
        <v>-3.2670669956487153E-3</v>
      </c>
      <c r="R374" s="93">
        <f>FwdCurve!R375-FwdCurve!R374</f>
        <v>-4.8332008350664424E-3</v>
      </c>
      <c r="S374" s="93">
        <f>FwdCurve!S375-FwdCurve!S374</f>
        <v>-5.811478814377935E-3</v>
      </c>
      <c r="T374" s="93">
        <f>FwdCurve!T375-FwdCurve!T374</f>
        <v>-6.3238086651662417E-3</v>
      </c>
      <c r="U374" s="93">
        <f>FwdCurve!U375-FwdCurve!U374</f>
        <v>-6.5168539417426175E-3</v>
      </c>
      <c r="V374" s="93">
        <f>FwdCurve!V375-FwdCurve!V374</f>
        <v>-6.5723338571228584E-3</v>
      </c>
      <c r="W374" s="93">
        <f>FwdCurve!W375-FwdCurve!W374</f>
        <v>-6.6506725797867983E-3</v>
      </c>
      <c r="X374" s="93">
        <f>FwdCurve!X375-FwdCurve!X374</f>
        <v>-6.7826208474368599E-3</v>
      </c>
      <c r="Y374" s="93">
        <f>FwdCurve!Y375-FwdCurve!Y374</f>
        <v>-6.9654276258004355E-3</v>
      </c>
      <c r="Z374" s="93">
        <f>FwdCurve!Z375-FwdCurve!Z374</f>
        <v>-7.1963418379192845E-3</v>
      </c>
      <c r="AA374" s="93">
        <f>FwdCurve!AA375-FwdCurve!AA374</f>
        <v>-7.4685461493717575E-3</v>
      </c>
      <c r="AB374" s="93">
        <f>FwdCurve!AB375-FwdCurve!AB374</f>
        <v>-7.7581358450844462E-3</v>
      </c>
      <c r="AC374" s="93">
        <f>FwdCurve!AC375-FwdCurve!AC374</f>
        <v>-8.0367184883871623E-3</v>
      </c>
      <c r="AD374" s="93">
        <f>FwdCurve!AD375-FwdCurve!AD374</f>
        <v>-8.2759016236166882E-3</v>
      </c>
      <c r="AE374" s="93">
        <f>FwdCurve!AE375-FwdCurve!AE374</f>
        <v>-8.447292795107364E-3</v>
      </c>
      <c r="AF374" s="93">
        <f>FwdCurve!AF375-FwdCurve!AF374</f>
        <v>-8.5224995471984144E-3</v>
      </c>
      <c r="AG374" s="93">
        <f>FwdCurve!AG375-FwdCurve!AG374</f>
        <v>-8.4783716735326031E-3</v>
      </c>
      <c r="AH374" s="93">
        <f>FwdCurve!AH375-FwdCurve!AH374</f>
        <v>-8.3141534993620425E-3</v>
      </c>
      <c r="AI374" s="93">
        <f>FwdCurve!AI375-FwdCurve!AI374</f>
        <v>-8.0350682648926419E-3</v>
      </c>
      <c r="AJ374" s="93">
        <f>FwdCurve!AJ375-FwdCurve!AJ374</f>
        <v>-7.646339269341329E-3</v>
      </c>
      <c r="AK374" s="93">
        <f>FwdCurve!AK375-FwdCurve!AK374</f>
        <v>-7.1531898119239212E-3</v>
      </c>
      <c r="AL374" s="93">
        <f>FwdCurve!AL375-FwdCurve!AL374</f>
        <v>-6.5608431918580123E-3</v>
      </c>
      <c r="AM374" s="93">
        <f>FwdCurve!AM375-FwdCurve!AM374</f>
        <v>-5.87452270836053E-3</v>
      </c>
      <c r="AN374" s="93">
        <f>FwdCurve!AN375-FwdCurve!AN374</f>
        <v>-5.0994516606479579E-3</v>
      </c>
      <c r="AO374" s="93">
        <f>FwdCurve!AO375-FwdCurve!AO374</f>
        <v>-4.2408533479376676E-3</v>
      </c>
      <c r="AP374" s="93">
        <f>FwdCurve!AP375-FwdCurve!AP374</f>
        <v>-3.3039510694456986E-3</v>
      </c>
      <c r="AQ374" s="93">
        <f>FwdCurve!AQ375-FwdCurve!AQ374</f>
        <v>-2.293968124390533E-3</v>
      </c>
      <c r="AR374" s="93">
        <f>FwdCurve!AR375-FwdCurve!AR374</f>
        <v>-1.2161278119882102E-3</v>
      </c>
      <c r="AS374" s="93">
        <f>FwdCurve!AS375-FwdCurve!AS374</f>
        <v>-7.565343145432557E-5</v>
      </c>
      <c r="AT374" s="93">
        <f>FwdCurve!AT375-FwdCurve!AT374</f>
        <v>1.1222317179926389E-3</v>
      </c>
      <c r="AU374" s="93">
        <f>FwdCurve!AU375-FwdCurve!AU374</f>
        <v>2.3723043371364216E-3</v>
      </c>
      <c r="AV374" s="93">
        <f>FwdCurve!AV375-FwdCurve!AV374</f>
        <v>3.6693411267594289E-3</v>
      </c>
      <c r="AW374" s="93">
        <f>FwdCurve!AW375-FwdCurve!AW374</f>
        <v>5.0081187876456212E-3</v>
      </c>
      <c r="AX374" s="93">
        <f>FwdCurve!AX375-FwdCurve!AX374</f>
        <v>6.3834140205774048E-3</v>
      </c>
      <c r="AY374" s="93">
        <f>FwdCurve!AY375-FwdCurve!AY374</f>
        <v>7.7900035263389622E-3</v>
      </c>
      <c r="AZ374" s="93">
        <f>FwdCurve!AZ375-FwdCurve!AZ374</f>
        <v>9.2226640057131437E-3</v>
      </c>
    </row>
    <row r="375" spans="1:52" x14ac:dyDescent="0.25">
      <c r="A375" s="109">
        <v>374</v>
      </c>
      <c r="B375" s="93">
        <f>FwdCurve!B376-FwdCurve!B375</f>
        <v>-8.425269714265049E-4</v>
      </c>
      <c r="C375" s="93">
        <f>FwdCurve!C376-FwdCurve!C375</f>
        <v>7.1098053985872434E-3</v>
      </c>
      <c r="D375" s="93">
        <f>FwdCurve!D376-FwdCurve!D375</f>
        <v>2.1646816416378445E-2</v>
      </c>
      <c r="E375" s="93">
        <f>FwdCurve!E376-FwdCurve!E375</f>
        <v>3.4165376487716559E-2</v>
      </c>
      <c r="F375" s="93">
        <f>FwdCurve!F376-FwdCurve!F375</f>
        <v>4.5571782227272095E-2</v>
      </c>
      <c r="G375" s="93">
        <f>FwdCurve!G376-FwdCurve!G375</f>
        <v>5.8367214012488788E-2</v>
      </c>
      <c r="H375" s="93">
        <f>FwdCurve!H376-FwdCurve!H375</f>
        <v>6.8660796080237785E-2</v>
      </c>
      <c r="I375" s="93">
        <f>FwdCurve!I376-FwdCurve!I375</f>
        <v>7.4664311208514356E-2</v>
      </c>
      <c r="J375" s="93">
        <f>FwdCurve!J376-FwdCurve!J375</f>
        <v>7.7166631895207338E-2</v>
      </c>
      <c r="K375" s="93">
        <f>FwdCurve!K376-FwdCurve!K375</f>
        <v>7.7462929161118632E-2</v>
      </c>
      <c r="L375" s="93">
        <f>FwdCurve!L376-FwdCurve!L375</f>
        <v>7.6243941866192877E-2</v>
      </c>
      <c r="M375" s="93">
        <f>FwdCurve!M376-FwdCurve!M375</f>
        <v>7.4043260312625536E-2</v>
      </c>
      <c r="N375" s="93">
        <f>FwdCurve!N376-FwdCurve!N375</f>
        <v>7.1380104204857409E-2</v>
      </c>
      <c r="O375" s="93">
        <f>FwdCurve!O376-FwdCurve!O375</f>
        <v>6.8688051596528021E-2</v>
      </c>
      <c r="P375" s="93">
        <f>FwdCurve!P376-FwdCurve!P375</f>
        <v>6.6067301783106602E-2</v>
      </c>
      <c r="Q375" s="93">
        <f>FwdCurve!Q376-FwdCurve!Q375</f>
        <v>6.3530645598524726E-2</v>
      </c>
      <c r="R375" s="93">
        <f>FwdCurve!R376-FwdCurve!R375</f>
        <v>6.1080424270972378E-2</v>
      </c>
      <c r="S375" s="93">
        <f>FwdCurve!S376-FwdCurve!S375</f>
        <v>5.873105519738786E-2</v>
      </c>
      <c r="T375" s="93">
        <f>FwdCurve!T376-FwdCurve!T375</f>
        <v>5.6554216634273846E-2</v>
      </c>
      <c r="U375" s="93">
        <f>FwdCurve!U376-FwdCurve!U375</f>
        <v>5.4650081028343234E-2</v>
      </c>
      <c r="V375" s="93">
        <f>FwdCurve!V376-FwdCurve!V375</f>
        <v>5.3178814584337264E-2</v>
      </c>
      <c r="W375" s="93">
        <f>FwdCurve!W376-FwdCurve!W375</f>
        <v>5.2268652105881719E-2</v>
      </c>
      <c r="X375" s="93">
        <f>FwdCurve!X376-FwdCurve!X375</f>
        <v>5.1851762404331314E-2</v>
      </c>
      <c r="Y375" s="93">
        <f>FwdCurve!Y376-FwdCurve!Y375</f>
        <v>5.1809659744625591E-2</v>
      </c>
      <c r="Z375" s="93">
        <f>FwdCurve!Z376-FwdCurve!Z375</f>
        <v>5.2023858327167272E-2</v>
      </c>
      <c r="AA375" s="93">
        <f>FwdCurve!AA376-FwdCurve!AA375</f>
        <v>5.2385542930384998E-2</v>
      </c>
      <c r="AB375" s="93">
        <f>FwdCurve!AB376-FwdCurve!AB375</f>
        <v>5.2821528957557096E-2</v>
      </c>
      <c r="AC375" s="93">
        <f>FwdCurve!AC376-FwdCurve!AC375</f>
        <v>5.3266633972929966E-2</v>
      </c>
      <c r="AD375" s="93">
        <f>FwdCurve!AD376-FwdCurve!AD375</f>
        <v>5.3655674955983335E-2</v>
      </c>
      <c r="AE375" s="93">
        <f>FwdCurve!AE376-FwdCurve!AE375</f>
        <v>5.3923468886194703E-2</v>
      </c>
      <c r="AF375" s="93">
        <f>FwdCurve!AF376-FwdCurve!AF375</f>
        <v>5.4004832743041353E-2</v>
      </c>
      <c r="AG375" s="93">
        <f>FwdCurve!AG376-FwdCurve!AG375</f>
        <v>5.3846392857487269E-2</v>
      </c>
      <c r="AH375" s="93">
        <f>FwdCurve!AH376-FwdCurve!AH375</f>
        <v>5.3445224304592198E-2</v>
      </c>
      <c r="AI375" s="93">
        <f>FwdCurve!AI376-FwdCurve!AI375</f>
        <v>5.2811871016837042E-2</v>
      </c>
      <c r="AJ375" s="93">
        <f>FwdCurve!AJ376-FwdCurve!AJ375</f>
        <v>5.1956877059609052E-2</v>
      </c>
      <c r="AK375" s="93">
        <f>FwdCurve!AK376-FwdCurve!AK375</f>
        <v>5.0890786498293483E-2</v>
      </c>
      <c r="AL375" s="93">
        <f>FwdCurve!AL376-FwdCurve!AL375</f>
        <v>4.9624143398277809E-2</v>
      </c>
      <c r="AM375" s="93">
        <f>FwdCurve!AM376-FwdCurve!AM375</f>
        <v>4.8167491824947506E-2</v>
      </c>
      <c r="AN375" s="93">
        <f>FwdCurve!AN376-FwdCurve!AN375</f>
        <v>4.6531375843688938E-2</v>
      </c>
      <c r="AO375" s="93">
        <f>FwdCurve!AO376-FwdCurve!AO375</f>
        <v>4.4726339519889136E-2</v>
      </c>
      <c r="AP375" s="93">
        <f>FwdCurve!AP376-FwdCurve!AP375</f>
        <v>4.2762926918933575E-2</v>
      </c>
      <c r="AQ375" s="93">
        <f>FwdCurve!AQ376-FwdCurve!AQ375</f>
        <v>4.0651682106209064E-2</v>
      </c>
      <c r="AR375" s="93">
        <f>FwdCurve!AR376-FwdCurve!AR375</f>
        <v>3.8403149147102411E-2</v>
      </c>
      <c r="AS375" s="93">
        <f>FwdCurve!AS376-FwdCurve!AS375</f>
        <v>3.6027872106998649E-2</v>
      </c>
      <c r="AT375" s="93">
        <f>FwdCurve!AT376-FwdCurve!AT375</f>
        <v>3.353639505128525E-2</v>
      </c>
      <c r="AU375" s="93">
        <f>FwdCurve!AU376-FwdCurve!AU375</f>
        <v>3.0939262045348359E-2</v>
      </c>
      <c r="AV375" s="93">
        <f>FwdCurve!AV376-FwdCurve!AV375</f>
        <v>2.8247017154573228E-2</v>
      </c>
      <c r="AW375" s="93">
        <f>FwdCurve!AW376-FwdCurve!AW375</f>
        <v>2.5470204444347999E-2</v>
      </c>
      <c r="AX375" s="93">
        <f>FwdCurve!AX376-FwdCurve!AX375</f>
        <v>2.2619367980058147E-2</v>
      </c>
      <c r="AY375" s="93">
        <f>FwdCurve!AY376-FwdCurve!AY375</f>
        <v>1.9705051827090037E-2</v>
      </c>
      <c r="AZ375" s="93">
        <f>FwdCurve!AZ376-FwdCurve!AZ375</f>
        <v>1.6737800050829366E-2</v>
      </c>
    </row>
    <row r="376" spans="1:52" x14ac:dyDescent="0.25">
      <c r="A376" s="109">
        <v>375</v>
      </c>
      <c r="B376" s="93">
        <f>FwdCurve!B377-FwdCurve!B376</f>
        <v>-1.8121374380145605E-3</v>
      </c>
      <c r="C376" s="93">
        <f>FwdCurve!C377-FwdCurve!C376</f>
        <v>-1.1046392618693834E-2</v>
      </c>
      <c r="D376" s="93">
        <f>FwdCurve!D377-FwdCurve!D376</f>
        <v>-3.2163892639707203E-3</v>
      </c>
      <c r="E376" s="93">
        <f>FwdCurve!E377-FwdCurve!E376</f>
        <v>4.9372636041971063E-3</v>
      </c>
      <c r="F376" s="93">
        <f>FwdCurve!F377-FwdCurve!F376</f>
        <v>7.3335333623314458E-3</v>
      </c>
      <c r="G376" s="93">
        <f>FwdCurve!G377-FwdCurve!G376</f>
        <v>5.9838009565537087E-3</v>
      </c>
      <c r="H376" s="93">
        <f>FwdCurve!H377-FwdCurve!H376</f>
        <v>2.9699641535140264E-3</v>
      </c>
      <c r="I376" s="93">
        <f>FwdCurve!I377-FwdCurve!I376</f>
        <v>-7.9021190639316785E-4</v>
      </c>
      <c r="J376" s="93">
        <f>FwdCurve!J377-FwdCurve!J376</f>
        <v>-4.5146557227873085E-3</v>
      </c>
      <c r="K376" s="93">
        <f>FwdCurve!K377-FwdCurve!K376</f>
        <v>-7.5949013782934394E-3</v>
      </c>
      <c r="L376" s="93">
        <f>FwdCurve!L377-FwdCurve!L376</f>
        <v>-9.80432438893164E-3</v>
      </c>
      <c r="M376" s="93">
        <f>FwdCurve!M377-FwdCurve!M376</f>
        <v>-1.1070338074783415E-2</v>
      </c>
      <c r="N376" s="93">
        <f>FwdCurve!N377-FwdCurve!N376</f>
        <v>-1.1755151499303063E-2</v>
      </c>
      <c r="O376" s="93">
        <f>FwdCurve!O377-FwdCurve!O376</f>
        <v>-1.2264450133098848E-2</v>
      </c>
      <c r="P376" s="93">
        <f>FwdCurve!P377-FwdCurve!P376</f>
        <v>-1.2724194556322121E-2</v>
      </c>
      <c r="Q376" s="93">
        <f>FwdCurve!Q377-FwdCurve!Q376</f>
        <v>-1.3172982487109186E-2</v>
      </c>
      <c r="R376" s="93">
        <f>FwdCurve!R377-FwdCurve!R376</f>
        <v>-1.3581152754938985E-2</v>
      </c>
      <c r="S376" s="93">
        <f>FwdCurve!S377-FwdCurve!S376</f>
        <v>-1.3897846487493259E-2</v>
      </c>
      <c r="T376" s="93">
        <f>FwdCurve!T377-FwdCurve!T376</f>
        <v>-1.4058553571584698E-2</v>
      </c>
      <c r="U376" s="93">
        <f>FwdCurve!U377-FwdCurve!U376</f>
        <v>-1.4010680920164775E-2</v>
      </c>
      <c r="V376" s="93">
        <f>FwdCurve!V377-FwdCurve!V376</f>
        <v>-1.3765475790716852E-2</v>
      </c>
      <c r="W376" s="93">
        <f>FwdCurve!W377-FwdCurve!W376</f>
        <v>-1.3357173042735981E-2</v>
      </c>
      <c r="X376" s="93">
        <f>FwdCurve!X377-FwdCurve!X376</f>
        <v>-1.2837152437080723E-2</v>
      </c>
      <c r="Y376" s="93">
        <f>FwdCurve!Y377-FwdCurve!Y376</f>
        <v>-1.2258637188714117E-2</v>
      </c>
      <c r="Z376" s="93">
        <f>FwdCurve!Z377-FwdCurve!Z376</f>
        <v>-1.1674849827233658E-2</v>
      </c>
      <c r="AA376" s="93">
        <f>FwdCurve!AA377-FwdCurve!AA376</f>
        <v>-1.1132560344797815E-2</v>
      </c>
      <c r="AB376" s="93">
        <f>FwdCurve!AB377-FwdCurve!AB376</f>
        <v>-1.0646416194241226E-2</v>
      </c>
      <c r="AC376" s="93">
        <f>FwdCurve!AC377-FwdCurve!AC376</f>
        <v>-1.0221272726603781E-2</v>
      </c>
      <c r="AD376" s="93">
        <f>FwdCurve!AD377-FwdCurve!AD376</f>
        <v>-9.8619846328913408E-3</v>
      </c>
      <c r="AE376" s="93">
        <f>FwdCurve!AE377-FwdCurve!AE376</f>
        <v>-9.5734066041099908E-3</v>
      </c>
      <c r="AF376" s="93">
        <f>FwdCurve!AF377-FwdCurve!AF376</f>
        <v>-9.3603933312678134E-3</v>
      </c>
      <c r="AG376" s="93">
        <f>FwdCurve!AG377-FwdCurve!AG376</f>
        <v>-9.2246022472586287E-3</v>
      </c>
      <c r="AH376" s="93">
        <f>FwdCurve!AH377-FwdCurve!AH376</f>
        <v>-9.1621442521527818E-3</v>
      </c>
      <c r="AI376" s="93">
        <f>FwdCurve!AI377-FwdCurve!AI376</f>
        <v>-9.1698789058385355E-3</v>
      </c>
      <c r="AJ376" s="93">
        <f>FwdCurve!AJ377-FwdCurve!AJ376</f>
        <v>-9.2446673226616038E-3</v>
      </c>
      <c r="AK376" s="93">
        <f>FwdCurve!AK377-FwdCurve!AK376</f>
        <v>-9.3833706169661468E-3</v>
      </c>
      <c r="AL376" s="93">
        <f>FwdCurve!AL377-FwdCurve!AL376</f>
        <v>-9.5828499030978787E-3</v>
      </c>
      <c r="AM376" s="93">
        <f>FwdCurve!AM377-FwdCurve!AM376</f>
        <v>-9.8399662954007372E-3</v>
      </c>
      <c r="AN376" s="93">
        <f>FwdCurve!AN377-FwdCurve!AN376</f>
        <v>-1.0151580908220215E-2</v>
      </c>
      <c r="AO376" s="93">
        <f>FwdCurve!AO377-FwdCurve!AO376</f>
        <v>-1.0514554855901359E-2</v>
      </c>
      <c r="AP376" s="93">
        <f>FwdCurve!AP377-FwdCurve!AP376</f>
        <v>-1.0925749252788997E-2</v>
      </c>
      <c r="AQ376" s="93">
        <f>FwdCurve!AQ377-FwdCurve!AQ376</f>
        <v>-1.1382025213227731E-2</v>
      </c>
      <c r="AR376" s="93">
        <f>FwdCurve!AR377-FwdCurve!AR376</f>
        <v>-1.1880243851563499E-2</v>
      </c>
      <c r="AS376" s="93">
        <f>FwdCurve!AS377-FwdCurve!AS376</f>
        <v>-1.2417266282140238E-2</v>
      </c>
      <c r="AT376" s="93">
        <f>FwdCurve!AT377-FwdCurve!AT376</f>
        <v>-1.2989953619302996E-2</v>
      </c>
      <c r="AU376" s="93">
        <f>FwdCurve!AU377-FwdCurve!AU376</f>
        <v>-1.3595166977397266E-2</v>
      </c>
      <c r="AV376" s="93">
        <f>FwdCurve!AV377-FwdCurve!AV376</f>
        <v>-1.4229767470766985E-2</v>
      </c>
      <c r="AW376" s="93">
        <f>FwdCurve!AW377-FwdCurve!AW376</f>
        <v>-1.4890616213758312E-2</v>
      </c>
      <c r="AX376" s="93">
        <f>FwdCurve!AX377-FwdCurve!AX376</f>
        <v>-1.5574574320715406E-2</v>
      </c>
      <c r="AY376" s="93">
        <f>FwdCurve!AY377-FwdCurve!AY376</f>
        <v>-1.6278502905983983E-2</v>
      </c>
      <c r="AZ376" s="93">
        <f>FwdCurve!AZ377-FwdCurve!AZ376</f>
        <v>-1.6999263083907756E-2</v>
      </c>
    </row>
    <row r="377" spans="1:52" x14ac:dyDescent="0.25">
      <c r="A377" s="109">
        <v>376</v>
      </c>
      <c r="B377" s="93">
        <f>FwdCurve!B378-FwdCurve!B377</f>
        <v>-2.0086045706079192E-3</v>
      </c>
      <c r="C377" s="93">
        <f>FwdCurve!C378-FwdCurve!C377</f>
        <v>3.7310401586443387E-3</v>
      </c>
      <c r="D377" s="93">
        <f>FwdCurve!D378-FwdCurve!D377</f>
        <v>1.03973874852894E-2</v>
      </c>
      <c r="E377" s="93">
        <f>FwdCurve!E378-FwdCurve!E377</f>
        <v>8.8576478453856744E-3</v>
      </c>
      <c r="F377" s="93">
        <f>FwdCurve!F378-FwdCurve!F377</f>
        <v>1.2874299663627742E-2</v>
      </c>
      <c r="G377" s="93">
        <f>FwdCurve!G378-FwdCurve!G377</f>
        <v>1.4497890887747999E-2</v>
      </c>
      <c r="H377" s="93">
        <f>FwdCurve!H378-FwdCurve!H377</f>
        <v>1.4785241645637437E-2</v>
      </c>
      <c r="I377" s="93">
        <f>FwdCurve!I378-FwdCurve!I377</f>
        <v>1.6643262453443386E-2</v>
      </c>
      <c r="J377" s="93">
        <f>FwdCurve!J378-FwdCurve!J377</f>
        <v>2.0212895010829568E-2</v>
      </c>
      <c r="K377" s="93">
        <f>FwdCurve!K378-FwdCurve!K377</f>
        <v>2.4898656829333898E-2</v>
      </c>
      <c r="L377" s="93">
        <f>FwdCurve!L378-FwdCurve!L377</f>
        <v>2.9743598700150864E-2</v>
      </c>
      <c r="M377" s="93">
        <f>FwdCurve!M378-FwdCurve!M377</f>
        <v>3.3822252088550719E-2</v>
      </c>
      <c r="N377" s="93">
        <f>FwdCurve!N378-FwdCurve!N377</f>
        <v>3.6822606366563981E-2</v>
      </c>
      <c r="O377" s="93">
        <f>FwdCurve!O378-FwdCurve!O377</f>
        <v>3.8641423980253053E-2</v>
      </c>
      <c r="P377" s="93">
        <f>FwdCurve!P378-FwdCurve!P377</f>
        <v>3.9383235673288386E-2</v>
      </c>
      <c r="Q377" s="93">
        <f>FwdCurve!Q378-FwdCurve!Q377</f>
        <v>3.9217544594200016E-2</v>
      </c>
      <c r="R377" s="93">
        <f>FwdCurve!R378-FwdCurve!R377</f>
        <v>3.8364157070587934E-2</v>
      </c>
      <c r="S377" s="93">
        <f>FwdCurve!S378-FwdCurve!S377</f>
        <v>3.7035215104671337E-2</v>
      </c>
      <c r="T377" s="93">
        <f>FwdCurve!T378-FwdCurve!T377</f>
        <v>3.5357456867799231E-2</v>
      </c>
      <c r="U377" s="93">
        <f>FwdCurve!U378-FwdCurve!U377</f>
        <v>3.342685021421743E-2</v>
      </c>
      <c r="V377" s="93">
        <f>FwdCurve!V378-FwdCurve!V377</f>
        <v>3.1308827679047191E-2</v>
      </c>
      <c r="W377" s="93">
        <f>FwdCurve!W378-FwdCurve!W377</f>
        <v>2.9067046862961021E-2</v>
      </c>
      <c r="X377" s="93">
        <f>FwdCurve!X378-FwdCurve!X377</f>
        <v>2.6779859564149522E-2</v>
      </c>
      <c r="Y377" s="93">
        <f>FwdCurve!Y378-FwdCurve!Y377</f>
        <v>2.4528173445308221E-2</v>
      </c>
      <c r="Z377" s="93">
        <f>FwdCurve!Z378-FwdCurve!Z377</f>
        <v>2.239289572883818E-2</v>
      </c>
      <c r="AA377" s="93">
        <f>FwdCurve!AA378-FwdCurve!AA377</f>
        <v>2.0442849338879743E-2</v>
      </c>
      <c r="AB377" s="93">
        <f>FwdCurve!AB378-FwdCurve!AB377</f>
        <v>1.8696076105360504E-2</v>
      </c>
      <c r="AC377" s="93">
        <f>FwdCurve!AC378-FwdCurve!AC377</f>
        <v>1.7157281032661453E-2</v>
      </c>
      <c r="AD377" s="93">
        <f>FwdCurve!AD378-FwdCurve!AD377</f>
        <v>1.5831169068738271E-2</v>
      </c>
      <c r="AE377" s="93">
        <f>FwdCurve!AE378-FwdCurve!AE377</f>
        <v>1.4722445161550635E-2</v>
      </c>
      <c r="AF377" s="93">
        <f>FwdCurve!AF378-FwdCurve!AF377</f>
        <v>1.3835814259058887E-2</v>
      </c>
      <c r="AG377" s="93">
        <f>FwdCurve!AG378-FwdCurve!AG377</f>
        <v>1.3172876736276873E-2</v>
      </c>
      <c r="AH377" s="93">
        <f>FwdCurve!AH378-FwdCurve!AH377</f>
        <v>1.2725840795261067E-2</v>
      </c>
      <c r="AI377" s="93">
        <f>FwdCurve!AI378-FwdCurve!AI377</f>
        <v>1.2485488985613635E-2</v>
      </c>
      <c r="AJ377" s="93">
        <f>FwdCurve!AJ378-FwdCurve!AJ377</f>
        <v>1.2442604748246655E-2</v>
      </c>
      <c r="AK377" s="93">
        <f>FwdCurve!AK378-FwdCurve!AK377</f>
        <v>1.2587971524071984E-2</v>
      </c>
      <c r="AL377" s="93">
        <f>FwdCurve!AL378-FwdCurve!AL377</f>
        <v>1.2912372754002366E-2</v>
      </c>
      <c r="AM377" s="93">
        <f>FwdCurve!AM378-FwdCurve!AM377</f>
        <v>1.3406591878949214E-2</v>
      </c>
      <c r="AN377" s="93">
        <f>FwdCurve!AN378-FwdCurve!AN377</f>
        <v>1.4061412339826163E-2</v>
      </c>
      <c r="AO377" s="93">
        <f>FwdCurve!AO378-FwdCurve!AO377</f>
        <v>1.4867617577544401E-2</v>
      </c>
      <c r="AP377" s="93">
        <f>FwdCurve!AP378-FwdCurve!AP377</f>
        <v>1.581599103301734E-2</v>
      </c>
      <c r="AQ377" s="93">
        <f>FwdCurve!AQ378-FwdCurve!AQ377</f>
        <v>1.689731614715595E-2</v>
      </c>
      <c r="AR377" s="93">
        <f>FwdCurve!AR378-FwdCurve!AR377</f>
        <v>1.8102376360874528E-2</v>
      </c>
      <c r="AS377" s="93">
        <f>FwdCurve!AS378-FwdCurve!AS377</f>
        <v>1.94219551150836E-2</v>
      </c>
      <c r="AT377" s="93">
        <f>FwdCurve!AT378-FwdCurve!AT377</f>
        <v>2.0846835850695244E-2</v>
      </c>
      <c r="AU377" s="93">
        <f>FwdCurve!AU378-FwdCurve!AU377</f>
        <v>2.2367802008623316E-2</v>
      </c>
      <c r="AV377" s="93">
        <f>FwdCurve!AV378-FwdCurve!AV377</f>
        <v>2.3975637029779451E-2</v>
      </c>
      <c r="AW377" s="93">
        <f>FwdCurve!AW378-FwdCurve!AW377</f>
        <v>2.5661124355075948E-2</v>
      </c>
      <c r="AX377" s="93">
        <f>FwdCurve!AX378-FwdCurve!AX377</f>
        <v>2.7415047425424888E-2</v>
      </c>
      <c r="AY377" s="93">
        <f>FwdCurve!AY378-FwdCurve!AY377</f>
        <v>2.9228189681739014E-2</v>
      </c>
      <c r="AZ377" s="93">
        <f>FwdCurve!AZ378-FwdCurve!AZ377</f>
        <v>3.109133456493085E-2</v>
      </c>
    </row>
    <row r="378" spans="1:52" x14ac:dyDescent="0.25">
      <c r="A378" s="109">
        <v>377</v>
      </c>
      <c r="B378" s="93">
        <f>FwdCurve!B379-FwdCurve!B378</f>
        <v>2.684775513535631E-4</v>
      </c>
      <c r="C378" s="93">
        <f>FwdCurve!C379-FwdCurve!C378</f>
        <v>-3.9681753191475044E-3</v>
      </c>
      <c r="D378" s="93">
        <f>FwdCurve!D379-FwdCurve!D378</f>
        <v>-7.9588200858450309E-3</v>
      </c>
      <c r="E378" s="93">
        <f>FwdCurve!E379-FwdCurve!E378</f>
        <v>-1.7956764221438104E-2</v>
      </c>
      <c r="F378" s="93">
        <f>FwdCurve!F379-FwdCurve!F378</f>
        <v>-2.653817607390252E-2</v>
      </c>
      <c r="G378" s="93">
        <f>FwdCurve!G379-FwdCurve!G378</f>
        <v>-3.3474812868777848E-2</v>
      </c>
      <c r="H378" s="93">
        <f>FwdCurve!H379-FwdCurve!H378</f>
        <v>-3.9408277522991364E-2</v>
      </c>
      <c r="I378" s="93">
        <f>FwdCurve!I379-FwdCurve!I378</f>
        <v>-4.4645047549629613E-2</v>
      </c>
      <c r="J378" s="93">
        <f>FwdCurve!J379-FwdCurve!J378</f>
        <v>-4.9026376093681767E-2</v>
      </c>
      <c r="K378" s="93">
        <f>FwdCurve!K379-FwdCurve!K378</f>
        <v>-5.2363896904692897E-2</v>
      </c>
      <c r="L378" s="93">
        <f>FwdCurve!L379-FwdCurve!L378</f>
        <v>-5.4859667689598934E-2</v>
      </c>
      <c r="M378" s="93">
        <f>FwdCurve!M379-FwdCurve!M378</f>
        <v>-5.6813180389564399E-2</v>
      </c>
      <c r="N378" s="93">
        <f>FwdCurve!N379-FwdCurve!N378</f>
        <v>-5.8425515473741196E-2</v>
      </c>
      <c r="O378" s="93">
        <f>FwdCurve!O379-FwdCurve!O378</f>
        <v>-5.9801172260147473E-2</v>
      </c>
      <c r="P378" s="93">
        <f>FwdCurve!P379-FwdCurve!P378</f>
        <v>-6.0753611263085538E-2</v>
      </c>
      <c r="Q378" s="93">
        <f>FwdCurve!Q379-FwdCurve!Q378</f>
        <v>-6.1052132350321697E-2</v>
      </c>
      <c r="R378" s="93">
        <f>FwdCurve!R379-FwdCurve!R378</f>
        <v>-6.0589239212998969E-2</v>
      </c>
      <c r="S378" s="93">
        <f>FwdCurve!S379-FwdCurve!S378</f>
        <v>-5.9326920678960171E-2</v>
      </c>
      <c r="T378" s="93">
        <f>FwdCurve!T379-FwdCurve!T378</f>
        <v>-5.7382157894388941E-2</v>
      </c>
      <c r="U378" s="93">
        <f>FwdCurve!U379-FwdCurve!U378</f>
        <v>-5.492228072886407E-2</v>
      </c>
      <c r="V378" s="93">
        <f>FwdCurve!V379-FwdCurve!V378</f>
        <v>-5.2161416524503235E-2</v>
      </c>
      <c r="W378" s="93">
        <f>FwdCurve!W379-FwdCurve!W378</f>
        <v>-4.9303809700088408E-2</v>
      </c>
      <c r="X378" s="93">
        <f>FwdCurve!X379-FwdCurve!X378</f>
        <v>-4.6464147119937405E-2</v>
      </c>
      <c r="Y378" s="93">
        <f>FwdCurve!Y379-FwdCurve!Y378</f>
        <v>-4.3735323620125888E-2</v>
      </c>
      <c r="Z378" s="93">
        <f>FwdCurve!Z379-FwdCurve!Z378</f>
        <v>-4.1210234253123312E-2</v>
      </c>
      <c r="AA378" s="93">
        <f>FwdCurve!AA379-FwdCurve!AA378</f>
        <v>-3.8964485903562052E-2</v>
      </c>
      <c r="AB378" s="93">
        <f>FwdCurve!AB379-FwdCurve!AB378</f>
        <v>-3.7001036464764159E-2</v>
      </c>
      <c r="AC378" s="93">
        <f>FwdCurve!AC379-FwdCurve!AC378</f>
        <v>-3.5303763758244733E-2</v>
      </c>
      <c r="AD378" s="93">
        <f>FwdCurve!AD379-FwdCurve!AD378</f>
        <v>-3.3856545524804993E-2</v>
      </c>
      <c r="AE378" s="93">
        <f>FwdCurve!AE379-FwdCurve!AE378</f>
        <v>-3.2643259505247046E-2</v>
      </c>
      <c r="AF378" s="93">
        <f>FwdCurve!AF379-FwdCurve!AF378</f>
        <v>-3.1647783440372113E-2</v>
      </c>
      <c r="AG378" s="93">
        <f>FwdCurve!AG379-FwdCurve!AG378</f>
        <v>-3.0856234252473413E-2</v>
      </c>
      <c r="AH378" s="93">
        <f>FwdCurve!AH379-FwdCurve!AH378</f>
        <v>-3.0260052909601542E-2</v>
      </c>
      <c r="AI378" s="93">
        <f>FwdCurve!AI379-FwdCurve!AI378</f>
        <v>-2.9850954199675872E-2</v>
      </c>
      <c r="AJ378" s="93">
        <f>FwdCurve!AJ379-FwdCurve!AJ378</f>
        <v>-2.962065227162558E-2</v>
      </c>
      <c r="AK378" s="93">
        <f>FwdCurve!AK379-FwdCurve!AK378</f>
        <v>-2.9560861274380068E-2</v>
      </c>
      <c r="AL378" s="93">
        <f>FwdCurve!AL379-FwdCurve!AL378</f>
        <v>-2.9663295356870512E-2</v>
      </c>
      <c r="AM378" s="93">
        <f>FwdCurve!AM379-FwdCurve!AM378</f>
        <v>-2.9919668668024757E-2</v>
      </c>
      <c r="AN378" s="93">
        <f>FwdCurve!AN379-FwdCurve!AN378</f>
        <v>-3.0321695356775091E-2</v>
      </c>
      <c r="AO378" s="93">
        <f>FwdCurve!AO379-FwdCurve!AO378</f>
        <v>-3.0861089572049138E-2</v>
      </c>
      <c r="AP378" s="93">
        <f>FwdCurve!AP379-FwdCurve!AP378</f>
        <v>-3.1529565462778963E-2</v>
      </c>
      <c r="AQ378" s="93">
        <f>FwdCurve!AQ379-FwdCurve!AQ378</f>
        <v>-3.231883717789219E-2</v>
      </c>
      <c r="AR378" s="93">
        <f>FwdCurve!AR379-FwdCurve!AR378</f>
        <v>-3.3220618866321328E-2</v>
      </c>
      <c r="AS378" s="93">
        <f>FwdCurve!AS379-FwdCurve!AS378</f>
        <v>-3.4226624676993778E-2</v>
      </c>
      <c r="AT378" s="93">
        <f>FwdCurve!AT379-FwdCurve!AT378</f>
        <v>-3.5328568758840717E-2</v>
      </c>
      <c r="AU378" s="93">
        <f>FwdCurve!AU379-FwdCurve!AU378</f>
        <v>-3.651816526079199E-2</v>
      </c>
      <c r="AV378" s="93">
        <f>FwdCurve!AV379-FwdCurve!AV378</f>
        <v>-3.7787128331777664E-2</v>
      </c>
      <c r="AW378" s="93">
        <f>FwdCurve!AW379-FwdCurve!AW378</f>
        <v>-3.9127172120726694E-2</v>
      </c>
      <c r="AX378" s="93">
        <f>FwdCurve!AX379-FwdCurve!AX378</f>
        <v>-4.053001077656937E-2</v>
      </c>
      <c r="AY378" s="93">
        <f>FwdCurve!AY379-FwdCurve!AY378</f>
        <v>-4.1987358448236201E-2</v>
      </c>
      <c r="AZ378" s="93">
        <f>FwdCurve!AZ379-FwdCurve!AZ378</f>
        <v>-4.3490929284656588E-2</v>
      </c>
    </row>
    <row r="379" spans="1:52" x14ac:dyDescent="0.25">
      <c r="A379" s="109">
        <v>378</v>
      </c>
      <c r="B379" s="93">
        <f>FwdCurve!B380-FwdCurve!B379</f>
        <v>3.1812997584563796E-3</v>
      </c>
      <c r="C379" s="93">
        <f>FwdCurve!C380-FwdCurve!C379</f>
        <v>6.2502389897522992E-5</v>
      </c>
      <c r="D379" s="93">
        <f>FwdCurve!D380-FwdCurve!D379</f>
        <v>-5.7130623578884876E-3</v>
      </c>
      <c r="E379" s="93">
        <f>FwdCurve!E380-FwdCurve!E379</f>
        <v>-9.4208164021978291E-3</v>
      </c>
      <c r="F379" s="93">
        <f>FwdCurve!F380-FwdCurve!F379</f>
        <v>-7.4299085934560472E-3</v>
      </c>
      <c r="G379" s="93">
        <f>FwdCurve!G380-FwdCurve!G379</f>
        <v>-5.5271198574490255E-3</v>
      </c>
      <c r="H379" s="93">
        <f>FwdCurve!H380-FwdCurve!H379</f>
        <v>-3.6423258383236901E-3</v>
      </c>
      <c r="I379" s="93">
        <f>FwdCurve!I380-FwdCurve!I379</f>
        <v>-1.6249802471153263E-3</v>
      </c>
      <c r="J379" s="93">
        <f>FwdCurve!J380-FwdCurve!J379</f>
        <v>5.387191238881428E-4</v>
      </c>
      <c r="K379" s="93">
        <f>FwdCurve!K380-FwdCurve!K379</f>
        <v>2.7920554562124167E-3</v>
      </c>
      <c r="L379" s="93">
        <f>FwdCurve!L380-FwdCurve!L379</f>
        <v>5.0044388681036445E-3</v>
      </c>
      <c r="M379" s="93">
        <f>FwdCurve!M380-FwdCurve!M379</f>
        <v>7.0382269773126005E-3</v>
      </c>
      <c r="N379" s="93">
        <f>FwdCurve!N380-FwdCurve!N379</f>
        <v>8.8034348004961682E-3</v>
      </c>
      <c r="O379" s="93">
        <f>FwdCurve!O380-FwdCurve!O379</f>
        <v>1.0227521929258021E-2</v>
      </c>
      <c r="P379" s="93">
        <f>FwdCurve!P380-FwdCurve!P379</f>
        <v>1.1259618374920954E-2</v>
      </c>
      <c r="Q379" s="93">
        <f>FwdCurve!Q380-FwdCurve!Q379</f>
        <v>1.1868112287926502E-2</v>
      </c>
      <c r="R379" s="93">
        <f>FwdCurve!R380-FwdCurve!R379</f>
        <v>1.207794375633231E-2</v>
      </c>
      <c r="S379" s="93">
        <f>FwdCurve!S380-FwdCurve!S379</f>
        <v>1.1925315474819564E-2</v>
      </c>
      <c r="T379" s="93">
        <f>FwdCurve!T380-FwdCurve!T379</f>
        <v>1.1432351445509248E-2</v>
      </c>
      <c r="U379" s="93">
        <f>FwdCurve!U380-FwdCurve!U379</f>
        <v>1.063168759942168E-2</v>
      </c>
      <c r="V379" s="93">
        <f>FwdCurve!V380-FwdCurve!V379</f>
        <v>9.6130802312524022E-3</v>
      </c>
      <c r="W379" s="93">
        <f>FwdCurve!W380-FwdCurve!W379</f>
        <v>8.473542295610148E-3</v>
      </c>
      <c r="X379" s="93">
        <f>FwdCurve!X380-FwdCurve!X379</f>
        <v>7.2812338322407744E-3</v>
      </c>
      <c r="Y379" s="93">
        <f>FwdCurve!Y380-FwdCurve!Y379</f>
        <v>6.0968606187894459E-3</v>
      </c>
      <c r="Z379" s="93">
        <f>FwdCurve!Z380-FwdCurve!Z379</f>
        <v>4.9811284233987063E-3</v>
      </c>
      <c r="AA379" s="93">
        <f>FwdCurve!AA380-FwdCurve!AA379</f>
        <v>3.9840051824662215E-3</v>
      </c>
      <c r="AB379" s="93">
        <f>FwdCurve!AB380-FwdCurve!AB379</f>
        <v>3.1103359106563477E-3</v>
      </c>
      <c r="AC379" s="93">
        <f>FwdCurve!AC380-FwdCurve!AC379</f>
        <v>2.3531148237028177E-3</v>
      </c>
      <c r="AD379" s="93">
        <f>FwdCurve!AD380-FwdCurve!AD379</f>
        <v>1.7053360872130163E-3</v>
      </c>
      <c r="AE379" s="93">
        <f>FwdCurve!AE380-FwdCurve!AE379</f>
        <v>1.159993866795217E-3</v>
      </c>
      <c r="AF379" s="93">
        <f>FwdCurve!AF380-FwdCurve!AF379</f>
        <v>7.1008232805502836E-4</v>
      </c>
      <c r="AG379" s="93">
        <f>FwdCurve!AG380-FwdCurve!AG379</f>
        <v>3.4912458150326842E-4</v>
      </c>
      <c r="AH379" s="93">
        <f>FwdCurve!AH380-FwdCurve!AH379</f>
        <v>7.290335421727967E-5</v>
      </c>
      <c r="AI379" s="93">
        <f>FwdCurve!AI380-FwdCurve!AI379</f>
        <v>-1.2219535198720877E-4</v>
      </c>
      <c r="AJ379" s="93">
        <f>FwdCurve!AJ380-FwdCurve!AJ379</f>
        <v>-2.3978552934167396E-4</v>
      </c>
      <c r="AK379" s="93">
        <f>FwdCurve!AK380-FwdCurve!AK379</f>
        <v>-2.8348117007404028E-4</v>
      </c>
      <c r="AL379" s="93">
        <f>FwdCurve!AL380-FwdCurve!AL379</f>
        <v>-2.5689626641467456E-4</v>
      </c>
      <c r="AM379" s="93">
        <f>FwdCurve!AM380-FwdCurve!AM379</f>
        <v>-1.636448105937216E-4</v>
      </c>
      <c r="AN379" s="93">
        <f>FwdCurve!AN380-FwdCurve!AN379</f>
        <v>-7.3407948399939471E-6</v>
      </c>
      <c r="AO379" s="93">
        <f>FwdCurve!AO380-FwdCurve!AO379</f>
        <v>2.084017886163636E-4</v>
      </c>
      <c r="AP379" s="93">
        <f>FwdCurve!AP380-FwdCurve!AP379</f>
        <v>4.7996894754609443E-4</v>
      </c>
      <c r="AQ379" s="93">
        <f>FwdCurve!AQ380-FwdCurve!AQ379</f>
        <v>8.0374668971860963E-4</v>
      </c>
      <c r="AR379" s="93">
        <f>FwdCurve!AR380-FwdCurve!AR379</f>
        <v>1.1761210229059849E-3</v>
      </c>
      <c r="AS379" s="93">
        <f>FwdCurve!AS380-FwdCurve!AS379</f>
        <v>1.5934779548771871E-3</v>
      </c>
      <c r="AT379" s="93">
        <f>FwdCurve!AT380-FwdCurve!AT379</f>
        <v>2.0522034934034039E-3</v>
      </c>
      <c r="AU379" s="93">
        <f>FwdCurve!AU380-FwdCurve!AU379</f>
        <v>2.5486836462533802E-3</v>
      </c>
      <c r="AV379" s="93">
        <f>FwdCurve!AV380-FwdCurve!AV379</f>
        <v>3.0793044211996357E-3</v>
      </c>
      <c r="AW379" s="93">
        <f>FwdCurve!AW380-FwdCurve!AW379</f>
        <v>3.6404518260109153E-3</v>
      </c>
      <c r="AX379" s="93">
        <f>FwdCurve!AX380-FwdCurve!AX379</f>
        <v>4.2285118684570744E-3</v>
      </c>
      <c r="AY379" s="93">
        <f>FwdCurve!AY380-FwdCurve!AY379</f>
        <v>4.8398705563101885E-3</v>
      </c>
      <c r="AZ379" s="93">
        <f>FwdCurve!AZ380-FwdCurve!AZ379</f>
        <v>5.4709138973396687E-3</v>
      </c>
    </row>
    <row r="380" spans="1:52" x14ac:dyDescent="0.25">
      <c r="A380" s="109">
        <v>379</v>
      </c>
      <c r="B380" s="93">
        <f>FwdCurve!B381-FwdCurve!B380</f>
        <v>-3.0489967066094636E-3</v>
      </c>
      <c r="C380" s="93">
        <f>FwdCurve!C381-FwdCurve!C380</f>
        <v>1.31489024673489E-2</v>
      </c>
      <c r="D380" s="93">
        <f>FwdCurve!D381-FwdCurve!D380</f>
        <v>3.7839663042124605E-2</v>
      </c>
      <c r="E380" s="93">
        <f>FwdCurve!E381-FwdCurve!E380</f>
        <v>5.4041042654287885E-2</v>
      </c>
      <c r="F380" s="93">
        <f>FwdCurve!F381-FwdCurve!F380</f>
        <v>6.2186062963535349E-2</v>
      </c>
      <c r="G380" s="93">
        <f>FwdCurve!G381-FwdCurve!G380</f>
        <v>6.8140302909164507E-2</v>
      </c>
      <c r="H380" s="93">
        <f>FwdCurve!H381-FwdCurve!H380</f>
        <v>7.0517667796891614E-2</v>
      </c>
      <c r="I380" s="93">
        <f>FwdCurve!I381-FwdCurve!I380</f>
        <v>6.7441677887107865E-2</v>
      </c>
      <c r="J380" s="93">
        <f>FwdCurve!J381-FwdCurve!J380</f>
        <v>5.9076542628550444E-2</v>
      </c>
      <c r="K380" s="93">
        <f>FwdCurve!K381-FwdCurve!K380</f>
        <v>4.6393036002455146E-2</v>
      </c>
      <c r="L380" s="93">
        <f>FwdCurve!L381-FwdCurve!L380</f>
        <v>3.1532797431800708E-2</v>
      </c>
      <c r="M380" s="93">
        <f>FwdCurve!M381-FwdCurve!M380</f>
        <v>1.6768700171601703E-2</v>
      </c>
      <c r="N380" s="93">
        <f>FwdCurve!N381-FwdCurve!N380</f>
        <v>3.697297069640948E-3</v>
      </c>
      <c r="O380" s="93">
        <f>FwdCurve!O381-FwdCurve!O380</f>
        <v>-6.4898017969696742E-3</v>
      </c>
      <c r="P380" s="93">
        <f>FwdCurve!P381-FwdCurve!P380</f>
        <v>-1.3548575607932101E-2</v>
      </c>
      <c r="Q380" s="93">
        <f>FwdCurve!Q381-FwdCurve!Q380</f>
        <v>-1.7560503200829691E-2</v>
      </c>
      <c r="R380" s="93">
        <f>FwdCurve!R381-FwdCurve!R380</f>
        <v>-1.8962740602447514E-2</v>
      </c>
      <c r="S380" s="93">
        <f>FwdCurve!S381-FwdCurve!S380</f>
        <v>-1.8274591894535508E-2</v>
      </c>
      <c r="T380" s="93">
        <f>FwdCurve!T381-FwdCurve!T380</f>
        <v>-1.5969060666989998E-2</v>
      </c>
      <c r="U380" s="93">
        <f>FwdCurve!U381-FwdCurve!U380</f>
        <v>-1.2514333883153039E-2</v>
      </c>
      <c r="V380" s="93">
        <f>FwdCurve!V381-FwdCurve!V380</f>
        <v>-8.4080228122824785E-3</v>
      </c>
      <c r="W380" s="93">
        <f>FwdCurve!W381-FwdCurve!W380</f>
        <v>-4.104297840791693E-3</v>
      </c>
      <c r="X380" s="93">
        <f>FwdCurve!X381-FwdCurve!X380</f>
        <v>1.5366631306412692E-4</v>
      </c>
      <c r="Y380" s="93">
        <f>FwdCurve!Y381-FwdCurve!Y380</f>
        <v>4.1772066245844286E-3</v>
      </c>
      <c r="Z380" s="93">
        <f>FwdCurve!Z381-FwdCurve!Z380</f>
        <v>7.7776601385051158E-3</v>
      </c>
      <c r="AA380" s="93">
        <f>FwdCurve!AA381-FwdCurve!AA380</f>
        <v>1.0802553429205553E-2</v>
      </c>
      <c r="AB380" s="93">
        <f>FwdCurve!AB381-FwdCurve!AB380</f>
        <v>1.3251699060382149E-2</v>
      </c>
      <c r="AC380" s="93">
        <f>FwdCurve!AC381-FwdCurve!AC380</f>
        <v>1.5164961602075255E-2</v>
      </c>
      <c r="AD380" s="93">
        <f>FwdCurve!AD381-FwdCurve!AD380</f>
        <v>1.6582205819558826E-2</v>
      </c>
      <c r="AE380" s="93">
        <f>FwdCurve!AE381-FwdCurve!AE380</f>
        <v>1.7543296478105486E-2</v>
      </c>
      <c r="AF380" s="93">
        <f>FwdCurve!AF381-FwdCurve!AF380</f>
        <v>1.8088098342990966E-2</v>
      </c>
      <c r="AG380" s="93">
        <f>FwdCurve!AG381-FwdCurve!AG380</f>
        <v>1.8252642694158494E-2</v>
      </c>
      <c r="AH380" s="93">
        <f>FwdCurve!AH381-FwdCurve!AH380</f>
        <v>1.8056584423738586E-2</v>
      </c>
      <c r="AI380" s="93">
        <f>FwdCurve!AI381-FwdCurve!AI380</f>
        <v>1.7515206239026027E-2</v>
      </c>
      <c r="AJ380" s="93">
        <f>FwdCurve!AJ381-FwdCurve!AJ380</f>
        <v>1.6643790804182101E-2</v>
      </c>
      <c r="AK380" s="93">
        <f>FwdCurve!AK381-FwdCurve!AK380</f>
        <v>1.5457620783363879E-2</v>
      </c>
      <c r="AL380" s="93">
        <f>FwdCurve!AL381-FwdCurve!AL380</f>
        <v>1.3971978840731758E-2</v>
      </c>
      <c r="AM380" s="93">
        <f>FwdCurve!AM381-FwdCurve!AM380</f>
        <v>1.2202147640445915E-2</v>
      </c>
      <c r="AN380" s="93">
        <f>FwdCurve!AN381-FwdCurve!AN380</f>
        <v>1.0163409846665195E-2</v>
      </c>
      <c r="AO380" s="93">
        <f>FwdCurve!AO381-FwdCurve!AO380</f>
        <v>7.8710481235482188E-3</v>
      </c>
      <c r="AP380" s="93">
        <f>FwdCurve!AP381-FwdCurve!AP380</f>
        <v>5.3403451352560527E-3</v>
      </c>
      <c r="AQ380" s="93">
        <f>FwdCurve!AQ381-FwdCurve!AQ380</f>
        <v>2.5865835459468745E-3</v>
      </c>
      <c r="AR380" s="93">
        <f>FwdCurve!AR381-FwdCurve!AR380</f>
        <v>-3.7495398022002746E-4</v>
      </c>
      <c r="AS380" s="93">
        <f>FwdCurve!AS381-FwdCurve!AS380</f>
        <v>-3.5289847790849205E-3</v>
      </c>
      <c r="AT380" s="93">
        <f>FwdCurve!AT381-FwdCurve!AT380</f>
        <v>-6.8602261864876279E-3</v>
      </c>
      <c r="AU380" s="93">
        <f>FwdCurve!AU381-FwdCurve!AU380</f>
        <v>-1.0353395538269528E-2</v>
      </c>
      <c r="AV380" s="93">
        <f>FwdCurve!AV381-FwdCurve!AV380</f>
        <v>-1.3993210170271775E-2</v>
      </c>
      <c r="AW380" s="93">
        <f>FwdCurve!AW381-FwdCurve!AW380</f>
        <v>-1.7764387418333527E-2</v>
      </c>
      <c r="AX380" s="93">
        <f>FwdCurve!AX381-FwdCurve!AX380</f>
        <v>-2.165164461829594E-2</v>
      </c>
      <c r="AY380" s="93">
        <f>FwdCurve!AY381-FwdCurve!AY380</f>
        <v>-2.5639699105999725E-2</v>
      </c>
      <c r="AZ380" s="93">
        <f>FwdCurve!AZ381-FwdCurve!AZ380</f>
        <v>-2.9713268217285371E-2</v>
      </c>
    </row>
    <row r="381" spans="1:52" x14ac:dyDescent="0.25">
      <c r="A381" s="109">
        <v>380</v>
      </c>
      <c r="B381" s="93">
        <f>FwdCurve!B382-FwdCurve!B381</f>
        <v>-2.2943559095649491E-3</v>
      </c>
      <c r="C381" s="93">
        <f>FwdCurve!C382-FwdCurve!C381</f>
        <v>5.4034885784370879E-3</v>
      </c>
      <c r="D381" s="93">
        <f>FwdCurve!D382-FwdCurve!D381</f>
        <v>7.9735507680516182E-3</v>
      </c>
      <c r="E381" s="93">
        <f>FwdCurve!E382-FwdCurve!E381</f>
        <v>1.0387218177708823E-2</v>
      </c>
      <c r="F381" s="93">
        <f>FwdCurve!F382-FwdCurve!F381</f>
        <v>1.0327363189704619E-2</v>
      </c>
      <c r="G381" s="93">
        <f>FwdCurve!G382-FwdCurve!G381</f>
        <v>7.8879418275198399E-3</v>
      </c>
      <c r="H381" s="93">
        <f>FwdCurve!H382-FwdCurve!H381</f>
        <v>5.1760916486078834E-3</v>
      </c>
      <c r="I381" s="93">
        <f>FwdCurve!I382-FwdCurve!I381</f>
        <v>3.8140675422957404E-3</v>
      </c>
      <c r="J381" s="93">
        <f>FwdCurve!J382-FwdCurve!J381</f>
        <v>3.7469106195686663E-3</v>
      </c>
      <c r="K381" s="93">
        <f>FwdCurve!K382-FwdCurve!K381</f>
        <v>4.4212648434736046E-3</v>
      </c>
      <c r="L381" s="93">
        <f>FwdCurve!L382-FwdCurve!L381</f>
        <v>5.1821531706950363E-3</v>
      </c>
      <c r="M381" s="93">
        <f>FwdCurve!M382-FwdCurve!M381</f>
        <v>5.4684448805801811E-3</v>
      </c>
      <c r="N381" s="93">
        <f>FwdCurve!N382-FwdCurve!N381</f>
        <v>5.0001302287390192E-3</v>
      </c>
      <c r="O381" s="93">
        <f>FwdCurve!O382-FwdCurve!O381</f>
        <v>3.6345579341152678E-3</v>
      </c>
      <c r="P381" s="93">
        <f>FwdCurve!P382-FwdCurve!P381</f>
        <v>1.4980347768549507E-3</v>
      </c>
      <c r="Q381" s="93">
        <f>FwdCurve!Q382-FwdCurve!Q381</f>
        <v>-1.2213032254142497E-3</v>
      </c>
      <c r="R381" s="93">
        <f>FwdCurve!R382-FwdCurve!R381</f>
        <v>-4.3563450242012358E-3</v>
      </c>
      <c r="S381" s="93">
        <f>FwdCurve!S382-FwdCurve!S381</f>
        <v>-7.7465133226171101E-3</v>
      </c>
      <c r="T381" s="93">
        <f>FwdCurve!T382-FwdCurve!T381</f>
        <v>-1.1242234511025462E-2</v>
      </c>
      <c r="U381" s="93">
        <f>FwdCurve!U382-FwdCurve!U381</f>
        <v>-1.4679171205287833E-2</v>
      </c>
      <c r="V381" s="93">
        <f>FwdCurve!V382-FwdCurve!V381</f>
        <v>-1.7820205178064485E-2</v>
      </c>
      <c r="W381" s="93">
        <f>FwdCurve!W382-FwdCurve!W381</f>
        <v>-2.0456528503323135E-2</v>
      </c>
      <c r="X381" s="93">
        <f>FwdCurve!X382-FwdCurve!X381</f>
        <v>-2.2560997817502537E-2</v>
      </c>
      <c r="Y381" s="93">
        <f>FwdCurve!Y382-FwdCurve!Y381</f>
        <v>-2.4149914175693343E-2</v>
      </c>
      <c r="Z381" s="93">
        <f>FwdCurve!Z382-FwdCurve!Z381</f>
        <v>-2.5239577760344467E-2</v>
      </c>
      <c r="AA381" s="93">
        <f>FwdCurve!AA382-FwdCurve!AA381</f>
        <v>-2.5853681145095786E-2</v>
      </c>
      <c r="AB381" s="93">
        <f>FwdCurve!AB382-FwdCurve!AB381</f>
        <v>-2.6047190471152337E-2</v>
      </c>
      <c r="AC381" s="93">
        <f>FwdCurve!AC382-FwdCurve!AC381</f>
        <v>-2.5883341948518046E-2</v>
      </c>
      <c r="AD381" s="93">
        <f>FwdCurve!AD382-FwdCurve!AD381</f>
        <v>-2.5425371848011968E-2</v>
      </c>
      <c r="AE381" s="93">
        <f>FwdCurve!AE382-FwdCurve!AE381</f>
        <v>-2.4736516440452716E-2</v>
      </c>
      <c r="AF381" s="93">
        <f>FwdCurve!AF382-FwdCurve!AF381</f>
        <v>-2.3880011996659789E-2</v>
      </c>
      <c r="AG381" s="93">
        <f>FwdCurve!AG382-FwdCurve!AG381</f>
        <v>-2.2908024379124647E-2</v>
      </c>
      <c r="AH381" s="93">
        <f>FwdCurve!AH382-FwdCurve!AH381</f>
        <v>-2.1833193059364264E-2</v>
      </c>
      <c r="AI381" s="93">
        <f>FwdCurve!AI382-FwdCurve!AI381</f>
        <v>-2.0659739015277401E-2</v>
      </c>
      <c r="AJ381" s="93">
        <f>FwdCurve!AJ382-FwdCurve!AJ381</f>
        <v>-1.9391884622707911E-2</v>
      </c>
      <c r="AK381" s="93">
        <f>FwdCurve!AK382-FwdCurve!AK381</f>
        <v>-1.8033852257496541E-2</v>
      </c>
      <c r="AL381" s="93">
        <f>FwdCurve!AL382-FwdCurve!AL381</f>
        <v>-1.6589864295485368E-2</v>
      </c>
      <c r="AM381" s="93">
        <f>FwdCurve!AM382-FwdCurve!AM381</f>
        <v>-1.5064143112518247E-2</v>
      </c>
      <c r="AN381" s="93">
        <f>FwdCurve!AN382-FwdCurve!AN381</f>
        <v>-1.3460911084437033E-2</v>
      </c>
      <c r="AO381" s="93">
        <f>FwdCurve!AO382-FwdCurve!AO381</f>
        <v>-1.178439058708336E-2</v>
      </c>
      <c r="AP381" s="93">
        <f>FwdCurve!AP382-FwdCurve!AP381</f>
        <v>-1.0038803996300416E-2</v>
      </c>
      <c r="AQ381" s="93">
        <f>FwdCurve!AQ382-FwdCurve!AQ381</f>
        <v>-8.2283736879298353E-3</v>
      </c>
      <c r="AR381" s="93">
        <f>FwdCurve!AR382-FwdCurve!AR381</f>
        <v>-6.3573220378136952E-3</v>
      </c>
      <c r="AS381" s="93">
        <f>FwdCurve!AS382-FwdCurve!AS381</f>
        <v>-4.4298714217954061E-3</v>
      </c>
      <c r="AT381" s="93">
        <f>FwdCurve!AT382-FwdCurve!AT381</f>
        <v>-2.4502442157170456E-3</v>
      </c>
      <c r="AU381" s="93">
        <f>FwdCurve!AU382-FwdCurve!AU381</f>
        <v>-4.2266279541958163E-4</v>
      </c>
      <c r="AV381" s="93">
        <f>FwdCurve!AV382-FwdCurve!AV381</f>
        <v>1.6486504632535759E-3</v>
      </c>
      <c r="AW381" s="93">
        <f>FwdCurve!AW382-FwdCurve!AW381</f>
        <v>3.7594731844594609E-3</v>
      </c>
      <c r="AX381" s="93">
        <f>FwdCurve!AX382-FwdCurve!AX381</f>
        <v>5.9055829923575498E-3</v>
      </c>
      <c r="AY381" s="93">
        <f>FwdCurve!AY382-FwdCurve!AY381</f>
        <v>8.0827575111044325E-3</v>
      </c>
      <c r="AZ381" s="93">
        <f>FwdCurve!AZ382-FwdCurve!AZ381</f>
        <v>1.0286774364856921E-2</v>
      </c>
    </row>
    <row r="382" spans="1:52" x14ac:dyDescent="0.25">
      <c r="A382" s="109">
        <v>381</v>
      </c>
      <c r="B382" s="93">
        <f>FwdCurve!B383-FwdCurve!B382</f>
        <v>3.2252341904395188E-3</v>
      </c>
      <c r="C382" s="93">
        <f>FwdCurve!C383-FwdCurve!C382</f>
        <v>8.788339403029255E-3</v>
      </c>
      <c r="D382" s="93">
        <f>FwdCurve!D383-FwdCurve!D382</f>
        <v>2.0880622172029573E-2</v>
      </c>
      <c r="E382" s="93">
        <f>FwdCurve!E383-FwdCurve!E382</f>
        <v>3.5911031971331719E-2</v>
      </c>
      <c r="F382" s="93">
        <f>FwdCurve!F383-FwdCurve!F382</f>
        <v>4.5308153627987569E-2</v>
      </c>
      <c r="G382" s="93">
        <f>FwdCurve!G383-FwdCurve!G382</f>
        <v>4.4494809012889047E-2</v>
      </c>
      <c r="H382" s="93">
        <f>FwdCurve!H383-FwdCurve!H382</f>
        <v>3.8201389799880969E-2</v>
      </c>
      <c r="I382" s="93">
        <f>FwdCurve!I383-FwdCurve!I382</f>
        <v>3.1618785044827957E-2</v>
      </c>
      <c r="J382" s="93">
        <f>FwdCurve!J383-FwdCurve!J382</f>
        <v>2.6412838978501219E-2</v>
      </c>
      <c r="K382" s="93">
        <f>FwdCurve!K383-FwdCurve!K382</f>
        <v>2.3109453662489399E-2</v>
      </c>
      <c r="L382" s="93">
        <f>FwdCurve!L383-FwdCurve!L382</f>
        <v>2.1097947733103695E-2</v>
      </c>
      <c r="M382" s="93">
        <f>FwdCurve!M383-FwdCurve!M382</f>
        <v>1.9505799260026713E-2</v>
      </c>
      <c r="N382" s="93">
        <f>FwdCurve!N383-FwdCurve!N382</f>
        <v>1.769381784725188E-2</v>
      </c>
      <c r="O382" s="93">
        <f>FwdCurve!O383-FwdCurve!O382</f>
        <v>1.5177931920128396E-2</v>
      </c>
      <c r="P382" s="93">
        <f>FwdCurve!P383-FwdCurve!P382</f>
        <v>1.1862772547350797E-2</v>
      </c>
      <c r="Q382" s="93">
        <f>FwdCurve!Q383-FwdCurve!Q382</f>
        <v>7.837747365917247E-3</v>
      </c>
      <c r="R382" s="93">
        <f>FwdCurve!R383-FwdCurve!R382</f>
        <v>3.5477232718481577E-3</v>
      </c>
      <c r="S382" s="93">
        <f>FwdCurve!S383-FwdCurve!S382</f>
        <v>-4.921470956924523E-4</v>
      </c>
      <c r="T382" s="93">
        <f>FwdCurve!T383-FwdCurve!T382</f>
        <v>-3.8557871736653038E-3</v>
      </c>
      <c r="U382" s="93">
        <f>FwdCurve!U383-FwdCurve!U382</f>
        <v>-6.2350089335847514E-3</v>
      </c>
      <c r="V382" s="93">
        <f>FwdCurve!V383-FwdCurve!V382</f>
        <v>-7.7194957458286417E-3</v>
      </c>
      <c r="W382" s="93">
        <f>FwdCurve!W383-FwdCurve!W382</f>
        <v>-8.4952524906978244E-3</v>
      </c>
      <c r="X382" s="93">
        <f>FwdCurve!X383-FwdCurve!X382</f>
        <v>-8.7213246833202085E-3</v>
      </c>
      <c r="Y382" s="93">
        <f>FwdCurve!Y383-FwdCurve!Y382</f>
        <v>-8.5514357855187573E-3</v>
      </c>
      <c r="Z382" s="93">
        <f>FwdCurve!Z383-FwdCurve!Z382</f>
        <v>-8.1393098453221846E-3</v>
      </c>
      <c r="AA382" s="93">
        <f>FwdCurve!AA383-FwdCurve!AA382</f>
        <v>-7.6156727613665431E-3</v>
      </c>
      <c r="AB382" s="93">
        <f>FwdCurve!AB383-FwdCurve!AB382</f>
        <v>-7.014606740878282E-3</v>
      </c>
      <c r="AC382" s="93">
        <f>FwdCurve!AC383-FwdCurve!AC382</f>
        <v>-6.3448121029947568E-3</v>
      </c>
      <c r="AD382" s="93">
        <f>FwdCurve!AD383-FwdCurve!AD382</f>
        <v>-5.6149890594627827E-3</v>
      </c>
      <c r="AE382" s="93">
        <f>FwdCurve!AE383-FwdCurve!AE382</f>
        <v>-4.8338378220340594E-3</v>
      </c>
      <c r="AF382" s="93">
        <f>FwdCurve!AF383-FwdCurve!AF382</f>
        <v>-4.0100586024562901E-3</v>
      </c>
      <c r="AG382" s="93">
        <f>FwdCurve!AG383-FwdCurve!AG382</f>
        <v>-3.1521441704041031E-3</v>
      </c>
      <c r="AH382" s="93">
        <f>FwdCurve!AH383-FwdCurve!AH382</f>
        <v>-2.2637706306314342E-3</v>
      </c>
      <c r="AI382" s="93">
        <f>FwdCurve!AI383-FwdCurve!AI382</f>
        <v>-1.3462314619687721E-3</v>
      </c>
      <c r="AJ382" s="93">
        <f>FwdCurve!AJ383-FwdCurve!AJ382</f>
        <v>-4.0081921895640527E-4</v>
      </c>
      <c r="AK382" s="93">
        <f>FwdCurve!AK383-FwdCurve!AK382</f>
        <v>5.7117354386182484E-4</v>
      </c>
      <c r="AL382" s="93">
        <f>FwdCurve!AL383-FwdCurve!AL382</f>
        <v>1.5684542719454075E-3</v>
      </c>
      <c r="AM382" s="93">
        <f>FwdCurve!AM383-FwdCurve!AM382</f>
        <v>2.5897304107533881E-3</v>
      </c>
      <c r="AN382" s="93">
        <f>FwdCurve!AN383-FwdCurve!AN382</f>
        <v>3.6337094057432573E-3</v>
      </c>
      <c r="AO382" s="93">
        <f>FwdCurve!AO383-FwdCurve!AO382</f>
        <v>4.6990987023745046E-3</v>
      </c>
      <c r="AP382" s="93">
        <f>FwdCurve!AP383-FwdCurve!AP382</f>
        <v>5.7846057461043987E-3</v>
      </c>
      <c r="AQ382" s="93">
        <f>FwdCurve!AQ383-FwdCurve!AQ382</f>
        <v>6.8889379823913188E-3</v>
      </c>
      <c r="AR382" s="93">
        <f>FwdCurve!AR383-FwdCurve!AR382</f>
        <v>8.0108028566943101E-3</v>
      </c>
      <c r="AS382" s="93">
        <f>FwdCurve!AS383-FwdCurve!AS382</f>
        <v>9.1489078144719738E-3</v>
      </c>
      <c r="AT382" s="93">
        <f>FwdCurve!AT383-FwdCurve!AT382</f>
        <v>1.0301960301182467E-2</v>
      </c>
      <c r="AU382" s="93">
        <f>FwdCurve!AU383-FwdCurve!AU382</f>
        <v>1.1468667762283724E-2</v>
      </c>
      <c r="AV382" s="93">
        <f>FwdCurve!AV383-FwdCurve!AV382</f>
        <v>1.2647737643234569E-2</v>
      </c>
      <c r="AW382" s="93">
        <f>FwdCurve!AW383-FwdCurve!AW382</f>
        <v>1.3837877389493602E-2</v>
      </c>
      <c r="AX382" s="93">
        <f>FwdCurve!AX383-FwdCurve!AX382</f>
        <v>1.503779444651876E-2</v>
      </c>
      <c r="AY382" s="93">
        <f>FwdCurve!AY383-FwdCurve!AY382</f>
        <v>1.6246196259768197E-2</v>
      </c>
      <c r="AZ382" s="93">
        <f>FwdCurve!AZ383-FwdCurve!AZ382</f>
        <v>1.7461790274701183E-2</v>
      </c>
    </row>
    <row r="383" spans="1:52" x14ac:dyDescent="0.25">
      <c r="A383" s="109">
        <v>382</v>
      </c>
      <c r="B383" s="93">
        <f>FwdCurve!B384-FwdCurve!B383</f>
        <v>5.6011531934535563E-4</v>
      </c>
      <c r="C383" s="93">
        <f>FwdCurve!C384-FwdCurve!C383</f>
        <v>-9.188335895669808E-3</v>
      </c>
      <c r="D383" s="93">
        <f>FwdCurve!D384-FwdCurve!D383</f>
        <v>-1.6439701630740822E-2</v>
      </c>
      <c r="E383" s="93">
        <f>FwdCurve!E384-FwdCurve!E383</f>
        <v>-4.3468895644980354E-2</v>
      </c>
      <c r="F383" s="93">
        <f>FwdCurve!F384-FwdCurve!F383</f>
        <v>-5.7530004252838718E-2</v>
      </c>
      <c r="G383" s="93">
        <f>FwdCurve!G384-FwdCurve!G383</f>
        <v>-5.7661029803393937E-2</v>
      </c>
      <c r="H383" s="93">
        <f>FwdCurve!H384-FwdCurve!H383</f>
        <v>-5.242953759379354E-2</v>
      </c>
      <c r="I383" s="93">
        <f>FwdCurve!I384-FwdCurve!I383</f>
        <v>-4.8532456030669913E-2</v>
      </c>
      <c r="J383" s="93">
        <f>FwdCurve!J384-FwdCurve!J383</f>
        <v>-4.7233262112786889E-2</v>
      </c>
      <c r="K383" s="93">
        <f>FwdCurve!K384-FwdCurve!K383</f>
        <v>-4.8218299396840969E-2</v>
      </c>
      <c r="L383" s="93">
        <f>FwdCurve!L384-FwdCurve!L383</f>
        <v>-5.0531662634552665E-2</v>
      </c>
      <c r="M383" s="93">
        <f>FwdCurve!M384-FwdCurve!M383</f>
        <v>-5.3154576237564033E-2</v>
      </c>
      <c r="N383" s="93">
        <f>FwdCurve!N384-FwdCurve!N383</f>
        <v>-5.5394292889745733E-2</v>
      </c>
      <c r="O383" s="93">
        <f>FwdCurve!O384-FwdCurve!O383</f>
        <v>-5.6729436552460877E-2</v>
      </c>
      <c r="P383" s="93">
        <f>FwdCurve!P384-FwdCurve!P383</f>
        <v>-5.6998535149436647E-2</v>
      </c>
      <c r="Q383" s="93">
        <f>FwdCurve!Q384-FwdCurve!Q383</f>
        <v>-5.6197997889854578E-2</v>
      </c>
      <c r="R383" s="93">
        <f>FwdCurve!R384-FwdCurve!R383</f>
        <v>-5.4598768885369742E-2</v>
      </c>
      <c r="S383" s="93">
        <f>FwdCurve!S384-FwdCurve!S383</f>
        <v>-5.253937228854455E-2</v>
      </c>
      <c r="T383" s="93">
        <f>FwdCurve!T384-FwdCurve!T383</f>
        <v>-5.0345618229490352E-2</v>
      </c>
      <c r="U383" s="93">
        <f>FwdCurve!U384-FwdCurve!U383</f>
        <v>-4.829832802938494E-2</v>
      </c>
      <c r="V383" s="93">
        <f>FwdCurve!V384-FwdCurve!V383</f>
        <v>-4.6498948632003767E-2</v>
      </c>
      <c r="W383" s="93">
        <f>FwdCurve!W384-FwdCurve!W383</f>
        <v>-4.4982889715643903E-2</v>
      </c>
      <c r="X383" s="93">
        <f>FwdCurve!X384-FwdCurve!X383</f>
        <v>-4.3717514192079809E-2</v>
      </c>
      <c r="Y383" s="93">
        <f>FwdCurve!Y384-FwdCurve!Y383</f>
        <v>-4.2654451196068921E-2</v>
      </c>
      <c r="Z383" s="93">
        <f>FwdCurve!Z384-FwdCurve!Z383</f>
        <v>-4.1745330177313855E-2</v>
      </c>
      <c r="AA383" s="93">
        <f>FwdCurve!AA384-FwdCurve!AA383</f>
        <v>-4.0947619484419828E-2</v>
      </c>
      <c r="AB383" s="93">
        <f>FwdCurve!AB384-FwdCurve!AB383</f>
        <v>-4.0243323907279027E-2</v>
      </c>
      <c r="AC383" s="93">
        <f>FwdCurve!AC384-FwdCurve!AC383</f>
        <v>-3.9620892331626578E-2</v>
      </c>
      <c r="AD383" s="93">
        <f>FwdCurve!AD384-FwdCurve!AD383</f>
        <v>-3.9068773670458246E-2</v>
      </c>
      <c r="AE383" s="93">
        <f>FwdCurve!AE384-FwdCurve!AE383</f>
        <v>-3.8575416836765353E-2</v>
      </c>
      <c r="AF383" s="93">
        <f>FwdCurve!AF384-FwdCurve!AF383</f>
        <v>-3.8129270743540333E-2</v>
      </c>
      <c r="AG383" s="93">
        <f>FwdCurve!AG384-FwdCurve!AG383</f>
        <v>-3.7721271060554784E-2</v>
      </c>
      <c r="AH383" s="93">
        <f>FwdCurve!AH384-FwdCurve!AH383</f>
        <v>-3.7349141561307642E-2</v>
      </c>
      <c r="AI383" s="93">
        <f>FwdCurve!AI384-FwdCurve!AI383</f>
        <v>-3.70113806791037E-2</v>
      </c>
      <c r="AJ383" s="93">
        <f>FwdCurve!AJ384-FwdCurve!AJ383</f>
        <v>-3.6706486274684869E-2</v>
      </c>
      <c r="AK383" s="93">
        <f>FwdCurve!AK384-FwdCurve!AK383</f>
        <v>-3.6432956208790612E-2</v>
      </c>
      <c r="AL383" s="93">
        <f>FwdCurve!AL384-FwdCurve!AL383</f>
        <v>-3.6189288342161507E-2</v>
      </c>
      <c r="AM383" s="93">
        <f>FwdCurve!AM384-FwdCurve!AM383</f>
        <v>-3.5973980535539463E-2</v>
      </c>
      <c r="AN383" s="93">
        <f>FwdCurve!AN384-FwdCurve!AN383</f>
        <v>-3.5785530649663277E-2</v>
      </c>
      <c r="AO383" s="93">
        <f>FwdCurve!AO384-FwdCurve!AO383</f>
        <v>-3.5622436545275304E-2</v>
      </c>
      <c r="AP383" s="93">
        <f>FwdCurve!AP384-FwdCurve!AP383</f>
        <v>-3.5483196083115232E-2</v>
      </c>
      <c r="AQ383" s="93">
        <f>FwdCurve!AQ384-FwdCurve!AQ383</f>
        <v>-3.5366307123922969E-2</v>
      </c>
      <c r="AR383" s="93">
        <f>FwdCurve!AR384-FwdCurve!AR383</f>
        <v>-3.5270267528440424E-2</v>
      </c>
      <c r="AS383" s="93">
        <f>FwdCurve!AS384-FwdCurve!AS383</f>
        <v>-3.5193575157407508E-2</v>
      </c>
      <c r="AT383" s="93">
        <f>FwdCurve!AT384-FwdCurve!AT383</f>
        <v>-3.5134727871565241E-2</v>
      </c>
      <c r="AU383" s="93">
        <f>FwdCurve!AU384-FwdCurve!AU383</f>
        <v>-3.509222353165331E-2</v>
      </c>
      <c r="AV383" s="93">
        <f>FwdCurve!AV384-FwdCurve!AV383</f>
        <v>-3.5064559998413181E-2</v>
      </c>
      <c r="AW383" s="93">
        <f>FwdCurve!AW384-FwdCurve!AW383</f>
        <v>-3.5050235132584984E-2</v>
      </c>
      <c r="AX383" s="93">
        <f>FwdCurve!AX384-FwdCurve!AX383</f>
        <v>-3.5047746794910406E-2</v>
      </c>
      <c r="AY383" s="93">
        <f>FwdCurve!AY384-FwdCurve!AY383</f>
        <v>-3.5055592846128247E-2</v>
      </c>
      <c r="AZ383" s="93">
        <f>FwdCurve!AZ384-FwdCurve!AZ383</f>
        <v>-3.5072271146980416E-2</v>
      </c>
    </row>
    <row r="384" spans="1:52" x14ac:dyDescent="0.25">
      <c r="A384" s="109">
        <v>383</v>
      </c>
      <c r="B384" s="93">
        <f>FwdCurve!B385-FwdCurve!B384</f>
        <v>-2.1233253812202868E-4</v>
      </c>
      <c r="C384" s="93">
        <f>FwdCurve!C385-FwdCurve!C384</f>
        <v>5.0325456507169242E-3</v>
      </c>
      <c r="D384" s="93">
        <f>FwdCurve!D385-FwdCurve!D384</f>
        <v>6.9729193487535479E-3</v>
      </c>
      <c r="E384" s="93">
        <f>FwdCurve!E385-FwdCurve!E384</f>
        <v>1.2247628017134637E-3</v>
      </c>
      <c r="F384" s="93">
        <f>FwdCurve!F385-FwdCurve!F384</f>
        <v>1.7607620905194521E-3</v>
      </c>
      <c r="G384" s="93">
        <f>FwdCurve!G385-FwdCurve!G384</f>
        <v>3.387775559342221E-3</v>
      </c>
      <c r="H384" s="93">
        <f>FwdCurve!H385-FwdCurve!H384</f>
        <v>4.7444775429095198E-3</v>
      </c>
      <c r="I384" s="93">
        <f>FwdCurve!I385-FwdCurve!I384</f>
        <v>5.0743475359018575E-3</v>
      </c>
      <c r="J384" s="93">
        <f>FwdCurve!J385-FwdCurve!J384</f>
        <v>4.4618965913658659E-3</v>
      </c>
      <c r="K384" s="93">
        <f>FwdCurve!K385-FwdCurve!K384</f>
        <v>3.1727934367313804E-3</v>
      </c>
      <c r="L384" s="93">
        <f>FwdCurve!L385-FwdCurve!L384</f>
        <v>1.4483325902532318E-3</v>
      </c>
      <c r="M384" s="93">
        <f>FwdCurve!M385-FwdCurve!M384</f>
        <v>-5.0219294337594533E-4</v>
      </c>
      <c r="N384" s="93">
        <f>FwdCurve!N385-FwdCurve!N384</f>
        <v>-2.5744247605050674E-3</v>
      </c>
      <c r="O384" s="93">
        <f>FwdCurve!O385-FwdCurve!O384</f>
        <v>-4.7043705687543902E-3</v>
      </c>
      <c r="P384" s="93">
        <f>FwdCurve!P385-FwdCurve!P384</f>
        <v>-6.8837236516257061E-3</v>
      </c>
      <c r="Q384" s="93">
        <f>FwdCurve!Q385-FwdCurve!Q384</f>
        <v>-9.1142490178459656E-3</v>
      </c>
      <c r="R384" s="93">
        <f>FwdCurve!R385-FwdCurve!R384</f>
        <v>-1.1390468721580671E-2</v>
      </c>
      <c r="S384" s="93">
        <f>FwdCurve!S385-FwdCurve!S384</f>
        <v>-1.3699205485656618E-2</v>
      </c>
      <c r="T384" s="93">
        <f>FwdCurve!T385-FwdCurve!T384</f>
        <v>-1.5991442820882718E-2</v>
      </c>
      <c r="U384" s="93">
        <f>FwdCurve!U385-FwdCurve!U384</f>
        <v>-1.8189808258416873E-2</v>
      </c>
      <c r="V384" s="93">
        <f>FwdCurve!V385-FwdCurve!V384</f>
        <v>-2.0139307060875966E-2</v>
      </c>
      <c r="W384" s="93">
        <f>FwdCurve!W385-FwdCurve!W384</f>
        <v>-2.1696449583052946E-2</v>
      </c>
      <c r="X384" s="93">
        <f>FwdCurve!X385-FwdCurve!X384</f>
        <v>-2.2848137180563999E-2</v>
      </c>
      <c r="Y384" s="93">
        <f>FwdCurve!Y385-FwdCurve!Y384</f>
        <v>-2.3614958323296298E-2</v>
      </c>
      <c r="Z384" s="93">
        <f>FwdCurve!Z385-FwdCurve!Z384</f>
        <v>-2.4017501524056462E-2</v>
      </c>
      <c r="AA384" s="93">
        <f>FwdCurve!AA385-FwdCurve!AA384</f>
        <v>-2.4079820434542931E-2</v>
      </c>
      <c r="AB384" s="93">
        <f>FwdCurve!AB385-FwdCurve!AB384</f>
        <v>-2.3840530043963248E-2</v>
      </c>
      <c r="AC384" s="93">
        <f>FwdCurve!AC385-FwdCurve!AC384</f>
        <v>-2.3342069639113561E-2</v>
      </c>
      <c r="AD384" s="93">
        <f>FwdCurve!AD385-FwdCurve!AD384</f>
        <v>-2.2626878522974403E-2</v>
      </c>
      <c r="AE384" s="93">
        <f>FwdCurve!AE385-FwdCurve!AE384</f>
        <v>-2.1737395998529419E-2</v>
      </c>
      <c r="AF384" s="93">
        <f>FwdCurve!AF385-FwdCurve!AF384</f>
        <v>-2.0716061368760696E-2</v>
      </c>
      <c r="AG384" s="93">
        <f>FwdCurve!AG385-FwdCurve!AG384</f>
        <v>-1.9599248771427158E-2</v>
      </c>
      <c r="AH384" s="93">
        <f>FwdCurve!AH385-FwdCurve!AH384</f>
        <v>-1.8397422372049554E-2</v>
      </c>
      <c r="AI384" s="93">
        <f>FwdCurve!AI385-FwdCurve!AI384</f>
        <v>-1.7114128865231448E-2</v>
      </c>
      <c r="AJ384" s="93">
        <f>FwdCurve!AJ385-FwdCurve!AJ384</f>
        <v>-1.5752914877306123E-2</v>
      </c>
      <c r="AK384" s="93">
        <f>FwdCurve!AK385-FwdCurve!AK384</f>
        <v>-1.431732703460864E-2</v>
      </c>
      <c r="AL384" s="93">
        <f>FwdCurve!AL385-FwdCurve!AL384</f>
        <v>-1.2810911963474059E-2</v>
      </c>
      <c r="AM384" s="93">
        <f>FwdCurve!AM385-FwdCurve!AM384</f>
        <v>-1.1237216290238106E-2</v>
      </c>
      <c r="AN384" s="93">
        <f>FwdCurve!AN385-FwdCurve!AN384</f>
        <v>-9.5997866412356192E-3</v>
      </c>
      <c r="AO384" s="93">
        <f>FwdCurve!AO385-FwdCurve!AO384</f>
        <v>-7.9021696428014376E-3</v>
      </c>
      <c r="AP384" s="93">
        <f>FwdCurve!AP385-FwdCurve!AP384</f>
        <v>-6.1479119212697331E-3</v>
      </c>
      <c r="AQ384" s="93">
        <f>FwdCurve!AQ385-FwdCurve!AQ384</f>
        <v>-4.3405601029771201E-3</v>
      </c>
      <c r="AR384" s="93">
        <f>FwdCurve!AR385-FwdCurve!AR384</f>
        <v>-2.4836608142568828E-3</v>
      </c>
      <c r="AS384" s="93">
        <f>FwdCurve!AS385-FwdCurve!AS384</f>
        <v>-5.8076068144585768E-4</v>
      </c>
      <c r="AT384" s="93">
        <f>FwdCurve!AT385-FwdCurve!AT384</f>
        <v>1.3645936691226712E-3</v>
      </c>
      <c r="AU384" s="93">
        <f>FwdCurve!AU385-FwdCurve!AU384</f>
        <v>3.3488556111125334E-3</v>
      </c>
      <c r="AV384" s="93">
        <f>FwdCurve!AV385-FwdCurve!AV384</f>
        <v>5.3684785181888905E-3</v>
      </c>
      <c r="AW384" s="93">
        <f>FwdCurve!AW385-FwdCurve!AW384</f>
        <v>7.4199157640175706E-3</v>
      </c>
      <c r="AX384" s="93">
        <f>FwdCurve!AX385-FwdCurve!AX384</f>
        <v>9.499620722262847E-3</v>
      </c>
      <c r="AY384" s="93">
        <f>FwdCurve!AY385-FwdCurve!AY384</f>
        <v>1.1604046766589216E-2</v>
      </c>
      <c r="AZ384" s="93">
        <f>FwdCurve!AZ385-FwdCurve!AZ384</f>
        <v>1.3729647270663392E-2</v>
      </c>
    </row>
    <row r="385" spans="1:52" x14ac:dyDescent="0.25">
      <c r="A385" s="109">
        <v>384</v>
      </c>
      <c r="B385" s="93">
        <f>FwdCurve!B386-FwdCurve!B385</f>
        <v>-5.9695949448801411E-4</v>
      </c>
      <c r="C385" s="93">
        <f>FwdCurve!C386-FwdCurve!C385</f>
        <v>-7.712802142577635E-4</v>
      </c>
      <c r="D385" s="93">
        <f>FwdCurve!D386-FwdCurve!D385</f>
        <v>-2.8060451353792981E-3</v>
      </c>
      <c r="E385" s="93">
        <f>FwdCurve!E386-FwdCurve!E385</f>
        <v>1.0320471715467794E-2</v>
      </c>
      <c r="F385" s="93">
        <f>FwdCurve!F386-FwdCurve!F385</f>
        <v>9.0171040427310389E-3</v>
      </c>
      <c r="G385" s="93">
        <f>FwdCurve!G386-FwdCurve!G385</f>
        <v>9.6387302236167205E-3</v>
      </c>
      <c r="H385" s="93">
        <f>FwdCurve!H386-FwdCurve!H385</f>
        <v>1.3864875930576837E-2</v>
      </c>
      <c r="I385" s="93">
        <f>FwdCurve!I386-FwdCurve!I385</f>
        <v>1.9432119089828115E-2</v>
      </c>
      <c r="J385" s="93">
        <f>FwdCurve!J386-FwdCurve!J385</f>
        <v>2.5335462384467933E-2</v>
      </c>
      <c r="K385" s="93">
        <f>FwdCurve!K386-FwdCurve!K385</f>
        <v>3.1018298064157124E-2</v>
      </c>
      <c r="L385" s="93">
        <f>FwdCurve!L386-FwdCurve!L385</f>
        <v>3.644684557372635E-2</v>
      </c>
      <c r="M385" s="93">
        <f>FwdCurve!M386-FwdCurve!M385</f>
        <v>4.1662446280430032E-2</v>
      </c>
      <c r="N385" s="93">
        <f>FwdCurve!N386-FwdCurve!N385</f>
        <v>4.6471591638766352E-2</v>
      </c>
      <c r="O385" s="93">
        <f>FwdCurve!O386-FwdCurve!O385</f>
        <v>5.065376284817158E-2</v>
      </c>
      <c r="P385" s="93">
        <f>FwdCurve!P386-FwdCurve!P385</f>
        <v>5.4121272976134449E-2</v>
      </c>
      <c r="Q385" s="93">
        <f>FwdCurve!Q386-FwdCurve!Q385</f>
        <v>5.6828791494562436E-2</v>
      </c>
      <c r="R385" s="93">
        <f>FwdCurve!R386-FwdCurve!R385</f>
        <v>5.8771969501078658E-2</v>
      </c>
      <c r="S385" s="93">
        <f>FwdCurve!S386-FwdCurve!S385</f>
        <v>5.9974854727125049E-2</v>
      </c>
      <c r="T385" s="93">
        <f>FwdCurve!T386-FwdCurve!T385</f>
        <v>6.0529022801489418E-2</v>
      </c>
      <c r="U385" s="93">
        <f>FwdCurve!U386-FwdCurve!U385</f>
        <v>6.0564115150878894E-2</v>
      </c>
      <c r="V385" s="93">
        <f>FwdCurve!V386-FwdCurve!V385</f>
        <v>6.0295029549544576E-2</v>
      </c>
      <c r="W385" s="93">
        <f>FwdCurve!W386-FwdCurve!W385</f>
        <v>5.9925427987206348E-2</v>
      </c>
      <c r="X385" s="93">
        <f>FwdCurve!X386-FwdCurve!X385</f>
        <v>5.9521476689068376E-2</v>
      </c>
      <c r="Y385" s="93">
        <f>FwdCurve!Y386-FwdCurve!Y385</f>
        <v>5.9113819216591201E-2</v>
      </c>
      <c r="Z385" s="93">
        <f>FwdCurve!Z386-FwdCurve!Z385</f>
        <v>5.8733099085992224E-2</v>
      </c>
      <c r="AA385" s="93">
        <f>FwdCurve!AA386-FwdCurve!AA385</f>
        <v>5.8401484867136144E-2</v>
      </c>
      <c r="AB385" s="93">
        <f>FwdCurve!AB386-FwdCurve!AB385</f>
        <v>5.8105434874321071E-2</v>
      </c>
      <c r="AC385" s="93">
        <f>FwdCurve!AC386-FwdCurve!AC385</f>
        <v>5.7822002576650267E-2</v>
      </c>
      <c r="AD385" s="93">
        <f>FwdCurve!AD386-FwdCurve!AD385</f>
        <v>5.7528241391529011E-2</v>
      </c>
      <c r="AE385" s="93">
        <f>FwdCurve!AE386-FwdCurve!AE385</f>
        <v>5.720120473636392E-2</v>
      </c>
      <c r="AF385" s="93">
        <f>FwdCurve!AF386-FwdCurve!AF385</f>
        <v>5.6817946028557609E-2</v>
      </c>
      <c r="AG385" s="93">
        <f>FwdCurve!AG386-FwdCurve!AG385</f>
        <v>5.6359619680809825E-2</v>
      </c>
      <c r="AH385" s="93">
        <f>FwdCurve!AH386-FwdCurve!AH385</f>
        <v>5.5824899277868267E-2</v>
      </c>
      <c r="AI385" s="93">
        <f>FwdCurve!AI386-FwdCurve!AI385</f>
        <v>5.5217135691065566E-2</v>
      </c>
      <c r="AJ385" s="93">
        <f>FwdCurve!AJ386-FwdCurve!AJ385</f>
        <v>5.4539679837866339E-2</v>
      </c>
      <c r="AK385" s="93">
        <f>FwdCurve!AK386-FwdCurve!AK385</f>
        <v>5.3795882635738757E-2</v>
      </c>
      <c r="AL385" s="93">
        <f>FwdCurve!AL386-FwdCurve!AL385</f>
        <v>5.2989095002148545E-2</v>
      </c>
      <c r="AM385" s="93">
        <f>FwdCurve!AM386-FwdCurve!AM385</f>
        <v>5.2122667854565652E-2</v>
      </c>
      <c r="AN385" s="93">
        <f>FwdCurve!AN386-FwdCurve!AN385</f>
        <v>5.1199952110454694E-2</v>
      </c>
      <c r="AO385" s="93">
        <f>FwdCurve!AO386-FwdCurve!AO385</f>
        <v>5.0224298687284286E-2</v>
      </c>
      <c r="AP385" s="93">
        <f>FwdCurve!AP386-FwdCurve!AP385</f>
        <v>4.9199058502519266E-2</v>
      </c>
      <c r="AQ385" s="93">
        <f>FwdCurve!AQ386-FwdCurve!AQ385</f>
        <v>4.8127582473630026E-2</v>
      </c>
      <c r="AR385" s="93">
        <f>FwdCurve!AR386-FwdCurve!AR385</f>
        <v>4.7013221518080517E-2</v>
      </c>
      <c r="AS385" s="93">
        <f>FwdCurve!AS386-FwdCurve!AS385</f>
        <v>4.5859326553340019E-2</v>
      </c>
      <c r="AT385" s="93">
        <f>FwdCurve!AT386-FwdCurve!AT385</f>
        <v>4.4669248496874481E-2</v>
      </c>
      <c r="AU385" s="93">
        <f>FwdCurve!AU386-FwdCurve!AU385</f>
        <v>4.3446338266151407E-2</v>
      </c>
      <c r="AV385" s="93">
        <f>FwdCurve!AV386-FwdCurve!AV385</f>
        <v>4.2193946778637192E-2</v>
      </c>
      <c r="AW385" s="93">
        <f>FwdCurve!AW386-FwdCurve!AW385</f>
        <v>4.0915424951799562E-2</v>
      </c>
      <c r="AX385" s="93">
        <f>FwdCurve!AX386-FwdCurve!AX385</f>
        <v>3.9614123703106019E-2</v>
      </c>
      <c r="AY385" s="93">
        <f>FwdCurve!AY386-FwdCurve!AY385</f>
        <v>3.8293393950023624E-2</v>
      </c>
      <c r="AZ385" s="93">
        <f>FwdCurve!AZ386-FwdCurve!AZ385</f>
        <v>3.6956586610017661E-2</v>
      </c>
    </row>
    <row r="386" spans="1:52" x14ac:dyDescent="0.25">
      <c r="A386" s="109">
        <v>385</v>
      </c>
      <c r="B386" s="93">
        <f>FwdCurve!B387-FwdCurve!B386</f>
        <v>-1.0814881297677159E-4</v>
      </c>
      <c r="C386" s="93">
        <f>FwdCurve!C387-FwdCurve!C386</f>
        <v>-3.345301413369417E-4</v>
      </c>
      <c r="D386" s="93">
        <f>FwdCurve!D387-FwdCurve!D386</f>
        <v>4.7597540280326367E-3</v>
      </c>
      <c r="E386" s="93">
        <f>FwdCurve!E387-FwdCurve!E386</f>
        <v>1.9187788373485892E-3</v>
      </c>
      <c r="F386" s="93">
        <f>FwdCurve!F387-FwdCurve!F386</f>
        <v>-5.516352366586319E-3</v>
      </c>
      <c r="G386" s="93">
        <f>FwdCurve!G387-FwdCurve!G386</f>
        <v>-1.8928516992404942E-2</v>
      </c>
      <c r="H386" s="93">
        <f>FwdCurve!H387-FwdCurve!H386</f>
        <v>-3.4174503984867877E-2</v>
      </c>
      <c r="I386" s="93">
        <f>FwdCurve!I387-FwdCurve!I386</f>
        <v>-4.5929412968995997E-2</v>
      </c>
      <c r="J386" s="93">
        <f>FwdCurve!J387-FwdCurve!J386</f>
        <v>-5.2947239775174904E-2</v>
      </c>
      <c r="K386" s="93">
        <f>FwdCurve!K387-FwdCurve!K386</f>
        <v>-5.5407811903867676E-2</v>
      </c>
      <c r="L386" s="93">
        <f>FwdCurve!L387-FwdCurve!L386</f>
        <v>-5.4928209850006349E-2</v>
      </c>
      <c r="M386" s="93">
        <f>FwdCurve!M387-FwdCurve!M386</f>
        <v>-5.3260661801166398E-2</v>
      </c>
      <c r="N386" s="93">
        <f>FwdCurve!N387-FwdCurve!N386</f>
        <v>-5.1371932424235656E-2</v>
      </c>
      <c r="O386" s="93">
        <f>FwdCurve!O387-FwdCurve!O386</f>
        <v>-4.9904081867049976E-2</v>
      </c>
      <c r="P386" s="93">
        <f>FwdCurve!P387-FwdCurve!P386</f>
        <v>-4.8995661756881193E-2</v>
      </c>
      <c r="Q386" s="93">
        <f>FwdCurve!Q387-FwdCurve!Q386</f>
        <v>-4.8621589165187329E-2</v>
      </c>
      <c r="R386" s="93">
        <f>FwdCurve!R387-FwdCurve!R386</f>
        <v>-4.8605144580973869E-2</v>
      </c>
      <c r="S386" s="93">
        <f>FwdCurve!S387-FwdCurve!S386</f>
        <v>-4.8740948531999395E-2</v>
      </c>
      <c r="T386" s="93">
        <f>FwdCurve!T387-FwdCurve!T386</f>
        <v>-4.8871628119555588E-2</v>
      </c>
      <c r="U386" s="93">
        <f>FwdCurve!U387-FwdCurve!U386</f>
        <v>-4.887419508191071E-2</v>
      </c>
      <c r="V386" s="93">
        <f>FwdCurve!V387-FwdCurve!V386</f>
        <v>-4.8716527613076543E-2</v>
      </c>
      <c r="W386" s="93">
        <f>FwdCurve!W387-FwdCurve!W386</f>
        <v>-4.8401645257968084E-2</v>
      </c>
      <c r="X386" s="93">
        <f>FwdCurve!X387-FwdCurve!X386</f>
        <v>-4.7971511986820925E-2</v>
      </c>
      <c r="Y386" s="93">
        <f>FwdCurve!Y387-FwdCurve!Y386</f>
        <v>-4.7475640236847472E-2</v>
      </c>
      <c r="Z386" s="93">
        <f>FwdCurve!Z387-FwdCurve!Z386</f>
        <v>-4.696354152978377E-2</v>
      </c>
      <c r="AA386" s="93">
        <f>FwdCurve!AA387-FwdCurve!AA386</f>
        <v>-4.6478472432006424E-2</v>
      </c>
      <c r="AB386" s="93">
        <f>FwdCurve!AB387-FwdCurve!AB386</f>
        <v>-4.6037308184228465E-2</v>
      </c>
      <c r="AC386" s="93">
        <f>FwdCurve!AC387-FwdCurve!AC386</f>
        <v>-4.5649969273155344E-2</v>
      </c>
      <c r="AD386" s="93">
        <f>FwdCurve!AD387-FwdCurve!AD386</f>
        <v>-4.5326376144158242E-2</v>
      </c>
      <c r="AE386" s="93">
        <f>FwdCurve!AE387-FwdCurve!AE386</f>
        <v>-4.5076449242605232E-2</v>
      </c>
      <c r="AF386" s="93">
        <f>FwdCurve!AF387-FwdCurve!AF386</f>
        <v>-4.4910109013865052E-2</v>
      </c>
      <c r="AG386" s="93">
        <f>FwdCurve!AG387-FwdCurve!AG386</f>
        <v>-4.4832961154581463E-2</v>
      </c>
      <c r="AH386" s="93">
        <f>FwdCurve!AH387-FwdCurve!AH386</f>
        <v>-4.4841288654062117E-2</v>
      </c>
      <c r="AI386" s="93">
        <f>FwdCurve!AI387-FwdCurve!AI386</f>
        <v>-4.4931428577172694E-2</v>
      </c>
      <c r="AJ386" s="93">
        <f>FwdCurve!AJ387-FwdCurve!AJ386</f>
        <v>-4.5099720138614741E-2</v>
      </c>
      <c r="AK386" s="93">
        <f>FwdCurve!AK387-FwdCurve!AK386</f>
        <v>-4.5342502553092245E-2</v>
      </c>
      <c r="AL386" s="93">
        <f>FwdCurve!AL387-FwdCurve!AL386</f>
        <v>-4.5656115035306089E-2</v>
      </c>
      <c r="AM386" s="93">
        <f>FwdCurve!AM387-FwdCurve!AM386</f>
        <v>-4.6036896799960481E-2</v>
      </c>
      <c r="AN386" s="93">
        <f>FwdCurve!AN387-FwdCurve!AN386</f>
        <v>-4.6481187061755191E-2</v>
      </c>
      <c r="AO386" s="93">
        <f>FwdCurve!AO387-FwdCurve!AO386</f>
        <v>-4.6985325035395986E-2</v>
      </c>
      <c r="AP386" s="93">
        <f>FwdCurve!AP387-FwdCurve!AP386</f>
        <v>-4.7545649935582412E-2</v>
      </c>
      <c r="AQ386" s="93">
        <f>FwdCurve!AQ387-FwdCurve!AQ386</f>
        <v>-4.8158500977019125E-2</v>
      </c>
      <c r="AR386" s="93">
        <f>FwdCurve!AR387-FwdCurve!AR386</f>
        <v>-4.8820217374406782E-2</v>
      </c>
      <c r="AS386" s="93">
        <f>FwdCurve!AS387-FwdCurve!AS386</f>
        <v>-4.952713834244804E-2</v>
      </c>
      <c r="AT386" s="93">
        <f>FwdCurve!AT387-FwdCurve!AT386</f>
        <v>-5.0275603095846222E-2</v>
      </c>
      <c r="AU386" s="93">
        <f>FwdCurve!AU387-FwdCurve!AU386</f>
        <v>-5.1061950849304205E-2</v>
      </c>
      <c r="AV386" s="93">
        <f>FwdCurve!AV387-FwdCurve!AV386</f>
        <v>-5.1882520817521982E-2</v>
      </c>
      <c r="AW386" s="93">
        <f>FwdCurve!AW387-FwdCurve!AW386</f>
        <v>-5.2733652215203763E-2</v>
      </c>
      <c r="AX386" s="93">
        <f>FwdCurve!AX387-FwdCurve!AX386</f>
        <v>-5.3611684257051762E-2</v>
      </c>
      <c r="AY386" s="93">
        <f>FwdCurve!AY387-FwdCurve!AY386</f>
        <v>-5.4512956157768411E-2</v>
      </c>
      <c r="AZ386" s="93">
        <f>FwdCurve!AZ387-FwdCurve!AZ386</f>
        <v>-5.5433807132055923E-2</v>
      </c>
    </row>
    <row r="387" spans="1:52" x14ac:dyDescent="0.25">
      <c r="A387" s="109">
        <v>386</v>
      </c>
      <c r="B387" s="93">
        <f>FwdCurve!B388-FwdCurve!B387</f>
        <v>-1.2952405923639665E-3</v>
      </c>
      <c r="C387" s="93">
        <f>FwdCurve!C388-FwdCurve!C387</f>
        <v>1.322055749625517E-3</v>
      </c>
      <c r="D387" s="93">
        <f>FwdCurve!D388-FwdCurve!D387</f>
        <v>-2.0190580993731944E-3</v>
      </c>
      <c r="E387" s="93">
        <f>FwdCurve!E388-FwdCurve!E387</f>
        <v>-3.9437966567278382E-3</v>
      </c>
      <c r="F387" s="93">
        <f>FwdCurve!F388-FwdCurve!F387</f>
        <v>-4.8104455560237236E-3</v>
      </c>
      <c r="G387" s="93">
        <f>FwdCurve!G388-FwdCurve!G387</f>
        <v>-4.3690539022168684E-3</v>
      </c>
      <c r="H387" s="93">
        <f>FwdCurve!H388-FwdCurve!H387</f>
        <v>-2.6223680756530809E-3</v>
      </c>
      <c r="I387" s="93">
        <f>FwdCurve!I388-FwdCurve!I387</f>
        <v>-8.5697086856173499E-4</v>
      </c>
      <c r="J387" s="93">
        <f>FwdCurve!J388-FwdCurve!J387</f>
        <v>1.5990248419939235E-4</v>
      </c>
      <c r="K387" s="93">
        <f>FwdCurve!K388-FwdCurve!K387</f>
        <v>4.3947459887005991E-5</v>
      </c>
      <c r="L387" s="93">
        <f>FwdCurve!L388-FwdCurve!L387</f>
        <v>-7.955436490505452E-4</v>
      </c>
      <c r="M387" s="93">
        <f>FwdCurve!M388-FwdCurve!M387</f>
        <v>-1.8436944384747633E-3</v>
      </c>
      <c r="N387" s="93">
        <f>FwdCurve!N388-FwdCurve!N387</f>
        <v>-2.9166732289152009E-3</v>
      </c>
      <c r="O387" s="93">
        <f>FwdCurve!O388-FwdCurve!O387</f>
        <v>-3.9208534264001393E-3</v>
      </c>
      <c r="P387" s="93">
        <f>FwdCurve!P388-FwdCurve!P387</f>
        <v>-4.7821826622509445E-3</v>
      </c>
      <c r="Q387" s="93">
        <f>FwdCurve!Q388-FwdCurve!Q387</f>
        <v>-5.4446718923044646E-3</v>
      </c>
      <c r="R387" s="93">
        <f>FwdCurve!R388-FwdCurve!R387</f>
        <v>-5.9064363943706066E-3</v>
      </c>
      <c r="S387" s="93">
        <f>FwdCurve!S388-FwdCurve!S387</f>
        <v>-6.1869123917879243E-3</v>
      </c>
      <c r="T387" s="93">
        <f>FwdCurve!T388-FwdCurve!T387</f>
        <v>-6.335889270849826E-3</v>
      </c>
      <c r="U387" s="93">
        <f>FwdCurve!U388-FwdCurve!U387</f>
        <v>-6.4267080318138881E-3</v>
      </c>
      <c r="V387" s="93">
        <f>FwdCurve!V388-FwdCurve!V387</f>
        <v>-6.5972896194792519E-3</v>
      </c>
      <c r="W387" s="93">
        <f>FwdCurve!W388-FwdCurve!W387</f>
        <v>-6.9692417722082567E-3</v>
      </c>
      <c r="X387" s="93">
        <f>FwdCurve!X388-FwdCurve!X387</f>
        <v>-7.5267623254617888E-3</v>
      </c>
      <c r="Y387" s="93">
        <f>FwdCurve!Y388-FwdCurve!Y387</f>
        <v>-8.2182141230717765E-3</v>
      </c>
      <c r="Z387" s="93">
        <f>FwdCurve!Z388-FwdCurve!Z387</f>
        <v>-8.9919601310575192E-3</v>
      </c>
      <c r="AA387" s="93">
        <f>FwdCurve!AA388-FwdCurve!AA387</f>
        <v>-9.7990681842863303E-3</v>
      </c>
      <c r="AB387" s="93">
        <f>FwdCurve!AB388-FwdCurve!AB387</f>
        <v>-1.0601972619655564E-2</v>
      </c>
      <c r="AC387" s="93">
        <f>FwdCurve!AC388-FwdCurve!AC387</f>
        <v>-1.1366093000263033E-2</v>
      </c>
      <c r="AD387" s="93">
        <f>FwdCurve!AD388-FwdCurve!AD387</f>
        <v>-1.2056848901842443E-2</v>
      </c>
      <c r="AE387" s="93">
        <f>FwdCurve!AE388-FwdCurve!AE387</f>
        <v>-1.2639659900129274E-2</v>
      </c>
      <c r="AF387" s="93">
        <f>FwdCurve!AF388-FwdCurve!AF387</f>
        <v>-1.3079945570857898E-2</v>
      </c>
      <c r="AG387" s="93">
        <f>FwdCurve!AG388-FwdCurve!AG387</f>
        <v>-1.3350167440627558E-2</v>
      </c>
      <c r="AH387" s="93">
        <f>FwdCurve!AH388-FwdCurve!AH387</f>
        <v>-1.3450788112414402E-2</v>
      </c>
      <c r="AI387" s="93">
        <f>FwdCurve!AI388-FwdCurve!AI387</f>
        <v>-1.3389134440139561E-2</v>
      </c>
      <c r="AJ387" s="93">
        <f>FwdCurve!AJ388-FwdCurve!AJ387</f>
        <v>-1.3172532536468218E-2</v>
      </c>
      <c r="AK387" s="93">
        <f>FwdCurve!AK388-FwdCurve!AK387</f>
        <v>-1.2808308514064892E-2</v>
      </c>
      <c r="AL387" s="93">
        <f>FwdCurve!AL388-FwdCurve!AL387</f>
        <v>-1.2303788485595879E-2</v>
      </c>
      <c r="AM387" s="93">
        <f>FwdCurve!AM388-FwdCurve!AM387</f>
        <v>-1.1666298563726141E-2</v>
      </c>
      <c r="AN387" s="93">
        <f>FwdCurve!AN388-FwdCurve!AN387</f>
        <v>-1.0903164861122416E-2</v>
      </c>
      <c r="AO387" s="93">
        <f>FwdCurve!AO388-FwdCurve!AO387</f>
        <v>-1.0021713490447448E-2</v>
      </c>
      <c r="AP387" s="93">
        <f>FwdCurve!AP388-FwdCurve!AP387</f>
        <v>-9.0292705643695292E-3</v>
      </c>
      <c r="AQ387" s="93">
        <f>FwdCurve!AQ388-FwdCurve!AQ387</f>
        <v>-7.9331621955522902E-3</v>
      </c>
      <c r="AR387" s="93">
        <f>FwdCurve!AR388-FwdCurve!AR387</f>
        <v>-6.740714496662692E-3</v>
      </c>
      <c r="AS387" s="93">
        <f>FwdCurve!AS388-FwdCurve!AS387</f>
        <v>-5.4592535803656972E-3</v>
      </c>
      <c r="AT387" s="93">
        <f>FwdCurve!AT388-FwdCurve!AT387</f>
        <v>-4.0961055593264906E-3</v>
      </c>
      <c r="AU387" s="93">
        <f>FwdCurve!AU388-FwdCurve!AU387</f>
        <v>-2.6585965462100347E-3</v>
      </c>
      <c r="AV387" s="93">
        <f>FwdCurve!AV388-FwdCurve!AV387</f>
        <v>-1.1540526536832907E-3</v>
      </c>
      <c r="AW387" s="93">
        <f>FwdCurve!AW388-FwdCurve!AW387</f>
        <v>4.1020000558900094E-4</v>
      </c>
      <c r="AX387" s="93">
        <f>FwdCurve!AX388-FwdCurve!AX387</f>
        <v>2.0268353189418775E-3</v>
      </c>
      <c r="AY387" s="93">
        <f>FwdCurve!AY388-FwdCurve!AY387</f>
        <v>3.6885271737086001E-3</v>
      </c>
      <c r="AZ387" s="93">
        <f>FwdCurve!AZ388-FwdCurve!AZ387</f>
        <v>5.3879494572259823E-3</v>
      </c>
    </row>
    <row r="388" spans="1:52" x14ac:dyDescent="0.25">
      <c r="A388" s="109">
        <v>387</v>
      </c>
      <c r="B388" s="93">
        <f>FwdCurve!B389-FwdCurve!B388</f>
        <v>-2.1228040430227857E-3</v>
      </c>
      <c r="C388" s="93">
        <f>FwdCurve!C389-FwdCurve!C388</f>
        <v>2.7085795390933698E-3</v>
      </c>
      <c r="D388" s="93">
        <f>FwdCurve!D389-FwdCurve!D388</f>
        <v>1.5378708771970007E-2</v>
      </c>
      <c r="E388" s="93">
        <f>FwdCurve!E389-FwdCurve!E388</f>
        <v>1.5555038623825124E-2</v>
      </c>
      <c r="F388" s="93">
        <f>FwdCurve!F389-FwdCurve!F388</f>
        <v>1.9402221673724185E-2</v>
      </c>
      <c r="G388" s="93">
        <f>FwdCurve!G389-FwdCurve!G388</f>
        <v>2.2624342403966269E-2</v>
      </c>
      <c r="H388" s="93">
        <f>FwdCurve!H389-FwdCurve!H388</f>
        <v>2.4932783889885402E-2</v>
      </c>
      <c r="I388" s="93">
        <f>FwdCurve!I389-FwdCurve!I388</f>
        <v>2.719436076731796E-2</v>
      </c>
      <c r="J388" s="93">
        <f>FwdCurve!J389-FwdCurve!J388</f>
        <v>2.8985070946681013E-2</v>
      </c>
      <c r="K388" s="93">
        <f>FwdCurve!K389-FwdCurve!K388</f>
        <v>2.9712726209877971E-2</v>
      </c>
      <c r="L388" s="93">
        <f>FwdCurve!L389-FwdCurve!L388</f>
        <v>2.9455587044020293E-2</v>
      </c>
      <c r="M388" s="93">
        <f>FwdCurve!M389-FwdCurve!M388</f>
        <v>2.8486212680519873E-2</v>
      </c>
      <c r="N388" s="93">
        <f>FwdCurve!N389-FwdCurve!N388</f>
        <v>2.7264920427804817E-2</v>
      </c>
      <c r="O388" s="93">
        <f>FwdCurve!O389-FwdCurve!O388</f>
        <v>2.6222265486649521E-2</v>
      </c>
      <c r="P388" s="93">
        <f>FwdCurve!P389-FwdCurve!P388</f>
        <v>2.5473752926534088E-2</v>
      </c>
      <c r="Q388" s="93">
        <f>FwdCurve!Q389-FwdCurve!Q388</f>
        <v>2.5047633093483013E-2</v>
      </c>
      <c r="R388" s="93">
        <f>FwdCurve!R389-FwdCurve!R388</f>
        <v>2.4929615239575265E-2</v>
      </c>
      <c r="S388" s="93">
        <f>FwdCurve!S389-FwdCurve!S388</f>
        <v>2.5080865262058216E-2</v>
      </c>
      <c r="T388" s="93">
        <f>FwdCurve!T389-FwdCurve!T388</f>
        <v>2.541941308061535E-2</v>
      </c>
      <c r="U388" s="93">
        <f>FwdCurve!U389-FwdCurve!U388</f>
        <v>2.5844673165717813E-2</v>
      </c>
      <c r="V388" s="93">
        <f>FwdCurve!V389-FwdCurve!V388</f>
        <v>2.6226396285754516E-2</v>
      </c>
      <c r="W388" s="93">
        <f>FwdCurve!W389-FwdCurve!W388</f>
        <v>2.6453377241393961E-2</v>
      </c>
      <c r="X388" s="93">
        <f>FwdCurve!X389-FwdCurve!X388</f>
        <v>2.6521994219949718E-2</v>
      </c>
      <c r="Y388" s="93">
        <f>FwdCurve!Y389-FwdCurve!Y388</f>
        <v>2.6455445426122548E-2</v>
      </c>
      <c r="Z388" s="93">
        <f>FwdCurve!Z389-FwdCurve!Z388</f>
        <v>2.6276928681323586E-2</v>
      </c>
      <c r="AA388" s="93">
        <f>FwdCurve!AA389-FwdCurve!AA388</f>
        <v>2.6010370406533534E-2</v>
      </c>
      <c r="AB388" s="93">
        <f>FwdCurve!AB389-FwdCurve!AB388</f>
        <v>2.5682758771536696E-2</v>
      </c>
      <c r="AC388" s="93">
        <f>FwdCurve!AC389-FwdCurve!AC388</f>
        <v>2.5321886064375132E-2</v>
      </c>
      <c r="AD388" s="93">
        <f>FwdCurve!AD389-FwdCurve!AD388</f>
        <v>2.4955544576514832E-2</v>
      </c>
      <c r="AE388" s="93">
        <f>FwdCurve!AE389-FwdCurve!AE388</f>
        <v>2.4611526599422451E-2</v>
      </c>
      <c r="AF388" s="93">
        <f>FwdCurve!AF389-FwdCurve!AF388</f>
        <v>2.4317624424562423E-2</v>
      </c>
      <c r="AG388" s="93">
        <f>FwdCurve!AG389-FwdCurve!AG388</f>
        <v>2.4096035907204438E-2</v>
      </c>
      <c r="AH388" s="93">
        <f>FwdCurve!AH389-FwdCurve!AH388</f>
        <v>2.3948207127230559E-2</v>
      </c>
      <c r="AI388" s="93">
        <f>FwdCurve!AI389-FwdCurve!AI388</f>
        <v>2.3870925439331225E-2</v>
      </c>
      <c r="AJ388" s="93">
        <f>FwdCurve!AJ389-FwdCurve!AJ388</f>
        <v>2.3860978905443808E-2</v>
      </c>
      <c r="AK388" s="93">
        <f>FwdCurve!AK389-FwdCurve!AK388</f>
        <v>2.3915155587507231E-2</v>
      </c>
      <c r="AL388" s="93">
        <f>FwdCurve!AL389-FwdCurve!AL388</f>
        <v>2.4030243547458863E-2</v>
      </c>
      <c r="AM388" s="93">
        <f>FwdCurve!AM389-FwdCurve!AM388</f>
        <v>2.4203030847236962E-2</v>
      </c>
      <c r="AN388" s="93">
        <f>FwdCurve!AN389-FwdCurve!AN388</f>
        <v>2.4430305548780007E-2</v>
      </c>
      <c r="AO388" s="93">
        <f>FwdCurve!AO389-FwdCurve!AO388</f>
        <v>2.4708855714024924E-2</v>
      </c>
      <c r="AP388" s="93">
        <f>FwdCurve!AP389-FwdCurve!AP388</f>
        <v>2.5035469404912636E-2</v>
      </c>
      <c r="AQ388" s="93">
        <f>FwdCurve!AQ389-FwdCurve!AQ388</f>
        <v>2.5406934683378291E-2</v>
      </c>
      <c r="AR388" s="93">
        <f>FwdCurve!AR389-FwdCurve!AR388</f>
        <v>2.58200396113617E-2</v>
      </c>
      <c r="AS388" s="93">
        <f>FwdCurve!AS389-FwdCurve!AS388</f>
        <v>2.6271572250801123E-2</v>
      </c>
      <c r="AT388" s="93">
        <f>FwdCurve!AT389-FwdCurve!AT388</f>
        <v>2.675832066363304E-2</v>
      </c>
      <c r="AU388" s="93">
        <f>FwdCurve!AU389-FwdCurve!AU388</f>
        <v>2.727707291179815E-2</v>
      </c>
      <c r="AV388" s="93">
        <f>FwdCurve!AV389-FwdCurve!AV388</f>
        <v>2.7824617057232715E-2</v>
      </c>
      <c r="AW388" s="93">
        <f>FwdCurve!AW389-FwdCurve!AW388</f>
        <v>2.8397741161874546E-2</v>
      </c>
      <c r="AX388" s="93">
        <f>FwdCurve!AX389-FwdCurve!AX388</f>
        <v>2.8993233287663678E-2</v>
      </c>
      <c r="AY388" s="93">
        <f>FwdCurve!AY389-FwdCurve!AY388</f>
        <v>2.9607881496537036E-2</v>
      </c>
      <c r="AZ388" s="93">
        <f>FwdCurve!AZ389-FwdCurve!AZ388</f>
        <v>3.0238473850432435E-2</v>
      </c>
    </row>
    <row r="389" spans="1:52" x14ac:dyDescent="0.25">
      <c r="A389" s="109">
        <v>388</v>
      </c>
      <c r="B389" s="93">
        <f>FwdCurve!B390-FwdCurve!B389</f>
        <v>3.5603939195830714E-3</v>
      </c>
      <c r="C389" s="93">
        <f>FwdCurve!C390-FwdCurve!C389</f>
        <v>-1.6877154347415713E-2</v>
      </c>
      <c r="D389" s="93">
        <f>FwdCurve!D390-FwdCurve!D389</f>
        <v>-4.5894700212381401E-2</v>
      </c>
      <c r="E389" s="93">
        <f>FwdCurve!E390-FwdCurve!E389</f>
        <v>-5.936158570412009E-2</v>
      </c>
      <c r="F389" s="93">
        <f>FwdCurve!F390-FwdCurve!F389</f>
        <v>-6.310645889192712E-2</v>
      </c>
      <c r="G389" s="93">
        <f>FwdCurve!G390-FwdCurve!G389</f>
        <v>-6.7190243753074697E-2</v>
      </c>
      <c r="H389" s="93">
        <f>FwdCurve!H390-FwdCurve!H389</f>
        <v>-7.2946620674125162E-2</v>
      </c>
      <c r="I389" s="93">
        <f>FwdCurve!I390-FwdCurve!I389</f>
        <v>-7.9436578797032364E-2</v>
      </c>
      <c r="J389" s="93">
        <f>FwdCurve!J390-FwdCurve!J389</f>
        <v>-8.5291908648520209E-2</v>
      </c>
      <c r="K389" s="93">
        <f>FwdCurve!K390-FwdCurve!K389</f>
        <v>-8.9388549750285096E-2</v>
      </c>
      <c r="L389" s="93">
        <f>FwdCurve!L390-FwdCurve!L389</f>
        <v>-9.1977748002209259E-2</v>
      </c>
      <c r="M389" s="93">
        <f>FwdCurve!M390-FwdCurve!M389</f>
        <v>-9.355797183831549E-2</v>
      </c>
      <c r="N389" s="93">
        <f>FwdCurve!N390-FwdCurve!N389</f>
        <v>-9.4211692574828421E-2</v>
      </c>
      <c r="O389" s="93">
        <f>FwdCurve!O390-FwdCurve!O389</f>
        <v>-9.3937004264810886E-2</v>
      </c>
      <c r="P389" s="93">
        <f>FwdCurve!P390-FwdCurve!P389</f>
        <v>-9.28187876040385E-2</v>
      </c>
      <c r="Q389" s="93">
        <f>FwdCurve!Q390-FwdCurve!Q389</f>
        <v>-9.1000282446684899E-2</v>
      </c>
      <c r="R389" s="93">
        <f>FwdCurve!R390-FwdCurve!R389</f>
        <v>-8.8779094286534077E-2</v>
      </c>
      <c r="S389" s="93">
        <f>FwdCurve!S390-FwdCurve!S389</f>
        <v>-8.645852997303427E-2</v>
      </c>
      <c r="T389" s="93">
        <f>FwdCurve!T390-FwdCurve!T389</f>
        <v>-8.4192740114499731E-2</v>
      </c>
      <c r="U389" s="93">
        <f>FwdCurve!U390-FwdCurve!U389</f>
        <v>-8.2068255021185754E-2</v>
      </c>
      <c r="V389" s="93">
        <f>FwdCurve!V390-FwdCurve!V389</f>
        <v>-8.0054660622502327E-2</v>
      </c>
      <c r="W389" s="93">
        <f>FwdCurve!W390-FwdCurve!W389</f>
        <v>-7.8101151012727188E-2</v>
      </c>
      <c r="X389" s="93">
        <f>FwdCurve!X390-FwdCurve!X389</f>
        <v>-7.6204984583994051E-2</v>
      </c>
      <c r="Y389" s="93">
        <f>FwdCurve!Y390-FwdCurve!Y389</f>
        <v>-7.4377710233026306E-2</v>
      </c>
      <c r="Z389" s="93">
        <f>FwdCurve!Z390-FwdCurve!Z389</f>
        <v>-7.2630877214551415E-2</v>
      </c>
      <c r="AA389" s="93">
        <f>FwdCurve!AA390-FwdCurve!AA389</f>
        <v>-7.0975407891002762E-2</v>
      </c>
      <c r="AB389" s="93">
        <f>FwdCurve!AB390-FwdCurve!AB389</f>
        <v>-6.9418383628130353E-2</v>
      </c>
      <c r="AC389" s="93">
        <f>FwdCurve!AC390-FwdCurve!AC389</f>
        <v>-6.7965539929834895E-2</v>
      </c>
      <c r="AD389" s="93">
        <f>FwdCurve!AD390-FwdCurve!AD389</f>
        <v>-6.6622612049082708E-2</v>
      </c>
      <c r="AE389" s="93">
        <f>FwdCurve!AE390-FwdCurve!AE389</f>
        <v>-6.5395335238841001E-2</v>
      </c>
      <c r="AF389" s="93">
        <f>FwdCurve!AF390-FwdCurve!AF389</f>
        <v>-6.4289444752072322E-2</v>
      </c>
      <c r="AG389" s="93">
        <f>FwdCurve!AG390-FwdCurve!AG389</f>
        <v>-6.3309889409857156E-2</v>
      </c>
      <c r="AH389" s="93">
        <f>FwdCurve!AH390-FwdCurve!AH389</f>
        <v>-6.2454377776875791E-2</v>
      </c>
      <c r="AI389" s="93">
        <f>FwdCurve!AI390-FwdCurve!AI389</f>
        <v>-6.1717635455413644E-2</v>
      </c>
      <c r="AJ389" s="93">
        <f>FwdCurve!AJ390-FwdCurve!AJ389</f>
        <v>-6.109438743122686E-2</v>
      </c>
      <c r="AK389" s="93">
        <f>FwdCurve!AK390-FwdCurve!AK389</f>
        <v>-6.0579358690073359E-2</v>
      </c>
      <c r="AL389" s="93">
        <f>FwdCurve!AL390-FwdCurve!AL389</f>
        <v>-6.0167274217708844E-2</v>
      </c>
      <c r="AM389" s="93">
        <f>FwdCurve!AM390-FwdCurve!AM389</f>
        <v>-5.9852858999891456E-2</v>
      </c>
      <c r="AN389" s="93">
        <f>FwdCurve!AN390-FwdCurve!AN389</f>
        <v>-5.9630838022377564E-2</v>
      </c>
      <c r="AO389" s="93">
        <f>FwdCurve!AO390-FwdCurve!AO389</f>
        <v>-5.9495936270923755E-2</v>
      </c>
      <c r="AP389" s="93">
        <f>FwdCurve!AP390-FwdCurve!AP389</f>
        <v>-5.9442878731287951E-2</v>
      </c>
      <c r="AQ389" s="93">
        <f>FwdCurve!AQ390-FwdCurve!AQ389</f>
        <v>-5.946639038922652E-2</v>
      </c>
      <c r="AR389" s="93">
        <f>FwdCurve!AR390-FwdCurve!AR389</f>
        <v>-5.9561196230496272E-2</v>
      </c>
      <c r="AS389" s="93">
        <f>FwdCurve!AS390-FwdCurve!AS389</f>
        <v>-5.9722021240855572E-2</v>
      </c>
      <c r="AT389" s="93">
        <f>FwdCurve!AT390-FwdCurve!AT389</f>
        <v>-5.9943590406058789E-2</v>
      </c>
      <c r="AU389" s="93">
        <f>FwdCurve!AU390-FwdCurve!AU389</f>
        <v>-6.0220628711866064E-2</v>
      </c>
      <c r="AV389" s="93">
        <f>FwdCurve!AV390-FwdCurve!AV389</f>
        <v>-6.0547861144031545E-2</v>
      </c>
      <c r="AW389" s="93">
        <f>FwdCurve!AW390-FwdCurve!AW389</f>
        <v>-6.0920012688312708E-2</v>
      </c>
      <c r="AX389" s="93">
        <f>FwdCurve!AX390-FwdCurve!AX389</f>
        <v>-6.1331808330468363E-2</v>
      </c>
      <c r="AY389" s="93">
        <f>FwdCurve!AY390-FwdCurve!AY389</f>
        <v>-6.1777973056253765E-2</v>
      </c>
      <c r="AZ389" s="93">
        <f>FwdCurve!AZ390-FwdCurve!AZ389</f>
        <v>-6.2253231851426616E-2</v>
      </c>
    </row>
    <row r="390" spans="1:52" x14ac:dyDescent="0.25">
      <c r="A390" s="109">
        <v>389</v>
      </c>
      <c r="B390" s="93">
        <f>FwdCurve!B391-FwdCurve!B390</f>
        <v>-1.3603147284087513E-3</v>
      </c>
      <c r="C390" s="93">
        <f>FwdCurve!C391-FwdCurve!C390</f>
        <v>-2.4463802304978688E-3</v>
      </c>
      <c r="D390" s="93">
        <f>FwdCurve!D391-FwdCurve!D390</f>
        <v>4.3728585664148945E-4</v>
      </c>
      <c r="E390" s="93">
        <f>FwdCurve!E391-FwdCurve!E390</f>
        <v>-2.7554692533533487E-3</v>
      </c>
      <c r="F390" s="93">
        <f>FwdCurve!F391-FwdCurve!F390</f>
        <v>-1.327758874307694E-3</v>
      </c>
      <c r="G390" s="93">
        <f>FwdCurve!G391-FwdCurve!G390</f>
        <v>-1.7842284984492807E-3</v>
      </c>
      <c r="H390" s="93">
        <f>FwdCurve!H391-FwdCurve!H390</f>
        <v>-4.9534422648924714E-3</v>
      </c>
      <c r="I390" s="93">
        <f>FwdCurve!I391-FwdCurve!I390</f>
        <v>-9.511406915414522E-3</v>
      </c>
      <c r="J390" s="93">
        <f>FwdCurve!J391-FwdCurve!J390</f>
        <v>-1.3852325400611321E-2</v>
      </c>
      <c r="K390" s="93">
        <f>FwdCurve!K391-FwdCurve!K390</f>
        <v>-1.6578514352985074E-2</v>
      </c>
      <c r="L390" s="93">
        <f>FwdCurve!L391-FwdCurve!L390</f>
        <v>-1.742973872640996E-2</v>
      </c>
      <c r="M390" s="93">
        <f>FwdCurve!M391-FwdCurve!M390</f>
        <v>-1.6559296559683689E-2</v>
      </c>
      <c r="N390" s="93">
        <f>FwdCurve!N391-FwdCurve!N390</f>
        <v>-1.4626573525526432E-2</v>
      </c>
      <c r="O390" s="93">
        <f>FwdCurve!O391-FwdCurve!O390</f>
        <v>-1.2349529881849897E-2</v>
      </c>
      <c r="P390" s="93">
        <f>FwdCurve!P391-FwdCurve!P390</f>
        <v>-1.0161309948710118E-2</v>
      </c>
      <c r="Q390" s="93">
        <f>FwdCurve!Q391-FwdCurve!Q390</f>
        <v>-8.3639654274612063E-3</v>
      </c>
      <c r="R390" s="93">
        <f>FwdCurve!R391-FwdCurve!R390</f>
        <v>-7.0029413821026676E-3</v>
      </c>
      <c r="S390" s="93">
        <f>FwdCurve!S391-FwdCurve!S390</f>
        <v>-6.0571641796927089E-3</v>
      </c>
      <c r="T390" s="93">
        <f>FwdCurve!T391-FwdCurve!T390</f>
        <v>-5.5218530847054303E-3</v>
      </c>
      <c r="U390" s="93">
        <f>FwdCurve!U391-FwdCurve!U390</f>
        <v>-5.3760110052776255E-3</v>
      </c>
      <c r="V390" s="93">
        <f>FwdCurve!V391-FwdCurve!V390</f>
        <v>-5.5125014512618087E-3</v>
      </c>
      <c r="W390" s="93">
        <f>FwdCurve!W391-FwdCurve!W390</f>
        <v>-5.8149182703961522E-3</v>
      </c>
      <c r="X390" s="93">
        <f>FwdCurve!X391-FwdCurve!X390</f>
        <v>-6.2205308413756377E-3</v>
      </c>
      <c r="Y390" s="93">
        <f>FwdCurve!Y391-FwdCurve!Y390</f>
        <v>-6.6804758679006593E-3</v>
      </c>
      <c r="Z390" s="93">
        <f>FwdCurve!Z391-FwdCurve!Z390</f>
        <v>-7.1458900713354812E-3</v>
      </c>
      <c r="AA390" s="93">
        <f>FwdCurve!AA391-FwdCurve!AA390</f>
        <v>-7.5767401260971035E-3</v>
      </c>
      <c r="AB390" s="93">
        <f>FwdCurve!AB391-FwdCurve!AB390</f>
        <v>-7.9722855156927341E-3</v>
      </c>
      <c r="AC390" s="93">
        <f>FwdCurve!AC391-FwdCurve!AC390</f>
        <v>-8.3427121102810364E-3</v>
      </c>
      <c r="AD390" s="93">
        <f>FwdCurve!AD391-FwdCurve!AD390</f>
        <v>-8.698206228886507E-3</v>
      </c>
      <c r="AE390" s="93">
        <f>FwdCurve!AE391-FwdCurve!AE390</f>
        <v>-9.048954190531644E-3</v>
      </c>
      <c r="AF390" s="93">
        <f>FwdCurve!AF391-FwdCurve!AF390</f>
        <v>-9.4051423142444968E-3</v>
      </c>
      <c r="AG390" s="93">
        <f>FwdCurve!AG391-FwdCurve!AG390</f>
        <v>-9.7752605883401067E-3</v>
      </c>
      <c r="AH390" s="93">
        <f>FwdCurve!AH391-FwdCurve!AH390</f>
        <v>-1.0160552391875299E-2</v>
      </c>
      <c r="AI390" s="93">
        <f>FwdCurve!AI391-FwdCurve!AI390</f>
        <v>-1.0560326396825692E-2</v>
      </c>
      <c r="AJ390" s="93">
        <f>FwdCurve!AJ391-FwdCurve!AJ390</f>
        <v>-1.0973891256054191E-2</v>
      </c>
      <c r="AK390" s="93">
        <f>FwdCurve!AK391-FwdCurve!AK390</f>
        <v>-1.1400555622421926E-2</v>
      </c>
      <c r="AL390" s="93">
        <f>FwdCurve!AL391-FwdCurve!AL390</f>
        <v>-1.1839628148793357E-2</v>
      </c>
      <c r="AM390" s="93">
        <f>FwdCurve!AM391-FwdCurve!AM390</f>
        <v>-1.229041748802806E-2</v>
      </c>
      <c r="AN390" s="93">
        <f>FwdCurve!AN391-FwdCurve!AN390</f>
        <v>-1.2752232292988941E-2</v>
      </c>
      <c r="AO390" s="93">
        <f>FwdCurve!AO391-FwdCurve!AO390</f>
        <v>-1.3224381216538683E-2</v>
      </c>
      <c r="AP390" s="93">
        <f>FwdCurve!AP391-FwdCurve!AP390</f>
        <v>-1.3706172911540193E-2</v>
      </c>
      <c r="AQ390" s="93">
        <f>FwdCurve!AQ391-FwdCurve!AQ390</f>
        <v>-1.4196916030853046E-2</v>
      </c>
      <c r="AR390" s="93">
        <f>FwdCurve!AR391-FwdCurve!AR390</f>
        <v>-1.4695919227341481E-2</v>
      </c>
      <c r="AS390" s="93">
        <f>FwdCurve!AS391-FwdCurve!AS390</f>
        <v>-1.5202491153866182E-2</v>
      </c>
      <c r="AT390" s="93">
        <f>FwdCurve!AT391-FwdCurve!AT390</f>
        <v>-1.5715940463290501E-2</v>
      </c>
      <c r="AU390" s="93">
        <f>FwdCurve!AU391-FwdCurve!AU390</f>
        <v>-1.6235575808475344E-2</v>
      </c>
      <c r="AV390" s="93">
        <f>FwdCurve!AV391-FwdCurve!AV390</f>
        <v>-1.6760705842284285E-2</v>
      </c>
      <c r="AW390" s="93">
        <f>FwdCurve!AW391-FwdCurve!AW390</f>
        <v>-1.7290639217578674E-2</v>
      </c>
      <c r="AX390" s="93">
        <f>FwdCurve!AX391-FwdCurve!AX390</f>
        <v>-1.7824684587220752E-2</v>
      </c>
      <c r="AY390" s="93">
        <f>FwdCurve!AY391-FwdCurve!AY390</f>
        <v>-1.8362150604072536E-2</v>
      </c>
      <c r="AZ390" s="93">
        <f>FwdCurve!AZ391-FwdCurve!AZ390</f>
        <v>-1.8902345920996044E-2</v>
      </c>
    </row>
    <row r="391" spans="1:52" x14ac:dyDescent="0.25">
      <c r="A391" s="109">
        <v>390</v>
      </c>
      <c r="B391" s="93">
        <f>FwdCurve!B392-FwdCurve!B391</f>
        <v>1.6843331832528952E-3</v>
      </c>
      <c r="C391" s="93">
        <f>FwdCurve!C392-FwdCurve!C391</f>
        <v>-8.0494447944953196E-3</v>
      </c>
      <c r="D391" s="93">
        <f>FwdCurve!D392-FwdCurve!D391</f>
        <v>-2.0184370985185662E-2</v>
      </c>
      <c r="E391" s="93">
        <f>FwdCurve!E392-FwdCurve!E391</f>
        <v>-2.8634027042295784E-2</v>
      </c>
      <c r="F391" s="93">
        <f>FwdCurve!F392-FwdCurve!F391</f>
        <v>-3.7596075297956721E-2</v>
      </c>
      <c r="G391" s="93">
        <f>FwdCurve!G392-FwdCurve!G391</f>
        <v>-4.2315656019105252E-2</v>
      </c>
      <c r="H391" s="93">
        <f>FwdCurve!H392-FwdCurve!H391</f>
        <v>-4.232465225066262E-2</v>
      </c>
      <c r="I391" s="93">
        <f>FwdCurve!I392-FwdCurve!I391</f>
        <v>-3.8432486224045048E-2</v>
      </c>
      <c r="J391" s="93">
        <f>FwdCurve!J392-FwdCurve!J391</f>
        <v>-3.1934266793071986E-2</v>
      </c>
      <c r="K391" s="93">
        <f>FwdCurve!K392-FwdCurve!K391</f>
        <v>-2.4172298328299258E-2</v>
      </c>
      <c r="L391" s="93">
        <f>FwdCurve!L392-FwdCurve!L391</f>
        <v>-1.5988973364287729E-2</v>
      </c>
      <c r="M391" s="93">
        <f>FwdCurve!M392-FwdCurve!M391</f>
        <v>-8.0267050487423663E-3</v>
      </c>
      <c r="N391" s="93">
        <f>FwdCurve!N392-FwdCurve!N391</f>
        <v>-8.3472025238462422E-4</v>
      </c>
      <c r="O391" s="93">
        <f>FwdCurve!O392-FwdCurve!O391</f>
        <v>5.1343007303026322E-3</v>
      </c>
      <c r="P391" s="93">
        <f>FwdCurve!P392-FwdCurve!P391</f>
        <v>9.7212066088796512E-3</v>
      </c>
      <c r="Q391" s="93">
        <f>FwdCurve!Q392-FwdCurve!Q391</f>
        <v>1.2886887776678346E-2</v>
      </c>
      <c r="R391" s="93">
        <f>FwdCurve!R392-FwdCurve!R391</f>
        <v>1.4783291233834595E-2</v>
      </c>
      <c r="S391" s="93">
        <f>FwdCurve!S392-FwdCurve!S391</f>
        <v>1.5627491339889499E-2</v>
      </c>
      <c r="T391" s="93">
        <f>FwdCurve!T392-FwdCurve!T391</f>
        <v>1.5698200019979236E-2</v>
      </c>
      <c r="U391" s="93">
        <f>FwdCurve!U392-FwdCurve!U391</f>
        <v>1.526499903776668E-2</v>
      </c>
      <c r="V391" s="93">
        <f>FwdCurve!V392-FwdCurve!V391</f>
        <v>1.4499410164389825E-2</v>
      </c>
      <c r="W391" s="93">
        <f>FwdCurve!W392-FwdCurve!W391</f>
        <v>1.3531845895568884E-2</v>
      </c>
      <c r="X391" s="93">
        <f>FwdCurve!X392-FwdCurve!X391</f>
        <v>1.243008887896635E-2</v>
      </c>
      <c r="Y391" s="93">
        <f>FwdCurve!Y392-FwdCurve!Y391</f>
        <v>1.1248098514824001E-2</v>
      </c>
      <c r="Z391" s="93">
        <f>FwdCurve!Z392-FwdCurve!Z391</f>
        <v>1.0039834812749282E-2</v>
      </c>
      <c r="AA391" s="93">
        <f>FwdCurve!AA392-FwdCurve!AA391</f>
        <v>8.8513313283002937E-3</v>
      </c>
      <c r="AB391" s="93">
        <f>FwdCurve!AB392-FwdCurve!AB391</f>
        <v>7.6962933735151839E-3</v>
      </c>
      <c r="AC391" s="93">
        <f>FwdCurve!AC392-FwdCurve!AC391</f>
        <v>6.5802054598813609E-3</v>
      </c>
      <c r="AD391" s="93">
        <f>FwdCurve!AD392-FwdCurve!AD391</f>
        <v>5.508552221502816E-3</v>
      </c>
      <c r="AE391" s="93">
        <f>FwdCurve!AE392-FwdCurve!AE391</f>
        <v>4.4868182924830968E-3</v>
      </c>
      <c r="AF391" s="93">
        <f>FwdCurve!AF392-FwdCurve!AF391</f>
        <v>3.5204883069284154E-3</v>
      </c>
      <c r="AG391" s="93">
        <f>FwdCurve!AG392-FwdCurve!AG391</f>
        <v>2.6155564150833754E-3</v>
      </c>
      <c r="AH391" s="93">
        <f>FwdCurve!AH392-FwdCurve!AH391</f>
        <v>1.7727933989679645E-3</v>
      </c>
      <c r="AI391" s="93">
        <f>FwdCurve!AI392-FwdCurve!AI391</f>
        <v>9.8954169320264462E-4</v>
      </c>
      <c r="AJ391" s="93">
        <f>FwdCurve!AJ392-FwdCurve!AJ391</f>
        <v>2.6314228729273914E-4</v>
      </c>
      <c r="AK391" s="93">
        <f>FwdCurve!AK392-FwdCurve!AK391</f>
        <v>-4.0906382925975926E-4</v>
      </c>
      <c r="AL391" s="93">
        <f>FwdCurve!AL392-FwdCurve!AL391</f>
        <v>-1.0297356669477509E-3</v>
      </c>
      <c r="AM391" s="93">
        <f>FwdCurve!AM392-FwdCurve!AM391</f>
        <v>-1.6015322362687989E-3</v>
      </c>
      <c r="AN391" s="93">
        <f>FwdCurve!AN392-FwdCurve!AN391</f>
        <v>-2.1271125477180242E-3</v>
      </c>
      <c r="AO391" s="93">
        <f>FwdCurve!AO392-FwdCurve!AO391</f>
        <v>-2.6091356117912134E-3</v>
      </c>
      <c r="AP391" s="93">
        <f>FwdCurve!AP392-FwdCurve!AP391</f>
        <v>-3.0502604389834875E-3</v>
      </c>
      <c r="AQ391" s="93">
        <f>FwdCurve!AQ392-FwdCurve!AQ391</f>
        <v>-3.4531460397928537E-3</v>
      </c>
      <c r="AR391" s="93">
        <f>FwdCurve!AR392-FwdCurve!AR391</f>
        <v>-3.8204514247119903E-3</v>
      </c>
      <c r="AS391" s="93">
        <f>FwdCurve!AS392-FwdCurve!AS391</f>
        <v>-4.1548356042389045E-3</v>
      </c>
      <c r="AT391" s="93">
        <f>FwdCurve!AT392-FwdCurve!AT391</f>
        <v>-4.458957588868051E-3</v>
      </c>
      <c r="AU391" s="93">
        <f>FwdCurve!AU392-FwdCurve!AU391</f>
        <v>-4.7354763890961049E-3</v>
      </c>
      <c r="AV391" s="93">
        <f>FwdCurve!AV392-FwdCurve!AV391</f>
        <v>-4.9870510154184089E-3</v>
      </c>
      <c r="AW391" s="93">
        <f>FwdCurve!AW392-FwdCurve!AW391</f>
        <v>-5.2163404783305278E-3</v>
      </c>
      <c r="AX391" s="93">
        <f>FwdCurve!AX392-FwdCurve!AX391</f>
        <v>-5.4260037883273604E-3</v>
      </c>
      <c r="AY391" s="93">
        <f>FwdCurve!AY392-FwdCurve!AY391</f>
        <v>-5.6186999559058037E-3</v>
      </c>
      <c r="AZ391" s="93">
        <f>FwdCurve!AZ392-FwdCurve!AZ391</f>
        <v>-5.7970879915625328E-3</v>
      </c>
    </row>
    <row r="392" spans="1:52" x14ac:dyDescent="0.25">
      <c r="A392" s="109">
        <v>391</v>
      </c>
      <c r="B392" s="93">
        <f>FwdCurve!B393-FwdCurve!B392</f>
        <v>-3.4351854713919328E-3</v>
      </c>
      <c r="C392" s="93">
        <f>FwdCurve!C393-FwdCurve!C392</f>
        <v>-2.7679710371155131E-3</v>
      </c>
      <c r="D392" s="93">
        <f>FwdCurve!D393-FwdCurve!D392</f>
        <v>-2.4178620283157093E-2</v>
      </c>
      <c r="E392" s="93">
        <f>FwdCurve!E393-FwdCurve!E392</f>
        <v>-3.120626075156574E-2</v>
      </c>
      <c r="F392" s="93">
        <f>FwdCurve!F393-FwdCurve!F392</f>
        <v>-3.5838466640790045E-2</v>
      </c>
      <c r="G392" s="93">
        <f>FwdCurve!G393-FwdCurve!G392</f>
        <v>-4.2812672512115846E-2</v>
      </c>
      <c r="H392" s="93">
        <f>FwdCurve!H393-FwdCurve!H392</f>
        <v>-5.0250930726151832E-2</v>
      </c>
      <c r="I392" s="93">
        <f>FwdCurve!I393-FwdCurve!I392</f>
        <v>-5.6025457580460847E-2</v>
      </c>
      <c r="J392" s="93">
        <f>FwdCurve!J393-FwdCurve!J392</f>
        <v>-6.036764418687024E-2</v>
      </c>
      <c r="K392" s="93">
        <f>FwdCurve!K393-FwdCurve!K392</f>
        <v>-6.3967481548840244E-2</v>
      </c>
      <c r="L392" s="93">
        <f>FwdCurve!L393-FwdCurve!L392</f>
        <v>-6.7038009530706821E-2</v>
      </c>
      <c r="M392" s="93">
        <f>FwdCurve!M393-FwdCurve!M392</f>
        <v>-6.9624429702543011E-2</v>
      </c>
      <c r="N392" s="93">
        <f>FwdCurve!N393-FwdCurve!N392</f>
        <v>-7.1531662303586208E-2</v>
      </c>
      <c r="O392" s="93">
        <f>FwdCurve!O393-FwdCurve!O392</f>
        <v>-7.2562554102411969E-2</v>
      </c>
      <c r="P392" s="93">
        <f>FwdCurve!P393-FwdCurve!P392</f>
        <v>-7.2757107563975687E-2</v>
      </c>
      <c r="Q392" s="93">
        <f>FwdCurve!Q393-FwdCurve!Q392</f>
        <v>-7.2221251721200641E-2</v>
      </c>
      <c r="R392" s="93">
        <f>FwdCurve!R393-FwdCurve!R392</f>
        <v>-7.1084290600438749E-2</v>
      </c>
      <c r="S392" s="93">
        <f>FwdCurve!S393-FwdCurve!S392</f>
        <v>-6.9487632754648532E-2</v>
      </c>
      <c r="T392" s="93">
        <f>FwdCurve!T393-FwdCurve!T392</f>
        <v>-6.7597759685844583E-2</v>
      </c>
      <c r="U392" s="93">
        <f>FwdCurve!U393-FwdCurve!U392</f>
        <v>-6.557948984107731E-2</v>
      </c>
      <c r="V392" s="93">
        <f>FwdCurve!V393-FwdCurve!V392</f>
        <v>-6.3563699872264179E-2</v>
      </c>
      <c r="W392" s="93">
        <f>FwdCurve!W393-FwdCurve!W392</f>
        <v>-6.1654171961253779E-2</v>
      </c>
      <c r="X392" s="93">
        <f>FwdCurve!X393-FwdCurve!X392</f>
        <v>-5.9882370021386411E-2</v>
      </c>
      <c r="Y392" s="93">
        <f>FwdCurve!Y393-FwdCurve!Y392</f>
        <v>-5.8261952857175281E-2</v>
      </c>
      <c r="Z392" s="93">
        <f>FwdCurve!Z393-FwdCurve!Z392</f>
        <v>-5.6806579609088637E-2</v>
      </c>
      <c r="AA392" s="93">
        <f>FwdCurve!AA393-FwdCurve!AA392</f>
        <v>-5.5524916070534891E-2</v>
      </c>
      <c r="AB392" s="93">
        <f>FwdCurve!AB393-FwdCurve!AB392</f>
        <v>-5.4404644803385693E-2</v>
      </c>
      <c r="AC392" s="93">
        <f>FwdCurve!AC393-FwdCurve!AC392</f>
        <v>-5.3427937466268283E-2</v>
      </c>
      <c r="AD392" s="93">
        <f>FwdCurve!AD393-FwdCurve!AD392</f>
        <v>-5.2576965694487221E-2</v>
      </c>
      <c r="AE392" s="93">
        <f>FwdCurve!AE393-FwdCurve!AE392</f>
        <v>-5.1833901123347959E-2</v>
      </c>
      <c r="AF392" s="93">
        <f>FwdCurve!AF393-FwdCurve!AF392</f>
        <v>-5.1180915388157944E-2</v>
      </c>
      <c r="AG392" s="93">
        <f>FwdCurve!AG393-FwdCurve!AG392</f>
        <v>-5.0603344393398419E-2</v>
      </c>
      <c r="AH392" s="93">
        <f>FwdCurve!AH393-FwdCurve!AH392</f>
        <v>-5.0096534462878317E-2</v>
      </c>
      <c r="AI392" s="93">
        <f>FwdCurve!AI393-FwdCurve!AI392</f>
        <v>-4.9657523954822036E-2</v>
      </c>
      <c r="AJ392" s="93">
        <f>FwdCurve!AJ393-FwdCurve!AJ392</f>
        <v>-4.9283350421802208E-2</v>
      </c>
      <c r="AK392" s="93">
        <f>FwdCurve!AK393-FwdCurve!AK392</f>
        <v>-4.8971051416392575E-2</v>
      </c>
      <c r="AL392" s="93">
        <f>FwdCurve!AL393-FwdCurve!AL392</f>
        <v>-4.8717664491166435E-2</v>
      </c>
      <c r="AM392" s="93">
        <f>FwdCurve!AM393-FwdCurve!AM392</f>
        <v>-4.8520227198697752E-2</v>
      </c>
      <c r="AN392" s="93">
        <f>FwdCurve!AN393-FwdCurve!AN392</f>
        <v>-4.8375777091559602E-2</v>
      </c>
      <c r="AO392" s="93">
        <f>FwdCurve!AO393-FwdCurve!AO392</f>
        <v>-4.8281351722326837E-2</v>
      </c>
      <c r="AP392" s="93">
        <f>FwdCurve!AP393-FwdCurve!AP392</f>
        <v>-4.8233988643571868E-2</v>
      </c>
      <c r="AQ392" s="93">
        <f>FwdCurve!AQ393-FwdCurve!AQ392</f>
        <v>-4.8230725407867547E-2</v>
      </c>
      <c r="AR392" s="93">
        <f>FwdCurve!AR393-FwdCurve!AR392</f>
        <v>-4.8268599567789838E-2</v>
      </c>
      <c r="AS392" s="93">
        <f>FwdCurve!AS393-FwdCurve!AS392</f>
        <v>-4.8344648675910262E-2</v>
      </c>
      <c r="AT392" s="93">
        <f>FwdCurve!AT393-FwdCurve!AT392</f>
        <v>-4.845591028480345E-2</v>
      </c>
      <c r="AU392" s="93">
        <f>FwdCurve!AU393-FwdCurve!AU392</f>
        <v>-4.8599421947042254E-2</v>
      </c>
      <c r="AV392" s="93">
        <f>FwdCurve!AV393-FwdCurve!AV392</f>
        <v>-4.8772221215199973E-2</v>
      </c>
      <c r="AW392" s="93">
        <f>FwdCurve!AW393-FwdCurve!AW392</f>
        <v>-4.8971345641851238E-2</v>
      </c>
      <c r="AX392" s="93">
        <f>FwdCurve!AX393-FwdCurve!AX392</f>
        <v>-4.9193832779569791E-2</v>
      </c>
      <c r="AY392" s="93">
        <f>FwdCurve!AY393-FwdCurve!AY392</f>
        <v>-4.943672018092804E-2</v>
      </c>
      <c r="AZ392" s="93">
        <f>FwdCurve!AZ393-FwdCurve!AZ392</f>
        <v>-4.9697045398499506E-2</v>
      </c>
    </row>
    <row r="393" spans="1:52" x14ac:dyDescent="0.25">
      <c r="A393" s="109">
        <v>392</v>
      </c>
      <c r="B393" s="93">
        <f>FwdCurve!B394-FwdCurve!B393</f>
        <v>7.0811953462623922E-4</v>
      </c>
      <c r="C393" s="93">
        <f>FwdCurve!C394-FwdCurve!C393</f>
        <v>2.1645439382591003E-3</v>
      </c>
      <c r="D393" s="93">
        <f>FwdCurve!D394-FwdCurve!D393</f>
        <v>7.949503567092675E-3</v>
      </c>
      <c r="E393" s="93">
        <f>FwdCurve!E394-FwdCurve!E393</f>
        <v>1.2968452527136076E-2</v>
      </c>
      <c r="F393" s="93">
        <f>FwdCurve!F394-FwdCurve!F393</f>
        <v>1.7342497965226356E-2</v>
      </c>
      <c r="G393" s="93">
        <f>FwdCurve!G394-FwdCurve!G393</f>
        <v>2.2700386124723027E-2</v>
      </c>
      <c r="H393" s="93">
        <f>FwdCurve!H394-FwdCurve!H393</f>
        <v>2.8193205188340231E-2</v>
      </c>
      <c r="I393" s="93">
        <f>FwdCurve!I394-FwdCurve!I393</f>
        <v>3.2289491406240822E-2</v>
      </c>
      <c r="J393" s="93">
        <f>FwdCurve!J394-FwdCurve!J393</f>
        <v>3.4408662603160445E-2</v>
      </c>
      <c r="K393" s="93">
        <f>FwdCurve!K394-FwdCurve!K393</f>
        <v>3.4425688197545767E-2</v>
      </c>
      <c r="L393" s="93">
        <f>FwdCurve!L394-FwdCurve!L393</f>
        <v>3.3036349962353162E-2</v>
      </c>
      <c r="M393" s="93">
        <f>FwdCurve!M394-FwdCurve!M393</f>
        <v>3.1063177491196026E-2</v>
      </c>
      <c r="N393" s="93">
        <f>FwdCurve!N394-FwdCurve!N393</f>
        <v>2.9058738211448443E-2</v>
      </c>
      <c r="O393" s="93">
        <f>FwdCurve!O394-FwdCurve!O393</f>
        <v>2.74413035631067E-2</v>
      </c>
      <c r="P393" s="93">
        <f>FwdCurve!P394-FwdCurve!P393</f>
        <v>2.6362053292318999E-2</v>
      </c>
      <c r="Q393" s="93">
        <f>FwdCurve!Q394-FwdCurve!Q393</f>
        <v>2.5886868453156131E-2</v>
      </c>
      <c r="R393" s="93">
        <f>FwdCurve!R394-FwdCurve!R393</f>
        <v>2.6009625458023766E-2</v>
      </c>
      <c r="S393" s="93">
        <f>FwdCurve!S394-FwdCurve!S393</f>
        <v>2.6671216713215706E-2</v>
      </c>
      <c r="T393" s="93">
        <f>FwdCurve!T394-FwdCurve!T393</f>
        <v>2.7669559357930806E-2</v>
      </c>
      <c r="U393" s="93">
        <f>FwdCurve!U394-FwdCurve!U393</f>
        <v>2.8775492824304472E-2</v>
      </c>
      <c r="V393" s="93">
        <f>FwdCurve!V394-FwdCurve!V393</f>
        <v>2.9800986774682015E-2</v>
      </c>
      <c r="W393" s="93">
        <f>FwdCurve!W394-FwdCurve!W393</f>
        <v>3.0601229323947932E-2</v>
      </c>
      <c r="X393" s="93">
        <f>FwdCurve!X394-FwdCurve!X393</f>
        <v>3.1161229417663083E-2</v>
      </c>
      <c r="Y393" s="93">
        <f>FwdCurve!Y394-FwdCurve!Y393</f>
        <v>3.1498056895645554E-2</v>
      </c>
      <c r="Z393" s="93">
        <f>FwdCurve!Z394-FwdCurve!Z393</f>
        <v>3.1628781370211412E-2</v>
      </c>
      <c r="AA393" s="93">
        <f>FwdCurve!AA394-FwdCurve!AA393</f>
        <v>3.1572008455412304E-2</v>
      </c>
      <c r="AB393" s="93">
        <f>FwdCurve!AB394-FwdCurve!AB393</f>
        <v>3.1352798409605143E-2</v>
      </c>
      <c r="AC393" s="93">
        <f>FwdCurve!AC394-FwdCurve!AC393</f>
        <v>3.099790669819269E-2</v>
      </c>
      <c r="AD393" s="93">
        <f>FwdCurve!AD394-FwdCurve!AD393</f>
        <v>3.0534088793728875E-2</v>
      </c>
      <c r="AE393" s="93">
        <f>FwdCurve!AE394-FwdCurve!AE393</f>
        <v>2.9988100168769627E-2</v>
      </c>
      <c r="AF393" s="93">
        <f>FwdCurve!AF394-FwdCurve!AF393</f>
        <v>2.9386696295871317E-2</v>
      </c>
      <c r="AG393" s="93">
        <f>FwdCurve!AG394-FwdCurve!AG393</f>
        <v>2.8751709868135356E-2</v>
      </c>
      <c r="AH393" s="93">
        <f>FwdCurve!AH394-FwdCurve!AH393</f>
        <v>2.8087836664235866E-2</v>
      </c>
      <c r="AI393" s="93">
        <f>FwdCurve!AI394-FwdCurve!AI393</f>
        <v>2.7396250481463991E-2</v>
      </c>
      <c r="AJ393" s="93">
        <f>FwdCurve!AJ394-FwdCurve!AJ393</f>
        <v>2.667812567129535E-2</v>
      </c>
      <c r="AK393" s="93">
        <f>FwdCurve!AK394-FwdCurve!AK393</f>
        <v>2.5934636585208226E-2</v>
      </c>
      <c r="AL393" s="93">
        <f>FwdCurve!AL394-FwdCurve!AL393</f>
        <v>2.5166957574677573E-2</v>
      </c>
      <c r="AM393" s="93">
        <f>FwdCurve!AM394-FwdCurve!AM393</f>
        <v>2.4376262991180786E-2</v>
      </c>
      <c r="AN393" s="93">
        <f>FwdCurve!AN394-FwdCurve!AN393</f>
        <v>2.3563727186193928E-2</v>
      </c>
      <c r="AO393" s="93">
        <f>FwdCurve!AO394-FwdCurve!AO393</f>
        <v>2.2730524511194394E-2</v>
      </c>
      <c r="AP393" s="93">
        <f>FwdCurve!AP394-FwdCurve!AP393</f>
        <v>2.1877829317658692E-2</v>
      </c>
      <c r="AQ393" s="93">
        <f>FwdCurve!AQ394-FwdCurve!AQ393</f>
        <v>2.1006815957062663E-2</v>
      </c>
      <c r="AR393" s="93">
        <f>FwdCurve!AR394-FwdCurve!AR393</f>
        <v>2.0118658780883703E-2</v>
      </c>
      <c r="AS393" s="93">
        <f>FwdCurve!AS394-FwdCurve!AS393</f>
        <v>1.9214532140597873E-2</v>
      </c>
      <c r="AT393" s="93">
        <f>FwdCurve!AT394-FwdCurve!AT393</f>
        <v>1.8295610387682348E-2</v>
      </c>
      <c r="AU393" s="93">
        <f>FwdCurve!AU394-FwdCurve!AU393</f>
        <v>1.7363067873612748E-2</v>
      </c>
      <c r="AV393" s="93">
        <f>FwdCurve!AV394-FwdCurve!AV393</f>
        <v>1.6418078949866688E-2</v>
      </c>
      <c r="AW393" s="93">
        <f>FwdCurve!AW394-FwdCurve!AW393</f>
        <v>1.5461817967920233E-2</v>
      </c>
      <c r="AX393" s="93">
        <f>FwdCurve!AX394-FwdCurve!AX393</f>
        <v>1.4495459279249889E-2</v>
      </c>
      <c r="AY393" s="93">
        <f>FwdCurve!AY394-FwdCurve!AY393</f>
        <v>1.3520177235332165E-2</v>
      </c>
      <c r="AZ393" s="93">
        <f>FwdCurve!AZ394-FwdCurve!AZ393</f>
        <v>1.2537146187644677E-2</v>
      </c>
    </row>
    <row r="394" spans="1:52" x14ac:dyDescent="0.25">
      <c r="A394" s="109">
        <v>393</v>
      </c>
      <c r="B394" s="93">
        <f>FwdCurve!B395-FwdCurve!B394</f>
        <v>-1.509662759018815E-3</v>
      </c>
      <c r="C394" s="93">
        <f>FwdCurve!C395-FwdCurve!C394</f>
        <v>-8.6854257620982422E-3</v>
      </c>
      <c r="D394" s="93">
        <f>FwdCurve!D395-FwdCurve!D394</f>
        <v>-1.0187279707151831E-2</v>
      </c>
      <c r="E394" s="93">
        <f>FwdCurve!E395-FwdCurve!E394</f>
        <v>-8.9103211091666745E-3</v>
      </c>
      <c r="F394" s="93">
        <f>FwdCurve!F395-FwdCurve!F394</f>
        <v>-1.091860003303069E-2</v>
      </c>
      <c r="G394" s="93">
        <f>FwdCurve!G395-FwdCurve!G394</f>
        <v>-1.1035457670203419E-2</v>
      </c>
      <c r="H394" s="93">
        <f>FwdCurve!H395-FwdCurve!H394</f>
        <v>-9.1164841216143655E-3</v>
      </c>
      <c r="I394" s="93">
        <f>FwdCurve!I395-FwdCurve!I394</f>
        <v>-7.5227390703286323E-3</v>
      </c>
      <c r="J394" s="93">
        <f>FwdCurve!J395-FwdCurve!J394</f>
        <v>-6.4878704475499482E-3</v>
      </c>
      <c r="K394" s="93">
        <f>FwdCurve!K395-FwdCurve!K394</f>
        <v>-5.669763797563121E-3</v>
      </c>
      <c r="L394" s="93">
        <f>FwdCurve!L395-FwdCurve!L394</f>
        <v>-4.6283276139478247E-3</v>
      </c>
      <c r="M394" s="93">
        <f>FwdCurve!M395-FwdCurve!M394</f>
        <v>-3.031332247964702E-3</v>
      </c>
      <c r="N394" s="93">
        <f>FwdCurve!N395-FwdCurve!N394</f>
        <v>-9.9662956351287413E-4</v>
      </c>
      <c r="O394" s="93">
        <f>FwdCurve!O395-FwdCurve!O394</f>
        <v>1.2496639378949403E-3</v>
      </c>
      <c r="P394" s="93">
        <f>FwdCurve!P395-FwdCurve!P394</f>
        <v>3.506308429489291E-3</v>
      </c>
      <c r="Q394" s="93">
        <f>FwdCurve!Q395-FwdCurve!Q394</f>
        <v>5.5605628157717746E-3</v>
      </c>
      <c r="R394" s="93">
        <f>FwdCurve!R395-FwdCurve!R394</f>
        <v>7.1234253936662828E-3</v>
      </c>
      <c r="S394" s="93">
        <f>FwdCurve!S395-FwdCurve!S394</f>
        <v>7.9463949905849152E-3</v>
      </c>
      <c r="T394" s="93">
        <f>FwdCurve!T395-FwdCurve!T394</f>
        <v>8.0372806399708896E-3</v>
      </c>
      <c r="U394" s="93">
        <f>FwdCurve!U395-FwdCurve!U394</f>
        <v>7.4860651866617278E-3</v>
      </c>
      <c r="V394" s="93">
        <f>FwdCurve!V395-FwdCurve!V394</f>
        <v>6.4420517330878724E-3</v>
      </c>
      <c r="W394" s="93">
        <f>FwdCurve!W395-FwdCurve!W394</f>
        <v>5.0606083193718288E-3</v>
      </c>
      <c r="X394" s="93">
        <f>FwdCurve!X395-FwdCurve!X394</f>
        <v>3.4606757968385082E-3</v>
      </c>
      <c r="Y394" s="93">
        <f>FwdCurve!Y395-FwdCurve!Y394</f>
        <v>1.7517839333187624E-3</v>
      </c>
      <c r="Z394" s="93">
        <f>FwdCurve!Z395-FwdCurve!Z394</f>
        <v>4.3462484668133072E-5</v>
      </c>
      <c r="AA394" s="93">
        <f>FwdCurve!AA395-FwdCurve!AA394</f>
        <v>-1.5704215820506739E-3</v>
      </c>
      <c r="AB394" s="93">
        <f>FwdCurve!AB395-FwdCurve!AB394</f>
        <v>-3.0618200618628411E-3</v>
      </c>
      <c r="AC394" s="93">
        <f>FwdCurve!AC395-FwdCurve!AC394</f>
        <v>-4.4199709734038528E-3</v>
      </c>
      <c r="AD394" s="93">
        <f>FwdCurve!AD395-FwdCurve!AD394</f>
        <v>-5.6341124084233751E-3</v>
      </c>
      <c r="AE394" s="93">
        <f>FwdCurve!AE395-FwdCurve!AE394</f>
        <v>-6.6934824586788455E-3</v>
      </c>
      <c r="AF394" s="93">
        <f>FwdCurve!AF395-FwdCurve!AF394</f>
        <v>-7.5873192159230385E-3</v>
      </c>
      <c r="AG394" s="93">
        <f>FwdCurve!AG395-FwdCurve!AG394</f>
        <v>-8.3076732114375496E-3</v>
      </c>
      <c r="AH394" s="93">
        <f>FwdCurve!AH395-FwdCurve!AH394</f>
        <v>-8.8586095262483955E-3</v>
      </c>
      <c r="AI394" s="93">
        <f>FwdCurve!AI395-FwdCurve!AI394</f>
        <v>-9.2474008982459388E-3</v>
      </c>
      <c r="AJ394" s="93">
        <f>FwdCurve!AJ395-FwdCurve!AJ394</f>
        <v>-9.4813200969574574E-3</v>
      </c>
      <c r="AK394" s="93">
        <f>FwdCurve!AK395-FwdCurve!AK394</f>
        <v>-9.5676398919104511E-3</v>
      </c>
      <c r="AL394" s="93">
        <f>FwdCurve!AL395-FwdCurve!AL394</f>
        <v>-9.5136330526317536E-3</v>
      </c>
      <c r="AM394" s="93">
        <f>FwdCurve!AM395-FwdCurve!AM394</f>
        <v>-9.3265723486484209E-3</v>
      </c>
      <c r="AN394" s="93">
        <f>FwdCurve!AN395-FwdCurve!AN394</f>
        <v>-9.0137305494883968E-3</v>
      </c>
      <c r="AO394" s="93">
        <f>FwdCurve!AO395-FwdCurve!AO394</f>
        <v>-8.5823804246771829E-3</v>
      </c>
      <c r="AP394" s="93">
        <f>FwdCurve!AP395-FwdCurve!AP394</f>
        <v>-8.0397947437442774E-3</v>
      </c>
      <c r="AQ394" s="93">
        <f>FwdCurve!AQ395-FwdCurve!AQ394</f>
        <v>-7.393246276215848E-3</v>
      </c>
      <c r="AR394" s="93">
        <f>FwdCurve!AR395-FwdCurve!AR394</f>
        <v>-6.6500077916182843E-3</v>
      </c>
      <c r="AS394" s="93">
        <f>FwdCurve!AS395-FwdCurve!AS394</f>
        <v>-5.8173520594797523E-3</v>
      </c>
      <c r="AT394" s="93">
        <f>FwdCurve!AT395-FwdCurve!AT394</f>
        <v>-4.902551849327752E-3</v>
      </c>
      <c r="AU394" s="93">
        <f>FwdCurve!AU395-FwdCurve!AU394</f>
        <v>-3.9128799306877848E-3</v>
      </c>
      <c r="AV394" s="93">
        <f>FwdCurve!AV395-FwdCurve!AV394</f>
        <v>-2.8556090730886829E-3</v>
      </c>
      <c r="AW394" s="93">
        <f>FwdCurve!AW395-FwdCurve!AW394</f>
        <v>-1.7380120460575021E-3</v>
      </c>
      <c r="AX394" s="93">
        <f>FwdCurve!AX395-FwdCurve!AX394</f>
        <v>-5.6736161912107619E-4</v>
      </c>
      <c r="AY394" s="93">
        <f>FwdCurve!AY395-FwdCurve!AY394</f>
        <v>6.4906943819420526E-4</v>
      </c>
      <c r="AZ394" s="93">
        <f>FwdCurve!AZ395-FwdCurve!AZ394</f>
        <v>1.90400835635951E-3</v>
      </c>
    </row>
    <row r="395" spans="1:52" x14ac:dyDescent="0.25">
      <c r="A395" s="109">
        <v>394</v>
      </c>
      <c r="B395" s="93">
        <f>FwdCurve!B396-FwdCurve!B395</f>
        <v>2.0015988964395826E-3</v>
      </c>
      <c r="C395" s="93">
        <f>FwdCurve!C396-FwdCurve!C395</f>
        <v>3.8770077255860236E-3</v>
      </c>
      <c r="D395" s="93">
        <f>FwdCurve!D396-FwdCurve!D395</f>
        <v>-1.9787431534038502E-3</v>
      </c>
      <c r="E395" s="93">
        <f>FwdCurve!E396-FwdCurve!E395</f>
        <v>-1.5716262413179694E-2</v>
      </c>
      <c r="F395" s="93">
        <f>FwdCurve!F396-FwdCurve!F395</f>
        <v>-2.1158773708601974E-2</v>
      </c>
      <c r="G395" s="93">
        <f>FwdCurve!G396-FwdCurve!G395</f>
        <v>-1.3670568142470585E-2</v>
      </c>
      <c r="H395" s="93">
        <f>FwdCurve!H396-FwdCurve!H395</f>
        <v>-2.4083340506214634E-3</v>
      </c>
      <c r="I395" s="93">
        <f>FwdCurve!I396-FwdCurve!I395</f>
        <v>4.1037544305799756E-3</v>
      </c>
      <c r="J395" s="93">
        <f>FwdCurve!J396-FwdCurve!J395</f>
        <v>4.9959769764718054E-3</v>
      </c>
      <c r="K395" s="93">
        <f>FwdCurve!K396-FwdCurve!K395</f>
        <v>1.5111870942330352E-3</v>
      </c>
      <c r="L395" s="93">
        <f>FwdCurve!L396-FwdCurve!L395</f>
        <v>-4.4276690847855349E-3</v>
      </c>
      <c r="M395" s="93">
        <f>FwdCurve!M396-FwdCurve!M395</f>
        <v>-1.0978827479306785E-2</v>
      </c>
      <c r="N395" s="93">
        <f>FwdCurve!N396-FwdCurve!N395</f>
        <v>-1.7333438888359032E-2</v>
      </c>
      <c r="O395" s="93">
        <f>FwdCurve!O396-FwdCurve!O395</f>
        <v>-2.2997093476387453E-2</v>
      </c>
      <c r="P395" s="93">
        <f>FwdCurve!P396-FwdCurve!P395</f>
        <v>-2.7711868396491202E-2</v>
      </c>
      <c r="Q395" s="93">
        <f>FwdCurve!Q396-FwdCurve!Q395</f>
        <v>-3.1320092995584359E-2</v>
      </c>
      <c r="R395" s="93">
        <f>FwdCurve!R396-FwdCurve!R395</f>
        <v>-3.38026305485426E-2</v>
      </c>
      <c r="S395" s="93">
        <f>FwdCurve!S396-FwdCurve!S395</f>
        <v>-3.5199377621443428E-2</v>
      </c>
      <c r="T395" s="93">
        <f>FwdCurve!T396-FwdCurve!T395</f>
        <v>-3.5649044483772707E-2</v>
      </c>
      <c r="U395" s="93">
        <f>FwdCurve!U396-FwdCurve!U395</f>
        <v>-3.5318880386328688E-2</v>
      </c>
      <c r="V395" s="93">
        <f>FwdCurve!V396-FwdCurve!V395</f>
        <v>-3.4388112077567756E-2</v>
      </c>
      <c r="W395" s="93">
        <f>FwdCurve!W396-FwdCurve!W395</f>
        <v>-3.3034021486218368E-2</v>
      </c>
      <c r="X395" s="93">
        <f>FwdCurve!X396-FwdCurve!X395</f>
        <v>-3.1409153414601043E-2</v>
      </c>
      <c r="Y395" s="93">
        <f>FwdCurve!Y396-FwdCurve!Y395</f>
        <v>-2.9659661670181192E-2</v>
      </c>
      <c r="Z395" s="93">
        <f>FwdCurve!Z396-FwdCurve!Z395</f>
        <v>-2.793170005229606E-2</v>
      </c>
      <c r="AA395" s="93">
        <f>FwdCurve!AA396-FwdCurve!AA395</f>
        <v>-2.6350351288747298E-2</v>
      </c>
      <c r="AB395" s="93">
        <f>FwdCurve!AB396-FwdCurve!AB395</f>
        <v>-2.4952236769450131E-2</v>
      </c>
      <c r="AC395" s="93">
        <f>FwdCurve!AC396-FwdCurve!AC395</f>
        <v>-2.3750767783688786E-2</v>
      </c>
      <c r="AD395" s="93">
        <f>FwdCurve!AD396-FwdCurve!AD395</f>
        <v>-2.2759355532987913E-2</v>
      </c>
      <c r="AE395" s="93">
        <f>FwdCurve!AE396-FwdCurve!AE395</f>
        <v>-2.1991411218866164E-2</v>
      </c>
      <c r="AF395" s="93">
        <f>FwdCurve!AF396-FwdCurve!AF395</f>
        <v>-2.1460346042846634E-2</v>
      </c>
      <c r="AG395" s="93">
        <f>FwdCurve!AG396-FwdCurve!AG395</f>
        <v>-2.1175875166440594E-2</v>
      </c>
      <c r="AH395" s="93">
        <f>FwdCurve!AH396-FwdCurve!AH395</f>
        <v>-2.1131924520303436E-2</v>
      </c>
      <c r="AI395" s="93">
        <f>FwdCurve!AI396-FwdCurve!AI395</f>
        <v>-2.1318204610051517E-2</v>
      </c>
      <c r="AJ395" s="93">
        <f>FwdCurve!AJ396-FwdCurve!AJ395</f>
        <v>-2.1724425899706912E-2</v>
      </c>
      <c r="AK395" s="93">
        <f>FwdCurve!AK396-FwdCurve!AK395</f>
        <v>-2.2340298853290586E-2</v>
      </c>
      <c r="AL395" s="93">
        <f>FwdCurve!AL396-FwdCurve!AL395</f>
        <v>-2.3155533934822836E-2</v>
      </c>
      <c r="AM395" s="93">
        <f>FwdCurve!AM396-FwdCurve!AM395</f>
        <v>-2.4159841608326849E-2</v>
      </c>
      <c r="AN395" s="93">
        <f>FwdCurve!AN396-FwdCurve!AN395</f>
        <v>-2.5342932337822033E-2</v>
      </c>
      <c r="AO395" s="93">
        <f>FwdCurve!AO396-FwdCurve!AO395</f>
        <v>-2.6694516587329797E-2</v>
      </c>
      <c r="AP395" s="93">
        <f>FwdCurve!AP396-FwdCurve!AP395</f>
        <v>-2.8204304820870441E-2</v>
      </c>
      <c r="AQ395" s="93">
        <f>FwdCurve!AQ396-FwdCurve!AQ395</f>
        <v>-2.9862007502466259E-2</v>
      </c>
      <c r="AR395" s="93">
        <f>FwdCurve!AR396-FwdCurve!AR395</f>
        <v>-3.1657335096137773E-2</v>
      </c>
      <c r="AS395" s="93">
        <f>FwdCurve!AS396-FwdCurve!AS395</f>
        <v>-3.3579998065905725E-2</v>
      </c>
      <c r="AT395" s="93">
        <f>FwdCurve!AT396-FwdCurve!AT395</f>
        <v>-3.5619706875791746E-2</v>
      </c>
      <c r="AU395" s="93">
        <f>FwdCurve!AU396-FwdCurve!AU395</f>
        <v>-3.7766171989816577E-2</v>
      </c>
      <c r="AV395" s="93">
        <f>FwdCurve!AV396-FwdCurve!AV395</f>
        <v>-4.000910387200185E-2</v>
      </c>
      <c r="AW395" s="93">
        <f>FwdCurve!AW396-FwdCurve!AW395</f>
        <v>-4.233821298636764E-2</v>
      </c>
      <c r="AX395" s="93">
        <f>FwdCurve!AX396-FwdCurve!AX395</f>
        <v>-4.4743209796935357E-2</v>
      </c>
      <c r="AY395" s="93">
        <f>FwdCurve!AY396-FwdCurve!AY395</f>
        <v>-4.7213804767726852E-2</v>
      </c>
      <c r="AZ395" s="93">
        <f>FwdCurve!AZ396-FwdCurve!AZ395</f>
        <v>-4.9739708362761315E-2</v>
      </c>
    </row>
    <row r="396" spans="1:52" x14ac:dyDescent="0.25">
      <c r="A396" s="109">
        <v>395</v>
      </c>
      <c r="B396" s="93">
        <f>FwdCurve!B397-FwdCurve!B396</f>
        <v>-2.5912561802025058E-3</v>
      </c>
      <c r="C396" s="93">
        <f>FwdCurve!C397-FwdCurve!C396</f>
        <v>-3.7913745644441721E-3</v>
      </c>
      <c r="D396" s="93">
        <f>FwdCurve!D397-FwdCurve!D396</f>
        <v>-1.1524615624521783E-2</v>
      </c>
      <c r="E396" s="93">
        <f>FwdCurve!E397-FwdCurve!E396</f>
        <v>-3.4915651258974334E-3</v>
      </c>
      <c r="F396" s="93">
        <f>FwdCurve!F397-FwdCurve!F396</f>
        <v>1.9010443982563352E-3</v>
      </c>
      <c r="G396" s="93">
        <f>FwdCurve!G397-FwdCurve!G396</f>
        <v>-8.7462423531723399E-3</v>
      </c>
      <c r="H396" s="93">
        <f>FwdCurve!H397-FwdCurve!H396</f>
        <v>-2.6367694641427963E-2</v>
      </c>
      <c r="I396" s="93">
        <f>FwdCurve!I397-FwdCurve!I396</f>
        <v>-3.8297007615544998E-2</v>
      </c>
      <c r="J396" s="93">
        <f>FwdCurve!J397-FwdCurve!J396</f>
        <v>-4.1945057808555286E-2</v>
      </c>
      <c r="K396" s="93">
        <f>FwdCurve!K397-FwdCurve!K396</f>
        <v>-3.7875068352351438E-2</v>
      </c>
      <c r="L396" s="93">
        <f>FwdCurve!L397-FwdCurve!L396</f>
        <v>-2.9085055897645651E-2</v>
      </c>
      <c r="M396" s="93">
        <f>FwdCurve!M397-FwdCurve!M396</f>
        <v>-1.8764563913315824E-2</v>
      </c>
      <c r="N396" s="93">
        <f>FwdCurve!N397-FwdCurve!N396</f>
        <v>-8.4852915093416303E-3</v>
      </c>
      <c r="O396" s="93">
        <f>FwdCurve!O397-FwdCurve!O396</f>
        <v>7.0587971053504006E-4</v>
      </c>
      <c r="P396" s="93">
        <f>FwdCurve!P397-FwdCurve!P396</f>
        <v>8.2464008539582245E-3</v>
      </c>
      <c r="Q396" s="93">
        <f>FwdCurve!Q397-FwdCurve!Q396</f>
        <v>1.3778236607099315E-2</v>
      </c>
      <c r="R396" s="93">
        <f>FwdCurve!R397-FwdCurve!R396</f>
        <v>1.725358170736202E-2</v>
      </c>
      <c r="S396" s="93">
        <f>FwdCurve!S397-FwdCurve!S396</f>
        <v>1.8744251588171945E-2</v>
      </c>
      <c r="T396" s="93">
        <f>FwdCurve!T397-FwdCurve!T396</f>
        <v>1.848136453665572E-2</v>
      </c>
      <c r="U396" s="93">
        <f>FwdCurve!U397-FwdCurve!U396</f>
        <v>1.6768524899289039E-2</v>
      </c>
      <c r="V396" s="93">
        <f>FwdCurve!V397-FwdCurve!V396</f>
        <v>1.4038843943811274E-2</v>
      </c>
      <c r="W396" s="93">
        <f>FwdCurve!W397-FwdCurve!W396</f>
        <v>1.072120123439313E-2</v>
      </c>
      <c r="X396" s="93">
        <f>FwdCurve!X397-FwdCurve!X396</f>
        <v>7.0989733497888174E-3</v>
      </c>
      <c r="Y396" s="93">
        <f>FwdCurve!Y397-FwdCurve!Y396</f>
        <v>3.4206908729350616E-3</v>
      </c>
      <c r="Z396" s="93">
        <f>FwdCurve!Z397-FwdCurve!Z396</f>
        <v>-6.5114927531473299E-5</v>
      </c>
      <c r="AA396" s="93">
        <f>FwdCurve!AA397-FwdCurve!AA396</f>
        <v>-3.151385499004844E-3</v>
      </c>
      <c r="AB396" s="93">
        <f>FwdCurve!AB397-FwdCurve!AB396</f>
        <v>-5.8052561870087782E-3</v>
      </c>
      <c r="AC396" s="93">
        <f>FwdCurve!AC397-FwdCurve!AC396</f>
        <v>-8.0395886954303108E-3</v>
      </c>
      <c r="AD396" s="93">
        <f>FwdCurve!AD397-FwdCurve!AD396</f>
        <v>-9.8672449111421034E-3</v>
      </c>
      <c r="AE396" s="93">
        <f>FwdCurve!AE397-FwdCurve!AE396</f>
        <v>-1.1301086721019926E-2</v>
      </c>
      <c r="AF396" s="93">
        <f>FwdCurve!AF397-FwdCurve!AF396</f>
        <v>-1.2353976011935552E-2</v>
      </c>
      <c r="AG396" s="93">
        <f>FwdCurve!AG397-FwdCurve!AG396</f>
        <v>-1.3037163406328212E-2</v>
      </c>
      <c r="AH396" s="93">
        <f>FwdCurve!AH397-FwdCurve!AH396</f>
        <v>-1.3363215833784636E-2</v>
      </c>
      <c r="AI396" s="93">
        <f>FwdCurve!AI397-FwdCurve!AI396</f>
        <v>-1.3347305203007309E-2</v>
      </c>
      <c r="AJ396" s="93">
        <f>FwdCurve!AJ397-FwdCurve!AJ396</f>
        <v>-1.3004605012182813E-2</v>
      </c>
      <c r="AK396" s="93">
        <f>FwdCurve!AK397-FwdCurve!AK396</f>
        <v>-1.2350288759498174E-2</v>
      </c>
      <c r="AL396" s="93">
        <f>FwdCurve!AL397-FwdCurve!AL396</f>
        <v>-1.1399529943142195E-2</v>
      </c>
      <c r="AM396" s="93">
        <f>FwdCurve!AM397-FwdCurve!AM396</f>
        <v>-1.0167502061301015E-2</v>
      </c>
      <c r="AN396" s="93">
        <f>FwdCurve!AN397-FwdCurve!AN396</f>
        <v>-8.6693786121629923E-3</v>
      </c>
      <c r="AO396" s="93">
        <f>FwdCurve!AO397-FwdCurve!AO396</f>
        <v>-6.9203330939167085E-3</v>
      </c>
      <c r="AP396" s="93">
        <f>FwdCurve!AP397-FwdCurve!AP396</f>
        <v>-4.9355390047491898E-3</v>
      </c>
      <c r="AQ396" s="93">
        <f>FwdCurve!AQ397-FwdCurve!AQ396</f>
        <v>-2.7301698428465748E-3</v>
      </c>
      <c r="AR396" s="93">
        <f>FwdCurve!AR397-FwdCurve!AR396</f>
        <v>-3.1939910639833258E-4</v>
      </c>
      <c r="AS396" s="93">
        <f>FwdCurve!AS397-FwdCurve!AS396</f>
        <v>2.2815997064080662E-3</v>
      </c>
      <c r="AT396" s="93">
        <f>FwdCurve!AT397-FwdCurve!AT396</f>
        <v>5.057653097386039E-3</v>
      </c>
      <c r="AU396" s="93">
        <f>FwdCurve!AU397-FwdCurve!AU396</f>
        <v>7.9935875683465607E-3</v>
      </c>
      <c r="AV396" s="93">
        <f>FwdCurve!AV397-FwdCurve!AV396</f>
        <v>1.1074229621103493E-2</v>
      </c>
      <c r="AW396" s="93">
        <f>FwdCurve!AW397-FwdCurve!AW396</f>
        <v>1.4284405757468699E-2</v>
      </c>
      <c r="AX396" s="93">
        <f>FwdCurve!AX397-FwdCurve!AX396</f>
        <v>1.7608942479254042E-2</v>
      </c>
      <c r="AY396" s="93">
        <f>FwdCurve!AY397-FwdCurve!AY396</f>
        <v>2.1032666288271828E-2</v>
      </c>
      <c r="AZ396" s="93">
        <f>FwdCurve!AZ397-FwdCurve!AZ396</f>
        <v>2.4540403686334145E-2</v>
      </c>
    </row>
    <row r="397" spans="1:52" x14ac:dyDescent="0.25">
      <c r="A397" s="109">
        <v>396</v>
      </c>
      <c r="B397" s="93">
        <f>FwdCurve!B398-FwdCurve!B397</f>
        <v>7.461252074310587E-4</v>
      </c>
      <c r="C397" s="93">
        <f>FwdCurve!C398-FwdCurve!C397</f>
        <v>-3.8928502164382039E-3</v>
      </c>
      <c r="D397" s="93">
        <f>FwdCurve!D398-FwdCurve!D397</f>
        <v>-5.7669412740297687E-3</v>
      </c>
      <c r="E397" s="93">
        <f>FwdCurve!E398-FwdCurve!E397</f>
        <v>-1.3580456828072074E-2</v>
      </c>
      <c r="F397" s="93">
        <f>FwdCurve!F398-FwdCurve!F397</f>
        <v>-2.2393771204500812E-2</v>
      </c>
      <c r="G397" s="93">
        <f>FwdCurve!G398-FwdCurve!G397</f>
        <v>-2.3591392904764974E-2</v>
      </c>
      <c r="H397" s="93">
        <f>FwdCurve!H398-FwdCurve!H397</f>
        <v>-1.8871631498358021E-2</v>
      </c>
      <c r="I397" s="93">
        <f>FwdCurve!I398-FwdCurve!I397</f>
        <v>-1.2186274251346108E-2</v>
      </c>
      <c r="J397" s="93">
        <f>FwdCurve!J398-FwdCurve!J397</f>
        <v>-5.3664989448152234E-3</v>
      </c>
      <c r="K397" s="93">
        <f>FwdCurve!K398-FwdCurve!K397</f>
        <v>5.3754430502483963E-4</v>
      </c>
      <c r="L397" s="93">
        <f>FwdCurve!L398-FwdCurve!L397</f>
        <v>5.3435050386034799E-3</v>
      </c>
      <c r="M397" s="93">
        <f>FwdCurve!M398-FwdCurve!M397</f>
        <v>9.063023847574625E-3</v>
      </c>
      <c r="N397" s="93">
        <f>FwdCurve!N398-FwdCurve!N397</f>
        <v>1.1642989860605635E-2</v>
      </c>
      <c r="O397" s="93">
        <f>FwdCurve!O398-FwdCurve!O397</f>
        <v>1.3066605694144418E-2</v>
      </c>
      <c r="P397" s="93">
        <f>FwdCurve!P398-FwdCurve!P397</f>
        <v>1.3534734447139041E-2</v>
      </c>
      <c r="Q397" s="93">
        <f>FwdCurve!Q398-FwdCurve!Q397</f>
        <v>1.3295935673172332E-2</v>
      </c>
      <c r="R397" s="93">
        <f>FwdCurve!R398-FwdCurve!R397</f>
        <v>1.2568761993323463E-2</v>
      </c>
      <c r="S397" s="93">
        <f>FwdCurve!S398-FwdCurve!S397</f>
        <v>1.155127169939929E-2</v>
      </c>
      <c r="T397" s="93">
        <f>FwdCurve!T398-FwdCurve!T397</f>
        <v>1.0388851831975243E-2</v>
      </c>
      <c r="U397" s="93">
        <f>FwdCurve!U398-FwdCurve!U397</f>
        <v>9.1958526171080912E-3</v>
      </c>
      <c r="V397" s="93">
        <f>FwdCurve!V398-FwdCurve!V397</f>
        <v>8.0234846140059268E-3</v>
      </c>
      <c r="W397" s="93">
        <f>FwdCurve!W398-FwdCurve!W397</f>
        <v>6.9020584541779062E-3</v>
      </c>
      <c r="X397" s="93">
        <f>FwdCurve!X398-FwdCurve!X397</f>
        <v>5.8274375321110128E-3</v>
      </c>
      <c r="Y397" s="93">
        <f>FwdCurve!Y398-FwdCurve!Y397</f>
        <v>4.7850545342500439E-3</v>
      </c>
      <c r="Z397" s="93">
        <f>FwdCurve!Z398-FwdCurve!Z397</f>
        <v>3.7603416239937459E-3</v>
      </c>
      <c r="AA397" s="93">
        <f>FwdCurve!AA398-FwdCurve!AA397</f>
        <v>2.7410950022199732E-3</v>
      </c>
      <c r="AB397" s="93">
        <f>FwdCurve!AB398-FwdCurve!AB397</f>
        <v>1.7250451172456938E-3</v>
      </c>
      <c r="AC397" s="93">
        <f>FwdCurve!AC398-FwdCurve!AC397</f>
        <v>7.1253148537264721E-4</v>
      </c>
      <c r="AD397" s="93">
        <f>FwdCurve!AD398-FwdCurve!AD397</f>
        <v>-2.9610636607402263E-4</v>
      </c>
      <c r="AE397" s="93">
        <f>FwdCurve!AE398-FwdCurve!AE397</f>
        <v>-1.3005289097656192E-3</v>
      </c>
      <c r="AF397" s="93">
        <f>FwdCurve!AF398-FwdCurve!AF397</f>
        <v>-2.3003966183794411E-3</v>
      </c>
      <c r="AG397" s="93">
        <f>FwdCurve!AG398-FwdCurve!AG397</f>
        <v>-3.2964203267669134E-3</v>
      </c>
      <c r="AH397" s="93">
        <f>FwdCurve!AH398-FwdCurve!AH397</f>
        <v>-4.289737829301643E-3</v>
      </c>
      <c r="AI397" s="93">
        <f>FwdCurve!AI398-FwdCurve!AI397</f>
        <v>-5.2804673133806102E-3</v>
      </c>
      <c r="AJ397" s="93">
        <f>FwdCurve!AJ398-FwdCurve!AJ397</f>
        <v>-6.2687260187963556E-3</v>
      </c>
      <c r="AK397" s="93">
        <f>FwdCurve!AK398-FwdCurve!AK397</f>
        <v>-7.2546311853418644E-3</v>
      </c>
      <c r="AL397" s="93">
        <f>FwdCurve!AL398-FwdCurve!AL397</f>
        <v>-8.2383000528094552E-3</v>
      </c>
      <c r="AM397" s="93">
        <f>FwdCurve!AM398-FwdCurve!AM397</f>
        <v>-9.2198498609912249E-3</v>
      </c>
      <c r="AN397" s="93">
        <f>FwdCurve!AN398-FwdCurve!AN397</f>
        <v>-1.019939784967927E-2</v>
      </c>
      <c r="AO397" s="93">
        <f>FwdCurve!AO398-FwdCurve!AO397</f>
        <v>-1.1177061258666354E-2</v>
      </c>
      <c r="AP397" s="93">
        <f>FwdCurve!AP398-FwdCurve!AP397</f>
        <v>-1.2152957327744351E-2</v>
      </c>
      <c r="AQ397" s="93">
        <f>FwdCurve!AQ398-FwdCurve!AQ397</f>
        <v>-1.3127203296706913E-2</v>
      </c>
      <c r="AR397" s="93">
        <f>FwdCurve!AR398-FwdCurve!AR397</f>
        <v>-1.409991640534547E-2</v>
      </c>
      <c r="AS397" s="93">
        <f>FwdCurve!AS398-FwdCurve!AS397</f>
        <v>-1.5071213893451452E-2</v>
      </c>
      <c r="AT397" s="93">
        <f>FwdCurve!AT398-FwdCurve!AT397</f>
        <v>-1.6041213000819621E-2</v>
      </c>
      <c r="AU397" s="93">
        <f>FwdCurve!AU398-FwdCurve!AU397</f>
        <v>-1.7010030967240519E-2</v>
      </c>
      <c r="AV397" s="93">
        <f>FwdCurve!AV398-FwdCurve!AV397</f>
        <v>-1.797778503250691E-2</v>
      </c>
      <c r="AW397" s="93">
        <f>FwdCurve!AW398-FwdCurve!AW397</f>
        <v>-1.8944592436411778E-2</v>
      </c>
      <c r="AX397" s="93">
        <f>FwdCurve!AX398-FwdCurve!AX397</f>
        <v>-1.9910570418746332E-2</v>
      </c>
      <c r="AY397" s="93">
        <f>FwdCurve!AY398-FwdCurve!AY397</f>
        <v>-2.0875836219304222E-2</v>
      </c>
      <c r="AZ397" s="93">
        <f>FwdCurve!AZ398-FwdCurve!AZ397</f>
        <v>-2.1840507077875992E-2</v>
      </c>
    </row>
    <row r="398" spans="1:52" x14ac:dyDescent="0.25">
      <c r="A398" s="109">
        <v>397</v>
      </c>
      <c r="B398" s="93">
        <f>FwdCurve!B399-FwdCurve!B398</f>
        <v>2.2685321087944632E-3</v>
      </c>
      <c r="C398" s="93">
        <f>FwdCurve!C399-FwdCurve!C398</f>
        <v>-2.0492295965288121E-3</v>
      </c>
      <c r="D398" s="93">
        <f>FwdCurve!D399-FwdCurve!D398</f>
        <v>-1.0132848622088964E-2</v>
      </c>
      <c r="E398" s="93">
        <f>FwdCurve!E399-FwdCurve!E398</f>
        <v>-1.7029386908149036E-2</v>
      </c>
      <c r="F398" s="93">
        <f>FwdCurve!F399-FwdCurve!F398</f>
        <v>-1.5649329127324307E-2</v>
      </c>
      <c r="G398" s="93">
        <f>FwdCurve!G399-FwdCurve!G398</f>
        <v>-1.6203201241090981E-2</v>
      </c>
      <c r="H398" s="93">
        <f>FwdCurve!H399-FwdCurve!H398</f>
        <v>-1.8699676102465701E-2</v>
      </c>
      <c r="I398" s="93">
        <f>FwdCurve!I399-FwdCurve!I398</f>
        <v>-2.1062109454871525E-2</v>
      </c>
      <c r="J398" s="93">
        <f>FwdCurve!J399-FwdCurve!J398</f>
        <v>-2.2949207890337164E-2</v>
      </c>
      <c r="K398" s="93">
        <f>FwdCurve!K399-FwdCurve!K398</f>
        <v>-2.4510387115892485E-2</v>
      </c>
      <c r="L398" s="93">
        <f>FwdCurve!L399-FwdCurve!L398</f>
        <v>-2.6035418783611819E-2</v>
      </c>
      <c r="M398" s="93">
        <f>FwdCurve!M399-FwdCurve!M398</f>
        <v>-2.7786010797208549E-2</v>
      </c>
      <c r="N398" s="93">
        <f>FwdCurve!N399-FwdCurve!N398</f>
        <v>-2.9688444782287382E-2</v>
      </c>
      <c r="O398" s="93">
        <f>FwdCurve!O399-FwdCurve!O398</f>
        <v>-3.1583165849393247E-2</v>
      </c>
      <c r="P398" s="93">
        <f>FwdCurve!P399-FwdCurve!P398</f>
        <v>-3.3308209342320261E-2</v>
      </c>
      <c r="Q398" s="93">
        <f>FwdCurve!Q399-FwdCurve!Q398</f>
        <v>-3.4669874727144334E-2</v>
      </c>
      <c r="R398" s="93">
        <f>FwdCurve!R399-FwdCurve!R398</f>
        <v>-3.5345805700733424E-2</v>
      </c>
      <c r="S398" s="93">
        <f>FwdCurve!S399-FwdCurve!S398</f>
        <v>-3.5035484298786779E-2</v>
      </c>
      <c r="T398" s="93">
        <f>FwdCurve!T399-FwdCurve!T398</f>
        <v>-3.3665727745116003E-2</v>
      </c>
      <c r="U398" s="93">
        <f>FwdCurve!U399-FwdCurve!U398</f>
        <v>-3.1255599026352554E-2</v>
      </c>
      <c r="V398" s="93">
        <f>FwdCurve!V399-FwdCurve!V398</f>
        <v>-2.7969857783479046E-2</v>
      </c>
      <c r="W398" s="93">
        <f>FwdCurve!W399-FwdCurve!W398</f>
        <v>-2.401920152342174E-2</v>
      </c>
      <c r="X398" s="93">
        <f>FwdCurve!X399-FwdCurve!X398</f>
        <v>-1.9645728548053132E-2</v>
      </c>
      <c r="Y398" s="93">
        <f>FwdCurve!Y399-FwdCurve!Y398</f>
        <v>-1.5100863971930778E-2</v>
      </c>
      <c r="Z398" s="93">
        <f>FwdCurve!Z399-FwdCurve!Z398</f>
        <v>-1.0636033141827372E-2</v>
      </c>
      <c r="AA398" s="93">
        <f>FwdCurve!AA399-FwdCurve!AA398</f>
        <v>-6.4676873023650217E-3</v>
      </c>
      <c r="AB398" s="93">
        <f>FwdCurve!AB399-FwdCurve!AB398</f>
        <v>-2.6653082063594624E-3</v>
      </c>
      <c r="AC398" s="93">
        <f>FwdCurve!AC399-FwdCurve!AC398</f>
        <v>7.4022153165609339E-4</v>
      </c>
      <c r="AD398" s="93">
        <f>FwdCurve!AD399-FwdCurve!AD398</f>
        <v>3.7180194604153893E-3</v>
      </c>
      <c r="AE398" s="93">
        <f>FwdCurve!AE399-FwdCurve!AE398</f>
        <v>6.2372031286537233E-3</v>
      </c>
      <c r="AF398" s="93">
        <f>FwdCurve!AF399-FwdCurve!AF398</f>
        <v>8.2668900851066152E-3</v>
      </c>
      <c r="AG398" s="93">
        <f>FwdCurve!AG399-FwdCurve!AG398</f>
        <v>9.7833628158494612E-3</v>
      </c>
      <c r="AH398" s="93">
        <f>FwdCurve!AH399-FwdCurve!AH398</f>
        <v>1.0797651333347202E-2</v>
      </c>
      <c r="AI398" s="93">
        <f>FwdCurve!AI399-FwdCurve!AI398</f>
        <v>1.1331182533353301E-2</v>
      </c>
      <c r="AJ398" s="93">
        <f>FwdCurve!AJ399-FwdCurve!AJ398</f>
        <v>1.1405384040437783E-2</v>
      </c>
      <c r="AK398" s="93">
        <f>FwdCurve!AK399-FwdCurve!AK398</f>
        <v>1.1041683479168674E-2</v>
      </c>
      <c r="AL398" s="93">
        <f>FwdCurve!AL399-FwdCurve!AL398</f>
        <v>1.0261508474117109E-2</v>
      </c>
      <c r="AM398" s="93">
        <f>FwdCurve!AM399-FwdCurve!AM398</f>
        <v>9.0862866498515604E-3</v>
      </c>
      <c r="AN398" s="93">
        <f>FwdCurve!AN399-FwdCurve!AN398</f>
        <v>7.5374456309420523E-3</v>
      </c>
      <c r="AO398" s="93">
        <f>FwdCurve!AO399-FwdCurve!AO398</f>
        <v>5.636413041958388E-3</v>
      </c>
      <c r="AP398" s="93">
        <f>FwdCurve!AP399-FwdCurve!AP398</f>
        <v>3.4046165074692603E-3</v>
      </c>
      <c r="AQ398" s="93">
        <f>FwdCurve!AQ399-FwdCurve!AQ398</f>
        <v>8.6348365204425015E-4</v>
      </c>
      <c r="AR398" s="93">
        <f>FwdCurve!AR399-FwdCurve!AR398</f>
        <v>-1.9655578997466172E-3</v>
      </c>
      <c r="AS398" s="93">
        <f>FwdCurve!AS399-FwdCurve!AS398</f>
        <v>-5.0610805233355372E-3</v>
      </c>
      <c r="AT398" s="93">
        <f>FwdCurve!AT399-FwdCurve!AT398</f>
        <v>-8.40165659414982E-3</v>
      </c>
      <c r="AU398" s="93">
        <f>FwdCurve!AU399-FwdCurve!AU398</f>
        <v>-1.1965858487621661E-2</v>
      </c>
      <c r="AV398" s="93">
        <f>FwdCurve!AV399-FwdCurve!AV398</f>
        <v>-1.5732258579182146E-2</v>
      </c>
      <c r="AW398" s="93">
        <f>FwdCurve!AW399-FwdCurve!AW398</f>
        <v>-1.9679429244262137E-2</v>
      </c>
      <c r="AX398" s="93">
        <f>FwdCurve!AX399-FwdCurve!AX398</f>
        <v>-2.3785942858290721E-2</v>
      </c>
      <c r="AY398" s="93">
        <f>FwdCurve!AY399-FwdCurve!AY398</f>
        <v>-2.8030371796697651E-2</v>
      </c>
      <c r="AZ398" s="93">
        <f>FwdCurve!AZ399-FwdCurve!AZ398</f>
        <v>-3.2391288434916676E-2</v>
      </c>
    </row>
    <row r="399" spans="1:52" x14ac:dyDescent="0.25">
      <c r="A399" s="109">
        <v>398</v>
      </c>
      <c r="B399" s="93">
        <f>FwdCurve!B400-FwdCurve!B399</f>
        <v>-3.7245110052998021E-3</v>
      </c>
      <c r="C399" s="93">
        <f>FwdCurve!C400-FwdCurve!C399</f>
        <v>-4.6696246549488007E-3</v>
      </c>
      <c r="D399" s="93">
        <f>FwdCurve!D400-FwdCurve!D399</f>
        <v>-4.5012301834432833E-3</v>
      </c>
      <c r="E399" s="93">
        <f>FwdCurve!E400-FwdCurve!E399</f>
        <v>-2.0758622255260262E-2</v>
      </c>
      <c r="F399" s="93">
        <f>FwdCurve!F400-FwdCurve!F399</f>
        <v>-3.7397886165900895E-2</v>
      </c>
      <c r="G399" s="93">
        <f>FwdCurve!G400-FwdCurve!G399</f>
        <v>-4.1819387557367693E-2</v>
      </c>
      <c r="H399" s="93">
        <f>FwdCurve!H400-FwdCurve!H399</f>
        <v>-3.9715766927199581E-2</v>
      </c>
      <c r="I399" s="93">
        <f>FwdCurve!I400-FwdCurve!I399</f>
        <v>-3.8096649284196205E-2</v>
      </c>
      <c r="J399" s="93">
        <f>FwdCurve!J400-FwdCurve!J399</f>
        <v>-3.8211262019182013E-2</v>
      </c>
      <c r="K399" s="93">
        <f>FwdCurve!K400-FwdCurve!K399</f>
        <v>-3.9707491302276132E-2</v>
      </c>
      <c r="L399" s="93">
        <f>FwdCurve!L400-FwdCurve!L399</f>
        <v>-4.1730274718570382E-2</v>
      </c>
      <c r="M399" s="93">
        <f>FwdCurve!M400-FwdCurve!M399</f>
        <v>-4.3384018363265664E-2</v>
      </c>
      <c r="N399" s="93">
        <f>FwdCurve!N400-FwdCurve!N399</f>
        <v>-4.4128070235632588E-2</v>
      </c>
      <c r="O399" s="93">
        <f>FwdCurve!O400-FwdCurve!O399</f>
        <v>-4.3627531376458917E-2</v>
      </c>
      <c r="P399" s="93">
        <f>FwdCurve!P400-FwdCurve!P399</f>
        <v>-4.2017337943841548E-2</v>
      </c>
      <c r="Q399" s="93">
        <f>FwdCurve!Q400-FwdCurve!Q399</f>
        <v>-3.9626574891834077E-2</v>
      </c>
      <c r="R399" s="93">
        <f>FwdCurve!R400-FwdCurve!R399</f>
        <v>-3.7097253724235335E-2</v>
      </c>
      <c r="S399" s="93">
        <f>FwdCurve!S400-FwdCurve!S399</f>
        <v>-3.5115464308450806E-2</v>
      </c>
      <c r="T399" s="93">
        <f>FwdCurve!T400-FwdCurve!T399</f>
        <v>-3.4208523313437933E-2</v>
      </c>
      <c r="U399" s="93">
        <f>FwdCurve!U400-FwdCurve!U399</f>
        <v>-3.4737053994640776E-2</v>
      </c>
      <c r="V399" s="93">
        <f>FwdCurve!V400-FwdCurve!V399</f>
        <v>-3.6546916627649528E-2</v>
      </c>
      <c r="W399" s="93">
        <f>FwdCurve!W400-FwdCurve!W399</f>
        <v>-3.9342124418257463E-2</v>
      </c>
      <c r="X399" s="93">
        <f>FwdCurve!X400-FwdCurve!X399</f>
        <v>-4.2787791824287158E-2</v>
      </c>
      <c r="Y399" s="93">
        <f>FwdCurve!Y400-FwdCurve!Y399</f>
        <v>-4.6538983652638644E-2</v>
      </c>
      <c r="Z399" s="93">
        <f>FwdCurve!Z400-FwdCurve!Z399</f>
        <v>-5.0250764697402861E-2</v>
      </c>
      <c r="AA399" s="93">
        <f>FwdCurve!AA400-FwdCurve!AA399</f>
        <v>-5.3632001055087031E-2</v>
      </c>
      <c r="AB399" s="93">
        <f>FwdCurve!AB400-FwdCurve!AB399</f>
        <v>-5.6617644685329038E-2</v>
      </c>
      <c r="AC399" s="93">
        <f>FwdCurve!AC400-FwdCurve!AC399</f>
        <v>-5.9202025309733397E-2</v>
      </c>
      <c r="AD399" s="93">
        <f>FwdCurve!AD400-FwdCurve!AD399</f>
        <v>-6.1379472901047727E-2</v>
      </c>
      <c r="AE399" s="93">
        <f>FwdCurve!AE400-FwdCurve!AE399</f>
        <v>-6.3144317432025199E-2</v>
      </c>
      <c r="AF399" s="93">
        <f>FwdCurve!AF400-FwdCurve!AF399</f>
        <v>-6.4490888875416763E-2</v>
      </c>
      <c r="AG399" s="93">
        <f>FwdCurve!AG400-FwdCurve!AG399</f>
        <v>-6.5417104216482835E-2</v>
      </c>
      <c r="AH399" s="93">
        <f>FwdCurve!AH400-FwdCurve!AH399</f>
        <v>-6.5936203913401048E-2</v>
      </c>
      <c r="AI399" s="93">
        <f>FwdCurve!AI400-FwdCurve!AI399</f>
        <v>-6.6065519500800196E-2</v>
      </c>
      <c r="AJ399" s="93">
        <f>FwdCurve!AJ400-FwdCurve!AJ399</f>
        <v>-6.5822382553691883E-2</v>
      </c>
      <c r="AK399" s="93">
        <f>FwdCurve!AK400-FwdCurve!AK399</f>
        <v>-6.5224124647087045E-2</v>
      </c>
      <c r="AL399" s="93">
        <f>FwdCurve!AL400-FwdCurve!AL399</f>
        <v>-6.4288077355998396E-2</v>
      </c>
      <c r="AM399" s="93">
        <f>FwdCurve!AM400-FwdCurve!AM399</f>
        <v>-6.3031572255436874E-2</v>
      </c>
      <c r="AN399" s="93">
        <f>FwdCurve!AN400-FwdCurve!AN399</f>
        <v>-6.1471940920416079E-2</v>
      </c>
      <c r="AO399" s="93">
        <f>FwdCurve!AO400-FwdCurve!AO399</f>
        <v>-5.9626514925946505E-2</v>
      </c>
      <c r="AP399" s="93">
        <f>FwdCurve!AP400-FwdCurve!AP399</f>
        <v>-5.7512625847040422E-2</v>
      </c>
      <c r="AQ399" s="93">
        <f>FwdCurve!AQ400-FwdCurve!AQ399</f>
        <v>-5.5147605258709209E-2</v>
      </c>
      <c r="AR399" s="93">
        <f>FwdCurve!AR400-FwdCurve!AR399</f>
        <v>-5.2548784735965137E-2</v>
      </c>
      <c r="AS399" s="93">
        <f>FwdCurve!AS400-FwdCurve!AS399</f>
        <v>-4.9733495853819365E-2</v>
      </c>
      <c r="AT399" s="93">
        <f>FwdCurve!AT400-FwdCurve!AT399</f>
        <v>-4.6719070187284828E-2</v>
      </c>
      <c r="AU399" s="93">
        <f>FwdCurve!AU400-FwdCurve!AU399</f>
        <v>-4.3522839311373573E-2</v>
      </c>
      <c r="AV399" s="93">
        <f>FwdCurve!AV400-FwdCurve!AV399</f>
        <v>-4.0162134801096538E-2</v>
      </c>
      <c r="AW399" s="93">
        <f>FwdCurve!AW400-FwdCurve!AW399</f>
        <v>-3.665428823146466E-2</v>
      </c>
      <c r="AX399" s="93">
        <f>FwdCurve!AX400-FwdCurve!AX399</f>
        <v>-3.3016631177491984E-2</v>
      </c>
      <c r="AY399" s="93">
        <f>FwdCurve!AY400-FwdCurve!AY399</f>
        <v>-2.9266495214190336E-2</v>
      </c>
      <c r="AZ399" s="93">
        <f>FwdCurve!AZ400-FwdCurve!AZ399</f>
        <v>-2.5421211916569542E-2</v>
      </c>
    </row>
    <row r="400" spans="1:52" x14ac:dyDescent="0.25">
      <c r="A400" s="109">
        <v>399</v>
      </c>
      <c r="B400" s="93">
        <f>FwdCurve!B401-FwdCurve!B400</f>
        <v>5.9472057521259281E-4</v>
      </c>
      <c r="C400" s="93">
        <f>FwdCurve!C401-FwdCurve!C400</f>
        <v>9.9564871699764357E-3</v>
      </c>
      <c r="D400" s="93">
        <f>FwdCurve!D401-FwdCurve!D400</f>
        <v>5.6226212343200022E-3</v>
      </c>
      <c r="E400" s="93">
        <f>FwdCurve!E401-FwdCurve!E400</f>
        <v>8.2677600186767952E-3</v>
      </c>
      <c r="F400" s="93">
        <f>FwdCurve!F401-FwdCurve!F400</f>
        <v>1.2434965596608172E-2</v>
      </c>
      <c r="G400" s="93">
        <f>FwdCurve!G401-FwdCurve!G400</f>
        <v>1.0352802944971318E-2</v>
      </c>
      <c r="H400" s="93">
        <f>FwdCurve!H401-FwdCurve!H400</f>
        <v>4.9045955701663146E-3</v>
      </c>
      <c r="I400" s="93">
        <f>FwdCurve!I401-FwdCurve!I400</f>
        <v>-2.4415049603243588E-4</v>
      </c>
      <c r="J400" s="93">
        <f>FwdCurve!J401-FwdCurve!J400</f>
        <v>-4.3395566903792204E-3</v>
      </c>
      <c r="K400" s="93">
        <f>FwdCurve!K401-FwdCurve!K400</f>
        <v>-7.4272923994174178E-3</v>
      </c>
      <c r="L400" s="93">
        <f>FwdCurve!L401-FwdCurve!L400</f>
        <v>-9.762863323283133E-3</v>
      </c>
      <c r="M400" s="93">
        <f>FwdCurve!M401-FwdCurve!M400</f>
        <v>-1.1674834704365145E-2</v>
      </c>
      <c r="N400" s="93">
        <f>FwdCurve!N401-FwdCurve!N400</f>
        <v>-1.3650541931674365E-2</v>
      </c>
      <c r="O400" s="93">
        <f>FwdCurve!O401-FwdCurve!O400</f>
        <v>-1.6110100687411144E-2</v>
      </c>
      <c r="P400" s="93">
        <f>FwdCurve!P401-FwdCurve!P400</f>
        <v>-1.9036552604069668E-2</v>
      </c>
      <c r="Q400" s="93">
        <f>FwdCurve!Q401-FwdCurve!Q400</f>
        <v>-2.2237420698008048E-2</v>
      </c>
      <c r="R400" s="93">
        <f>FwdCurve!R401-FwdCurve!R400</f>
        <v>-2.5249894137461704E-2</v>
      </c>
      <c r="S400" s="93">
        <f>FwdCurve!S401-FwdCurve!S400</f>
        <v>-2.7559033768095098E-2</v>
      </c>
      <c r="T400" s="93">
        <f>FwdCurve!T401-FwdCurve!T400</f>
        <v>-2.8724203314907548E-2</v>
      </c>
      <c r="U400" s="93">
        <f>FwdCurve!U401-FwdCurve!U400</f>
        <v>-2.8443189138386948E-2</v>
      </c>
      <c r="V400" s="93">
        <f>FwdCurve!V401-FwdCurve!V400</f>
        <v>-2.6905568821718795E-2</v>
      </c>
      <c r="W400" s="93">
        <f>FwdCurve!W401-FwdCurve!W400</f>
        <v>-2.4428087781828367E-2</v>
      </c>
      <c r="X400" s="93">
        <f>FwdCurve!X401-FwdCurve!X400</f>
        <v>-2.132865780668336E-2</v>
      </c>
      <c r="Y400" s="93">
        <f>FwdCurve!Y401-FwdCurve!Y400</f>
        <v>-1.7924250550994891E-2</v>
      </c>
      <c r="Z400" s="93">
        <f>FwdCurve!Z401-FwdCurve!Z400</f>
        <v>-1.4531837443015672E-2</v>
      </c>
      <c r="AA400" s="93">
        <f>FwdCurve!AA401-FwdCurve!AA400</f>
        <v>-1.1417201304576352E-2</v>
      </c>
      <c r="AB400" s="93">
        <f>FwdCurve!AB401-FwdCurve!AB400</f>
        <v>-8.6310182640312316E-3</v>
      </c>
      <c r="AC400" s="93">
        <f>FwdCurve!AC401-FwdCurve!AC400</f>
        <v>-6.167470187513624E-3</v>
      </c>
      <c r="AD400" s="93">
        <f>FwdCurve!AD401-FwdCurve!AD400</f>
        <v>-4.0207387022017649E-3</v>
      </c>
      <c r="AE400" s="93">
        <f>FwdCurve!AE401-FwdCurve!AE400</f>
        <v>-2.1850054352698933E-3</v>
      </c>
      <c r="AF400" s="93">
        <f>FwdCurve!AF401-FwdCurve!AF400</f>
        <v>-6.5445201389224827E-4</v>
      </c>
      <c r="AG400" s="93">
        <f>FwdCurve!AG401-FwdCurve!AG400</f>
        <v>5.7862766686667122E-4</v>
      </c>
      <c r="AH400" s="93">
        <f>FwdCurve!AH401-FwdCurve!AH400</f>
        <v>1.5262519760790294E-3</v>
      </c>
      <c r="AI400" s="93">
        <f>FwdCurve!AI401-FwdCurve!AI400</f>
        <v>2.2005754381759779E-3</v>
      </c>
      <c r="AJ400" s="93">
        <f>FwdCurve!AJ401-FwdCurve!AJ400</f>
        <v>2.6137520113083124E-3</v>
      </c>
      <c r="AK400" s="93">
        <f>FwdCurve!AK401-FwdCurve!AK400</f>
        <v>2.7779356536268285E-3</v>
      </c>
      <c r="AL400" s="93">
        <f>FwdCurve!AL401-FwdCurve!AL400</f>
        <v>2.7052803232834322E-3</v>
      </c>
      <c r="AM400" s="93">
        <f>FwdCurve!AM401-FwdCurve!AM400</f>
        <v>2.4079399784278088E-3</v>
      </c>
      <c r="AN400" s="93">
        <f>FwdCurve!AN401-FwdCurve!AN400</f>
        <v>1.8980685772136408E-3</v>
      </c>
      <c r="AO400" s="93">
        <f>FwdCurve!AO401-FwdCurve!AO400</f>
        <v>1.1878200777892811E-3</v>
      </c>
      <c r="AP400" s="93">
        <f>FwdCurve!AP401-FwdCurve!AP400</f>
        <v>2.8934843830796808E-4</v>
      </c>
      <c r="AQ400" s="93">
        <f>FwdCurve!AQ401-FwdCurve!AQ400</f>
        <v>-7.8519238308016881E-4</v>
      </c>
      <c r="AR400" s="93">
        <f>FwdCurve!AR401-FwdCurve!AR400</f>
        <v>-2.0236484282232237E-3</v>
      </c>
      <c r="AS400" s="93">
        <f>FwdCurve!AS401-FwdCurve!AS400</f>
        <v>-3.4138657389710669E-3</v>
      </c>
      <c r="AT400" s="93">
        <f>FwdCurve!AT401-FwdCurve!AT400</f>
        <v>-4.9436903571722368E-3</v>
      </c>
      <c r="AU400" s="93">
        <f>FwdCurve!AU401-FwdCurve!AU400</f>
        <v>-6.6009683246746054E-3</v>
      </c>
      <c r="AV400" s="93">
        <f>FwdCurve!AV401-FwdCurve!AV400</f>
        <v>-8.3735456833284871E-3</v>
      </c>
      <c r="AW400" s="93">
        <f>FwdCurve!AW401-FwdCurve!AW400</f>
        <v>-1.0249268474981976E-2</v>
      </c>
      <c r="AX400" s="93">
        <f>FwdCurve!AX401-FwdCurve!AX400</f>
        <v>-1.2215982741483833E-2</v>
      </c>
      <c r="AY400" s="93">
        <f>FwdCurve!AY401-FwdCurve!AY400</f>
        <v>-1.4261534524682595E-2</v>
      </c>
      <c r="AZ400" s="93">
        <f>FwdCurve!AZ401-FwdCurve!AZ400</f>
        <v>-1.637376986642769E-2</v>
      </c>
    </row>
    <row r="401" spans="1:52" x14ac:dyDescent="0.25">
      <c r="A401" s="109">
        <v>400</v>
      </c>
      <c r="B401" s="93">
        <f>FwdCurve!B402-FwdCurve!B401</f>
        <v>2.4313885578414185E-3</v>
      </c>
      <c r="C401" s="93">
        <f>FwdCurve!C402-FwdCurve!C401</f>
        <v>-2.7478720680450541E-3</v>
      </c>
      <c r="D401" s="93">
        <f>FwdCurve!D402-FwdCurve!D401</f>
        <v>5.0922533254943447E-3</v>
      </c>
      <c r="E401" s="93">
        <f>FwdCurve!E402-FwdCurve!E401</f>
        <v>1.8493231043766101E-2</v>
      </c>
      <c r="F401" s="93">
        <f>FwdCurve!F402-FwdCurve!F401</f>
        <v>2.1247447903554151E-2</v>
      </c>
      <c r="G401" s="93">
        <f>FwdCurve!G402-FwdCurve!G401</f>
        <v>1.8441338064580592E-2</v>
      </c>
      <c r="H401" s="93">
        <f>FwdCurve!H402-FwdCurve!H401</f>
        <v>1.542972520737862E-2</v>
      </c>
      <c r="I401" s="93">
        <f>FwdCurve!I402-FwdCurve!I401</f>
        <v>1.4448783565790269E-2</v>
      </c>
      <c r="J401" s="93">
        <f>FwdCurve!J402-FwdCurve!J401</f>
        <v>1.5300162428125819E-2</v>
      </c>
      <c r="K401" s="93">
        <f>FwdCurve!K402-FwdCurve!K401</f>
        <v>1.7130741406573113E-2</v>
      </c>
      <c r="L401" s="93">
        <f>FwdCurve!L402-FwdCurve!L401</f>
        <v>1.8999703332641671E-2</v>
      </c>
      <c r="M401" s="93">
        <f>FwdCurve!M402-FwdCurve!M401</f>
        <v>2.0107211655715718E-2</v>
      </c>
      <c r="N401" s="93">
        <f>FwdCurve!N402-FwdCurve!N401</f>
        <v>2.0395867055702288E-2</v>
      </c>
      <c r="O401" s="93">
        <f>FwdCurve!O402-FwdCurve!O401</f>
        <v>2.0029091171503755E-2</v>
      </c>
      <c r="P401" s="93">
        <f>FwdCurve!P402-FwdCurve!P401</f>
        <v>1.9301319337547085E-2</v>
      </c>
      <c r="Q401" s="93">
        <f>FwdCurve!Q402-FwdCurve!Q401</f>
        <v>1.8495473051059586E-2</v>
      </c>
      <c r="R401" s="93">
        <f>FwdCurve!R402-FwdCurve!R401</f>
        <v>1.7709241572668732E-2</v>
      </c>
      <c r="S401" s="93">
        <f>FwdCurve!S402-FwdCurve!S401</f>
        <v>1.6985508596863097E-2</v>
      </c>
      <c r="T401" s="93">
        <f>FwdCurve!T402-FwdCurve!T401</f>
        <v>1.6335425766061062E-2</v>
      </c>
      <c r="U401" s="93">
        <f>FwdCurve!U402-FwdCurve!U401</f>
        <v>1.5755130976796705E-2</v>
      </c>
      <c r="V401" s="93">
        <f>FwdCurve!V402-FwdCurve!V401</f>
        <v>1.521315973924775E-2</v>
      </c>
      <c r="W401" s="93">
        <f>FwdCurve!W402-FwdCurve!W401</f>
        <v>1.4678973152209451E-2</v>
      </c>
      <c r="X401" s="93">
        <f>FwdCurve!X402-FwdCurve!X401</f>
        <v>1.4153833189994636E-2</v>
      </c>
      <c r="Y401" s="93">
        <f>FwdCurve!Y402-FwdCurve!Y401</f>
        <v>1.36459762762835E-2</v>
      </c>
      <c r="Z401" s="93">
        <f>FwdCurve!Z402-FwdCurve!Z401</f>
        <v>1.3163638618366225E-2</v>
      </c>
      <c r="AA401" s="93">
        <f>FwdCurve!AA402-FwdCurve!AA401</f>
        <v>1.2714713947163725E-2</v>
      </c>
      <c r="AB401" s="93">
        <f>FwdCurve!AB402-FwdCurve!AB401</f>
        <v>1.2305656826585354E-2</v>
      </c>
      <c r="AC401" s="93">
        <f>FwdCurve!AC402-FwdCurve!AC401</f>
        <v>1.1942543846759968E-2</v>
      </c>
      <c r="AD401" s="93">
        <f>FwdCurve!AD402-FwdCurve!AD401</f>
        <v>1.1631451596231468E-2</v>
      </c>
      <c r="AE401" s="93">
        <f>FwdCurve!AE402-FwdCurve!AE401</f>
        <v>1.1378456663545977E-2</v>
      </c>
      <c r="AF401" s="93">
        <f>FwdCurve!AF402-FwdCurve!AF401</f>
        <v>1.1189635637244955E-2</v>
      </c>
      <c r="AG401" s="93">
        <f>FwdCurve!AG402-FwdCurve!AG401</f>
        <v>1.1068778991718542E-2</v>
      </c>
      <c r="AH401" s="93">
        <f>FwdCurve!AH402-FwdCurve!AH401</f>
        <v>1.1013663076305802E-2</v>
      </c>
      <c r="AI401" s="93">
        <f>FwdCurve!AI402-FwdCurve!AI401</f>
        <v>1.102147372041351E-2</v>
      </c>
      <c r="AJ401" s="93">
        <f>FwdCurve!AJ402-FwdCurve!AJ401</f>
        <v>1.1089397315245497E-2</v>
      </c>
      <c r="AK401" s="93">
        <f>FwdCurve!AK402-FwdCurve!AK401</f>
        <v>1.1214620252005147E-2</v>
      </c>
      <c r="AL401" s="93">
        <f>FwdCurve!AL402-FwdCurve!AL401</f>
        <v>1.1394328921894514E-2</v>
      </c>
      <c r="AM401" s="93">
        <f>FwdCurve!AM402-FwdCurve!AM401</f>
        <v>1.1625709716119648E-2</v>
      </c>
      <c r="AN401" s="93">
        <f>FwdCurve!AN402-FwdCurve!AN401</f>
        <v>1.1905949025881046E-2</v>
      </c>
      <c r="AO401" s="93">
        <f>FwdCurve!AO402-FwdCurve!AO401</f>
        <v>1.223223324238476E-2</v>
      </c>
      <c r="AP401" s="93">
        <f>FwdCurve!AP402-FwdCurve!AP401</f>
        <v>1.2601748756831732E-2</v>
      </c>
      <c r="AQ401" s="93">
        <f>FwdCurve!AQ402-FwdCurve!AQ401</f>
        <v>1.3011681960428234E-2</v>
      </c>
      <c r="AR401" s="93">
        <f>FwdCurve!AR402-FwdCurve!AR401</f>
        <v>1.3459219244374543E-2</v>
      </c>
      <c r="AS401" s="93">
        <f>FwdCurve!AS402-FwdCurve!AS401</f>
        <v>1.3941546999876708E-2</v>
      </c>
      <c r="AT401" s="93">
        <f>FwdCurve!AT402-FwdCurve!AT401</f>
        <v>1.4455851618137228E-2</v>
      </c>
      <c r="AU401" s="93">
        <f>FwdCurve!AU402-FwdCurve!AU401</f>
        <v>1.4999319490358598E-2</v>
      </c>
      <c r="AV401" s="93">
        <f>FwdCurve!AV402-FwdCurve!AV401</f>
        <v>1.5569137007746425E-2</v>
      </c>
      <c r="AW401" s="93">
        <f>FwdCurve!AW402-FwdCurve!AW401</f>
        <v>1.6162490561502318E-2</v>
      </c>
      <c r="AX401" s="93">
        <f>FwdCurve!AX402-FwdCurve!AX401</f>
        <v>1.6776566542830551E-2</v>
      </c>
      <c r="AY401" s="93">
        <f>FwdCurve!AY402-FwdCurve!AY401</f>
        <v>1.7408551342933842E-2</v>
      </c>
      <c r="AZ401" s="93">
        <f>FwdCurve!AZ402-FwdCurve!AZ401</f>
        <v>1.8055631353016688E-2</v>
      </c>
    </row>
    <row r="402" spans="1:52" x14ac:dyDescent="0.25">
      <c r="A402" s="109">
        <v>401</v>
      </c>
      <c r="B402" s="93">
        <f>FwdCurve!B403-FwdCurve!B402</f>
        <v>-2.7646327866989728E-3</v>
      </c>
      <c r="C402" s="93">
        <f>FwdCurve!C403-FwdCurve!C402</f>
        <v>-4.6691426909181155E-3</v>
      </c>
      <c r="D402" s="93">
        <f>FwdCurve!D403-FwdCurve!D402</f>
        <v>-3.3957509556243881E-3</v>
      </c>
      <c r="E402" s="93">
        <f>FwdCurve!E403-FwdCurve!E402</f>
        <v>-1.8329920632065289E-3</v>
      </c>
      <c r="F402" s="93">
        <f>FwdCurve!F403-FwdCurve!F402</f>
        <v>5.0490881965227219E-3</v>
      </c>
      <c r="G402" s="93">
        <f>FwdCurve!G403-FwdCurve!G402</f>
        <v>1.6515598601782977E-2</v>
      </c>
      <c r="H402" s="93">
        <f>FwdCurve!H403-FwdCurve!H402</f>
        <v>2.8396008747675672E-2</v>
      </c>
      <c r="I402" s="93">
        <f>FwdCurve!I403-FwdCurve!I402</f>
        <v>3.6990094152069775E-2</v>
      </c>
      <c r="J402" s="93">
        <f>FwdCurve!J403-FwdCurve!J402</f>
        <v>4.171696754937293E-2</v>
      </c>
      <c r="K402" s="93">
        <f>FwdCurve!K403-FwdCurve!K402</f>
        <v>4.2988465578743806E-2</v>
      </c>
      <c r="L402" s="93">
        <f>FwdCurve!L403-FwdCurve!L402</f>
        <v>4.2079119470141091E-2</v>
      </c>
      <c r="M402" s="93">
        <f>FwdCurve!M403-FwdCurve!M402</f>
        <v>4.0339222512003836E-2</v>
      </c>
      <c r="N402" s="93">
        <f>FwdCurve!N403-FwdCurve!N402</f>
        <v>3.8535614469525026E-2</v>
      </c>
      <c r="O402" s="93">
        <f>FwdCurve!O403-FwdCurve!O402</f>
        <v>3.7172959137099504E-2</v>
      </c>
      <c r="P402" s="93">
        <f>FwdCurve!P403-FwdCurve!P402</f>
        <v>3.6292801815097198E-2</v>
      </c>
      <c r="Q402" s="93">
        <f>FwdCurve!Q403-FwdCurve!Q402</f>
        <v>3.5796261622447423E-2</v>
      </c>
      <c r="R402" s="93">
        <f>FwdCurve!R403-FwdCurve!R402</f>
        <v>3.5486119739286393E-2</v>
      </c>
      <c r="S402" s="93">
        <f>FwdCurve!S403-FwdCurve!S402</f>
        <v>3.5160573733435729E-2</v>
      </c>
      <c r="T402" s="93">
        <f>FwdCurve!T403-FwdCurve!T402</f>
        <v>3.471074067372304E-2</v>
      </c>
      <c r="U402" s="93">
        <f>FwdCurve!U403-FwdCurve!U402</f>
        <v>3.4069993272205501E-2</v>
      </c>
      <c r="V402" s="93">
        <f>FwdCurve!V403-FwdCurve!V402</f>
        <v>3.3242943877461073E-2</v>
      </c>
      <c r="W402" s="93">
        <f>FwdCurve!W403-FwdCurve!W402</f>
        <v>3.2257314060156084E-2</v>
      </c>
      <c r="X402" s="93">
        <f>FwdCurve!X403-FwdCurve!X402</f>
        <v>3.1162480634220779E-2</v>
      </c>
      <c r="Y402" s="93">
        <f>FwdCurve!Y403-FwdCurve!Y402</f>
        <v>3.0013415163378632E-2</v>
      </c>
      <c r="Z402" s="93">
        <f>FwdCurve!Z403-FwdCurve!Z402</f>
        <v>2.8865089218486961E-2</v>
      </c>
      <c r="AA402" s="93">
        <f>FwdCurve!AA403-FwdCurve!AA402</f>
        <v>2.776464895585562E-2</v>
      </c>
      <c r="AB402" s="93">
        <f>FwdCurve!AB403-FwdCurve!AB402</f>
        <v>2.6726356279414887E-2</v>
      </c>
      <c r="AC402" s="93">
        <f>FwdCurve!AC403-FwdCurve!AC402</f>
        <v>2.5755836580963809E-2</v>
      </c>
      <c r="AD402" s="93">
        <f>FwdCurve!AD403-FwdCurve!AD402</f>
        <v>2.4858715215759331E-2</v>
      </c>
      <c r="AE402" s="93">
        <f>FwdCurve!AE403-FwdCurve!AE402</f>
        <v>2.4040617539054621E-2</v>
      </c>
      <c r="AF402" s="93">
        <f>FwdCurve!AF403-FwdCurve!AF402</f>
        <v>2.3307168906113729E-2</v>
      </c>
      <c r="AG402" s="93">
        <f>FwdCurve!AG403-FwdCurve!AG402</f>
        <v>2.2662535729192301E-2</v>
      </c>
      <c r="AH402" s="93">
        <f>FwdCurve!AH403-FwdCurve!AH402</f>
        <v>2.2104651915730189E-2</v>
      </c>
      <c r="AI402" s="93">
        <f>FwdCurve!AI403-FwdCurve!AI402</f>
        <v>2.1629787412563051E-2</v>
      </c>
      <c r="AJ402" s="93">
        <f>FwdCurve!AJ403-FwdCurve!AJ402</f>
        <v>2.1234212150127219E-2</v>
      </c>
      <c r="AK402" s="93">
        <f>FwdCurve!AK403-FwdCurve!AK402</f>
        <v>2.0914196058858581E-2</v>
      </c>
      <c r="AL402" s="93">
        <f>FwdCurve!AL403-FwdCurve!AL402</f>
        <v>2.0666009069193469E-2</v>
      </c>
      <c r="AM402" s="93">
        <f>FwdCurve!AM403-FwdCurve!AM402</f>
        <v>2.0485921111566885E-2</v>
      </c>
      <c r="AN402" s="93">
        <f>FwdCurve!AN403-FwdCurve!AN402</f>
        <v>2.0370202116416269E-2</v>
      </c>
      <c r="AO402" s="93">
        <f>FwdCurve!AO403-FwdCurve!AO402</f>
        <v>2.0315122014176179E-2</v>
      </c>
      <c r="AP402" s="93">
        <f>FwdCurve!AP403-FwdCurve!AP402</f>
        <v>2.031695073528339E-2</v>
      </c>
      <c r="AQ402" s="93">
        <f>FwdCurve!AQ403-FwdCurve!AQ402</f>
        <v>2.037195821017268E-2</v>
      </c>
      <c r="AR402" s="93">
        <f>FwdCurve!AR403-FwdCurve!AR402</f>
        <v>2.0476414369281271E-2</v>
      </c>
      <c r="AS402" s="93">
        <f>FwdCurve!AS403-FwdCurve!AS402</f>
        <v>2.0626589143044161E-2</v>
      </c>
      <c r="AT402" s="93">
        <f>FwdCurve!AT403-FwdCurve!AT402</f>
        <v>2.0818752461898349E-2</v>
      </c>
      <c r="AU402" s="93">
        <f>FwdCurve!AU403-FwdCurve!AU402</f>
        <v>2.1049174256278835E-2</v>
      </c>
      <c r="AV402" s="93">
        <f>FwdCurve!AV403-FwdCurve!AV402</f>
        <v>2.1314124456621064E-2</v>
      </c>
      <c r="AW402" s="93">
        <f>FwdCurve!AW403-FwdCurve!AW402</f>
        <v>2.1609872993362478E-2</v>
      </c>
      <c r="AX402" s="93">
        <f>FwdCurve!AX403-FwdCurve!AX402</f>
        <v>2.193268979693852E-2</v>
      </c>
      <c r="AY402" s="93">
        <f>FwdCurve!AY403-FwdCurve!AY402</f>
        <v>2.2278844797784858E-2</v>
      </c>
      <c r="AZ402" s="93">
        <f>FwdCurve!AZ403-FwdCurve!AZ402</f>
        <v>2.2644607926336713E-2</v>
      </c>
    </row>
    <row r="403" spans="1:52" x14ac:dyDescent="0.25">
      <c r="A403" s="109">
        <v>402</v>
      </c>
      <c r="B403" s="93">
        <f>FwdCurve!B404-FwdCurve!B403</f>
        <v>-2.2675362775550489E-3</v>
      </c>
      <c r="C403" s="93">
        <f>FwdCurve!C404-FwdCurve!C403</f>
        <v>2.0158222043889507E-3</v>
      </c>
      <c r="D403" s="93">
        <f>FwdCurve!D404-FwdCurve!D403</f>
        <v>-1.0926278619434626E-2</v>
      </c>
      <c r="E403" s="93">
        <f>FwdCurve!E404-FwdCurve!E403</f>
        <v>-2.3448547809324483E-2</v>
      </c>
      <c r="F403" s="93">
        <f>FwdCurve!F404-FwdCurve!F403</f>
        <v>-2.3888995371083688E-2</v>
      </c>
      <c r="G403" s="93">
        <f>FwdCurve!G404-FwdCurve!G403</f>
        <v>-1.8446362733256283E-2</v>
      </c>
      <c r="H403" s="93">
        <f>FwdCurve!H404-FwdCurve!H403</f>
        <v>-1.2685819681307664E-2</v>
      </c>
      <c r="I403" s="93">
        <f>FwdCurve!I404-FwdCurve!I403</f>
        <v>-9.1872135005025557E-3</v>
      </c>
      <c r="J403" s="93">
        <f>FwdCurve!J404-FwdCurve!J403</f>
        <v>-7.9150056131086499E-3</v>
      </c>
      <c r="K403" s="93">
        <f>FwdCurve!K404-FwdCurve!K403</f>
        <v>-8.1491300581666426E-3</v>
      </c>
      <c r="L403" s="93">
        <f>FwdCurve!L404-FwdCurve!L403</f>
        <v>-9.0887488027422414E-3</v>
      </c>
      <c r="M403" s="93">
        <f>FwdCurve!M404-FwdCurve!M403</f>
        <v>-9.990832225029278E-3</v>
      </c>
      <c r="N403" s="93">
        <f>FwdCurve!N404-FwdCurve!N403</f>
        <v>-1.0430886439025011E-2</v>
      </c>
      <c r="O403" s="93">
        <f>FwdCurve!O404-FwdCurve!O403</f>
        <v>-1.0160383462262779E-2</v>
      </c>
      <c r="P403" s="93">
        <f>FwdCurve!P404-FwdCurve!P403</f>
        <v>-9.3171357403158961E-3</v>
      </c>
      <c r="Q403" s="93">
        <f>FwdCurve!Q404-FwdCurve!Q403</f>
        <v>-8.1362809670466607E-3</v>
      </c>
      <c r="R403" s="93">
        <f>FwdCurve!R404-FwdCurve!R403</f>
        <v>-6.8471269594900797E-3</v>
      </c>
      <c r="S403" s="93">
        <f>FwdCurve!S404-FwdCurve!S403</f>
        <v>-5.6549435271602277E-3</v>
      </c>
      <c r="T403" s="93">
        <f>FwdCurve!T404-FwdCurve!T403</f>
        <v>-4.6754453804329632E-3</v>
      </c>
      <c r="U403" s="93">
        <f>FwdCurve!U404-FwdCurve!U403</f>
        <v>-3.9816887225561093E-3</v>
      </c>
      <c r="V403" s="93">
        <f>FwdCurve!V404-FwdCurve!V403</f>
        <v>-3.5648126658975876E-3</v>
      </c>
      <c r="W403" s="93">
        <f>FwdCurve!W404-FwdCurve!W403</f>
        <v>-3.3878570294176846E-3</v>
      </c>
      <c r="X403" s="93">
        <f>FwdCurve!X404-FwdCurve!X403</f>
        <v>-3.385191883104044E-3</v>
      </c>
      <c r="Y403" s="93">
        <f>FwdCurve!Y404-FwdCurve!Y403</f>
        <v>-3.4837803438001469E-3</v>
      </c>
      <c r="Z403" s="93">
        <f>FwdCurve!Z404-FwdCurve!Z403</f>
        <v>-3.6105855189101366E-3</v>
      </c>
      <c r="AA403" s="93">
        <f>FwdCurve!AA404-FwdCurve!AA403</f>
        <v>-3.7015031137663801E-3</v>
      </c>
      <c r="AB403" s="93">
        <f>FwdCurve!AB404-FwdCurve!AB403</f>
        <v>-3.7334024169193292E-3</v>
      </c>
      <c r="AC403" s="93">
        <f>FwdCurve!AC404-FwdCurve!AC403</f>
        <v>-3.6948441566344581E-3</v>
      </c>
      <c r="AD403" s="93">
        <f>FwdCurve!AD404-FwdCurve!AD403</f>
        <v>-3.5743895351856292E-3</v>
      </c>
      <c r="AE403" s="93">
        <f>FwdCurve!AE404-FwdCurve!AE403</f>
        <v>-3.3605997548473709E-3</v>
      </c>
      <c r="AF403" s="93">
        <f>FwdCurve!AF404-FwdCurve!AF403</f>
        <v>-3.0420360179006511E-3</v>
      </c>
      <c r="AG403" s="93">
        <f>FwdCurve!AG404-FwdCurve!AG403</f>
        <v>-2.6097883803557487E-3</v>
      </c>
      <c r="AH403" s="93">
        <f>FwdCurve!AH404-FwdCurve!AH403</f>
        <v>-2.0657499890142095E-3</v>
      </c>
      <c r="AI403" s="93">
        <f>FwdCurve!AI404-FwdCurve!AI403</f>
        <v>-1.4146982108786954E-3</v>
      </c>
      <c r="AJ403" s="93">
        <f>FwdCurve!AJ404-FwdCurve!AJ403</f>
        <v>-6.6141044142709049E-4</v>
      </c>
      <c r="AK403" s="93">
        <f>FwdCurve!AK404-FwdCurve!AK403</f>
        <v>1.893359238644976E-4</v>
      </c>
      <c r="AL403" s="93">
        <f>FwdCurve!AL404-FwdCurve!AL403</f>
        <v>1.132763489518851E-3</v>
      </c>
      <c r="AM403" s="93">
        <f>FwdCurve!AM404-FwdCurve!AM403</f>
        <v>2.1640948600594179E-3</v>
      </c>
      <c r="AN403" s="93">
        <f>FwdCurve!AN404-FwdCurve!AN403</f>
        <v>3.2785526400092024E-3</v>
      </c>
      <c r="AO403" s="93">
        <f>FwdCurve!AO404-FwdCurve!AO403</f>
        <v>4.4713594338905427E-3</v>
      </c>
      <c r="AP403" s="93">
        <f>FwdCurve!AP404-FwdCurve!AP403</f>
        <v>5.7377378462282191E-3</v>
      </c>
      <c r="AQ403" s="93">
        <f>FwdCurve!AQ404-FwdCurve!AQ403</f>
        <v>7.0729104815441257E-3</v>
      </c>
      <c r="AR403" s="93">
        <f>FwdCurve!AR404-FwdCurve!AR403</f>
        <v>8.4720999443628209E-3</v>
      </c>
      <c r="AS403" s="93">
        <f>FwdCurve!AS404-FwdCurve!AS403</f>
        <v>9.9305288392055324E-3</v>
      </c>
      <c r="AT403" s="93">
        <f>FwdCurve!AT404-FwdCurve!AT403</f>
        <v>1.1443419770596153E-2</v>
      </c>
      <c r="AU403" s="93">
        <f>FwdCurve!AU404-FwdCurve!AU403</f>
        <v>1.3005995343059018E-2</v>
      </c>
      <c r="AV403" s="93">
        <f>FwdCurve!AV404-FwdCurve!AV403</f>
        <v>1.46134781611158E-2</v>
      </c>
      <c r="AW403" s="93">
        <f>FwdCurve!AW404-FwdCurve!AW403</f>
        <v>1.6261090829289948E-2</v>
      </c>
      <c r="AX403" s="93">
        <f>FwdCurve!AX404-FwdCurve!AX403</f>
        <v>1.7944055952104909E-2</v>
      </c>
      <c r="AY403" s="93">
        <f>FwdCurve!AY404-FwdCurve!AY403</f>
        <v>1.965759613408391E-2</v>
      </c>
      <c r="AZ403" s="93">
        <f>FwdCurve!AZ404-FwdCurve!AZ403</f>
        <v>2.1396933979749067E-2</v>
      </c>
    </row>
    <row r="404" spans="1:52" x14ac:dyDescent="0.25">
      <c r="A404" s="109">
        <v>403</v>
      </c>
      <c r="B404" s="93">
        <f>FwdCurve!B405-FwdCurve!B404</f>
        <v>3.2086422430033235E-4</v>
      </c>
      <c r="C404" s="93">
        <f>FwdCurve!C405-FwdCurve!C404</f>
        <v>-1.5580657334390846E-4</v>
      </c>
      <c r="D404" s="93">
        <f>FwdCurve!D405-FwdCurve!D404</f>
        <v>1.8094545531918915E-2</v>
      </c>
      <c r="E404" s="93">
        <f>FwdCurve!E405-FwdCurve!E404</f>
        <v>4.5581248961039322E-2</v>
      </c>
      <c r="F404" s="93">
        <f>FwdCurve!F405-FwdCurve!F404</f>
        <v>5.8835992646832147E-2</v>
      </c>
      <c r="G404" s="93">
        <f>FwdCurve!G405-FwdCurve!G404</f>
        <v>6.1151437760595062E-2</v>
      </c>
      <c r="H404" s="93">
        <f>FwdCurve!H405-FwdCurve!H404</f>
        <v>5.8801264928396546E-2</v>
      </c>
      <c r="I404" s="93">
        <f>FwdCurve!I405-FwdCurve!I404</f>
        <v>5.6911993589913057E-2</v>
      </c>
      <c r="J404" s="93">
        <f>FwdCurve!J405-FwdCurve!J404</f>
        <v>5.6407355366432488E-2</v>
      </c>
      <c r="K404" s="93">
        <f>FwdCurve!K405-FwdCurve!K404</f>
        <v>5.699256261646557E-2</v>
      </c>
      <c r="L404" s="93">
        <f>FwdCurve!L405-FwdCurve!L404</f>
        <v>5.7923422480536946E-2</v>
      </c>
      <c r="M404" s="93">
        <f>FwdCurve!M405-FwdCurve!M404</f>
        <v>5.848825889061593E-2</v>
      </c>
      <c r="N404" s="93">
        <f>FwdCurve!N405-FwdCurve!N404</f>
        <v>5.8403697202054961E-2</v>
      </c>
      <c r="O404" s="93">
        <f>FwdCurve!O405-FwdCurve!O404</f>
        <v>5.7582268890713495E-2</v>
      </c>
      <c r="P404" s="93">
        <f>FwdCurve!P405-FwdCurve!P404</f>
        <v>5.6285548172289479E-2</v>
      </c>
      <c r="Q404" s="93">
        <f>FwdCurve!Q405-FwdCurve!Q404</f>
        <v>5.4867555702919901E-2</v>
      </c>
      <c r="R404" s="93">
        <f>FwdCurve!R405-FwdCurve!R404</f>
        <v>5.36998871905916E-2</v>
      </c>
      <c r="S404" s="93">
        <f>FwdCurve!S405-FwdCurve!S404</f>
        <v>5.3112566144799089E-2</v>
      </c>
      <c r="T404" s="93">
        <f>FwdCurve!T405-FwdCurve!T404</f>
        <v>5.3238697271186908E-2</v>
      </c>
      <c r="U404" s="93">
        <f>FwdCurve!U405-FwdCurve!U404</f>
        <v>5.4118575398366175E-2</v>
      </c>
      <c r="V404" s="93">
        <f>FwdCurve!V405-FwdCurve!V404</f>
        <v>5.5623493353597064E-2</v>
      </c>
      <c r="W404" s="93">
        <f>FwdCurve!W405-FwdCurve!W404</f>
        <v>5.7580012923971191E-2</v>
      </c>
      <c r="X404" s="93">
        <f>FwdCurve!X405-FwdCurve!X404</f>
        <v>5.9822578819373584E-2</v>
      </c>
      <c r="Y404" s="93">
        <f>FwdCurve!Y405-FwdCurve!Y404</f>
        <v>6.2190951646930337E-2</v>
      </c>
      <c r="Z404" s="93">
        <f>FwdCurve!Z405-FwdCurve!Z404</f>
        <v>6.4524892892610319E-2</v>
      </c>
      <c r="AA404" s="93">
        <f>FwdCurve!AA405-FwdCurve!AA404</f>
        <v>6.6687369775190408E-2</v>
      </c>
      <c r="AB404" s="93">
        <f>FwdCurve!AB405-FwdCurve!AB404</f>
        <v>6.8642302202635008E-2</v>
      </c>
      <c r="AC404" s="93">
        <f>FwdCurve!AC405-FwdCurve!AC404</f>
        <v>7.0381054055876691E-2</v>
      </c>
      <c r="AD404" s="93">
        <f>FwdCurve!AD405-FwdCurve!AD404</f>
        <v>7.189498975648112E-2</v>
      </c>
      <c r="AE404" s="93">
        <f>FwdCurve!AE405-FwdCurve!AE404</f>
        <v>7.317547372602129E-2</v>
      </c>
      <c r="AF404" s="93">
        <f>FwdCurve!AF405-FwdCurve!AF404</f>
        <v>7.4213870386066194E-2</v>
      </c>
      <c r="AG404" s="93">
        <f>FwdCurve!AG405-FwdCurve!AG404</f>
        <v>7.5006342738773268E-2</v>
      </c>
      <c r="AH404" s="93">
        <f>FwdCurve!AH405-FwdCurve!AH404</f>
        <v>7.5561773812597544E-2</v>
      </c>
      <c r="AI404" s="93">
        <f>FwdCurve!AI405-FwdCurve!AI404</f>
        <v>7.589030461640367E-2</v>
      </c>
      <c r="AJ404" s="93">
        <f>FwdCurve!AJ405-FwdCurve!AJ404</f>
        <v>7.6002074687868015E-2</v>
      </c>
      <c r="AK404" s="93">
        <f>FwdCurve!AK405-FwdCurve!AK404</f>
        <v>7.590722356466828E-2</v>
      </c>
      <c r="AL404" s="93">
        <f>FwdCurve!AL405-FwdCurve!AL404</f>
        <v>7.5615890784480611E-2</v>
      </c>
      <c r="AM404" s="93">
        <f>FwdCurve!AM405-FwdCurve!AM404</f>
        <v>7.5138215884981374E-2</v>
      </c>
      <c r="AN404" s="93">
        <f>FwdCurve!AN405-FwdCurve!AN404</f>
        <v>7.4484338403847605E-2</v>
      </c>
      <c r="AO404" s="93">
        <f>FwdCurve!AO405-FwdCurve!AO404</f>
        <v>7.3664397878757448E-2</v>
      </c>
      <c r="AP404" s="93">
        <f>FwdCurve!AP405-FwdCurve!AP404</f>
        <v>7.2688533847385939E-2</v>
      </c>
      <c r="AQ404" s="93">
        <f>FwdCurve!AQ405-FwdCurve!AQ404</f>
        <v>7.1566885847410777E-2</v>
      </c>
      <c r="AR404" s="93">
        <f>FwdCurve!AR405-FwdCurve!AR404</f>
        <v>7.0309593416507221E-2</v>
      </c>
      <c r="AS404" s="93">
        <f>FwdCurve!AS405-FwdCurve!AS404</f>
        <v>6.8926796092355191E-2</v>
      </c>
      <c r="AT404" s="93">
        <f>FwdCurve!AT405-FwdCurve!AT404</f>
        <v>6.7428633412629058E-2</v>
      </c>
      <c r="AU404" s="93">
        <f>FwdCurve!AU405-FwdCurve!AU404</f>
        <v>6.5825244915005188E-2</v>
      </c>
      <c r="AV404" s="93">
        <f>FwdCurve!AV405-FwdCurve!AV404</f>
        <v>6.412677013716217E-2</v>
      </c>
      <c r="AW404" s="93">
        <f>FwdCurve!AW405-FwdCurve!AW404</f>
        <v>6.2343348616777039E-2</v>
      </c>
      <c r="AX404" s="93">
        <f>FwdCurve!AX405-FwdCurve!AX404</f>
        <v>6.048511989152372E-2</v>
      </c>
      <c r="AY404" s="93">
        <f>FwdCurve!AY405-FwdCurve!AY404</f>
        <v>5.8562223499081467E-2</v>
      </c>
      <c r="AZ404" s="93">
        <f>FwdCurve!AZ405-FwdCurve!AZ404</f>
        <v>5.6584798977127537E-2</v>
      </c>
    </row>
    <row r="405" spans="1:52" x14ac:dyDescent="0.25">
      <c r="A405" s="109">
        <v>404</v>
      </c>
      <c r="B405" s="93">
        <f>FwdCurve!B406-FwdCurve!B405</f>
        <v>-3.7768311360574236E-3</v>
      </c>
      <c r="C405" s="93">
        <f>FwdCurve!C406-FwdCurve!C405</f>
        <v>-6.8762005527048808E-3</v>
      </c>
      <c r="D405" s="93">
        <f>FwdCurve!D406-FwdCurve!D405</f>
        <v>-5.372108432035283E-3</v>
      </c>
      <c r="E405" s="93">
        <f>FwdCurve!E406-FwdCurve!E405</f>
        <v>-3.5597808800076347E-3</v>
      </c>
      <c r="F405" s="93">
        <f>FwdCurve!F406-FwdCurve!F405</f>
        <v>3.0231280178277808E-3</v>
      </c>
      <c r="G405" s="93">
        <f>FwdCurve!G406-FwdCurve!G405</f>
        <v>4.0144122088504597E-3</v>
      </c>
      <c r="H405" s="93">
        <f>FwdCurve!H406-FwdCurve!H405</f>
        <v>6.9175573280511049E-4</v>
      </c>
      <c r="I405" s="93">
        <f>FwdCurve!I406-FwdCurve!I405</f>
        <v>-1.8740709509594833E-3</v>
      </c>
      <c r="J405" s="93">
        <f>FwdCurve!J406-FwdCurve!J405</f>
        <v>-2.476698321660642E-3</v>
      </c>
      <c r="K405" s="93">
        <f>FwdCurve!K406-FwdCurve!K405</f>
        <v>-1.1796917682505015E-3</v>
      </c>
      <c r="L405" s="93">
        <f>FwdCurve!L406-FwdCurve!L405</f>
        <v>6.6240286693908246E-4</v>
      </c>
      <c r="M405" s="93">
        <f>FwdCurve!M406-FwdCurve!M405</f>
        <v>1.6462415769122885E-3</v>
      </c>
      <c r="N405" s="93">
        <f>FwdCurve!N406-FwdCurve!N405</f>
        <v>1.6087948896670312E-3</v>
      </c>
      <c r="O405" s="93">
        <f>FwdCurve!O406-FwdCurve!O405</f>
        <v>7.2159588253573048E-4</v>
      </c>
      <c r="P405" s="93">
        <f>FwdCurve!P406-FwdCurve!P405</f>
        <v>-7.6022046594736992E-4</v>
      </c>
      <c r="Q405" s="93">
        <f>FwdCurve!Q406-FwdCurve!Q405</f>
        <v>-2.5605535371591159E-3</v>
      </c>
      <c r="R405" s="93">
        <f>FwdCurve!R406-FwdCurve!R405</f>
        <v>-4.4044659181041723E-3</v>
      </c>
      <c r="S405" s="93">
        <f>FwdCurve!S406-FwdCurve!S405</f>
        <v>-6.0444354224142849E-3</v>
      </c>
      <c r="T405" s="93">
        <f>FwdCurve!T406-FwdCurve!T405</f>
        <v>-7.3450239793959593E-3</v>
      </c>
      <c r="U405" s="93">
        <f>FwdCurve!U406-FwdCurve!U405</f>
        <v>-8.225031935753524E-3</v>
      </c>
      <c r="V405" s="93">
        <f>FwdCurve!V406-FwdCurve!V405</f>
        <v>-8.7076107351500287E-3</v>
      </c>
      <c r="W405" s="93">
        <f>FwdCurve!W406-FwdCurve!W405</f>
        <v>-8.844449232354501E-3</v>
      </c>
      <c r="X405" s="93">
        <f>FwdCurve!X406-FwdCurve!X405</f>
        <v>-8.7002399355848858E-3</v>
      </c>
      <c r="Y405" s="93">
        <f>FwdCurve!Y406-FwdCurve!Y405</f>
        <v>-8.3447431579142251E-3</v>
      </c>
      <c r="Z405" s="93">
        <f>FwdCurve!Z406-FwdCurve!Z405</f>
        <v>-7.8477198058999331E-3</v>
      </c>
      <c r="AA405" s="93">
        <f>FwdCurve!AA406-FwdCurve!AA405</f>
        <v>-7.2702554831836075E-3</v>
      </c>
      <c r="AB405" s="93">
        <f>FwdCurve!AB406-FwdCurve!AB405</f>
        <v>-6.6369801080725654E-3</v>
      </c>
      <c r="AC405" s="93">
        <f>FwdCurve!AC406-FwdCurve!AC405</f>
        <v>-5.962949108169191E-3</v>
      </c>
      <c r="AD405" s="93">
        <f>FwdCurve!AD406-FwdCurve!AD405</f>
        <v>-5.2632178705600552E-3</v>
      </c>
      <c r="AE405" s="93">
        <f>FwdCurve!AE406-FwdCurve!AE405</f>
        <v>-4.5528417823379463E-3</v>
      </c>
      <c r="AF405" s="93">
        <f>FwdCurve!AF406-FwdCurve!AF405</f>
        <v>-3.846876230591656E-3</v>
      </c>
      <c r="AG405" s="93">
        <f>FwdCurve!AG406-FwdCurve!AG405</f>
        <v>-3.1588555917192451E-3</v>
      </c>
      <c r="AH405" s="93">
        <f>FwdCurve!AH406-FwdCurve!AH405</f>
        <v>-2.4917861664039975E-3</v>
      </c>
      <c r="AI405" s="93">
        <f>FwdCurve!AI406-FwdCurve!AI405</f>
        <v>-1.8447396949390349E-3</v>
      </c>
      <c r="AJ405" s="93">
        <f>FwdCurve!AJ406-FwdCurve!AJ405</f>
        <v>-1.2167869623258554E-3</v>
      </c>
      <c r="AK405" s="93">
        <f>FwdCurve!AK406-FwdCurve!AK405</f>
        <v>-6.0699875356973187E-4</v>
      </c>
      <c r="AL405" s="93">
        <f>FwdCurve!AL406-FwdCurve!AL405</f>
        <v>-1.4445853671940512E-5</v>
      </c>
      <c r="AM405" s="93">
        <f>FwdCurve!AM406-FwdCurve!AM405</f>
        <v>5.618009523646883E-4</v>
      </c>
      <c r="AN405" s="93">
        <f>FwdCurve!AN406-FwdCurve!AN405</f>
        <v>1.1226708795355478E-3</v>
      </c>
      <c r="AO405" s="93">
        <f>FwdCurve!AO406-FwdCurve!AO405</f>
        <v>1.6690931428384737E-3</v>
      </c>
      <c r="AP405" s="93">
        <f>FwdCurve!AP406-FwdCurve!AP405</f>
        <v>2.2019969572706355E-3</v>
      </c>
      <c r="AQ405" s="93">
        <f>FwdCurve!AQ406-FwdCurve!AQ405</f>
        <v>2.7223115378287588E-3</v>
      </c>
      <c r="AR405" s="93">
        <f>FwdCurve!AR406-FwdCurve!AR405</f>
        <v>3.2309660995097911E-3</v>
      </c>
      <c r="AS405" s="93">
        <f>FwdCurve!AS406-FwdCurve!AS405</f>
        <v>3.7288898573109019E-3</v>
      </c>
      <c r="AT405" s="93">
        <f>FwdCurve!AT406-FwdCurve!AT405</f>
        <v>4.2170120262285948E-3</v>
      </c>
      <c r="AU405" s="93">
        <f>FwdCurve!AU406-FwdCurve!AU405</f>
        <v>4.6962618212602614E-3</v>
      </c>
      <c r="AV405" s="93">
        <f>FwdCurve!AV406-FwdCurve!AV405</f>
        <v>5.1675684574035152E-3</v>
      </c>
      <c r="AW405" s="93">
        <f>FwdCurve!AW406-FwdCurve!AW405</f>
        <v>5.6318611496530835E-3</v>
      </c>
      <c r="AX405" s="93">
        <f>FwdCurve!AX406-FwdCurve!AX405</f>
        <v>6.0900691130083562E-3</v>
      </c>
      <c r="AY405" s="93">
        <f>FwdCurve!AY406-FwdCurve!AY405</f>
        <v>6.5431215624658368E-3</v>
      </c>
      <c r="AZ405" s="93">
        <f>FwdCurve!AZ406-FwdCurve!AZ405</f>
        <v>6.9919477130213625E-3</v>
      </c>
    </row>
    <row r="406" spans="1:52" x14ac:dyDescent="0.25">
      <c r="A406" s="109">
        <v>405</v>
      </c>
      <c r="B406" s="93">
        <f>FwdCurve!B407-FwdCurve!B406</f>
        <v>-2.9512580552394918E-3</v>
      </c>
      <c r="C406" s="93">
        <f>FwdCurve!C407-FwdCurve!C406</f>
        <v>-1.4059463057736199E-3</v>
      </c>
      <c r="D406" s="93">
        <f>FwdCurve!D407-FwdCurve!D406</f>
        <v>1.7672258956463738E-3</v>
      </c>
      <c r="E406" s="93">
        <f>FwdCurve!E407-FwdCurve!E406</f>
        <v>-1.6566951861824997E-3</v>
      </c>
      <c r="F406" s="93">
        <f>FwdCurve!F407-FwdCurve!F406</f>
        <v>-1.1898326958504346E-2</v>
      </c>
      <c r="G406" s="93">
        <f>FwdCurve!G407-FwdCurve!G406</f>
        <v>-1.1480604090254753E-2</v>
      </c>
      <c r="H406" s="93">
        <f>FwdCurve!H407-FwdCurve!H406</f>
        <v>-3.0781083524424879E-3</v>
      </c>
      <c r="I406" s="93">
        <f>FwdCurve!I407-FwdCurve!I406</f>
        <v>5.4846048754439991E-3</v>
      </c>
      <c r="J406" s="93">
        <f>FwdCurve!J407-FwdCurve!J406</f>
        <v>1.1640508879248834E-2</v>
      </c>
      <c r="K406" s="93">
        <f>FwdCurve!K407-FwdCurve!K406</f>
        <v>1.4698568791164934E-2</v>
      </c>
      <c r="L406" s="93">
        <f>FwdCurve!L407-FwdCurve!L406</f>
        <v>1.6021763690960533E-2</v>
      </c>
      <c r="M406" s="93">
        <f>FwdCurve!M407-FwdCurve!M406</f>
        <v>1.7179339872876342E-2</v>
      </c>
      <c r="N406" s="93">
        <f>FwdCurve!N407-FwdCurve!N406</f>
        <v>1.8520351236057886E-2</v>
      </c>
      <c r="O406" s="93">
        <f>FwdCurve!O407-FwdCurve!O406</f>
        <v>2.0068449134732047E-2</v>
      </c>
      <c r="P406" s="93">
        <f>FwdCurve!P407-FwdCurve!P406</f>
        <v>2.1785068683312314E-2</v>
      </c>
      <c r="Q406" s="93">
        <f>FwdCurve!Q407-FwdCurve!Q406</f>
        <v>2.359979169425297E-2</v>
      </c>
      <c r="R406" s="93">
        <f>FwdCurve!R407-FwdCurve!R406</f>
        <v>2.5375888875516894E-2</v>
      </c>
      <c r="S406" s="93">
        <f>FwdCurve!S407-FwdCurve!S406</f>
        <v>2.6958570886745914E-2</v>
      </c>
      <c r="T406" s="93">
        <f>FwdCurve!T407-FwdCurve!T406</f>
        <v>2.8186963870844517E-2</v>
      </c>
      <c r="U406" s="93">
        <f>FwdCurve!U407-FwdCurve!U406</f>
        <v>2.892344941549374E-2</v>
      </c>
      <c r="V406" s="93">
        <f>FwdCurve!V407-FwdCurve!V406</f>
        <v>2.9137180121084238E-2</v>
      </c>
      <c r="W406" s="93">
        <f>FwdCurve!W407-FwdCurve!W406</f>
        <v>2.8848781823435754E-2</v>
      </c>
      <c r="X406" s="93">
        <f>FwdCurve!X407-FwdCurve!X406</f>
        <v>2.8169836577129459E-2</v>
      </c>
      <c r="Y406" s="93">
        <f>FwdCurve!Y407-FwdCurve!Y406</f>
        <v>2.7233854324993478E-2</v>
      </c>
      <c r="Z406" s="93">
        <f>FwdCurve!Z407-FwdCurve!Z406</f>
        <v>2.6174344752739387E-2</v>
      </c>
      <c r="AA406" s="93">
        <f>FwdCurve!AA407-FwdCurve!AA406</f>
        <v>2.5108433514500206E-2</v>
      </c>
      <c r="AB406" s="93">
        <f>FwdCurve!AB407-FwdCurve!AB406</f>
        <v>2.4084396668663022E-2</v>
      </c>
      <c r="AC406" s="93">
        <f>FwdCurve!AC407-FwdCurve!AC406</f>
        <v>2.3132428051019893E-2</v>
      </c>
      <c r="AD406" s="93">
        <f>FwdCurve!AD407-FwdCurve!AD406</f>
        <v>2.2282721420874285E-2</v>
      </c>
      <c r="AE406" s="93">
        <f>FwdCurve!AE407-FwdCurve!AE406</f>
        <v>2.1565470537529885E-2</v>
      </c>
      <c r="AF406" s="93">
        <f>FwdCurve!AF407-FwdCurve!AF406</f>
        <v>2.1010869160290824E-2</v>
      </c>
      <c r="AG406" s="93">
        <f>FwdCurve!AG407-FwdCurve!AG406</f>
        <v>2.0642270841020327E-2</v>
      </c>
      <c r="AH406" s="93">
        <f>FwdCurve!AH407-FwdCurve!AH406</f>
        <v>2.0457556992902859E-2</v>
      </c>
      <c r="AI406" s="93">
        <f>FwdCurve!AI407-FwdCurve!AI406</f>
        <v>2.0448822712699988E-2</v>
      </c>
      <c r="AJ406" s="93">
        <f>FwdCurve!AJ407-FwdCurve!AJ406</f>
        <v>2.0608163607217955E-2</v>
      </c>
      <c r="AK406" s="93">
        <f>FwdCurve!AK407-FwdCurve!AK406</f>
        <v>2.0927675283267666E-2</v>
      </c>
      <c r="AL406" s="93">
        <f>FwdCurve!AL407-FwdCurve!AL406</f>
        <v>2.1399453347655584E-2</v>
      </c>
      <c r="AM406" s="93">
        <f>FwdCurve!AM407-FwdCurve!AM406</f>
        <v>2.2015593407190837E-2</v>
      </c>
      <c r="AN406" s="93">
        <f>FwdCurve!AN407-FwdCurve!AN406</f>
        <v>2.2768191068682109E-2</v>
      </c>
      <c r="AO406" s="93">
        <f>FwdCurve!AO407-FwdCurve!AO406</f>
        <v>2.3649341938937418E-2</v>
      </c>
      <c r="AP406" s="93">
        <f>FwdCurve!AP407-FwdCurve!AP406</f>
        <v>2.4651141624765449E-2</v>
      </c>
      <c r="AQ406" s="93">
        <f>FwdCurve!AQ407-FwdCurve!AQ406</f>
        <v>2.5765685732974664E-2</v>
      </c>
      <c r="AR406" s="93">
        <f>FwdCurve!AR407-FwdCurve!AR406</f>
        <v>2.6985069870373524E-2</v>
      </c>
      <c r="AS406" s="93">
        <f>FwdCurve!AS407-FwdCurve!AS406</f>
        <v>2.8301389643768937E-2</v>
      </c>
      <c r="AT406" s="93">
        <f>FwdCurve!AT407-FwdCurve!AT406</f>
        <v>2.9706740659971365E-2</v>
      </c>
      <c r="AU406" s="93">
        <f>FwdCurve!AU407-FwdCurve!AU406</f>
        <v>3.1193218525789046E-2</v>
      </c>
      <c r="AV406" s="93">
        <f>FwdCurve!AV407-FwdCurve!AV406</f>
        <v>3.2752918848028889E-2</v>
      </c>
      <c r="AW406" s="93">
        <f>FwdCurve!AW407-FwdCurve!AW406</f>
        <v>3.4377937233500688E-2</v>
      </c>
      <c r="AX406" s="93">
        <f>FwdCurve!AX407-FwdCurve!AX406</f>
        <v>3.6060369289012462E-2</v>
      </c>
      <c r="AY406" s="93">
        <f>FwdCurve!AY407-FwdCurve!AY406</f>
        <v>3.7792310621372005E-2</v>
      </c>
      <c r="AZ406" s="93">
        <f>FwdCurve!AZ407-FwdCurve!AZ406</f>
        <v>3.9565856837388447E-2</v>
      </c>
    </row>
    <row r="407" spans="1:52" x14ac:dyDescent="0.25">
      <c r="A407" s="109">
        <v>406</v>
      </c>
      <c r="B407" s="93">
        <f>FwdCurve!B408-FwdCurve!B407</f>
        <v>-1.0445593757861249E-3</v>
      </c>
      <c r="C407" s="93">
        <f>FwdCurve!C408-FwdCurve!C407</f>
        <v>-9.4463129604735463E-3</v>
      </c>
      <c r="D407" s="93">
        <f>FwdCurve!D408-FwdCurve!D407</f>
        <v>-1.0121594616558371E-2</v>
      </c>
      <c r="E407" s="93">
        <f>FwdCurve!E408-FwdCurve!E407</f>
        <v>-1.0800613388196489E-2</v>
      </c>
      <c r="F407" s="93">
        <f>FwdCurve!F408-FwdCurve!F407</f>
        <v>-1.247901224227832E-2</v>
      </c>
      <c r="G407" s="93">
        <f>FwdCurve!G408-FwdCurve!G407</f>
        <v>-1.3384194793007786E-2</v>
      </c>
      <c r="H407" s="93">
        <f>FwdCurve!H408-FwdCurve!H407</f>
        <v>-1.3161546257264067E-2</v>
      </c>
      <c r="I407" s="93">
        <f>FwdCurve!I408-FwdCurve!I407</f>
        <v>-1.2699411760971557E-2</v>
      </c>
      <c r="J407" s="93">
        <f>FwdCurve!J408-FwdCurve!J407</f>
        <v>-1.2088161822646715E-2</v>
      </c>
      <c r="K407" s="93">
        <f>FwdCurve!K408-FwdCurve!K407</f>
        <v>-1.1273149556498385E-2</v>
      </c>
      <c r="L407" s="93">
        <f>FwdCurve!L408-FwdCurve!L407</f>
        <v>-1.0335207767881549E-2</v>
      </c>
      <c r="M407" s="93">
        <f>FwdCurve!M408-FwdCurve!M407</f>
        <v>-9.3809557669723986E-3</v>
      </c>
      <c r="N407" s="93">
        <f>FwdCurve!N408-FwdCurve!N407</f>
        <v>-8.4818651181550742E-3</v>
      </c>
      <c r="O407" s="93">
        <f>FwdCurve!O408-FwdCurve!O407</f>
        <v>-7.6915006332169966E-3</v>
      </c>
      <c r="P407" s="93">
        <f>FwdCurve!P408-FwdCurve!P407</f>
        <v>-7.0269420300257401E-3</v>
      </c>
      <c r="Q407" s="93">
        <f>FwdCurve!Q408-FwdCurve!Q407</f>
        <v>-6.5083996630310725E-3</v>
      </c>
      <c r="R407" s="93">
        <f>FwdCurve!R408-FwdCurve!R407</f>
        <v>-6.2150789563213404E-3</v>
      </c>
      <c r="S407" s="93">
        <f>FwdCurve!S408-FwdCurve!S407</f>
        <v>-6.2194496010181677E-3</v>
      </c>
      <c r="T407" s="93">
        <f>FwdCurve!T408-FwdCurve!T407</f>
        <v>-6.4918413610712822E-3</v>
      </c>
      <c r="U407" s="93">
        <f>FwdCurve!U408-FwdCurve!U407</f>
        <v>-6.9533871039029194E-3</v>
      </c>
      <c r="V407" s="93">
        <f>FwdCurve!V408-FwdCurve!V407</f>
        <v>-7.4358094871027625E-3</v>
      </c>
      <c r="W407" s="93">
        <f>FwdCurve!W408-FwdCurve!W407</f>
        <v>-7.7784423986642093E-3</v>
      </c>
      <c r="X407" s="93">
        <f>FwdCurve!X408-FwdCurve!X407</f>
        <v>-7.9455964460628525E-3</v>
      </c>
      <c r="Y407" s="93">
        <f>FwdCurve!Y408-FwdCurve!Y407</f>
        <v>-7.9338705261071674E-3</v>
      </c>
      <c r="Z407" s="93">
        <f>FwdCurve!Z408-FwdCurve!Z407</f>
        <v>-7.739863576724737E-3</v>
      </c>
      <c r="AA407" s="93">
        <f>FwdCurve!AA408-FwdCurve!AA407</f>
        <v>-7.3666268253873568E-3</v>
      </c>
      <c r="AB407" s="93">
        <f>FwdCurve!AB408-FwdCurve!AB407</f>
        <v>-6.8443255542112169E-3</v>
      </c>
      <c r="AC407" s="93">
        <f>FwdCurve!AC408-FwdCurve!AC407</f>
        <v>-6.2102461091984029E-3</v>
      </c>
      <c r="AD407" s="93">
        <f>FwdCurve!AD408-FwdCurve!AD407</f>
        <v>-5.5016748664815651E-3</v>
      </c>
      <c r="AE407" s="93">
        <f>FwdCurve!AE408-FwdCurve!AE407</f>
        <v>-4.7558982021924656E-3</v>
      </c>
      <c r="AF407" s="93">
        <f>FwdCurve!AF408-FwdCurve!AF407</f>
        <v>-4.010202492460202E-3</v>
      </c>
      <c r="AG407" s="93">
        <f>FwdCurve!AG408-FwdCurve!AG407</f>
        <v>-3.2958042764501538E-3</v>
      </c>
      <c r="AH407" s="93">
        <f>FwdCurve!AH408-FwdCurve!AH407</f>
        <v>-2.6179901637883862E-3</v>
      </c>
      <c r="AI407" s="93">
        <f>FwdCurve!AI408-FwdCurve!AI407</f>
        <v>-1.9751239649292707E-3</v>
      </c>
      <c r="AJ407" s="93">
        <f>FwdCurve!AJ408-FwdCurve!AJ407</f>
        <v>-1.365569422015378E-3</v>
      </c>
      <c r="AK407" s="93">
        <f>FwdCurve!AK408-FwdCurve!AK407</f>
        <v>-7.8769027719061135E-4</v>
      </c>
      <c r="AL407" s="93">
        <f>FwdCurve!AL408-FwdCurve!AL407</f>
        <v>-2.3985027259687541E-4</v>
      </c>
      <c r="AM407" s="93">
        <f>FwdCurve!AM408-FwdCurve!AM407</f>
        <v>2.7958684962214875E-4</v>
      </c>
      <c r="AN407" s="93">
        <f>FwdCurve!AN408-FwdCurve!AN407</f>
        <v>7.7225734732389029E-4</v>
      </c>
      <c r="AO407" s="93">
        <f>FwdCurve!AO408-FwdCurve!AO407</f>
        <v>1.2397974783655563E-3</v>
      </c>
      <c r="AP407" s="93">
        <f>FwdCurve!AP408-FwdCurve!AP407</f>
        <v>1.6838435006036878E-3</v>
      </c>
      <c r="AQ407" s="93">
        <f>FwdCurve!AQ408-FwdCurve!AQ407</f>
        <v>2.1060316718957139E-3</v>
      </c>
      <c r="AR407" s="93">
        <f>FwdCurve!AR408-FwdCurve!AR407</f>
        <v>2.5079982500990639E-3</v>
      </c>
      <c r="AS407" s="93">
        <f>FwdCurve!AS408-FwdCurve!AS407</f>
        <v>2.8913794930707226E-3</v>
      </c>
      <c r="AT407" s="93">
        <f>FwdCurve!AT408-FwdCurve!AT407</f>
        <v>3.2578116586672312E-3</v>
      </c>
      <c r="AU407" s="93">
        <f>FwdCurve!AU408-FwdCurve!AU407</f>
        <v>3.6089310047462408E-3</v>
      </c>
      <c r="AV407" s="93">
        <f>FwdCurve!AV408-FwdCurve!AV407</f>
        <v>3.9463737891640704E-3</v>
      </c>
      <c r="AW407" s="93">
        <f>FwdCurve!AW408-FwdCurve!AW407</f>
        <v>4.2717762697781492E-3</v>
      </c>
      <c r="AX407" s="93">
        <f>FwdCurve!AX408-FwdCurve!AX407</f>
        <v>4.5867747044461282E-3</v>
      </c>
      <c r="AY407" s="93">
        <f>FwdCurve!AY408-FwdCurve!AY407</f>
        <v>4.8930053510241045E-3</v>
      </c>
      <c r="AZ407" s="93">
        <f>FwdCurve!AZ408-FwdCurve!AZ407</f>
        <v>5.1921044673710615E-3</v>
      </c>
    </row>
    <row r="408" spans="1:52" x14ac:dyDescent="0.25">
      <c r="A408" s="109">
        <v>407</v>
      </c>
      <c r="B408" s="93">
        <f>FwdCurve!B409-FwdCurve!B408</f>
        <v>3.9825625771261475E-4</v>
      </c>
      <c r="C408" s="93">
        <f>FwdCurve!C409-FwdCurve!C408</f>
        <v>4.020645024026881E-3</v>
      </c>
      <c r="D408" s="93">
        <f>FwdCurve!D409-FwdCurve!D408</f>
        <v>4.3434863324075534E-3</v>
      </c>
      <c r="E408" s="93">
        <f>FwdCurve!E409-FwdCurve!E408</f>
        <v>1.0996444161307517E-3</v>
      </c>
      <c r="F408" s="93">
        <f>FwdCurve!F409-FwdCurve!F408</f>
        <v>2.6405152829180878E-3</v>
      </c>
      <c r="G408" s="93">
        <f>FwdCurve!G409-FwdCurve!G408</f>
        <v>6.9406333613500903E-3</v>
      </c>
      <c r="H408" s="93">
        <f>FwdCurve!H409-FwdCurve!H408</f>
        <v>1.0746217176434092E-2</v>
      </c>
      <c r="I408" s="93">
        <f>FwdCurve!I409-FwdCurve!I408</f>
        <v>1.328443319185002E-2</v>
      </c>
      <c r="J408" s="93">
        <f>FwdCurve!J409-FwdCurve!J408</f>
        <v>1.4984298347275216E-2</v>
      </c>
      <c r="K408" s="93">
        <f>FwdCurve!K409-FwdCurve!K408</f>
        <v>1.641691901057496E-2</v>
      </c>
      <c r="L408" s="93">
        <f>FwdCurve!L409-FwdCurve!L408</f>
        <v>1.7489189017498408E-2</v>
      </c>
      <c r="M408" s="93">
        <f>FwdCurve!M409-FwdCurve!M408</f>
        <v>1.8011249609675373E-2</v>
      </c>
      <c r="N408" s="93">
        <f>FwdCurve!N409-FwdCurve!N408</f>
        <v>1.8086229556270261E-2</v>
      </c>
      <c r="O408" s="93">
        <f>FwdCurve!O409-FwdCurve!O408</f>
        <v>1.7905564775731575E-2</v>
      </c>
      <c r="P408" s="93">
        <f>FwdCurve!P409-FwdCurve!P408</f>
        <v>1.771699013374084E-2</v>
      </c>
      <c r="Q408" s="93">
        <f>FwdCurve!Q409-FwdCurve!Q408</f>
        <v>1.7752797877431004E-2</v>
      </c>
      <c r="R408" s="93">
        <f>FwdCurve!R409-FwdCurve!R408</f>
        <v>1.8124155102485329E-2</v>
      </c>
      <c r="S408" s="93">
        <f>FwdCurve!S409-FwdCurve!S408</f>
        <v>1.8877718391389298E-2</v>
      </c>
      <c r="T408" s="93">
        <f>FwdCurve!T409-FwdCurve!T408</f>
        <v>1.9920153900337967E-2</v>
      </c>
      <c r="U408" s="93">
        <f>FwdCurve!U409-FwdCurve!U408</f>
        <v>2.1118386782385201E-2</v>
      </c>
      <c r="V408" s="93">
        <f>FwdCurve!V409-FwdCurve!V408</f>
        <v>2.2325147400146239E-2</v>
      </c>
      <c r="W408" s="93">
        <f>FwdCurve!W409-FwdCurve!W408</f>
        <v>2.3407457378753938E-2</v>
      </c>
      <c r="X408" s="93">
        <f>FwdCurve!X409-FwdCurve!X408</f>
        <v>2.430657356116428E-2</v>
      </c>
      <c r="Y408" s="93">
        <f>FwdCurve!Y409-FwdCurve!Y408</f>
        <v>2.4982931797890684E-2</v>
      </c>
      <c r="Z408" s="93">
        <f>FwdCurve!Z409-FwdCurve!Z408</f>
        <v>2.5396967963876582E-2</v>
      </c>
      <c r="AA408" s="93">
        <f>FwdCurve!AA409-FwdCurve!AA408</f>
        <v>2.551959200522691E-2</v>
      </c>
      <c r="AB408" s="93">
        <f>FwdCurve!AB409-FwdCurve!AB408</f>
        <v>2.5365035550713122E-2</v>
      </c>
      <c r="AC408" s="93">
        <f>FwdCurve!AC409-FwdCurve!AC408</f>
        <v>2.4958720388864153E-2</v>
      </c>
      <c r="AD408" s="93">
        <f>FwdCurve!AD409-FwdCurve!AD408</f>
        <v>2.4326068269944878E-2</v>
      </c>
      <c r="AE408" s="93">
        <f>FwdCurve!AE409-FwdCurve!AE408</f>
        <v>2.3492500944215511E-2</v>
      </c>
      <c r="AF408" s="93">
        <f>FwdCurve!AF409-FwdCurve!AF408</f>
        <v>2.248344016193804E-2</v>
      </c>
      <c r="AG408" s="93">
        <f>FwdCurve!AG409-FwdCurve!AG408</f>
        <v>2.1321290082187971E-2</v>
      </c>
      <c r="AH408" s="93">
        <f>FwdCurve!AH409-FwdCurve!AH408</f>
        <v>2.0015563920289914E-2</v>
      </c>
      <c r="AI408" s="93">
        <f>FwdCurve!AI409-FwdCurve!AI408</f>
        <v>1.8572333254192497E-2</v>
      </c>
      <c r="AJ408" s="93">
        <f>FwdCurve!AJ409-FwdCurve!AJ408</f>
        <v>1.6997669627884182E-2</v>
      </c>
      <c r="AK408" s="93">
        <f>FwdCurve!AK409-FwdCurve!AK408</f>
        <v>1.5297644585352765E-2</v>
      </c>
      <c r="AL408" s="93">
        <f>FwdCurve!AL409-FwdCurve!AL408</f>
        <v>1.3478329670584932E-2</v>
      </c>
      <c r="AM408" s="93">
        <f>FwdCurve!AM409-FwdCurve!AM408</f>
        <v>1.1545796427570032E-2</v>
      </c>
      <c r="AN408" s="93">
        <f>FwdCurve!AN409-FwdCurve!AN408</f>
        <v>9.5061164002951948E-3</v>
      </c>
      <c r="AO408" s="93">
        <f>FwdCurve!AO409-FwdCurve!AO408</f>
        <v>7.365361132747994E-3</v>
      </c>
      <c r="AP408" s="93">
        <f>FwdCurve!AP409-FwdCurve!AP408</f>
        <v>5.1296021689171134E-3</v>
      </c>
      <c r="AQ408" s="93">
        <f>FwdCurve!AQ409-FwdCurve!AQ408</f>
        <v>2.8049110527890164E-3</v>
      </c>
      <c r="AR408" s="93">
        <f>FwdCurve!AR409-FwdCurve!AR408</f>
        <v>3.9735932835194276E-4</v>
      </c>
      <c r="AS408" s="93">
        <f>FwdCurve!AS409-FwdCurve!AS408</f>
        <v>-2.0869814604056458E-3</v>
      </c>
      <c r="AT408" s="93">
        <f>FwdCurve!AT409-FwdCurve!AT408</f>
        <v>-4.6420397694959536E-3</v>
      </c>
      <c r="AU408" s="93">
        <f>FwdCurve!AU409-FwdCurve!AU408</f>
        <v>-7.2617440549327394E-3</v>
      </c>
      <c r="AV408" s="93">
        <f>FwdCurve!AV409-FwdCurve!AV408</f>
        <v>-9.9400227727262092E-3</v>
      </c>
      <c r="AW408" s="93">
        <f>FwdCurve!AW409-FwdCurve!AW408</f>
        <v>-1.2670804378889233E-2</v>
      </c>
      <c r="AX408" s="93">
        <f>FwdCurve!AX409-FwdCurve!AX408</f>
        <v>-1.5448017329434904E-2</v>
      </c>
      <c r="AY408" s="93">
        <f>FwdCurve!AY409-FwdCurve!AY408</f>
        <v>-1.8265590080373872E-2</v>
      </c>
      <c r="AZ408" s="93">
        <f>FwdCurve!AZ409-FwdCurve!AZ408</f>
        <v>-2.1117451087721006E-2</v>
      </c>
    </row>
    <row r="409" spans="1:52" x14ac:dyDescent="0.25">
      <c r="A409" s="109">
        <v>408</v>
      </c>
      <c r="B409" s="93">
        <f>FwdCurve!B410-FwdCurve!B409</f>
        <v>-2.0195555494926243E-3</v>
      </c>
      <c r="C409" s="93">
        <f>FwdCurve!C410-FwdCurve!C409</f>
        <v>2.5854174939499153E-3</v>
      </c>
      <c r="D409" s="93">
        <f>FwdCurve!D410-FwdCurve!D409</f>
        <v>8.9295216719670334E-3</v>
      </c>
      <c r="E409" s="93">
        <f>FwdCurve!E410-FwdCurve!E409</f>
        <v>2.3974307114465687E-2</v>
      </c>
      <c r="F409" s="93">
        <f>FwdCurve!F410-FwdCurve!F409</f>
        <v>2.9383185524023414E-2</v>
      </c>
      <c r="G409" s="93">
        <f>FwdCurve!G410-FwdCurve!G409</f>
        <v>2.5149594390993957E-2</v>
      </c>
      <c r="H409" s="93">
        <f>FwdCurve!H410-FwdCurve!H409</f>
        <v>1.8987697993573915E-2</v>
      </c>
      <c r="I409" s="93">
        <f>FwdCurve!I410-FwdCurve!I409</f>
        <v>1.5993387216742594E-2</v>
      </c>
      <c r="J409" s="93">
        <f>FwdCurve!J410-FwdCurve!J409</f>
        <v>1.5991987223645587E-2</v>
      </c>
      <c r="K409" s="93">
        <f>FwdCurve!K410-FwdCurve!K409</f>
        <v>1.7603318134579826E-2</v>
      </c>
      <c r="L409" s="93">
        <f>FwdCurve!L410-FwdCurve!L409</f>
        <v>2.003949418420925E-2</v>
      </c>
      <c r="M409" s="93">
        <f>FwdCurve!M410-FwdCurve!M409</f>
        <v>2.2737818558465905E-2</v>
      </c>
      <c r="N409" s="93">
        <f>FwdCurve!N410-FwdCurve!N409</f>
        <v>2.5259355502658121E-2</v>
      </c>
      <c r="O409" s="93">
        <f>FwdCurve!O410-FwdCurve!O409</f>
        <v>2.7239073776346157E-2</v>
      </c>
      <c r="P409" s="93">
        <f>FwdCurve!P410-FwdCurve!P409</f>
        <v>2.8471513106307578E-2</v>
      </c>
      <c r="Q409" s="93">
        <f>FwdCurve!Q410-FwdCurve!Q409</f>
        <v>2.8839851549956386E-2</v>
      </c>
      <c r="R409" s="93">
        <f>FwdCurve!R410-FwdCurve!R409</f>
        <v>2.8431901602578247E-2</v>
      </c>
      <c r="S409" s="93">
        <f>FwdCurve!S410-FwdCurve!S409</f>
        <v>2.741294536673089E-2</v>
      </c>
      <c r="T409" s="93">
        <f>FwdCurve!T410-FwdCurve!T409</f>
        <v>2.6043595077795301E-2</v>
      </c>
      <c r="U409" s="93">
        <f>FwdCurve!U410-FwdCurve!U409</f>
        <v>2.4581731842020504E-2</v>
      </c>
      <c r="V409" s="93">
        <f>FwdCurve!V410-FwdCurve!V409</f>
        <v>2.317586260865534E-2</v>
      </c>
      <c r="W409" s="93">
        <f>FwdCurve!W410-FwdCurve!W409</f>
        <v>2.1924892736235435E-2</v>
      </c>
      <c r="X409" s="93">
        <f>FwdCurve!X410-FwdCurve!X409</f>
        <v>2.0845859412131906E-2</v>
      </c>
      <c r="Y409" s="93">
        <f>FwdCurve!Y410-FwdCurve!Y409</f>
        <v>1.993745651476142E-2</v>
      </c>
      <c r="Z409" s="93">
        <f>FwdCurve!Z410-FwdCurve!Z409</f>
        <v>1.9198378645850722E-2</v>
      </c>
      <c r="AA409" s="93">
        <f>FwdCurve!AA410-FwdCurve!AA409</f>
        <v>1.8625212023195115E-2</v>
      </c>
      <c r="AB409" s="93">
        <f>FwdCurve!AB410-FwdCurve!AB409</f>
        <v>1.8206375788495599E-2</v>
      </c>
      <c r="AC409" s="93">
        <f>FwdCurve!AC410-FwdCurve!AC409</f>
        <v>1.7928331707322442E-2</v>
      </c>
      <c r="AD409" s="93">
        <f>FwdCurve!AD410-FwdCurve!AD409</f>
        <v>1.7777541622569171E-2</v>
      </c>
      <c r="AE409" s="93">
        <f>FwdCurve!AE410-FwdCurve!AE409</f>
        <v>1.774046737713264E-2</v>
      </c>
      <c r="AF409" s="93">
        <f>FwdCurve!AF410-FwdCurve!AF409</f>
        <v>1.7803570813906822E-2</v>
      </c>
      <c r="AG409" s="93">
        <f>FwdCurve!AG410-FwdCurve!AG409</f>
        <v>1.7956687956983686E-2</v>
      </c>
      <c r="AH409" s="93">
        <f>FwdCurve!AH410-FwdCurve!AH409</f>
        <v>1.8196448223843031E-2</v>
      </c>
      <c r="AI409" s="93">
        <f>FwdCurve!AI410-FwdCurve!AI409</f>
        <v>1.8519200222135934E-2</v>
      </c>
      <c r="AJ409" s="93">
        <f>FwdCurve!AJ410-FwdCurve!AJ409</f>
        <v>1.892129110331453E-2</v>
      </c>
      <c r="AK409" s="93">
        <f>FwdCurve!AK410-FwdCurve!AK409</f>
        <v>1.9399068018832732E-2</v>
      </c>
      <c r="AL409" s="93">
        <f>FwdCurve!AL410-FwdCurve!AL409</f>
        <v>1.9948878120144231E-2</v>
      </c>
      <c r="AM409" s="93">
        <f>FwdCurve!AM410-FwdCurve!AM409</f>
        <v>2.0567068558701607E-2</v>
      </c>
      <c r="AN409" s="93">
        <f>FwdCurve!AN410-FwdCurve!AN409</f>
        <v>2.1249986485958328E-2</v>
      </c>
      <c r="AO409" s="93">
        <f>FwdCurve!AO410-FwdCurve!AO409</f>
        <v>2.1993979053367196E-2</v>
      </c>
      <c r="AP409" s="93">
        <f>FwdCurve!AP410-FwdCurve!AP409</f>
        <v>2.2795393412381681E-2</v>
      </c>
      <c r="AQ409" s="93">
        <f>FwdCurve!AQ410-FwdCurve!AQ409</f>
        <v>2.3650576714455473E-2</v>
      </c>
      <c r="AR409" s="93">
        <f>FwdCurve!AR410-FwdCurve!AR409</f>
        <v>2.4555876111042263E-2</v>
      </c>
      <c r="AS409" s="93">
        <f>FwdCurve!AS410-FwdCurve!AS409</f>
        <v>2.5507638753594186E-2</v>
      </c>
      <c r="AT409" s="93">
        <f>FwdCurve!AT410-FwdCurve!AT409</f>
        <v>2.6502211793564934E-2</v>
      </c>
      <c r="AU409" s="93">
        <f>FwdCurve!AU410-FwdCurve!AU409</f>
        <v>2.7535942382407974E-2</v>
      </c>
      <c r="AV409" s="93">
        <f>FwdCurve!AV410-FwdCurve!AV409</f>
        <v>2.8605177671575666E-2</v>
      </c>
      <c r="AW409" s="93">
        <f>FwdCurve!AW410-FwdCurve!AW409</f>
        <v>2.9706264812523031E-2</v>
      </c>
      <c r="AX409" s="93">
        <f>FwdCurve!AX410-FwdCurve!AX409</f>
        <v>3.0835550956701985E-2</v>
      </c>
      <c r="AY409" s="93">
        <f>FwdCurve!AY410-FwdCurve!AY409</f>
        <v>3.1989383255565995E-2</v>
      </c>
      <c r="AZ409" s="93">
        <f>FwdCurve!AZ410-FwdCurve!AZ409</f>
        <v>3.3164108860568531E-2</v>
      </c>
    </row>
    <row r="410" spans="1:52" x14ac:dyDescent="0.25">
      <c r="A410" s="109">
        <v>409</v>
      </c>
      <c r="B410" s="93">
        <f>FwdCurve!B411-FwdCurve!B410</f>
        <v>-2.0319716893860695E-3</v>
      </c>
      <c r="C410" s="93">
        <f>FwdCurve!C411-FwdCurve!C410</f>
        <v>-4.8574765151345733E-3</v>
      </c>
      <c r="D410" s="93">
        <f>FwdCurve!D411-FwdCurve!D410</f>
        <v>-3.2858110535364249E-3</v>
      </c>
      <c r="E410" s="93">
        <f>FwdCurve!E411-FwdCurve!E410</f>
        <v>-5.2449752648985326E-3</v>
      </c>
      <c r="F410" s="93">
        <f>FwdCurve!F411-FwdCurve!F410</f>
        <v>-8.3138399071300828E-3</v>
      </c>
      <c r="G410" s="93">
        <f>FwdCurve!G411-FwdCurve!G410</f>
        <v>-1.2053009507741907E-2</v>
      </c>
      <c r="H410" s="93">
        <f>FwdCurve!H411-FwdCurve!H410</f>
        <v>-1.6351447393326279E-2</v>
      </c>
      <c r="I410" s="93">
        <f>FwdCurve!I411-FwdCurve!I410</f>
        <v>-2.0734975177496562E-2</v>
      </c>
      <c r="J410" s="93">
        <f>FwdCurve!J411-FwdCurve!J410</f>
        <v>-2.5013927281148263E-2</v>
      </c>
      <c r="K410" s="93">
        <f>FwdCurve!K411-FwdCurve!K410</f>
        <v>-2.9035273906081516E-2</v>
      </c>
      <c r="L410" s="93">
        <f>FwdCurve!L411-FwdCurve!L410</f>
        <v>-3.2533707333626039E-2</v>
      </c>
      <c r="M410" s="93">
        <f>FwdCurve!M411-FwdCurve!M410</f>
        <v>-3.5260239973596397E-2</v>
      </c>
      <c r="N410" s="93">
        <f>FwdCurve!N411-FwdCurve!N410</f>
        <v>-3.7065719926315799E-2</v>
      </c>
      <c r="O410" s="93">
        <f>FwdCurve!O411-FwdCurve!O410</f>
        <v>-3.7893606091822463E-2</v>
      </c>
      <c r="P410" s="93">
        <f>FwdCurve!P411-FwdCurve!P410</f>
        <v>-3.7947716236023998E-2</v>
      </c>
      <c r="Q410" s="93">
        <f>FwdCurve!Q411-FwdCurve!Q410</f>
        <v>-3.7477126096125968E-2</v>
      </c>
      <c r="R410" s="93">
        <f>FwdCurve!R411-FwdCurve!R410</f>
        <v>-3.6644472492107116E-2</v>
      </c>
      <c r="S410" s="93">
        <f>FwdCurve!S411-FwdCurve!S410</f>
        <v>-3.5582244137963182E-2</v>
      </c>
      <c r="T410" s="93">
        <f>FwdCurve!T411-FwdCurve!T410</f>
        <v>-3.4389590983937346E-2</v>
      </c>
      <c r="U410" s="93">
        <f>FwdCurve!U411-FwdCurve!U410</f>
        <v>-3.3158674412816058E-2</v>
      </c>
      <c r="V410" s="93">
        <f>FwdCurve!V411-FwdCurve!V410</f>
        <v>-3.1991048814848266E-2</v>
      </c>
      <c r="W410" s="93">
        <f>FwdCurve!W411-FwdCurve!W410</f>
        <v>-3.0969906816632697E-2</v>
      </c>
      <c r="X410" s="93">
        <f>FwdCurve!X411-FwdCurve!X410</f>
        <v>-3.0094617420232117E-2</v>
      </c>
      <c r="Y410" s="93">
        <f>FwdCurve!Y411-FwdCurve!Y410</f>
        <v>-2.9343949661996271E-2</v>
      </c>
      <c r="Z410" s="93">
        <f>FwdCurve!Z411-FwdCurve!Z410</f>
        <v>-2.8696672980921045E-2</v>
      </c>
      <c r="AA410" s="93">
        <f>FwdCurve!AA411-FwdCurve!AA410</f>
        <v>-2.8132679276225092E-2</v>
      </c>
      <c r="AB410" s="93">
        <f>FwdCurve!AB411-FwdCurve!AB410</f>
        <v>-2.763657729198199E-2</v>
      </c>
      <c r="AC410" s="93">
        <f>FwdCurve!AC411-FwdCurve!AC410</f>
        <v>-2.7194214574499442E-2</v>
      </c>
      <c r="AD410" s="93">
        <f>FwdCurve!AD411-FwdCurve!AD410</f>
        <v>-2.6791438675343615E-2</v>
      </c>
      <c r="AE410" s="93">
        <f>FwdCurve!AE411-FwdCurve!AE410</f>
        <v>-2.6414097146081783E-2</v>
      </c>
      <c r="AF410" s="93">
        <f>FwdCurve!AF411-FwdCurve!AF410</f>
        <v>-2.6048037538282998E-2</v>
      </c>
      <c r="AG410" s="93">
        <f>FwdCurve!AG411-FwdCurve!AG410</f>
        <v>-2.568220237056007E-2</v>
      </c>
      <c r="AH410" s="93">
        <f>FwdCurve!AH411-FwdCurve!AH410</f>
        <v>-2.5315132230847803E-2</v>
      </c>
      <c r="AI410" s="93">
        <f>FwdCurve!AI411-FwdCurve!AI410</f>
        <v>-2.4946917241642108E-2</v>
      </c>
      <c r="AJ410" s="93">
        <f>FwdCurve!AJ411-FwdCurve!AJ410</f>
        <v>-2.4577646692044874E-2</v>
      </c>
      <c r="AK410" s="93">
        <f>FwdCurve!AK411-FwdCurve!AK410</f>
        <v>-2.4207409871161101E-2</v>
      </c>
      <c r="AL410" s="93">
        <f>FwdCurve!AL411-FwdCurve!AL410</f>
        <v>-2.3836296068093343E-2</v>
      </c>
      <c r="AM410" s="93">
        <f>FwdCurve!AM411-FwdCurve!AM410</f>
        <v>-2.3464394571945268E-2</v>
      </c>
      <c r="AN410" s="93">
        <f>FwdCurve!AN411-FwdCurve!AN410</f>
        <v>-2.3091794671821431E-2</v>
      </c>
      <c r="AO410" s="93">
        <f>FwdCurve!AO411-FwdCurve!AO410</f>
        <v>-2.2718585656823054E-2</v>
      </c>
      <c r="AP410" s="93">
        <f>FwdCurve!AP411-FwdCurve!AP410</f>
        <v>-2.2344856816056691E-2</v>
      </c>
      <c r="AQ410" s="93">
        <f>FwdCurve!AQ411-FwdCurve!AQ410</f>
        <v>-2.1970697438623121E-2</v>
      </c>
      <c r="AR410" s="93">
        <f>FwdCurve!AR411-FwdCurve!AR410</f>
        <v>-2.159619681362801E-2</v>
      </c>
      <c r="AS410" s="93">
        <f>FwdCurve!AS411-FwdCurve!AS410</f>
        <v>-2.1221444230173914E-2</v>
      </c>
      <c r="AT410" s="93">
        <f>FwdCurve!AT411-FwdCurve!AT410</f>
        <v>-2.084652897736472E-2</v>
      </c>
      <c r="AU410" s="93">
        <f>FwdCurve!AU411-FwdCurve!AU410</f>
        <v>-2.0471540344303429E-2</v>
      </c>
      <c r="AV410" s="93">
        <f>FwdCurve!AV411-FwdCurve!AV410</f>
        <v>-2.0096567620093486E-2</v>
      </c>
      <c r="AW410" s="93">
        <f>FwdCurve!AW411-FwdCurve!AW410</f>
        <v>-1.9721700093840777E-2</v>
      </c>
      <c r="AX410" s="93">
        <f>FwdCurve!AX411-FwdCurve!AX410</f>
        <v>-1.934702705464475E-2</v>
      </c>
      <c r="AY410" s="93">
        <f>FwdCurve!AY411-FwdCurve!AY410</f>
        <v>-1.8972637791613067E-2</v>
      </c>
      <c r="AZ410" s="93">
        <f>FwdCurve!AZ411-FwdCurve!AZ410</f>
        <v>-1.8598621593845621E-2</v>
      </c>
    </row>
    <row r="411" spans="1:52" x14ac:dyDescent="0.25">
      <c r="A411" s="109">
        <v>410</v>
      </c>
      <c r="B411" s="93">
        <f>FwdCurve!B412-FwdCurve!B411</f>
        <v>2.4838263396264604E-3</v>
      </c>
      <c r="C411" s="93">
        <f>FwdCurve!C412-FwdCurve!C411</f>
        <v>2.7378535428286277E-3</v>
      </c>
      <c r="D411" s="93">
        <f>FwdCurve!D412-FwdCurve!D411</f>
        <v>3.1423674826053238E-3</v>
      </c>
      <c r="E411" s="93">
        <f>FwdCurve!E412-FwdCurve!E411</f>
        <v>8.2654638538539604E-3</v>
      </c>
      <c r="F411" s="93">
        <f>FwdCurve!F412-FwdCurve!F411</f>
        <v>1.0503028434211137E-2</v>
      </c>
      <c r="G411" s="93">
        <f>FwdCurve!G412-FwdCurve!G411</f>
        <v>1.3075737967441436E-2</v>
      </c>
      <c r="H411" s="93">
        <f>FwdCurve!H412-FwdCurve!H411</f>
        <v>1.6782037245954839E-2</v>
      </c>
      <c r="I411" s="93">
        <f>FwdCurve!I412-FwdCurve!I411</f>
        <v>2.0329934896283097E-2</v>
      </c>
      <c r="J411" s="93">
        <f>FwdCurve!J412-FwdCurve!J411</f>
        <v>2.3382103799984622E-2</v>
      </c>
      <c r="K411" s="93">
        <f>FwdCurve!K412-FwdCurve!K411</f>
        <v>2.5884423744635843E-2</v>
      </c>
      <c r="L411" s="93">
        <f>FwdCurve!L412-FwdCurve!L411</f>
        <v>2.7877965097286461E-2</v>
      </c>
      <c r="M411" s="93">
        <f>FwdCurve!M412-FwdCurve!M411</f>
        <v>2.9387386937771209E-2</v>
      </c>
      <c r="N411" s="93">
        <f>FwdCurve!N412-FwdCurve!N411</f>
        <v>3.0369514667725195E-2</v>
      </c>
      <c r="O411" s="93">
        <f>FwdCurve!O412-FwdCurve!O411</f>
        <v>3.0801244530875405E-2</v>
      </c>
      <c r="P411" s="93">
        <f>FwdCurve!P412-FwdCurve!P411</f>
        <v>3.0811175221754139E-2</v>
      </c>
      <c r="Q411" s="93">
        <f>FwdCurve!Q412-FwdCurve!Q411</f>
        <v>3.0546792262798661E-2</v>
      </c>
      <c r="R411" s="93">
        <f>FwdCurve!R412-FwdCurve!R411</f>
        <v>3.0066690523994355E-2</v>
      </c>
      <c r="S411" s="93">
        <f>FwdCurve!S412-FwdCurve!S411</f>
        <v>2.9416569908686574E-2</v>
      </c>
      <c r="T411" s="93">
        <f>FwdCurve!T412-FwdCurve!T411</f>
        <v>2.869358421100987E-2</v>
      </c>
      <c r="U411" s="93">
        <f>FwdCurve!U412-FwdCurve!U411</f>
        <v>2.8025357658569394E-2</v>
      </c>
      <c r="V411" s="93">
        <f>FwdCurve!V412-FwdCurve!V411</f>
        <v>2.7609118635489871E-2</v>
      </c>
      <c r="W411" s="93">
        <f>FwdCurve!W412-FwdCurve!W411</f>
        <v>2.7611531946327927E-2</v>
      </c>
      <c r="X411" s="93">
        <f>FwdCurve!X412-FwdCurve!X411</f>
        <v>2.7991901492854243E-2</v>
      </c>
      <c r="Y411" s="93">
        <f>FwdCurve!Y412-FwdCurve!Y411</f>
        <v>2.8654207063882886E-2</v>
      </c>
      <c r="Z411" s="93">
        <f>FwdCurve!Z412-FwdCurve!Z411</f>
        <v>2.950242805995873E-2</v>
      </c>
      <c r="AA411" s="93">
        <f>FwdCurve!AA412-FwdCurve!AA411</f>
        <v>3.0448485821776838E-2</v>
      </c>
      <c r="AB411" s="93">
        <f>FwdCurve!AB412-FwdCurve!AB411</f>
        <v>3.1437675610700877E-2</v>
      </c>
      <c r="AC411" s="93">
        <f>FwdCurve!AC412-FwdCurve!AC411</f>
        <v>3.2424057803604578E-2</v>
      </c>
      <c r="AD411" s="93">
        <f>FwdCurve!AD412-FwdCurve!AD411</f>
        <v>3.3361692814447563E-2</v>
      </c>
      <c r="AE411" s="93">
        <f>FwdCurve!AE412-FwdCurve!AE411</f>
        <v>3.42046410571899E-2</v>
      </c>
      <c r="AF411" s="93">
        <f>FwdCurve!AF412-FwdCurve!AF411</f>
        <v>3.4906962945793207E-2</v>
      </c>
      <c r="AG411" s="93">
        <f>FwdCurve!AG412-FwdCurve!AG411</f>
        <v>3.543014767853947E-2</v>
      </c>
      <c r="AH411" s="93">
        <f>FwdCurve!AH412-FwdCurve!AH411</f>
        <v>3.5771417173451781E-2</v>
      </c>
      <c r="AI411" s="93">
        <f>FwdCurve!AI412-FwdCurve!AI411</f>
        <v>3.59386148558134E-2</v>
      </c>
      <c r="AJ411" s="93">
        <f>FwdCurve!AJ412-FwdCurve!AJ411</f>
        <v>3.5939584860466001E-2</v>
      </c>
      <c r="AK411" s="93">
        <f>FwdCurve!AK412-FwdCurve!AK411</f>
        <v>3.5782171322253475E-2</v>
      </c>
      <c r="AL411" s="93">
        <f>FwdCurve!AL412-FwdCurve!AL411</f>
        <v>3.5474218376018163E-2</v>
      </c>
      <c r="AM411" s="93">
        <f>FwdCurve!AM412-FwdCurve!AM411</f>
        <v>3.5023570156601957E-2</v>
      </c>
      <c r="AN411" s="93">
        <f>FwdCurve!AN412-FwdCurve!AN411</f>
        <v>3.4438070798849196E-2</v>
      </c>
      <c r="AO411" s="93">
        <f>FwdCurve!AO412-FwdCurve!AO411</f>
        <v>3.3725564437598887E-2</v>
      </c>
      <c r="AP411" s="93">
        <f>FwdCurve!AP412-FwdCurve!AP411</f>
        <v>3.2893895207698476E-2</v>
      </c>
      <c r="AQ411" s="93">
        <f>FwdCurve!AQ412-FwdCurve!AQ411</f>
        <v>3.1950907243986526E-2</v>
      </c>
      <c r="AR411" s="93">
        <f>FwdCurve!AR412-FwdCurve!AR411</f>
        <v>3.0904444681308485E-2</v>
      </c>
      <c r="AS411" s="93">
        <f>FwdCurve!AS412-FwdCurve!AS411</f>
        <v>2.9762351654505803E-2</v>
      </c>
      <c r="AT411" s="93">
        <f>FwdCurve!AT412-FwdCurve!AT411</f>
        <v>2.8532472298419931E-2</v>
      </c>
      <c r="AU411" s="93">
        <f>FwdCurve!AU412-FwdCurve!AU411</f>
        <v>2.7222650747895871E-2</v>
      </c>
      <c r="AV411" s="93">
        <f>FwdCurve!AV412-FwdCurve!AV411</f>
        <v>2.5840731137774187E-2</v>
      </c>
      <c r="AW411" s="93">
        <f>FwdCurve!AW412-FwdCurve!AW411</f>
        <v>2.439455760289988E-2</v>
      </c>
      <c r="AX411" s="93">
        <f>FwdCurve!AX412-FwdCurve!AX411</f>
        <v>2.2891974278112404E-2</v>
      </c>
      <c r="AY411" s="93">
        <f>FwdCurve!AY412-FwdCurve!AY411</f>
        <v>2.1340825298257649E-2</v>
      </c>
      <c r="AZ411" s="93">
        <f>FwdCurve!AZ412-FwdCurve!AZ411</f>
        <v>1.9748954798176399E-2</v>
      </c>
    </row>
    <row r="412" spans="1:52" x14ac:dyDescent="0.25">
      <c r="A412" s="109">
        <v>411</v>
      </c>
      <c r="B412" s="93">
        <f>FwdCurve!B413-FwdCurve!B412</f>
        <v>-9.9322545814833907E-4</v>
      </c>
      <c r="C412" s="93">
        <f>FwdCurve!C413-FwdCurve!C412</f>
        <v>8.6001512095628674E-3</v>
      </c>
      <c r="D412" s="93">
        <f>FwdCurve!D413-FwdCurve!D412</f>
        <v>2.0432549667516953E-2</v>
      </c>
      <c r="E412" s="93">
        <f>FwdCurve!E413-FwdCurve!E412</f>
        <v>2.0897356029484726E-2</v>
      </c>
      <c r="F412" s="93">
        <f>FwdCurve!F413-FwdCurve!F412</f>
        <v>2.2033552947263058E-2</v>
      </c>
      <c r="G412" s="93">
        <f>FwdCurve!G413-FwdCurve!G412</f>
        <v>2.4631875892591304E-2</v>
      </c>
      <c r="H412" s="93">
        <f>FwdCurve!H413-FwdCurve!H412</f>
        <v>2.5958603861037211E-2</v>
      </c>
      <c r="I412" s="93">
        <f>FwdCurve!I413-FwdCurve!I412</f>
        <v>2.4559490303338594E-2</v>
      </c>
      <c r="J412" s="93">
        <f>FwdCurve!J413-FwdCurve!J412</f>
        <v>2.1097491419135084E-2</v>
      </c>
      <c r="K412" s="93">
        <f>FwdCurve!K413-FwdCurve!K412</f>
        <v>1.6711363198193663E-2</v>
      </c>
      <c r="L412" s="93">
        <f>FwdCurve!L413-FwdCurve!L412</f>
        <v>1.2341710368097392E-2</v>
      </c>
      <c r="M412" s="93">
        <f>FwdCurve!M413-FwdCurve!M412</f>
        <v>8.7737983949307541E-3</v>
      </c>
      <c r="N412" s="93">
        <f>FwdCurve!N413-FwdCurve!N412</f>
        <v>6.3660197716592926E-3</v>
      </c>
      <c r="O412" s="93">
        <f>FwdCurve!O413-FwdCurve!O412</f>
        <v>5.2857635257779201E-3</v>
      </c>
      <c r="P412" s="93">
        <f>FwdCurve!P413-FwdCurve!P412</f>
        <v>5.3649080542188532E-3</v>
      </c>
      <c r="Q412" s="93">
        <f>FwdCurve!Q413-FwdCurve!Q412</f>
        <v>6.3330973038340233E-3</v>
      </c>
      <c r="R412" s="93">
        <f>FwdCurve!R413-FwdCurve!R412</f>
        <v>7.8500696627139543E-3</v>
      </c>
      <c r="S412" s="93">
        <f>FwdCurve!S413-FwdCurve!S412</f>
        <v>9.5866524560799249E-3</v>
      </c>
      <c r="T412" s="93">
        <f>FwdCurve!T413-FwdCurve!T412</f>
        <v>1.1334586386109402E-2</v>
      </c>
      <c r="U412" s="93">
        <f>FwdCurve!U413-FwdCurve!U412</f>
        <v>1.2932744317932565E-2</v>
      </c>
      <c r="V412" s="93">
        <f>FwdCurve!V413-FwdCurve!V412</f>
        <v>1.428262544831238E-2</v>
      </c>
      <c r="W412" s="93">
        <f>FwdCurve!W413-FwdCurve!W412</f>
        <v>1.5324173268429719E-2</v>
      </c>
      <c r="X412" s="93">
        <f>FwdCurve!X413-FwdCurve!X412</f>
        <v>1.6091799081319191E-2</v>
      </c>
      <c r="Y412" s="93">
        <f>FwdCurve!Y413-FwdCurve!Y412</f>
        <v>1.6644320401541624E-2</v>
      </c>
      <c r="Z412" s="93">
        <f>FwdCurve!Z413-FwdCurve!Z412</f>
        <v>1.7040554774755634E-2</v>
      </c>
      <c r="AA412" s="93">
        <f>FwdCurve!AA413-FwdCurve!AA412</f>
        <v>1.7335136978198884E-2</v>
      </c>
      <c r="AB412" s="93">
        <f>FwdCurve!AB413-FwdCurve!AB412</f>
        <v>1.7564188973741679E-2</v>
      </c>
      <c r="AC412" s="93">
        <f>FwdCurve!AC413-FwdCurve!AC412</f>
        <v>1.7758713262902237E-2</v>
      </c>
      <c r="AD412" s="93">
        <f>FwdCurve!AD413-FwdCurve!AD412</f>
        <v>1.7949712175340027E-2</v>
      </c>
      <c r="AE412" s="93">
        <f>FwdCurve!AE413-FwdCurve!AE412</f>
        <v>1.8168188040712741E-2</v>
      </c>
      <c r="AF412" s="93">
        <f>FwdCurve!AF413-FwdCurve!AF412</f>
        <v>1.8445143188680291E-2</v>
      </c>
      <c r="AG412" s="93">
        <f>FwdCurve!AG413-FwdCurve!AG412</f>
        <v>1.8806161149960809E-2</v>
      </c>
      <c r="AH412" s="93">
        <f>FwdCurve!AH413-FwdCurve!AH412</f>
        <v>1.9253676715841328E-2</v>
      </c>
      <c r="AI412" s="93">
        <f>FwdCurve!AI413-FwdCurve!AI412</f>
        <v>1.9783944403393594E-2</v>
      </c>
      <c r="AJ412" s="93">
        <f>FwdCurve!AJ413-FwdCurve!AJ412</f>
        <v>2.0393218668713908E-2</v>
      </c>
      <c r="AK412" s="93">
        <f>FwdCurve!AK413-FwdCurve!AK412</f>
        <v>2.1077753967895907E-2</v>
      </c>
      <c r="AL412" s="93">
        <f>FwdCurve!AL413-FwdCurve!AL412</f>
        <v>2.1833804757036335E-2</v>
      </c>
      <c r="AM412" s="93">
        <f>FwdCurve!AM413-FwdCurve!AM412</f>
        <v>2.2657625492229494E-2</v>
      </c>
      <c r="AN412" s="93">
        <f>FwdCurve!AN413-FwdCurve!AN412</f>
        <v>2.3545470629570575E-2</v>
      </c>
      <c r="AO412" s="93">
        <f>FwdCurve!AO413-FwdCurve!AO412</f>
        <v>2.4493594625155879E-2</v>
      </c>
      <c r="AP412" s="93">
        <f>FwdCurve!AP413-FwdCurve!AP412</f>
        <v>2.5498251935078597E-2</v>
      </c>
      <c r="AQ412" s="93">
        <f>FwdCurve!AQ413-FwdCurve!AQ412</f>
        <v>2.655569701543592E-2</v>
      </c>
      <c r="AR412" s="93">
        <f>FwdCurve!AR413-FwdCurve!AR412</f>
        <v>2.7662184322321259E-2</v>
      </c>
      <c r="AS412" s="93">
        <f>FwdCurve!AS413-FwdCurve!AS412</f>
        <v>2.8813968311830696E-2</v>
      </c>
      <c r="AT412" s="93">
        <f>FwdCurve!AT413-FwdCurve!AT412</f>
        <v>3.0007303440060751E-2</v>
      </c>
      <c r="AU412" s="93">
        <f>FwdCurve!AU413-FwdCurve!AU412</f>
        <v>3.1238444163104617E-2</v>
      </c>
      <c r="AV412" s="93">
        <f>FwdCurve!AV413-FwdCurve!AV412</f>
        <v>3.2503644937058151E-2</v>
      </c>
      <c r="AW412" s="93">
        <f>FwdCurve!AW413-FwdCurve!AW412</f>
        <v>3.3799160218016322E-2</v>
      </c>
      <c r="AX412" s="93">
        <f>FwdCurve!AX413-FwdCurve!AX412</f>
        <v>3.5121244462074319E-2</v>
      </c>
      <c r="AY412" s="93">
        <f>FwdCurve!AY413-FwdCurve!AY412</f>
        <v>3.6466152125328E-2</v>
      </c>
      <c r="AZ412" s="93">
        <f>FwdCurve!AZ413-FwdCurve!AZ412</f>
        <v>3.7830137663871E-2</v>
      </c>
    </row>
    <row r="413" spans="1:52" x14ac:dyDescent="0.25">
      <c r="A413" s="109">
        <v>412</v>
      </c>
      <c r="B413" s="93">
        <f>FwdCurve!B414-FwdCurve!B413</f>
        <v>-1.2910443147515216E-3</v>
      </c>
      <c r="C413" s="93">
        <f>FwdCurve!C414-FwdCurve!C413</f>
        <v>-4.8531945215868344E-5</v>
      </c>
      <c r="D413" s="93">
        <f>FwdCurve!D414-FwdCurve!D413</f>
        <v>6.7101257773657386E-3</v>
      </c>
      <c r="E413" s="93">
        <f>FwdCurve!E414-FwdCurve!E413</f>
        <v>2.1667557013902883E-2</v>
      </c>
      <c r="F413" s="93">
        <f>FwdCurve!F414-FwdCurve!F413</f>
        <v>2.6771477092265905E-2</v>
      </c>
      <c r="G413" s="93">
        <f>FwdCurve!G414-FwdCurve!G413</f>
        <v>2.9108263356728892E-2</v>
      </c>
      <c r="H413" s="93">
        <f>FwdCurve!H414-FwdCurve!H413</f>
        <v>3.0562054935408312E-2</v>
      </c>
      <c r="I413" s="93">
        <f>FwdCurve!I414-FwdCurve!I413</f>
        <v>3.0828125837757292E-2</v>
      </c>
      <c r="J413" s="93">
        <f>FwdCurve!J414-FwdCurve!J413</f>
        <v>2.9570926903667916E-2</v>
      </c>
      <c r="K413" s="93">
        <f>FwdCurve!K414-FwdCurve!K413</f>
        <v>2.6607567849672442E-2</v>
      </c>
      <c r="L413" s="93">
        <f>FwdCurve!L414-FwdCurve!L413</f>
        <v>2.2616098386083028E-2</v>
      </c>
      <c r="M413" s="93">
        <f>FwdCurve!M414-FwdCurve!M413</f>
        <v>1.8429845905401754E-2</v>
      </c>
      <c r="N413" s="93">
        <f>FwdCurve!N414-FwdCurve!N413</f>
        <v>1.4396347575708068E-2</v>
      </c>
      <c r="O413" s="93">
        <f>FwdCurve!O414-FwdCurve!O413</f>
        <v>1.0734828022460841E-2</v>
      </c>
      <c r="P413" s="93">
        <f>FwdCurve!P414-FwdCurve!P413</f>
        <v>7.650280709323054E-3</v>
      </c>
      <c r="Q413" s="93">
        <f>FwdCurve!Q414-FwdCurve!Q413</f>
        <v>5.3276433041351545E-3</v>
      </c>
      <c r="R413" s="93">
        <f>FwdCurve!R414-FwdCurve!R413</f>
        <v>3.8912641941084569E-3</v>
      </c>
      <c r="S413" s="93">
        <f>FwdCurve!S414-FwdCurve!S413</f>
        <v>3.4124836429592076E-3</v>
      </c>
      <c r="T413" s="93">
        <f>FwdCurve!T414-FwdCurve!T413</f>
        <v>3.7969554509569292E-3</v>
      </c>
      <c r="U413" s="93">
        <f>FwdCurve!U414-FwdCurve!U413</f>
        <v>4.893351719707395E-3</v>
      </c>
      <c r="V413" s="93">
        <f>FwdCurve!V414-FwdCurve!V413</f>
        <v>6.4951730605435909E-3</v>
      </c>
      <c r="W413" s="93">
        <f>FwdCurve!W414-FwdCurve!W413</f>
        <v>8.3948254633370301E-3</v>
      </c>
      <c r="X413" s="93">
        <f>FwdCurve!X414-FwdCurve!X413</f>
        <v>1.0450841885894846E-2</v>
      </c>
      <c r="Y413" s="93">
        <f>FwdCurve!Y414-FwdCurve!Y413</f>
        <v>1.2541966965054607E-2</v>
      </c>
      <c r="Z413" s="93">
        <f>FwdCurve!Z414-FwdCurve!Z413</f>
        <v>1.454694619509489E-2</v>
      </c>
      <c r="AA413" s="93">
        <f>FwdCurve!AA414-FwdCurve!AA413</f>
        <v>1.6363533376473116E-2</v>
      </c>
      <c r="AB413" s="93">
        <f>FwdCurve!AB414-FwdCurve!AB413</f>
        <v>1.7970295559356586E-2</v>
      </c>
      <c r="AC413" s="93">
        <f>FwdCurve!AC414-FwdCurve!AC413</f>
        <v>1.9367281446455387E-2</v>
      </c>
      <c r="AD413" s="93">
        <f>FwdCurve!AD414-FwdCurve!AD413</f>
        <v>2.0554539981561648E-2</v>
      </c>
      <c r="AE413" s="93">
        <f>FwdCurve!AE414-FwdCurve!AE413</f>
        <v>2.1532120108471053E-2</v>
      </c>
      <c r="AF413" s="93">
        <f>FwdCurve!AF414-FwdCurve!AF413</f>
        <v>2.2300070770977731E-2</v>
      </c>
      <c r="AG413" s="93">
        <f>FwdCurve!AG414-FwdCurve!AG413</f>
        <v>2.2861514638672586E-2</v>
      </c>
      <c r="AH413" s="93">
        <f>FwdCurve!AH414-FwdCurve!AH413</f>
        <v>2.3225368586589967E-2</v>
      </c>
      <c r="AI413" s="93">
        <f>FwdCurve!AI414-FwdCurve!AI413</f>
        <v>2.3400080062769835E-2</v>
      </c>
      <c r="AJ413" s="93">
        <f>FwdCurve!AJ414-FwdCurve!AJ413</f>
        <v>2.339409511141155E-2</v>
      </c>
      <c r="AK413" s="93">
        <f>FwdCurve!AK414-FwdCurve!AK413</f>
        <v>2.3215859776714476E-2</v>
      </c>
      <c r="AL413" s="93">
        <f>FwdCurve!AL414-FwdCurve!AL413</f>
        <v>2.2873820102875531E-2</v>
      </c>
      <c r="AM413" s="93">
        <f>FwdCurve!AM414-FwdCurve!AM413</f>
        <v>2.2376422134094742E-2</v>
      </c>
      <c r="AN413" s="93">
        <f>FwdCurve!AN414-FwdCurve!AN413</f>
        <v>2.1732111914571028E-2</v>
      </c>
      <c r="AO413" s="93">
        <f>FwdCurve!AO414-FwdCurve!AO413</f>
        <v>2.0949335488502863E-2</v>
      </c>
      <c r="AP413" s="93">
        <f>FwdCurve!AP414-FwdCurve!AP413</f>
        <v>2.0036538900088718E-2</v>
      </c>
      <c r="AQ413" s="93">
        <f>FwdCurve!AQ414-FwdCurve!AQ413</f>
        <v>1.9002168193527735E-2</v>
      </c>
      <c r="AR413" s="93">
        <f>FwdCurve!AR414-FwdCurve!AR413</f>
        <v>1.7854669413019275E-2</v>
      </c>
      <c r="AS413" s="93">
        <f>FwdCurve!AS414-FwdCurve!AS413</f>
        <v>1.6602488602761811E-2</v>
      </c>
      <c r="AT413" s="93">
        <f>FwdCurve!AT414-FwdCurve!AT413</f>
        <v>1.5254071806953373E-2</v>
      </c>
      <c r="AU413" s="93">
        <f>FwdCurve!AU414-FwdCurve!AU413</f>
        <v>1.38178650697931E-2</v>
      </c>
      <c r="AV413" s="93">
        <f>FwdCurve!AV414-FwdCurve!AV413</f>
        <v>1.2302314435480799E-2</v>
      </c>
      <c r="AW413" s="93">
        <f>FwdCurve!AW414-FwdCurve!AW413</f>
        <v>1.071586594821361E-2</v>
      </c>
      <c r="AX413" s="93">
        <f>FwdCurve!AX414-FwdCurve!AX413</f>
        <v>9.0669656521924491E-3</v>
      </c>
      <c r="AY413" s="93">
        <f>FwdCurve!AY414-FwdCurve!AY413</f>
        <v>7.3640595916140139E-3</v>
      </c>
      <c r="AZ413" s="93">
        <f>FwdCurve!AZ414-FwdCurve!AZ413</f>
        <v>5.6155938106783321E-3</v>
      </c>
    </row>
    <row r="414" spans="1:52" x14ac:dyDescent="0.25">
      <c r="A414" s="109">
        <v>413</v>
      </c>
      <c r="B414" s="93">
        <f>FwdCurve!B415-FwdCurve!B414</f>
        <v>-1.7353142607157701E-3</v>
      </c>
      <c r="C414" s="93">
        <f>FwdCurve!C415-FwdCurve!C414</f>
        <v>8.3949862937912623E-3</v>
      </c>
      <c r="D414" s="93">
        <f>FwdCurve!D415-FwdCurve!D414</f>
        <v>8.9556781180712974E-3</v>
      </c>
      <c r="E414" s="93">
        <f>FwdCurve!E415-FwdCurve!E414</f>
        <v>6.8375430606649745E-3</v>
      </c>
      <c r="F414" s="93">
        <f>FwdCurve!F415-FwdCurve!F414</f>
        <v>1.5607302989654515E-2</v>
      </c>
      <c r="G414" s="93">
        <f>FwdCurve!G415-FwdCurve!G414</f>
        <v>2.3589779916151743E-2</v>
      </c>
      <c r="H414" s="93">
        <f>FwdCurve!H415-FwdCurve!H414</f>
        <v>2.9132706982901713E-2</v>
      </c>
      <c r="I414" s="93">
        <f>FwdCurve!I415-FwdCurve!I414</f>
        <v>3.395765569313336E-2</v>
      </c>
      <c r="J414" s="93">
        <f>FwdCurve!J415-FwdCurve!J414</f>
        <v>3.9272619020572552E-2</v>
      </c>
      <c r="K414" s="93">
        <f>FwdCurve!K415-FwdCurve!K414</f>
        <v>4.5857251801923793E-2</v>
      </c>
      <c r="L414" s="93">
        <f>FwdCurve!L415-FwdCurve!L414</f>
        <v>5.2987220167731275E-2</v>
      </c>
      <c r="M414" s="93">
        <f>FwdCurve!M415-FwdCurve!M414</f>
        <v>5.9651534872069423E-2</v>
      </c>
      <c r="N414" s="93">
        <f>FwdCurve!N415-FwdCurve!N414</f>
        <v>6.5370813255209104E-2</v>
      </c>
      <c r="O414" s="93">
        <f>FwdCurve!O415-FwdCurve!O414</f>
        <v>6.984468871801619E-2</v>
      </c>
      <c r="P414" s="93">
        <f>FwdCurve!P415-FwdCurve!P414</f>
        <v>7.2945837419665649E-2</v>
      </c>
      <c r="Q414" s="93">
        <f>FwdCurve!Q415-FwdCurve!Q414</f>
        <v>7.4626003675096531E-2</v>
      </c>
      <c r="R414" s="93">
        <f>FwdCurve!R415-FwdCurve!R414</f>
        <v>7.4981982566389549E-2</v>
      </c>
      <c r="S414" s="93">
        <f>FwdCurve!S415-FwdCurve!S414</f>
        <v>7.4172264126757259E-2</v>
      </c>
      <c r="T414" s="93">
        <f>FwdCurve!T415-FwdCurve!T414</f>
        <v>7.245545846528878E-2</v>
      </c>
      <c r="U414" s="93">
        <f>FwdCurve!U415-FwdCurve!U414</f>
        <v>7.0105929994425109E-2</v>
      </c>
      <c r="V414" s="93">
        <f>FwdCurve!V415-FwdCurve!V414</f>
        <v>6.7359693635083095E-2</v>
      </c>
      <c r="W414" s="93">
        <f>FwdCurve!W415-FwdCurve!W414</f>
        <v>6.4422633826952014E-2</v>
      </c>
      <c r="X414" s="93">
        <f>FwdCurve!X415-FwdCurve!X414</f>
        <v>6.140587360911498E-2</v>
      </c>
      <c r="Y414" s="93">
        <f>FwdCurve!Y415-FwdCurve!Y414</f>
        <v>5.839407232214211E-2</v>
      </c>
      <c r="Z414" s="93">
        <f>FwdCurve!Z415-FwdCurve!Z414</f>
        <v>5.5471888649103684E-2</v>
      </c>
      <c r="AA414" s="93">
        <f>FwdCurve!AA415-FwdCurve!AA414</f>
        <v>5.2709202848144843E-2</v>
      </c>
      <c r="AB414" s="93">
        <f>FwdCurve!AB415-FwdCurve!AB414</f>
        <v>5.0113792722326744E-2</v>
      </c>
      <c r="AC414" s="93">
        <f>FwdCurve!AC415-FwdCurve!AC414</f>
        <v>4.767712587857087E-2</v>
      </c>
      <c r="AD414" s="93">
        <f>FwdCurve!AD415-FwdCurve!AD414</f>
        <v>4.5390669854786569E-2</v>
      </c>
      <c r="AE414" s="93">
        <f>FwdCurve!AE415-FwdCurve!AE414</f>
        <v>4.3245892188883639E-2</v>
      </c>
      <c r="AF414" s="93">
        <f>FwdCurve!AF415-FwdCurve!AF414</f>
        <v>4.1234260418768542E-2</v>
      </c>
      <c r="AG414" s="93">
        <f>FwdCurve!AG415-FwdCurve!AG414</f>
        <v>3.9346910005811919E-2</v>
      </c>
      <c r="AH414" s="93">
        <f>FwdCurve!AH415-FwdCurve!AH414</f>
        <v>3.7577233678902422E-2</v>
      </c>
      <c r="AI414" s="93">
        <f>FwdCurve!AI415-FwdCurve!AI414</f>
        <v>3.5920252758261162E-2</v>
      </c>
      <c r="AJ414" s="93">
        <f>FwdCurve!AJ415-FwdCurve!AJ414</f>
        <v>3.4370989425549725E-2</v>
      </c>
      <c r="AK414" s="93">
        <f>FwdCurve!AK415-FwdCurve!AK414</f>
        <v>3.2924465862430807E-2</v>
      </c>
      <c r="AL414" s="93">
        <f>FwdCurve!AL415-FwdCurve!AL414</f>
        <v>3.1575704250565995E-2</v>
      </c>
      <c r="AM414" s="93">
        <f>FwdCurve!AM415-FwdCurve!AM414</f>
        <v>3.0319726771618649E-2</v>
      </c>
      <c r="AN414" s="93">
        <f>FwdCurve!AN415-FwdCurve!AN414</f>
        <v>2.9151555607249913E-2</v>
      </c>
      <c r="AO414" s="93">
        <f>FwdCurve!AO415-FwdCurve!AO414</f>
        <v>2.8066212939123369E-2</v>
      </c>
      <c r="AP414" s="93">
        <f>FwdCurve!AP415-FwdCurve!AP414</f>
        <v>2.7058720948900827E-2</v>
      </c>
      <c r="AQ414" s="93">
        <f>FwdCurve!AQ415-FwdCurve!AQ414</f>
        <v>2.6124101818244538E-2</v>
      </c>
      <c r="AR414" s="93">
        <f>FwdCurve!AR415-FwdCurve!AR414</f>
        <v>2.5257377728815644E-2</v>
      </c>
      <c r="AS414" s="93">
        <f>FwdCurve!AS415-FwdCurve!AS414</f>
        <v>2.4453570862277729E-2</v>
      </c>
      <c r="AT414" s="93">
        <f>FwdCurve!AT415-FwdCurve!AT414</f>
        <v>2.3707703400292601E-2</v>
      </c>
      <c r="AU414" s="93">
        <f>FwdCurve!AU415-FwdCurve!AU414</f>
        <v>2.30147975245234E-2</v>
      </c>
      <c r="AV414" s="93">
        <f>FwdCurve!AV415-FwdCurve!AV414</f>
        <v>2.2369875416631269E-2</v>
      </c>
      <c r="AW414" s="93">
        <f>FwdCurve!AW415-FwdCurve!AW414</f>
        <v>2.1767959258279568E-2</v>
      </c>
      <c r="AX414" s="93">
        <f>FwdCurve!AX415-FwdCurve!AX414</f>
        <v>2.1204071231128996E-2</v>
      </c>
      <c r="AY414" s="93">
        <f>FwdCurve!AY415-FwdCurve!AY414</f>
        <v>2.0673233516843359E-2</v>
      </c>
      <c r="AZ414" s="93">
        <f>FwdCurve!AZ415-FwdCurve!AZ414</f>
        <v>2.0170468297084687E-2</v>
      </c>
    </row>
    <row r="415" spans="1:52" x14ac:dyDescent="0.25">
      <c r="A415" s="109">
        <v>414</v>
      </c>
      <c r="B415" s="93">
        <f>FwdCurve!B416-FwdCurve!B415</f>
        <v>-5.9659339656792376E-4</v>
      </c>
      <c r="C415" s="93">
        <f>FwdCurve!C416-FwdCurve!C415</f>
        <v>-6.14115559233952E-3</v>
      </c>
      <c r="D415" s="93">
        <f>FwdCurve!D416-FwdCurve!D415</f>
        <v>-3.1380514532738379E-3</v>
      </c>
      <c r="E415" s="93">
        <f>FwdCurve!E416-FwdCurve!E415</f>
        <v>-6.673709037274822E-5</v>
      </c>
      <c r="F415" s="93">
        <f>FwdCurve!F416-FwdCurve!F415</f>
        <v>2.1901560415652499E-3</v>
      </c>
      <c r="G415" s="93">
        <f>FwdCurve!G416-FwdCurve!G415</f>
        <v>3.4146969938778637E-3</v>
      </c>
      <c r="H415" s="93">
        <f>FwdCurve!H416-FwdCurve!H415</f>
        <v>4.9875924881090938E-3</v>
      </c>
      <c r="I415" s="93">
        <f>FwdCurve!I416-FwdCurve!I415</f>
        <v>6.6991569142760277E-3</v>
      </c>
      <c r="J415" s="93">
        <f>FwdCurve!J416-FwdCurve!J415</f>
        <v>7.2114555098887756E-3</v>
      </c>
      <c r="K415" s="93">
        <f>FwdCurve!K416-FwdCurve!K415</f>
        <v>5.363679921835951E-3</v>
      </c>
      <c r="L415" s="93">
        <f>FwdCurve!L416-FwdCurve!L415</f>
        <v>1.903320305115086E-3</v>
      </c>
      <c r="M415" s="93">
        <f>FwdCurve!M416-FwdCurve!M415</f>
        <v>-2.0615595174471313E-3</v>
      </c>
      <c r="N415" s="93">
        <f>FwdCurve!N416-FwdCurve!N415</f>
        <v>-5.8442660196347251E-3</v>
      </c>
      <c r="O415" s="93">
        <f>FwdCurve!O416-FwdCurve!O415</f>
        <v>-8.9637120187613384E-3</v>
      </c>
      <c r="P415" s="93">
        <f>FwdCurve!P416-FwdCurve!P415</f>
        <v>-1.1339386695763398E-2</v>
      </c>
      <c r="Q415" s="93">
        <f>FwdCurve!Q416-FwdCurve!Q415</f>
        <v>-1.3004930368368584E-2</v>
      </c>
      <c r="R415" s="93">
        <f>FwdCurve!R416-FwdCurve!R415</f>
        <v>-1.4045021817828296E-2</v>
      </c>
      <c r="S415" s="93">
        <f>FwdCurve!S416-FwdCurve!S415</f>
        <v>-1.4582111943644449E-2</v>
      </c>
      <c r="T415" s="93">
        <f>FwdCurve!T416-FwdCurve!T415</f>
        <v>-1.4839395925088761E-2</v>
      </c>
      <c r="U415" s="93">
        <f>FwdCurve!U416-FwdCurve!U415</f>
        <v>-1.5038324308530138E-2</v>
      </c>
      <c r="V415" s="93">
        <f>FwdCurve!V416-FwdCurve!V415</f>
        <v>-1.5286375645962025E-2</v>
      </c>
      <c r="W415" s="93">
        <f>FwdCurve!W416-FwdCurve!W415</f>
        <v>-1.5639906110108681E-2</v>
      </c>
      <c r="X415" s="93">
        <f>FwdCurve!X416-FwdCurve!X415</f>
        <v>-1.6070131487657235E-2</v>
      </c>
      <c r="Y415" s="93">
        <f>FwdCurve!Y416-FwdCurve!Y415</f>
        <v>-1.6527417021893642E-2</v>
      </c>
      <c r="Z415" s="93">
        <f>FwdCurve!Z416-FwdCurve!Z415</f>
        <v>-1.6962128137455013E-2</v>
      </c>
      <c r="AA415" s="93">
        <f>FwdCurve!AA416-FwdCurve!AA415</f>
        <v>-1.733158500229548E-2</v>
      </c>
      <c r="AB415" s="93">
        <f>FwdCurve!AB416-FwdCurve!AB415</f>
        <v>-1.76223332690153E-2</v>
      </c>
      <c r="AC415" s="93">
        <f>FwdCurve!AC416-FwdCurve!AC415</f>
        <v>-1.7828594186830804E-2</v>
      </c>
      <c r="AD415" s="93">
        <f>FwdCurve!AD416-FwdCurve!AD415</f>
        <v>-1.7944589037402814E-2</v>
      </c>
      <c r="AE415" s="93">
        <f>FwdCurve!AE416-FwdCurve!AE415</f>
        <v>-1.7964539102396593E-2</v>
      </c>
      <c r="AF415" s="93">
        <f>FwdCurve!AF416-FwdCurve!AF415</f>
        <v>-1.7882665663471853E-2</v>
      </c>
      <c r="AG415" s="93">
        <f>FwdCurve!AG416-FwdCurve!AG415</f>
        <v>-1.7695646972991419E-2</v>
      </c>
      <c r="AH415" s="93">
        <f>FwdCurve!AH416-FwdCurve!AH415</f>
        <v>-1.7406996629140137E-2</v>
      </c>
      <c r="AI415" s="93">
        <f>FwdCurve!AI416-FwdCurve!AI415</f>
        <v>-1.7021062711440882E-2</v>
      </c>
      <c r="AJ415" s="93">
        <f>FwdCurve!AJ416-FwdCurve!AJ415</f>
        <v>-1.6542192753847829E-2</v>
      </c>
      <c r="AK415" s="93">
        <f>FwdCurve!AK416-FwdCurve!AK415</f>
        <v>-1.5974734290314485E-2</v>
      </c>
      <c r="AL415" s="93">
        <f>FwdCurve!AL416-FwdCurve!AL415</f>
        <v>-1.5323034854793915E-2</v>
      </c>
      <c r="AM415" s="93">
        <f>FwdCurve!AM416-FwdCurve!AM415</f>
        <v>-1.4591441981239628E-2</v>
      </c>
      <c r="AN415" s="93">
        <f>FwdCurve!AN416-FwdCurve!AN415</f>
        <v>-1.3784303203605575E-2</v>
      </c>
      <c r="AO415" s="93">
        <f>FwdCurve!AO416-FwdCurve!AO415</f>
        <v>-1.290596605584482E-2</v>
      </c>
      <c r="AP415" s="93">
        <f>FwdCurve!AP416-FwdCurve!AP415</f>
        <v>-1.1960778071911093E-2</v>
      </c>
      <c r="AQ415" s="93">
        <f>FwdCurve!AQ416-FwdCurve!AQ415</f>
        <v>-1.0953086785757904E-2</v>
      </c>
      <c r="AR415" s="93">
        <f>FwdCurve!AR416-FwdCurve!AR415</f>
        <v>-9.8872397313376492E-3</v>
      </c>
      <c r="AS415" s="93">
        <f>FwdCurve!AS416-FwdCurve!AS415</f>
        <v>-8.7675844426051697E-3</v>
      </c>
      <c r="AT415" s="93">
        <f>FwdCurve!AT416-FwdCurve!AT415</f>
        <v>-7.5984684535128633E-3</v>
      </c>
      <c r="AU415" s="93">
        <f>FwdCurve!AU416-FwdCurve!AU415</f>
        <v>-6.3842392980162366E-3</v>
      </c>
      <c r="AV415" s="93">
        <f>FwdCurve!AV416-FwdCurve!AV415</f>
        <v>-5.1292445100663553E-3</v>
      </c>
      <c r="AW415" s="93">
        <f>FwdCurve!AW416-FwdCurve!AW415</f>
        <v>-3.8378316236180599E-3</v>
      </c>
      <c r="AX415" s="93">
        <f>FwdCurve!AX416-FwdCurve!AX415</f>
        <v>-2.5143481726235262E-3</v>
      </c>
      <c r="AY415" s="93">
        <f>FwdCurve!AY416-FwdCurve!AY415</f>
        <v>-1.1631416910382608E-3</v>
      </c>
      <c r="AZ415" s="93">
        <f>FwdCurve!AZ416-FwdCurve!AZ415</f>
        <v>2.1144028718578234E-4</v>
      </c>
    </row>
    <row r="416" spans="1:52" x14ac:dyDescent="0.25">
      <c r="A416" s="109">
        <v>415</v>
      </c>
      <c r="B416" s="93">
        <f>FwdCurve!B417-FwdCurve!B416</f>
        <v>1.1084669851438855E-3</v>
      </c>
      <c r="C416" s="93">
        <f>FwdCurve!C417-FwdCurve!C416</f>
        <v>-2.8394866252662299E-4</v>
      </c>
      <c r="D416" s="93">
        <f>FwdCurve!D417-FwdCurve!D416</f>
        <v>-1.1155092850681059E-2</v>
      </c>
      <c r="E416" s="93">
        <f>FwdCurve!E417-FwdCurve!E416</f>
        <v>-2.7234764302759507E-2</v>
      </c>
      <c r="F416" s="93">
        <f>FwdCurve!F417-FwdCurve!F416</f>
        <v>-3.1602564149615042E-2</v>
      </c>
      <c r="G416" s="93">
        <f>FwdCurve!G417-FwdCurve!G416</f>
        <v>-2.8741437941285253E-2</v>
      </c>
      <c r="H416" s="93">
        <f>FwdCurve!H417-FwdCurve!H416</f>
        <v>-2.3973608283484382E-2</v>
      </c>
      <c r="I416" s="93">
        <f>FwdCurve!I417-FwdCurve!I416</f>
        <v>-2.002431372665181E-2</v>
      </c>
      <c r="J416" s="93">
        <f>FwdCurve!J417-FwdCurve!J416</f>
        <v>-1.622290931948478E-2</v>
      </c>
      <c r="K416" s="93">
        <f>FwdCurve!K417-FwdCurve!K416</f>
        <v>-1.1404641390274861E-2</v>
      </c>
      <c r="L416" s="93">
        <f>FwdCurve!L417-FwdCurve!L416</f>
        <v>-5.8423849706779052E-3</v>
      </c>
      <c r="M416" s="93">
        <f>FwdCurve!M417-FwdCurve!M416</f>
        <v>-1.7465779201009113E-4</v>
      </c>
      <c r="N416" s="93">
        <f>FwdCurve!N417-FwdCurve!N416</f>
        <v>4.95887161538211E-3</v>
      </c>
      <c r="O416" s="93">
        <f>FwdCurve!O417-FwdCurve!O416</f>
        <v>9.0066380256796919E-3</v>
      </c>
      <c r="P416" s="93">
        <f>FwdCurve!P417-FwdCurve!P416</f>
        <v>1.1776480237378317E-2</v>
      </c>
      <c r="Q416" s="93">
        <f>FwdCurve!Q417-FwdCurve!Q416</f>
        <v>1.320854158309559E-2</v>
      </c>
      <c r="R416" s="93">
        <f>FwdCurve!R417-FwdCurve!R416</f>
        <v>1.3411468201333987E-2</v>
      </c>
      <c r="S416" s="93">
        <f>FwdCurve!S417-FwdCurve!S416</f>
        <v>1.2551676228753417E-2</v>
      </c>
      <c r="T416" s="93">
        <f>FwdCurve!T417-FwdCurve!T416</f>
        <v>1.0855888796711177E-2</v>
      </c>
      <c r="U416" s="93">
        <f>FwdCurve!U417-FwdCurve!U416</f>
        <v>8.5523392468456194E-3</v>
      </c>
      <c r="V416" s="93">
        <f>FwdCurve!V417-FwdCurve!V416</f>
        <v>5.8069259729383038E-3</v>
      </c>
      <c r="W416" s="93">
        <f>FwdCurve!W417-FwdCurve!W416</f>
        <v>2.7691513712033711E-3</v>
      </c>
      <c r="X416" s="93">
        <f>FwdCurve!X417-FwdCurve!X416</f>
        <v>-4.087846131997086E-4</v>
      </c>
      <c r="Y416" s="93">
        <f>FwdCurve!Y417-FwdCurve!Y416</f>
        <v>-3.5739850611531399E-3</v>
      </c>
      <c r="Z416" s="93">
        <f>FwdCurve!Z417-FwdCurve!Z416</f>
        <v>-6.5735530526620511E-3</v>
      </c>
      <c r="AA416" s="93">
        <f>FwdCurve!AA417-FwdCurve!AA416</f>
        <v>-9.2768833836940345E-3</v>
      </c>
      <c r="AB416" s="93">
        <f>FwdCurve!AB417-FwdCurve!AB416</f>
        <v>-1.1647045940285095E-2</v>
      </c>
      <c r="AC416" s="93">
        <f>FwdCurve!AC417-FwdCurve!AC416</f>
        <v>-1.3671712841922812E-2</v>
      </c>
      <c r="AD416" s="93">
        <f>FwdCurve!AD417-FwdCurve!AD416</f>
        <v>-1.5338556312177065E-2</v>
      </c>
      <c r="AE416" s="93">
        <f>FwdCurve!AE417-FwdCurve!AE416</f>
        <v>-1.6635248574612627E-2</v>
      </c>
      <c r="AF416" s="93">
        <f>FwdCurve!AF417-FwdCurve!AF416</f>
        <v>-1.7549461852798487E-2</v>
      </c>
      <c r="AG416" s="93">
        <f>FwdCurve!AG417-FwdCurve!AG416</f>
        <v>-1.8073322157197147E-2</v>
      </c>
      <c r="AH416" s="93">
        <f>FwdCurve!AH417-FwdCurve!AH416</f>
        <v>-1.8217981771868175E-2</v>
      </c>
      <c r="AI416" s="93">
        <f>FwdCurve!AI417-FwdCurve!AI416</f>
        <v>-1.7999672635036434E-2</v>
      </c>
      <c r="AJ416" s="93">
        <f>FwdCurve!AJ417-FwdCurve!AJ416</f>
        <v>-1.7434626735016279E-2</v>
      </c>
      <c r="AK416" s="93">
        <f>FwdCurve!AK417-FwdCurve!AK416</f>
        <v>-1.653907606012095E-2</v>
      </c>
      <c r="AL416" s="93">
        <f>FwdCurve!AL417-FwdCurve!AL416</f>
        <v>-1.5329252598664134E-2</v>
      </c>
      <c r="AM416" s="93">
        <f>FwdCurve!AM417-FwdCurve!AM416</f>
        <v>-1.3821388338961293E-2</v>
      </c>
      <c r="AN416" s="93">
        <f>FwdCurve!AN417-FwdCurve!AN416</f>
        <v>-1.2031715269324117E-2</v>
      </c>
      <c r="AO416" s="93">
        <f>FwdCurve!AO417-FwdCurve!AO416</f>
        <v>-9.9764653780685109E-3</v>
      </c>
      <c r="AP416" s="93">
        <f>FwdCurve!AP417-FwdCurve!AP416</f>
        <v>-7.6718706535070513E-3</v>
      </c>
      <c r="AQ416" s="93">
        <f>FwdCurve!AQ417-FwdCurve!AQ416</f>
        <v>-5.1341630839538688E-3</v>
      </c>
      <c r="AR416" s="93">
        <f>FwdCurve!AR417-FwdCurve!AR416</f>
        <v>-2.3795746577237598E-3</v>
      </c>
      <c r="AS416" s="93">
        <f>FwdCurve!AS417-FwdCurve!AS416</f>
        <v>5.7566263687025554E-4</v>
      </c>
      <c r="AT416" s="93">
        <f>FwdCurve!AT417-FwdCurve!AT416</f>
        <v>3.7153168115138246E-3</v>
      </c>
      <c r="AU416" s="93">
        <f>FwdCurve!AU417-FwdCurve!AU416</f>
        <v>7.0231558778939274E-3</v>
      </c>
      <c r="AV416" s="93">
        <f>FwdCurve!AV417-FwdCurve!AV416</f>
        <v>1.0482947847695989E-2</v>
      </c>
      <c r="AW416" s="93">
        <f>FwdCurve!AW417-FwdCurve!AW416</f>
        <v>1.4078460732605658E-2</v>
      </c>
      <c r="AX416" s="93">
        <f>FwdCurve!AX417-FwdCurve!AX416</f>
        <v>1.7793462544309691E-2</v>
      </c>
      <c r="AY416" s="93">
        <f>FwdCurve!AY417-FwdCurve!AY416</f>
        <v>2.1611721294493957E-2</v>
      </c>
      <c r="AZ416" s="93">
        <f>FwdCurve!AZ417-FwdCurve!AZ416</f>
        <v>2.5517004994844772E-2</v>
      </c>
    </row>
    <row r="417" spans="1:52" x14ac:dyDescent="0.25">
      <c r="A417" s="109">
        <v>416</v>
      </c>
      <c r="B417" s="93">
        <f>FwdCurve!B418-FwdCurve!B417</f>
        <v>-1.6088015716022031E-3</v>
      </c>
      <c r="C417" s="93">
        <f>FwdCurve!C418-FwdCurve!C417</f>
        <v>-2.7344844677859914E-2</v>
      </c>
      <c r="D417" s="93">
        <f>FwdCurve!D418-FwdCurve!D417</f>
        <v>-3.8308424427385579E-2</v>
      </c>
      <c r="E417" s="93">
        <f>FwdCurve!E418-FwdCurve!E417</f>
        <v>-3.6136575217422084E-2</v>
      </c>
      <c r="F417" s="93">
        <f>FwdCurve!F418-FwdCurve!F417</f>
        <v>-3.8701469691758916E-2</v>
      </c>
      <c r="G417" s="93">
        <f>FwdCurve!G418-FwdCurve!G417</f>
        <v>-4.2062392291815409E-2</v>
      </c>
      <c r="H417" s="93">
        <f>FwdCurve!H418-FwdCurve!H417</f>
        <v>-4.4793612862970678E-2</v>
      </c>
      <c r="I417" s="93">
        <f>FwdCurve!I418-FwdCurve!I417</f>
        <v>-4.6425943016685789E-2</v>
      </c>
      <c r="J417" s="93">
        <f>FwdCurve!J418-FwdCurve!J417</f>
        <v>-4.7253622864728673E-2</v>
      </c>
      <c r="K417" s="93">
        <f>FwdCurve!K418-FwdCurve!K417</f>
        <v>-4.7708966039704759E-2</v>
      </c>
      <c r="L417" s="93">
        <f>FwdCurve!L418-FwdCurve!L417</f>
        <v>-4.7996760632614155E-2</v>
      </c>
      <c r="M417" s="93">
        <f>FwdCurve!M418-FwdCurve!M417</f>
        <v>-4.8226943607740713E-2</v>
      </c>
      <c r="N417" s="93">
        <f>FwdCurve!N418-FwdCurve!N417</f>
        <v>-4.8358888468807315E-2</v>
      </c>
      <c r="O417" s="93">
        <f>FwdCurve!O418-FwdCurve!O417</f>
        <v>-4.8305581287501287E-2</v>
      </c>
      <c r="P417" s="93">
        <f>FwdCurve!P418-FwdCurve!P417</f>
        <v>-4.7946977164651683E-2</v>
      </c>
      <c r="Q417" s="93">
        <f>FwdCurve!Q418-FwdCurve!Q417</f>
        <v>-4.7174513013939379E-2</v>
      </c>
      <c r="R417" s="93">
        <f>FwdCurve!R418-FwdCurve!R417</f>
        <v>-4.5962732924324401E-2</v>
      </c>
      <c r="S417" s="93">
        <f>FwdCurve!S418-FwdCurve!S417</f>
        <v>-4.4303602985923618E-2</v>
      </c>
      <c r="T417" s="93">
        <f>FwdCurve!T418-FwdCurve!T417</f>
        <v>-4.2172772859702112E-2</v>
      </c>
      <c r="U417" s="93">
        <f>FwdCurve!U418-FwdCurve!U417</f>
        <v>-3.956409553814777E-2</v>
      </c>
      <c r="V417" s="93">
        <f>FwdCurve!V418-FwdCurve!V417</f>
        <v>-3.6562544754093818E-2</v>
      </c>
      <c r="W417" s="93">
        <f>FwdCurve!W418-FwdCurve!W417</f>
        <v>-3.3283925743669673E-2</v>
      </c>
      <c r="X417" s="93">
        <f>FwdCurve!X418-FwdCurve!X417</f>
        <v>-2.9874178715456834E-2</v>
      </c>
      <c r="Y417" s="93">
        <f>FwdCurve!Y418-FwdCurve!Y417</f>
        <v>-2.6487029377609383E-2</v>
      </c>
      <c r="Z417" s="93">
        <f>FwdCurve!Z418-FwdCurve!Z417</f>
        <v>-2.3276203448187927E-2</v>
      </c>
      <c r="AA417" s="93">
        <f>FwdCurve!AA418-FwdCurve!AA417</f>
        <v>-2.0370565435353871E-2</v>
      </c>
      <c r="AB417" s="93">
        <f>FwdCurve!AB418-FwdCurve!AB417</f>
        <v>-1.7795147558940405E-2</v>
      </c>
      <c r="AC417" s="93">
        <f>FwdCurve!AC418-FwdCurve!AC417</f>
        <v>-1.5547885562425368E-2</v>
      </c>
      <c r="AD417" s="93">
        <f>FwdCurve!AD418-FwdCurve!AD417</f>
        <v>-1.3626715153786106E-2</v>
      </c>
      <c r="AE417" s="93">
        <f>FwdCurve!AE418-FwdCurve!AE417</f>
        <v>-1.2029572041000858E-2</v>
      </c>
      <c r="AF417" s="93">
        <f>FwdCurve!AF418-FwdCurve!AF417</f>
        <v>-1.0754391932047636E-2</v>
      </c>
      <c r="AG417" s="93">
        <f>FwdCurve!AG418-FwdCurve!AG417</f>
        <v>-9.7973909973232409E-3</v>
      </c>
      <c r="AH417" s="93">
        <f>FwdCurve!AH418-FwdCurve!AH417</f>
        <v>-9.1474396601127772E-3</v>
      </c>
      <c r="AI417" s="93">
        <f>FwdCurve!AI418-FwdCurve!AI417</f>
        <v>-8.7914471685250906E-3</v>
      </c>
      <c r="AJ417" s="93">
        <f>FwdCurve!AJ418-FwdCurve!AJ417</f>
        <v>-8.7163227513362695E-3</v>
      </c>
      <c r="AK417" s="93">
        <f>FwdCurve!AK418-FwdCurve!AK417</f>
        <v>-8.9089756373241791E-3</v>
      </c>
      <c r="AL417" s="93">
        <f>FwdCurve!AL418-FwdCurve!AL417</f>
        <v>-9.3563150552660179E-3</v>
      </c>
      <c r="AM417" s="93">
        <f>FwdCurve!AM418-FwdCurve!AM417</f>
        <v>-1.0045250233938763E-2</v>
      </c>
      <c r="AN417" s="93">
        <f>FwdCurve!AN418-FwdCurve!AN417</f>
        <v>-1.0962690402120279E-2</v>
      </c>
      <c r="AO417" s="93">
        <f>FwdCurve!AO418-FwdCurve!AO417</f>
        <v>-1.2095544788586876E-2</v>
      </c>
      <c r="AP417" s="93">
        <f>FwdCurve!AP418-FwdCurve!AP417</f>
        <v>-1.3430722622116864E-2</v>
      </c>
      <c r="AQ417" s="93">
        <f>FwdCurve!AQ418-FwdCurve!AQ417</f>
        <v>-1.4955133131487663E-2</v>
      </c>
      <c r="AR417" s="93">
        <f>FwdCurve!AR418-FwdCurve!AR417</f>
        <v>-1.6655685545474919E-2</v>
      </c>
      <c r="AS417" s="93">
        <f>FwdCurve!AS418-FwdCurve!AS417</f>
        <v>-1.8519289092857383E-2</v>
      </c>
      <c r="AT417" s="93">
        <f>FwdCurve!AT418-FwdCurve!AT417</f>
        <v>-2.0532853002412477E-2</v>
      </c>
      <c r="AU417" s="93">
        <f>FwdCurve!AU418-FwdCurve!AU417</f>
        <v>-2.2683286502916289E-2</v>
      </c>
      <c r="AV417" s="93">
        <f>FwdCurve!AV418-FwdCurve!AV417</f>
        <v>-2.4957498823146906E-2</v>
      </c>
      <c r="AW417" s="93">
        <f>FwdCurve!AW418-FwdCurve!AW417</f>
        <v>-2.7342399191881306E-2</v>
      </c>
      <c r="AX417" s="93">
        <f>FwdCurve!AX418-FwdCurve!AX417</f>
        <v>-2.9824896837896908E-2</v>
      </c>
      <c r="AY417" s="93">
        <f>FwdCurve!AY418-FwdCurve!AY417</f>
        <v>-3.2391900989970246E-2</v>
      </c>
      <c r="AZ417" s="93">
        <f>FwdCurve!AZ418-FwdCurve!AZ417</f>
        <v>-3.5030320876880294E-2</v>
      </c>
    </row>
    <row r="418" spans="1:52" x14ac:dyDescent="0.25">
      <c r="A418" s="109">
        <v>417</v>
      </c>
      <c r="B418" s="93">
        <f>FwdCurve!B419-FwdCurve!B418</f>
        <v>1.3103907289889194E-3</v>
      </c>
      <c r="C418" s="93">
        <f>FwdCurve!C419-FwdCurve!C418</f>
        <v>-3.4094980240748085E-3</v>
      </c>
      <c r="D418" s="93">
        <f>FwdCurve!D419-FwdCurve!D418</f>
        <v>-1.1319131756564849E-2</v>
      </c>
      <c r="E418" s="93">
        <f>FwdCurve!E419-FwdCurve!E418</f>
        <v>-1.9374889886195401E-2</v>
      </c>
      <c r="F418" s="93">
        <f>FwdCurve!F419-FwdCurve!F418</f>
        <v>-2.9470412627662812E-2</v>
      </c>
      <c r="G418" s="93">
        <f>FwdCurve!G419-FwdCurve!G418</f>
        <v>-3.77767309491015E-2</v>
      </c>
      <c r="H418" s="93">
        <f>FwdCurve!H419-FwdCurve!H418</f>
        <v>-4.2600834829553347E-2</v>
      </c>
      <c r="I418" s="93">
        <f>FwdCurve!I419-FwdCurve!I418</f>
        <v>-4.3568956384478774E-2</v>
      </c>
      <c r="J418" s="93">
        <f>FwdCurve!J419-FwdCurve!J418</f>
        <v>-4.1558099601387566E-2</v>
      </c>
      <c r="K418" s="93">
        <f>FwdCurve!K419-FwdCurve!K418</f>
        <v>-3.7783475004559364E-2</v>
      </c>
      <c r="L418" s="93">
        <f>FwdCurve!L419-FwdCurve!L418</f>
        <v>-3.3357404535121926E-2</v>
      </c>
      <c r="M418" s="93">
        <f>FwdCurve!M419-FwdCurve!M418</f>
        <v>-2.9139082761241442E-2</v>
      </c>
      <c r="N418" s="93">
        <f>FwdCurve!N419-FwdCurve!N418</f>
        <v>-2.5251743140523475E-2</v>
      </c>
      <c r="O418" s="93">
        <f>FwdCurve!O419-FwdCurve!O418</f>
        <v>-2.1631563881766791E-2</v>
      </c>
      <c r="P418" s="93">
        <f>FwdCurve!P419-FwdCurve!P418</f>
        <v>-1.8226269049080868E-2</v>
      </c>
      <c r="Q418" s="93">
        <f>FwdCurve!Q419-FwdCurve!Q418</f>
        <v>-1.5035966374342458E-2</v>
      </c>
      <c r="R418" s="93">
        <f>FwdCurve!R419-FwdCurve!R418</f>
        <v>-1.2263400715079698E-2</v>
      </c>
      <c r="S418" s="93">
        <f>FwdCurve!S419-FwdCurve!S418</f>
        <v>-1.0126500612906542E-2</v>
      </c>
      <c r="T418" s="93">
        <f>FwdCurve!T419-FwdCurve!T418</f>
        <v>-8.691474333869964E-3</v>
      </c>
      <c r="U418" s="93">
        <f>FwdCurve!U419-FwdCurve!U418</f>
        <v>-7.9404564955234402E-3</v>
      </c>
      <c r="V418" s="93">
        <f>FwdCurve!V419-FwdCurve!V418</f>
        <v>-7.6700775326401516E-3</v>
      </c>
      <c r="W418" s="93">
        <f>FwdCurve!W419-FwdCurve!W418</f>
        <v>-7.6574614346425207E-3</v>
      </c>
      <c r="X418" s="93">
        <f>FwdCurve!X419-FwdCurve!X418</f>
        <v>-7.7902537108731629E-3</v>
      </c>
      <c r="Y418" s="93">
        <f>FwdCurve!Y419-FwdCurve!Y418</f>
        <v>-7.9827992480692167E-3</v>
      </c>
      <c r="Z418" s="93">
        <f>FwdCurve!Z419-FwdCurve!Z418</f>
        <v>-8.1494424738441928E-3</v>
      </c>
      <c r="AA418" s="93">
        <f>FwdCurve!AA419-FwdCurve!AA418</f>
        <v>-8.221953714463881E-3</v>
      </c>
      <c r="AB418" s="93">
        <f>FwdCurve!AB419-FwdCurve!AB418</f>
        <v>-8.2046906391686214E-3</v>
      </c>
      <c r="AC418" s="93">
        <f>FwdCurve!AC419-FwdCurve!AC418</f>
        <v>-8.1209014185692485E-3</v>
      </c>
      <c r="AD418" s="93">
        <f>FwdCurve!AD419-FwdCurve!AD418</f>
        <v>-7.9938342240810645E-3</v>
      </c>
      <c r="AE418" s="93">
        <f>FwdCurve!AE419-FwdCurve!AE418</f>
        <v>-7.8467372271140423E-3</v>
      </c>
      <c r="AF418" s="93">
        <f>FwdCurve!AF419-FwdCurve!AF418</f>
        <v>-7.7028585990817078E-3</v>
      </c>
      <c r="AG418" s="93">
        <f>FwdCurve!AG419-FwdCurve!AG418</f>
        <v>-7.5798977232635067E-3</v>
      </c>
      <c r="AH418" s="93">
        <f>FwdCurve!AH419-FwdCurve!AH418</f>
        <v>-7.4791828351750134E-3</v>
      </c>
      <c r="AI418" s="93">
        <f>FwdCurve!AI419-FwdCurve!AI418</f>
        <v>-7.3996867528507426E-3</v>
      </c>
      <c r="AJ418" s="93">
        <f>FwdCurve!AJ419-FwdCurve!AJ418</f>
        <v>-7.3403836695671298E-3</v>
      </c>
      <c r="AK418" s="93">
        <f>FwdCurve!AK419-FwdCurve!AK418</f>
        <v>-7.3002477786028308E-3</v>
      </c>
      <c r="AL418" s="93">
        <f>FwdCurve!AL419-FwdCurve!AL418</f>
        <v>-7.278253273235169E-3</v>
      </c>
      <c r="AM418" s="93">
        <f>FwdCurve!AM419-FwdCurve!AM418</f>
        <v>-7.2733743467399137E-3</v>
      </c>
      <c r="AN418" s="93">
        <f>FwdCurve!AN419-FwdCurve!AN418</f>
        <v>-7.2845851923950544E-3</v>
      </c>
      <c r="AO418" s="93">
        <f>FwdCurve!AO419-FwdCurve!AO418</f>
        <v>-7.310860003479247E-3</v>
      </c>
      <c r="AP418" s="93">
        <f>FwdCurve!AP419-FwdCurve!AP418</f>
        <v>-7.3511729732675946E-3</v>
      </c>
      <c r="AQ418" s="93">
        <f>FwdCurve!AQ419-FwdCurve!AQ418</f>
        <v>-7.4044982950387528E-3</v>
      </c>
      <c r="AR418" s="93">
        <f>FwdCurve!AR419-FwdCurve!AR418</f>
        <v>-7.4698101620696011E-3</v>
      </c>
      <c r="AS418" s="93">
        <f>FwdCurve!AS419-FwdCurve!AS418</f>
        <v>-7.5460827676379072E-3</v>
      </c>
      <c r="AT418" s="93">
        <f>FwdCurve!AT419-FwdCurve!AT418</f>
        <v>-7.6322903050196622E-3</v>
      </c>
      <c r="AU418" s="93">
        <f>FwdCurve!AU419-FwdCurve!AU418</f>
        <v>-7.727406967493522E-3</v>
      </c>
      <c r="AV418" s="93">
        <f>FwdCurve!AV419-FwdCurve!AV418</f>
        <v>-7.8304069483361438E-3</v>
      </c>
      <c r="AW418" s="93">
        <f>FwdCurve!AW419-FwdCurve!AW418</f>
        <v>-7.9402644408252954E-3</v>
      </c>
      <c r="AX418" s="93">
        <f>FwdCurve!AX419-FwdCurve!AX418</f>
        <v>-8.0559536382380781E-3</v>
      </c>
      <c r="AY418" s="93">
        <f>FwdCurve!AY419-FwdCurve!AY418</f>
        <v>-8.1764487338515934E-3</v>
      </c>
      <c r="AZ418" s="93">
        <f>FwdCurve!AZ419-FwdCurve!AZ418</f>
        <v>-8.3007239209427208E-3</v>
      </c>
    </row>
    <row r="419" spans="1:52" x14ac:dyDescent="0.25">
      <c r="A419" s="109">
        <v>418</v>
      </c>
      <c r="B419" s="93">
        <f>FwdCurve!B420-FwdCurve!B419</f>
        <v>-9.2823239067230112E-4</v>
      </c>
      <c r="C419" s="93">
        <f>FwdCurve!C420-FwdCurve!C419</f>
        <v>1.9105003605561222E-3</v>
      </c>
      <c r="D419" s="93">
        <f>FwdCurve!D420-FwdCurve!D419</f>
        <v>4.7861246776610411E-3</v>
      </c>
      <c r="E419" s="93">
        <f>FwdCurve!E420-FwdCurve!E419</f>
        <v>1.0549472112726943E-2</v>
      </c>
      <c r="F419" s="93">
        <f>FwdCurve!F420-FwdCurve!F419</f>
        <v>2.1197238196838719E-2</v>
      </c>
      <c r="G419" s="93">
        <f>FwdCurve!G420-FwdCurve!G419</f>
        <v>2.8482416162563196E-2</v>
      </c>
      <c r="H419" s="93">
        <f>FwdCurve!H420-FwdCurve!H419</f>
        <v>3.316212327321344E-2</v>
      </c>
      <c r="I419" s="93">
        <f>FwdCurve!I420-FwdCurve!I419</f>
        <v>3.7323596774007872E-2</v>
      </c>
      <c r="J419" s="93">
        <f>FwdCurve!J420-FwdCurve!J419</f>
        <v>4.1128179826928735E-2</v>
      </c>
      <c r="K419" s="93">
        <f>FwdCurve!K420-FwdCurve!K419</f>
        <v>4.4348284934710325E-2</v>
      </c>
      <c r="L419" s="93">
        <f>FwdCurve!L420-FwdCurve!L419</f>
        <v>4.6969109070531534E-2</v>
      </c>
      <c r="M419" s="93">
        <f>FwdCurve!M420-FwdCurve!M419</f>
        <v>4.8999782025010985E-2</v>
      </c>
      <c r="N419" s="93">
        <f>FwdCurve!N420-FwdCurve!N419</f>
        <v>5.0411979645058391E-2</v>
      </c>
      <c r="O419" s="93">
        <f>FwdCurve!O420-FwdCurve!O419</f>
        <v>5.1177274979979703E-2</v>
      </c>
      <c r="P419" s="93">
        <f>FwdCurve!P420-FwdCurve!P419</f>
        <v>5.1317095742949626E-2</v>
      </c>
      <c r="Q419" s="93">
        <f>FwdCurve!Q420-FwdCurve!Q419</f>
        <v>5.0912604133565686E-2</v>
      </c>
      <c r="R419" s="93">
        <f>FwdCurve!R420-FwdCurve!R419</f>
        <v>5.023951076486588E-2</v>
      </c>
      <c r="S419" s="93">
        <f>FwdCurve!S420-FwdCurve!S419</f>
        <v>4.9590893761445098E-2</v>
      </c>
      <c r="T419" s="93">
        <f>FwdCurve!T420-FwdCurve!T419</f>
        <v>4.9123853367219805E-2</v>
      </c>
      <c r="U419" s="93">
        <f>FwdCurve!U420-FwdCurve!U419</f>
        <v>4.8920431563604261E-2</v>
      </c>
      <c r="V419" s="93">
        <f>FwdCurve!V420-FwdCurve!V419</f>
        <v>4.8900551122648128E-2</v>
      </c>
      <c r="W419" s="93">
        <f>FwdCurve!W420-FwdCurve!W419</f>
        <v>4.8953364638242736E-2</v>
      </c>
      <c r="X419" s="93">
        <f>FwdCurve!X420-FwdCurve!X419</f>
        <v>4.9007938978078203E-2</v>
      </c>
      <c r="Y419" s="93">
        <f>FwdCurve!Y420-FwdCurve!Y419</f>
        <v>4.9002889281172246E-2</v>
      </c>
      <c r="Z419" s="93">
        <f>FwdCurve!Z420-FwdCurve!Z419</f>
        <v>4.8876830403450811E-2</v>
      </c>
      <c r="AA419" s="93">
        <f>FwdCurve!AA420-FwdCurve!AA419</f>
        <v>4.8581575276440692E-2</v>
      </c>
      <c r="AB419" s="93">
        <f>FwdCurve!AB420-FwdCurve!AB419</f>
        <v>4.8124398283129866E-2</v>
      </c>
      <c r="AC419" s="93">
        <f>FwdCurve!AC420-FwdCurve!AC419</f>
        <v>4.7527139851459843E-2</v>
      </c>
      <c r="AD419" s="93">
        <f>FwdCurve!AD420-FwdCurve!AD419</f>
        <v>4.6811640471007276E-2</v>
      </c>
      <c r="AE419" s="93">
        <f>FwdCurve!AE420-FwdCurve!AE419</f>
        <v>4.599974063134149E-2</v>
      </c>
      <c r="AF419" s="93">
        <f>FwdCurve!AF420-FwdCurve!AF419</f>
        <v>4.5113280822034696E-2</v>
      </c>
      <c r="AG419" s="93">
        <f>FwdCurve!AG420-FwdCurve!AG419</f>
        <v>4.4170207213751755E-2</v>
      </c>
      <c r="AH419" s="93">
        <f>FwdCurve!AH420-FwdCurve!AH419</f>
        <v>4.3175251259847558E-2</v>
      </c>
      <c r="AI419" s="93">
        <f>FwdCurve!AI420-FwdCurve!AI419</f>
        <v>4.2130573452145548E-2</v>
      </c>
      <c r="AJ419" s="93">
        <f>FwdCurve!AJ420-FwdCurve!AJ419</f>
        <v>4.1038335063857012E-2</v>
      </c>
      <c r="AK419" s="93">
        <f>FwdCurve!AK420-FwdCurve!AK419</f>
        <v>3.9900697368196125E-2</v>
      </c>
      <c r="AL419" s="93">
        <f>FwdCurve!AL420-FwdCurve!AL419</f>
        <v>3.8719821638372842E-2</v>
      </c>
      <c r="AM419" s="93">
        <f>FwdCurve!AM420-FwdCurve!AM419</f>
        <v>3.7497869147600893E-2</v>
      </c>
      <c r="AN419" s="93">
        <f>FwdCurve!AN420-FwdCurve!AN419</f>
        <v>3.6237001169090233E-2</v>
      </c>
      <c r="AO419" s="93">
        <f>FwdCurve!AO420-FwdCurve!AO419</f>
        <v>3.4939378976055258E-2</v>
      </c>
      <c r="AP419" s="93">
        <f>FwdCurve!AP420-FwdCurve!AP419</f>
        <v>3.3607163841706589E-2</v>
      </c>
      <c r="AQ419" s="93">
        <f>FwdCurve!AQ420-FwdCurve!AQ419</f>
        <v>3.224251703925729E-2</v>
      </c>
      <c r="AR419" s="93">
        <f>FwdCurve!AR420-FwdCurve!AR419</f>
        <v>3.0847599841918205E-2</v>
      </c>
      <c r="AS419" s="93">
        <f>FwdCurve!AS420-FwdCurve!AS419</f>
        <v>2.9424573522902842E-2</v>
      </c>
      <c r="AT419" s="93">
        <f>FwdCurve!AT420-FwdCurve!AT419</f>
        <v>2.7975599355422265E-2</v>
      </c>
      <c r="AU419" s="93">
        <f>FwdCurve!AU420-FwdCurve!AU419</f>
        <v>2.6502838612688429E-2</v>
      </c>
      <c r="AV419" s="93">
        <f>FwdCurve!AV420-FwdCurve!AV419</f>
        <v>2.5008452567914174E-2</v>
      </c>
      <c r="AW419" s="93">
        <f>FwdCurve!AW420-FwdCurve!AW419</f>
        <v>2.3494602494311678E-2</v>
      </c>
      <c r="AX419" s="93">
        <f>FwdCurve!AX420-FwdCurve!AX419</f>
        <v>2.1963449665092671E-2</v>
      </c>
      <c r="AY419" s="93">
        <f>FwdCurve!AY420-FwdCurve!AY419</f>
        <v>2.0417155353468441E-2</v>
      </c>
      <c r="AZ419" s="93">
        <f>FwdCurve!AZ420-FwdCurve!AZ419</f>
        <v>1.8857880832652718E-2</v>
      </c>
    </row>
    <row r="420" spans="1:52" x14ac:dyDescent="0.25">
      <c r="A420" s="109">
        <v>419</v>
      </c>
      <c r="B420" s="93">
        <f>FwdCurve!B421-FwdCurve!B420</f>
        <v>-2.0853928231698293E-3</v>
      </c>
      <c r="C420" s="93">
        <f>FwdCurve!C421-FwdCurve!C420</f>
        <v>3.3324176667370864E-4</v>
      </c>
      <c r="D420" s="93">
        <f>FwdCurve!D421-FwdCurve!D420</f>
        <v>4.703096136645657E-4</v>
      </c>
      <c r="E420" s="93">
        <f>FwdCurve!E421-FwdCurve!E420</f>
        <v>-2.1416361914473603E-3</v>
      </c>
      <c r="F420" s="93">
        <f>FwdCurve!F421-FwdCurve!F420</f>
        <v>-8.5095201020120026E-3</v>
      </c>
      <c r="G420" s="93">
        <f>FwdCurve!G421-FwdCurve!G420</f>
        <v>-1.8133178290828167E-2</v>
      </c>
      <c r="H420" s="93">
        <f>FwdCurve!H421-FwdCurve!H420</f>
        <v>-2.8897872100705491E-2</v>
      </c>
      <c r="I420" s="93">
        <f>FwdCurve!I421-FwdCurve!I420</f>
        <v>-3.8900105632117876E-2</v>
      </c>
      <c r="J420" s="93">
        <f>FwdCurve!J421-FwdCurve!J420</f>
        <v>-4.7392689505121544E-2</v>
      </c>
      <c r="K420" s="93">
        <f>FwdCurve!K421-FwdCurve!K420</f>
        <v>-5.4046878574583346E-2</v>
      </c>
      <c r="L420" s="93">
        <f>FwdCurve!L421-FwdCurve!L420</f>
        <v>-5.9063555652071997E-2</v>
      </c>
      <c r="M420" s="93">
        <f>FwdCurve!M421-FwdCurve!M420</f>
        <v>-6.2792458674471474E-2</v>
      </c>
      <c r="N420" s="93">
        <f>FwdCurve!N421-FwdCurve!N420</f>
        <v>-6.5539413349264608E-2</v>
      </c>
      <c r="O420" s="93">
        <f>FwdCurve!O421-FwdCurve!O420</f>
        <v>-6.7551180124807875E-2</v>
      </c>
      <c r="P420" s="93">
        <f>FwdCurve!P421-FwdCurve!P420</f>
        <v>-6.8879698200744466E-2</v>
      </c>
      <c r="Q420" s="93">
        <f>FwdCurve!Q421-FwdCurve!Q420</f>
        <v>-6.9528575799323589E-2</v>
      </c>
      <c r="R420" s="93">
        <f>FwdCurve!R421-FwdCurve!R420</f>
        <v>-6.9506303522198776E-2</v>
      </c>
      <c r="S420" s="93">
        <f>FwdCurve!S421-FwdCurve!S420</f>
        <v>-6.8848613516149459E-2</v>
      </c>
      <c r="T420" s="93">
        <f>FwdCurve!T421-FwdCurve!T420</f>
        <v>-6.76982176737706E-2</v>
      </c>
      <c r="U420" s="93">
        <f>FwdCurve!U421-FwdCurve!U420</f>
        <v>-6.6230186010237446E-2</v>
      </c>
      <c r="V420" s="93">
        <f>FwdCurve!V421-FwdCurve!V420</f>
        <v>-6.4641362406073544E-2</v>
      </c>
      <c r="W420" s="93">
        <f>FwdCurve!W421-FwdCurve!W420</f>
        <v>-6.3103983936302344E-2</v>
      </c>
      <c r="X420" s="93">
        <f>FwdCurve!X421-FwdCurve!X420</f>
        <v>-6.1667461373749566E-2</v>
      </c>
      <c r="Y420" s="93">
        <f>FwdCurve!Y421-FwdCurve!Y420</f>
        <v>-6.0350563368449794E-2</v>
      </c>
      <c r="Z420" s="93">
        <f>FwdCurve!Z421-FwdCurve!Z420</f>
        <v>-5.917205872928033E-2</v>
      </c>
      <c r="AA420" s="93">
        <f>FwdCurve!AA421-FwdCurve!AA420</f>
        <v>-5.8145142130046512E-2</v>
      </c>
      <c r="AB420" s="93">
        <f>FwdCurve!AB421-FwdCurve!AB420</f>
        <v>-5.725958440379797E-2</v>
      </c>
      <c r="AC420" s="93">
        <f>FwdCurve!AC421-FwdCurve!AC420</f>
        <v>-5.6499004494127814E-2</v>
      </c>
      <c r="AD420" s="93">
        <f>FwdCurve!AD421-FwdCurve!AD420</f>
        <v>-5.584702131860797E-2</v>
      </c>
      <c r="AE420" s="93">
        <f>FwdCurve!AE421-FwdCurve!AE420</f>
        <v>-5.5287253794807478E-2</v>
      </c>
      <c r="AF420" s="93">
        <f>FwdCurve!AF421-FwdCurve!AF420</f>
        <v>-5.4803320840295378E-2</v>
      </c>
      <c r="AG420" s="93">
        <f>FwdCurve!AG421-FwdCurve!AG420</f>
        <v>-5.4381951756743874E-2</v>
      </c>
      <c r="AH420" s="93">
        <f>FwdCurve!AH421-FwdCurve!AH420</f>
        <v>-5.4019251845331073E-2</v>
      </c>
      <c r="AI420" s="93">
        <f>FwdCurve!AI421-FwdCurve!AI420</f>
        <v>-5.3712771370109325E-2</v>
      </c>
      <c r="AJ420" s="93">
        <f>FwdCurve!AJ421-FwdCurve!AJ420</f>
        <v>-5.3460060017662236E-2</v>
      </c>
      <c r="AK420" s="93">
        <f>FwdCurve!AK421-FwdCurve!AK420</f>
        <v>-5.325866747457364E-2</v>
      </c>
      <c r="AL420" s="93">
        <f>FwdCurve!AL421-FwdCurve!AL420</f>
        <v>-5.3106143427424923E-2</v>
      </c>
      <c r="AM420" s="93">
        <f>FwdCurve!AM421-FwdCurve!AM420</f>
        <v>-5.300003756280125E-2</v>
      </c>
      <c r="AN420" s="93">
        <f>FwdCurve!AN421-FwdCurve!AN420</f>
        <v>-5.2937899567284674E-2</v>
      </c>
      <c r="AO420" s="93">
        <f>FwdCurve!AO421-FwdCurve!AO420</f>
        <v>-5.2917279127457473E-2</v>
      </c>
      <c r="AP420" s="93">
        <f>FwdCurve!AP421-FwdCurve!AP420</f>
        <v>-5.2935725929903477E-2</v>
      </c>
      <c r="AQ420" s="93">
        <f>FwdCurve!AQ421-FwdCurve!AQ420</f>
        <v>-5.2990789661207183E-2</v>
      </c>
      <c r="AR420" s="93">
        <f>FwdCurve!AR421-FwdCurve!AR420</f>
        <v>-5.3080020007949535E-2</v>
      </c>
      <c r="AS420" s="93">
        <f>FwdCurve!AS421-FwdCurve!AS420</f>
        <v>-5.3200966656714366E-2</v>
      </c>
      <c r="AT420" s="93">
        <f>FwdCurve!AT421-FwdCurve!AT420</f>
        <v>-5.3351179294085282E-2</v>
      </c>
      <c r="AU420" s="93">
        <f>FwdCurve!AU421-FwdCurve!AU420</f>
        <v>-5.3528207606643896E-2</v>
      </c>
      <c r="AV420" s="93">
        <f>FwdCurve!AV421-FwdCurve!AV420</f>
        <v>-5.3729601280975814E-2</v>
      </c>
      <c r="AW420" s="93">
        <f>FwdCurve!AW421-FwdCurve!AW420</f>
        <v>-5.395291000366198E-2</v>
      </c>
      <c r="AX420" s="93">
        <f>FwdCurve!AX421-FwdCurve!AX420</f>
        <v>-5.4195683461287114E-2</v>
      </c>
      <c r="AY420" s="93">
        <f>FwdCurve!AY421-FwdCurve!AY420</f>
        <v>-5.4455471340431938E-2</v>
      </c>
      <c r="AZ420" s="93">
        <f>FwdCurve!AZ421-FwdCurve!AZ420</f>
        <v>-5.4729823327682503E-2</v>
      </c>
    </row>
    <row r="421" spans="1:52" x14ac:dyDescent="0.25">
      <c r="A421" s="109">
        <v>420</v>
      </c>
      <c r="B421" s="93">
        <f>FwdCurve!B422-FwdCurve!B421</f>
        <v>-1.5882469200908522E-3</v>
      </c>
      <c r="C421" s="93">
        <f>FwdCurve!C422-FwdCurve!C421</f>
        <v>2.9452287953661282E-3</v>
      </c>
      <c r="D421" s="93">
        <f>FwdCurve!D422-FwdCurve!D421</f>
        <v>-1.4209532713841955E-2</v>
      </c>
      <c r="E421" s="93">
        <f>FwdCurve!E422-FwdCurve!E421</f>
        <v>-2.6568453376465961E-2</v>
      </c>
      <c r="F421" s="93">
        <f>FwdCurve!F422-FwdCurve!F421</f>
        <v>-3.9057851204215677E-2</v>
      </c>
      <c r="G421" s="93">
        <f>FwdCurve!G422-FwdCurve!G421</f>
        <v>-5.0203617093431685E-2</v>
      </c>
      <c r="H421" s="93">
        <f>FwdCurve!H422-FwdCurve!H421</f>
        <v>-5.883818846096589E-2</v>
      </c>
      <c r="I421" s="93">
        <f>FwdCurve!I422-FwdCurve!I421</f>
        <v>-6.5721817764579082E-2</v>
      </c>
      <c r="J421" s="93">
        <f>FwdCurve!J422-FwdCurve!J421</f>
        <v>-7.1365810072842262E-2</v>
      </c>
      <c r="K421" s="93">
        <f>FwdCurve!K422-FwdCurve!K421</f>
        <v>-7.609062754625695E-2</v>
      </c>
      <c r="L421" s="93">
        <f>FwdCurve!L422-FwdCurve!L421</f>
        <v>-7.9664531926944449E-2</v>
      </c>
      <c r="M421" s="93">
        <f>FwdCurve!M422-FwdCurve!M421</f>
        <v>-8.1814393793075757E-2</v>
      </c>
      <c r="N421" s="93">
        <f>FwdCurve!N422-FwdCurve!N421</f>
        <v>-8.2669427935625261E-2</v>
      </c>
      <c r="O421" s="93">
        <f>FwdCurve!O422-FwdCurve!O421</f>
        <v>-8.2452871701666375E-2</v>
      </c>
      <c r="P421" s="93">
        <f>FwdCurve!P422-FwdCurve!P421</f>
        <v>-8.1354478223292892E-2</v>
      </c>
      <c r="Q421" s="93">
        <f>FwdCurve!Q422-FwdCurve!Q421</f>
        <v>-7.9555739511225632E-2</v>
      </c>
      <c r="R421" s="93">
        <f>FwdCurve!R422-FwdCurve!R421</f>
        <v>-7.7243278530046755E-2</v>
      </c>
      <c r="S421" s="93">
        <f>FwdCurve!S422-FwdCurve!S421</f>
        <v>-7.4611958109116472E-2</v>
      </c>
      <c r="T421" s="93">
        <f>FwdCurve!T422-FwdCurve!T421</f>
        <v>-7.1881307736221256E-2</v>
      </c>
      <c r="U421" s="93">
        <f>FwdCurve!U422-FwdCurve!U421</f>
        <v>-6.9261209180849548E-2</v>
      </c>
      <c r="V421" s="93">
        <f>FwdCurve!V422-FwdCurve!V421</f>
        <v>-6.6895776059804124E-2</v>
      </c>
      <c r="W421" s="93">
        <f>FwdCurve!W422-FwdCurve!W421</f>
        <v>-6.4884901888076385E-2</v>
      </c>
      <c r="X421" s="93">
        <f>FwdCurve!X422-FwdCurve!X421</f>
        <v>-6.321470866017953E-2</v>
      </c>
      <c r="Y421" s="93">
        <f>FwdCurve!Y422-FwdCurve!Y421</f>
        <v>-6.1841924972228624E-2</v>
      </c>
      <c r="Z421" s="93">
        <f>FwdCurve!Z422-FwdCurve!Z421</f>
        <v>-6.0723279382904893E-2</v>
      </c>
      <c r="AA421" s="93">
        <f>FwdCurve!AA422-FwdCurve!AA421</f>
        <v>-5.9816757629518102E-2</v>
      </c>
      <c r="AB421" s="93">
        <f>FwdCurve!AB422-FwdCurve!AB421</f>
        <v>-5.9085628412779867E-2</v>
      </c>
      <c r="AC421" s="93">
        <f>FwdCurve!AC422-FwdCurve!AC421</f>
        <v>-5.8494547917543382E-2</v>
      </c>
      <c r="AD421" s="93">
        <f>FwdCurve!AD422-FwdCurve!AD421</f>
        <v>-5.8008172334522712E-2</v>
      </c>
      <c r="AE421" s="93">
        <f>FwdCurve!AE422-FwdCurve!AE421</f>
        <v>-5.759115785443325E-2</v>
      </c>
      <c r="AF421" s="93">
        <f>FwdCurve!AF422-FwdCurve!AF421</f>
        <v>-5.7208160667989949E-2</v>
      </c>
      <c r="AG421" s="93">
        <f>FwdCurve!AG422-FwdCurve!AG421</f>
        <v>-5.6829381894218045E-2</v>
      </c>
      <c r="AH421" s="93">
        <f>FwdCurve!AH422-FwdCurve!AH421</f>
        <v>-5.6448710207661623E-2</v>
      </c>
      <c r="AI421" s="93">
        <f>FwdCurve!AI422-FwdCurve!AI421</f>
        <v>-5.6066358410743256E-2</v>
      </c>
      <c r="AJ421" s="93">
        <f>FwdCurve!AJ422-FwdCurve!AJ421</f>
        <v>-5.5682539368283601E-2</v>
      </c>
      <c r="AK421" s="93">
        <f>FwdCurve!AK422-FwdCurve!AK421</f>
        <v>-5.5297465945104429E-2</v>
      </c>
      <c r="AL421" s="93">
        <f>FwdCurve!AL422-FwdCurve!AL421</f>
        <v>-5.4911351006024622E-2</v>
      </c>
      <c r="AM421" s="93">
        <f>FwdCurve!AM422-FwdCurve!AM421</f>
        <v>-5.452440741586706E-2</v>
      </c>
      <c r="AN421" s="93">
        <f>FwdCurve!AN422-FwdCurve!AN421</f>
        <v>-5.4136848039450181E-2</v>
      </c>
      <c r="AO421" s="93">
        <f>FwdCurve!AO422-FwdCurve!AO421</f>
        <v>-5.3748885741596863E-2</v>
      </c>
      <c r="AP421" s="93">
        <f>FwdCurve!AP422-FwdCurve!AP421</f>
        <v>-5.3360733387127324E-2</v>
      </c>
      <c r="AQ421" s="93">
        <f>FwdCurve!AQ422-FwdCurve!AQ421</f>
        <v>-5.2972603840861776E-2</v>
      </c>
      <c r="AR421" s="93">
        <f>FwdCurve!AR422-FwdCurve!AR421</f>
        <v>-5.2584709967621324E-2</v>
      </c>
      <c r="AS421" s="93">
        <f>FwdCurve!AS422-FwdCurve!AS421</f>
        <v>-5.2197264632227069E-2</v>
      </c>
      <c r="AT421" s="93">
        <f>FwdCurve!AT422-FwdCurve!AT421</f>
        <v>-5.1810480699499228E-2</v>
      </c>
      <c r="AU421" s="93">
        <f>FwdCurve!AU422-FwdCurve!AU421</f>
        <v>-5.142457103425957E-2</v>
      </c>
      <c r="AV421" s="93">
        <f>FwdCurve!AV422-FwdCurve!AV421</f>
        <v>-5.1039748501327642E-2</v>
      </c>
      <c r="AW421" s="93">
        <f>FwdCurve!AW422-FwdCurve!AW421</f>
        <v>-5.0656225965524992E-2</v>
      </c>
      <c r="AX421" s="93">
        <f>FwdCurve!AX422-FwdCurve!AX421</f>
        <v>-5.0274216291672058E-2</v>
      </c>
      <c r="AY421" s="93">
        <f>FwdCurve!AY422-FwdCurve!AY421</f>
        <v>-4.9893932344590608E-2</v>
      </c>
      <c r="AZ421" s="93">
        <f>FwdCurve!AZ422-FwdCurve!AZ421</f>
        <v>-4.9515586989099525E-2</v>
      </c>
    </row>
    <row r="422" spans="1:52" x14ac:dyDescent="0.25">
      <c r="A422" s="109">
        <v>421</v>
      </c>
      <c r="B422" s="93">
        <f>FwdCurve!B423-FwdCurve!B422</f>
        <v>-2.4146742997423476E-3</v>
      </c>
      <c r="C422" s="93">
        <f>FwdCurve!C423-FwdCurve!C422</f>
        <v>5.0253070304604464E-3</v>
      </c>
      <c r="D422" s="93">
        <f>FwdCurve!D423-FwdCurve!D422</f>
        <v>2.3733287905834843E-2</v>
      </c>
      <c r="E422" s="93">
        <f>FwdCurve!E423-FwdCurve!E422</f>
        <v>3.4750895509079061E-2</v>
      </c>
      <c r="F422" s="93">
        <f>FwdCurve!F423-FwdCurve!F422</f>
        <v>4.5708174858520079E-2</v>
      </c>
      <c r="G422" s="93">
        <f>FwdCurve!G423-FwdCurve!G422</f>
        <v>5.842032576590217E-2</v>
      </c>
      <c r="H422" s="93">
        <f>FwdCurve!H423-FwdCurve!H422</f>
        <v>6.9328591039255705E-2</v>
      </c>
      <c r="I422" s="93">
        <f>FwdCurve!I423-FwdCurve!I422</f>
        <v>7.5516275426607438E-2</v>
      </c>
      <c r="J422" s="93">
        <f>FwdCurve!J423-FwdCurve!J422</f>
        <v>7.7504334594745483E-2</v>
      </c>
      <c r="K422" s="93">
        <f>FwdCurve!K423-FwdCurve!K422</f>
        <v>7.6632752289992778E-2</v>
      </c>
      <c r="L422" s="93">
        <f>FwdCurve!L423-FwdCurve!L422</f>
        <v>7.4019405780613834E-2</v>
      </c>
      <c r="M422" s="93">
        <f>FwdCurve!M423-FwdCurve!M422</f>
        <v>7.0614739620840083E-2</v>
      </c>
      <c r="N422" s="93">
        <f>FwdCurve!N423-FwdCurve!N422</f>
        <v>6.6917907812809041E-2</v>
      </c>
      <c r="O422" s="93">
        <f>FwdCurve!O423-FwdCurve!O422</f>
        <v>6.3266662625834247E-2</v>
      </c>
      <c r="P422" s="93">
        <f>FwdCurve!P423-FwdCurve!P422</f>
        <v>5.9808846300342777E-2</v>
      </c>
      <c r="Q422" s="93">
        <f>FwdCurve!Q423-FwdCurve!Q422</f>
        <v>5.6621887932376991E-2</v>
      </c>
      <c r="R422" s="93">
        <f>FwdCurve!R423-FwdCurve!R422</f>
        <v>5.369221285781034E-2</v>
      </c>
      <c r="S422" s="93">
        <f>FwdCurve!S423-FwdCurve!S422</f>
        <v>5.0994137272246887E-2</v>
      </c>
      <c r="T422" s="93">
        <f>FwdCurve!T423-FwdCurve!T422</f>
        <v>4.8548634050860739E-2</v>
      </c>
      <c r="U422" s="93">
        <f>FwdCurve!U423-FwdCurve!U422</f>
        <v>4.6392543660357388E-2</v>
      </c>
      <c r="V422" s="93">
        <f>FwdCurve!V423-FwdCurve!V422</f>
        <v>4.4578261352996584E-2</v>
      </c>
      <c r="W422" s="93">
        <f>FwdCurve!W423-FwdCurve!W422</f>
        <v>4.3144918117653086E-2</v>
      </c>
      <c r="X422" s="93">
        <f>FwdCurve!X423-FwdCurve!X422</f>
        <v>4.2060202562731908E-2</v>
      </c>
      <c r="Y422" s="93">
        <f>FwdCurve!Y423-FwdCurve!Y422</f>
        <v>4.1273345831174035E-2</v>
      </c>
      <c r="Z422" s="93">
        <f>FwdCurve!Z423-FwdCurve!Z422</f>
        <v>4.0733579042415036E-2</v>
      </c>
      <c r="AA422" s="93">
        <f>FwdCurve!AA423-FwdCurve!AA422</f>
        <v>4.0393015799381704E-2</v>
      </c>
      <c r="AB422" s="93">
        <f>FwdCurve!AB423-FwdCurve!AB422</f>
        <v>4.0215659891054356E-2</v>
      </c>
      <c r="AC422" s="93">
        <f>FwdCurve!AC423-FwdCurve!AC422</f>
        <v>4.0168577580689035E-2</v>
      </c>
      <c r="AD422" s="93">
        <f>FwdCurve!AD423-FwdCurve!AD422</f>
        <v>4.0218835116970997E-2</v>
      </c>
      <c r="AE422" s="93">
        <f>FwdCurve!AE423-FwdCurve!AE422</f>
        <v>4.0333498748583718E-2</v>
      </c>
      <c r="AF422" s="93">
        <f>FwdCurve!AF423-FwdCurve!AF422</f>
        <v>4.0479634724212676E-2</v>
      </c>
      <c r="AG422" s="93">
        <f>FwdCurve!AG423-FwdCurve!AG422</f>
        <v>4.0629475384846625E-2</v>
      </c>
      <c r="AH422" s="93">
        <f>FwdCurve!AH423-FwdCurve!AH422</f>
        <v>4.07773222655059E-2</v>
      </c>
      <c r="AI422" s="93">
        <f>FwdCurve!AI423-FwdCurve!AI422</f>
        <v>4.092336895723081E-2</v>
      </c>
      <c r="AJ422" s="93">
        <f>FwdCurve!AJ423-FwdCurve!AJ422</f>
        <v>4.1067809109210707E-2</v>
      </c>
      <c r="AK422" s="93">
        <f>FwdCurve!AK423-FwdCurve!AK422</f>
        <v>4.1210836370634052E-2</v>
      </c>
      <c r="AL422" s="93">
        <f>FwdCurve!AL423-FwdCurve!AL422</f>
        <v>4.135264439068953E-2</v>
      </c>
      <c r="AM422" s="93">
        <f>FwdCurve!AM423-FwdCurve!AM422</f>
        <v>4.1493426818565382E-2</v>
      </c>
      <c r="AN422" s="93">
        <f>FwdCurve!AN423-FwdCurve!AN422</f>
        <v>4.1633377303450514E-2</v>
      </c>
      <c r="AO422" s="93">
        <f>FwdCurve!AO423-FwdCurve!AO422</f>
        <v>4.1772689494532722E-2</v>
      </c>
      <c r="AP422" s="93">
        <f>FwdCurve!AP423-FwdCurve!AP422</f>
        <v>4.1911557041000913E-2</v>
      </c>
      <c r="AQ422" s="93">
        <f>FwdCurve!AQ423-FwdCurve!AQ422</f>
        <v>4.2050173592045326E-2</v>
      </c>
      <c r="AR422" s="93">
        <f>FwdCurve!AR423-FwdCurve!AR422</f>
        <v>4.2188732796851536E-2</v>
      </c>
      <c r="AS422" s="93">
        <f>FwdCurve!AS423-FwdCurve!AS422</f>
        <v>4.232742830460956E-2</v>
      </c>
      <c r="AT422" s="93">
        <f>FwdCurve!AT423-FwdCurve!AT422</f>
        <v>4.2466453764508749E-2</v>
      </c>
      <c r="AU422" s="93">
        <f>FwdCurve!AU423-FwdCurve!AU422</f>
        <v>4.2606002825736233E-2</v>
      </c>
      <c r="AV422" s="93">
        <f>FwdCurve!AV423-FwdCurve!AV422</f>
        <v>4.2746269137481585E-2</v>
      </c>
      <c r="AW422" s="93">
        <f>FwdCurve!AW423-FwdCurve!AW422</f>
        <v>4.2887446348932823E-2</v>
      </c>
      <c r="AX422" s="93">
        <f>FwdCurve!AX423-FwdCurve!AX422</f>
        <v>4.3029728109277965E-2</v>
      </c>
      <c r="AY422" s="93">
        <f>FwdCurve!AY423-FwdCurve!AY422</f>
        <v>4.3173308067707694E-2</v>
      </c>
      <c r="AZ422" s="93">
        <f>FwdCurve!AZ423-FwdCurve!AZ422</f>
        <v>4.3318379873407586E-2</v>
      </c>
    </row>
    <row r="423" spans="1:52" x14ac:dyDescent="0.25">
      <c r="A423" s="109">
        <v>422</v>
      </c>
      <c r="B423" s="93">
        <f>FwdCurve!B424-FwdCurve!B423</f>
        <v>-2.0698707032590358E-4</v>
      </c>
      <c r="C423" s="93">
        <f>FwdCurve!C424-FwdCurve!C423</f>
        <v>-3.4698774930472243E-3</v>
      </c>
      <c r="D423" s="93">
        <f>FwdCurve!D424-FwdCurve!D423</f>
        <v>-4.4235684031224132E-3</v>
      </c>
      <c r="E423" s="93">
        <f>FwdCurve!E424-FwdCurve!E423</f>
        <v>-3.3568235271139724E-3</v>
      </c>
      <c r="F423" s="93">
        <f>FwdCurve!F424-FwdCurve!F423</f>
        <v>-7.3226167717554969E-4</v>
      </c>
      <c r="G423" s="93">
        <f>FwdCurve!G424-FwdCurve!G423</f>
        <v>1.0155641473313937E-3</v>
      </c>
      <c r="H423" s="93">
        <f>FwdCurve!H424-FwdCurve!H423</f>
        <v>1.778671160795553E-3</v>
      </c>
      <c r="I423" s="93">
        <f>FwdCurve!I424-FwdCurve!I423</f>
        <v>2.7947321135498582E-3</v>
      </c>
      <c r="J423" s="93">
        <f>FwdCurve!J424-FwdCurve!J423</f>
        <v>4.1149846875057072E-3</v>
      </c>
      <c r="K423" s="93">
        <f>FwdCurve!K424-FwdCurve!K423</f>
        <v>5.4674748241554383E-3</v>
      </c>
      <c r="L423" s="93">
        <f>FwdCurve!L424-FwdCurve!L423</f>
        <v>6.6814057557722517E-3</v>
      </c>
      <c r="M423" s="93">
        <f>FwdCurve!M424-FwdCurve!M423</f>
        <v>7.7001090694654994E-3</v>
      </c>
      <c r="N423" s="93">
        <f>FwdCurve!N424-FwdCurve!N423</f>
        <v>8.6242660242654701E-3</v>
      </c>
      <c r="O423" s="93">
        <f>FwdCurve!O424-FwdCurve!O423</f>
        <v>9.5518115458430586E-3</v>
      </c>
      <c r="P423" s="93">
        <f>FwdCurve!P424-FwdCurve!P423</f>
        <v>1.0407130353297545E-2</v>
      </c>
      <c r="Q423" s="93">
        <f>FwdCurve!Q424-FwdCurve!Q423</f>
        <v>1.1083232681961874E-2</v>
      </c>
      <c r="R423" s="93">
        <f>FwdCurve!R424-FwdCurve!R423</f>
        <v>1.1529312103895295E-2</v>
      </c>
      <c r="S423" s="93">
        <f>FwdCurve!S424-FwdCurve!S423</f>
        <v>1.1714235339325363E-2</v>
      </c>
      <c r="T423" s="93">
        <f>FwdCurve!T424-FwdCurve!T423</f>
        <v>1.162433728346457E-2</v>
      </c>
      <c r="U423" s="93">
        <f>FwdCurve!U424-FwdCurve!U423</f>
        <v>1.1276248943287603E-2</v>
      </c>
      <c r="V423" s="93">
        <f>FwdCurve!V424-FwdCurve!V423</f>
        <v>1.0793181306028687E-2</v>
      </c>
      <c r="W423" s="93">
        <f>FwdCurve!W424-FwdCurve!W423</f>
        <v>1.030313681454631E-2</v>
      </c>
      <c r="X423" s="93">
        <f>FwdCurve!X424-FwdCurve!X423</f>
        <v>9.8510030606500099E-3</v>
      </c>
      <c r="Y423" s="93">
        <f>FwdCurve!Y424-FwdCurve!Y423</f>
        <v>9.4631009437629032E-3</v>
      </c>
      <c r="Z423" s="93">
        <f>FwdCurve!Z424-FwdCurve!Z423</f>
        <v>9.1657521125707575E-3</v>
      </c>
      <c r="AA423" s="93">
        <f>FwdCurve!AA424-FwdCurve!AA423</f>
        <v>8.9772646356045538E-3</v>
      </c>
      <c r="AB423" s="93">
        <f>FwdCurve!AB424-FwdCurve!AB423</f>
        <v>8.8824943072998153E-3</v>
      </c>
      <c r="AC423" s="93">
        <f>FwdCurve!AC424-FwdCurve!AC423</f>
        <v>8.8575715173302427E-3</v>
      </c>
      <c r="AD423" s="93">
        <f>FwdCurve!AD424-FwdCurve!AD423</f>
        <v>8.8786266459854879E-3</v>
      </c>
      <c r="AE423" s="93">
        <f>FwdCurve!AE424-FwdCurve!AE423</f>
        <v>8.92179007355276E-3</v>
      </c>
      <c r="AF423" s="93">
        <f>FwdCurve!AF424-FwdCurve!AF423</f>
        <v>8.9631921803206005E-3</v>
      </c>
      <c r="AG423" s="93">
        <f>FwdCurve!AG424-FwdCurve!AG423</f>
        <v>8.9846608734966971E-3</v>
      </c>
      <c r="AH423" s="93">
        <f>FwdCurve!AH424-FwdCurve!AH423</f>
        <v>8.9847895552770396E-3</v>
      </c>
      <c r="AI423" s="93">
        <f>FwdCurve!AI424-FwdCurve!AI423</f>
        <v>8.9645660773949309E-3</v>
      </c>
      <c r="AJ423" s="93">
        <f>FwdCurve!AJ424-FwdCurve!AJ423</f>
        <v>8.9249768707271304E-3</v>
      </c>
      <c r="AK423" s="93">
        <f>FwdCurve!AK424-FwdCurve!AK423</f>
        <v>8.8670083661532839E-3</v>
      </c>
      <c r="AL423" s="93">
        <f>FwdCurve!AL424-FwdCurve!AL423</f>
        <v>8.7916469945497067E-3</v>
      </c>
      <c r="AM423" s="93">
        <f>FwdCurve!AM424-FwdCurve!AM423</f>
        <v>8.6998791867953784E-3</v>
      </c>
      <c r="AN423" s="93">
        <f>FwdCurve!AN424-FwdCurve!AN423</f>
        <v>8.5926913737681687E-3</v>
      </c>
      <c r="AO423" s="93">
        <f>FwdCurve!AO424-FwdCurve!AO423</f>
        <v>8.4710699863457251E-3</v>
      </c>
      <c r="AP423" s="93">
        <f>FwdCurve!AP424-FwdCurve!AP423</f>
        <v>8.3360014554056949E-3</v>
      </c>
      <c r="AQ423" s="93">
        <f>FwdCurve!AQ424-FwdCurve!AQ423</f>
        <v>8.188472211826614E-3</v>
      </c>
      <c r="AR423" s="93">
        <f>FwdCurve!AR424-FwdCurve!AR423</f>
        <v>8.0294686864863518E-3</v>
      </c>
      <c r="AS423" s="93">
        <f>FwdCurve!AS424-FwdCurve!AS423</f>
        <v>7.8599773102625559E-3</v>
      </c>
      <c r="AT423" s="93">
        <f>FwdCurve!AT424-FwdCurve!AT423</f>
        <v>7.6809845140337618E-3</v>
      </c>
      <c r="AU423" s="93">
        <f>FwdCurve!AU424-FwdCurve!AU423</f>
        <v>7.4934767286773951E-3</v>
      </c>
      <c r="AV423" s="93">
        <f>FwdCurve!AV424-FwdCurve!AV423</f>
        <v>7.2984403850715474E-3</v>
      </c>
      <c r="AW423" s="93">
        <f>FwdCurve!AW424-FwdCurve!AW423</f>
        <v>7.0968619140947542E-3</v>
      </c>
      <c r="AX423" s="93">
        <f>FwdCurve!AX424-FwdCurve!AX423</f>
        <v>6.889727746623775E-3</v>
      </c>
      <c r="AY423" s="93">
        <f>FwdCurve!AY424-FwdCurve!AY423</f>
        <v>6.6780243135373674E-3</v>
      </c>
      <c r="AZ423" s="93">
        <f>FwdCurve!AZ424-FwdCurve!AZ423</f>
        <v>6.4627380457134009E-3</v>
      </c>
    </row>
    <row r="424" spans="1:52" x14ac:dyDescent="0.25">
      <c r="A424" s="109">
        <v>423</v>
      </c>
      <c r="B424" s="93">
        <f>FwdCurve!B425-FwdCurve!B424</f>
        <v>-3.3296754735628875E-4</v>
      </c>
      <c r="C424" s="93">
        <f>FwdCurve!C425-FwdCurve!C424</f>
        <v>-7.4951526364306353E-3</v>
      </c>
      <c r="D424" s="93">
        <f>FwdCurve!D425-FwdCurve!D424</f>
        <v>-1.9744912569629181E-3</v>
      </c>
      <c r="E424" s="93">
        <f>FwdCurve!E425-FwdCurve!E424</f>
        <v>-5.3184830851691345E-3</v>
      </c>
      <c r="F424" s="93">
        <f>FwdCurve!F425-FwdCurve!F424</f>
        <v>-8.1334758370643634E-3</v>
      </c>
      <c r="G424" s="93">
        <f>FwdCurve!G425-FwdCurve!G424</f>
        <v>-1.5647977980966399E-2</v>
      </c>
      <c r="H424" s="93">
        <f>FwdCurve!H425-FwdCurve!H424</f>
        <v>-2.4524608537610404E-2</v>
      </c>
      <c r="I424" s="93">
        <f>FwdCurve!I425-FwdCurve!I424</f>
        <v>-2.9324688581220282E-2</v>
      </c>
      <c r="J424" s="93">
        <f>FwdCurve!J425-FwdCurve!J424</f>
        <v>-2.8804971935461943E-2</v>
      </c>
      <c r="K424" s="93">
        <f>FwdCurve!K425-FwdCurve!K424</f>
        <v>-2.3258560309179277E-2</v>
      </c>
      <c r="L424" s="93">
        <f>FwdCurve!L425-FwdCurve!L424</f>
        <v>-1.5031040539760898E-2</v>
      </c>
      <c r="M424" s="93">
        <f>FwdCurve!M425-FwdCurve!M424</f>
        <v>-6.7236003362860508E-3</v>
      </c>
      <c r="N424" s="93">
        <f>FwdCurve!N425-FwdCurve!N424</f>
        <v>2.8144250969885931E-4</v>
      </c>
      <c r="O424" s="93">
        <f>FwdCurve!O425-FwdCurve!O424</f>
        <v>5.1251672167917928E-3</v>
      </c>
      <c r="P424" s="93">
        <f>FwdCurve!P425-FwdCurve!P424</f>
        <v>7.8170413136720018E-3</v>
      </c>
      <c r="Q424" s="93">
        <f>FwdCurve!Q425-FwdCurve!Q424</f>
        <v>8.6301190176703013E-3</v>
      </c>
      <c r="R424" s="93">
        <f>FwdCurve!R425-FwdCurve!R424</f>
        <v>8.0147518372568616E-3</v>
      </c>
      <c r="S424" s="93">
        <f>FwdCurve!S425-FwdCurve!S424</f>
        <v>6.4499256342700484E-3</v>
      </c>
      <c r="T424" s="93">
        <f>FwdCurve!T425-FwdCurve!T424</f>
        <v>4.3436457075614054E-3</v>
      </c>
      <c r="U424" s="93">
        <f>FwdCurve!U425-FwdCurve!U424</f>
        <v>2.0525335081631457E-3</v>
      </c>
      <c r="V424" s="93">
        <f>FwdCurve!V425-FwdCurve!V424</f>
        <v>-1.9731584179605299E-4</v>
      </c>
      <c r="W424" s="93">
        <f>FwdCurve!W425-FwdCurve!W424</f>
        <v>-2.2413446988758245E-3</v>
      </c>
      <c r="X424" s="93">
        <f>FwdCurve!X425-FwdCurve!X424</f>
        <v>-4.0442928939139478E-3</v>
      </c>
      <c r="Y424" s="93">
        <f>FwdCurve!Y425-FwdCurve!Y424</f>
        <v>-5.6063229780449753E-3</v>
      </c>
      <c r="Z424" s="93">
        <f>FwdCurve!Z425-FwdCurve!Z424</f>
        <v>-6.9275981592451519E-3</v>
      </c>
      <c r="AA424" s="93">
        <f>FwdCurve!AA425-FwdCurve!AA424</f>
        <v>-8.0124509177397218E-3</v>
      </c>
      <c r="AB424" s="93">
        <f>FwdCurve!AB425-FwdCurve!AB424</f>
        <v>-8.8827340070247729E-3</v>
      </c>
      <c r="AC424" s="93">
        <f>FwdCurve!AC425-FwdCurve!AC424</f>
        <v>-9.5649015943739535E-3</v>
      </c>
      <c r="AD424" s="93">
        <f>FwdCurve!AD425-FwdCurve!AD424</f>
        <v>-1.0085407866538221E-2</v>
      </c>
      <c r="AE424" s="93">
        <f>FwdCurve!AE425-FwdCurve!AE424</f>
        <v>-1.0470707010263203E-2</v>
      </c>
      <c r="AF424" s="93">
        <f>FwdCurve!AF425-FwdCurve!AF424</f>
        <v>-1.0747253212297414E-2</v>
      </c>
      <c r="AG424" s="93">
        <f>FwdCurve!AG425-FwdCurve!AG424</f>
        <v>-1.0938839837478564E-2</v>
      </c>
      <c r="AH424" s="93">
        <f>FwdCurve!AH425-FwdCurve!AH424</f>
        <v>-1.1053885676530761E-2</v>
      </c>
      <c r="AI424" s="93">
        <f>FwdCurve!AI425-FwdCurve!AI424</f>
        <v>-1.1095588056128758E-2</v>
      </c>
      <c r="AJ424" s="93">
        <f>FwdCurve!AJ425-FwdCurve!AJ424</f>
        <v>-1.1067143346478625E-2</v>
      </c>
      <c r="AK424" s="93">
        <f>FwdCurve!AK425-FwdCurve!AK424</f>
        <v>-1.0971747917786656E-2</v>
      </c>
      <c r="AL424" s="93">
        <f>FwdCurve!AL425-FwdCurve!AL424</f>
        <v>-1.0812598140260921E-2</v>
      </c>
      <c r="AM424" s="93">
        <f>FwdCurve!AM425-FwdCurve!AM424</f>
        <v>-1.0592890384107712E-2</v>
      </c>
      <c r="AN424" s="93">
        <f>FwdCurve!AN425-FwdCurve!AN424</f>
        <v>-1.0315821019532878E-2</v>
      </c>
      <c r="AO424" s="93">
        <f>FwdCurve!AO425-FwdCurve!AO424</f>
        <v>-9.9845864167433795E-3</v>
      </c>
      <c r="AP424" s="93">
        <f>FwdCurve!AP425-FwdCurve!AP424</f>
        <v>-9.6023829459457311E-3</v>
      </c>
      <c r="AQ424" s="93">
        <f>FwdCurve!AQ425-FwdCurve!AQ424</f>
        <v>-9.1724069773466699E-3</v>
      </c>
      <c r="AR424" s="93">
        <f>FwdCurve!AR425-FwdCurve!AR424</f>
        <v>-8.6978548811531553E-3</v>
      </c>
      <c r="AS424" s="93">
        <f>FwdCurve!AS425-FwdCurve!AS424</f>
        <v>-8.1819230275719246E-3</v>
      </c>
      <c r="AT424" s="93">
        <f>FwdCurve!AT425-FwdCurve!AT424</f>
        <v>-7.6278077868097149E-3</v>
      </c>
      <c r="AU424" s="93">
        <f>FwdCurve!AU425-FwdCurve!AU424</f>
        <v>-7.0387055290721534E-3</v>
      </c>
      <c r="AV424" s="93">
        <f>FwdCurve!AV425-FwdCurve!AV424</f>
        <v>-6.4178126245675315E-3</v>
      </c>
      <c r="AW424" s="93">
        <f>FwdCurve!AW425-FwdCurve!AW424</f>
        <v>-5.7683254435016984E-3</v>
      </c>
      <c r="AX424" s="93">
        <f>FwdCurve!AX425-FwdCurve!AX424</f>
        <v>-5.0934403560796149E-3</v>
      </c>
      <c r="AY424" s="93">
        <f>FwdCurve!AY425-FwdCurve!AY424</f>
        <v>-4.396353732511793E-3</v>
      </c>
      <c r="AZ424" s="93">
        <f>FwdCurve!AZ425-FwdCurve!AZ424</f>
        <v>-3.6802619430016392E-3</v>
      </c>
    </row>
    <row r="425" spans="1:52" x14ac:dyDescent="0.25">
      <c r="A425" s="109">
        <v>424</v>
      </c>
      <c r="B425" s="93">
        <f>FwdCurve!B426-FwdCurve!B425</f>
        <v>2.2597712273131343E-4</v>
      </c>
      <c r="C425" s="93">
        <f>FwdCurve!C426-FwdCurve!C425</f>
        <v>2.1188913675615484E-3</v>
      </c>
      <c r="D425" s="93">
        <f>FwdCurve!D426-FwdCurve!D425</f>
        <v>-2.6826186607278313E-3</v>
      </c>
      <c r="E425" s="93">
        <f>FwdCurve!E426-FwdCurve!E425</f>
        <v>1.6971216137294798E-3</v>
      </c>
      <c r="F425" s="93">
        <f>FwdCurve!F426-FwdCurve!F425</f>
        <v>3.81911553957337E-3</v>
      </c>
      <c r="G425" s="93">
        <f>FwdCurve!G426-FwdCurve!G425</f>
        <v>6.716566701096327E-3</v>
      </c>
      <c r="H425" s="93">
        <f>FwdCurve!H426-FwdCurve!H425</f>
        <v>1.0251616411908526E-2</v>
      </c>
      <c r="I425" s="93">
        <f>FwdCurve!I426-FwdCurve!I425</f>
        <v>1.1928815328154596E-2</v>
      </c>
      <c r="J425" s="93">
        <f>FwdCurve!J426-FwdCurve!J425</f>
        <v>1.0542582576678727E-2</v>
      </c>
      <c r="K425" s="93">
        <f>FwdCurve!K426-FwdCurve!K425</f>
        <v>5.7023079620361905E-3</v>
      </c>
      <c r="L425" s="93">
        <f>FwdCurve!L426-FwdCurve!L425</f>
        <v>-1.1035487282393674E-3</v>
      </c>
      <c r="M425" s="93">
        <f>FwdCurve!M426-FwdCurve!M425</f>
        <v>-8.1083864103121961E-3</v>
      </c>
      <c r="N425" s="93">
        <f>FwdCurve!N426-FwdCurve!N425</f>
        <v>-1.429141891835406E-2</v>
      </c>
      <c r="O425" s="93">
        <f>FwdCurve!O426-FwdCurve!O425</f>
        <v>-1.8987265446541279E-2</v>
      </c>
      <c r="P425" s="93">
        <f>FwdCurve!P426-FwdCurve!P425</f>
        <v>-2.2204938323671541E-2</v>
      </c>
      <c r="Q425" s="93">
        <f>FwdCurve!Q426-FwdCurve!Q425</f>
        <v>-2.414215165916711E-2</v>
      </c>
      <c r="R425" s="93">
        <f>FwdCurve!R426-FwdCurve!R425</f>
        <v>-2.506816776973797E-2</v>
      </c>
      <c r="S425" s="93">
        <f>FwdCurve!S426-FwdCurve!S425</f>
        <v>-2.5254204592082941E-2</v>
      </c>
      <c r="T425" s="93">
        <f>FwdCurve!T426-FwdCurve!T425</f>
        <v>-2.4900643601566408E-2</v>
      </c>
      <c r="U425" s="93">
        <f>FwdCurve!U426-FwdCurve!U425</f>
        <v>-2.418635107111089E-2</v>
      </c>
      <c r="V425" s="93">
        <f>FwdCurve!V426-FwdCurve!V425</f>
        <v>-2.3281425028069291E-2</v>
      </c>
      <c r="W425" s="93">
        <f>FwdCurve!W426-FwdCurve!W425</f>
        <v>-2.2331859517208175E-2</v>
      </c>
      <c r="X425" s="93">
        <f>FwdCurve!X426-FwdCurve!X425</f>
        <v>-2.1394769960760618E-2</v>
      </c>
      <c r="Y425" s="93">
        <f>FwdCurve!Y426-FwdCurve!Y425</f>
        <v>-2.0505197941617093E-2</v>
      </c>
      <c r="Z425" s="93">
        <f>FwdCurve!Z426-FwdCurve!Z425</f>
        <v>-1.969818517574673E-2</v>
      </c>
      <c r="AA425" s="93">
        <f>FwdCurve!AA426-FwdCurve!AA425</f>
        <v>-1.9000793828314988E-2</v>
      </c>
      <c r="AB425" s="93">
        <f>FwdCurve!AB426-FwdCurve!AB425</f>
        <v>-1.8406554095007355E-2</v>
      </c>
      <c r="AC425" s="93">
        <f>FwdCurve!AC426-FwdCurve!AC425</f>
        <v>-1.7900189547009671E-2</v>
      </c>
      <c r="AD425" s="93">
        <f>FwdCurve!AD426-FwdCurve!AD425</f>
        <v>-1.7466423718255575E-2</v>
      </c>
      <c r="AE425" s="93">
        <f>FwdCurve!AE426-FwdCurve!AE425</f>
        <v>-1.708998014268226E-2</v>
      </c>
      <c r="AF425" s="93">
        <f>FwdCurve!AF426-FwdCurve!AF425</f>
        <v>-1.6755582354224918E-2</v>
      </c>
      <c r="AG425" s="93">
        <f>FwdCurve!AG426-FwdCurve!AG425</f>
        <v>-1.6451017637661103E-2</v>
      </c>
      <c r="AH425" s="93">
        <f>FwdCurve!AH426-FwdCurve!AH425</f>
        <v>-1.6173595185434486E-2</v>
      </c>
      <c r="AI425" s="93">
        <f>FwdCurve!AI426-FwdCurve!AI425</f>
        <v>-1.5922201483618448E-2</v>
      </c>
      <c r="AJ425" s="93">
        <f>FwdCurve!AJ426-FwdCurve!AJ425</f>
        <v>-1.5695722494320385E-2</v>
      </c>
      <c r="AK425" s="93">
        <f>FwdCurve!AK426-FwdCurve!AK425</f>
        <v>-1.5493044179647919E-2</v>
      </c>
      <c r="AL425" s="93">
        <f>FwdCurve!AL426-FwdCurve!AL425</f>
        <v>-1.531305250170667E-2</v>
      </c>
      <c r="AM425" s="93">
        <f>FwdCurve!AM426-FwdCurve!AM425</f>
        <v>-1.515463342260337E-2</v>
      </c>
      <c r="AN425" s="93">
        <f>FwdCurve!AN426-FwdCurve!AN425</f>
        <v>-1.5016672904446748E-2</v>
      </c>
      <c r="AO425" s="93">
        <f>FwdCurve!AO426-FwdCurve!AO425</f>
        <v>-1.4898056909342872E-2</v>
      </c>
      <c r="AP425" s="93">
        <f>FwdCurve!AP426-FwdCurve!AP425</f>
        <v>-1.4797671399398915E-2</v>
      </c>
      <c r="AQ425" s="93">
        <f>FwdCurve!AQ426-FwdCurve!AQ425</f>
        <v>-1.4714402336722943E-2</v>
      </c>
      <c r="AR425" s="93">
        <f>FwdCurve!AR426-FwdCurve!AR425</f>
        <v>-1.4647135683419688E-2</v>
      </c>
      <c r="AS425" s="93">
        <f>FwdCurve!AS426-FwdCurve!AS425</f>
        <v>-1.459475740159677E-2</v>
      </c>
      <c r="AT425" s="93">
        <f>FwdCurve!AT426-FwdCurve!AT425</f>
        <v>-1.4556153453362697E-2</v>
      </c>
      <c r="AU425" s="93">
        <f>FwdCurve!AU426-FwdCurve!AU425</f>
        <v>-1.4530209800823535E-2</v>
      </c>
      <c r="AV425" s="93">
        <f>FwdCurve!AV426-FwdCurve!AV425</f>
        <v>-1.4515812406085349E-2</v>
      </c>
      <c r="AW425" s="93">
        <f>FwdCurve!AW426-FwdCurve!AW425</f>
        <v>-1.4511847231257091E-2</v>
      </c>
      <c r="AX425" s="93">
        <f>FwdCurve!AX426-FwdCurve!AX425</f>
        <v>-1.4517200238444383E-2</v>
      </c>
      <c r="AY425" s="93">
        <f>FwdCurve!AY426-FwdCurve!AY425</f>
        <v>-1.4530757389753957E-2</v>
      </c>
      <c r="AZ425" s="93">
        <f>FwdCurve!AZ426-FwdCurve!AZ425</f>
        <v>-1.4551404647293431E-2</v>
      </c>
    </row>
    <row r="426" spans="1:52" x14ac:dyDescent="0.25">
      <c r="A426" s="109">
        <v>425</v>
      </c>
      <c r="B426" s="93">
        <f>FwdCurve!B427-FwdCurve!B426</f>
        <v>1.1324885094043946E-4</v>
      </c>
      <c r="C426" s="93">
        <f>FwdCurve!C427-FwdCurve!C426</f>
        <v>-3.790108424818861E-3</v>
      </c>
      <c r="D426" s="93">
        <f>FwdCurve!D427-FwdCurve!D426</f>
        <v>-5.4838125864141718E-3</v>
      </c>
      <c r="E426" s="93">
        <f>FwdCurve!E427-FwdCurve!E426</f>
        <v>-6.1949676632583328E-3</v>
      </c>
      <c r="F426" s="93">
        <f>FwdCurve!F427-FwdCurve!F426</f>
        <v>-6.1971246576569827E-3</v>
      </c>
      <c r="G426" s="93">
        <f>FwdCurve!G427-FwdCurve!G426</f>
        <v>-1.8728929973650388E-3</v>
      </c>
      <c r="H426" s="93">
        <f>FwdCurve!H427-FwdCurve!H426</f>
        <v>4.4579453129062196E-3</v>
      </c>
      <c r="I426" s="93">
        <f>FwdCurve!I427-FwdCurve!I426</f>
        <v>9.1653107842926129E-3</v>
      </c>
      <c r="J426" s="93">
        <f>FwdCurve!J427-FwdCurve!J426</f>
        <v>1.1065794429525377E-2</v>
      </c>
      <c r="K426" s="93">
        <f>FwdCurve!K427-FwdCurve!K426</f>
        <v>9.8602610481619557E-3</v>
      </c>
      <c r="L426" s="93">
        <f>FwdCurve!L427-FwdCurve!L426</f>
        <v>6.3018005854142967E-3</v>
      </c>
      <c r="M426" s="93">
        <f>FwdCurve!M427-FwdCurve!M426</f>
        <v>1.3875091628274827E-3</v>
      </c>
      <c r="N426" s="93">
        <f>FwdCurve!N427-FwdCurve!N426</f>
        <v>-3.9806940342310693E-3</v>
      </c>
      <c r="O426" s="93">
        <f>FwdCurve!O427-FwdCurve!O426</f>
        <v>-9.0047914644941773E-3</v>
      </c>
      <c r="P426" s="93">
        <f>FwdCurve!P427-FwdCurve!P426</f>
        <v>-1.3210868964962597E-2</v>
      </c>
      <c r="Q426" s="93">
        <f>FwdCurve!Q427-FwdCurve!Q426</f>
        <v>-1.6282668167146186E-2</v>
      </c>
      <c r="R426" s="93">
        <f>FwdCurve!R427-FwdCurve!R426</f>
        <v>-1.8233714597220452E-2</v>
      </c>
      <c r="S426" s="93">
        <f>FwdCurve!S427-FwdCurve!S426</f>
        <v>-1.9175606249562049E-2</v>
      </c>
      <c r="T426" s="93">
        <f>FwdCurve!T427-FwdCurve!T426</f>
        <v>-1.9254289839218064E-2</v>
      </c>
      <c r="U426" s="93">
        <f>FwdCurve!U427-FwdCurve!U426</f>
        <v>-1.8624829489490846E-2</v>
      </c>
      <c r="V426" s="93">
        <f>FwdCurve!V427-FwdCurve!V426</f>
        <v>-1.7443302872728772E-2</v>
      </c>
      <c r="W426" s="93">
        <f>FwdCurve!W427-FwdCurve!W426</f>
        <v>-1.5862721816793934E-2</v>
      </c>
      <c r="X426" s="93">
        <f>FwdCurve!X427-FwdCurve!X426</f>
        <v>-1.4019900208642522E-2</v>
      </c>
      <c r="Y426" s="93">
        <f>FwdCurve!Y427-FwdCurve!Y426</f>
        <v>-1.204746707008475E-2</v>
      </c>
      <c r="Z426" s="93">
        <f>FwdCurve!Z427-FwdCurve!Z426</f>
        <v>-1.0078051417599321E-2</v>
      </c>
      <c r="AA426" s="93">
        <f>FwdCurve!AA427-FwdCurve!AA426</f>
        <v>-8.2232820570122822E-3</v>
      </c>
      <c r="AB426" s="93">
        <f>FwdCurve!AB427-FwdCurve!AB426</f>
        <v>-6.506539916425691E-3</v>
      </c>
      <c r="AC426" s="93">
        <f>FwdCurve!AC427-FwdCurve!AC426</f>
        <v>-4.9280290592130793E-3</v>
      </c>
      <c r="AD426" s="93">
        <f>FwdCurve!AD427-FwdCurve!AD426</f>
        <v>-3.4879534507064047E-3</v>
      </c>
      <c r="AE426" s="93">
        <f>FwdCurve!AE427-FwdCurve!AE426</f>
        <v>-2.186517056234738E-3</v>
      </c>
      <c r="AF426" s="93">
        <f>FwdCurve!AF427-FwdCurve!AF426</f>
        <v>-1.0239238411313689E-3</v>
      </c>
      <c r="AG426" s="93">
        <f>FwdCurve!AG427-FwdCurve!AG426</f>
        <v>5.3336696881345347E-7</v>
      </c>
      <c r="AH426" s="93">
        <f>FwdCurve!AH427-FwdCurve!AH426</f>
        <v>8.9145405843837899E-4</v>
      </c>
      <c r="AI426" s="93">
        <f>FwdCurve!AI427-FwdCurve!AI426</f>
        <v>1.6544768987460934E-3</v>
      </c>
      <c r="AJ426" s="93">
        <f>FwdCurve!AJ427-FwdCurve!AJ426</f>
        <v>2.2952405636036399E-3</v>
      </c>
      <c r="AK426" s="93">
        <f>FwdCurve!AK427-FwdCurve!AK426</f>
        <v>2.8193837287224799E-3</v>
      </c>
      <c r="AL426" s="93">
        <f>FwdCurve!AL427-FwdCurve!AL426</f>
        <v>3.2325450698138525E-3</v>
      </c>
      <c r="AM426" s="93">
        <f>FwdCurve!AM427-FwdCurve!AM426</f>
        <v>3.5403632625887749E-3</v>
      </c>
      <c r="AN426" s="93">
        <f>FwdCurve!AN427-FwdCurve!AN426</f>
        <v>3.7484769827589304E-3</v>
      </c>
      <c r="AO426" s="93">
        <f>FwdCurve!AO427-FwdCurve!AO426</f>
        <v>3.8625249060364464E-3</v>
      </c>
      <c r="AP426" s="93">
        <f>FwdCurve!AP427-FwdCurve!AP426</f>
        <v>3.8881457081332282E-3</v>
      </c>
      <c r="AQ426" s="93">
        <f>FwdCurve!AQ427-FwdCurve!AQ426</f>
        <v>3.830978064759849E-3</v>
      </c>
      <c r="AR426" s="93">
        <f>FwdCurve!AR427-FwdCurve!AR426</f>
        <v>3.69666065162777E-3</v>
      </c>
      <c r="AS426" s="93">
        <f>FwdCurve!AS427-FwdCurve!AS426</f>
        <v>3.4908321444482304E-3</v>
      </c>
      <c r="AT426" s="93">
        <f>FwdCurve!AT427-FwdCurve!AT426</f>
        <v>3.2191312189335797E-3</v>
      </c>
      <c r="AU426" s="93">
        <f>FwdCurve!AU427-FwdCurve!AU426</f>
        <v>2.887196550795057E-3</v>
      </c>
      <c r="AV426" s="93">
        <f>FwdCurve!AV427-FwdCurve!AV426</f>
        <v>2.5006668157439016E-3</v>
      </c>
      <c r="AW426" s="93">
        <f>FwdCurve!AW427-FwdCurve!AW426</f>
        <v>2.0651806894924629E-3</v>
      </c>
      <c r="AX426" s="93">
        <f>FwdCurve!AX427-FwdCurve!AX426</f>
        <v>1.586376847751092E-3</v>
      </c>
      <c r="AY426" s="93">
        <f>FwdCurve!AY427-FwdCurve!AY426</f>
        <v>1.0698939662319162E-3</v>
      </c>
      <c r="AZ426" s="93">
        <f>FwdCurve!AZ427-FwdCurve!AZ426</f>
        <v>5.213707206459528E-4</v>
      </c>
    </row>
    <row r="427" spans="1:52" x14ac:dyDescent="0.25">
      <c r="A427" s="109">
        <v>426</v>
      </c>
      <c r="B427" s="93">
        <f>FwdCurve!B428-FwdCurve!B427</f>
        <v>-7.7217430165110734E-4</v>
      </c>
      <c r="C427" s="93">
        <f>FwdCurve!C428-FwdCurve!C427</f>
        <v>-5.5228846848723867E-3</v>
      </c>
      <c r="D427" s="93">
        <f>FwdCurve!D428-FwdCurve!D427</f>
        <v>-1.1064785616213824E-2</v>
      </c>
      <c r="E427" s="93">
        <f>FwdCurve!E428-FwdCurve!E427</f>
        <v>-1.8895690701213663E-2</v>
      </c>
      <c r="F427" s="93">
        <f>FwdCurve!F428-FwdCurve!F427</f>
        <v>-1.6653615025750579E-2</v>
      </c>
      <c r="G427" s="93">
        <f>FwdCurve!G428-FwdCurve!G427</f>
        <v>-1.4833986260753274E-2</v>
      </c>
      <c r="H427" s="93">
        <f>FwdCurve!H428-FwdCurve!H427</f>
        <v>-1.5454739338945811E-2</v>
      </c>
      <c r="I427" s="93">
        <f>FwdCurve!I428-FwdCurve!I427</f>
        <v>-1.7422684835709079E-2</v>
      </c>
      <c r="J427" s="93">
        <f>FwdCurve!J428-FwdCurve!J427</f>
        <v>-1.957051464548254E-2</v>
      </c>
      <c r="K427" s="93">
        <f>FwdCurve!K428-FwdCurve!K427</f>
        <v>-2.0944846879616508E-2</v>
      </c>
      <c r="L427" s="93">
        <f>FwdCurve!L428-FwdCurve!L427</f>
        <v>-2.1470263660467337E-2</v>
      </c>
      <c r="M427" s="93">
        <f>FwdCurve!M428-FwdCurve!M427</f>
        <v>-2.1324257879516306E-2</v>
      </c>
      <c r="N427" s="93">
        <f>FwdCurve!N428-FwdCurve!N427</f>
        <v>-2.0805426548193617E-2</v>
      </c>
      <c r="O427" s="93">
        <f>FwdCurve!O428-FwdCurve!O427</f>
        <v>-2.0214851679121404E-2</v>
      </c>
      <c r="P427" s="93">
        <f>FwdCurve!P428-FwdCurve!P427</f>
        <v>-1.9738569035073983E-2</v>
      </c>
      <c r="Q427" s="93">
        <f>FwdCurve!Q428-FwdCurve!Q427</f>
        <v>-1.9504902587520467E-2</v>
      </c>
      <c r="R427" s="93">
        <f>FwdCurve!R428-FwdCurve!R427</f>
        <v>-1.9514244221267241E-2</v>
      </c>
      <c r="S427" s="93">
        <f>FwdCurve!S428-FwdCurve!S427</f>
        <v>-1.9732386883796194E-2</v>
      </c>
      <c r="T427" s="93">
        <f>FwdCurve!T428-FwdCurve!T427</f>
        <v>-2.0130705641883573E-2</v>
      </c>
      <c r="U427" s="93">
        <f>FwdCurve!U428-FwdCurve!U427</f>
        <v>-2.0679675578051615E-2</v>
      </c>
      <c r="V427" s="93">
        <f>FwdCurve!V428-FwdCurve!V427</f>
        <v>-2.1341854497080037E-2</v>
      </c>
      <c r="W427" s="93">
        <f>FwdCurve!W428-FwdCurve!W427</f>
        <v>-2.2076832287792891E-2</v>
      </c>
      <c r="X427" s="93">
        <f>FwdCurve!X428-FwdCurve!X427</f>
        <v>-2.2838017071004302E-2</v>
      </c>
      <c r="Y427" s="93">
        <f>FwdCurve!Y428-FwdCurve!Y427</f>
        <v>-2.3577219853265774E-2</v>
      </c>
      <c r="Z427" s="93">
        <f>FwdCurve!Z428-FwdCurve!Z427</f>
        <v>-2.4246251639093108E-2</v>
      </c>
      <c r="AA427" s="93">
        <f>FwdCurve!AA428-FwdCurve!AA427</f>
        <v>-2.480601068368804E-2</v>
      </c>
      <c r="AB427" s="93">
        <f>FwdCurve!AB428-FwdCurve!AB427</f>
        <v>-2.5254279342316943E-2</v>
      </c>
      <c r="AC427" s="93">
        <f>FwdCurve!AC428-FwdCurve!AC427</f>
        <v>-2.5598168711720382E-2</v>
      </c>
      <c r="AD427" s="93">
        <f>FwdCurve!AD428-FwdCurve!AD427</f>
        <v>-2.5844789719025263E-2</v>
      </c>
      <c r="AE427" s="93">
        <f>FwdCurve!AE428-FwdCurve!AE427</f>
        <v>-2.6001253291358273E-2</v>
      </c>
      <c r="AF427" s="93">
        <f>FwdCurve!AF428-FwdCurve!AF427</f>
        <v>-2.6074670355845431E-2</v>
      </c>
      <c r="AG427" s="93">
        <f>FwdCurve!AG428-FwdCurve!AG427</f>
        <v>-2.6071521755514748E-2</v>
      </c>
      <c r="AH427" s="93">
        <f>FwdCurve!AH428-FwdCurve!AH427</f>
        <v>-2.5995596657050202E-2</v>
      </c>
      <c r="AI427" s="93">
        <f>FwdCurve!AI428-FwdCurve!AI427</f>
        <v>-2.584996560065056E-2</v>
      </c>
      <c r="AJ427" s="93">
        <f>FwdCurve!AJ428-FwdCurve!AJ427</f>
        <v>-2.5637699119417379E-2</v>
      </c>
      <c r="AK427" s="93">
        <f>FwdCurve!AK428-FwdCurve!AK427</f>
        <v>-2.5361867746453548E-2</v>
      </c>
      <c r="AL427" s="93">
        <f>FwdCurve!AL428-FwdCurve!AL427</f>
        <v>-2.502554201486018E-2</v>
      </c>
      <c r="AM427" s="93">
        <f>FwdCurve!AM428-FwdCurve!AM427</f>
        <v>-2.4631792457738166E-2</v>
      </c>
      <c r="AN427" s="93">
        <f>FwdCurve!AN428-FwdCurve!AN427</f>
        <v>-2.4183689608189507E-2</v>
      </c>
      <c r="AO427" s="93">
        <f>FwdCurve!AO428-FwdCurve!AO427</f>
        <v>-2.3684303999315981E-2</v>
      </c>
      <c r="AP427" s="93">
        <f>FwdCurve!AP428-FwdCurve!AP427</f>
        <v>-2.3136706164219589E-2</v>
      </c>
      <c r="AQ427" s="93">
        <f>FwdCurve!AQ428-FwdCurve!AQ427</f>
        <v>-2.2543966636001E-2</v>
      </c>
      <c r="AR427" s="93">
        <f>FwdCurve!AR428-FwdCurve!AR427</f>
        <v>-2.1909155947763104E-2</v>
      </c>
      <c r="AS427" s="93">
        <f>FwdCurve!AS428-FwdCurve!AS427</f>
        <v>-2.1235344632606346E-2</v>
      </c>
      <c r="AT427" s="93">
        <f>FwdCurve!AT428-FwdCurve!AT427</f>
        <v>-2.0525603223632061E-2</v>
      </c>
      <c r="AU427" s="93">
        <f>FwdCurve!AU428-FwdCurve!AU427</f>
        <v>-1.9783002253944026E-2</v>
      </c>
      <c r="AV427" s="93">
        <f>FwdCurve!AV428-FwdCurve!AV427</f>
        <v>-1.9010612256642467E-2</v>
      </c>
      <c r="AW427" s="93">
        <f>FwdCurve!AW428-FwdCurve!AW427</f>
        <v>-1.8211503764828496E-2</v>
      </c>
      <c r="AX427" s="93">
        <f>FwdCurve!AX428-FwdCurve!AX427</f>
        <v>-1.7388747311605668E-2</v>
      </c>
      <c r="AY427" s="93">
        <f>FwdCurve!AY428-FwdCurve!AY427</f>
        <v>-1.6545413430073541E-2</v>
      </c>
      <c r="AZ427" s="93">
        <f>FwdCurve!AZ428-FwdCurve!AZ427</f>
        <v>-1.5684572653335005E-2</v>
      </c>
    </row>
    <row r="428" spans="1:52" x14ac:dyDescent="0.25">
      <c r="A428" s="109">
        <v>427</v>
      </c>
      <c r="B428" s="93">
        <f>FwdCurve!B429-FwdCurve!B428</f>
        <v>-3.3808716039739339E-3</v>
      </c>
      <c r="C428" s="93">
        <f>FwdCurve!C429-FwdCurve!C428</f>
        <v>-2.7755623479432945E-3</v>
      </c>
      <c r="D428" s="93">
        <f>FwdCurve!D429-FwdCurve!D428</f>
        <v>-1.8359310291563569E-3</v>
      </c>
      <c r="E428" s="93">
        <f>FwdCurve!E429-FwdCurve!E428</f>
        <v>-4.8655647618782716E-3</v>
      </c>
      <c r="F428" s="93">
        <f>FwdCurve!F429-FwdCurve!F428</f>
        <v>-1.2036145633347428E-2</v>
      </c>
      <c r="G428" s="93">
        <f>FwdCurve!G429-FwdCurve!G428</f>
        <v>-1.6130528723081072E-2</v>
      </c>
      <c r="H428" s="93">
        <f>FwdCurve!H429-FwdCurve!H428</f>
        <v>-1.820457106715434E-2</v>
      </c>
      <c r="I428" s="93">
        <f>FwdCurve!I429-FwdCurve!I428</f>
        <v>-1.890034659596862E-2</v>
      </c>
      <c r="J428" s="93">
        <f>FwdCurve!J429-FwdCurve!J428</f>
        <v>-1.8239350158122947E-2</v>
      </c>
      <c r="K428" s="93">
        <f>FwdCurve!K429-FwdCurve!K428</f>
        <v>-1.6219724723320006E-2</v>
      </c>
      <c r="L428" s="93">
        <f>FwdCurve!L429-FwdCurve!L428</f>
        <v>-1.3375965897183484E-2</v>
      </c>
      <c r="M428" s="93">
        <f>FwdCurve!M429-FwdCurve!M428</f>
        <v>-1.0309897712007743E-2</v>
      </c>
      <c r="N428" s="93">
        <f>FwdCurve!N429-FwdCurve!N428</f>
        <v>-7.5206870156996342E-3</v>
      </c>
      <c r="O428" s="93">
        <f>FwdCurve!O429-FwdCurve!O428</f>
        <v>-5.4036922408806642E-3</v>
      </c>
      <c r="P428" s="93">
        <f>FwdCurve!P429-FwdCurve!P428</f>
        <v>-4.0441880564194843E-3</v>
      </c>
      <c r="Q428" s="93">
        <f>FwdCurve!Q429-FwdCurve!Q428</f>
        <v>-3.3906008925952413E-3</v>
      </c>
      <c r="R428" s="93">
        <f>FwdCurve!R429-FwdCurve!R428</f>
        <v>-3.1430873690911909E-3</v>
      </c>
      <c r="S428" s="93">
        <f>FwdCurve!S429-FwdCurve!S428</f>
        <v>-2.9796141641014184E-3</v>
      </c>
      <c r="T428" s="93">
        <f>FwdCurve!T429-FwdCurve!T428</f>
        <v>-2.7609535449442113E-3</v>
      </c>
      <c r="U428" s="93">
        <f>FwdCurve!U429-FwdCurve!U428</f>
        <v>-2.4374552518806603E-3</v>
      </c>
      <c r="V428" s="93">
        <f>FwdCurve!V429-FwdCurve!V428</f>
        <v>-2.1354138907840881E-3</v>
      </c>
      <c r="W428" s="93">
        <f>FwdCurve!W429-FwdCurve!W428</f>
        <v>-1.9980525109966063E-3</v>
      </c>
      <c r="X428" s="93">
        <f>FwdCurve!X429-FwdCurve!X428</f>
        <v>-2.0348055880685667E-3</v>
      </c>
      <c r="Y428" s="93">
        <f>FwdCurve!Y429-FwdCurve!Y428</f>
        <v>-2.2166377475953958E-3</v>
      </c>
      <c r="Z428" s="93">
        <f>FwdCurve!Z429-FwdCurve!Z428</f>
        <v>-2.5145125277132863E-3</v>
      </c>
      <c r="AA428" s="93">
        <f>FwdCurve!AA429-FwdCurve!AA428</f>
        <v>-2.8991439319250301E-3</v>
      </c>
      <c r="AB428" s="93">
        <f>FwdCurve!AB429-FwdCurve!AB428</f>
        <v>-3.3415000475416345E-3</v>
      </c>
      <c r="AC428" s="93">
        <f>FwdCurve!AC429-FwdCurve!AC428</f>
        <v>-3.8129739582599687E-3</v>
      </c>
      <c r="AD428" s="93">
        <f>FwdCurve!AD429-FwdCurve!AD428</f>
        <v>-4.2849589586415604E-3</v>
      </c>
      <c r="AE428" s="93">
        <f>FwdCurve!AE429-FwdCurve!AE428</f>
        <v>-4.728848343253933E-3</v>
      </c>
      <c r="AF428" s="93">
        <f>FwdCurve!AF429-FwdCurve!AF428</f>
        <v>-5.1160354066579483E-3</v>
      </c>
      <c r="AG428" s="93">
        <f>FwdCurve!AG429-FwdCurve!AG428</f>
        <v>-5.421066648249484E-3</v>
      </c>
      <c r="AH428" s="93">
        <f>FwdCurve!AH429-FwdCurve!AH428</f>
        <v>-5.6398208731092137E-3</v>
      </c>
      <c r="AI428" s="93">
        <f>FwdCurve!AI429-FwdCurve!AI428</f>
        <v>-5.7760330019969164E-3</v>
      </c>
      <c r="AJ428" s="93">
        <f>FwdCurve!AJ429-FwdCurve!AJ428</f>
        <v>-5.8334395325987387E-3</v>
      </c>
      <c r="AK428" s="93">
        <f>FwdCurve!AK429-FwdCurve!AK428</f>
        <v>-5.8157769626026035E-3</v>
      </c>
      <c r="AL428" s="93">
        <f>FwdCurve!AL429-FwdCurve!AL428</f>
        <v>-5.7267817896944351E-3</v>
      </c>
      <c r="AM428" s="93">
        <f>FwdCurve!AM429-FwdCurve!AM428</f>
        <v>-5.5701905115632666E-3</v>
      </c>
      <c r="AN428" s="93">
        <f>FwdCurve!AN429-FwdCurve!AN428</f>
        <v>-5.3497396258956886E-3</v>
      </c>
      <c r="AO428" s="93">
        <f>FwdCurve!AO429-FwdCurve!AO428</f>
        <v>-5.069165630379846E-3</v>
      </c>
      <c r="AP428" s="93">
        <f>FwdCurve!AP429-FwdCurve!AP428</f>
        <v>-4.7322050227014412E-3</v>
      </c>
      <c r="AQ428" s="93">
        <f>FwdCurve!AQ429-FwdCurve!AQ428</f>
        <v>-4.3425943005506173E-3</v>
      </c>
      <c r="AR428" s="93">
        <f>FwdCurve!AR429-FwdCurve!AR428</f>
        <v>-3.9040699616115226E-3</v>
      </c>
      <c r="AS428" s="93">
        <f>FwdCurve!AS429-FwdCurve!AS428</f>
        <v>-3.4203685035738562E-3</v>
      </c>
      <c r="AT428" s="93">
        <f>FwdCurve!AT429-FwdCurve!AT428</f>
        <v>-2.8952264241242087E-3</v>
      </c>
      <c r="AU428" s="93">
        <f>FwdCurve!AU429-FwdCurve!AU428</f>
        <v>-2.3323802209493927E-3</v>
      </c>
      <c r="AV428" s="93">
        <f>FwdCurve!AV429-FwdCurve!AV428</f>
        <v>-1.7355663917371089E-3</v>
      </c>
      <c r="AW428" s="93">
        <f>FwdCurve!AW429-FwdCurve!AW428</f>
        <v>-1.1085214341761684E-3</v>
      </c>
      <c r="AX428" s="93">
        <f>FwdCurve!AX429-FwdCurve!AX428</f>
        <v>-4.5498184595138547E-4</v>
      </c>
      <c r="AY428" s="93">
        <f>FwdCurve!AY429-FwdCurve!AY428</f>
        <v>2.2131587524842899E-4</v>
      </c>
      <c r="AZ428" s="93">
        <f>FwdCurve!AZ429-FwdCurve!AZ428</f>
        <v>9.1663523173557415E-4</v>
      </c>
    </row>
    <row r="429" spans="1:52" x14ac:dyDescent="0.25">
      <c r="A429" s="109">
        <v>428</v>
      </c>
      <c r="B429" s="93">
        <f>FwdCurve!B430-FwdCurve!B429</f>
        <v>-2.7626324823187831E-4</v>
      </c>
      <c r="C429" s="93">
        <f>FwdCurve!C430-FwdCurve!C429</f>
        <v>-5.0939157192026463E-3</v>
      </c>
      <c r="D429" s="93">
        <f>FwdCurve!D430-FwdCurve!D429</f>
        <v>-1.5650634736002367E-2</v>
      </c>
      <c r="E429" s="93">
        <f>FwdCurve!E430-FwdCurve!E429</f>
        <v>-2.6330443789757796E-2</v>
      </c>
      <c r="F429" s="93">
        <f>FwdCurve!F430-FwdCurve!F429</f>
        <v>-3.5121773395327738E-2</v>
      </c>
      <c r="G429" s="93">
        <f>FwdCurve!G430-FwdCurve!G429</f>
        <v>-3.9510948928539569E-2</v>
      </c>
      <c r="H429" s="93">
        <f>FwdCurve!H430-FwdCurve!H429</f>
        <v>-4.0692883206163044E-2</v>
      </c>
      <c r="I429" s="93">
        <f>FwdCurve!I430-FwdCurve!I429</f>
        <v>-4.0575350746155925E-2</v>
      </c>
      <c r="J429" s="93">
        <f>FwdCurve!J430-FwdCurve!J429</f>
        <v>-4.0332823735373169E-2</v>
      </c>
      <c r="K429" s="93">
        <f>FwdCurve!K430-FwdCurve!K429</f>
        <v>-4.0733604379074029E-2</v>
      </c>
      <c r="L429" s="93">
        <f>FwdCurve!L430-FwdCurve!L429</f>
        <v>-4.1653853247796135E-2</v>
      </c>
      <c r="M429" s="93">
        <f>FwdCurve!M430-FwdCurve!M429</f>
        <v>-4.2761376392661976E-2</v>
      </c>
      <c r="N429" s="93">
        <f>FwdCurve!N430-FwdCurve!N429</f>
        <v>-4.3727154325802875E-2</v>
      </c>
      <c r="O429" s="93">
        <f>FwdCurve!O430-FwdCurve!O429</f>
        <v>-4.4296708140692864E-2</v>
      </c>
      <c r="P429" s="93">
        <f>FwdCurve!P430-FwdCurve!P429</f>
        <v>-4.4509450450897825E-2</v>
      </c>
      <c r="Q429" s="93">
        <f>FwdCurve!Q430-FwdCurve!Q429</f>
        <v>-4.4503339329680314E-2</v>
      </c>
      <c r="R429" s="93">
        <f>FwdCurve!R430-FwdCurve!R429</f>
        <v>-4.4514941441756939E-2</v>
      </c>
      <c r="S429" s="93">
        <f>FwdCurve!S430-FwdCurve!S429</f>
        <v>-4.4761065897007679E-2</v>
      </c>
      <c r="T429" s="93">
        <f>FwdCurve!T430-FwdCurve!T429</f>
        <v>-4.527099252622957E-2</v>
      </c>
      <c r="U429" s="93">
        <f>FwdCurve!U430-FwdCurve!U429</f>
        <v>-4.5989956139914412E-2</v>
      </c>
      <c r="V429" s="93">
        <f>FwdCurve!V430-FwdCurve!V429</f>
        <v>-4.6713665422071227E-2</v>
      </c>
      <c r="W429" s="93">
        <f>FwdCurve!W430-FwdCurve!W429</f>
        <v>-4.7237526016804976E-2</v>
      </c>
      <c r="X429" s="93">
        <f>FwdCurve!X430-FwdCurve!X429</f>
        <v>-4.7528702379021404E-2</v>
      </c>
      <c r="Y429" s="93">
        <f>FwdCurve!Y430-FwdCurve!Y429</f>
        <v>-4.7601436573637912E-2</v>
      </c>
      <c r="Z429" s="93">
        <f>FwdCurve!Z430-FwdCurve!Z429</f>
        <v>-4.7469971545898382E-2</v>
      </c>
      <c r="AA429" s="93">
        <f>FwdCurve!AA430-FwdCurve!AA429</f>
        <v>-4.7152522898951332E-2</v>
      </c>
      <c r="AB429" s="93">
        <f>FwdCurve!AB430-FwdCurve!AB429</f>
        <v>-4.6684000288901961E-2</v>
      </c>
      <c r="AC429" s="93">
        <f>FwdCurve!AC430-FwdCurve!AC429</f>
        <v>-4.610369779239254E-2</v>
      </c>
      <c r="AD429" s="93">
        <f>FwdCurve!AD430-FwdCurve!AD429</f>
        <v>-4.5450909504612502E-2</v>
      </c>
      <c r="AE429" s="93">
        <f>FwdCurve!AE430-FwdCurve!AE429</f>
        <v>-4.4764929520747732E-2</v>
      </c>
      <c r="AF429" s="93">
        <f>FwdCurve!AF430-FwdCurve!AF429</f>
        <v>-4.4085051935988995E-2</v>
      </c>
      <c r="AG429" s="93">
        <f>FwdCurve!AG430-FwdCurve!AG429</f>
        <v>-4.3445166619939579E-2</v>
      </c>
      <c r="AH429" s="93">
        <f>FwdCurve!AH430-FwdCurve!AH429</f>
        <v>-4.2851729521077964E-2</v>
      </c>
      <c r="AI429" s="93">
        <f>FwdCurve!AI430-FwdCurve!AI429</f>
        <v>-4.2302662361315191E-2</v>
      </c>
      <c r="AJ429" s="93">
        <f>FwdCurve!AJ430-FwdCurve!AJ429</f>
        <v>-4.1795885810660849E-2</v>
      </c>
      <c r="AK429" s="93">
        <f>FwdCurve!AK430-FwdCurve!AK429</f>
        <v>-4.1329320539122083E-2</v>
      </c>
      <c r="AL429" s="93">
        <f>FwdCurve!AL430-FwdCurve!AL429</f>
        <v>-4.0900887216708259E-2</v>
      </c>
      <c r="AM429" s="93">
        <f>FwdCurve!AM430-FwdCurve!AM429</f>
        <v>-4.0508506513426967E-2</v>
      </c>
      <c r="AN429" s="93">
        <f>FwdCurve!AN430-FwdCurve!AN429</f>
        <v>-4.0150099099288239E-2</v>
      </c>
      <c r="AO429" s="93">
        <f>FwdCurve!AO430-FwdCurve!AO429</f>
        <v>-3.9823585644298554E-2</v>
      </c>
      <c r="AP429" s="93">
        <f>FwdCurve!AP430-FwdCurve!AP429</f>
        <v>-3.9526886818467943E-2</v>
      </c>
      <c r="AQ429" s="93">
        <f>FwdCurve!AQ430-FwdCurve!AQ429</f>
        <v>-3.9257923291803332E-2</v>
      </c>
      <c r="AR429" s="93">
        <f>FwdCurve!AR430-FwdCurve!AR429</f>
        <v>-3.9014615734314972E-2</v>
      </c>
      <c r="AS429" s="93">
        <f>FwdCurve!AS430-FwdCurve!AS429</f>
        <v>-3.8794884816010011E-2</v>
      </c>
      <c r="AT429" s="93">
        <f>FwdCurve!AT430-FwdCurve!AT429</f>
        <v>-3.8596651206897592E-2</v>
      </c>
      <c r="AU429" s="93">
        <f>FwdCurve!AU430-FwdCurve!AU429</f>
        <v>-3.8417835576985304E-2</v>
      </c>
      <c r="AV429" s="93">
        <f>FwdCurve!AV430-FwdCurve!AV429</f>
        <v>-3.8256358596282736E-2</v>
      </c>
      <c r="AW429" s="93">
        <f>FwdCurve!AW430-FwdCurve!AW429</f>
        <v>-3.8110140934797254E-2</v>
      </c>
      <c r="AX429" s="93">
        <f>FwdCurve!AX430-FwdCurve!AX429</f>
        <v>-3.7977103262537559E-2</v>
      </c>
      <c r="AY429" s="93">
        <f>FwdCurve!AY430-FwdCurve!AY429</f>
        <v>-3.7855166249513461E-2</v>
      </c>
      <c r="AZ429" s="93">
        <f>FwdCurve!AZ430-FwdCurve!AZ429</f>
        <v>-3.7742250565730995E-2</v>
      </c>
    </row>
    <row r="430" spans="1:52" x14ac:dyDescent="0.25">
      <c r="A430" s="109">
        <v>429</v>
      </c>
      <c r="B430" s="93">
        <f>FwdCurve!B431-FwdCurve!B430</f>
        <v>-4.3747935813476246E-4</v>
      </c>
      <c r="C430" s="93">
        <f>FwdCurve!C431-FwdCurve!C430</f>
        <v>-2.2350786069619266E-4</v>
      </c>
      <c r="D430" s="93">
        <f>FwdCurve!D431-FwdCurve!D430</f>
        <v>1.2062013062275279E-2</v>
      </c>
      <c r="E430" s="93">
        <f>FwdCurve!E431-FwdCurve!E430</f>
        <v>2.4680819881825466E-2</v>
      </c>
      <c r="F430" s="93">
        <f>FwdCurve!F431-FwdCurve!F430</f>
        <v>3.9318837881916591E-2</v>
      </c>
      <c r="G430" s="93">
        <f>FwdCurve!G431-FwdCurve!G430</f>
        <v>5.4437125919136853E-2</v>
      </c>
      <c r="H430" s="93">
        <f>FwdCurve!H431-FwdCurve!H430</f>
        <v>6.6985263494670377E-2</v>
      </c>
      <c r="I430" s="93">
        <f>FwdCurve!I431-FwdCurve!I430</f>
        <v>7.43284844273846E-2</v>
      </c>
      <c r="J430" s="93">
        <f>FwdCurve!J431-FwdCurve!J430</f>
        <v>7.7475688851675439E-2</v>
      </c>
      <c r="K430" s="93">
        <f>FwdCurve!K431-FwdCurve!K430</f>
        <v>7.8189466057870582E-2</v>
      </c>
      <c r="L430" s="93">
        <f>FwdCurve!L431-FwdCurve!L430</f>
        <v>7.7523319878418429E-2</v>
      </c>
      <c r="M430" s="93">
        <f>FwdCurve!M431-FwdCurve!M430</f>
        <v>7.6230746334450705E-2</v>
      </c>
      <c r="N430" s="93">
        <f>FwdCurve!N431-FwdCurve!N430</f>
        <v>7.4684394967456935E-2</v>
      </c>
      <c r="O430" s="93">
        <f>FwdCurve!O431-FwdCurve!O430</f>
        <v>7.3114989836437827E-2</v>
      </c>
      <c r="P430" s="93">
        <f>FwdCurve!P431-FwdCurve!P430</f>
        <v>7.1569726408091672E-2</v>
      </c>
      <c r="Q430" s="93">
        <f>FwdCurve!Q431-FwdCurve!Q430</f>
        <v>7.0028178947675546E-2</v>
      </c>
      <c r="R430" s="93">
        <f>FwdCurve!R431-FwdCurve!R430</f>
        <v>6.8376688060862945E-2</v>
      </c>
      <c r="S430" s="93">
        <f>FwdCurve!S431-FwdCurve!S430</f>
        <v>6.6513976699642319E-2</v>
      </c>
      <c r="T430" s="93">
        <f>FwdCurve!T431-FwdCurve!T430</f>
        <v>6.4499044101522518E-2</v>
      </c>
      <c r="U430" s="93">
        <f>FwdCurve!U431-FwdCurve!U430</f>
        <v>6.2427820455027483E-2</v>
      </c>
      <c r="V430" s="93">
        <f>FwdCurve!V431-FwdCurve!V430</f>
        <v>6.0373314950000534E-2</v>
      </c>
      <c r="W430" s="93">
        <f>FwdCurve!W431-FwdCurve!W430</f>
        <v>5.8395240363325662E-2</v>
      </c>
      <c r="X430" s="93">
        <f>FwdCurve!X431-FwdCurve!X430</f>
        <v>5.6520284917803254E-2</v>
      </c>
      <c r="Y430" s="93">
        <f>FwdCurve!Y431-FwdCurve!Y430</f>
        <v>5.4765402773115923E-2</v>
      </c>
      <c r="Z430" s="93">
        <f>FwdCurve!Z431-FwdCurve!Z430</f>
        <v>5.3147547858452437E-2</v>
      </c>
      <c r="AA430" s="93">
        <f>FwdCurve!AA431-FwdCurve!AA430</f>
        <v>5.1679940099205846E-2</v>
      </c>
      <c r="AB430" s="93">
        <f>FwdCurve!AB431-FwdCurve!AB430</f>
        <v>5.0360108249026814E-2</v>
      </c>
      <c r="AC430" s="93">
        <f>FwdCurve!AC431-FwdCurve!AC430</f>
        <v>4.9181460031457291E-2</v>
      </c>
      <c r="AD430" s="93">
        <f>FwdCurve!AD431-FwdCurve!AD430</f>
        <v>4.8137403152594072E-2</v>
      </c>
      <c r="AE430" s="93">
        <f>FwdCurve!AE431-FwdCurve!AE430</f>
        <v>4.7221345318534835E-2</v>
      </c>
      <c r="AF430" s="93">
        <f>FwdCurve!AF431-FwdCurve!AF430</f>
        <v>4.6426694235376598E-2</v>
      </c>
      <c r="AG430" s="93">
        <f>FwdCurve!AG431-FwdCurve!AG430</f>
        <v>4.5746322733321243E-2</v>
      </c>
      <c r="AH430" s="93">
        <f>FwdCurve!AH431-FwdCurve!AH430</f>
        <v>4.5174333280869616E-2</v>
      </c>
      <c r="AI430" s="93">
        <f>FwdCurve!AI431-FwdCurve!AI430</f>
        <v>4.4706107541294893E-2</v>
      </c>
      <c r="AJ430" s="93">
        <f>FwdCurve!AJ431-FwdCurve!AJ430</f>
        <v>4.4337027722205491E-2</v>
      </c>
      <c r="AK430" s="93">
        <f>FwdCurve!AK431-FwdCurve!AK430</f>
        <v>4.4062476031207831E-2</v>
      </c>
      <c r="AL430" s="93">
        <f>FwdCurve!AL431-FwdCurve!AL430</f>
        <v>4.3877834675909444E-2</v>
      </c>
      <c r="AM430" s="93">
        <f>FwdCurve!AM431-FwdCurve!AM430</f>
        <v>4.3778485863918082E-2</v>
      </c>
      <c r="AN430" s="93">
        <f>FwdCurve!AN431-FwdCurve!AN430</f>
        <v>4.3759811802841719E-2</v>
      </c>
      <c r="AO430" s="93">
        <f>FwdCurve!AO431-FwdCurve!AO430</f>
        <v>4.3817194700286555E-2</v>
      </c>
      <c r="AP430" s="93">
        <f>FwdCurve!AP431-FwdCurve!AP430</f>
        <v>4.3946016763860341E-2</v>
      </c>
      <c r="AQ430" s="93">
        <f>FwdCurve!AQ431-FwdCurve!AQ430</f>
        <v>4.4141660201172161E-2</v>
      </c>
      <c r="AR430" s="93">
        <f>FwdCurve!AR431-FwdCurve!AR430</f>
        <v>4.4399507219826884E-2</v>
      </c>
      <c r="AS430" s="93">
        <f>FwdCurve!AS431-FwdCurve!AS430</f>
        <v>4.471494002743448E-2</v>
      </c>
      <c r="AT430" s="93">
        <f>FwdCurve!AT431-FwdCurve!AT430</f>
        <v>4.5083340831600482E-2</v>
      </c>
      <c r="AU430" s="93">
        <f>FwdCurve!AU431-FwdCurve!AU430</f>
        <v>4.5500091839932644E-2</v>
      </c>
      <c r="AV430" s="93">
        <f>FwdCurve!AV431-FwdCurve!AV430</f>
        <v>4.5960575260038938E-2</v>
      </c>
      <c r="AW430" s="93">
        <f>FwdCurve!AW431-FwdCurve!AW430</f>
        <v>4.6460173299527785E-2</v>
      </c>
      <c r="AX430" s="93">
        <f>FwdCurve!AX431-FwdCurve!AX430</f>
        <v>4.6994268166004272E-2</v>
      </c>
      <c r="AY430" s="93">
        <f>FwdCurve!AY431-FwdCurve!AY430</f>
        <v>4.7558242067077261E-2</v>
      </c>
      <c r="AZ430" s="93">
        <f>FwdCurve!AZ431-FwdCurve!AZ430</f>
        <v>4.8147477210354062E-2</v>
      </c>
    </row>
    <row r="431" spans="1:52" x14ac:dyDescent="0.25">
      <c r="A431" s="109">
        <v>430</v>
      </c>
      <c r="B431" s="93">
        <f>FwdCurve!B432-FwdCurve!B431</f>
        <v>-1.8125648955237827E-3</v>
      </c>
      <c r="C431" s="93">
        <f>FwdCurve!C432-FwdCurve!C431</f>
        <v>3.3732162068882965E-3</v>
      </c>
      <c r="D431" s="93">
        <f>FwdCurve!D432-FwdCurve!D431</f>
        <v>3.481555070946607E-3</v>
      </c>
      <c r="E431" s="93">
        <f>FwdCurve!E432-FwdCurve!E431</f>
        <v>2.7633057890783519E-3</v>
      </c>
      <c r="F431" s="93">
        <f>FwdCurve!F432-FwdCurve!F431</f>
        <v>5.8167027203555044E-3</v>
      </c>
      <c r="G431" s="93">
        <f>FwdCurve!G432-FwdCurve!G431</f>
        <v>3.2205211829032798E-3</v>
      </c>
      <c r="H431" s="93">
        <f>FwdCurve!H432-FwdCurve!H431</f>
        <v>-2.3543728857081669E-3</v>
      </c>
      <c r="I431" s="93">
        <f>FwdCurve!I432-FwdCurve!I431</f>
        <v>-6.6006429847563775E-3</v>
      </c>
      <c r="J431" s="93">
        <f>FwdCurve!J432-FwdCurve!J431</f>
        <v>-9.1269387462580287E-3</v>
      </c>
      <c r="K431" s="93">
        <f>FwdCurve!K432-FwdCurve!K431</f>
        <v>-1.0562173891899063E-2</v>
      </c>
      <c r="L431" s="93">
        <f>FwdCurve!L432-FwdCurve!L431</f>
        <v>-1.1637059049673049E-2</v>
      </c>
      <c r="M431" s="93">
        <f>FwdCurve!M432-FwdCurve!M431</f>
        <v>-1.2960321806356756E-2</v>
      </c>
      <c r="N431" s="93">
        <f>FwdCurve!N432-FwdCurve!N431</f>
        <v>-1.4539466015199398E-2</v>
      </c>
      <c r="O431" s="93">
        <f>FwdCurve!O432-FwdCurve!O431</f>
        <v>-1.6180889094764339E-2</v>
      </c>
      <c r="P431" s="93">
        <f>FwdCurve!P432-FwdCurve!P431</f>
        <v>-1.7494540009194148E-2</v>
      </c>
      <c r="Q431" s="93">
        <f>FwdCurve!Q432-FwdCurve!Q431</f>
        <v>-1.80842297961743E-2</v>
      </c>
      <c r="R431" s="93">
        <f>FwdCurve!R432-FwdCurve!R431</f>
        <v>-1.7734492536662261E-2</v>
      </c>
      <c r="S431" s="93">
        <f>FwdCurve!S432-FwdCurve!S431</f>
        <v>-1.6347404554150069E-2</v>
      </c>
      <c r="T431" s="93">
        <f>FwdCurve!T432-FwdCurve!T431</f>
        <v>-1.4121232820147878E-2</v>
      </c>
      <c r="U431" s="93">
        <f>FwdCurve!U432-FwdCurve!U431</f>
        <v>-1.1334033139416277E-2</v>
      </c>
      <c r="V431" s="93">
        <f>FwdCurve!V432-FwdCurve!V431</f>
        <v>-8.2742304129079791E-3</v>
      </c>
      <c r="W431" s="93">
        <f>FwdCurve!W432-FwdCurve!W431</f>
        <v>-5.1990945554278856E-3</v>
      </c>
      <c r="X431" s="93">
        <f>FwdCurve!X432-FwdCurve!X431</f>
        <v>-2.2260365214548106E-3</v>
      </c>
      <c r="Y431" s="93">
        <f>FwdCurve!Y432-FwdCurve!Y431</f>
        <v>5.636659343024597E-4</v>
      </c>
      <c r="Z431" s="93">
        <f>FwdCurve!Z432-FwdCurve!Z431</f>
        <v>3.0887351031543275E-3</v>
      </c>
      <c r="AA431" s="93">
        <f>FwdCurve!AA432-FwdCurve!AA431</f>
        <v>5.2842527794498828E-3</v>
      </c>
      <c r="AB431" s="93">
        <f>FwdCurve!AB432-FwdCurve!AB431</f>
        <v>7.1561597997928938E-3</v>
      </c>
      <c r="AC431" s="93">
        <f>FwdCurve!AC432-FwdCurve!AC431</f>
        <v>8.7295788844137245E-3</v>
      </c>
      <c r="AD431" s="93">
        <f>FwdCurve!AD432-FwdCurve!AD431</f>
        <v>1.0029633095671064E-2</v>
      </c>
      <c r="AE431" s="93">
        <f>FwdCurve!AE432-FwdCurve!AE431</f>
        <v>1.1081445495926268E-2</v>
      </c>
      <c r="AF431" s="93">
        <f>FwdCurve!AF432-FwdCurve!AF431</f>
        <v>1.1910139147540244E-2</v>
      </c>
      <c r="AG431" s="93">
        <f>FwdCurve!AG432-FwdCurve!AG431</f>
        <v>1.2538171644518981E-2</v>
      </c>
      <c r="AH431" s="93">
        <f>FwdCurve!AH432-FwdCurve!AH431</f>
        <v>1.2976613881835908E-2</v>
      </c>
      <c r="AI431" s="93">
        <f>FwdCurve!AI432-FwdCurve!AI431</f>
        <v>1.3233496721894999E-2</v>
      </c>
      <c r="AJ431" s="93">
        <f>FwdCurve!AJ432-FwdCurve!AJ431</f>
        <v>1.3316850997097784E-2</v>
      </c>
      <c r="AK431" s="93">
        <f>FwdCurve!AK432-FwdCurve!AK431</f>
        <v>1.3234707539846902E-2</v>
      </c>
      <c r="AL431" s="93">
        <f>FwdCurve!AL432-FwdCurve!AL431</f>
        <v>1.2995097182545212E-2</v>
      </c>
      <c r="AM431" s="93">
        <f>FwdCurve!AM432-FwdCurve!AM431</f>
        <v>1.2606050757594245E-2</v>
      </c>
      <c r="AN431" s="93">
        <f>FwdCurve!AN432-FwdCurve!AN431</f>
        <v>1.2075599097397305E-2</v>
      </c>
      <c r="AO431" s="93">
        <f>FwdCurve!AO432-FwdCurve!AO431</f>
        <v>1.1411773034356587E-2</v>
      </c>
      <c r="AP431" s="93">
        <f>FwdCurve!AP432-FwdCurve!AP431</f>
        <v>1.062260340087362E-2</v>
      </c>
      <c r="AQ431" s="93">
        <f>FwdCurve!AQ432-FwdCurve!AQ431</f>
        <v>9.7161210293510436E-3</v>
      </c>
      <c r="AR431" s="93">
        <f>FwdCurve!AR432-FwdCurve!AR431</f>
        <v>8.700356752191496E-3</v>
      </c>
      <c r="AS431" s="93">
        <f>FwdCurve!AS432-FwdCurve!AS431</f>
        <v>7.5833414017971723E-3</v>
      </c>
      <c r="AT431" s="93">
        <f>FwdCurve!AT432-FwdCurve!AT431</f>
        <v>6.3731058105709337E-3</v>
      </c>
      <c r="AU431" s="93">
        <f>FwdCurve!AU432-FwdCurve!AU431</f>
        <v>5.0776808109158633E-3</v>
      </c>
      <c r="AV431" s="93">
        <f>FwdCurve!AV432-FwdCurve!AV431</f>
        <v>3.7050972352328237E-3</v>
      </c>
      <c r="AW431" s="93">
        <f>FwdCurve!AW432-FwdCurve!AW431</f>
        <v>2.2633859159233438E-3</v>
      </c>
      <c r="AX431" s="93">
        <f>FwdCurve!AX432-FwdCurve!AX431</f>
        <v>7.6057768539272708E-4</v>
      </c>
      <c r="AY431" s="93">
        <f>FwdCurve!AY432-FwdCurve!AY431</f>
        <v>-7.9529662395816381E-4</v>
      </c>
      <c r="AZ431" s="93">
        <f>FwdCurve!AZ432-FwdCurve!AZ431</f>
        <v>-2.3962061797278E-3</v>
      </c>
    </row>
    <row r="432" spans="1:52" x14ac:dyDescent="0.25">
      <c r="A432" s="109">
        <v>431</v>
      </c>
      <c r="B432" s="93">
        <f>FwdCurve!B433-FwdCurve!B432</f>
        <v>4.3956619403284769E-4</v>
      </c>
      <c r="C432" s="93">
        <f>FwdCurve!C433-FwdCurve!C432</f>
        <v>-1.1894653540231781E-2</v>
      </c>
      <c r="D432" s="93">
        <f>FwdCurve!D433-FwdCurve!D432</f>
        <v>-1.3065316751970202E-2</v>
      </c>
      <c r="E432" s="93">
        <f>FwdCurve!E433-FwdCurve!E432</f>
        <v>-5.4045396912310029E-3</v>
      </c>
      <c r="F432" s="93">
        <f>FwdCurve!F433-FwdCurve!F432</f>
        <v>-3.7914843696496003E-3</v>
      </c>
      <c r="G432" s="93">
        <f>FwdCurve!G433-FwdCurve!G432</f>
        <v>-1.5106701803424549E-3</v>
      </c>
      <c r="H432" s="93">
        <f>FwdCurve!H433-FwdCurve!H432</f>
        <v>2.3252891411125187E-3</v>
      </c>
      <c r="I432" s="93">
        <f>FwdCurve!I433-FwdCurve!I432</f>
        <v>6.6226610556666676E-3</v>
      </c>
      <c r="J432" s="93">
        <f>FwdCurve!J433-FwdCurve!J432</f>
        <v>1.1125901792516935E-2</v>
      </c>
      <c r="K432" s="93">
        <f>FwdCurve!K433-FwdCurve!K432</f>
        <v>1.57776903242135E-2</v>
      </c>
      <c r="L432" s="93">
        <f>FwdCurve!L433-FwdCurve!L432</f>
        <v>2.0638924667111258E-2</v>
      </c>
      <c r="M432" s="93">
        <f>FwdCurve!M433-FwdCurve!M432</f>
        <v>2.5742263506764562E-2</v>
      </c>
      <c r="N432" s="93">
        <f>FwdCurve!N433-FwdCurve!N432</f>
        <v>3.069523123732365E-2</v>
      </c>
      <c r="O432" s="93">
        <f>FwdCurve!O433-FwdCurve!O432</f>
        <v>3.5022342550623309E-2</v>
      </c>
      <c r="P432" s="93">
        <f>FwdCurve!P433-FwdCurve!P432</f>
        <v>3.834751721695473E-2</v>
      </c>
      <c r="Q432" s="93">
        <f>FwdCurve!Q433-FwdCurve!Q432</f>
        <v>4.0377050315210994E-2</v>
      </c>
      <c r="R432" s="93">
        <f>FwdCurve!R433-FwdCurve!R432</f>
        <v>4.1059550621407981E-2</v>
      </c>
      <c r="S432" s="93">
        <f>FwdCurve!S433-FwdCurve!S432</f>
        <v>4.0454539112320775E-2</v>
      </c>
      <c r="T432" s="93">
        <f>FwdCurve!T433-FwdCurve!T432</f>
        <v>3.8814475543534899E-2</v>
      </c>
      <c r="U432" s="93">
        <f>FwdCurve!U433-FwdCurve!U432</f>
        <v>3.6437018326795467E-2</v>
      </c>
      <c r="V432" s="93">
        <f>FwdCurve!V433-FwdCurve!V432</f>
        <v>3.3600613079282748E-2</v>
      </c>
      <c r="W432" s="93">
        <f>FwdCurve!W433-FwdCurve!W432</f>
        <v>3.0553112820464579E-2</v>
      </c>
      <c r="X432" s="93">
        <f>FwdCurve!X433-FwdCurve!X432</f>
        <v>2.7445851808771016E-2</v>
      </c>
      <c r="Y432" s="93">
        <f>FwdCurve!Y433-FwdCurve!Y432</f>
        <v>2.440774048443628E-2</v>
      </c>
      <c r="Z432" s="93">
        <f>FwdCurve!Z433-FwdCurve!Z432</f>
        <v>2.1567689927221689E-2</v>
      </c>
      <c r="AA432" s="93">
        <f>FwdCurve!AA433-FwdCurve!AA432</f>
        <v>1.9033477041974667E-2</v>
      </c>
      <c r="AB432" s="93">
        <f>FwdCurve!AB433-FwdCurve!AB432</f>
        <v>1.6821955385045051E-2</v>
      </c>
      <c r="AC432" s="93">
        <f>FwdCurve!AC433-FwdCurve!AC432</f>
        <v>1.4925527066549149E-2</v>
      </c>
      <c r="AD432" s="93">
        <f>FwdCurve!AD433-FwdCurve!AD432</f>
        <v>1.3336593832197874E-2</v>
      </c>
      <c r="AE432" s="93">
        <f>FwdCurve!AE433-FwdCurve!AE432</f>
        <v>1.2047557427699918E-2</v>
      </c>
      <c r="AF432" s="93">
        <f>FwdCurve!AF433-FwdCurve!AF432</f>
        <v>1.1050819598763972E-2</v>
      </c>
      <c r="AG432" s="93">
        <f>FwdCurve!AG433-FwdCurve!AG432</f>
        <v>1.0339907753277533E-2</v>
      </c>
      <c r="AH432" s="93">
        <f>FwdCurve!AH433-FwdCurve!AH432</f>
        <v>9.9057720570105978E-3</v>
      </c>
      <c r="AI432" s="93">
        <f>FwdCurve!AI433-FwdCurve!AI432</f>
        <v>9.7366446393893913E-3</v>
      </c>
      <c r="AJ432" s="93">
        <f>FwdCurve!AJ433-FwdCurve!AJ432</f>
        <v>9.82075619440681E-3</v>
      </c>
      <c r="AK432" s="93">
        <f>FwdCurve!AK433-FwdCurve!AK432</f>
        <v>1.0146337416057527E-2</v>
      </c>
      <c r="AL432" s="93">
        <f>FwdCurve!AL433-FwdCurve!AL432</f>
        <v>1.0701618998333329E-2</v>
      </c>
      <c r="AM432" s="93">
        <f>FwdCurve!AM433-FwdCurve!AM432</f>
        <v>1.1474831635228666E-2</v>
      </c>
      <c r="AN432" s="93">
        <f>FwdCurve!AN433-FwdCurve!AN432</f>
        <v>1.245420602073688E-2</v>
      </c>
      <c r="AO432" s="93">
        <f>FwdCurve!AO433-FwdCurve!AO432</f>
        <v>1.3627972848851533E-2</v>
      </c>
      <c r="AP432" s="93">
        <f>FwdCurve!AP433-FwdCurve!AP432</f>
        <v>1.498436281356641E-2</v>
      </c>
      <c r="AQ432" s="93">
        <f>FwdCurve!AQ433-FwdCurve!AQ432</f>
        <v>1.6511606608873741E-2</v>
      </c>
      <c r="AR432" s="93">
        <f>FwdCurve!AR433-FwdCurve!AR432</f>
        <v>1.8197934928769754E-2</v>
      </c>
      <c r="AS432" s="93">
        <f>FwdCurve!AS433-FwdCurve!AS432</f>
        <v>2.0031578467245348E-2</v>
      </c>
      <c r="AT432" s="93">
        <f>FwdCurve!AT433-FwdCurve!AT432</f>
        <v>2.2000767918294084E-2</v>
      </c>
      <c r="AU432" s="93">
        <f>FwdCurve!AU433-FwdCurve!AU432</f>
        <v>2.4093733975909082E-2</v>
      </c>
      <c r="AV432" s="93">
        <f>FwdCurve!AV433-FwdCurve!AV432</f>
        <v>2.6298707334085902E-2</v>
      </c>
      <c r="AW432" s="93">
        <f>FwdCurve!AW433-FwdCurve!AW432</f>
        <v>2.8603918686817664E-2</v>
      </c>
      <c r="AX432" s="93">
        <f>FwdCurve!AX433-FwdCurve!AX432</f>
        <v>3.0997598728096376E-2</v>
      </c>
      <c r="AY432" s="93">
        <f>FwdCurve!AY433-FwdCurve!AY432</f>
        <v>3.3467978151915823E-2</v>
      </c>
      <c r="AZ432" s="93">
        <f>FwdCurve!AZ433-FwdCurve!AZ432</f>
        <v>3.6003287652270677E-2</v>
      </c>
    </row>
    <row r="433" spans="1:52" x14ac:dyDescent="0.25">
      <c r="A433" s="109">
        <v>432</v>
      </c>
      <c r="B433" s="93">
        <f>FwdCurve!B434-FwdCurve!B433</f>
        <v>-3.3082307549059387E-4</v>
      </c>
      <c r="C433" s="93">
        <f>FwdCurve!C434-FwdCurve!C433</f>
        <v>3.2582421441910148E-3</v>
      </c>
      <c r="D433" s="93">
        <f>FwdCurve!D434-FwdCurve!D433</f>
        <v>-7.5267392206790351E-3</v>
      </c>
      <c r="E433" s="93">
        <f>FwdCurve!E434-FwdCurve!E433</f>
        <v>-2.5474418619668371E-2</v>
      </c>
      <c r="F433" s="93">
        <f>FwdCurve!F434-FwdCurve!F433</f>
        <v>-3.0799942151002235E-2</v>
      </c>
      <c r="G433" s="93">
        <f>FwdCurve!G434-FwdCurve!G433</f>
        <v>-3.1462147433664933E-2</v>
      </c>
      <c r="H433" s="93">
        <f>FwdCurve!H434-FwdCurve!H433</f>
        <v>-3.1904357610465728E-2</v>
      </c>
      <c r="I433" s="93">
        <f>FwdCurve!I434-FwdCurve!I433</f>
        <v>-3.3558871538587054E-2</v>
      </c>
      <c r="J433" s="93">
        <f>FwdCurve!J434-FwdCurve!J433</f>
        <v>-3.6085434473556388E-2</v>
      </c>
      <c r="K433" s="93">
        <f>FwdCurve!K434-FwdCurve!K433</f>
        <v>-3.8756228259014147E-2</v>
      </c>
      <c r="L433" s="93">
        <f>FwdCurve!L434-FwdCurve!L433</f>
        <v>-4.1465901236233949E-2</v>
      </c>
      <c r="M433" s="93">
        <f>FwdCurve!M434-FwdCurve!M433</f>
        <v>-4.4254904799341244E-2</v>
      </c>
      <c r="N433" s="93">
        <f>FwdCurve!N434-FwdCurve!N433</f>
        <v>-4.7008928458481813E-2</v>
      </c>
      <c r="O433" s="93">
        <f>FwdCurve!O434-FwdCurve!O433</f>
        <v>-4.9564786362488178E-2</v>
      </c>
      <c r="P433" s="93">
        <f>FwdCurve!P434-FwdCurve!P433</f>
        <v>-5.1718103451367181E-2</v>
      </c>
      <c r="Q433" s="93">
        <f>FwdCurve!Q434-FwdCurve!Q433</f>
        <v>-5.3260807645667319E-2</v>
      </c>
      <c r="R433" s="93">
        <f>FwdCurve!R434-FwdCurve!R433</f>
        <v>-5.401281481458442E-2</v>
      </c>
      <c r="S433" s="93">
        <f>FwdCurve!S434-FwdCurve!S433</f>
        <v>-5.3837090576936752E-2</v>
      </c>
      <c r="T433" s="93">
        <f>FwdCurve!T434-FwdCurve!T433</f>
        <v>-5.2744665364988119E-2</v>
      </c>
      <c r="U433" s="93">
        <f>FwdCurve!U434-FwdCurve!U433</f>
        <v>-5.07972313462004E-2</v>
      </c>
      <c r="V433" s="93">
        <f>FwdCurve!V434-FwdCurve!V433</f>
        <v>-4.8107385382972545E-2</v>
      </c>
      <c r="W433" s="93">
        <f>FwdCurve!W434-FwdCurve!W433</f>
        <v>-4.4810464935965966E-2</v>
      </c>
      <c r="X433" s="93">
        <f>FwdCurve!X434-FwdCurve!X433</f>
        <v>-4.1087289715146191E-2</v>
      </c>
      <c r="Y433" s="93">
        <f>FwdCurve!Y434-FwdCurve!Y433</f>
        <v>-3.7131890658166355E-2</v>
      </c>
      <c r="Z433" s="93">
        <f>FwdCurve!Z434-FwdCurve!Z433</f>
        <v>-3.313829919680189E-2</v>
      </c>
      <c r="AA433" s="93">
        <f>FwdCurve!AA434-FwdCurve!AA433</f>
        <v>-2.9275226999804449E-2</v>
      </c>
      <c r="AB433" s="93">
        <f>FwdCurve!AB434-FwdCurve!AB433</f>
        <v>-2.5604986072336855E-2</v>
      </c>
      <c r="AC433" s="93">
        <f>FwdCurve!AC434-FwdCurve!AC433</f>
        <v>-2.2161944284496471E-2</v>
      </c>
      <c r="AD433" s="93">
        <f>FwdCurve!AD434-FwdCurve!AD433</f>
        <v>-1.8980469388180765E-2</v>
      </c>
      <c r="AE433" s="93">
        <f>FwdCurve!AE434-FwdCurve!AE433</f>
        <v>-1.6094929135288316E-2</v>
      </c>
      <c r="AF433" s="93">
        <f>FwdCurve!AF434-FwdCurve!AF433</f>
        <v>-1.3539691277719701E-2</v>
      </c>
      <c r="AG433" s="93">
        <f>FwdCurve!AG434-FwdCurve!AG433</f>
        <v>-1.1342417017241591E-2</v>
      </c>
      <c r="AH433" s="93">
        <f>FwdCurve!AH434-FwdCurve!AH433</f>
        <v>-9.4979179229079946E-3</v>
      </c>
      <c r="AI433" s="93">
        <f>FwdCurve!AI434-FwdCurve!AI433</f>
        <v>-7.9910674522467584E-3</v>
      </c>
      <c r="AJ433" s="93">
        <f>FwdCurve!AJ434-FwdCurve!AJ433</f>
        <v>-6.8067380381457987E-3</v>
      </c>
      <c r="AK433" s="93">
        <f>FwdCurve!AK434-FwdCurve!AK433</f>
        <v>-5.9298021134917001E-3</v>
      </c>
      <c r="AL433" s="93">
        <f>FwdCurve!AL434-FwdCurve!AL433</f>
        <v>-5.3451321111712691E-3</v>
      </c>
      <c r="AM433" s="93">
        <f>FwdCurve!AM434-FwdCurve!AM433</f>
        <v>-5.0376004640715344E-3</v>
      </c>
      <c r="AN433" s="93">
        <f>FwdCurve!AN434-FwdCurve!AN433</f>
        <v>-4.992079605081523E-3</v>
      </c>
      <c r="AO433" s="93">
        <f>FwdCurve!AO434-FwdCurve!AO433</f>
        <v>-5.1934419670864873E-3</v>
      </c>
      <c r="AP433" s="93">
        <f>FwdCurve!AP434-FwdCurve!AP433</f>
        <v>-5.6265599829747881E-3</v>
      </c>
      <c r="AQ433" s="93">
        <f>FwdCurve!AQ434-FwdCurve!AQ433</f>
        <v>-6.2763060856325659E-3</v>
      </c>
      <c r="AR433" s="93">
        <f>FwdCurve!AR434-FwdCurve!AR433</f>
        <v>-7.1275527079492917E-3</v>
      </c>
      <c r="AS433" s="93">
        <f>FwdCurve!AS434-FwdCurve!AS433</f>
        <v>-8.1651722828095519E-3</v>
      </c>
      <c r="AT433" s="93">
        <f>FwdCurve!AT434-FwdCurve!AT433</f>
        <v>-9.3740372431021513E-3</v>
      </c>
      <c r="AU433" s="93">
        <f>FwdCurve!AU434-FwdCurve!AU433</f>
        <v>-1.073902002171323E-2</v>
      </c>
      <c r="AV433" s="93">
        <f>FwdCurve!AV434-FwdCurve!AV433</f>
        <v>-1.224499305153115E-2</v>
      </c>
      <c r="AW433" s="93">
        <f>FwdCurve!AW434-FwdCurve!AW433</f>
        <v>-1.3876828765442717E-2</v>
      </c>
      <c r="AX433" s="93">
        <f>FwdCurve!AX434-FwdCurve!AX433</f>
        <v>-1.5619399596335626E-2</v>
      </c>
      <c r="AY433" s="93">
        <f>FwdCurve!AY434-FwdCurve!AY433</f>
        <v>-1.7457577977095795E-2</v>
      </c>
      <c r="AZ433" s="93">
        <f>FwdCurve!AZ434-FwdCurve!AZ433</f>
        <v>-1.9376236340612474E-2</v>
      </c>
    </row>
    <row r="434" spans="1:52" x14ac:dyDescent="0.25">
      <c r="A434" s="109">
        <v>433</v>
      </c>
      <c r="B434" s="93">
        <f>FwdCurve!B435-FwdCurve!B434</f>
        <v>2.1505050456720465E-3</v>
      </c>
      <c r="C434" s="93">
        <f>FwdCurve!C435-FwdCurve!C434</f>
        <v>5.5074644751923474E-4</v>
      </c>
      <c r="D434" s="93">
        <f>FwdCurve!D435-FwdCurve!D434</f>
        <v>-6.375704742039745E-3</v>
      </c>
      <c r="E434" s="93">
        <f>FwdCurve!E435-FwdCurve!E434</f>
        <v>-1.188308746429978E-2</v>
      </c>
      <c r="F434" s="93">
        <f>FwdCurve!F435-FwdCurve!F434</f>
        <v>-1.7197558910657662E-2</v>
      </c>
      <c r="G434" s="93">
        <f>FwdCurve!G435-FwdCurve!G434</f>
        <v>-2.4071996125576645E-2</v>
      </c>
      <c r="H434" s="93">
        <f>FwdCurve!H435-FwdCurve!H434</f>
        <v>-3.0267405368533673E-2</v>
      </c>
      <c r="I434" s="93">
        <f>FwdCurve!I435-FwdCurve!I434</f>
        <v>-3.3713806468232965E-2</v>
      </c>
      <c r="J434" s="93">
        <f>FwdCurve!J435-FwdCurve!J434</f>
        <v>-3.4578031809904153E-2</v>
      </c>
      <c r="K434" s="93">
        <f>FwdCurve!K435-FwdCurve!K434</f>
        <v>-3.3588624184544003E-2</v>
      </c>
      <c r="L434" s="93">
        <f>FwdCurve!L435-FwdCurve!L434</f>
        <v>-3.1353029381911535E-2</v>
      </c>
      <c r="M434" s="93">
        <f>FwdCurve!M435-FwdCurve!M434</f>
        <v>-2.8414689469111742E-2</v>
      </c>
      <c r="N434" s="93">
        <f>FwdCurve!N435-FwdCurve!N434</f>
        <v>-2.5098182580652661E-2</v>
      </c>
      <c r="O434" s="93">
        <f>FwdCurve!O435-FwdCurve!O434</f>
        <v>-2.1676339206638584E-2</v>
      </c>
      <c r="P434" s="93">
        <f>FwdCurve!P435-FwdCurve!P434</f>
        <v>-1.8437768877464622E-2</v>
      </c>
      <c r="Q434" s="93">
        <f>FwdCurve!Q435-FwdCurve!Q434</f>
        <v>-1.5643288606090433E-2</v>
      </c>
      <c r="R434" s="93">
        <f>FwdCurve!R435-FwdCurve!R434</f>
        <v>-1.3422253810374096E-2</v>
      </c>
      <c r="S434" s="93">
        <f>FwdCurve!S435-FwdCurve!S434</f>
        <v>-1.1856276899632867E-2</v>
      </c>
      <c r="T434" s="93">
        <f>FwdCurve!T435-FwdCurve!T434</f>
        <v>-1.0970584661655236E-2</v>
      </c>
      <c r="U434" s="93">
        <f>FwdCurve!U435-FwdCurve!U434</f>
        <v>-1.075759170325985E-2</v>
      </c>
      <c r="V434" s="93">
        <f>FwdCurve!V435-FwdCurve!V434</f>
        <v>-1.1132596885850443E-2</v>
      </c>
      <c r="W434" s="93">
        <f>FwdCurve!W435-FwdCurve!W434</f>
        <v>-1.1986039160949202E-2</v>
      </c>
      <c r="X434" s="93">
        <f>FwdCurve!X435-FwdCurve!X434</f>
        <v>-1.3193106784049169E-2</v>
      </c>
      <c r="Y434" s="93">
        <f>FwdCurve!Y435-FwdCurve!Y434</f>
        <v>-1.4626099503868506E-2</v>
      </c>
      <c r="Z434" s="93">
        <f>FwdCurve!Z435-FwdCurve!Z434</f>
        <v>-1.6157317256243919E-2</v>
      </c>
      <c r="AA434" s="93">
        <f>FwdCurve!AA435-FwdCurve!AA434</f>
        <v>-1.7676258979677728E-2</v>
      </c>
      <c r="AB434" s="93">
        <f>FwdCurve!AB435-FwdCurve!AB434</f>
        <v>-1.9144697910628894E-2</v>
      </c>
      <c r="AC434" s="93">
        <f>FwdCurve!AC435-FwdCurve!AC434</f>
        <v>-2.0543388950313934E-2</v>
      </c>
      <c r="AD434" s="93">
        <f>FwdCurve!AD435-FwdCurve!AD434</f>
        <v>-2.1853087080243583E-2</v>
      </c>
      <c r="AE434" s="93">
        <f>FwdCurve!AE435-FwdCurve!AE434</f>
        <v>-2.3054547281922355E-2</v>
      </c>
      <c r="AF434" s="93">
        <f>FwdCurve!AF435-FwdCurve!AF434</f>
        <v>-2.4128524536854545E-2</v>
      </c>
      <c r="AG434" s="93">
        <f>FwdCurve!AG435-FwdCurve!AG434</f>
        <v>-2.5060474843852321E-2</v>
      </c>
      <c r="AH434" s="93">
        <f>FwdCurve!AH435-FwdCurve!AH434</f>
        <v>-2.5852750340833897E-2</v>
      </c>
      <c r="AI434" s="93">
        <f>FwdCurve!AI435-FwdCurve!AI434</f>
        <v>-2.6511352035559543E-2</v>
      </c>
      <c r="AJ434" s="93">
        <f>FwdCurve!AJ435-FwdCurve!AJ434</f>
        <v>-2.7042280489757431E-2</v>
      </c>
      <c r="AK434" s="93">
        <f>FwdCurve!AK435-FwdCurve!AK434</f>
        <v>-2.7451536265159504E-2</v>
      </c>
      <c r="AL434" s="93">
        <f>FwdCurve!AL435-FwdCurve!AL434</f>
        <v>-2.7745119923495043E-2</v>
      </c>
      <c r="AM434" s="93">
        <f>FwdCurve!AM435-FwdCurve!AM434</f>
        <v>-2.7929032026493772E-2</v>
      </c>
      <c r="AN434" s="93">
        <f>FwdCurve!AN435-FwdCurve!AN434</f>
        <v>-2.8009273135884749E-2</v>
      </c>
      <c r="AO434" s="93">
        <f>FwdCurve!AO435-FwdCurve!AO434</f>
        <v>-2.7991843813398365E-2</v>
      </c>
      <c r="AP434" s="93">
        <f>FwdCurve!AP435-FwdCurve!AP434</f>
        <v>-2.788274462076501E-2</v>
      </c>
      <c r="AQ434" s="93">
        <f>FwdCurve!AQ435-FwdCurve!AQ434</f>
        <v>-2.7687976119713076E-2</v>
      </c>
      <c r="AR434" s="93">
        <f>FwdCurve!AR435-FwdCurve!AR434</f>
        <v>-2.7413538871973842E-2</v>
      </c>
      <c r="AS434" s="93">
        <f>FwdCurve!AS435-FwdCurve!AS434</f>
        <v>-2.7065433439276587E-2</v>
      </c>
      <c r="AT434" s="93">
        <f>FwdCurve!AT435-FwdCurve!AT434</f>
        <v>-2.6649660383350593E-2</v>
      </c>
      <c r="AU434" s="93">
        <f>FwdCurve!AU435-FwdCurve!AU434</f>
        <v>-2.6172220265926027E-2</v>
      </c>
      <c r="AV434" s="93">
        <f>FwdCurve!AV435-FwdCurve!AV434</f>
        <v>-2.5639113648732836E-2</v>
      </c>
      <c r="AW434" s="93">
        <f>FwdCurve!AW435-FwdCurve!AW434</f>
        <v>-2.5056341093501411E-2</v>
      </c>
      <c r="AX434" s="93">
        <f>FwdCurve!AX435-FwdCurve!AX434</f>
        <v>-2.4429903161960143E-2</v>
      </c>
      <c r="AY434" s="93">
        <f>FwdCurve!AY435-FwdCurve!AY434</f>
        <v>-2.3765800415839866E-2</v>
      </c>
      <c r="AZ434" s="93">
        <f>FwdCurve!AZ435-FwdCurve!AZ434</f>
        <v>-2.3070033416868752E-2</v>
      </c>
    </row>
    <row r="435" spans="1:52" x14ac:dyDescent="0.25">
      <c r="A435" s="109">
        <v>434</v>
      </c>
      <c r="B435" s="93">
        <f>FwdCurve!B436-FwdCurve!B435</f>
        <v>-1.4456267967268288E-3</v>
      </c>
      <c r="C435" s="93">
        <f>FwdCurve!C436-FwdCurve!C435</f>
        <v>-6.3356085340920965E-4</v>
      </c>
      <c r="D435" s="93">
        <f>FwdCurve!D436-FwdCurve!D435</f>
        <v>9.175644868275934E-3</v>
      </c>
      <c r="E435" s="93">
        <f>FwdCurve!E436-FwdCurve!E435</f>
        <v>1.4165376251981332E-2</v>
      </c>
      <c r="F435" s="93">
        <f>FwdCurve!F436-FwdCurve!F435</f>
        <v>2.4170547222445382E-2</v>
      </c>
      <c r="G435" s="93">
        <f>FwdCurve!G436-FwdCurve!G435</f>
        <v>3.0453004959365093E-2</v>
      </c>
      <c r="H435" s="93">
        <f>FwdCurve!H436-FwdCurve!H435</f>
        <v>3.3961797523292647E-2</v>
      </c>
      <c r="I435" s="93">
        <f>FwdCurve!I436-FwdCurve!I435</f>
        <v>3.6961399144802232E-2</v>
      </c>
      <c r="J435" s="93">
        <f>FwdCurve!J436-FwdCurve!J435</f>
        <v>3.9808486147902333E-2</v>
      </c>
      <c r="K435" s="93">
        <f>FwdCurve!K436-FwdCurve!K435</f>
        <v>4.2331952128151551E-2</v>
      </c>
      <c r="L435" s="93">
        <f>FwdCurve!L436-FwdCurve!L435</f>
        <v>4.4280731177998689E-2</v>
      </c>
      <c r="M435" s="93">
        <f>FwdCurve!M436-FwdCurve!M435</f>
        <v>4.5479631101106976E-2</v>
      </c>
      <c r="N435" s="93">
        <f>FwdCurve!N436-FwdCurve!N435</f>
        <v>4.6144612735451007E-2</v>
      </c>
      <c r="O435" s="93">
        <f>FwdCurve!O436-FwdCurve!O435</f>
        <v>4.6578097373371374E-2</v>
      </c>
      <c r="P435" s="93">
        <f>FwdCurve!P436-FwdCurve!P435</f>
        <v>4.7029844920848829E-2</v>
      </c>
      <c r="Q435" s="93">
        <f>FwdCurve!Q436-FwdCurve!Q435</f>
        <v>4.7683832846659779E-2</v>
      </c>
      <c r="R435" s="93">
        <f>FwdCurve!R436-FwdCurve!R435</f>
        <v>4.8498980587188267E-2</v>
      </c>
      <c r="S435" s="93">
        <f>FwdCurve!S436-FwdCurve!S435</f>
        <v>4.937105057045299E-2</v>
      </c>
      <c r="T435" s="93">
        <f>FwdCurve!T436-FwdCurve!T435</f>
        <v>5.0184504586806122E-2</v>
      </c>
      <c r="U435" s="93">
        <f>FwdCurve!U436-FwdCurve!U435</f>
        <v>5.0836191061831348E-2</v>
      </c>
      <c r="V435" s="93">
        <f>FwdCurve!V436-FwdCurve!V435</f>
        <v>5.1284656609386525E-2</v>
      </c>
      <c r="W435" s="93">
        <f>FwdCurve!W436-FwdCurve!W435</f>
        <v>5.1514546180221776E-2</v>
      </c>
      <c r="X435" s="93">
        <f>FwdCurve!X436-FwdCurve!X435</f>
        <v>5.1554072633017922E-2</v>
      </c>
      <c r="Y435" s="93">
        <f>FwdCurve!Y436-FwdCurve!Y435</f>
        <v>5.144270480650559E-2</v>
      </c>
      <c r="Z435" s="93">
        <f>FwdCurve!Z436-FwdCurve!Z435</f>
        <v>5.121991155375194E-2</v>
      </c>
      <c r="AA435" s="93">
        <f>FwdCurve!AA436-FwdCurve!AA435</f>
        <v>5.0921355442869132E-2</v>
      </c>
      <c r="AB435" s="93">
        <f>FwdCurve!AB436-FwdCurve!AB435</f>
        <v>5.056670412773201E-2</v>
      </c>
      <c r="AC435" s="93">
        <f>FwdCurve!AC436-FwdCurve!AC435</f>
        <v>5.0171424459033664E-2</v>
      </c>
      <c r="AD435" s="93">
        <f>FwdCurve!AD436-FwdCurve!AD435</f>
        <v>4.9750983269706728E-2</v>
      </c>
      <c r="AE435" s="93">
        <f>FwdCurve!AE436-FwdCurve!AE435</f>
        <v>4.9320847392679612E-2</v>
      </c>
      <c r="AF435" s="93">
        <f>FwdCurve!AF436-FwdCurve!AF435</f>
        <v>4.889648366088184E-2</v>
      </c>
      <c r="AG435" s="93">
        <f>FwdCurve!AG436-FwdCurve!AG435</f>
        <v>4.849080108729753E-2</v>
      </c>
      <c r="AH435" s="93">
        <f>FwdCurve!AH436-FwdCurve!AH435</f>
        <v>4.810578185248815E-2</v>
      </c>
      <c r="AI435" s="93">
        <f>FwdCurve!AI436-FwdCurve!AI435</f>
        <v>4.7740490880125774E-2</v>
      </c>
      <c r="AJ435" s="93">
        <f>FwdCurve!AJ436-FwdCurve!AJ435</f>
        <v>4.7393993065085738E-2</v>
      </c>
      <c r="AK435" s="93">
        <f>FwdCurve!AK436-FwdCurve!AK435</f>
        <v>4.7065353302246038E-2</v>
      </c>
      <c r="AL435" s="93">
        <f>FwdCurve!AL436-FwdCurve!AL435</f>
        <v>4.6753636486484451E-2</v>
      </c>
      <c r="AM435" s="93">
        <f>FwdCurve!AM436-FwdCurve!AM435</f>
        <v>4.6457907512676089E-2</v>
      </c>
      <c r="AN435" s="93">
        <f>FwdCurve!AN436-FwdCurve!AN435</f>
        <v>4.6177231275699393E-2</v>
      </c>
      <c r="AO435" s="93">
        <f>FwdCurve!AO436-FwdCurve!AO435</f>
        <v>4.5910672670429031E-2</v>
      </c>
      <c r="AP435" s="93">
        <f>FwdCurve!AP436-FwdCurve!AP435</f>
        <v>4.565729659174389E-2</v>
      </c>
      <c r="AQ435" s="93">
        <f>FwdCurve!AQ436-FwdCurve!AQ435</f>
        <v>4.5416167934520191E-2</v>
      </c>
      <c r="AR435" s="93">
        <f>FwdCurve!AR436-FwdCurve!AR435</f>
        <v>4.5186351593634821E-2</v>
      </c>
      <c r="AS435" s="93">
        <f>FwdCurve!AS436-FwdCurve!AS435</f>
        <v>4.4966912463964226E-2</v>
      </c>
      <c r="AT435" s="93">
        <f>FwdCurve!AT436-FwdCurve!AT435</f>
        <v>4.4756915440386624E-2</v>
      </c>
      <c r="AU435" s="93">
        <f>FwdCurve!AU436-FwdCurve!AU435</f>
        <v>4.4555425417776906E-2</v>
      </c>
      <c r="AV435" s="93">
        <f>FwdCurve!AV436-FwdCurve!AV435</f>
        <v>4.4361507291013069E-2</v>
      </c>
      <c r="AW435" s="93">
        <f>FwdCurve!AW436-FwdCurve!AW435</f>
        <v>4.4174225954972446E-2</v>
      </c>
      <c r="AX435" s="93">
        <f>FwdCurve!AX436-FwdCurve!AX435</f>
        <v>4.3992646304531036E-2</v>
      </c>
      <c r="AY435" s="93">
        <f>FwdCurve!AY436-FwdCurve!AY435</f>
        <v>4.3815833234565948E-2</v>
      </c>
      <c r="AZ435" s="93">
        <f>FwdCurve!AZ436-FwdCurve!AZ435</f>
        <v>4.3642851639953406E-2</v>
      </c>
    </row>
    <row r="436" spans="1:52" x14ac:dyDescent="0.25">
      <c r="A436" s="109">
        <v>435</v>
      </c>
      <c r="B436" s="93">
        <f>FwdCurve!B437-FwdCurve!B436</f>
        <v>-1.5375992967321395E-3</v>
      </c>
      <c r="C436" s="93">
        <f>FwdCurve!C437-FwdCurve!C436</f>
        <v>-1.120150639438422E-2</v>
      </c>
      <c r="D436" s="93">
        <f>FwdCurve!D437-FwdCurve!D436</f>
        <v>-1.6463846856511588E-2</v>
      </c>
      <c r="E436" s="93">
        <f>FwdCurve!E437-FwdCurve!E436</f>
        <v>-3.4202577369544684E-2</v>
      </c>
      <c r="F436" s="93">
        <f>FwdCurve!F437-FwdCurve!F436</f>
        <v>-4.5655531041832398E-2</v>
      </c>
      <c r="G436" s="93">
        <f>FwdCurve!G437-FwdCurve!G436</f>
        <v>-4.4729788308043195E-2</v>
      </c>
      <c r="H436" s="93">
        <f>FwdCurve!H437-FwdCurve!H436</f>
        <v>-3.8248200038467184E-2</v>
      </c>
      <c r="I436" s="93">
        <f>FwdCurve!I437-FwdCurve!I436</f>
        <v>-3.2427898431823476E-2</v>
      </c>
      <c r="J436" s="93">
        <f>FwdCurve!J437-FwdCurve!J436</f>
        <v>-2.8163187204198414E-2</v>
      </c>
      <c r="K436" s="93">
        <f>FwdCurve!K437-FwdCurve!K436</f>
        <v>-2.5001627134201732E-2</v>
      </c>
      <c r="L436" s="93">
        <f>FwdCurve!L437-FwdCurve!L436</f>
        <v>-2.2515234464075107E-2</v>
      </c>
      <c r="M436" s="93">
        <f>FwdCurve!M437-FwdCurve!M436</f>
        <v>-2.0351763043271021E-2</v>
      </c>
      <c r="N436" s="93">
        <f>FwdCurve!N437-FwdCurve!N436</f>
        <v>-1.8441672033244982E-2</v>
      </c>
      <c r="O436" s="93">
        <f>FwdCurve!O437-FwdCurve!O436</f>
        <v>-1.6770869169677294E-2</v>
      </c>
      <c r="P436" s="93">
        <f>FwdCurve!P437-FwdCurve!P436</f>
        <v>-1.5258593078077753E-2</v>
      </c>
      <c r="Q436" s="93">
        <f>FwdCurve!Q437-FwdCurve!Q436</f>
        <v>-1.3811575720767522E-2</v>
      </c>
      <c r="R436" s="93">
        <f>FwdCurve!R437-FwdCurve!R436</f>
        <v>-1.2350931333669601E-2</v>
      </c>
      <c r="S436" s="93">
        <f>FwdCurve!S437-FwdCurve!S436</f>
        <v>-1.0808764177613561E-2</v>
      </c>
      <c r="T436" s="93">
        <f>FwdCurve!T437-FwdCurve!T436</f>
        <v>-9.1512161516744683E-3</v>
      </c>
      <c r="U436" s="93">
        <f>FwdCurve!U437-FwdCurve!U436</f>
        <v>-7.3735895120230488E-3</v>
      </c>
      <c r="V436" s="93">
        <f>FwdCurve!V437-FwdCurve!V436</f>
        <v>-5.5558891083393735E-3</v>
      </c>
      <c r="W436" s="93">
        <f>FwdCurve!W437-FwdCurve!W436</f>
        <v>-3.7880341264719952E-3</v>
      </c>
      <c r="X436" s="93">
        <f>FwdCurve!X437-FwdCurve!X436</f>
        <v>-2.1104676362182495E-3</v>
      </c>
      <c r="Y436" s="93">
        <f>FwdCurve!Y437-FwdCurve!Y436</f>
        <v>-5.5085032047563764E-4</v>
      </c>
      <c r="Z436" s="93">
        <f>FwdCurve!Z437-FwdCurve!Z436</f>
        <v>8.6315715414997385E-4</v>
      </c>
      <c r="AA436" s="93">
        <f>FwdCurve!AA437-FwdCurve!AA436</f>
        <v>2.1111517126359836E-3</v>
      </c>
      <c r="AB436" s="93">
        <f>FwdCurve!AB437-FwdCurve!AB436</f>
        <v>3.2039967448342921E-3</v>
      </c>
      <c r="AC436" s="93">
        <f>FwdCurve!AC437-FwdCurve!AC436</f>
        <v>4.1609752763318575E-3</v>
      </c>
      <c r="AD436" s="93">
        <f>FwdCurve!AD437-FwdCurve!AD436</f>
        <v>5.0013704632312361E-3</v>
      </c>
      <c r="AE436" s="93">
        <f>FwdCurve!AE437-FwdCurve!AE436</f>
        <v>5.7444654616323199E-3</v>
      </c>
      <c r="AF436" s="93">
        <f>FwdCurve!AF437-FwdCurve!AF436</f>
        <v>6.4095434276363328E-3</v>
      </c>
      <c r="AG436" s="93">
        <f>FwdCurve!AG437-FwdCurve!AG436</f>
        <v>7.0132469563295441E-3</v>
      </c>
      <c r="AH436" s="93">
        <f>FwdCurve!AH437-FwdCurve!AH436</f>
        <v>7.5609383465029545E-3</v>
      </c>
      <c r="AI436" s="93">
        <f>FwdCurve!AI437-FwdCurve!AI436</f>
        <v>8.0549682717436788E-3</v>
      </c>
      <c r="AJ436" s="93">
        <f>FwdCurve!AJ437-FwdCurve!AJ436</f>
        <v>8.4976873759552429E-3</v>
      </c>
      <c r="AK436" s="93">
        <f>FwdCurve!AK437-FwdCurve!AK436</f>
        <v>8.891446303042283E-3</v>
      </c>
      <c r="AL436" s="93">
        <f>FwdCurve!AL437-FwdCurve!AL436</f>
        <v>9.2385956969074368E-3</v>
      </c>
      <c r="AM436" s="93">
        <f>FwdCurve!AM437-FwdCurve!AM436</f>
        <v>9.5414862014548962E-3</v>
      </c>
      <c r="AN436" s="93">
        <f>FwdCurve!AN437-FwdCurve!AN436</f>
        <v>9.8024684605884094E-3</v>
      </c>
      <c r="AO436" s="93">
        <f>FwdCurve!AO437-FwdCurve!AO436</f>
        <v>1.0023893118213056E-2</v>
      </c>
      <c r="AP436" s="93">
        <f>FwdCurve!AP437-FwdCurve!AP436</f>
        <v>1.0208110818232807E-2</v>
      </c>
      <c r="AQ436" s="93">
        <f>FwdCurve!AQ437-FwdCurve!AQ436</f>
        <v>1.0357472204548523E-2</v>
      </c>
      <c r="AR436" s="93">
        <f>FwdCurve!AR437-FwdCurve!AR436</f>
        <v>1.0474327921068838E-2</v>
      </c>
      <c r="AS436" s="93">
        <f>FwdCurve!AS437-FwdCurve!AS436</f>
        <v>1.0561028611693501E-2</v>
      </c>
      <c r="AT436" s="93">
        <f>FwdCurve!AT437-FwdCurve!AT436</f>
        <v>1.0619924920327595E-2</v>
      </c>
      <c r="AU436" s="93">
        <f>FwdCurve!AU437-FwdCurve!AU436</f>
        <v>1.0653367490875976E-2</v>
      </c>
      <c r="AV436" s="93">
        <f>FwdCurve!AV437-FwdCurve!AV436</f>
        <v>1.0663706967242836E-2</v>
      </c>
      <c r="AW436" s="93">
        <f>FwdCurve!AW437-FwdCurve!AW436</f>
        <v>1.0653293993330148E-2</v>
      </c>
      <c r="AX436" s="93">
        <f>FwdCurve!AX437-FwdCurve!AX436</f>
        <v>1.0624479213042548E-2</v>
      </c>
      <c r="AY436" s="93">
        <f>FwdCurve!AY437-FwdCurve!AY436</f>
        <v>1.0579613270285115E-2</v>
      </c>
      <c r="AZ436" s="93">
        <f>FwdCurve!AZ437-FwdCurve!AZ436</f>
        <v>1.0521046808960266E-2</v>
      </c>
    </row>
    <row r="437" spans="1:52" x14ac:dyDescent="0.25">
      <c r="A437" s="109">
        <v>436</v>
      </c>
      <c r="B437" s="93">
        <f>FwdCurve!B438-FwdCurve!B437</f>
        <v>-2.6856803667607565E-4</v>
      </c>
      <c r="C437" s="93">
        <f>FwdCurve!C438-FwdCurve!C437</f>
        <v>-3.1848918734945775E-3</v>
      </c>
      <c r="D437" s="93">
        <f>FwdCurve!D438-FwdCurve!D437</f>
        <v>-2.5886593239988431E-2</v>
      </c>
      <c r="E437" s="93">
        <f>FwdCurve!E438-FwdCurve!E437</f>
        <v>-4.4239504539927976E-2</v>
      </c>
      <c r="F437" s="93">
        <f>FwdCurve!F438-FwdCurve!F437</f>
        <v>-6.4323046518562799E-2</v>
      </c>
      <c r="G437" s="93">
        <f>FwdCurve!G438-FwdCurve!G437</f>
        <v>-7.1886325937634887E-2</v>
      </c>
      <c r="H437" s="93">
        <f>FwdCurve!H438-FwdCurve!H437</f>
        <v>-7.0342528391094117E-2</v>
      </c>
      <c r="I437" s="93">
        <f>FwdCurve!I438-FwdCurve!I437</f>
        <v>-6.7084931658500269E-2</v>
      </c>
      <c r="J437" s="93">
        <f>FwdCurve!J438-FwdCurve!J437</f>
        <v>-6.3876453489859819E-2</v>
      </c>
      <c r="K437" s="93">
        <f>FwdCurve!K438-FwdCurve!K437</f>
        <v>-6.0852572430853069E-2</v>
      </c>
      <c r="L437" s="93">
        <f>FwdCurve!L438-FwdCurve!L437</f>
        <v>-5.7158843151077665E-2</v>
      </c>
      <c r="M437" s="93">
        <f>FwdCurve!M438-FwdCurve!M437</f>
        <v>-5.1997523552595126E-2</v>
      </c>
      <c r="N437" s="93">
        <f>FwdCurve!N438-FwdCurve!N437</f>
        <v>-4.6041980240560942E-2</v>
      </c>
      <c r="O437" s="93">
        <f>FwdCurve!O438-FwdCurve!O437</f>
        <v>-4.0257070271577433E-2</v>
      </c>
      <c r="P437" s="93">
        <f>FwdCurve!P438-FwdCurve!P437</f>
        <v>-3.5258119205768379E-2</v>
      </c>
      <c r="Q437" s="93">
        <f>FwdCurve!Q438-FwdCurve!Q437</f>
        <v>-3.1488400678503448E-2</v>
      </c>
      <c r="R437" s="93">
        <f>FwdCurve!R438-FwdCurve!R437</f>
        <v>-2.9042683831222993E-2</v>
      </c>
      <c r="S437" s="93">
        <f>FwdCurve!S438-FwdCurve!S437</f>
        <v>-2.7891932590144553E-2</v>
      </c>
      <c r="T437" s="93">
        <f>FwdCurve!T438-FwdCurve!T437</f>
        <v>-2.7872402726174084E-2</v>
      </c>
      <c r="U437" s="93">
        <f>FwdCurve!U438-FwdCurve!U437</f>
        <v>-2.8769285378968723E-2</v>
      </c>
      <c r="V437" s="93">
        <f>FwdCurve!V438-FwdCurve!V437</f>
        <v>-3.030054834194762E-2</v>
      </c>
      <c r="W437" s="93">
        <f>FwdCurve!W438-FwdCurve!W437</f>
        <v>-3.2189656965762481E-2</v>
      </c>
      <c r="X437" s="93">
        <f>FwdCurve!X438-FwdCurve!X437</f>
        <v>-3.4245915418527506E-2</v>
      </c>
      <c r="Y437" s="93">
        <f>FwdCurve!Y438-FwdCurve!Y437</f>
        <v>-3.6298491118305298E-2</v>
      </c>
      <c r="Z437" s="93">
        <f>FwdCurve!Z438-FwdCurve!Z437</f>
        <v>-3.8176550893186834E-2</v>
      </c>
      <c r="AA437" s="93">
        <f>FwdCurve!AA438-FwdCurve!AA437</f>
        <v>-3.9737323750544284E-2</v>
      </c>
      <c r="AB437" s="93">
        <f>FwdCurve!AB438-FwdCurve!AB437</f>
        <v>-4.095673098627306E-2</v>
      </c>
      <c r="AC437" s="93">
        <f>FwdCurve!AC438-FwdCurve!AC437</f>
        <v>-4.1842074497586479E-2</v>
      </c>
      <c r="AD437" s="93">
        <f>FwdCurve!AD438-FwdCurve!AD437</f>
        <v>-4.2400656409355086E-2</v>
      </c>
      <c r="AE437" s="93">
        <f>FwdCurve!AE438-FwdCurve!AE437</f>
        <v>-4.2639778846450094E-2</v>
      </c>
      <c r="AF437" s="93">
        <f>FwdCurve!AF438-FwdCurve!AF437</f>
        <v>-4.2566743933741824E-2</v>
      </c>
      <c r="AG437" s="93">
        <f>FwdCurve!AG438-FwdCurve!AG437</f>
        <v>-4.2187830710237906E-2</v>
      </c>
      <c r="AH437" s="93">
        <f>FwdCurve!AH438-FwdCurve!AH437</f>
        <v>-4.1512643873964361E-2</v>
      </c>
      <c r="AI437" s="93">
        <f>FwdCurve!AI438-FwdCurve!AI437</f>
        <v>-4.0553791232443626E-2</v>
      </c>
      <c r="AJ437" s="93">
        <f>FwdCurve!AJ438-FwdCurve!AJ437</f>
        <v>-3.9323882090610551E-2</v>
      </c>
      <c r="AK437" s="93">
        <f>FwdCurve!AK438-FwdCurve!AK437</f>
        <v>-3.7835525753401322E-2</v>
      </c>
      <c r="AL437" s="93">
        <f>FwdCurve!AL438-FwdCurve!AL437</f>
        <v>-3.6101331525752123E-2</v>
      </c>
      <c r="AM437" s="93">
        <f>FwdCurve!AM438-FwdCurve!AM437</f>
        <v>-3.4133908712598249E-2</v>
      </c>
      <c r="AN437" s="93">
        <f>FwdCurve!AN438-FwdCurve!AN437</f>
        <v>-3.1945866618876551E-2</v>
      </c>
      <c r="AO437" s="93">
        <f>FwdCurve!AO438-FwdCurve!AO437</f>
        <v>-2.9549814549522546E-2</v>
      </c>
      <c r="AP437" s="93">
        <f>FwdCurve!AP438-FwdCurve!AP437</f>
        <v>-2.6958361809473086E-2</v>
      </c>
      <c r="AQ437" s="93">
        <f>FwdCurve!AQ438-FwdCurve!AQ437</f>
        <v>-2.41841177036628E-2</v>
      </c>
      <c r="AR437" s="93">
        <f>FwdCurve!AR438-FwdCurve!AR437</f>
        <v>-2.1239691537029426E-2</v>
      </c>
      <c r="AS437" s="93">
        <f>FwdCurve!AS438-FwdCurve!AS437</f>
        <v>-1.813769261450715E-2</v>
      </c>
      <c r="AT437" s="93">
        <f>FwdCurve!AT438-FwdCurve!AT437</f>
        <v>-1.4890730241033046E-2</v>
      </c>
      <c r="AU437" s="93">
        <f>FwdCurve!AU438-FwdCurve!AU437</f>
        <v>-1.1511413721542185E-2</v>
      </c>
      <c r="AV437" s="93">
        <f>FwdCurve!AV438-FwdCurve!AV437</f>
        <v>-8.0123523609727521E-3</v>
      </c>
      <c r="AW437" s="93">
        <f>FwdCurve!AW438-FwdCurve!AW437</f>
        <v>-4.4061554642587097E-3</v>
      </c>
      <c r="AX437" s="93">
        <f>FwdCurve!AX438-FwdCurve!AX437</f>
        <v>-7.0543233633535429E-4</v>
      </c>
      <c r="AY437" s="93">
        <f>FwdCurve!AY438-FwdCurve!AY437</f>
        <v>3.0772077178586876E-3</v>
      </c>
      <c r="AZ437" s="93">
        <f>FwdCurve!AZ438-FwdCurve!AZ437</f>
        <v>6.9291553933898964E-3</v>
      </c>
    </row>
    <row r="438" spans="1:52" x14ac:dyDescent="0.25">
      <c r="A438" s="109">
        <v>437</v>
      </c>
      <c r="B438" s="93">
        <f>FwdCurve!B439-FwdCurve!B438</f>
        <v>1.5618994029787947E-3</v>
      </c>
      <c r="C438" s="93">
        <f>FwdCurve!C439-FwdCurve!C438</f>
        <v>5.4328606749943775E-3</v>
      </c>
      <c r="D438" s="93">
        <f>FwdCurve!D439-FwdCurve!D438</f>
        <v>7.9991686562119746E-3</v>
      </c>
      <c r="E438" s="93">
        <f>FwdCurve!E439-FwdCurve!E438</f>
        <v>2.5915593172013196E-2</v>
      </c>
      <c r="F438" s="93">
        <f>FwdCurve!F439-FwdCurve!F438</f>
        <v>4.7375771302875069E-2</v>
      </c>
      <c r="G438" s="93">
        <f>FwdCurve!G439-FwdCurve!G438</f>
        <v>4.8926045615297231E-2</v>
      </c>
      <c r="H438" s="93">
        <f>FwdCurve!H439-FwdCurve!H438</f>
        <v>3.8959381559086959E-2</v>
      </c>
      <c r="I438" s="93">
        <f>FwdCurve!I439-FwdCurve!I438</f>
        <v>3.0104571635522492E-2</v>
      </c>
      <c r="J438" s="93">
        <f>FwdCurve!J439-FwdCurve!J438</f>
        <v>2.51648078533111E-2</v>
      </c>
      <c r="K438" s="93">
        <f>FwdCurve!K439-FwdCurve!K438</f>
        <v>2.4114077151137447E-2</v>
      </c>
      <c r="L438" s="93">
        <f>FwdCurve!L439-FwdCurve!L438</f>
        <v>2.5290839518976149E-2</v>
      </c>
      <c r="M438" s="93">
        <f>FwdCurve!M439-FwdCurve!M438</f>
        <v>2.6956585433492553E-2</v>
      </c>
      <c r="N438" s="93">
        <f>FwdCurve!N439-FwdCurve!N438</f>
        <v>2.8894527453919183E-2</v>
      </c>
      <c r="O438" s="93">
        <f>FwdCurve!O439-FwdCurve!O438</f>
        <v>3.1247814056224898E-2</v>
      </c>
      <c r="P438" s="93">
        <f>FwdCurve!P439-FwdCurve!P438</f>
        <v>3.4036032273042638E-2</v>
      </c>
      <c r="Q438" s="93">
        <f>FwdCurve!Q439-FwdCurve!Q438</f>
        <v>3.7233304047899152E-2</v>
      </c>
      <c r="R438" s="93">
        <f>FwdCurve!R439-FwdCurve!R438</f>
        <v>4.0755619699699652E-2</v>
      </c>
      <c r="S438" s="93">
        <f>FwdCurve!S439-FwdCurve!S438</f>
        <v>4.4521054369683011E-2</v>
      </c>
      <c r="T438" s="93">
        <f>FwdCurve!T439-FwdCurve!T438</f>
        <v>4.85183835004519E-2</v>
      </c>
      <c r="U438" s="93">
        <f>FwdCurve!U439-FwdCurve!U438</f>
        <v>5.2760501165046936E-2</v>
      </c>
      <c r="V438" s="93">
        <f>FwdCurve!V439-FwdCurve!V438</f>
        <v>5.7289763427804452E-2</v>
      </c>
      <c r="W438" s="93">
        <f>FwdCurve!W439-FwdCurve!W438</f>
        <v>6.2125543645743075E-2</v>
      </c>
      <c r="X438" s="93">
        <f>FwdCurve!X439-FwdCurve!X438</f>
        <v>6.7148373709395859E-2</v>
      </c>
      <c r="Y438" s="93">
        <f>FwdCurve!Y439-FwdCurve!Y438</f>
        <v>7.2201155012414642E-2</v>
      </c>
      <c r="Z438" s="93">
        <f>FwdCurve!Z439-FwdCurve!Z438</f>
        <v>7.7126788385677214E-2</v>
      </c>
      <c r="AA438" s="93">
        <f>FwdCurve!AA439-FwdCurve!AA438</f>
        <v>8.1789120508378943E-2</v>
      </c>
      <c r="AB438" s="93">
        <f>FwdCurve!AB439-FwdCurve!AB438</f>
        <v>8.6140017494043208E-2</v>
      </c>
      <c r="AC438" s="93">
        <f>FwdCurve!AC439-FwdCurve!AC438</f>
        <v>9.0154462323948525E-2</v>
      </c>
      <c r="AD438" s="93">
        <f>FwdCurve!AD439-FwdCurve!AD438</f>
        <v>9.3807438077173844E-2</v>
      </c>
      <c r="AE438" s="93">
        <f>FwdCurve!AE439-FwdCurve!AE438</f>
        <v>9.7073927832795226E-2</v>
      </c>
      <c r="AF438" s="93">
        <f>FwdCurve!AF439-FwdCurve!AF438</f>
        <v>9.9928914669892066E-2</v>
      </c>
      <c r="AG438" s="93">
        <f>FwdCurve!AG439-FwdCurve!AG438</f>
        <v>0.10235306878965633</v>
      </c>
      <c r="AH438" s="93">
        <f>FwdCurve!AH439-FwdCurve!AH438</f>
        <v>0.10435563926791303</v>
      </c>
      <c r="AI438" s="93">
        <f>FwdCurve!AI439-FwdCurve!AI438</f>
        <v>0.1059546971812011</v>
      </c>
      <c r="AJ438" s="93">
        <f>FwdCurve!AJ439-FwdCurve!AJ438</f>
        <v>0.10716831464463539</v>
      </c>
      <c r="AK438" s="93">
        <f>FwdCurve!AK439-FwdCurve!AK438</f>
        <v>0.10801456377332941</v>
      </c>
      <c r="AL438" s="93">
        <f>FwdCurve!AL439-FwdCurve!AL438</f>
        <v>0.10851151668239956</v>
      </c>
      <c r="AM438" s="93">
        <f>FwdCurve!AM439-FwdCurve!AM438</f>
        <v>0.10867724548696001</v>
      </c>
      <c r="AN438" s="93">
        <f>FwdCurve!AN439-FwdCurve!AN438</f>
        <v>0.10852982230212627</v>
      </c>
      <c r="AO438" s="93">
        <f>FwdCurve!AO439-FwdCurve!AO438</f>
        <v>0.10808731924301229</v>
      </c>
      <c r="AP438" s="93">
        <f>FwdCurve!AP439-FwdCurve!AP438</f>
        <v>0.10736780842473315</v>
      </c>
      <c r="AQ438" s="93">
        <f>FwdCurve!AQ439-FwdCurve!AQ438</f>
        <v>0.10638936196240456</v>
      </c>
      <c r="AR438" s="93">
        <f>FwdCurve!AR439-FwdCurve!AR438</f>
        <v>0.10517005197114115</v>
      </c>
      <c r="AS438" s="93">
        <f>FwdCurve!AS439-FwdCurve!AS438</f>
        <v>0.10372795056605644</v>
      </c>
      <c r="AT438" s="93">
        <f>FwdCurve!AT439-FwdCurve!AT438</f>
        <v>0.10208112986226725</v>
      </c>
      <c r="AU438" s="93">
        <f>FwdCurve!AU439-FwdCurve!AU438</f>
        <v>0.10024766197488622</v>
      </c>
      <c r="AV438" s="93">
        <f>FwdCurve!AV439-FwdCurve!AV438</f>
        <v>9.8245619019029951E-2</v>
      </c>
      <c r="AW438" s="93">
        <f>FwdCurve!AW439-FwdCurve!AW438</f>
        <v>9.6093073109814187E-2</v>
      </c>
      <c r="AX438" s="93">
        <f>FwdCurve!AX439-FwdCurve!AX438</f>
        <v>9.3808096362350879E-2</v>
      </c>
      <c r="AY438" s="93">
        <f>FwdCurve!AY439-FwdCurve!AY438</f>
        <v>9.140876089175709E-2</v>
      </c>
      <c r="AZ438" s="93">
        <f>FwdCurve!AZ439-FwdCurve!AZ438</f>
        <v>8.8913138813145887E-2</v>
      </c>
    </row>
    <row r="439" spans="1:52" x14ac:dyDescent="0.25">
      <c r="A439" s="109">
        <v>438</v>
      </c>
      <c r="B439" s="93">
        <f>FwdCurve!B440-FwdCurve!B439</f>
        <v>5.0301836435157066E-4</v>
      </c>
      <c r="C439" s="93">
        <f>FwdCurve!C440-FwdCurve!C439</f>
        <v>-1.2402844246023892E-3</v>
      </c>
      <c r="D439" s="93">
        <f>FwdCurve!D440-FwdCurve!D439</f>
        <v>-9.1427146548003768E-3</v>
      </c>
      <c r="E439" s="93">
        <f>FwdCurve!E440-FwdCurve!E439</f>
        <v>-1.8101228897464572E-2</v>
      </c>
      <c r="F439" s="93">
        <f>FwdCurve!F440-FwdCurve!F439</f>
        <v>-2.7732090357204031E-2</v>
      </c>
      <c r="G439" s="93">
        <f>FwdCurve!G440-FwdCurve!G439</f>
        <v>-2.7537140970672835E-2</v>
      </c>
      <c r="H439" s="93">
        <f>FwdCurve!H440-FwdCurve!H439</f>
        <v>-2.1675777662488294E-2</v>
      </c>
      <c r="I439" s="93">
        <f>FwdCurve!I440-FwdCurve!I439</f>
        <v>-1.6642338963767656E-2</v>
      </c>
      <c r="J439" s="93">
        <f>FwdCurve!J440-FwdCurve!J439</f>
        <v>-1.4354799624327508E-2</v>
      </c>
      <c r="K439" s="93">
        <f>FwdCurve!K440-FwdCurve!K439</f>
        <v>-1.5202281466899947E-2</v>
      </c>
      <c r="L439" s="93">
        <f>FwdCurve!L440-FwdCurve!L439</f>
        <v>-1.8151756071242309E-2</v>
      </c>
      <c r="M439" s="93">
        <f>FwdCurve!M440-FwdCurve!M439</f>
        <v>-2.1943201173298066E-2</v>
      </c>
      <c r="N439" s="93">
        <f>FwdCurve!N440-FwdCurve!N439</f>
        <v>-2.579024703829047E-2</v>
      </c>
      <c r="O439" s="93">
        <f>FwdCurve!O440-FwdCurve!O439</f>
        <v>-2.9085423648397057E-2</v>
      </c>
      <c r="P439" s="93">
        <f>FwdCurve!P440-FwdCurve!P439</f>
        <v>-3.1459211713560364E-2</v>
      </c>
      <c r="Q439" s="93">
        <f>FwdCurve!Q440-FwdCurve!Q439</f>
        <v>-3.268313247012844E-2</v>
      </c>
      <c r="R439" s="93">
        <f>FwdCurve!R440-FwdCurve!R439</f>
        <v>-3.286174533329822E-2</v>
      </c>
      <c r="S439" s="93">
        <f>FwdCurve!S440-FwdCurve!S439</f>
        <v>-3.2214372557645365E-2</v>
      </c>
      <c r="T439" s="93">
        <f>FwdCurve!T440-FwdCurve!T439</f>
        <v>-3.1078270751859094E-2</v>
      </c>
      <c r="U439" s="93">
        <f>FwdCurve!U440-FwdCurve!U439</f>
        <v>-2.9820670492644696E-2</v>
      </c>
      <c r="V439" s="93">
        <f>FwdCurve!V440-FwdCurve!V439</f>
        <v>-2.8810263180922391E-2</v>
      </c>
      <c r="W439" s="93">
        <f>FwdCurve!W440-FwdCurve!W439</f>
        <v>-2.8345944335654183E-2</v>
      </c>
      <c r="X439" s="93">
        <f>FwdCurve!X440-FwdCurve!X439</f>
        <v>-2.8435692443223415E-2</v>
      </c>
      <c r="Y439" s="93">
        <f>FwdCurve!Y440-FwdCurve!Y439</f>
        <v>-2.9012879718402829E-2</v>
      </c>
      <c r="Z439" s="93">
        <f>FwdCurve!Z440-FwdCurve!Z439</f>
        <v>-3.0010878381370176E-2</v>
      </c>
      <c r="AA439" s="93">
        <f>FwdCurve!AA440-FwdCurve!AA439</f>
        <v>-3.1361849800075392E-2</v>
      </c>
      <c r="AB439" s="93">
        <f>FwdCurve!AB440-FwdCurve!AB439</f>
        <v>-3.2992867053619257E-2</v>
      </c>
      <c r="AC439" s="93">
        <f>FwdCurve!AC440-FwdCurve!AC439</f>
        <v>-3.482966686504807E-2</v>
      </c>
      <c r="AD439" s="93">
        <f>FwdCurve!AD440-FwdCurve!AD439</f>
        <v>-3.6797985951766199E-2</v>
      </c>
      <c r="AE439" s="93">
        <f>FwdCurve!AE440-FwdCurve!AE439</f>
        <v>-3.8823561031175347E-2</v>
      </c>
      <c r="AF439" s="93">
        <f>FwdCurve!AF440-FwdCurve!AF439</f>
        <v>-4.0832128820679436E-2</v>
      </c>
      <c r="AG439" s="93">
        <f>FwdCurve!AG440-FwdCurve!AG439</f>
        <v>-4.2762437844639622E-2</v>
      </c>
      <c r="AH439" s="93">
        <f>FwdCurve!AH440-FwdCurve!AH439</f>
        <v>-4.4605409843971877E-2</v>
      </c>
      <c r="AI439" s="93">
        <f>FwdCurve!AI440-FwdCurve!AI439</f>
        <v>-4.6364972580315467E-2</v>
      </c>
      <c r="AJ439" s="93">
        <f>FwdCurve!AJ440-FwdCurve!AJ439</f>
        <v>-4.804505342737575E-2</v>
      </c>
      <c r="AK439" s="93">
        <f>FwdCurve!AK440-FwdCurve!AK439</f>
        <v>-4.9649579758858087E-2</v>
      </c>
      <c r="AL439" s="93">
        <f>FwdCurve!AL440-FwdCurve!AL439</f>
        <v>-5.1182478948469612E-2</v>
      </c>
      <c r="AM439" s="93">
        <f>FwdCurve!AM440-FwdCurve!AM439</f>
        <v>-5.2647678369916573E-2</v>
      </c>
      <c r="AN439" s="93">
        <f>FwdCurve!AN440-FwdCurve!AN439</f>
        <v>-5.4049105396905439E-2</v>
      </c>
      <c r="AO439" s="93">
        <f>FwdCurve!AO440-FwdCurve!AO439</f>
        <v>-5.5390687403140904E-2</v>
      </c>
      <c r="AP439" s="93">
        <f>FwdCurve!AP440-FwdCurve!AP439</f>
        <v>-5.6676351762329658E-2</v>
      </c>
      <c r="AQ439" s="93">
        <f>FwdCurve!AQ440-FwdCurve!AQ439</f>
        <v>-5.791002584817817E-2</v>
      </c>
      <c r="AR439" s="93">
        <f>FwdCurve!AR440-FwdCurve!AR439</f>
        <v>-5.9095637034393356E-2</v>
      </c>
      <c r="AS439" s="93">
        <f>FwdCurve!AS440-FwdCurve!AS439</f>
        <v>-6.0237112694679018E-2</v>
      </c>
      <c r="AT439" s="93">
        <f>FwdCurve!AT440-FwdCurve!AT439</f>
        <v>-6.1338380202743625E-2</v>
      </c>
      <c r="AU439" s="93">
        <f>FwdCurve!AU440-FwdCurve!AU439</f>
        <v>-6.2403366932291204E-2</v>
      </c>
      <c r="AV439" s="93">
        <f>FwdCurve!AV440-FwdCurve!AV439</f>
        <v>-6.3436000257029557E-2</v>
      </c>
      <c r="AW439" s="93">
        <f>FwdCurve!AW440-FwdCurve!AW439</f>
        <v>-6.4440207550665152E-2</v>
      </c>
      <c r="AX439" s="93">
        <f>FwdCurve!AX440-FwdCurve!AX439</f>
        <v>-6.541991618690246E-2</v>
      </c>
      <c r="AY439" s="93">
        <f>FwdCurve!AY440-FwdCurve!AY439</f>
        <v>-6.637905353944773E-2</v>
      </c>
      <c r="AZ439" s="93">
        <f>FwdCurve!AZ440-FwdCurve!AZ439</f>
        <v>-6.7321546982006986E-2</v>
      </c>
    </row>
    <row r="440" spans="1:52" x14ac:dyDescent="0.25">
      <c r="A440" s="109">
        <v>439</v>
      </c>
      <c r="B440" s="93">
        <f>FwdCurve!B441-FwdCurve!B440</f>
        <v>-1.2193601313659208E-4</v>
      </c>
      <c r="C440" s="93">
        <f>FwdCurve!C441-FwdCurve!C440</f>
        <v>5.5686082624699096E-3</v>
      </c>
      <c r="D440" s="93">
        <f>FwdCurve!D441-FwdCurve!D440</f>
        <v>5.3316116988407769E-3</v>
      </c>
      <c r="E440" s="93">
        <f>FwdCurve!E441-FwdCurve!E440</f>
        <v>4.4061898611955641E-3</v>
      </c>
      <c r="F440" s="93">
        <f>FwdCurve!F441-FwdCurve!F440</f>
        <v>3.1922816282442534E-3</v>
      </c>
      <c r="G440" s="93">
        <f>FwdCurve!G441-FwdCurve!G440</f>
        <v>-3.4751826890581095E-3</v>
      </c>
      <c r="H440" s="93">
        <f>FwdCurve!H441-FwdCurve!H440</f>
        <v>-1.2513182056884342E-2</v>
      </c>
      <c r="I440" s="93">
        <f>FwdCurve!I441-FwdCurve!I440</f>
        <v>-2.0368916603107468E-2</v>
      </c>
      <c r="J440" s="93">
        <f>FwdCurve!J441-FwdCurve!J440</f>
        <v>-2.6161932075526861E-2</v>
      </c>
      <c r="K440" s="93">
        <f>FwdCurve!K441-FwdCurve!K440</f>
        <v>-2.9909285585356327E-2</v>
      </c>
      <c r="L440" s="93">
        <f>FwdCurve!L441-FwdCurve!L440</f>
        <v>-3.235631837350339E-2</v>
      </c>
      <c r="M440" s="93">
        <f>FwdCurve!M441-FwdCurve!M440</f>
        <v>-3.4303435696706241E-2</v>
      </c>
      <c r="N440" s="93">
        <f>FwdCurve!N441-FwdCurve!N440</f>
        <v>-3.6022320017063736E-2</v>
      </c>
      <c r="O440" s="93">
        <f>FwdCurve!O441-FwdCurve!O440</f>
        <v>-3.7613280203349975E-2</v>
      </c>
      <c r="P440" s="93">
        <f>FwdCurve!P441-FwdCurve!P440</f>
        <v>-3.9026150571584539E-2</v>
      </c>
      <c r="Q440" s="93">
        <f>FwdCurve!Q441-FwdCurve!Q440</f>
        <v>-4.0164620556631725E-2</v>
      </c>
      <c r="R440" s="93">
        <f>FwdCurve!R441-FwdCurve!R440</f>
        <v>-4.0909264963755687E-2</v>
      </c>
      <c r="S440" s="93">
        <f>FwdCurve!S441-FwdCurve!S440</f>
        <v>-4.1147918410084472E-2</v>
      </c>
      <c r="T440" s="93">
        <f>FwdCurve!T441-FwdCurve!T440</f>
        <v>-4.0813713095041892E-2</v>
      </c>
      <c r="U440" s="93">
        <f>FwdCurve!U441-FwdCurve!U440</f>
        <v>-3.9879960145315918E-2</v>
      </c>
      <c r="V440" s="93">
        <f>FwdCurve!V441-FwdCurve!V440</f>
        <v>-3.8439074858114042E-2</v>
      </c>
      <c r="W440" s="93">
        <f>FwdCurve!W441-FwdCurve!W440</f>
        <v>-3.6611171829390665E-2</v>
      </c>
      <c r="X440" s="93">
        <f>FwdCurve!X441-FwdCurve!X440</f>
        <v>-3.4500814074698072E-2</v>
      </c>
      <c r="Y440" s="93">
        <f>FwdCurve!Y441-FwdCurve!Y440</f>
        <v>-3.2208546745327027E-2</v>
      </c>
      <c r="Z440" s="93">
        <f>FwdCurve!Z441-FwdCurve!Z440</f>
        <v>-2.9834914987445948E-2</v>
      </c>
      <c r="AA440" s="93">
        <f>FwdCurve!AA441-FwdCurve!AA440</f>
        <v>-2.7466242218598946E-2</v>
      </c>
      <c r="AB440" s="93">
        <f>FwdCurve!AB441-FwdCurve!AB440</f>
        <v>-2.5129088771593588E-2</v>
      </c>
      <c r="AC440" s="93">
        <f>FwdCurve!AC441-FwdCurve!AC440</f>
        <v>-2.2834319180476514E-2</v>
      </c>
      <c r="AD440" s="93">
        <f>FwdCurve!AD441-FwdCurve!AD440</f>
        <v>-2.0592797912898142E-2</v>
      </c>
      <c r="AE440" s="93">
        <f>FwdCurve!AE441-FwdCurve!AE440</f>
        <v>-1.8415389436506668E-2</v>
      </c>
      <c r="AF440" s="93">
        <f>FwdCurve!AF441-FwdCurve!AF440</f>
        <v>-1.6312958218949625E-2</v>
      </c>
      <c r="AG440" s="93">
        <f>FwdCurve!AG441-FwdCurve!AG440</f>
        <v>-1.4294126953773079E-2</v>
      </c>
      <c r="AH440" s="93">
        <f>FwdCurve!AH441-FwdCurve!AH440</f>
        <v>-1.2357941628669433E-2</v>
      </c>
      <c r="AI440" s="93">
        <f>FwdCurve!AI441-FwdCurve!AI440</f>
        <v>-1.0500891432472903E-2</v>
      </c>
      <c r="AJ440" s="93">
        <f>FwdCurve!AJ441-FwdCurve!AJ440</f>
        <v>-8.7194655288185263E-3</v>
      </c>
      <c r="AK440" s="93">
        <f>FwdCurve!AK441-FwdCurve!AK440</f>
        <v>-7.0101530813400093E-3</v>
      </c>
      <c r="AL440" s="93">
        <f>FwdCurve!AL441-FwdCurve!AL440</f>
        <v>-5.3694432536712799E-3</v>
      </c>
      <c r="AM440" s="93">
        <f>FwdCurve!AM441-FwdCurve!AM440</f>
        <v>-3.7938252094453784E-3</v>
      </c>
      <c r="AN440" s="93">
        <f>FwdCurve!AN441-FwdCurve!AN440</f>
        <v>-2.2797881122971209E-3</v>
      </c>
      <c r="AO440" s="93">
        <f>FwdCurve!AO441-FwdCurve!AO440</f>
        <v>-8.2382112586087963E-4</v>
      </c>
      <c r="AP440" s="93">
        <f>FwdCurve!AP441-FwdCurve!AP440</f>
        <v>5.7758658623030534E-4</v>
      </c>
      <c r="AQ440" s="93">
        <f>FwdCurve!AQ441-FwdCurve!AQ440</f>
        <v>1.9279458603422839E-3</v>
      </c>
      <c r="AR440" s="93">
        <f>FwdCurve!AR441-FwdCurve!AR440</f>
        <v>3.2307675328406837E-3</v>
      </c>
      <c r="AS440" s="93">
        <f>FwdCurve!AS441-FwdCurve!AS440</f>
        <v>4.4895624400922429E-3</v>
      </c>
      <c r="AT440" s="93">
        <f>FwdCurve!AT441-FwdCurve!AT440</f>
        <v>5.7078414184636994E-3</v>
      </c>
      <c r="AU440" s="93">
        <f>FwdCurve!AU441-FwdCurve!AU440</f>
        <v>6.8891153043182385E-3</v>
      </c>
      <c r="AV440" s="93">
        <f>FwdCurve!AV441-FwdCurve!AV440</f>
        <v>8.0368949340254847E-3</v>
      </c>
      <c r="AW440" s="93">
        <f>FwdCurve!AW441-FwdCurve!AW440</f>
        <v>9.1546911439497336E-3</v>
      </c>
      <c r="AX440" s="93">
        <f>FwdCurve!AX441-FwdCurve!AX440</f>
        <v>1.0246014770456169E-2</v>
      </c>
      <c r="AY440" s="93">
        <f>FwdCurve!AY441-FwdCurve!AY440</f>
        <v>1.1314376649912194E-2</v>
      </c>
      <c r="AZ440" s="93">
        <f>FwdCurve!AZ441-FwdCurve!AZ440</f>
        <v>1.2363287618683882E-2</v>
      </c>
    </row>
    <row r="441" spans="1:52" x14ac:dyDescent="0.25">
      <c r="A441" s="109">
        <v>440</v>
      </c>
      <c r="B441" s="93">
        <f>FwdCurve!B442-FwdCurve!B441</f>
        <v>1.1497320652374965E-3</v>
      </c>
      <c r="C441" s="93">
        <f>FwdCurve!C442-FwdCurve!C441</f>
        <v>5.0143870505205579E-2</v>
      </c>
      <c r="D441" s="93">
        <f>FwdCurve!D442-FwdCurve!D441</f>
        <v>6.3675373981604888E-2</v>
      </c>
      <c r="E441" s="93">
        <f>FwdCurve!E442-FwdCurve!E441</f>
        <v>6.6461327082570243E-2</v>
      </c>
      <c r="F441" s="93">
        <f>FwdCurve!F442-FwdCurve!F441</f>
        <v>8.1230203684967806E-2</v>
      </c>
      <c r="G441" s="93">
        <f>FwdCurve!G442-FwdCurve!G441</f>
        <v>8.8573477966787273E-2</v>
      </c>
      <c r="H441" s="93">
        <f>FwdCurve!H442-FwdCurve!H441</f>
        <v>8.7499787951549002E-2</v>
      </c>
      <c r="I441" s="93">
        <f>FwdCurve!I442-FwdCurve!I441</f>
        <v>8.2307776764861895E-2</v>
      </c>
      <c r="J441" s="93">
        <f>FwdCurve!J442-FwdCurve!J441</f>
        <v>7.546163705251796E-2</v>
      </c>
      <c r="K441" s="93">
        <f>FwdCurve!K442-FwdCurve!K441</f>
        <v>6.8661100037717637E-2</v>
      </c>
      <c r="L441" s="93">
        <f>FwdCurve!L442-FwdCurve!L441</f>
        <v>6.2393157604340388E-2</v>
      </c>
      <c r="M441" s="93">
        <f>FwdCurve!M442-FwdCurve!M441</f>
        <v>5.676886986969687E-2</v>
      </c>
      <c r="N441" s="93">
        <f>FwdCurve!N442-FwdCurve!N441</f>
        <v>5.1623936160193784E-2</v>
      </c>
      <c r="O441" s="93">
        <f>FwdCurve!O442-FwdCurve!O441</f>
        <v>4.6719440004921786E-2</v>
      </c>
      <c r="P441" s="93">
        <f>FwdCurve!P442-FwdCurve!P441</f>
        <v>4.1797657634154106E-2</v>
      </c>
      <c r="Q441" s="93">
        <f>FwdCurve!Q442-FwdCurve!Q441</f>
        <v>3.6661081440497068E-2</v>
      </c>
      <c r="R441" s="93">
        <f>FwdCurve!R442-FwdCurve!R441</f>
        <v>3.1390151634255403E-2</v>
      </c>
      <c r="S441" s="93">
        <f>FwdCurve!S442-FwdCurve!S441</f>
        <v>2.6144619166915462E-2</v>
      </c>
      <c r="T441" s="93">
        <f>FwdCurve!T442-FwdCurve!T441</f>
        <v>2.110536366626925E-2</v>
      </c>
      <c r="U441" s="93">
        <f>FwdCurve!U442-FwdCurve!U441</f>
        <v>1.6457999401007672E-2</v>
      </c>
      <c r="V441" s="93">
        <f>FwdCurve!V442-FwdCurve!V441</f>
        <v>1.2384778791234563E-2</v>
      </c>
      <c r="W441" s="93">
        <f>FwdCurve!W442-FwdCurve!W441</f>
        <v>9.027238561086115E-3</v>
      </c>
      <c r="X441" s="93">
        <f>FwdCurve!X442-FwdCurve!X441</f>
        <v>6.3621992272078209E-3</v>
      </c>
      <c r="Y441" s="93">
        <f>FwdCurve!Y442-FwdCurve!Y441</f>
        <v>4.3239261247391969E-3</v>
      </c>
      <c r="Z441" s="93">
        <f>FwdCurve!Z442-FwdCurve!Z441</f>
        <v>2.8466845346095671E-3</v>
      </c>
      <c r="AA441" s="93">
        <f>FwdCurve!AA442-FwdCurve!AA441</f>
        <v>1.863845331469216E-3</v>
      </c>
      <c r="AB441" s="93">
        <f>FwdCurve!AB442-FwdCurve!AB441</f>
        <v>1.3068325382836754E-3</v>
      </c>
      <c r="AC441" s="93">
        <f>FwdCurve!AC442-FwdCurve!AC441</f>
        <v>1.1070493302332007E-3</v>
      </c>
      <c r="AD441" s="93">
        <f>FwdCurve!AD442-FwdCurve!AD441</f>
        <v>1.1958991062168689E-3</v>
      </c>
      <c r="AE441" s="93">
        <f>FwdCurve!AE442-FwdCurve!AE441</f>
        <v>1.5047852651355331E-3</v>
      </c>
      <c r="AF441" s="93">
        <f>FwdCurve!AF442-FwdCurve!AF441</f>
        <v>1.9651112058864939E-3</v>
      </c>
      <c r="AG441" s="93">
        <f>FwdCurve!AG442-FwdCurve!AG441</f>
        <v>2.5184875051231792E-3</v>
      </c>
      <c r="AH441" s="93">
        <f>FwdCurve!AH442-FwdCurve!AH441</f>
        <v>3.1501291066224901E-3</v>
      </c>
      <c r="AI441" s="93">
        <f>FwdCurve!AI442-FwdCurve!AI441</f>
        <v>3.8568924928368276E-3</v>
      </c>
      <c r="AJ441" s="93">
        <f>FwdCurve!AJ442-FwdCurve!AJ441</f>
        <v>4.6356342610833767E-3</v>
      </c>
      <c r="AK441" s="93">
        <f>FwdCurve!AK442-FwdCurve!AK441</f>
        <v>5.4832110086788788E-3</v>
      </c>
      <c r="AL441" s="93">
        <f>FwdCurve!AL442-FwdCurve!AL441</f>
        <v>6.396479332940519E-3</v>
      </c>
      <c r="AM441" s="93">
        <f>FwdCurve!AM442-FwdCurve!AM441</f>
        <v>7.3722958311848164E-3</v>
      </c>
      <c r="AN441" s="93">
        <f>FwdCurve!AN442-FwdCurve!AN441</f>
        <v>8.4075171007298444E-3</v>
      </c>
      <c r="AO441" s="93">
        <f>FwdCurve!AO442-FwdCurve!AO441</f>
        <v>9.4989997388919001E-3</v>
      </c>
      <c r="AP441" s="93">
        <f>FwdCurve!AP442-FwdCurve!AP441</f>
        <v>1.0643600342987947E-2</v>
      </c>
      <c r="AQ441" s="93">
        <f>FwdCurve!AQ442-FwdCurve!AQ441</f>
        <v>1.1838175510334725E-2</v>
      </c>
      <c r="AR441" s="93">
        <f>FwdCurve!AR442-FwdCurve!AR441</f>
        <v>1.3079581838250531E-2</v>
      </c>
      <c r="AS441" s="93">
        <f>FwdCurve!AS442-FwdCurve!AS441</f>
        <v>1.4364675924050552E-2</v>
      </c>
      <c r="AT441" s="93">
        <f>FwdCurve!AT442-FwdCurve!AT441</f>
        <v>1.5690314365052416E-2</v>
      </c>
      <c r="AU441" s="93">
        <f>FwdCurve!AU442-FwdCurve!AU441</f>
        <v>1.7053353758574419E-2</v>
      </c>
      <c r="AV441" s="93">
        <f>FwdCurve!AV442-FwdCurve!AV441</f>
        <v>1.845065070193197E-2</v>
      </c>
      <c r="AW441" s="93">
        <f>FwdCurve!AW442-FwdCurve!AW441</f>
        <v>1.9879061792442698E-2</v>
      </c>
      <c r="AX441" s="93">
        <f>FwdCurve!AX442-FwdCurve!AX441</f>
        <v>2.1335443627424233E-2</v>
      </c>
      <c r="AY441" s="93">
        <f>FwdCurve!AY442-FwdCurve!AY441</f>
        <v>2.2816652804191762E-2</v>
      </c>
      <c r="AZ441" s="93">
        <f>FwdCurve!AZ442-FwdCurve!AZ441</f>
        <v>2.4319545920063579E-2</v>
      </c>
    </row>
    <row r="442" spans="1:52" x14ac:dyDescent="0.25">
      <c r="A442" s="109">
        <v>441</v>
      </c>
      <c r="B442" s="93">
        <f>FwdCurve!B443-FwdCurve!B442</f>
        <v>9.2825631990384183E-4</v>
      </c>
      <c r="C442" s="93">
        <f>FwdCurve!C443-FwdCurve!C442</f>
        <v>1.4562701864502037E-2</v>
      </c>
      <c r="D442" s="93">
        <f>FwdCurve!D443-FwdCurve!D442</f>
        <v>2.2993550095329662E-2</v>
      </c>
      <c r="E442" s="93">
        <f>FwdCurve!E443-FwdCurve!E442</f>
        <v>3.0108990196125673E-2</v>
      </c>
      <c r="F442" s="93">
        <f>FwdCurve!F443-FwdCurve!F442</f>
        <v>1.6525082894687348E-2</v>
      </c>
      <c r="G442" s="93">
        <f>FwdCurve!G443-FwdCurve!G442</f>
        <v>7.8996323317648276E-4</v>
      </c>
      <c r="H442" s="93">
        <f>FwdCurve!H443-FwdCurve!H442</f>
        <v>-1.0494588160468776E-2</v>
      </c>
      <c r="I442" s="93">
        <f>FwdCurve!I443-FwdCurve!I442</f>
        <v>-1.6670877427935049E-2</v>
      </c>
      <c r="J442" s="93">
        <f>FwdCurve!J443-FwdCurve!J442</f>
        <v>-1.8991228156646445E-2</v>
      </c>
      <c r="K442" s="93">
        <f>FwdCurve!K443-FwdCurve!K442</f>
        <v>-1.9130454318678991E-2</v>
      </c>
      <c r="L442" s="93">
        <f>FwdCurve!L443-FwdCurve!L442</f>
        <v>-1.8373758440044297E-2</v>
      </c>
      <c r="M442" s="93">
        <f>FwdCurve!M443-FwdCurve!M442</f>
        <v>-1.7702323096749906E-2</v>
      </c>
      <c r="N442" s="93">
        <f>FwdCurve!N443-FwdCurve!N442</f>
        <v>-1.7387515618255245E-2</v>
      </c>
      <c r="O442" s="93">
        <f>FwdCurve!O443-FwdCurve!O442</f>
        <v>-1.7461744074697361E-2</v>
      </c>
      <c r="P442" s="93">
        <f>FwdCurve!P443-FwdCurve!P442</f>
        <v>-1.7739149101602791E-2</v>
      </c>
      <c r="Q442" s="93">
        <f>FwdCurve!Q443-FwdCurve!Q442</f>
        <v>-1.8032993675197728E-2</v>
      </c>
      <c r="R442" s="93">
        <f>FwdCurve!R443-FwdCurve!R442</f>
        <v>-1.8381931897274217E-2</v>
      </c>
      <c r="S442" s="93">
        <f>FwdCurve!S443-FwdCurve!S442</f>
        <v>-1.8870252287721101E-2</v>
      </c>
      <c r="T442" s="93">
        <f>FwdCurve!T443-FwdCurve!T442</f>
        <v>-1.9530479884483309E-2</v>
      </c>
      <c r="U442" s="93">
        <f>FwdCurve!U443-FwdCurve!U442</f>
        <v>-2.0377606476163601E-2</v>
      </c>
      <c r="V442" s="93">
        <f>FwdCurve!V443-FwdCurve!V442</f>
        <v>-2.1409428036866629E-2</v>
      </c>
      <c r="W442" s="93">
        <f>FwdCurve!W443-FwdCurve!W442</f>
        <v>-2.2612550166676071E-2</v>
      </c>
      <c r="X442" s="93">
        <f>FwdCurve!X443-FwdCurve!X442</f>
        <v>-2.3935686672505119E-2</v>
      </c>
      <c r="Y442" s="93">
        <f>FwdCurve!Y443-FwdCurve!Y442</f>
        <v>-2.5315096256614655E-2</v>
      </c>
      <c r="Z442" s="93">
        <f>FwdCurve!Z443-FwdCurve!Z442</f>
        <v>-2.6687036896532623E-2</v>
      </c>
      <c r="AA442" s="93">
        <f>FwdCurve!AA443-FwdCurve!AA442</f>
        <v>-2.7996725605531125E-2</v>
      </c>
      <c r="AB442" s="93">
        <f>FwdCurve!AB443-FwdCurve!AB442</f>
        <v>-2.9228839051149258E-2</v>
      </c>
      <c r="AC442" s="93">
        <f>FwdCurve!AC443-FwdCurve!AC442</f>
        <v>-3.0378907796090981E-2</v>
      </c>
      <c r="AD442" s="93">
        <f>FwdCurve!AD443-FwdCurve!AD442</f>
        <v>-3.1442462672783389E-2</v>
      </c>
      <c r="AE442" s="93">
        <f>FwdCurve!AE443-FwdCurve!AE442</f>
        <v>-3.2415034513654017E-2</v>
      </c>
      <c r="AF442" s="93">
        <f>FwdCurve!AF443-FwdCurve!AF442</f>
        <v>-3.3292154151131514E-2</v>
      </c>
      <c r="AG442" s="93">
        <f>FwdCurve!AG443-FwdCurve!AG442</f>
        <v>-3.4069047618359383E-2</v>
      </c>
      <c r="AH442" s="93">
        <f>FwdCurve!AH443-FwdCurve!AH442</f>
        <v>-3.4746558867782218E-2</v>
      </c>
      <c r="AI442" s="93">
        <f>FwdCurve!AI443-FwdCurve!AI442</f>
        <v>-3.5328933618064884E-2</v>
      </c>
      <c r="AJ442" s="93">
        <f>FwdCurve!AJ443-FwdCurve!AJ442</f>
        <v>-3.5820418941181265E-2</v>
      </c>
      <c r="AK442" s="93">
        <f>FwdCurve!AK443-FwdCurve!AK442</f>
        <v>-3.6225261909105244E-2</v>
      </c>
      <c r="AL442" s="93">
        <f>FwdCurve!AL443-FwdCurve!AL442</f>
        <v>-3.6547709593810707E-2</v>
      </c>
      <c r="AM442" s="93">
        <f>FwdCurve!AM443-FwdCurve!AM442</f>
        <v>-3.6792009067271314E-2</v>
      </c>
      <c r="AN442" s="93">
        <f>FwdCurve!AN443-FwdCurve!AN442</f>
        <v>-3.6962407401461617E-2</v>
      </c>
      <c r="AO442" s="93">
        <f>FwdCurve!AO443-FwdCurve!AO442</f>
        <v>-3.7063151668355054E-2</v>
      </c>
      <c r="AP442" s="93">
        <f>FwdCurve!AP443-FwdCurve!AP442</f>
        <v>-3.7098488939925511E-2</v>
      </c>
      <c r="AQ442" s="93">
        <f>FwdCurve!AQ443-FwdCurve!AQ442</f>
        <v>-3.7072666288147316E-2</v>
      </c>
      <c r="AR442" s="93">
        <f>FwdCurve!AR443-FwdCurve!AR442</f>
        <v>-3.6989930784994129E-2</v>
      </c>
      <c r="AS442" s="93">
        <f>FwdCurve!AS443-FwdCurve!AS442</f>
        <v>-3.6854529502438949E-2</v>
      </c>
      <c r="AT442" s="93">
        <f>FwdCurve!AT443-FwdCurve!AT442</f>
        <v>-3.6670709512457433E-2</v>
      </c>
      <c r="AU442" s="93">
        <f>FwdCurve!AU443-FwdCurve!AU442</f>
        <v>-3.6442717887021692E-2</v>
      </c>
      <c r="AV442" s="93">
        <f>FwdCurve!AV443-FwdCurve!AV442</f>
        <v>-3.6174801698107606E-2</v>
      </c>
      <c r="AW442" s="93">
        <f>FwdCurve!AW443-FwdCurve!AW442</f>
        <v>-3.5871208017687728E-2</v>
      </c>
      <c r="AX442" s="93">
        <f>FwdCurve!AX443-FwdCurve!AX442</f>
        <v>-3.5536183917735942E-2</v>
      </c>
      <c r="AY442" s="93">
        <f>FwdCurve!AY443-FwdCurve!AY442</f>
        <v>-3.5173976470226131E-2</v>
      </c>
      <c r="AZ442" s="93">
        <f>FwdCurve!AZ443-FwdCurve!AZ442</f>
        <v>-3.4788832747132625E-2</v>
      </c>
    </row>
    <row r="443" spans="1:52" x14ac:dyDescent="0.25">
      <c r="A443" s="109">
        <v>442</v>
      </c>
      <c r="B443" s="93">
        <f>FwdCurve!B444-FwdCurve!B443</f>
        <v>-3.4169060175895938E-3</v>
      </c>
      <c r="C443" s="93">
        <f>FwdCurve!C444-FwdCurve!C443</f>
        <v>-3.9467012015630409E-2</v>
      </c>
      <c r="D443" s="93">
        <f>FwdCurve!D444-FwdCurve!D443</f>
        <v>-4.148194439435593E-2</v>
      </c>
      <c r="E443" s="93">
        <f>FwdCurve!E444-FwdCurve!E443</f>
        <v>-3.385736167073583E-2</v>
      </c>
      <c r="F443" s="93">
        <f>FwdCurve!F444-FwdCurve!F443</f>
        <v>-2.5278980616960101E-2</v>
      </c>
      <c r="G443" s="93">
        <f>FwdCurve!G444-FwdCurve!G443</f>
        <v>-1.2439487464540822E-2</v>
      </c>
      <c r="H443" s="93">
        <f>FwdCurve!H444-FwdCurve!H443</f>
        <v>1.1325077967996311E-3</v>
      </c>
      <c r="I443" s="93">
        <f>FwdCurve!I444-FwdCurve!I443</f>
        <v>1.2077062397332639E-2</v>
      </c>
      <c r="J443" s="93">
        <f>FwdCurve!J444-FwdCurve!J443</f>
        <v>1.9795395179000086E-2</v>
      </c>
      <c r="K443" s="93">
        <f>FwdCurve!K444-FwdCurve!K443</f>
        <v>2.4599544627031733E-2</v>
      </c>
      <c r="L443" s="93">
        <f>FwdCurve!L444-FwdCurve!L443</f>
        <v>2.7399571334461692E-2</v>
      </c>
      <c r="M443" s="93">
        <f>FwdCurve!M444-FwdCurve!M443</f>
        <v>2.9136119660421844E-2</v>
      </c>
      <c r="N443" s="93">
        <f>FwdCurve!N444-FwdCurve!N443</f>
        <v>3.0298949438771983E-2</v>
      </c>
      <c r="O443" s="93">
        <f>FwdCurve!O444-FwdCurve!O443</f>
        <v>3.1203951073400349E-2</v>
      </c>
      <c r="P443" s="93">
        <f>FwdCurve!P444-FwdCurve!P443</f>
        <v>3.1945821342921787E-2</v>
      </c>
      <c r="Q443" s="93">
        <f>FwdCurve!Q444-FwdCurve!Q443</f>
        <v>3.2563023129607904E-2</v>
      </c>
      <c r="R443" s="93">
        <f>FwdCurve!R444-FwdCurve!R443</f>
        <v>3.3093939507190973E-2</v>
      </c>
      <c r="S443" s="93">
        <f>FwdCurve!S444-FwdCurve!S443</f>
        <v>3.3580526615817785E-2</v>
      </c>
      <c r="T443" s="93">
        <f>FwdCurve!T444-FwdCurve!T443</f>
        <v>3.4079595810140528E-2</v>
      </c>
      <c r="U443" s="93">
        <f>FwdCurve!U444-FwdCurve!U443</f>
        <v>3.4679049638236981E-2</v>
      </c>
      <c r="V443" s="93">
        <f>FwdCurve!V444-FwdCurve!V443</f>
        <v>3.5585089817101734E-2</v>
      </c>
      <c r="W443" s="93">
        <f>FwdCurve!W444-FwdCurve!W443</f>
        <v>3.6979145719227224E-2</v>
      </c>
      <c r="X443" s="93">
        <f>FwdCurve!X444-FwdCurve!X443</f>
        <v>3.8798752167043427E-2</v>
      </c>
      <c r="Y443" s="93">
        <f>FwdCurve!Y444-FwdCurve!Y443</f>
        <v>4.0916045609838525E-2</v>
      </c>
      <c r="Z443" s="93">
        <f>FwdCurve!Z444-FwdCurve!Z443</f>
        <v>4.3203161755276609E-2</v>
      </c>
      <c r="AA443" s="93">
        <f>FwdCurve!AA444-FwdCurve!AA443</f>
        <v>4.554334759080847E-2</v>
      </c>
      <c r="AB443" s="93">
        <f>FwdCurve!AB444-FwdCurve!AB443</f>
        <v>4.7866542343100171E-2</v>
      </c>
      <c r="AC443" s="93">
        <f>FwdCurve!AC444-FwdCurve!AC443</f>
        <v>5.0114948193364039E-2</v>
      </c>
      <c r="AD443" s="93">
        <f>FwdCurve!AD444-FwdCurve!AD443</f>
        <v>5.2230767374683351E-2</v>
      </c>
      <c r="AE443" s="93">
        <f>FwdCurve!AE444-FwdCurve!AE443</f>
        <v>5.4156202120140495E-2</v>
      </c>
      <c r="AF443" s="93">
        <f>FwdCurve!AF444-FwdCurve!AF443</f>
        <v>5.5833454662819637E-2</v>
      </c>
      <c r="AG443" s="93">
        <f>FwdCurve!AG444-FwdCurve!AG443</f>
        <v>5.7214729596974934E-2</v>
      </c>
      <c r="AH443" s="93">
        <f>FwdCurve!AH444-FwdCurve!AH443</f>
        <v>5.8299159260952527E-2</v>
      </c>
      <c r="AI443" s="93">
        <f>FwdCurve!AI444-FwdCurve!AI443</f>
        <v>5.9099570328413176E-2</v>
      </c>
      <c r="AJ443" s="93">
        <f>FwdCurve!AJ444-FwdCurve!AJ443</f>
        <v>5.9628790516139674E-2</v>
      </c>
      <c r="AK443" s="93">
        <f>FwdCurve!AK444-FwdCurve!AK443</f>
        <v>5.9899647540915701E-2</v>
      </c>
      <c r="AL443" s="93">
        <f>FwdCurve!AL444-FwdCurve!AL443</f>
        <v>5.9924969119521609E-2</v>
      </c>
      <c r="AM443" s="93">
        <f>FwdCurve!AM444-FwdCurve!AM443</f>
        <v>5.9717582968741745E-2</v>
      </c>
      <c r="AN443" s="93">
        <f>FwdCurve!AN444-FwdCurve!AN443</f>
        <v>5.92903168053589E-2</v>
      </c>
      <c r="AO443" s="93">
        <f>FwdCurve!AO444-FwdCurve!AO443</f>
        <v>5.8655998346154314E-2</v>
      </c>
      <c r="AP443" s="93">
        <f>FwdCurve!AP444-FwdCurve!AP443</f>
        <v>5.782745530791189E-2</v>
      </c>
      <c r="AQ443" s="93">
        <f>FwdCurve!AQ444-FwdCurve!AQ443</f>
        <v>5.6817515407412866E-2</v>
      </c>
      <c r="AR443" s="93">
        <f>FwdCurve!AR444-FwdCurve!AR443</f>
        <v>5.5639006361440924E-2</v>
      </c>
      <c r="AS443" s="93">
        <f>FwdCurve!AS444-FwdCurve!AS443</f>
        <v>5.4304755886777967E-2</v>
      </c>
      <c r="AT443" s="93">
        <f>FwdCurve!AT444-FwdCurve!AT443</f>
        <v>5.2827591700207233E-2</v>
      </c>
      <c r="AU443" s="93">
        <f>FwdCurve!AU444-FwdCurve!AU443</f>
        <v>5.1220341518509738E-2</v>
      </c>
      <c r="AV443" s="93">
        <f>FwdCurve!AV444-FwdCurve!AV443</f>
        <v>4.9495833058470273E-2</v>
      </c>
      <c r="AW443" s="93">
        <f>FwdCurve!AW444-FwdCurve!AW443</f>
        <v>4.7666894036870522E-2</v>
      </c>
      <c r="AX443" s="93">
        <f>FwdCurve!AX444-FwdCurve!AX443</f>
        <v>4.5746352170493276E-2</v>
      </c>
      <c r="AY443" s="93">
        <f>FwdCurve!AY444-FwdCurve!AY443</f>
        <v>4.3747035176120219E-2</v>
      </c>
      <c r="AZ443" s="93">
        <f>FwdCurve!AZ444-FwdCurve!AZ443</f>
        <v>4.1681770770533477E-2</v>
      </c>
    </row>
    <row r="444" spans="1:52" x14ac:dyDescent="0.25">
      <c r="A444" s="109">
        <v>443</v>
      </c>
      <c r="B444" s="93">
        <f>FwdCurve!B445-FwdCurve!B444</f>
        <v>-9.5580167258901838E-4</v>
      </c>
      <c r="C444" s="93">
        <f>FwdCurve!C445-FwdCurve!C444</f>
        <v>-6.8847606543629425E-3</v>
      </c>
      <c r="D444" s="93">
        <f>FwdCurve!D445-FwdCurve!D444</f>
        <v>-2.1733524045228214E-2</v>
      </c>
      <c r="E444" s="93">
        <f>FwdCurve!E445-FwdCurve!E444</f>
        <v>-2.5272406589684659E-2</v>
      </c>
      <c r="F444" s="93">
        <f>FwdCurve!F445-FwdCurve!F444</f>
        <v>-2.7969605056047397E-2</v>
      </c>
      <c r="G444" s="93">
        <f>FwdCurve!G445-FwdCurve!G444</f>
        <v>-3.5363266435183949E-2</v>
      </c>
      <c r="H444" s="93">
        <f>FwdCurve!H445-FwdCurve!H444</f>
        <v>-4.47741766214107E-2</v>
      </c>
      <c r="I444" s="93">
        <f>FwdCurve!I445-FwdCurve!I444</f>
        <v>-5.3596070671738993E-2</v>
      </c>
      <c r="J444" s="93">
        <f>FwdCurve!J445-FwdCurve!J444</f>
        <v>-6.0344369077494187E-2</v>
      </c>
      <c r="K444" s="93">
        <f>FwdCurve!K445-FwdCurve!K444</f>
        <v>-6.4068545494096574E-2</v>
      </c>
      <c r="L444" s="93">
        <f>FwdCurve!L445-FwdCurve!L444</f>
        <v>-6.4789871612930705E-2</v>
      </c>
      <c r="M444" s="93">
        <f>FwdCurve!M445-FwdCurve!M444</f>
        <v>-6.2932498246110136E-2</v>
      </c>
      <c r="N444" s="93">
        <f>FwdCurve!N445-FwdCurve!N444</f>
        <v>-5.9473513306302239E-2</v>
      </c>
      <c r="O444" s="93">
        <f>FwdCurve!O445-FwdCurve!O444</f>
        <v>-5.5438516430079465E-2</v>
      </c>
      <c r="P444" s="93">
        <f>FwdCurve!P445-FwdCurve!P444</f>
        <v>-5.1478965129600818E-2</v>
      </c>
      <c r="Q444" s="93">
        <f>FwdCurve!Q445-FwdCurve!Q444</f>
        <v>-4.8067616061810314E-2</v>
      </c>
      <c r="R444" s="93">
        <f>FwdCurve!R445-FwdCurve!R444</f>
        <v>-4.5331586256692091E-2</v>
      </c>
      <c r="S444" s="93">
        <f>FwdCurve!S445-FwdCurve!S444</f>
        <v>-4.3301161487804496E-2</v>
      </c>
      <c r="T444" s="93">
        <f>FwdCurve!T445-FwdCurve!T444</f>
        <v>-4.1972208649258214E-2</v>
      </c>
      <c r="U444" s="93">
        <f>FwdCurve!U445-FwdCurve!U444</f>
        <v>-4.1349082782446533E-2</v>
      </c>
      <c r="V444" s="93">
        <f>FwdCurve!V445-FwdCurve!V444</f>
        <v>-4.1515690921960946E-2</v>
      </c>
      <c r="W444" s="93">
        <f>FwdCurve!W445-FwdCurve!W444</f>
        <v>-4.2528837183709145E-2</v>
      </c>
      <c r="X444" s="93">
        <f>FwdCurve!X445-FwdCurve!X444</f>
        <v>-4.4244853099356884E-2</v>
      </c>
      <c r="Y444" s="93">
        <f>FwdCurve!Y445-FwdCurve!Y444</f>
        <v>-4.6468555701236314E-2</v>
      </c>
      <c r="Z444" s="93">
        <f>FwdCurve!Z445-FwdCurve!Z444</f>
        <v>-4.9004762006612079E-2</v>
      </c>
      <c r="AA444" s="93">
        <f>FwdCurve!AA445-FwdCurve!AA444</f>
        <v>-5.167761457992226E-2</v>
      </c>
      <c r="AB444" s="93">
        <f>FwdCurve!AB445-FwdCurve!AB444</f>
        <v>-5.4392466529115113E-2</v>
      </c>
      <c r="AC444" s="93">
        <f>FwdCurve!AC445-FwdCurve!AC444</f>
        <v>-5.70759995859631E-2</v>
      </c>
      <c r="AD444" s="93">
        <f>FwdCurve!AD445-FwdCurve!AD444</f>
        <v>-5.9654895572446742E-2</v>
      </c>
      <c r="AE444" s="93">
        <f>FwdCurve!AE445-FwdCurve!AE444</f>
        <v>-6.2055836310545232E-2</v>
      </c>
      <c r="AF444" s="93">
        <f>FwdCurve!AF445-FwdCurve!AF444</f>
        <v>-6.4205503622238203E-2</v>
      </c>
      <c r="AG444" s="93">
        <f>FwdCurve!AG445-FwdCurve!AG444</f>
        <v>-6.6044769321971453E-2</v>
      </c>
      <c r="AH444" s="93">
        <f>FwdCurve!AH445-FwdCurve!AH444</f>
        <v>-6.7572402242432661E-2</v>
      </c>
      <c r="AI444" s="93">
        <f>FwdCurve!AI445-FwdCurve!AI444</f>
        <v>-6.8801892251358021E-2</v>
      </c>
      <c r="AJ444" s="93">
        <f>FwdCurve!AJ445-FwdCurve!AJ444</f>
        <v>-6.9746728949984016E-2</v>
      </c>
      <c r="AK444" s="93">
        <f>FwdCurve!AK445-FwdCurve!AK444</f>
        <v>-7.0420401939548238E-2</v>
      </c>
      <c r="AL444" s="93">
        <f>FwdCurve!AL445-FwdCurve!AL444</f>
        <v>-7.0836400821285395E-2</v>
      </c>
      <c r="AM444" s="93">
        <f>FwdCurve!AM445-FwdCurve!AM444</f>
        <v>-7.1008215196433078E-2</v>
      </c>
      <c r="AN444" s="93">
        <f>FwdCurve!AN445-FwdCurve!AN444</f>
        <v>-7.0949334666227992E-2</v>
      </c>
      <c r="AO444" s="93">
        <f>FwdCurve!AO445-FwdCurve!AO444</f>
        <v>-7.0673248831905067E-2</v>
      </c>
      <c r="AP444" s="93">
        <f>FwdCurve!AP445-FwdCurve!AP444</f>
        <v>-7.0193447294703004E-2</v>
      </c>
      <c r="AQ444" s="93">
        <f>FwdCurve!AQ445-FwdCurve!AQ444</f>
        <v>-6.9523419655856067E-2</v>
      </c>
      <c r="AR444" s="93">
        <f>FwdCurve!AR445-FwdCurve!AR444</f>
        <v>-6.8676655516601182E-2</v>
      </c>
      <c r="AS444" s="93">
        <f>FwdCurve!AS445-FwdCurve!AS444</f>
        <v>-6.7666644478175275E-2</v>
      </c>
      <c r="AT444" s="93">
        <f>FwdCurve!AT445-FwdCurve!AT444</f>
        <v>-6.6506876141815052E-2</v>
      </c>
      <c r="AU444" s="93">
        <f>FwdCurve!AU445-FwdCurve!AU444</f>
        <v>-6.5210840108754997E-2</v>
      </c>
      <c r="AV444" s="93">
        <f>FwdCurve!AV445-FwdCurve!AV444</f>
        <v>-6.3792025980233591E-2</v>
      </c>
      <c r="AW444" s="93">
        <f>FwdCurve!AW445-FwdCurve!AW444</f>
        <v>-6.2263923357487316E-2</v>
      </c>
      <c r="AX444" s="93">
        <f>FwdCurve!AX445-FwdCurve!AX444</f>
        <v>-6.0640021841751768E-2</v>
      </c>
      <c r="AY444" s="93">
        <f>FwdCurve!AY445-FwdCurve!AY444</f>
        <v>-5.893381103426365E-2</v>
      </c>
      <c r="AZ444" s="93">
        <f>FwdCurve!AZ445-FwdCurve!AZ444</f>
        <v>-5.7158780536258114E-2</v>
      </c>
    </row>
    <row r="445" spans="1:52" x14ac:dyDescent="0.25">
      <c r="A445" s="109">
        <v>444</v>
      </c>
      <c r="B445" s="93">
        <f>FwdCurve!B446-FwdCurve!B445</f>
        <v>4.7783933438593218E-3</v>
      </c>
      <c r="C445" s="93">
        <f>FwdCurve!C446-FwdCurve!C445</f>
        <v>8.0901823713632748E-2</v>
      </c>
      <c r="D445" s="93">
        <f>FwdCurve!D446-FwdCurve!D445</f>
        <v>0.10834789990877713</v>
      </c>
      <c r="E445" s="93">
        <f>FwdCurve!E446-FwdCurve!E445</f>
        <v>0.10187485666013529</v>
      </c>
      <c r="F445" s="93">
        <f>FwdCurve!F446-FwdCurve!F445</f>
        <v>0.10550103400028332</v>
      </c>
      <c r="G445" s="93">
        <f>FwdCurve!G446-FwdCurve!G445</f>
        <v>0.10219164731411468</v>
      </c>
      <c r="H445" s="93">
        <f>FwdCurve!H446-FwdCurve!H445</f>
        <v>9.1951978148975488E-2</v>
      </c>
      <c r="I445" s="93">
        <f>FwdCurve!I446-FwdCurve!I445</f>
        <v>7.894848982095537E-2</v>
      </c>
      <c r="J445" s="93">
        <f>FwdCurve!J446-FwdCurve!J445</f>
        <v>6.4811446790460803E-2</v>
      </c>
      <c r="K445" s="93">
        <f>FwdCurve!K446-FwdCurve!K445</f>
        <v>5.042756116033309E-2</v>
      </c>
      <c r="L445" s="93">
        <f>FwdCurve!L446-FwdCurve!L445</f>
        <v>3.6358808611355542E-2</v>
      </c>
      <c r="M445" s="93">
        <f>FwdCurve!M446-FwdCurve!M445</f>
        <v>2.3153418152311644E-2</v>
      </c>
      <c r="N445" s="93">
        <f>FwdCurve!N446-FwdCurve!N445</f>
        <v>1.1639349353741224E-2</v>
      </c>
      <c r="O445" s="93">
        <f>FwdCurve!O446-FwdCurve!O445</f>
        <v>2.5271479894088955E-3</v>
      </c>
      <c r="P445" s="93">
        <f>FwdCurve!P446-FwdCurve!P445</f>
        <v>-4.2390679973334233E-3</v>
      </c>
      <c r="Q445" s="93">
        <f>FwdCurve!Q446-FwdCurve!Q445</f>
        <v>-8.9458826674355674E-3</v>
      </c>
      <c r="R445" s="93">
        <f>FwdCurve!R446-FwdCurve!R445</f>
        <v>-1.2029880037892182E-2</v>
      </c>
      <c r="S445" s="93">
        <f>FwdCurve!S446-FwdCurve!S445</f>
        <v>-1.3925137202554172E-2</v>
      </c>
      <c r="T445" s="93">
        <f>FwdCurve!T446-FwdCurve!T445</f>
        <v>-1.4892289801076153E-2</v>
      </c>
      <c r="U445" s="93">
        <f>FwdCurve!U446-FwdCurve!U445</f>
        <v>-1.5131692772279548E-2</v>
      </c>
      <c r="V445" s="93">
        <f>FwdCurve!V446-FwdCurve!V445</f>
        <v>-1.4782541943618943E-2</v>
      </c>
      <c r="W445" s="93">
        <f>FwdCurve!W446-FwdCurve!W445</f>
        <v>-1.396917984857482E-2</v>
      </c>
      <c r="X445" s="93">
        <f>FwdCurve!X446-FwdCurve!X445</f>
        <v>-1.2818188267032848E-2</v>
      </c>
      <c r="Y445" s="93">
        <f>FwdCurve!Y446-FwdCurve!Y445</f>
        <v>-1.145672748441684E-2</v>
      </c>
      <c r="Z445" s="93">
        <f>FwdCurve!Z446-FwdCurve!Z445</f>
        <v>-1.0011957786891568E-2</v>
      </c>
      <c r="AA445" s="93">
        <f>FwdCurve!AA446-FwdCurve!AA445</f>
        <v>-8.5944498496934862E-3</v>
      </c>
      <c r="AB445" s="93">
        <f>FwdCurve!AB446-FwdCurve!AB445</f>
        <v>-7.2450608590601817E-3</v>
      </c>
      <c r="AC445" s="93">
        <f>FwdCurve!AC446-FwdCurve!AC445</f>
        <v>-5.9863388911360893E-3</v>
      </c>
      <c r="AD445" s="93">
        <f>FwdCurve!AD446-FwdCurve!AD445</f>
        <v>-4.8408319446306969E-3</v>
      </c>
      <c r="AE445" s="93">
        <f>FwdCurve!AE446-FwdCurve!AE445</f>
        <v>-3.8310880182506057E-3</v>
      </c>
      <c r="AF445" s="93">
        <f>FwdCurve!AF446-FwdCurve!AF445</f>
        <v>-2.9796551107026392E-3</v>
      </c>
      <c r="AG445" s="93">
        <f>FwdCurve!AG446-FwdCurve!AG445</f>
        <v>-2.3044035146000397E-3</v>
      </c>
      <c r="AH445" s="93">
        <f>FwdCurve!AH446-FwdCurve!AH445</f>
        <v>-1.803220681167117E-3</v>
      </c>
      <c r="AI445" s="93">
        <f>FwdCurve!AI446-FwdCurve!AI445</f>
        <v>-1.4686590221393292E-3</v>
      </c>
      <c r="AJ445" s="93">
        <f>FwdCurve!AJ446-FwdCurve!AJ445</f>
        <v>-1.2932708966102435E-3</v>
      </c>
      <c r="AK445" s="93">
        <f>FwdCurve!AK446-FwdCurve!AK445</f>
        <v>-1.2696086636732051E-3</v>
      </c>
      <c r="AL445" s="93">
        <f>FwdCurve!AL446-FwdCurve!AL445</f>
        <v>-1.3902246824226694E-3</v>
      </c>
      <c r="AM445" s="93">
        <f>FwdCurve!AM446-FwdCurve!AM445</f>
        <v>-1.6476713119524256E-3</v>
      </c>
      <c r="AN445" s="93">
        <f>FwdCurve!AN446-FwdCurve!AN445</f>
        <v>-2.0345009113558188E-3</v>
      </c>
      <c r="AO445" s="93">
        <f>FwdCurve!AO446-FwdCurve!AO445</f>
        <v>-2.5432658397270824E-3</v>
      </c>
      <c r="AP445" s="93">
        <f>FwdCurve!AP446-FwdCurve!AP445</f>
        <v>-3.1665184561593396E-3</v>
      </c>
      <c r="AQ445" s="93">
        <f>FwdCurve!AQ446-FwdCurve!AQ445</f>
        <v>-3.8968111197470456E-3</v>
      </c>
      <c r="AR445" s="93">
        <f>FwdCurve!AR446-FwdCurve!AR445</f>
        <v>-4.7266961895835458E-3</v>
      </c>
      <c r="AS445" s="93">
        <f>FwdCurve!AS446-FwdCurve!AS445</f>
        <v>-5.6487260247639615E-3</v>
      </c>
      <c r="AT445" s="93">
        <f>FwdCurve!AT446-FwdCurve!AT445</f>
        <v>-6.6554529843798615E-3</v>
      </c>
      <c r="AU445" s="93">
        <f>FwdCurve!AU446-FwdCurve!AU445</f>
        <v>-7.7394294275276998E-3</v>
      </c>
      <c r="AV445" s="93">
        <f>FwdCurve!AV446-FwdCurve!AV445</f>
        <v>-8.8932077132983789E-3</v>
      </c>
      <c r="AW445" s="93">
        <f>FwdCurve!AW446-FwdCurve!AW445</f>
        <v>-1.0109340200787686E-2</v>
      </c>
      <c r="AX445" s="93">
        <f>FwdCurve!AX446-FwdCurve!AX445</f>
        <v>-1.1380379249089412E-2</v>
      </c>
      <c r="AY445" s="93">
        <f>FwdCurve!AY446-FwdCurve!AY445</f>
        <v>-1.2698877217295124E-2</v>
      </c>
      <c r="AZ445" s="93">
        <f>FwdCurve!AZ446-FwdCurve!AZ445</f>
        <v>-1.405738646450172E-2</v>
      </c>
    </row>
    <row r="446" spans="1:52" x14ac:dyDescent="0.25">
      <c r="A446" s="109">
        <v>445</v>
      </c>
      <c r="B446" s="93">
        <f>FwdCurve!B447-FwdCurve!B446</f>
        <v>1.1158487248620896E-3</v>
      </c>
      <c r="C446" s="93">
        <f>FwdCurve!C447-FwdCurve!C446</f>
        <v>1.2944956008384967E-2</v>
      </c>
      <c r="D446" s="93">
        <f>FwdCurve!D447-FwdCurve!D446</f>
        <v>2.3603703860850089E-2</v>
      </c>
      <c r="E446" s="93">
        <f>FwdCurve!E447-FwdCurve!E446</f>
        <v>3.3140070498808627E-2</v>
      </c>
      <c r="F446" s="93">
        <f>FwdCurve!F447-FwdCurve!F446</f>
        <v>3.6038215721344913E-2</v>
      </c>
      <c r="G446" s="93">
        <f>FwdCurve!G447-FwdCurve!G446</f>
        <v>3.6771940929852587E-2</v>
      </c>
      <c r="H446" s="93">
        <f>FwdCurve!H447-FwdCurve!H446</f>
        <v>3.5283980457271102E-2</v>
      </c>
      <c r="I446" s="93">
        <f>FwdCurve!I447-FwdCurve!I446</f>
        <v>3.2055729444331771E-2</v>
      </c>
      <c r="J446" s="93">
        <f>FwdCurve!J447-FwdCurve!J446</f>
        <v>2.7973980479041094E-2</v>
      </c>
      <c r="K446" s="93">
        <f>FwdCurve!K447-FwdCurve!K446</f>
        <v>2.3882590129094217E-2</v>
      </c>
      <c r="L446" s="93">
        <f>FwdCurve!L447-FwdCurve!L446</f>
        <v>2.0031895705209024E-2</v>
      </c>
      <c r="M446" s="93">
        <f>FwdCurve!M447-FwdCurve!M446</f>
        <v>1.6488556061056814E-2</v>
      </c>
      <c r="N446" s="93">
        <f>FwdCurve!N447-FwdCurve!N446</f>
        <v>1.3185706002858177E-2</v>
      </c>
      <c r="O446" s="93">
        <f>FwdCurve!O447-FwdCurve!O446</f>
        <v>1.0075805227269363E-2</v>
      </c>
      <c r="P446" s="93">
        <f>FwdCurve!P447-FwdCurve!P446</f>
        <v>7.3279052710646386E-3</v>
      </c>
      <c r="Q446" s="93">
        <f>FwdCurve!Q447-FwdCurve!Q446</f>
        <v>5.1390249704350577E-3</v>
      </c>
      <c r="R446" s="93">
        <f>FwdCurve!R447-FwdCurve!R446</f>
        <v>3.5931653230847349E-3</v>
      </c>
      <c r="S446" s="93">
        <f>FwdCurve!S447-FwdCurve!S446</f>
        <v>2.6916953058075954E-3</v>
      </c>
      <c r="T446" s="93">
        <f>FwdCurve!T447-FwdCurve!T446</f>
        <v>2.2117779224328782E-3</v>
      </c>
      <c r="U446" s="93">
        <f>FwdCurve!U447-FwdCurve!U446</f>
        <v>1.8957290665446713E-3</v>
      </c>
      <c r="V446" s="93">
        <f>FwdCurve!V447-FwdCurve!V446</f>
        <v>1.5861190954868931E-3</v>
      </c>
      <c r="W446" s="93">
        <f>FwdCurve!W447-FwdCurve!W446</f>
        <v>1.1789939863608989E-3</v>
      </c>
      <c r="X446" s="93">
        <f>FwdCurve!X447-FwdCurve!X446</f>
        <v>6.8438388767599889E-4</v>
      </c>
      <c r="Y446" s="93">
        <f>FwdCurve!Y447-FwdCurve!Y446</f>
        <v>1.417672687764604E-4</v>
      </c>
      <c r="Z446" s="93">
        <f>FwdCurve!Z447-FwdCurve!Z446</f>
        <v>-4.0937736347035347E-4</v>
      </c>
      <c r="AA446" s="93">
        <f>FwdCurve!AA447-FwdCurve!AA446</f>
        <v>-9.3407780627985382E-4</v>
      </c>
      <c r="AB446" s="93">
        <f>FwdCurve!AB447-FwdCurve!AB446</f>
        <v>-1.4152022816065202E-3</v>
      </c>
      <c r="AC446" s="93">
        <f>FwdCurve!AC447-FwdCurve!AC446</f>
        <v>-1.8400077560232209E-3</v>
      </c>
      <c r="AD446" s="93">
        <f>FwdCurve!AD447-FwdCurve!AD446</f>
        <v>-2.1957510792518509E-3</v>
      </c>
      <c r="AE446" s="93">
        <f>FwdCurve!AE447-FwdCurve!AE446</f>
        <v>-2.4696891010138611E-3</v>
      </c>
      <c r="AF446" s="93">
        <f>FwdCurve!AF447-FwdCurve!AF446</f>
        <v>-2.649078671033811E-3</v>
      </c>
      <c r="AG446" s="93">
        <f>FwdCurve!AG447-FwdCurve!AG446</f>
        <v>-2.723852787486436E-3</v>
      </c>
      <c r="AH446" s="93">
        <f>FwdCurve!AH447-FwdCurve!AH446</f>
        <v>-2.6953767723596478E-3</v>
      </c>
      <c r="AI446" s="93">
        <f>FwdCurve!AI447-FwdCurve!AI446</f>
        <v>-2.5680681611019995E-3</v>
      </c>
      <c r="AJ446" s="93">
        <f>FwdCurve!AJ447-FwdCurve!AJ446</f>
        <v>-2.3463445192977161E-3</v>
      </c>
      <c r="AK446" s="93">
        <f>FwdCurve!AK447-FwdCurve!AK446</f>
        <v>-2.0346234125312446E-3</v>
      </c>
      <c r="AL446" s="93">
        <f>FwdCurve!AL447-FwdCurve!AL446</f>
        <v>-1.637322406388364E-3</v>
      </c>
      <c r="AM446" s="93">
        <f>FwdCurve!AM447-FwdCurve!AM446</f>
        <v>-1.1588590664519671E-3</v>
      </c>
      <c r="AN446" s="93">
        <f>FwdCurve!AN447-FwdCurve!AN446</f>
        <v>-6.0365095830849924E-4</v>
      </c>
      <c r="AO446" s="93">
        <f>FwdCurve!AO447-FwdCurve!AO446</f>
        <v>2.3884352458480862E-5</v>
      </c>
      <c r="AP446" s="93">
        <f>FwdCurve!AP447-FwdCurve!AP446</f>
        <v>7.1932930026430419E-4</v>
      </c>
      <c r="AQ446" s="93">
        <f>FwdCurve!AQ447-FwdCurve!AQ446</f>
        <v>1.4782663195243018E-3</v>
      </c>
      <c r="AR446" s="93">
        <f>FwdCurve!AR447-FwdCurve!AR446</f>
        <v>2.2962778446531384E-3</v>
      </c>
      <c r="AS446" s="93">
        <f>FwdCurve!AS447-FwdCurve!AS446</f>
        <v>3.1689463100676996E-3</v>
      </c>
      <c r="AT446" s="93">
        <f>FwdCurve!AT447-FwdCurve!AT446</f>
        <v>4.0918541501824279E-3</v>
      </c>
      <c r="AU446" s="93">
        <f>FwdCurve!AU447-FwdCurve!AU446</f>
        <v>5.0605837994124325E-3</v>
      </c>
      <c r="AV446" s="93">
        <f>FwdCurve!AV447-FwdCurve!AV446</f>
        <v>6.0707176921734884E-3</v>
      </c>
      <c r="AW446" s="93">
        <f>FwdCurve!AW447-FwdCurve!AW446</f>
        <v>7.1178382628809267E-3</v>
      </c>
      <c r="AX446" s="93">
        <f>FwdCurve!AX447-FwdCurve!AX446</f>
        <v>8.1975279459507444E-3</v>
      </c>
      <c r="AY446" s="93">
        <f>FwdCurve!AY447-FwdCurve!AY446</f>
        <v>9.3053691757967183E-3</v>
      </c>
      <c r="AZ446" s="93">
        <f>FwdCurve!AZ447-FwdCurve!AZ446</f>
        <v>1.0436944386835956E-2</v>
      </c>
    </row>
    <row r="447" spans="1:52" x14ac:dyDescent="0.25">
      <c r="A447" s="109">
        <v>446</v>
      </c>
      <c r="B447" s="93">
        <f>FwdCurve!B448-FwdCurve!B447</f>
        <v>-2.0786768675074563E-3</v>
      </c>
      <c r="C447" s="93">
        <f>FwdCurve!C448-FwdCurve!C447</f>
        <v>-1.7713373771580221E-2</v>
      </c>
      <c r="D447" s="93">
        <f>FwdCurve!D448-FwdCurve!D447</f>
        <v>-8.3813957299717634E-3</v>
      </c>
      <c r="E447" s="93">
        <f>FwdCurve!E448-FwdCurve!E447</f>
        <v>8.6656111695339044E-3</v>
      </c>
      <c r="F447" s="93">
        <f>FwdCurve!F448-FwdCurve!F447</f>
        <v>1.3836256894597776E-2</v>
      </c>
      <c r="G447" s="93">
        <f>FwdCurve!G448-FwdCurve!G447</f>
        <v>1.6950068524690054E-2</v>
      </c>
      <c r="H447" s="93">
        <f>FwdCurve!H448-FwdCurve!H447</f>
        <v>1.981297920663283E-2</v>
      </c>
      <c r="I447" s="93">
        <f>FwdCurve!I448-FwdCurve!I447</f>
        <v>2.1928088229077658E-2</v>
      </c>
      <c r="J447" s="93">
        <f>FwdCurve!J448-FwdCurve!J447</f>
        <v>2.3456811161994828E-2</v>
      </c>
      <c r="K447" s="93">
        <f>FwdCurve!K448-FwdCurve!K447</f>
        <v>2.4681211696226502E-2</v>
      </c>
      <c r="L447" s="93">
        <f>FwdCurve!L448-FwdCurve!L447</f>
        <v>2.5782285334408073E-2</v>
      </c>
      <c r="M447" s="93">
        <f>FwdCurve!M448-FwdCurve!M447</f>
        <v>2.682443822720737E-2</v>
      </c>
      <c r="N447" s="93">
        <f>FwdCurve!N448-FwdCurve!N447</f>
        <v>2.740514203212574E-2</v>
      </c>
      <c r="O447" s="93">
        <f>FwdCurve!O448-FwdCurve!O447</f>
        <v>2.7082927892956521E-2</v>
      </c>
      <c r="P447" s="93">
        <f>FwdCurve!P448-FwdCurve!P447</f>
        <v>2.5743329154566563E-2</v>
      </c>
      <c r="Q447" s="93">
        <f>FwdCurve!Q448-FwdCurve!Q447</f>
        <v>2.341597448595234E-2</v>
      </c>
      <c r="R447" s="93">
        <f>FwdCurve!R448-FwdCurve!R447</f>
        <v>2.0385218145226647E-2</v>
      </c>
      <c r="S447" s="93">
        <f>FwdCurve!S448-FwdCurve!S447</f>
        <v>1.7016132922344385E-2</v>
      </c>
      <c r="T447" s="93">
        <f>FwdCurve!T448-FwdCurve!T447</f>
        <v>1.3732588205793483E-2</v>
      </c>
      <c r="U447" s="93">
        <f>FwdCurve!U448-FwdCurve!U447</f>
        <v>1.0933433423319094E-2</v>
      </c>
      <c r="V447" s="93">
        <f>FwdCurve!V448-FwdCurve!V447</f>
        <v>8.8513007259773957E-3</v>
      </c>
      <c r="W447" s="93">
        <f>FwdCurve!W448-FwdCurve!W447</f>
        <v>7.6164612313835978E-3</v>
      </c>
      <c r="X447" s="93">
        <f>FwdCurve!X448-FwdCurve!X447</f>
        <v>7.117973793337784E-3</v>
      </c>
      <c r="Y447" s="93">
        <f>FwdCurve!Y448-FwdCurve!Y447</f>
        <v>7.1837531571676827E-3</v>
      </c>
      <c r="Z447" s="93">
        <f>FwdCurve!Z448-FwdCurve!Z447</f>
        <v>7.6417143025586665E-3</v>
      </c>
      <c r="AA447" s="93">
        <f>FwdCurve!AA448-FwdCurve!AA447</f>
        <v>8.3367720562681491E-3</v>
      </c>
      <c r="AB447" s="93">
        <f>FwdCurve!AB448-FwdCurve!AB447</f>
        <v>9.1841825075649197E-3</v>
      </c>
      <c r="AC447" s="93">
        <f>FwdCurve!AC448-FwdCurve!AC447</f>
        <v>1.0117378978502956E-2</v>
      </c>
      <c r="AD447" s="93">
        <f>FwdCurve!AD448-FwdCurve!AD447</f>
        <v>1.1069794732610605E-2</v>
      </c>
      <c r="AE447" s="93">
        <f>FwdCurve!AE448-FwdCurve!AE447</f>
        <v>1.1974863033409999E-2</v>
      </c>
      <c r="AF447" s="93">
        <f>FwdCurve!AF448-FwdCurve!AF447</f>
        <v>1.2766017144428821E-2</v>
      </c>
      <c r="AG447" s="93">
        <f>FwdCurve!AG448-FwdCurve!AG447</f>
        <v>1.3389538559642533E-2</v>
      </c>
      <c r="AH447" s="93">
        <f>FwdCurve!AH448-FwdCurve!AH447</f>
        <v>1.3841199938843474E-2</v>
      </c>
      <c r="AI447" s="93">
        <f>FwdCurve!AI448-FwdCurve!AI447</f>
        <v>1.412850422142431E-2</v>
      </c>
      <c r="AJ447" s="93">
        <f>FwdCurve!AJ448-FwdCurve!AJ447</f>
        <v>1.4258953433511579E-2</v>
      </c>
      <c r="AK447" s="93">
        <f>FwdCurve!AK448-FwdCurve!AK447</f>
        <v>1.4240049601233595E-2</v>
      </c>
      <c r="AL447" s="93">
        <f>FwdCurve!AL448-FwdCurve!AL447</f>
        <v>1.4079294750718452E-2</v>
      </c>
      <c r="AM447" s="93">
        <f>FwdCurve!AM448-FwdCurve!AM447</f>
        <v>1.378419090809313E-2</v>
      </c>
      <c r="AN447" s="93">
        <f>FwdCurve!AN448-FwdCurve!AN447</f>
        <v>1.3362240099485945E-2</v>
      </c>
      <c r="AO447" s="93">
        <f>FwdCurve!AO448-FwdCurve!AO447</f>
        <v>1.2820944351023655E-2</v>
      </c>
      <c r="AP447" s="93">
        <f>FwdCurve!AP448-FwdCurve!AP447</f>
        <v>1.2167805688833466E-2</v>
      </c>
      <c r="AQ447" s="93">
        <f>FwdCurve!AQ448-FwdCurve!AQ447</f>
        <v>1.1410326139045024E-2</v>
      </c>
      <c r="AR447" s="93">
        <f>FwdCurve!AR448-FwdCurve!AR447</f>
        <v>1.05560077277842E-2</v>
      </c>
      <c r="AS447" s="93">
        <f>FwdCurve!AS448-FwdCurve!AS447</f>
        <v>9.6123524811781991E-3</v>
      </c>
      <c r="AT447" s="93">
        <f>FwdCurve!AT448-FwdCurve!AT447</f>
        <v>8.5868624253560011E-3</v>
      </c>
      <c r="AU447" s="93">
        <f>FwdCurve!AU448-FwdCurve!AU447</f>
        <v>7.4870395864456984E-3</v>
      </c>
      <c r="AV447" s="93">
        <f>FwdCurve!AV448-FwdCurve!AV447</f>
        <v>6.3203859905727189E-3</v>
      </c>
      <c r="AW447" s="93">
        <f>FwdCurve!AW448-FwdCurve!AW447</f>
        <v>5.094403663867153E-3</v>
      </c>
      <c r="AX447" s="93">
        <f>FwdCurve!AX448-FwdCurve!AX447</f>
        <v>3.8165946324544286E-3</v>
      </c>
      <c r="AY447" s="93">
        <f>FwdCurve!AY448-FwdCurve!AY447</f>
        <v>2.494460922462638E-3</v>
      </c>
      <c r="AZ447" s="93">
        <f>FwdCurve!AZ448-FwdCurve!AZ447</f>
        <v>1.1355045600207614E-3</v>
      </c>
    </row>
    <row r="448" spans="1:52" x14ac:dyDescent="0.25">
      <c r="A448" s="109">
        <v>447</v>
      </c>
      <c r="B448" s="93">
        <f>FwdCurve!B449-FwdCurve!B448</f>
        <v>6.7976734109942427E-4</v>
      </c>
      <c r="C448" s="93">
        <f>FwdCurve!C449-FwdCurve!C448</f>
        <v>1.0518638100757149E-3</v>
      </c>
      <c r="D448" s="93">
        <f>FwdCurve!D449-FwdCurve!D448</f>
        <v>-7.1266313020206251E-3</v>
      </c>
      <c r="E448" s="93">
        <f>FwdCurve!E449-FwdCurve!E448</f>
        <v>-1.2475969996159741E-2</v>
      </c>
      <c r="F448" s="93">
        <f>FwdCurve!F449-FwdCurve!F448</f>
        <v>-1.6490419442453774E-2</v>
      </c>
      <c r="G448" s="93">
        <f>FwdCurve!G449-FwdCurve!G448</f>
        <v>-1.6171749906151445E-2</v>
      </c>
      <c r="H448" s="93">
        <f>FwdCurve!H449-FwdCurve!H448</f>
        <v>-1.3271977767347232E-2</v>
      </c>
      <c r="I448" s="93">
        <f>FwdCurve!I449-FwdCurve!I448</f>
        <v>-1.0491856813337863E-2</v>
      </c>
      <c r="J448" s="93">
        <f>FwdCurve!J449-FwdCurve!J448</f>
        <v>-8.3127670051588165E-3</v>
      </c>
      <c r="K448" s="93">
        <f>FwdCurve!K449-FwdCurve!K448</f>
        <v>-6.5262119431728216E-3</v>
      </c>
      <c r="L448" s="93">
        <f>FwdCurve!L449-FwdCurve!L448</f>
        <v>-4.6339357861779895E-3</v>
      </c>
      <c r="M448" s="93">
        <f>FwdCurve!M449-FwdCurve!M448</f>
        <v>-2.192317750108419E-3</v>
      </c>
      <c r="N448" s="93">
        <f>FwdCurve!N449-FwdCurve!N448</f>
        <v>7.6605270074847631E-4</v>
      </c>
      <c r="O448" s="93">
        <f>FwdCurve!O449-FwdCurve!O448</f>
        <v>4.0567497374330852E-3</v>
      </c>
      <c r="P448" s="93">
        <f>FwdCurve!P449-FwdCurve!P448</f>
        <v>7.3672349237823287E-3</v>
      </c>
      <c r="Q448" s="93">
        <f>FwdCurve!Q449-FwdCurve!Q448</f>
        <v>1.0372095914993329E-2</v>
      </c>
      <c r="R448" s="93">
        <f>FwdCurve!R449-FwdCurve!R448</f>
        <v>1.2827291685287623E-2</v>
      </c>
      <c r="S448" s="93">
        <f>FwdCurve!S449-FwdCurve!S448</f>
        <v>1.4543105346308094E-2</v>
      </c>
      <c r="T448" s="93">
        <f>FwdCurve!T449-FwdCurve!T448</f>
        <v>1.5467478453321304E-2</v>
      </c>
      <c r="U448" s="93">
        <f>FwdCurve!U449-FwdCurve!U448</f>
        <v>1.5604603639798542E-2</v>
      </c>
      <c r="V448" s="93">
        <f>FwdCurve!V449-FwdCurve!V448</f>
        <v>1.5050054538565005E-2</v>
      </c>
      <c r="W448" s="93">
        <f>FwdCurve!W449-FwdCurve!W448</f>
        <v>1.3929082304928064E-2</v>
      </c>
      <c r="X448" s="93">
        <f>FwdCurve!X449-FwdCurve!X448</f>
        <v>1.238364497485267E-2</v>
      </c>
      <c r="Y448" s="93">
        <f>FwdCurve!Y449-FwdCurve!Y448</f>
        <v>1.0559496531597379E-2</v>
      </c>
      <c r="Z448" s="93">
        <f>FwdCurve!Z449-FwdCurve!Z448</f>
        <v>8.602390769658852E-3</v>
      </c>
      <c r="AA448" s="93">
        <f>FwdCurve!AA449-FwdCurve!AA448</f>
        <v>6.6389288157315818E-3</v>
      </c>
      <c r="AB448" s="93">
        <f>FwdCurve!AB449-FwdCurve!AB448</f>
        <v>4.7152277331388159E-3</v>
      </c>
      <c r="AC448" s="93">
        <f>FwdCurve!AC449-FwdCurve!AC448</f>
        <v>2.8562667595697366E-3</v>
      </c>
      <c r="AD448" s="93">
        <f>FwdCurve!AD449-FwdCurve!AD448</f>
        <v>1.0870250433017148E-3</v>
      </c>
      <c r="AE448" s="93">
        <f>FwdCurve!AE449-FwdCurve!AE448</f>
        <v>-5.6751826738432598E-4</v>
      </c>
      <c r="AF448" s="93">
        <f>FwdCurve!AF449-FwdCurve!AF448</f>
        <v>-2.0823840242094604E-3</v>
      </c>
      <c r="AG448" s="93">
        <f>FwdCurve!AG449-FwdCurve!AG448</f>
        <v>-3.4381058788264252E-3</v>
      </c>
      <c r="AH448" s="93">
        <f>FwdCurve!AH449-FwdCurve!AH448</f>
        <v>-4.6364378308865195E-3</v>
      </c>
      <c r="AI448" s="93">
        <f>FwdCurve!AI449-FwdCurve!AI448</f>
        <v>-5.684145824813136E-3</v>
      </c>
      <c r="AJ448" s="93">
        <f>FwdCurve!AJ449-FwdCurve!AJ448</f>
        <v>-6.5879952892478055E-3</v>
      </c>
      <c r="AK448" s="93">
        <f>FwdCurve!AK449-FwdCurve!AK448</f>
        <v>-7.3547516528333912E-3</v>
      </c>
      <c r="AL448" s="93">
        <f>FwdCurve!AL449-FwdCurve!AL448</f>
        <v>-7.991180344212756E-3</v>
      </c>
      <c r="AM448" s="93">
        <f>FwdCurve!AM449-FwdCurve!AM448</f>
        <v>-8.504046792027653E-3</v>
      </c>
      <c r="AN448" s="93">
        <f>FwdCurve!AN449-FwdCurve!AN448</f>
        <v>-8.9001164249211673E-3</v>
      </c>
      <c r="AO448" s="93">
        <f>FwdCurve!AO449-FwdCurve!AO448</f>
        <v>-9.1861546715346076E-3</v>
      </c>
      <c r="AP448" s="93">
        <f>FwdCurve!AP449-FwdCurve!AP448</f>
        <v>-9.3689269605106151E-3</v>
      </c>
      <c r="AQ448" s="93">
        <f>FwdCurve!AQ449-FwdCurve!AQ448</f>
        <v>-9.4551987204940513E-3</v>
      </c>
      <c r="AR448" s="93">
        <f>FwdCurve!AR449-FwdCurve!AR448</f>
        <v>-9.4517353801248927E-3</v>
      </c>
      <c r="AS448" s="93">
        <f>FwdCurve!AS449-FwdCurve!AS448</f>
        <v>-9.3653023680446701E-3</v>
      </c>
      <c r="AT448" s="93">
        <f>FwdCurve!AT449-FwdCurve!AT448</f>
        <v>-9.2026651128984671E-3</v>
      </c>
      <c r="AU448" s="93">
        <f>FwdCurve!AU449-FwdCurve!AU448</f>
        <v>-8.9705890433273705E-3</v>
      </c>
      <c r="AV448" s="93">
        <f>FwdCurve!AV449-FwdCurve!AV448</f>
        <v>-8.6758395879751316E-3</v>
      </c>
      <c r="AW448" s="93">
        <f>FwdCurve!AW449-FwdCurve!AW448</f>
        <v>-8.325182175482837E-3</v>
      </c>
      <c r="AX448" s="93">
        <f>FwdCurve!AX449-FwdCurve!AX448</f>
        <v>-7.9253822344926839E-3</v>
      </c>
      <c r="AY448" s="93">
        <f>FwdCurve!AY449-FwdCurve!AY448</f>
        <v>-7.4832051936475352E-3</v>
      </c>
      <c r="AZ448" s="93">
        <f>FwdCurve!AZ449-FwdCurve!AZ448</f>
        <v>-7.0054164815909203E-3</v>
      </c>
    </row>
    <row r="449" spans="1:52" x14ac:dyDescent="0.25">
      <c r="A449" s="109">
        <v>448</v>
      </c>
      <c r="B449" s="93">
        <f>FwdCurve!B450-FwdCurve!B449</f>
        <v>1.6913963184060909E-3</v>
      </c>
      <c r="C449" s="93">
        <f>FwdCurve!C450-FwdCurve!C449</f>
        <v>-3.332386290268774E-3</v>
      </c>
      <c r="D449" s="93">
        <f>FwdCurve!D450-FwdCurve!D449</f>
        <v>2.4825828951611006E-2</v>
      </c>
      <c r="E449" s="93">
        <f>FwdCurve!E450-FwdCurve!E449</f>
        <v>4.0108215426719274E-2</v>
      </c>
      <c r="F449" s="93">
        <f>FwdCurve!F450-FwdCurve!F449</f>
        <v>5.2004611895471231E-2</v>
      </c>
      <c r="G449" s="93">
        <f>FwdCurve!G450-FwdCurve!G449</f>
        <v>6.3210600982562815E-2</v>
      </c>
      <c r="H449" s="93">
        <f>FwdCurve!H450-FwdCurve!H449</f>
        <v>7.4155285168934104E-2</v>
      </c>
      <c r="I449" s="93">
        <f>FwdCurve!I450-FwdCurve!I449</f>
        <v>8.5409253787658734E-2</v>
      </c>
      <c r="J449" s="93">
        <f>FwdCurve!J450-FwdCurve!J449</f>
        <v>9.6418038151157903E-2</v>
      </c>
      <c r="K449" s="93">
        <f>FwdCurve!K450-FwdCurve!K449</f>
        <v>0.1063686534123931</v>
      </c>
      <c r="L449" s="93">
        <f>FwdCurve!L450-FwdCurve!L449</f>
        <v>0.11462149748703232</v>
      </c>
      <c r="M449" s="93">
        <f>FwdCurve!M450-FwdCurve!M449</f>
        <v>0.12070352084921976</v>
      </c>
      <c r="N449" s="93">
        <f>FwdCurve!N450-FwdCurve!N449</f>
        <v>0.12469161898080938</v>
      </c>
      <c r="O449" s="93">
        <f>FwdCurve!O450-FwdCurve!O449</f>
        <v>0.12684148935436079</v>
      </c>
      <c r="P449" s="93">
        <f>FwdCurve!P450-FwdCurve!P449</f>
        <v>0.1275675211133096</v>
      </c>
      <c r="Q449" s="93">
        <f>FwdCurve!Q450-FwdCurve!Q449</f>
        <v>0.12731227460842476</v>
      </c>
      <c r="R449" s="93">
        <f>FwdCurve!R450-FwdCurve!R449</f>
        <v>0.12646804454815452</v>
      </c>
      <c r="S449" s="93">
        <f>FwdCurve!S450-FwdCurve!S449</f>
        <v>0.12535399044679618</v>
      </c>
      <c r="T449" s="93">
        <f>FwdCurve!T450-FwdCurve!T449</f>
        <v>0.12404057824019699</v>
      </c>
      <c r="U449" s="93">
        <f>FwdCurve!U450-FwdCurve!U449</f>
        <v>0.12252175015075095</v>
      </c>
      <c r="V449" s="93">
        <f>FwdCurve!V450-FwdCurve!V449</f>
        <v>0.12073697953342299</v>
      </c>
      <c r="W449" s="93">
        <f>FwdCurve!W450-FwdCurve!W449</f>
        <v>0.11863644849233013</v>
      </c>
      <c r="X449" s="93">
        <f>FwdCurve!X450-FwdCurve!X449</f>
        <v>0.11627450700441511</v>
      </c>
      <c r="Y449" s="93">
        <f>FwdCurve!Y450-FwdCurve!Y449</f>
        <v>0.11373176344974012</v>
      </c>
      <c r="Z449" s="93">
        <f>FwdCurve!Z450-FwdCurve!Z449</f>
        <v>0.11108882612316995</v>
      </c>
      <c r="AA449" s="93">
        <f>FwdCurve!AA450-FwdCurve!AA449</f>
        <v>0.10841836186482068</v>
      </c>
      <c r="AB449" s="93">
        <f>FwdCurve!AB450-FwdCurve!AB449</f>
        <v>0.10575966563400563</v>
      </c>
      <c r="AC449" s="93">
        <f>FwdCurve!AC450-FwdCurve!AC449</f>
        <v>0.10314326781022221</v>
      </c>
      <c r="AD449" s="93">
        <f>FwdCurve!AD450-FwdCurve!AD449</f>
        <v>0.10059969873589414</v>
      </c>
      <c r="AE449" s="93">
        <f>FwdCurve!AE450-FwdCurve!AE449</f>
        <v>9.8159488753445379E-2</v>
      </c>
      <c r="AF449" s="93">
        <f>FwdCurve!AF450-FwdCurve!AF449</f>
        <v>9.5853168205297878E-2</v>
      </c>
      <c r="AG449" s="93">
        <f>FwdCurve!AG450-FwdCurve!AG449</f>
        <v>9.3704719114728885E-2</v>
      </c>
      <c r="AH449" s="93">
        <f>FwdCurve!AH450-FwdCurve!AH449</f>
        <v>9.1713215173474527E-2</v>
      </c>
      <c r="AI449" s="93">
        <f>FwdCurve!AI450-FwdCurve!AI449</f>
        <v>8.9871909458382193E-2</v>
      </c>
      <c r="AJ449" s="93">
        <f>FwdCurve!AJ450-FwdCurve!AJ449</f>
        <v>8.8174055452667544E-2</v>
      </c>
      <c r="AK449" s="93">
        <f>FwdCurve!AK450-FwdCurve!AK449</f>
        <v>8.6612906639542908E-2</v>
      </c>
      <c r="AL449" s="93">
        <f>FwdCurve!AL450-FwdCurve!AL449</f>
        <v>8.5181716502226612E-2</v>
      </c>
      <c r="AM449" s="93">
        <f>FwdCurve!AM450-FwdCurve!AM449</f>
        <v>8.3873738523929875E-2</v>
      </c>
      <c r="AN449" s="93">
        <f>FwdCurve!AN450-FwdCurve!AN449</f>
        <v>8.2682226187869468E-2</v>
      </c>
      <c r="AO449" s="93">
        <f>FwdCurve!AO450-FwdCurve!AO449</f>
        <v>8.1600432977259274E-2</v>
      </c>
      <c r="AP449" s="93">
        <f>FwdCurve!AP450-FwdCurve!AP449</f>
        <v>8.0621612375313845E-2</v>
      </c>
      <c r="AQ449" s="93">
        <f>FwdCurve!AQ450-FwdCurve!AQ449</f>
        <v>7.9739017865249506E-2</v>
      </c>
      <c r="AR449" s="93">
        <f>FwdCurve!AR450-FwdCurve!AR449</f>
        <v>7.8945902930279033E-2</v>
      </c>
      <c r="AS449" s="93">
        <f>FwdCurve!AS450-FwdCurve!AS449</f>
        <v>7.8235521053617862E-2</v>
      </c>
      <c r="AT449" s="93">
        <f>FwdCurve!AT450-FwdCurve!AT449</f>
        <v>7.7601125718480768E-2</v>
      </c>
      <c r="AU449" s="93">
        <f>FwdCurve!AU450-FwdCurve!AU449</f>
        <v>7.7035970408082299E-2</v>
      </c>
      <c r="AV449" s="93">
        <f>FwdCurve!AV450-FwdCurve!AV449</f>
        <v>7.6533308605638783E-2</v>
      </c>
      <c r="AW449" s="93">
        <f>FwdCurve!AW450-FwdCurve!AW449</f>
        <v>7.6086393794362328E-2</v>
      </c>
      <c r="AX449" s="93">
        <f>FwdCurve!AX450-FwdCurve!AX449</f>
        <v>7.5688479457468372E-2</v>
      </c>
      <c r="AY449" s="93">
        <f>FwdCurve!AY450-FwdCurve!AY449</f>
        <v>7.5332819078172797E-2</v>
      </c>
      <c r="AZ449" s="93">
        <f>FwdCurve!AZ450-FwdCurve!AZ449</f>
        <v>7.5012666139690376E-2</v>
      </c>
    </row>
    <row r="450" spans="1:52" x14ac:dyDescent="0.25">
      <c r="A450" s="109">
        <v>449</v>
      </c>
      <c r="B450" s="93">
        <f>FwdCurve!B451-FwdCurve!B450</f>
        <v>3.4474543845164907E-3</v>
      </c>
      <c r="C450" s="93">
        <f>FwdCurve!C451-FwdCurve!C450</f>
        <v>5.0592342732638018E-2</v>
      </c>
      <c r="D450" s="93">
        <f>FwdCurve!D451-FwdCurve!D450</f>
        <v>7.4158804685288349E-2</v>
      </c>
      <c r="E450" s="93">
        <f>FwdCurve!E451-FwdCurve!E450</f>
        <v>8.0592980304343143E-2</v>
      </c>
      <c r="F450" s="93">
        <f>FwdCurve!F451-FwdCurve!F450</f>
        <v>8.1639162095506035E-2</v>
      </c>
      <c r="G450" s="93">
        <f>FwdCurve!G451-FwdCurve!G450</f>
        <v>8.1846005391547516E-2</v>
      </c>
      <c r="H450" s="93">
        <f>FwdCurve!H451-FwdCurve!H450</f>
        <v>8.2380864475306459E-2</v>
      </c>
      <c r="I450" s="93">
        <f>FwdCurve!I451-FwdCurve!I450</f>
        <v>8.1700000067033374E-2</v>
      </c>
      <c r="J450" s="93">
        <f>FwdCurve!J451-FwdCurve!J450</f>
        <v>7.8777302260823578E-2</v>
      </c>
      <c r="K450" s="93">
        <f>FwdCurve!K451-FwdCurve!K450</f>
        <v>7.3084860968861243E-2</v>
      </c>
      <c r="L450" s="93">
        <f>FwdCurve!L451-FwdCurve!L450</f>
        <v>6.5656984628470472E-2</v>
      </c>
      <c r="M450" s="93">
        <f>FwdCurve!M451-FwdCurve!M450</f>
        <v>5.7828495472442398E-2</v>
      </c>
      <c r="N450" s="93">
        <f>FwdCurve!N451-FwdCurve!N450</f>
        <v>5.0541783060983558E-2</v>
      </c>
      <c r="O450" s="93">
        <f>FwdCurve!O451-FwdCurve!O450</f>
        <v>4.4524216900838631E-2</v>
      </c>
      <c r="P450" s="93">
        <f>FwdCurve!P451-FwdCurve!P450</f>
        <v>4.0034434557707055E-2</v>
      </c>
      <c r="Q450" s="93">
        <f>FwdCurve!Q451-FwdCurve!Q450</f>
        <v>3.7140265740497336E-2</v>
      </c>
      <c r="R450" s="93">
        <f>FwdCurve!R451-FwdCurve!R450</f>
        <v>3.5607522116758661E-2</v>
      </c>
      <c r="S450" s="93">
        <f>FwdCurve!S451-FwdCurve!S450</f>
        <v>3.5131926126729995E-2</v>
      </c>
      <c r="T450" s="93">
        <f>FwdCurve!T451-FwdCurve!T450</f>
        <v>3.5448980269170427E-2</v>
      </c>
      <c r="U450" s="93">
        <f>FwdCurve!U451-FwdCurve!U450</f>
        <v>3.6330117902167336E-2</v>
      </c>
      <c r="V450" s="93">
        <f>FwdCurve!V451-FwdCurve!V450</f>
        <v>3.765001084334485E-2</v>
      </c>
      <c r="W450" s="93">
        <f>FwdCurve!W451-FwdCurve!W450</f>
        <v>3.9306629183204267E-2</v>
      </c>
      <c r="X450" s="93">
        <f>FwdCurve!X451-FwdCurve!X450</f>
        <v>4.1186241657982459E-2</v>
      </c>
      <c r="Y450" s="93">
        <f>FwdCurve!Y451-FwdCurve!Y450</f>
        <v>4.3172093922635657E-2</v>
      </c>
      <c r="Z450" s="93">
        <f>FwdCurve!Z451-FwdCurve!Z450</f>
        <v>4.5147431628273393E-2</v>
      </c>
      <c r="AA450" s="93">
        <f>FwdCurve!AA451-FwdCurve!AA450</f>
        <v>4.7011602811452891E-2</v>
      </c>
      <c r="AB450" s="93">
        <f>FwdCurve!AB451-FwdCurve!AB450</f>
        <v>4.873162156048072E-2</v>
      </c>
      <c r="AC450" s="93">
        <f>FwdCurve!AC451-FwdCurve!AC450</f>
        <v>5.0292273347755101E-2</v>
      </c>
      <c r="AD450" s="93">
        <f>FwdCurve!AD451-FwdCurve!AD450</f>
        <v>5.1678343720844566E-2</v>
      </c>
      <c r="AE450" s="93">
        <f>FwdCurve!AE451-FwdCurve!AE450</f>
        <v>5.2874618227315207E-2</v>
      </c>
      <c r="AF450" s="93">
        <f>FwdCurve!AF451-FwdCurve!AF450</f>
        <v>5.3865882414734889E-2</v>
      </c>
      <c r="AG450" s="93">
        <f>FwdCurve!AG451-FwdCurve!AG450</f>
        <v>5.4640706170822728E-2</v>
      </c>
      <c r="AH450" s="93">
        <f>FwdCurve!AH451-FwdCurve!AH450</f>
        <v>5.52038258261629E-2</v>
      </c>
      <c r="AI450" s="93">
        <f>FwdCurve!AI451-FwdCurve!AI450</f>
        <v>5.556429384490813E-2</v>
      </c>
      <c r="AJ450" s="93">
        <f>FwdCurve!AJ451-FwdCurve!AJ450</f>
        <v>5.573116273377865E-2</v>
      </c>
      <c r="AK450" s="93">
        <f>FwdCurve!AK451-FwdCurve!AK450</f>
        <v>5.5713484999499574E-2</v>
      </c>
      <c r="AL450" s="93">
        <f>FwdCurve!AL451-FwdCurve!AL450</f>
        <v>5.5520313148790024E-2</v>
      </c>
      <c r="AM450" s="93">
        <f>FwdCurve!AM451-FwdCurve!AM450</f>
        <v>5.5160699688374892E-2</v>
      </c>
      <c r="AN450" s="93">
        <f>FwdCurve!AN451-FwdCurve!AN450</f>
        <v>5.4643697124974855E-2</v>
      </c>
      <c r="AO450" s="93">
        <f>FwdCurve!AO451-FwdCurve!AO450</f>
        <v>5.3978357965311696E-2</v>
      </c>
      <c r="AP450" s="93">
        <f>FwdCurve!AP451-FwdCurve!AP450</f>
        <v>5.31737347161092E-2</v>
      </c>
      <c r="AQ450" s="93">
        <f>FwdCurve!AQ451-FwdCurve!AQ450</f>
        <v>5.2238879884088041E-2</v>
      </c>
      <c r="AR450" s="93">
        <f>FwdCurve!AR451-FwdCurve!AR450</f>
        <v>5.1182845975970892E-2</v>
      </c>
      <c r="AS450" s="93">
        <f>FwdCurve!AS451-FwdCurve!AS450</f>
        <v>5.0014685498479761E-2</v>
      </c>
      <c r="AT450" s="93">
        <f>FwdCurve!AT451-FwdCurve!AT450</f>
        <v>4.874345095833732E-2</v>
      </c>
      <c r="AU450" s="93">
        <f>FwdCurve!AU451-FwdCurve!AU450</f>
        <v>4.7378194862264467E-2</v>
      </c>
      <c r="AV450" s="93">
        <f>FwdCurve!AV451-FwdCurve!AV450</f>
        <v>4.5927969716984762E-2</v>
      </c>
      <c r="AW450" s="93">
        <f>FwdCurve!AW451-FwdCurve!AW450</f>
        <v>4.440182802921977E-2</v>
      </c>
      <c r="AX450" s="93">
        <f>FwdCurve!AX451-FwdCurve!AX450</f>
        <v>4.2808822305692162E-2</v>
      </c>
      <c r="AY450" s="93">
        <f>FwdCurve!AY451-FwdCurve!AY450</f>
        <v>4.1158005053124169E-2</v>
      </c>
      <c r="AZ450" s="93">
        <f>FwdCurve!AZ451-FwdCurve!AZ450</f>
        <v>3.9458428778236021E-2</v>
      </c>
    </row>
    <row r="451" spans="1:52" x14ac:dyDescent="0.25">
      <c r="A451" s="109">
        <v>450</v>
      </c>
      <c r="B451" s="93">
        <f>FwdCurve!B452-FwdCurve!B451</f>
        <v>-1.3757359645554801E-3</v>
      </c>
      <c r="C451" s="93">
        <f>FwdCurve!C452-FwdCurve!C451</f>
        <v>-8.5657122232833949E-3</v>
      </c>
      <c r="D451" s="93">
        <f>FwdCurve!D452-FwdCurve!D451</f>
        <v>-1.5156162727755218E-3</v>
      </c>
      <c r="E451" s="93">
        <f>FwdCurve!E452-FwdCurve!E451</f>
        <v>2.7887511331030623E-3</v>
      </c>
      <c r="F451" s="93">
        <f>FwdCurve!F452-FwdCurve!F451</f>
        <v>8.2504054085928979E-3</v>
      </c>
      <c r="G451" s="93">
        <f>FwdCurve!G452-FwdCurve!G451</f>
        <v>1.4914624156903478E-2</v>
      </c>
      <c r="H451" s="93">
        <f>FwdCurve!H452-FwdCurve!H451</f>
        <v>2.0456240373525114E-2</v>
      </c>
      <c r="I451" s="93">
        <f>FwdCurve!I452-FwdCurve!I451</f>
        <v>2.4465156099100938E-2</v>
      </c>
      <c r="J451" s="93">
        <f>FwdCurve!J452-FwdCurve!J451</f>
        <v>2.7323868063275691E-2</v>
      </c>
      <c r="K451" s="93">
        <f>FwdCurve!K452-FwdCurve!K451</f>
        <v>2.9476768678957432E-2</v>
      </c>
      <c r="L451" s="93">
        <f>FwdCurve!L452-FwdCurve!L451</f>
        <v>3.0800876387551135E-2</v>
      </c>
      <c r="M451" s="93">
        <f>FwdCurve!M452-FwdCurve!M451</f>
        <v>3.1134030555805881E-2</v>
      </c>
      <c r="N451" s="93">
        <f>FwdCurve!N452-FwdCurve!N451</f>
        <v>3.0741095062372548E-2</v>
      </c>
      <c r="O451" s="93">
        <f>FwdCurve!O452-FwdCurve!O451</f>
        <v>2.9964407609353927E-2</v>
      </c>
      <c r="P451" s="93">
        <f>FwdCurve!P452-FwdCurve!P451</f>
        <v>2.9020037423012512E-2</v>
      </c>
      <c r="Q451" s="93">
        <f>FwdCurve!Q452-FwdCurve!Q451</f>
        <v>2.8074109755694909E-2</v>
      </c>
      <c r="R451" s="93">
        <f>FwdCurve!R452-FwdCurve!R451</f>
        <v>2.7220601173347792E-2</v>
      </c>
      <c r="S451" s="93">
        <f>FwdCurve!S452-FwdCurve!S451</f>
        <v>2.653412110015374E-2</v>
      </c>
      <c r="T451" s="93">
        <f>FwdCurve!T452-FwdCurve!T451</f>
        <v>2.608375974928423E-2</v>
      </c>
      <c r="U451" s="93">
        <f>FwdCurve!U452-FwdCurve!U451</f>
        <v>2.5914283407967975E-2</v>
      </c>
      <c r="V451" s="93">
        <f>FwdCurve!V452-FwdCurve!V451</f>
        <v>2.5976477912727836E-2</v>
      </c>
      <c r="W451" s="93">
        <f>FwdCurve!W452-FwdCurve!W451</f>
        <v>2.6200305822442926E-2</v>
      </c>
      <c r="X451" s="93">
        <f>FwdCurve!X452-FwdCurve!X451</f>
        <v>2.6530019836954244E-2</v>
      </c>
      <c r="Y451" s="93">
        <f>FwdCurve!Y452-FwdCurve!Y451</f>
        <v>2.6913564587051964E-2</v>
      </c>
      <c r="Z451" s="93">
        <f>FwdCurve!Z452-FwdCurve!Z451</f>
        <v>2.729888470822539E-2</v>
      </c>
      <c r="AA451" s="93">
        <f>FwdCurve!AA452-FwdCurve!AA451</f>
        <v>2.7641764608985264E-2</v>
      </c>
      <c r="AB451" s="93">
        <f>FwdCurve!AB452-FwdCurve!AB451</f>
        <v>2.7933976073054589E-2</v>
      </c>
      <c r="AC451" s="93">
        <f>FwdCurve!AC452-FwdCurve!AC451</f>
        <v>2.8177566139519383E-2</v>
      </c>
      <c r="AD451" s="93">
        <f>FwdCurve!AD452-FwdCurve!AD451</f>
        <v>2.8374582266843973E-2</v>
      </c>
      <c r="AE451" s="93">
        <f>FwdCurve!AE452-FwdCurve!AE451</f>
        <v>2.8527071913490465E-2</v>
      </c>
      <c r="AF451" s="93">
        <f>FwdCurve!AF452-FwdCurve!AF451</f>
        <v>2.8637082537924075E-2</v>
      </c>
      <c r="AG451" s="93">
        <f>FwdCurve!AG452-FwdCurve!AG451</f>
        <v>2.8706602033173656E-2</v>
      </c>
      <c r="AH451" s="93">
        <f>FwdCurve!AH452-FwdCurve!AH451</f>
        <v>2.8737363832726182E-2</v>
      </c>
      <c r="AI451" s="93">
        <f>FwdCurve!AI452-FwdCurve!AI451</f>
        <v>2.8731033434236553E-2</v>
      </c>
      <c r="AJ451" s="93">
        <f>FwdCurve!AJ452-FwdCurve!AJ451</f>
        <v>2.8689276334681324E-2</v>
      </c>
      <c r="AK451" s="93">
        <f>FwdCurve!AK452-FwdCurve!AK451</f>
        <v>2.8613758031033054E-2</v>
      </c>
      <c r="AL451" s="93">
        <f>FwdCurve!AL452-FwdCurve!AL451</f>
        <v>2.8506144020267854E-2</v>
      </c>
      <c r="AM451" s="93">
        <f>FwdCurve!AM452-FwdCurve!AM451</f>
        <v>2.8368099799360502E-2</v>
      </c>
      <c r="AN451" s="93">
        <f>FwdCurve!AN452-FwdCurve!AN451</f>
        <v>2.8201290865285777E-2</v>
      </c>
      <c r="AO451" s="93">
        <f>FwdCurve!AO452-FwdCurve!AO451</f>
        <v>2.8007382715019791E-2</v>
      </c>
      <c r="AP451" s="93">
        <f>FwdCurve!AP452-FwdCurve!AP451</f>
        <v>2.7788040845534878E-2</v>
      </c>
      <c r="AQ451" s="93">
        <f>FwdCurve!AQ452-FwdCurve!AQ451</f>
        <v>2.7544930753808261E-2</v>
      </c>
      <c r="AR451" s="93">
        <f>FwdCurve!AR452-FwdCurve!AR451</f>
        <v>2.7279717936813608E-2</v>
      </c>
      <c r="AS451" s="93">
        <f>FwdCurve!AS452-FwdCurve!AS451</f>
        <v>2.6994067891526363E-2</v>
      </c>
      <c r="AT451" s="93">
        <f>FwdCurve!AT452-FwdCurve!AT451</f>
        <v>2.6689646114921084E-2</v>
      </c>
      <c r="AU451" s="93">
        <f>FwdCurve!AU452-FwdCurve!AU451</f>
        <v>2.6368118103972993E-2</v>
      </c>
      <c r="AV451" s="93">
        <f>FwdCurve!AV452-FwdCurve!AV451</f>
        <v>2.6031149355656424E-2</v>
      </c>
      <c r="AW451" s="93">
        <f>FwdCurve!AW452-FwdCurve!AW451</f>
        <v>2.5680405366946379E-2</v>
      </c>
      <c r="AX451" s="93">
        <f>FwdCurve!AX452-FwdCurve!AX451</f>
        <v>2.5317551634818081E-2</v>
      </c>
      <c r="AY451" s="93">
        <f>FwdCurve!AY452-FwdCurve!AY451</f>
        <v>2.4944253656245419E-2</v>
      </c>
      <c r="AZ451" s="93">
        <f>FwdCurve!AZ452-FwdCurve!AZ451</f>
        <v>2.4562176928205171E-2</v>
      </c>
    </row>
    <row r="452" spans="1:52" x14ac:dyDescent="0.25">
      <c r="A452" s="109">
        <v>451</v>
      </c>
      <c r="B452" s="93">
        <f>0</f>
        <v>0</v>
      </c>
      <c r="C452" s="93">
        <f>0</f>
        <v>0</v>
      </c>
      <c r="D452" s="93">
        <f>0</f>
        <v>0</v>
      </c>
      <c r="E452" s="93">
        <f>0</f>
        <v>0</v>
      </c>
      <c r="F452" s="93">
        <f>0</f>
        <v>0</v>
      </c>
      <c r="G452" s="93">
        <f>0</f>
        <v>0</v>
      </c>
      <c r="H452" s="93">
        <f>0</f>
        <v>0</v>
      </c>
      <c r="I452" s="93">
        <f>0</f>
        <v>0</v>
      </c>
      <c r="J452" s="93">
        <f>0</f>
        <v>0</v>
      </c>
      <c r="K452" s="93">
        <f>0</f>
        <v>0</v>
      </c>
      <c r="L452" s="93">
        <f>0</f>
        <v>0</v>
      </c>
      <c r="M452" s="93">
        <f>0</f>
        <v>0</v>
      </c>
      <c r="N452" s="93">
        <f>0</f>
        <v>0</v>
      </c>
      <c r="O452" s="93">
        <f>0</f>
        <v>0</v>
      </c>
      <c r="P452" s="93">
        <f>0</f>
        <v>0</v>
      </c>
      <c r="Q452" s="93">
        <f>0</f>
        <v>0</v>
      </c>
      <c r="R452" s="93">
        <f>0</f>
        <v>0</v>
      </c>
      <c r="S452" s="93">
        <f>0</f>
        <v>0</v>
      </c>
      <c r="T452" s="93">
        <f>0</f>
        <v>0</v>
      </c>
      <c r="U452" s="93">
        <f>0</f>
        <v>0</v>
      </c>
      <c r="V452" s="93">
        <f>0</f>
        <v>0</v>
      </c>
      <c r="W452" s="93">
        <f>0</f>
        <v>0</v>
      </c>
      <c r="X452" s="93">
        <f>0</f>
        <v>0</v>
      </c>
      <c r="Y452" s="93">
        <f>0</f>
        <v>0</v>
      </c>
      <c r="Z452" s="93">
        <f>0</f>
        <v>0</v>
      </c>
      <c r="AA452" s="93">
        <f>0</f>
        <v>0</v>
      </c>
      <c r="AB452" s="93">
        <f>0</f>
        <v>0</v>
      </c>
      <c r="AC452" s="93">
        <f>0</f>
        <v>0</v>
      </c>
      <c r="AD452" s="93">
        <f>0</f>
        <v>0</v>
      </c>
      <c r="AE452" s="93">
        <f>0</f>
        <v>0</v>
      </c>
      <c r="AF452" s="93">
        <f>0</f>
        <v>0</v>
      </c>
      <c r="AG452" s="93">
        <f>0</f>
        <v>0</v>
      </c>
      <c r="AH452" s="93">
        <f>0</f>
        <v>0</v>
      </c>
      <c r="AI452" s="93">
        <f>0</f>
        <v>0</v>
      </c>
      <c r="AJ452" s="93">
        <f>0</f>
        <v>0</v>
      </c>
      <c r="AK452" s="93">
        <f>0</f>
        <v>0</v>
      </c>
      <c r="AL452" s="93">
        <f>0</f>
        <v>0</v>
      </c>
      <c r="AM452" s="93">
        <f>0</f>
        <v>0</v>
      </c>
      <c r="AN452" s="93">
        <f>0</f>
        <v>0</v>
      </c>
      <c r="AO452" s="93">
        <f>0</f>
        <v>0</v>
      </c>
      <c r="AP452" s="93">
        <f>0</f>
        <v>0</v>
      </c>
      <c r="AQ452" s="93">
        <f>0</f>
        <v>0</v>
      </c>
      <c r="AR452" s="93">
        <f>0</f>
        <v>0</v>
      </c>
      <c r="AS452" s="93">
        <f>0</f>
        <v>0</v>
      </c>
      <c r="AT452" s="93">
        <f>0</f>
        <v>0</v>
      </c>
      <c r="AU452" s="93">
        <f>0</f>
        <v>0</v>
      </c>
      <c r="AV452" s="93">
        <f>0</f>
        <v>0</v>
      </c>
      <c r="AW452" s="93">
        <f>0</f>
        <v>0</v>
      </c>
      <c r="AX452" s="93">
        <f>0</f>
        <v>0</v>
      </c>
      <c r="AY452" s="93">
        <f>0</f>
        <v>0</v>
      </c>
      <c r="AZ452" s="93">
        <f>0</f>
        <v>0</v>
      </c>
    </row>
    <row r="453" spans="1:52" x14ac:dyDescent="0.25"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</row>
    <row r="454" spans="1:52" x14ac:dyDescent="0.25"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3"/>
      <c r="AF454" s="93"/>
      <c r="AG454" s="93"/>
      <c r="AH454" s="93"/>
      <c r="AI454" s="93"/>
      <c r="AJ454" s="93"/>
      <c r="AK454" s="93"/>
      <c r="AL454" s="93"/>
      <c r="AM454" s="93"/>
      <c r="AN454" s="93"/>
      <c r="AO454" s="93"/>
      <c r="AP454" s="93"/>
      <c r="AQ454" s="93"/>
      <c r="AR454" s="93"/>
      <c r="AS454" s="93"/>
      <c r="AT454" s="93"/>
      <c r="AU454" s="93"/>
      <c r="AV454" s="93"/>
      <c r="AW454" s="93"/>
      <c r="AX454" s="93"/>
      <c r="AY454" s="93"/>
      <c r="AZ454" s="93"/>
    </row>
    <row r="455" spans="1:52" x14ac:dyDescent="0.25"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</row>
    <row r="456" spans="1:52" x14ac:dyDescent="0.25"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3"/>
      <c r="AF456" s="93"/>
      <c r="AG456" s="93"/>
      <c r="AH456" s="93"/>
      <c r="AI456" s="93"/>
      <c r="AJ456" s="93"/>
      <c r="AK456" s="93"/>
      <c r="AL456" s="93"/>
      <c r="AM456" s="93"/>
      <c r="AN456" s="93"/>
      <c r="AO456" s="93"/>
      <c r="AP456" s="93"/>
      <c r="AQ456" s="93"/>
      <c r="AR456" s="93"/>
      <c r="AS456" s="93"/>
      <c r="AT456" s="93"/>
      <c r="AU456" s="93"/>
      <c r="AV456" s="93"/>
      <c r="AW456" s="93"/>
      <c r="AX456" s="93"/>
      <c r="AY456" s="93"/>
      <c r="AZ456" s="93"/>
    </row>
    <row r="457" spans="1:52" x14ac:dyDescent="0.25"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</row>
    <row r="458" spans="1:52" x14ac:dyDescent="0.25"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3"/>
      <c r="AF458" s="93"/>
      <c r="AG458" s="93"/>
      <c r="AH458" s="93"/>
      <c r="AI458" s="93"/>
      <c r="AJ458" s="93"/>
      <c r="AK458" s="93"/>
      <c r="AL458" s="93"/>
      <c r="AM458" s="93"/>
      <c r="AN458" s="93"/>
      <c r="AO458" s="93"/>
      <c r="AP458" s="93"/>
      <c r="AQ458" s="93"/>
      <c r="AR458" s="93"/>
      <c r="AS458" s="93"/>
      <c r="AT458" s="93"/>
      <c r="AU458" s="93"/>
      <c r="AV458" s="93"/>
      <c r="AW458" s="93"/>
      <c r="AX458" s="93"/>
      <c r="AY458" s="93"/>
      <c r="AZ458" s="93"/>
    </row>
    <row r="459" spans="1:52" x14ac:dyDescent="0.25"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</row>
    <row r="460" spans="1:52" x14ac:dyDescent="0.25"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3"/>
      <c r="AF460" s="93"/>
      <c r="AG460" s="93"/>
      <c r="AH460" s="93"/>
      <c r="AI460" s="93"/>
      <c r="AJ460" s="93"/>
      <c r="AK460" s="93"/>
      <c r="AL460" s="93"/>
      <c r="AM460" s="93"/>
      <c r="AN460" s="93"/>
      <c r="AO460" s="93"/>
      <c r="AP460" s="93"/>
      <c r="AQ460" s="93"/>
      <c r="AR460" s="93"/>
      <c r="AS460" s="93"/>
      <c r="AT460" s="93"/>
      <c r="AU460" s="93"/>
      <c r="AV460" s="93"/>
      <c r="AW460" s="93"/>
      <c r="AX460" s="93"/>
      <c r="AY460" s="93"/>
      <c r="AZ460" s="93"/>
    </row>
    <row r="461" spans="1:52" x14ac:dyDescent="0.25"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</row>
    <row r="462" spans="1:52" x14ac:dyDescent="0.25"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93"/>
      <c r="AG462" s="93"/>
      <c r="AH462" s="93"/>
      <c r="AI462" s="93"/>
      <c r="AJ462" s="93"/>
      <c r="AK462" s="93"/>
      <c r="AL462" s="93"/>
      <c r="AM462" s="93"/>
      <c r="AN462" s="93"/>
      <c r="AO462" s="93"/>
      <c r="AP462" s="93"/>
      <c r="AQ462" s="93"/>
      <c r="AR462" s="93"/>
      <c r="AS462" s="93"/>
      <c r="AT462" s="93"/>
      <c r="AU462" s="93"/>
      <c r="AV462" s="93"/>
      <c r="AW462" s="93"/>
      <c r="AX462" s="93"/>
      <c r="AY462" s="93"/>
      <c r="AZ462" s="93"/>
    </row>
    <row r="463" spans="1:52" x14ac:dyDescent="0.25"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</row>
    <row r="464" spans="1:52" x14ac:dyDescent="0.25"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93"/>
      <c r="AG464" s="93"/>
      <c r="AH464" s="93"/>
      <c r="AI464" s="93"/>
      <c r="AJ464" s="93"/>
      <c r="AK464" s="93"/>
      <c r="AL464" s="93"/>
      <c r="AM464" s="93"/>
      <c r="AN464" s="93"/>
      <c r="AO464" s="93"/>
      <c r="AP464" s="93"/>
      <c r="AQ464" s="93"/>
      <c r="AR464" s="93"/>
      <c r="AS464" s="93"/>
      <c r="AT464" s="93"/>
      <c r="AU464" s="93"/>
      <c r="AV464" s="93"/>
      <c r="AW464" s="93"/>
      <c r="AX464" s="93"/>
      <c r="AY464" s="93"/>
      <c r="AZ464" s="93"/>
    </row>
    <row r="465" spans="2:52" x14ac:dyDescent="0.25"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</row>
    <row r="466" spans="2:52" x14ac:dyDescent="0.25"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93"/>
      <c r="AG466" s="93"/>
      <c r="AH466" s="93"/>
      <c r="AI466" s="93"/>
      <c r="AJ466" s="93"/>
      <c r="AK466" s="93"/>
      <c r="AL466" s="93"/>
      <c r="AM466" s="93"/>
      <c r="AN466" s="93"/>
      <c r="AO466" s="93"/>
      <c r="AP466" s="93"/>
      <c r="AQ466" s="93"/>
      <c r="AR466" s="93"/>
      <c r="AS466" s="93"/>
      <c r="AT466" s="93"/>
      <c r="AU466" s="93"/>
      <c r="AV466" s="93"/>
      <c r="AW466" s="93"/>
      <c r="AX466" s="93"/>
      <c r="AY466" s="93"/>
      <c r="AZ466" s="93"/>
    </row>
    <row r="467" spans="2:52" x14ac:dyDescent="0.25"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</row>
    <row r="468" spans="2:52" x14ac:dyDescent="0.25"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93"/>
      <c r="AG468" s="93"/>
      <c r="AH468" s="93"/>
      <c r="AI468" s="93"/>
      <c r="AJ468" s="93"/>
      <c r="AK468" s="93"/>
      <c r="AL468" s="93"/>
      <c r="AM468" s="93"/>
      <c r="AN468" s="93"/>
      <c r="AO468" s="93"/>
      <c r="AP468" s="93"/>
      <c r="AQ468" s="93"/>
      <c r="AR468" s="93"/>
      <c r="AS468" s="93"/>
      <c r="AT468" s="93"/>
      <c r="AU468" s="93"/>
      <c r="AV468" s="93"/>
      <c r="AW468" s="93"/>
      <c r="AX468" s="93"/>
      <c r="AY468" s="93"/>
      <c r="AZ468" s="93"/>
    </row>
    <row r="469" spans="2:52" x14ac:dyDescent="0.25"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</row>
    <row r="470" spans="2:52" x14ac:dyDescent="0.25"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93"/>
      <c r="AG470" s="93"/>
      <c r="AH470" s="93"/>
      <c r="AI470" s="93"/>
      <c r="AJ470" s="93"/>
      <c r="AK470" s="93"/>
      <c r="AL470" s="93"/>
      <c r="AM470" s="93"/>
      <c r="AN470" s="93"/>
      <c r="AO470" s="93"/>
      <c r="AP470" s="93"/>
      <c r="AQ470" s="93"/>
      <c r="AR470" s="93"/>
      <c r="AS470" s="93"/>
      <c r="AT470" s="93"/>
      <c r="AU470" s="93"/>
      <c r="AV470" s="93"/>
      <c r="AW470" s="93"/>
      <c r="AX470" s="93"/>
      <c r="AY470" s="93"/>
      <c r="AZ470" s="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52"/>
  <sheetViews>
    <sheetView topLeftCell="AK1" zoomScale="70" zoomScaleNormal="70" workbookViewId="0">
      <selection activeCell="AQ42" sqref="AQ42"/>
    </sheetView>
  </sheetViews>
  <sheetFormatPr defaultRowHeight="13.2" x14ac:dyDescent="0.25"/>
  <cols>
    <col min="1" max="1" width="9.109375" style="110"/>
    <col min="2" max="2" width="12.5546875" bestFit="1" customWidth="1"/>
    <col min="3" max="52" width="12.44140625" bestFit="1" customWidth="1"/>
  </cols>
  <sheetData>
    <row r="1" spans="1:52" s="110" customFormat="1" x14ac:dyDescent="0.25">
      <c r="A1" s="110" t="s">
        <v>144</v>
      </c>
      <c r="B1" s="110">
        <v>8.3333329999999997E-2</v>
      </c>
      <c r="C1" s="110">
        <v>0.5</v>
      </c>
      <c r="D1" s="110">
        <v>1</v>
      </c>
      <c r="E1" s="110">
        <v>1.5</v>
      </c>
      <c r="F1" s="110">
        <v>2</v>
      </c>
      <c r="G1" s="110">
        <v>2.5</v>
      </c>
      <c r="H1" s="110">
        <v>3</v>
      </c>
      <c r="I1" s="110">
        <v>3.5</v>
      </c>
      <c r="J1" s="110">
        <v>4</v>
      </c>
      <c r="K1" s="110">
        <v>4.5</v>
      </c>
      <c r="L1" s="110">
        <v>5</v>
      </c>
      <c r="M1" s="110">
        <v>5.5</v>
      </c>
      <c r="N1" s="110">
        <v>6</v>
      </c>
      <c r="O1" s="110">
        <v>6.5</v>
      </c>
      <c r="P1" s="110">
        <v>7</v>
      </c>
      <c r="Q1" s="110">
        <v>7.5</v>
      </c>
      <c r="R1" s="110">
        <v>8</v>
      </c>
      <c r="S1" s="110">
        <v>8.5</v>
      </c>
      <c r="T1" s="110">
        <v>9</v>
      </c>
      <c r="U1" s="110">
        <v>9.5</v>
      </c>
      <c r="V1" s="110">
        <v>10</v>
      </c>
      <c r="W1" s="110">
        <v>10.5</v>
      </c>
      <c r="X1" s="110">
        <v>11</v>
      </c>
      <c r="Y1" s="110">
        <v>11.5</v>
      </c>
      <c r="Z1" s="110">
        <v>12</v>
      </c>
      <c r="AA1" s="110">
        <v>12.5</v>
      </c>
      <c r="AB1" s="110">
        <v>13</v>
      </c>
      <c r="AC1" s="110">
        <v>13.5</v>
      </c>
      <c r="AD1" s="110">
        <v>14</v>
      </c>
      <c r="AE1" s="110">
        <v>14.5</v>
      </c>
      <c r="AF1" s="110">
        <v>15</v>
      </c>
      <c r="AG1" s="110">
        <v>15.5</v>
      </c>
      <c r="AH1" s="110">
        <v>16</v>
      </c>
      <c r="AI1" s="110">
        <v>16.5</v>
      </c>
      <c r="AJ1" s="110">
        <v>17</v>
      </c>
      <c r="AK1" s="110">
        <v>17.5</v>
      </c>
      <c r="AL1" s="110">
        <v>18</v>
      </c>
      <c r="AM1" s="110">
        <v>18.5</v>
      </c>
      <c r="AN1" s="110">
        <v>19</v>
      </c>
      <c r="AO1" s="110">
        <v>19.5</v>
      </c>
      <c r="AP1" s="110">
        <v>20</v>
      </c>
      <c r="AQ1" s="110">
        <v>20.5</v>
      </c>
      <c r="AR1" s="110">
        <v>21</v>
      </c>
      <c r="AS1" s="110">
        <v>21.5</v>
      </c>
      <c r="AT1" s="110">
        <v>22</v>
      </c>
      <c r="AU1" s="110">
        <v>22.5</v>
      </c>
      <c r="AV1" s="110">
        <v>23</v>
      </c>
      <c r="AW1" s="110">
        <v>23.5</v>
      </c>
      <c r="AX1" s="110">
        <v>24</v>
      </c>
      <c r="AY1" s="110">
        <v>24.5</v>
      </c>
      <c r="AZ1" s="110">
        <v>25</v>
      </c>
    </row>
    <row r="2" spans="1:52" x14ac:dyDescent="0.25">
      <c r="A2" s="110">
        <v>8.3333329999999997E-2</v>
      </c>
      <c r="B2" s="107">
        <f t="array" ref="B2:AZ52">CovMat(Difference!B2:AZ452)</f>
        <v>5.9236439328274483E-7</v>
      </c>
      <c r="C2">
        <v>7.7530026678356194E-7</v>
      </c>
      <c r="D2">
        <v>9.7573577316327502E-7</v>
      </c>
      <c r="E2">
        <v>9.990153148181387E-7</v>
      </c>
      <c r="F2">
        <v>1.0593162788867342E-6</v>
      </c>
      <c r="G2">
        <v>1.1439156315863031E-6</v>
      </c>
      <c r="H2">
        <v>1.2183331165135803E-6</v>
      </c>
      <c r="I2">
        <v>1.255155962401616E-6</v>
      </c>
      <c r="J2">
        <v>1.2533258375184654E-6</v>
      </c>
      <c r="K2">
        <v>1.219499782877866E-6</v>
      </c>
      <c r="L2">
        <v>1.1648172669693697E-6</v>
      </c>
      <c r="M2">
        <v>1.1009064153855311E-6</v>
      </c>
      <c r="N2">
        <v>1.0372588191643657E-6</v>
      </c>
      <c r="O2">
        <v>9.8155843538649705E-7</v>
      </c>
      <c r="P2">
        <v>9.3639022530781808E-7</v>
      </c>
      <c r="Q2">
        <v>9.026465900347982E-7</v>
      </c>
      <c r="R2">
        <v>8.7960217399764076E-7</v>
      </c>
      <c r="S2">
        <v>8.6597573628953865E-7</v>
      </c>
      <c r="T2">
        <v>8.5988579847139518E-7</v>
      </c>
      <c r="U2">
        <v>8.592526503112206E-7</v>
      </c>
      <c r="V2">
        <v>8.6183076595104209E-7</v>
      </c>
      <c r="W2">
        <v>8.6559705411141821E-7</v>
      </c>
      <c r="X2">
        <v>8.6961340101294596E-7</v>
      </c>
      <c r="Y2">
        <v>8.7322052455912547E-7</v>
      </c>
      <c r="Z2">
        <v>8.757591426688932E-7</v>
      </c>
      <c r="AA2">
        <v>8.7669481591733038E-7</v>
      </c>
      <c r="AB2">
        <v>8.7601714368985793E-7</v>
      </c>
      <c r="AC2">
        <v>8.7385320818235116E-7</v>
      </c>
      <c r="AD2">
        <v>8.7033009219183968E-7</v>
      </c>
      <c r="AE2">
        <v>8.655748785153548E-7</v>
      </c>
      <c r="AF2">
        <v>8.5971464994993516E-7</v>
      </c>
      <c r="AG2">
        <v>8.5286335959489452E-7</v>
      </c>
      <c r="AH2">
        <v>8.4507672675914336E-7</v>
      </c>
      <c r="AI2">
        <v>8.3639432515166348E-7</v>
      </c>
      <c r="AJ2">
        <v>8.2685572788242632E-7</v>
      </c>
      <c r="AK2">
        <v>8.1650050806138985E-7</v>
      </c>
      <c r="AL2">
        <v>8.0536823879851504E-7</v>
      </c>
      <c r="AM2">
        <v>7.9349849320377065E-7</v>
      </c>
      <c r="AN2">
        <v>7.8093084438710971E-7</v>
      </c>
      <c r="AO2">
        <v>7.6770486545850459E-7</v>
      </c>
      <c r="AP2">
        <v>7.538601295279119E-7</v>
      </c>
      <c r="AQ2">
        <v>7.3943620970529588E-7</v>
      </c>
      <c r="AR2">
        <v>7.2447267910061894E-7</v>
      </c>
      <c r="AS2">
        <v>7.0900911082384618E-7</v>
      </c>
      <c r="AT2">
        <v>6.9308507798493886E-7</v>
      </c>
      <c r="AU2">
        <v>6.767401536938538E-7</v>
      </c>
      <c r="AV2">
        <v>6.6001391106056084E-7</v>
      </c>
      <c r="AW2">
        <v>6.4294592319502262E-7</v>
      </c>
      <c r="AX2">
        <v>6.2557576320719967E-7</v>
      </c>
      <c r="AY2">
        <v>6.0794300420705336E-7</v>
      </c>
      <c r="AZ2">
        <v>5.9008721930454888E-7</v>
      </c>
    </row>
    <row r="3" spans="1:52" x14ac:dyDescent="0.25">
      <c r="A3" s="110">
        <v>0.5</v>
      </c>
      <c r="B3">
        <v>7.7530026678356194E-7</v>
      </c>
      <c r="C3">
        <v>5.7597989224525108E-6</v>
      </c>
      <c r="D3">
        <v>6.3994639956529076E-6</v>
      </c>
      <c r="E3">
        <v>8.1077642299174632E-6</v>
      </c>
      <c r="F3">
        <v>9.7603361686538589E-6</v>
      </c>
      <c r="G3">
        <v>1.0550709563726685E-5</v>
      </c>
      <c r="H3">
        <v>1.0753515711586684E-5</v>
      </c>
      <c r="I3">
        <v>1.064347766162459E-5</v>
      </c>
      <c r="J3">
        <v>1.0361498537229519E-5</v>
      </c>
      <c r="K3">
        <v>1.0003932619979982E-5</v>
      </c>
      <c r="L3">
        <v>9.6250701058593639E-6</v>
      </c>
      <c r="M3">
        <v>9.2641690920823463E-6</v>
      </c>
      <c r="N3">
        <v>8.9423049633454313E-6</v>
      </c>
      <c r="O3">
        <v>8.6721166571775865E-6</v>
      </c>
      <c r="P3">
        <v>8.4507953394645846E-6</v>
      </c>
      <c r="Q3">
        <v>8.2717062885509745E-6</v>
      </c>
      <c r="R3">
        <v>8.1286478557087964E-6</v>
      </c>
      <c r="S3">
        <v>8.0157981975307988E-6</v>
      </c>
      <c r="T3">
        <v>7.9286191726632339E-6</v>
      </c>
      <c r="U3">
        <v>7.8625388065147962E-6</v>
      </c>
      <c r="V3">
        <v>7.8113297960260684E-6</v>
      </c>
      <c r="W3">
        <v>7.7688231772395593E-6</v>
      </c>
      <c r="X3">
        <v>7.7310569609935994E-6</v>
      </c>
      <c r="Y3">
        <v>7.6946534958264269E-6</v>
      </c>
      <c r="Z3">
        <v>7.6562351336070473E-6</v>
      </c>
      <c r="AA3">
        <v>7.6129469102770811E-6</v>
      </c>
      <c r="AB3">
        <v>7.5642903366384717E-6</v>
      </c>
      <c r="AC3">
        <v>7.5104290843086386E-6</v>
      </c>
      <c r="AD3">
        <v>7.4515268469728621E-6</v>
      </c>
      <c r="AE3">
        <v>7.3877473183164663E-6</v>
      </c>
      <c r="AF3">
        <v>7.3192541920246946E-6</v>
      </c>
      <c r="AG3">
        <v>7.2462133438061568E-6</v>
      </c>
      <c r="AH3">
        <v>7.1688059499034531E-6</v>
      </c>
      <c r="AI3">
        <v>7.0872185835764828E-6</v>
      </c>
      <c r="AJ3">
        <v>7.0016378166639061E-6</v>
      </c>
      <c r="AK3">
        <v>6.9122502210044067E-6</v>
      </c>
      <c r="AL3">
        <v>6.8192423684366245E-6</v>
      </c>
      <c r="AM3">
        <v>6.7228008307992265E-6</v>
      </c>
      <c r="AN3">
        <v>6.6231121799308862E-6</v>
      </c>
      <c r="AO3">
        <v>6.5203629876702436E-6</v>
      </c>
      <c r="AP3">
        <v>6.4147398258560078E-6</v>
      </c>
      <c r="AQ3">
        <v>6.3064292663267891E-6</v>
      </c>
      <c r="AR3">
        <v>6.1956178809212916E-6</v>
      </c>
      <c r="AS3">
        <v>6.08249224147815E-6</v>
      </c>
      <c r="AT3">
        <v>5.9672389198360491E-6</v>
      </c>
      <c r="AU3">
        <v>5.8500444878336481E-6</v>
      </c>
      <c r="AV3">
        <v>5.7310955173095895E-6</v>
      </c>
      <c r="AW3">
        <v>5.6105785801025612E-6</v>
      </c>
      <c r="AX3">
        <v>5.4886802480512345E-6</v>
      </c>
      <c r="AY3">
        <v>5.3655870929942406E-6</v>
      </c>
      <c r="AZ3">
        <v>5.2414856867702508E-6</v>
      </c>
    </row>
    <row r="4" spans="1:52" x14ac:dyDescent="0.25">
      <c r="A4" s="110">
        <v>1</v>
      </c>
      <c r="B4">
        <v>9.7573577316327502E-7</v>
      </c>
      <c r="C4">
        <v>6.3994639956529076E-6</v>
      </c>
      <c r="D4">
        <v>1.4922525080923198E-5</v>
      </c>
      <c r="E4">
        <v>1.8534807630097242E-5</v>
      </c>
      <c r="F4">
        <v>2.1311401652242271E-5</v>
      </c>
      <c r="G4">
        <v>2.3095299549719927E-5</v>
      </c>
      <c r="H4">
        <v>2.3922757117906447E-5</v>
      </c>
      <c r="I4">
        <v>2.4059219837512158E-5</v>
      </c>
      <c r="J4">
        <v>2.3727831269222089E-5</v>
      </c>
      <c r="K4">
        <v>2.3126592770572528E-5</v>
      </c>
      <c r="L4">
        <v>2.2392507703201192E-5</v>
      </c>
      <c r="M4">
        <v>2.1635252526296652E-5</v>
      </c>
      <c r="N4">
        <v>2.0915877551162056E-5</v>
      </c>
      <c r="O4">
        <v>2.0274785729074594E-5</v>
      </c>
      <c r="P4">
        <v>1.9718489279008259E-5</v>
      </c>
      <c r="Q4">
        <v>1.9243983312792456E-5</v>
      </c>
      <c r="R4">
        <v>1.8844661981709528E-5</v>
      </c>
      <c r="S4">
        <v>1.8512533032183132E-5</v>
      </c>
      <c r="T4">
        <v>1.8238487826639009E-5</v>
      </c>
      <c r="U4">
        <v>1.8013104615813528E-5</v>
      </c>
      <c r="V4">
        <v>1.7826571296408149E-5</v>
      </c>
      <c r="W4">
        <v>1.76693054943728E-5</v>
      </c>
      <c r="X4">
        <v>1.7533324194517111E-5</v>
      </c>
      <c r="Y4">
        <v>1.7411083208931265E-5</v>
      </c>
      <c r="Z4">
        <v>1.7295038356312253E-5</v>
      </c>
      <c r="AA4">
        <v>1.717859720827392E-5</v>
      </c>
      <c r="AB4">
        <v>1.7059434435427394E-5</v>
      </c>
      <c r="AC4">
        <v>1.6936417657575898E-5</v>
      </c>
      <c r="AD4">
        <v>1.6808414530895841E-5</v>
      </c>
      <c r="AE4">
        <v>1.6674292711563961E-5</v>
      </c>
      <c r="AF4">
        <v>1.6532919855756713E-5</v>
      </c>
      <c r="AG4">
        <v>1.638340456755008E-5</v>
      </c>
      <c r="AH4">
        <v>1.6225843166592953E-5</v>
      </c>
      <c r="AI4">
        <v>1.6060584332805255E-5</v>
      </c>
      <c r="AJ4">
        <v>1.5887976741641475E-5</v>
      </c>
      <c r="AK4">
        <v>1.5708369068556155E-5</v>
      </c>
      <c r="AL4">
        <v>1.5522109989003753E-5</v>
      </c>
      <c r="AM4">
        <v>1.5329548178438767E-5</v>
      </c>
      <c r="AN4">
        <v>1.5131032312315685E-5</v>
      </c>
      <c r="AO4">
        <v>1.4926911066088995E-5</v>
      </c>
      <c r="AP4">
        <v>1.471753311521325E-5</v>
      </c>
      <c r="AQ4">
        <v>1.4503247135142877E-5</v>
      </c>
      <c r="AR4">
        <v>1.4284401801332399E-5</v>
      </c>
      <c r="AS4">
        <v>1.4061345789236312E-5</v>
      </c>
      <c r="AT4">
        <v>1.3834427774309105E-5</v>
      </c>
      <c r="AU4">
        <v>1.3603996432005288E-5</v>
      </c>
      <c r="AV4">
        <v>1.3370400437779331E-5</v>
      </c>
      <c r="AW4">
        <v>1.3133988467085777E-5</v>
      </c>
      <c r="AX4">
        <v>1.289510919537905E-5</v>
      </c>
      <c r="AY4">
        <v>1.265411129811373E-5</v>
      </c>
      <c r="AZ4">
        <v>1.2411343450744238E-5</v>
      </c>
    </row>
    <row r="5" spans="1:52" x14ac:dyDescent="0.25">
      <c r="A5" s="110">
        <v>1.5</v>
      </c>
      <c r="B5">
        <v>9.990153148181387E-7</v>
      </c>
      <c r="C5">
        <v>8.1077642299174632E-6</v>
      </c>
      <c r="D5">
        <v>1.8534807630097242E-5</v>
      </c>
      <c r="E5">
        <v>2.6237996012562025E-5</v>
      </c>
      <c r="F5">
        <v>3.0978837827729355E-5</v>
      </c>
      <c r="G5">
        <v>3.3340742800816972E-5</v>
      </c>
      <c r="H5">
        <v>3.4185656452424624E-5</v>
      </c>
      <c r="I5">
        <v>3.4253471690038434E-5</v>
      </c>
      <c r="J5">
        <v>3.387081469157905E-5</v>
      </c>
      <c r="K5">
        <v>3.3239009024168645E-5</v>
      </c>
      <c r="L5">
        <v>3.2482809621566991E-5</v>
      </c>
      <c r="M5">
        <v>3.1696856015342251E-5</v>
      </c>
      <c r="N5">
        <v>3.0925545420601918E-5</v>
      </c>
      <c r="O5">
        <v>3.0194646182411899E-5</v>
      </c>
      <c r="P5">
        <v>2.9505600354074223E-5</v>
      </c>
      <c r="Q5">
        <v>2.8855332112415555E-5</v>
      </c>
      <c r="R5">
        <v>2.8247725287615898E-5</v>
      </c>
      <c r="S5">
        <v>2.7688313598455418E-5</v>
      </c>
      <c r="T5">
        <v>2.7183162395809816E-5</v>
      </c>
      <c r="U5">
        <v>2.6738081788583946E-5</v>
      </c>
      <c r="V5">
        <v>2.6356705646205862E-5</v>
      </c>
      <c r="W5">
        <v>2.6039478346071584E-5</v>
      </c>
      <c r="X5">
        <v>2.5776215731797737E-5</v>
      </c>
      <c r="Y5">
        <v>2.5553993445579683E-5</v>
      </c>
      <c r="Z5">
        <v>2.5359887127419965E-5</v>
      </c>
      <c r="AA5">
        <v>2.51821120551545E-5</v>
      </c>
      <c r="AB5">
        <v>2.5014282912968231E-5</v>
      </c>
      <c r="AC5">
        <v>2.4851597885053854E-5</v>
      </c>
      <c r="AD5">
        <v>2.4689255239303858E-5</v>
      </c>
      <c r="AE5">
        <v>2.452245324361109E-5</v>
      </c>
      <c r="AF5">
        <v>2.4346390165867974E-5</v>
      </c>
      <c r="AG5">
        <v>2.4157151766417582E-5</v>
      </c>
      <c r="AH5">
        <v>2.3954421644444062E-5</v>
      </c>
      <c r="AI5">
        <v>2.373879147377561E-5</v>
      </c>
      <c r="AJ5">
        <v>2.3510852906205931E-5</v>
      </c>
      <c r="AK5">
        <v>2.3271197593528617E-5</v>
      </c>
      <c r="AL5">
        <v>2.3020417187537371E-5</v>
      </c>
      <c r="AM5">
        <v>2.2759103340025797E-5</v>
      </c>
      <c r="AN5">
        <v>2.2487847702787479E-5</v>
      </c>
      <c r="AO5">
        <v>2.2207241927616167E-5</v>
      </c>
      <c r="AP5">
        <v>2.191787766630543E-5</v>
      </c>
      <c r="AQ5">
        <v>2.1620346570648881E-5</v>
      </c>
      <c r="AR5">
        <v>2.1315240292440227E-5</v>
      </c>
      <c r="AS5">
        <v>2.1003150483473076E-5</v>
      </c>
      <c r="AT5">
        <v>2.0684668795541077E-5</v>
      </c>
      <c r="AU5">
        <v>2.0360386880437857E-5</v>
      </c>
      <c r="AV5">
        <v>2.0030896389957032E-5</v>
      </c>
      <c r="AW5">
        <v>1.9696788975892298E-5</v>
      </c>
      <c r="AX5">
        <v>1.9358656290037255E-5</v>
      </c>
      <c r="AY5">
        <v>1.9017089984185546E-5</v>
      </c>
      <c r="AZ5">
        <v>1.8672681710130823E-5</v>
      </c>
    </row>
    <row r="6" spans="1:52" x14ac:dyDescent="0.25">
      <c r="A6" s="110">
        <v>2</v>
      </c>
      <c r="B6">
        <v>1.0593162788867342E-6</v>
      </c>
      <c r="C6">
        <v>9.7603361686538589E-6</v>
      </c>
      <c r="D6">
        <v>2.1311401652242271E-5</v>
      </c>
      <c r="E6">
        <v>3.0978837827729355E-5</v>
      </c>
      <c r="F6">
        <v>3.7992291574717073E-5</v>
      </c>
      <c r="G6">
        <v>4.1810864093635275E-5</v>
      </c>
      <c r="H6">
        <v>4.3386950587692533E-5</v>
      </c>
      <c r="I6">
        <v>4.3752787442982351E-5</v>
      </c>
      <c r="J6">
        <v>4.3414420300089262E-5</v>
      </c>
      <c r="K6">
        <v>4.2705376372706613E-5</v>
      </c>
      <c r="L6">
        <v>4.180989058871228E-5</v>
      </c>
      <c r="M6">
        <v>4.0860228628719782E-5</v>
      </c>
      <c r="N6">
        <v>3.992355547985387E-5</v>
      </c>
      <c r="O6">
        <v>3.9040698751750897E-5</v>
      </c>
      <c r="P6">
        <v>3.8212136827542487E-5</v>
      </c>
      <c r="Q6">
        <v>3.7429972360548968E-5</v>
      </c>
      <c r="R6">
        <v>3.6694544849149608E-5</v>
      </c>
      <c r="S6">
        <v>3.6008953660225399E-5</v>
      </c>
      <c r="T6">
        <v>3.5379967709983443E-5</v>
      </c>
      <c r="U6">
        <v>3.4815295404031428E-5</v>
      </c>
      <c r="V6">
        <v>3.4321944663164471E-5</v>
      </c>
      <c r="W6">
        <v>3.3903315204216139E-5</v>
      </c>
      <c r="X6">
        <v>3.3548815217347679E-5</v>
      </c>
      <c r="Y6">
        <v>3.3244222141048519E-5</v>
      </c>
      <c r="Z6">
        <v>3.2975313405593858E-5</v>
      </c>
      <c r="AA6">
        <v>3.2729006313006654E-5</v>
      </c>
      <c r="AB6">
        <v>3.2497696449426711E-5</v>
      </c>
      <c r="AC6">
        <v>3.2275404782230045E-5</v>
      </c>
      <c r="AD6">
        <v>3.2056152372953149E-5</v>
      </c>
      <c r="AE6">
        <v>3.1833960283132754E-5</v>
      </c>
      <c r="AF6">
        <v>3.1602849574305458E-5</v>
      </c>
      <c r="AG6">
        <v>3.1357921440490496E-5</v>
      </c>
      <c r="AH6">
        <v>3.1098685573091738E-5</v>
      </c>
      <c r="AI6">
        <v>3.0825772740616209E-5</v>
      </c>
      <c r="AJ6">
        <v>3.0539813689038308E-5</v>
      </c>
      <c r="AK6">
        <v>3.0241439164332494E-5</v>
      </c>
      <c r="AL6">
        <v>2.9931279912473102E-5</v>
      </c>
      <c r="AM6">
        <v>2.9609966679434505E-5</v>
      </c>
      <c r="AN6">
        <v>2.9278130211191252E-5</v>
      </c>
      <c r="AO6">
        <v>2.8936401253717653E-5</v>
      </c>
      <c r="AP6">
        <v>2.8585410552988122E-5</v>
      </c>
      <c r="AQ6">
        <v>2.822578885497707E-5</v>
      </c>
      <c r="AR6">
        <v>2.7858166905658982E-5</v>
      </c>
      <c r="AS6">
        <v>2.7483175451008103E-5</v>
      </c>
      <c r="AT6">
        <v>2.7101445236999003E-5</v>
      </c>
      <c r="AU6">
        <v>2.6713607009606076E-5</v>
      </c>
      <c r="AV6">
        <v>2.6320291514803632E-5</v>
      </c>
      <c r="AW6">
        <v>2.592212949856615E-5</v>
      </c>
      <c r="AX6">
        <v>2.5519751706868048E-5</v>
      </c>
      <c r="AY6">
        <v>2.5113788885683725E-5</v>
      </c>
      <c r="AZ6">
        <v>2.4704871780987466E-5</v>
      </c>
    </row>
    <row r="7" spans="1:52" x14ac:dyDescent="0.25">
      <c r="A7" s="110">
        <v>2.5</v>
      </c>
      <c r="B7">
        <v>1.1439156315863031E-6</v>
      </c>
      <c r="C7">
        <v>1.0550709563726685E-5</v>
      </c>
      <c r="D7">
        <v>2.3095299549719927E-5</v>
      </c>
      <c r="E7">
        <v>3.3340742800816972E-5</v>
      </c>
      <c r="F7">
        <v>4.1810864093635275E-5</v>
      </c>
      <c r="G7">
        <v>4.7333700677601147E-5</v>
      </c>
      <c r="H7">
        <v>5.0395992977458777E-5</v>
      </c>
      <c r="I7">
        <v>5.1776488059560689E-5</v>
      </c>
      <c r="J7">
        <v>5.2004839517852715E-5</v>
      </c>
      <c r="K7">
        <v>5.1513718959065676E-5</v>
      </c>
      <c r="L7">
        <v>5.0607538377110822E-5</v>
      </c>
      <c r="M7">
        <v>4.9533819478342953E-5</v>
      </c>
      <c r="N7">
        <v>4.843404996436546E-5</v>
      </c>
      <c r="O7">
        <v>4.7402852422022065E-5</v>
      </c>
      <c r="P7">
        <v>4.6453395118704103E-5</v>
      </c>
      <c r="Q7">
        <v>4.557746393163901E-5</v>
      </c>
      <c r="R7">
        <v>4.4765131955580268E-5</v>
      </c>
      <c r="S7">
        <v>4.4007498099005639E-5</v>
      </c>
      <c r="T7">
        <v>4.3302515281430771E-5</v>
      </c>
      <c r="U7">
        <v>4.2651047893204229E-5</v>
      </c>
      <c r="V7">
        <v>4.2058035772074101E-5</v>
      </c>
      <c r="W7">
        <v>4.1526844617988967E-5</v>
      </c>
      <c r="X7">
        <v>4.1050136832953376E-5</v>
      </c>
      <c r="Y7">
        <v>4.0617785407854409E-5</v>
      </c>
      <c r="Z7">
        <v>4.0219663325145519E-5</v>
      </c>
      <c r="AA7">
        <v>3.9846282158778849E-5</v>
      </c>
      <c r="AB7">
        <v>3.9491407462482217E-5</v>
      </c>
      <c r="AC7">
        <v>3.9149813975429987E-5</v>
      </c>
      <c r="AD7">
        <v>3.8816276512651449E-5</v>
      </c>
      <c r="AE7">
        <v>3.8485569889175606E-5</v>
      </c>
      <c r="AF7">
        <v>3.8152468920031748E-5</v>
      </c>
      <c r="AG7">
        <v>3.7812638178967269E-5</v>
      </c>
      <c r="AH7">
        <v>3.7465448324662125E-5</v>
      </c>
      <c r="AI7">
        <v>3.7111233184813307E-5</v>
      </c>
      <c r="AJ7">
        <v>3.6750326577369286E-5</v>
      </c>
      <c r="AK7">
        <v>3.6383062320278468E-5</v>
      </c>
      <c r="AL7">
        <v>3.6009774231489169E-5</v>
      </c>
      <c r="AM7">
        <v>3.5630796128949945E-5</v>
      </c>
      <c r="AN7">
        <v>3.5246461830609069E-5</v>
      </c>
      <c r="AO7">
        <v>3.4857105154414942E-5</v>
      </c>
      <c r="AP7">
        <v>3.4463059918316089E-5</v>
      </c>
      <c r="AQ7">
        <v>3.4064659940260748E-5</v>
      </c>
      <c r="AR7">
        <v>3.3662239038197484E-5</v>
      </c>
      <c r="AS7">
        <v>3.3256131030074582E-5</v>
      </c>
      <c r="AT7">
        <v>3.2846669733840398E-5</v>
      </c>
      <c r="AU7">
        <v>3.2434188967443528E-5</v>
      </c>
      <c r="AV7">
        <v>3.2019022548832193E-5</v>
      </c>
      <c r="AW7">
        <v>3.1601504295954914E-5</v>
      </c>
      <c r="AX7">
        <v>3.118196802675998E-5</v>
      </c>
      <c r="AY7">
        <v>3.0760747559195858E-5</v>
      </c>
      <c r="AZ7">
        <v>3.0338176711210938E-5</v>
      </c>
    </row>
    <row r="8" spans="1:52" x14ac:dyDescent="0.25">
      <c r="A8" s="110">
        <v>3</v>
      </c>
      <c r="B8">
        <v>1.2183331165135803E-6</v>
      </c>
      <c r="C8">
        <v>1.0753515711586684E-5</v>
      </c>
      <c r="D8">
        <v>2.3922757117906447E-5</v>
      </c>
      <c r="E8">
        <v>3.4185656452424624E-5</v>
      </c>
      <c r="F8">
        <v>4.3386950587692533E-5</v>
      </c>
      <c r="G8">
        <v>5.0395992977458777E-5</v>
      </c>
      <c r="H8">
        <v>5.5132290126442408E-5</v>
      </c>
      <c r="I8">
        <v>5.786071211552662E-5</v>
      </c>
      <c r="J8">
        <v>5.8998061839235772E-5</v>
      </c>
      <c r="K8">
        <v>5.8991922095151392E-5</v>
      </c>
      <c r="L8">
        <v>5.826616618969118E-5</v>
      </c>
      <c r="M8">
        <v>5.7203122809341182E-5</v>
      </c>
      <c r="N8">
        <v>5.6034585324592742E-5</v>
      </c>
      <c r="O8">
        <v>5.4922722613941049E-5</v>
      </c>
      <c r="P8">
        <v>5.3901774739132573E-5</v>
      </c>
      <c r="Q8">
        <v>5.2969242834490797E-5</v>
      </c>
      <c r="R8">
        <v>5.2106836330306087E-5</v>
      </c>
      <c r="S8">
        <v>5.1294226400625976E-5</v>
      </c>
      <c r="T8">
        <v>5.0520036147221166E-5</v>
      </c>
      <c r="U8">
        <v>4.9777677552125843E-5</v>
      </c>
      <c r="V8">
        <v>4.9070243417144584E-5</v>
      </c>
      <c r="W8">
        <v>4.8401896476197387E-5</v>
      </c>
      <c r="X8">
        <v>4.777104825771417E-5</v>
      </c>
      <c r="Y8">
        <v>4.7174600495233087E-5</v>
      </c>
      <c r="Z8">
        <v>4.6609454916278361E-5</v>
      </c>
      <c r="AA8">
        <v>4.6072291008066089E-5</v>
      </c>
      <c r="AB8">
        <v>4.5559258181418907E-5</v>
      </c>
      <c r="AC8">
        <v>4.5066475965431881E-5</v>
      </c>
      <c r="AD8">
        <v>4.4590063938870262E-5</v>
      </c>
      <c r="AE8">
        <v>4.4126141680499449E-5</v>
      </c>
      <c r="AF8">
        <v>4.3670828769084827E-5</v>
      </c>
      <c r="AG8">
        <v>4.3220809708043056E-5</v>
      </c>
      <c r="AH8">
        <v>4.2775238838087135E-5</v>
      </c>
      <c r="AI8">
        <v>4.2333944129578048E-5</v>
      </c>
      <c r="AJ8">
        <v>4.1896753560164023E-5</v>
      </c>
      <c r="AK8">
        <v>4.146349510749315E-5</v>
      </c>
      <c r="AL8">
        <v>4.1033996749213384E-5</v>
      </c>
      <c r="AM8">
        <v>4.0608086462972973E-5</v>
      </c>
      <c r="AN8">
        <v>4.0185592226419993E-5</v>
      </c>
      <c r="AO8">
        <v>3.9766342017202535E-5</v>
      </c>
      <c r="AP8">
        <v>3.9350163812968704E-5</v>
      </c>
      <c r="AQ8">
        <v>3.8936885591366578E-5</v>
      </c>
      <c r="AR8">
        <v>3.8526335330044301E-5</v>
      </c>
      <c r="AS8">
        <v>3.8118341006649889E-5</v>
      </c>
      <c r="AT8">
        <v>3.7712730598831529E-5</v>
      </c>
      <c r="AU8">
        <v>3.7309332084237379E-5</v>
      </c>
      <c r="AV8">
        <v>3.6907973440515353E-5</v>
      </c>
      <c r="AW8">
        <v>3.6508482645313767E-5</v>
      </c>
      <c r="AX8">
        <v>3.6110687676280569E-5</v>
      </c>
      <c r="AY8">
        <v>3.5714416511063883E-5</v>
      </c>
      <c r="AZ8">
        <v>3.5319497127311828E-5</v>
      </c>
    </row>
    <row r="9" spans="1:52" x14ac:dyDescent="0.25">
      <c r="A9" s="110">
        <v>3.5</v>
      </c>
      <c r="B9">
        <v>1.255155962401616E-6</v>
      </c>
      <c r="C9">
        <v>1.064347766162459E-5</v>
      </c>
      <c r="D9">
        <v>2.4059219837512158E-5</v>
      </c>
      <c r="E9">
        <v>3.4253471690038434E-5</v>
      </c>
      <c r="F9">
        <v>4.3752787442982351E-5</v>
      </c>
      <c r="G9">
        <v>5.1776488059560689E-5</v>
      </c>
      <c r="H9">
        <v>5.786071211552662E-5</v>
      </c>
      <c r="I9">
        <v>6.1820785240722408E-5</v>
      </c>
      <c r="J9">
        <v>6.3911798796835635E-5</v>
      </c>
      <c r="K9">
        <v>6.4523876401890626E-5</v>
      </c>
      <c r="L9">
        <v>6.4149450690693003E-5</v>
      </c>
      <c r="M9">
        <v>6.3265073706416538E-5</v>
      </c>
      <c r="N9">
        <v>6.2171563116716259E-5</v>
      </c>
      <c r="O9">
        <v>6.1085490644696586E-5</v>
      </c>
      <c r="P9">
        <v>6.0062124720476489E-5</v>
      </c>
      <c r="Q9">
        <v>5.9108860470107727E-5</v>
      </c>
      <c r="R9">
        <v>5.8206674128723084E-5</v>
      </c>
      <c r="S9">
        <v>5.7331890113517226E-5</v>
      </c>
      <c r="T9">
        <v>5.6470173016373492E-5</v>
      </c>
      <c r="U9">
        <v>5.5613191214722839E-5</v>
      </c>
      <c r="V9">
        <v>5.4766970972269327E-5</v>
      </c>
      <c r="W9">
        <v>5.3940324425873077E-5</v>
      </c>
      <c r="X9">
        <v>5.313841345675705E-5</v>
      </c>
      <c r="Y9">
        <v>5.2365434698599915E-5</v>
      </c>
      <c r="Z9">
        <v>5.1625584780868187E-5</v>
      </c>
      <c r="AA9">
        <v>5.0921819417619528E-5</v>
      </c>
      <c r="AB9">
        <v>5.0252161197544014E-5</v>
      </c>
      <c r="AC9">
        <v>4.9613413295223295E-5</v>
      </c>
      <c r="AD9">
        <v>4.9002378914556222E-5</v>
      </c>
      <c r="AE9">
        <v>4.8415861259441955E-5</v>
      </c>
      <c r="AF9">
        <v>4.7850663533779155E-5</v>
      </c>
      <c r="AG9">
        <v>4.7303933544750683E-5</v>
      </c>
      <c r="AH9">
        <v>4.677446617496702E-5</v>
      </c>
      <c r="AI9">
        <v>4.626154204229377E-5</v>
      </c>
      <c r="AJ9">
        <v>4.5764441786170802E-5</v>
      </c>
      <c r="AK9">
        <v>4.5282446046037519E-5</v>
      </c>
      <c r="AL9">
        <v>4.4814835461333743E-5</v>
      </c>
      <c r="AM9">
        <v>4.4360890671499101E-5</v>
      </c>
      <c r="AN9">
        <v>4.3919892315973272E-5</v>
      </c>
      <c r="AO9">
        <v>4.3491121034195911E-5</v>
      </c>
      <c r="AP9">
        <v>4.3073857465606696E-5</v>
      </c>
      <c r="AQ9">
        <v>4.2667382249645256E-5</v>
      </c>
      <c r="AR9">
        <v>4.2270976025751174E-5</v>
      </c>
      <c r="AS9">
        <v>4.1883919433364356E-5</v>
      </c>
      <c r="AT9">
        <v>4.1505493111924181E-5</v>
      </c>
      <c r="AU9">
        <v>4.1134977700870523E-5</v>
      </c>
      <c r="AV9">
        <v>4.0771653839642916E-5</v>
      </c>
      <c r="AW9">
        <v>4.0414802167681119E-5</v>
      </c>
      <c r="AX9">
        <v>4.0063703324424714E-5</v>
      </c>
      <c r="AY9">
        <v>3.9717637949313451E-5</v>
      </c>
      <c r="AZ9">
        <v>3.9375886681786792E-5</v>
      </c>
    </row>
    <row r="10" spans="1:52" x14ac:dyDescent="0.25">
      <c r="A10" s="110">
        <v>4</v>
      </c>
      <c r="B10">
        <v>1.2533258375184654E-6</v>
      </c>
      <c r="C10">
        <v>1.0361498537229519E-5</v>
      </c>
      <c r="D10">
        <v>2.3727831269222089E-5</v>
      </c>
      <c r="E10">
        <v>3.387081469157905E-5</v>
      </c>
      <c r="F10">
        <v>4.3414420300089262E-5</v>
      </c>
      <c r="G10">
        <v>5.2004839517852715E-5</v>
      </c>
      <c r="H10">
        <v>5.8998061839235772E-5</v>
      </c>
      <c r="I10">
        <v>6.3911798796835635E-5</v>
      </c>
      <c r="J10">
        <v>6.6848206400714765E-5</v>
      </c>
      <c r="K10">
        <v>6.8107057286486986E-5</v>
      </c>
      <c r="L10">
        <v>6.8195563387803132E-5</v>
      </c>
      <c r="M10">
        <v>6.7630473132259338E-5</v>
      </c>
      <c r="N10">
        <v>6.6747512290403407E-5</v>
      </c>
      <c r="O10">
        <v>6.5793288456941599E-5</v>
      </c>
      <c r="P10">
        <v>6.4838753993996651E-5</v>
      </c>
      <c r="Q10">
        <v>6.3902226659359873E-5</v>
      </c>
      <c r="R10">
        <v>6.2971113860871202E-5</v>
      </c>
      <c r="S10">
        <v>6.202686577142961E-5</v>
      </c>
      <c r="T10">
        <v>6.1059614352551537E-5</v>
      </c>
      <c r="U10">
        <v>6.006617105613485E-5</v>
      </c>
      <c r="V10">
        <v>5.9061242633439215E-5</v>
      </c>
      <c r="W10">
        <v>5.8062778675256213E-5</v>
      </c>
      <c r="X10">
        <v>5.7083173567567134E-5</v>
      </c>
      <c r="Y10">
        <v>5.6133364287011952E-5</v>
      </c>
      <c r="Z10">
        <v>5.5224287805997437E-5</v>
      </c>
      <c r="AA10">
        <v>5.4364543370965278E-5</v>
      </c>
      <c r="AB10">
        <v>5.3553120829905177E-5</v>
      </c>
      <c r="AC10">
        <v>5.2786544332000527E-5</v>
      </c>
      <c r="AD10">
        <v>5.2061338042720648E-5</v>
      </c>
      <c r="AE10">
        <v>5.1374026127534821E-5</v>
      </c>
      <c r="AF10">
        <v>5.0721132751912678E-5</v>
      </c>
      <c r="AG10">
        <v>5.009947239180972E-5</v>
      </c>
      <c r="AH10">
        <v>4.9507343278068289E-5</v>
      </c>
      <c r="AI10">
        <v>4.8943504241027698E-5</v>
      </c>
      <c r="AJ10">
        <v>4.8406714142167247E-5</v>
      </c>
      <c r="AK10">
        <v>4.7895731842966655E-5</v>
      </c>
      <c r="AL10">
        <v>4.7409316204905351E-5</v>
      </c>
      <c r="AM10">
        <v>4.6946226089462785E-5</v>
      </c>
      <c r="AN10">
        <v>4.6505220358118609E-5</v>
      </c>
      <c r="AO10">
        <v>4.6085057872352327E-5</v>
      </c>
      <c r="AP10">
        <v>4.5684497493643569E-5</v>
      </c>
      <c r="AQ10">
        <v>4.5302298083471718E-5</v>
      </c>
      <c r="AR10">
        <v>4.4937218503316339E-5</v>
      </c>
      <c r="AS10">
        <v>4.4588017614656946E-5</v>
      </c>
      <c r="AT10">
        <v>4.425345427897314E-5</v>
      </c>
      <c r="AU10">
        <v>4.3932287357744491E-5</v>
      </c>
      <c r="AV10">
        <v>4.3623275712450313E-5</v>
      </c>
      <c r="AW10">
        <v>4.3325178204570366E-5</v>
      </c>
      <c r="AX10">
        <v>4.3036753695584072E-5</v>
      </c>
      <c r="AY10">
        <v>4.2756761046970976E-5</v>
      </c>
      <c r="AZ10">
        <v>4.2483959120210526E-5</v>
      </c>
    </row>
    <row r="11" spans="1:52" x14ac:dyDescent="0.25">
      <c r="A11" s="110">
        <v>4.5</v>
      </c>
      <c r="B11">
        <v>1.219499782877866E-6</v>
      </c>
      <c r="C11">
        <v>1.0003932619979982E-5</v>
      </c>
      <c r="D11">
        <v>2.3126592770572528E-5</v>
      </c>
      <c r="E11">
        <v>3.3239009024168645E-5</v>
      </c>
      <c r="F11">
        <v>4.2705376372706613E-5</v>
      </c>
      <c r="G11">
        <v>5.1513718959065676E-5</v>
      </c>
      <c r="H11">
        <v>5.8991922095151392E-5</v>
      </c>
      <c r="I11">
        <v>6.4523876401890626E-5</v>
      </c>
      <c r="J11">
        <v>6.8107057286486986E-5</v>
      </c>
      <c r="K11">
        <v>6.9957507904826576E-5</v>
      </c>
      <c r="L11">
        <v>7.0554722512935564E-5</v>
      </c>
      <c r="M11">
        <v>7.0404285871240307E-5</v>
      </c>
      <c r="N11">
        <v>6.983955712246953E-5</v>
      </c>
      <c r="O11">
        <v>6.9108379053038079E-5</v>
      </c>
      <c r="P11">
        <v>6.8288462431183441E-5</v>
      </c>
      <c r="Q11">
        <v>6.7406910297925361E-5</v>
      </c>
      <c r="R11">
        <v>6.6462445815254276E-5</v>
      </c>
      <c r="S11">
        <v>6.5448300125295304E-5</v>
      </c>
      <c r="T11">
        <v>6.4365604443993566E-5</v>
      </c>
      <c r="U11">
        <v>6.3222596352003829E-5</v>
      </c>
      <c r="V11">
        <v>6.2048023460455569E-5</v>
      </c>
      <c r="W11">
        <v>6.0873148860548764E-5</v>
      </c>
      <c r="X11">
        <v>5.9717839700879499E-5</v>
      </c>
      <c r="Y11">
        <v>5.8598992851003632E-5</v>
      </c>
      <c r="Z11">
        <v>5.7533505173908496E-5</v>
      </c>
      <c r="AA11">
        <v>5.6534805113075307E-5</v>
      </c>
      <c r="AB11">
        <v>5.5601936682371618E-5</v>
      </c>
      <c r="AC11">
        <v>5.4730217811875794E-5</v>
      </c>
      <c r="AD11">
        <v>5.3914966440483216E-5</v>
      </c>
      <c r="AE11">
        <v>5.3151500507089455E-5</v>
      </c>
      <c r="AF11">
        <v>5.2435137950590047E-5</v>
      </c>
      <c r="AG11">
        <v>5.1761597813113521E-5</v>
      </c>
      <c r="AH11">
        <v>5.1128576271481871E-5</v>
      </c>
      <c r="AI11">
        <v>5.0534367284880367E-5</v>
      </c>
      <c r="AJ11">
        <v>4.9977264848230714E-5</v>
      </c>
      <c r="AK11">
        <v>4.9455562956454565E-5</v>
      </c>
      <c r="AL11">
        <v>4.8967555604473203E-5</v>
      </c>
      <c r="AM11">
        <v>4.8511536787208287E-5</v>
      </c>
      <c r="AN11">
        <v>4.8085800499581313E-5</v>
      </c>
      <c r="AO11">
        <v>4.7688640736513829E-5</v>
      </c>
      <c r="AP11">
        <v>4.7318351492927263E-5</v>
      </c>
      <c r="AQ11">
        <v>4.6973226763743226E-5</v>
      </c>
      <c r="AR11">
        <v>4.6651560543883152E-5</v>
      </c>
      <c r="AS11">
        <v>4.6351646828268732E-5</v>
      </c>
      <c r="AT11">
        <v>4.6071779611821389E-5</v>
      </c>
      <c r="AU11">
        <v>4.5810252889462501E-5</v>
      </c>
      <c r="AV11">
        <v>4.5565360656113835E-5</v>
      </c>
      <c r="AW11">
        <v>4.5335396906696778E-5</v>
      </c>
      <c r="AX11">
        <v>4.5118655636132805E-5</v>
      </c>
      <c r="AY11">
        <v>4.4913430839343607E-5</v>
      </c>
      <c r="AZ11">
        <v>4.4718016511250518E-5</v>
      </c>
    </row>
    <row r="12" spans="1:52" x14ac:dyDescent="0.25">
      <c r="A12" s="110">
        <v>5</v>
      </c>
      <c r="B12">
        <v>1.1648172669693697E-6</v>
      </c>
      <c r="C12">
        <v>9.6250701058593639E-6</v>
      </c>
      <c r="D12">
        <v>2.2392507703201192E-5</v>
      </c>
      <c r="E12">
        <v>3.2482809621566991E-5</v>
      </c>
      <c r="F12">
        <v>4.180989058871228E-5</v>
      </c>
      <c r="G12">
        <v>5.0607538377110822E-5</v>
      </c>
      <c r="H12">
        <v>5.826616618969118E-5</v>
      </c>
      <c r="I12">
        <v>6.4149450690693003E-5</v>
      </c>
      <c r="J12">
        <v>6.8195563387803132E-5</v>
      </c>
      <c r="K12">
        <v>7.0554722512935564E-5</v>
      </c>
      <c r="L12">
        <v>7.1655950724375993E-5</v>
      </c>
      <c r="M12">
        <v>7.196194646058197E-5</v>
      </c>
      <c r="N12">
        <v>7.1777023247803694E-5</v>
      </c>
      <c r="O12">
        <v>7.1328126527441823E-5</v>
      </c>
      <c r="P12">
        <v>7.0690867365686438E-5</v>
      </c>
      <c r="Q12">
        <v>6.9897059662877854E-5</v>
      </c>
      <c r="R12">
        <v>6.8958410527478507E-5</v>
      </c>
      <c r="S12">
        <v>6.7883217612878469E-5</v>
      </c>
      <c r="T12">
        <v>6.6687481618161673E-5</v>
      </c>
      <c r="U12">
        <v>6.5394762816711494E-5</v>
      </c>
      <c r="V12">
        <v>6.4051210945202672E-5</v>
      </c>
      <c r="W12">
        <v>6.2704030805180172E-5</v>
      </c>
      <c r="X12">
        <v>6.1380709932572065E-5</v>
      </c>
      <c r="Y12">
        <v>6.0103608300369843E-5</v>
      </c>
      <c r="Z12">
        <v>5.88950858709205E-5</v>
      </c>
      <c r="AA12">
        <v>5.7772890699491825E-5</v>
      </c>
      <c r="AB12">
        <v>5.6735585542958445E-5</v>
      </c>
      <c r="AC12">
        <v>5.5776747458626842E-5</v>
      </c>
      <c r="AD12">
        <v>5.488995350855027E-5</v>
      </c>
      <c r="AE12">
        <v>5.4068780754782513E-5</v>
      </c>
      <c r="AF12">
        <v>5.3306806259376829E-5</v>
      </c>
      <c r="AG12">
        <v>5.2598218068566087E-5</v>
      </c>
      <c r="AH12">
        <v>5.1940063083966925E-5</v>
      </c>
      <c r="AI12">
        <v>5.1330217457139011E-5</v>
      </c>
      <c r="AJ12">
        <v>5.0766557375960851E-5</v>
      </c>
      <c r="AK12">
        <v>5.0246959028311171E-5</v>
      </c>
      <c r="AL12">
        <v>4.9769298602068545E-5</v>
      </c>
      <c r="AM12">
        <v>4.9331452285111645E-5</v>
      </c>
      <c r="AN12">
        <v>4.8931296265319091E-5</v>
      </c>
      <c r="AO12">
        <v>4.8566706730569617E-5</v>
      </c>
      <c r="AP12">
        <v>4.8235559868741823E-5</v>
      </c>
      <c r="AQ12">
        <v>4.7935731867714389E-5</v>
      </c>
      <c r="AR12">
        <v>4.7665098915365839E-5</v>
      </c>
      <c r="AS12">
        <v>4.7421537199575065E-5</v>
      </c>
      <c r="AT12">
        <v>4.7202922908220414E-5</v>
      </c>
      <c r="AU12">
        <v>4.7007132229180783E-5</v>
      </c>
      <c r="AV12">
        <v>4.6832041350334677E-5</v>
      </c>
      <c r="AW12">
        <v>4.6675526459560899E-5</v>
      </c>
      <c r="AX12">
        <v>4.6535463744737856E-5</v>
      </c>
      <c r="AY12">
        <v>4.6409729393744448E-5</v>
      </c>
      <c r="AZ12">
        <v>4.6296199594459076E-5</v>
      </c>
    </row>
    <row r="13" spans="1:52" x14ac:dyDescent="0.25">
      <c r="A13" s="110">
        <v>5.5</v>
      </c>
      <c r="B13">
        <v>1.1009064153855311E-6</v>
      </c>
      <c r="C13">
        <v>9.2641690920823463E-6</v>
      </c>
      <c r="D13">
        <v>2.1635252526296652E-5</v>
      </c>
      <c r="E13">
        <v>3.1696856015342251E-5</v>
      </c>
      <c r="F13">
        <v>4.0860228628719782E-5</v>
      </c>
      <c r="G13">
        <v>4.9533819478342953E-5</v>
      </c>
      <c r="H13">
        <v>5.7203122809341182E-5</v>
      </c>
      <c r="I13">
        <v>6.3265073706416538E-5</v>
      </c>
      <c r="J13">
        <v>6.7630473132259338E-5</v>
      </c>
      <c r="K13">
        <v>7.0404285871240307E-5</v>
      </c>
      <c r="L13">
        <v>7.196194646058197E-5</v>
      </c>
      <c r="M13">
        <v>7.2713435780384631E-5</v>
      </c>
      <c r="N13">
        <v>7.2920985643300674E-5</v>
      </c>
      <c r="O13">
        <v>7.2778051482754759E-5</v>
      </c>
      <c r="P13">
        <v>7.2350687219635931E-5</v>
      </c>
      <c r="Q13">
        <v>7.1670164356085094E-5</v>
      </c>
      <c r="R13">
        <v>7.0759618558485511E-5</v>
      </c>
      <c r="S13">
        <v>6.9642087877725979E-5</v>
      </c>
      <c r="T13">
        <v>6.8349261711605599E-5</v>
      </c>
      <c r="U13">
        <v>6.6921106197689618E-5</v>
      </c>
      <c r="V13">
        <v>6.5422111457196809E-5</v>
      </c>
      <c r="W13">
        <v>6.3916160318729838E-5</v>
      </c>
      <c r="X13">
        <v>6.2438403180697637E-5</v>
      </c>
      <c r="Y13">
        <v>6.1016524164647091E-5</v>
      </c>
      <c r="Z13">
        <v>5.96782073765965E-5</v>
      </c>
      <c r="AA13">
        <v>5.8445390486399909E-5</v>
      </c>
      <c r="AB13">
        <v>5.7316075950759054E-5</v>
      </c>
      <c r="AC13">
        <v>5.6282037871663441E-5</v>
      </c>
      <c r="AD13">
        <v>5.5335050353264382E-5</v>
      </c>
      <c r="AE13">
        <v>5.4466887499713663E-5</v>
      </c>
      <c r="AF13">
        <v>5.36693234151629E-5</v>
      </c>
      <c r="AG13">
        <v>5.2934972117638278E-5</v>
      </c>
      <c r="AH13">
        <v>5.2260250514684536E-5</v>
      </c>
      <c r="AI13">
        <v>5.1642647711491624E-5</v>
      </c>
      <c r="AJ13">
        <v>5.1079652847298008E-5</v>
      </c>
      <c r="AK13">
        <v>5.0568755061342248E-5</v>
      </c>
      <c r="AL13">
        <v>5.0107443492862612E-5</v>
      </c>
      <c r="AM13">
        <v>4.9693207281097722E-5</v>
      </c>
      <c r="AN13">
        <v>4.9323535565285935E-5</v>
      </c>
      <c r="AO13">
        <v>4.8995917484665689E-5</v>
      </c>
      <c r="AP13">
        <v>4.8707842178475618E-5</v>
      </c>
      <c r="AQ13">
        <v>4.8456798785953897E-5</v>
      </c>
      <c r="AR13">
        <v>4.8240276446339262E-5</v>
      </c>
      <c r="AS13">
        <v>4.8055764298870029E-5</v>
      </c>
      <c r="AT13">
        <v>4.790075148278469E-5</v>
      </c>
      <c r="AU13">
        <v>4.7772727137321691E-5</v>
      </c>
      <c r="AV13">
        <v>4.7669180401719449E-5</v>
      </c>
      <c r="AW13">
        <v>4.7587600415216531E-5</v>
      </c>
      <c r="AX13">
        <v>4.7525476317051221E-5</v>
      </c>
      <c r="AY13">
        <v>4.7480297246462192E-5</v>
      </c>
      <c r="AZ13">
        <v>4.7449552342687734E-5</v>
      </c>
    </row>
    <row r="14" spans="1:52" x14ac:dyDescent="0.25">
      <c r="A14" s="110">
        <v>6</v>
      </c>
      <c r="B14">
        <v>1.0372588191643657E-6</v>
      </c>
      <c r="C14">
        <v>8.9423049633454313E-6</v>
      </c>
      <c r="D14">
        <v>2.0915877551162056E-5</v>
      </c>
      <c r="E14">
        <v>3.0925545420601918E-5</v>
      </c>
      <c r="F14">
        <v>3.992355547985387E-5</v>
      </c>
      <c r="G14">
        <v>4.843404996436546E-5</v>
      </c>
      <c r="H14">
        <v>5.6034585324592742E-5</v>
      </c>
      <c r="I14">
        <v>6.2171563116716259E-5</v>
      </c>
      <c r="J14">
        <v>6.6747512290403407E-5</v>
      </c>
      <c r="K14">
        <v>6.983955712246953E-5</v>
      </c>
      <c r="L14">
        <v>7.1777023247803694E-5</v>
      </c>
      <c r="M14">
        <v>7.2920985643300674E-5</v>
      </c>
      <c r="N14">
        <v>7.3490629343668775E-5</v>
      </c>
      <c r="O14">
        <v>7.3643329354327054E-5</v>
      </c>
      <c r="P14">
        <v>7.3431332196102287E-5</v>
      </c>
      <c r="Q14">
        <v>7.2880854716376919E-5</v>
      </c>
      <c r="R14">
        <v>7.2022634527158717E-5</v>
      </c>
      <c r="S14">
        <v>7.0891106947979602E-5</v>
      </c>
      <c r="T14">
        <v>6.953157156782254E-5</v>
      </c>
      <c r="U14">
        <v>6.7998666414947906E-5</v>
      </c>
      <c r="V14">
        <v>6.6373556009109559E-5</v>
      </c>
      <c r="W14">
        <v>6.4735418209016567E-5</v>
      </c>
      <c r="X14">
        <v>6.3126777679451575E-5</v>
      </c>
      <c r="Y14">
        <v>6.1580636777077048E-5</v>
      </c>
      <c r="Z14">
        <v>6.0129997838425833E-5</v>
      </c>
      <c r="AA14">
        <v>5.8801043067625226E-5</v>
      </c>
      <c r="AB14">
        <v>5.7591528764074319E-5</v>
      </c>
      <c r="AC14">
        <v>5.6491809246167742E-5</v>
      </c>
      <c r="AD14">
        <v>5.54922388323942E-5</v>
      </c>
      <c r="AE14">
        <v>5.4583171841242634E-5</v>
      </c>
      <c r="AF14">
        <v>5.3754962591201647E-5</v>
      </c>
      <c r="AG14">
        <v>5.2998979982252414E-5</v>
      </c>
      <c r="AH14">
        <v>5.2311104443093586E-5</v>
      </c>
      <c r="AI14">
        <v>5.1688467685427336E-5</v>
      </c>
      <c r="AJ14">
        <v>5.1128201451184072E-5</v>
      </c>
      <c r="AK14">
        <v>5.0627437482294255E-5</v>
      </c>
      <c r="AL14">
        <v>5.0183307520688294E-5</v>
      </c>
      <c r="AM14">
        <v>4.9792943308296554E-5</v>
      </c>
      <c r="AN14">
        <v>4.9453476587049551E-5</v>
      </c>
      <c r="AO14">
        <v>4.9162039098877539E-5</v>
      </c>
      <c r="AP14">
        <v>4.8915762585711146E-5</v>
      </c>
      <c r="AQ14">
        <v>4.8711778789480674E-5</v>
      </c>
      <c r="AR14">
        <v>4.8547219452116623E-5</v>
      </c>
      <c r="AS14">
        <v>4.8419216315549347E-5</v>
      </c>
      <c r="AT14">
        <v>4.8324901121709234E-5</v>
      </c>
      <c r="AU14">
        <v>4.8261405612526786E-5</v>
      </c>
      <c r="AV14">
        <v>4.8225861529932376E-5</v>
      </c>
      <c r="AW14">
        <v>4.8215400615856513E-5</v>
      </c>
      <c r="AX14">
        <v>4.8227154612229491E-5</v>
      </c>
      <c r="AY14">
        <v>4.8258255260981912E-5</v>
      </c>
      <c r="AZ14">
        <v>4.8305834304043981E-5</v>
      </c>
    </row>
    <row r="15" spans="1:52" x14ac:dyDescent="0.25">
      <c r="A15" s="110">
        <v>6.5</v>
      </c>
      <c r="B15">
        <v>9.8155843538649705E-7</v>
      </c>
      <c r="C15">
        <v>8.6721166571775865E-6</v>
      </c>
      <c r="D15">
        <v>2.0274785729074594E-5</v>
      </c>
      <c r="E15">
        <v>3.0194646182411899E-5</v>
      </c>
      <c r="F15">
        <v>3.9040698751750897E-5</v>
      </c>
      <c r="G15">
        <v>4.7402852422022065E-5</v>
      </c>
      <c r="H15">
        <v>5.4922722613941049E-5</v>
      </c>
      <c r="I15">
        <v>6.1085490644696586E-5</v>
      </c>
      <c r="J15">
        <v>6.5793288456941599E-5</v>
      </c>
      <c r="K15">
        <v>6.9108379053038079E-5</v>
      </c>
      <c r="L15">
        <v>7.1328126527441823E-5</v>
      </c>
      <c r="M15">
        <v>7.2778051482754759E-5</v>
      </c>
      <c r="N15">
        <v>7.3643329354327054E-5</v>
      </c>
      <c r="O15">
        <v>7.4051469680318279E-5</v>
      </c>
      <c r="P15">
        <v>7.4040108280713744E-5</v>
      </c>
      <c r="Q15">
        <v>7.3627265266454817E-5</v>
      </c>
      <c r="R15">
        <v>7.2845898787485963E-5</v>
      </c>
      <c r="S15">
        <v>7.1736165464753545E-5</v>
      </c>
      <c r="T15">
        <v>7.0352459117490167E-5</v>
      </c>
      <c r="U15">
        <v>6.8759915854148214E-5</v>
      </c>
      <c r="V15">
        <v>6.7052377991200644E-5</v>
      </c>
      <c r="W15">
        <v>6.532100273948543E-5</v>
      </c>
      <c r="X15">
        <v>6.3615007244094505E-5</v>
      </c>
      <c r="Y15">
        <v>6.1972712855310678E-5</v>
      </c>
      <c r="Z15">
        <v>6.043244089997169E-5</v>
      </c>
      <c r="AA15">
        <v>5.9024738876253519E-5</v>
      </c>
      <c r="AB15">
        <v>5.7747738431063808E-5</v>
      </c>
      <c r="AC15">
        <v>5.6591126145317473E-5</v>
      </c>
      <c r="AD15">
        <v>5.554458859791407E-5</v>
      </c>
      <c r="AE15">
        <v>5.4597812367752941E-5</v>
      </c>
      <c r="AF15">
        <v>5.3740484033733563E-5</v>
      </c>
      <c r="AG15">
        <v>5.2963365284876119E-5</v>
      </c>
      <c r="AH15">
        <v>5.2261960203745521E-5</v>
      </c>
      <c r="AI15">
        <v>5.1633078262321894E-5</v>
      </c>
      <c r="AJ15">
        <v>5.1073528958661415E-5</v>
      </c>
      <c r="AK15">
        <v>5.0580121790820268E-5</v>
      </c>
      <c r="AL15">
        <v>5.0149666256854588E-5</v>
      </c>
      <c r="AM15">
        <v>4.9778971854820405E-5</v>
      </c>
      <c r="AN15">
        <v>4.9464848082773875E-5</v>
      </c>
      <c r="AO15">
        <v>4.9204104438770971E-5</v>
      </c>
      <c r="AP15">
        <v>4.8993550420868087E-5</v>
      </c>
      <c r="AQ15">
        <v>4.8829995527121151E-5</v>
      </c>
      <c r="AR15">
        <v>4.871024925558627E-5</v>
      </c>
      <c r="AS15">
        <v>4.8631121104319663E-5</v>
      </c>
      <c r="AT15">
        <v>4.8589420571377317E-5</v>
      </c>
      <c r="AU15">
        <v>4.8581957154815423E-5</v>
      </c>
      <c r="AV15">
        <v>4.8605540352690028E-5</v>
      </c>
      <c r="AW15">
        <v>4.8656979663057413E-5</v>
      </c>
      <c r="AX15">
        <v>4.8733084583973535E-5</v>
      </c>
      <c r="AY15">
        <v>4.8830664613494554E-5</v>
      </c>
      <c r="AZ15">
        <v>4.8946529249676523E-5</v>
      </c>
    </row>
    <row r="16" spans="1:52" x14ac:dyDescent="0.25">
      <c r="A16" s="110">
        <v>7</v>
      </c>
      <c r="B16">
        <v>9.3639022530781808E-7</v>
      </c>
      <c r="C16">
        <v>8.4507953394645846E-6</v>
      </c>
      <c r="D16">
        <v>1.9718489279008259E-5</v>
      </c>
      <c r="E16">
        <v>2.9505600354074223E-5</v>
      </c>
      <c r="F16">
        <v>3.8212136827542487E-5</v>
      </c>
      <c r="G16">
        <v>4.6453395118704103E-5</v>
      </c>
      <c r="H16">
        <v>5.3901774739132573E-5</v>
      </c>
      <c r="I16">
        <v>6.0062124720476489E-5</v>
      </c>
      <c r="J16">
        <v>6.4838753993996651E-5</v>
      </c>
      <c r="K16">
        <v>6.8288462431183441E-5</v>
      </c>
      <c r="L16">
        <v>7.0690867365686438E-5</v>
      </c>
      <c r="M16">
        <v>7.2350687219635931E-5</v>
      </c>
      <c r="N16">
        <v>7.3431332196102287E-5</v>
      </c>
      <c r="O16">
        <v>7.4040108280713744E-5</v>
      </c>
      <c r="P16">
        <v>7.420178451180364E-5</v>
      </c>
      <c r="Q16">
        <v>7.3924983415790322E-5</v>
      </c>
      <c r="R16">
        <v>7.3239883090371385E-5</v>
      </c>
      <c r="S16">
        <v>7.2186528517264394E-5</v>
      </c>
      <c r="T16">
        <v>7.0823171337128536E-5</v>
      </c>
      <c r="U16">
        <v>6.9220372300970615E-5</v>
      </c>
      <c r="V16">
        <v>6.747962381115957E-5</v>
      </c>
      <c r="W16">
        <v>6.569980682758377E-5</v>
      </c>
      <c r="X16">
        <v>6.39357357430687E-5</v>
      </c>
      <c r="Y16">
        <v>6.2230775698379491E-5</v>
      </c>
      <c r="Z16">
        <v>6.0628291809318269E-5</v>
      </c>
      <c r="AA16">
        <v>5.9163099636368223E-5</v>
      </c>
      <c r="AB16">
        <v>5.7834351121945784E-5</v>
      </c>
      <c r="AC16">
        <v>5.6631903427610642E-5</v>
      </c>
      <c r="AD16">
        <v>5.5545613710817433E-5</v>
      </c>
      <c r="AE16">
        <v>5.4565339129020591E-5</v>
      </c>
      <c r="AF16">
        <v>5.3680936839674746E-5</v>
      </c>
      <c r="AG16">
        <v>5.2883273328837945E-5</v>
      </c>
      <c r="AH16">
        <v>5.2167664026816223E-5</v>
      </c>
      <c r="AI16">
        <v>5.1530647927271016E-5</v>
      </c>
      <c r="AJ16">
        <v>5.0968764046170255E-5</v>
      </c>
      <c r="AK16">
        <v>5.0478551399482043E-5</v>
      </c>
      <c r="AL16">
        <v>5.0056549003174102E-5</v>
      </c>
      <c r="AM16">
        <v>4.9699295873214593E-5</v>
      </c>
      <c r="AN16">
        <v>4.9403331025571504E-5</v>
      </c>
      <c r="AO16">
        <v>4.9165193476212618E-5</v>
      </c>
      <c r="AP16">
        <v>4.8981422241106158E-5</v>
      </c>
      <c r="AQ16">
        <v>4.8848556336219908E-5</v>
      </c>
      <c r="AR16">
        <v>4.8763134777521833E-5</v>
      </c>
      <c r="AS16">
        <v>4.8721696580980075E-5</v>
      </c>
      <c r="AT16">
        <v>4.87207807625625E-5</v>
      </c>
      <c r="AU16">
        <v>4.8756926338237073E-5</v>
      </c>
      <c r="AV16">
        <v>4.8826672323971774E-5</v>
      </c>
      <c r="AW16">
        <v>4.8926557735734542E-5</v>
      </c>
      <c r="AX16">
        <v>4.9053121589493397E-5</v>
      </c>
      <c r="AY16">
        <v>4.9202902901216379E-5</v>
      </c>
      <c r="AZ16">
        <v>4.9372440686871253E-5</v>
      </c>
    </row>
    <row r="17" spans="1:52" x14ac:dyDescent="0.25">
      <c r="A17" s="110">
        <v>7.5</v>
      </c>
      <c r="B17">
        <v>9.026465900347982E-7</v>
      </c>
      <c r="C17">
        <v>8.2717062885509745E-6</v>
      </c>
      <c r="D17">
        <v>1.9243983312792456E-5</v>
      </c>
      <c r="E17">
        <v>2.8855332112415555E-5</v>
      </c>
      <c r="F17">
        <v>3.7429972360548968E-5</v>
      </c>
      <c r="G17">
        <v>4.557746393163901E-5</v>
      </c>
      <c r="H17">
        <v>5.2969242834490797E-5</v>
      </c>
      <c r="I17">
        <v>5.9108860470107727E-5</v>
      </c>
      <c r="J17">
        <v>6.3902226659359873E-5</v>
      </c>
      <c r="K17">
        <v>6.7406910297925361E-5</v>
      </c>
      <c r="L17">
        <v>6.9897059662877854E-5</v>
      </c>
      <c r="M17">
        <v>7.1670164356085094E-5</v>
      </c>
      <c r="N17">
        <v>7.2880854716376919E-5</v>
      </c>
      <c r="O17">
        <v>7.3627265266454817E-5</v>
      </c>
      <c r="P17">
        <v>7.3924983415790322E-5</v>
      </c>
      <c r="Q17">
        <v>7.3773917642876006E-5</v>
      </c>
      <c r="R17">
        <v>7.3197502764075446E-5</v>
      </c>
      <c r="S17">
        <v>7.2230497409922229E-5</v>
      </c>
      <c r="T17">
        <v>7.0929767223323417E-5</v>
      </c>
      <c r="U17">
        <v>6.9365988827524349E-5</v>
      </c>
      <c r="V17">
        <v>6.7642816314796277E-5</v>
      </c>
      <c r="W17">
        <v>6.5862103219646264E-5</v>
      </c>
      <c r="X17">
        <v>6.408277409518849E-5</v>
      </c>
      <c r="Y17">
        <v>6.2352598557167239E-5</v>
      </c>
      <c r="Z17">
        <v>6.0719346196892306E-5</v>
      </c>
      <c r="AA17">
        <v>5.9221692850093888E-5</v>
      </c>
      <c r="AB17">
        <v>5.7860369771820041E-5</v>
      </c>
      <c r="AC17">
        <v>5.6626215974095944E-5</v>
      </c>
      <c r="AD17">
        <v>5.551007046302474E-5</v>
      </c>
      <c r="AE17">
        <v>5.45027722447096E-5</v>
      </c>
      <c r="AF17">
        <v>5.3595160325253681E-5</v>
      </c>
      <c r="AG17">
        <v>5.2778897691667713E-5</v>
      </c>
      <c r="AH17">
        <v>5.2049309411241314E-5</v>
      </c>
      <c r="AI17">
        <v>5.1402735180439835E-5</v>
      </c>
      <c r="AJ17">
        <v>5.0835514715143734E-5</v>
      </c>
      <c r="AK17">
        <v>5.0343987731233144E-5</v>
      </c>
      <c r="AL17">
        <v>4.9924493944588538E-5</v>
      </c>
      <c r="AM17">
        <v>4.9573373071090203E-5</v>
      </c>
      <c r="AN17">
        <v>4.9286964826618422E-5</v>
      </c>
      <c r="AO17">
        <v>4.9061608927053559E-5</v>
      </c>
      <c r="AP17">
        <v>4.8893645088275963E-5</v>
      </c>
      <c r="AQ17">
        <v>4.8779413026165828E-5</v>
      </c>
      <c r="AR17">
        <v>4.8715252456603674E-5</v>
      </c>
      <c r="AS17">
        <v>4.8697503095469653E-5</v>
      </c>
      <c r="AT17">
        <v>4.8722504658644177E-5</v>
      </c>
      <c r="AU17">
        <v>4.8786596862007657E-5</v>
      </c>
      <c r="AV17">
        <v>4.8886119421440197E-5</v>
      </c>
      <c r="AW17">
        <v>4.9017412052822332E-5</v>
      </c>
      <c r="AX17">
        <v>4.9176814472034295E-5</v>
      </c>
      <c r="AY17">
        <v>4.936066639495643E-5</v>
      </c>
      <c r="AZ17">
        <v>4.956530753746889E-5</v>
      </c>
    </row>
    <row r="18" spans="1:52" x14ac:dyDescent="0.25">
      <c r="A18" s="110">
        <v>8</v>
      </c>
      <c r="B18">
        <v>8.7960217399764076E-7</v>
      </c>
      <c r="C18">
        <v>8.1286478557087964E-6</v>
      </c>
      <c r="D18">
        <v>1.8844661981709528E-5</v>
      </c>
      <c r="E18">
        <v>2.8247725287615898E-5</v>
      </c>
      <c r="F18">
        <v>3.6694544849149608E-5</v>
      </c>
      <c r="G18">
        <v>4.4765131955580268E-5</v>
      </c>
      <c r="H18">
        <v>5.2106836330306087E-5</v>
      </c>
      <c r="I18">
        <v>5.8206674128723084E-5</v>
      </c>
      <c r="J18">
        <v>6.2971113860871202E-5</v>
      </c>
      <c r="K18">
        <v>6.6462445815254276E-5</v>
      </c>
      <c r="L18">
        <v>6.8958410527478507E-5</v>
      </c>
      <c r="M18">
        <v>7.0759618558485511E-5</v>
      </c>
      <c r="N18">
        <v>7.2022634527158717E-5</v>
      </c>
      <c r="O18">
        <v>7.2845898787485963E-5</v>
      </c>
      <c r="P18">
        <v>7.3239883090371385E-5</v>
      </c>
      <c r="Q18">
        <v>7.3197502764075446E-5</v>
      </c>
      <c r="R18">
        <v>7.2733182780718373E-5</v>
      </c>
      <c r="S18">
        <v>7.1872942114795864E-5</v>
      </c>
      <c r="T18">
        <v>7.0668141070605157E-5</v>
      </c>
      <c r="U18">
        <v>6.9185148128197353E-5</v>
      </c>
      <c r="V18">
        <v>6.7524821736331486E-5</v>
      </c>
      <c r="W18">
        <v>6.57875364816201E-5</v>
      </c>
      <c r="X18">
        <v>6.4034562297670628E-5</v>
      </c>
      <c r="Y18">
        <v>6.231700657693658E-5</v>
      </c>
      <c r="Z18">
        <v>6.0685976689685148E-5</v>
      </c>
      <c r="AA18">
        <v>5.9183209682790539E-5</v>
      </c>
      <c r="AB18">
        <v>5.7811337003420063E-5</v>
      </c>
      <c r="AC18">
        <v>5.6562793251285613E-5</v>
      </c>
      <c r="AD18">
        <v>5.5430013019004382E-5</v>
      </c>
      <c r="AE18">
        <v>5.4405430899193414E-5</v>
      </c>
      <c r="AF18">
        <v>5.3481481484469934E-5</v>
      </c>
      <c r="AG18">
        <v>5.2651153043087265E-5</v>
      </c>
      <c r="AH18">
        <v>5.1909960094507992E-5</v>
      </c>
      <c r="AI18">
        <v>5.1254133424315678E-5</v>
      </c>
      <c r="AJ18">
        <v>5.0679903835602885E-5</v>
      </c>
      <c r="AK18">
        <v>5.0183502131462187E-5</v>
      </c>
      <c r="AL18">
        <v>4.976115911498568E-5</v>
      </c>
      <c r="AM18">
        <v>4.9409105589266145E-5</v>
      </c>
      <c r="AN18">
        <v>4.9123572357395816E-5</v>
      </c>
      <c r="AO18">
        <v>4.8900790222467183E-5</v>
      </c>
      <c r="AP18">
        <v>4.8736989987572716E-5</v>
      </c>
      <c r="AQ18">
        <v>4.8628402455804721E-5</v>
      </c>
      <c r="AR18">
        <v>4.857125843025588E-5</v>
      </c>
      <c r="AS18">
        <v>4.8561788714018431E-5</v>
      </c>
      <c r="AT18">
        <v>4.8596224110184858E-5</v>
      </c>
      <c r="AU18">
        <v>4.8670795421847684E-5</v>
      </c>
      <c r="AV18">
        <v>4.8781733452099144E-5</v>
      </c>
      <c r="AW18">
        <v>4.892526900403193E-5</v>
      </c>
      <c r="AX18">
        <v>4.9097632880738309E-5</v>
      </c>
      <c r="AY18">
        <v>4.9295055885310812E-5</v>
      </c>
      <c r="AZ18">
        <v>4.9513768820841712E-5</v>
      </c>
    </row>
    <row r="19" spans="1:52" x14ac:dyDescent="0.25">
      <c r="A19" s="110">
        <v>8.5</v>
      </c>
      <c r="B19">
        <v>8.6597573628953865E-7</v>
      </c>
      <c r="C19">
        <v>8.0157981975307988E-6</v>
      </c>
      <c r="D19">
        <v>1.8512533032183132E-5</v>
      </c>
      <c r="E19">
        <v>2.7688313598455418E-5</v>
      </c>
      <c r="F19">
        <v>3.6008953660225399E-5</v>
      </c>
      <c r="G19">
        <v>4.4007498099005639E-5</v>
      </c>
      <c r="H19">
        <v>5.1294226400625976E-5</v>
      </c>
      <c r="I19">
        <v>5.7331890113517226E-5</v>
      </c>
      <c r="J19">
        <v>6.202686577142961E-5</v>
      </c>
      <c r="K19">
        <v>6.5448300125295304E-5</v>
      </c>
      <c r="L19">
        <v>6.7883217612878469E-5</v>
      </c>
      <c r="M19">
        <v>6.9642087877725979E-5</v>
      </c>
      <c r="N19">
        <v>7.0891106947979602E-5</v>
      </c>
      <c r="O19">
        <v>7.1736165464753545E-5</v>
      </c>
      <c r="P19">
        <v>7.2186528517264394E-5</v>
      </c>
      <c r="Q19">
        <v>7.2230497409922229E-5</v>
      </c>
      <c r="R19">
        <v>7.1872942114795864E-5</v>
      </c>
      <c r="S19">
        <v>7.1129567999126875E-5</v>
      </c>
      <c r="T19">
        <v>7.004351357373979E-5</v>
      </c>
      <c r="U19">
        <v>6.8673611012129711E-5</v>
      </c>
      <c r="V19">
        <v>6.7113812486292349E-5</v>
      </c>
      <c r="W19">
        <v>6.545913250658067E-5</v>
      </c>
      <c r="X19">
        <v>6.3771221913594525E-5</v>
      </c>
      <c r="Y19">
        <v>6.2103059521648838E-5</v>
      </c>
      <c r="Z19">
        <v>6.0507624126337806E-5</v>
      </c>
      <c r="AA19">
        <v>5.9028540297913571E-5</v>
      </c>
      <c r="AB19">
        <v>5.7670393072019407E-5</v>
      </c>
      <c r="AC19">
        <v>5.6427587557055818E-5</v>
      </c>
      <c r="AD19">
        <v>5.5294528854177752E-5</v>
      </c>
      <c r="AE19">
        <v>5.4265622064540215E-5</v>
      </c>
      <c r="AF19">
        <v>5.3335272289297951E-5</v>
      </c>
      <c r="AG19">
        <v>5.249812405998477E-5</v>
      </c>
      <c r="AH19">
        <v>5.1750033752740814E-5</v>
      </c>
      <c r="AI19">
        <v>5.108723043520936E-5</v>
      </c>
      <c r="AJ19">
        <v>5.0505943191591234E-5</v>
      </c>
      <c r="AK19">
        <v>5.0002401106087086E-5</v>
      </c>
      <c r="AL19">
        <v>4.9572833262897754E-5</v>
      </c>
      <c r="AM19">
        <v>4.9213468746224037E-5</v>
      </c>
      <c r="AN19">
        <v>4.8920536640266728E-5</v>
      </c>
      <c r="AO19">
        <v>4.8690266029226442E-5</v>
      </c>
      <c r="AP19">
        <v>4.8518885997304222E-5</v>
      </c>
      <c r="AQ19">
        <v>4.8402625628700669E-5</v>
      </c>
      <c r="AR19">
        <v>4.8337714007616589E-5</v>
      </c>
      <c r="AS19">
        <v>4.8320380218252768E-5</v>
      </c>
      <c r="AT19">
        <v>4.8346853344810038E-5</v>
      </c>
      <c r="AU19">
        <v>4.8413362471489163E-5</v>
      </c>
      <c r="AV19">
        <v>4.8516136682490753E-5</v>
      </c>
      <c r="AW19">
        <v>4.8651405062015849E-5</v>
      </c>
      <c r="AX19">
        <v>4.8815396694265028E-5</v>
      </c>
      <c r="AY19">
        <v>4.9004340663439149E-5</v>
      </c>
      <c r="AZ19">
        <v>4.9214466053738977E-5</v>
      </c>
    </row>
    <row r="20" spans="1:52" x14ac:dyDescent="0.25">
      <c r="A20" s="110">
        <v>9</v>
      </c>
      <c r="B20">
        <v>8.5988579847139518E-7</v>
      </c>
      <c r="C20">
        <v>7.9286191726632339E-6</v>
      </c>
      <c r="D20">
        <v>1.8238487826639009E-5</v>
      </c>
      <c r="E20">
        <v>2.7183162395809816E-5</v>
      </c>
      <c r="F20">
        <v>3.5379967709983443E-5</v>
      </c>
      <c r="G20">
        <v>4.3302515281430771E-5</v>
      </c>
      <c r="H20">
        <v>5.0520036147221166E-5</v>
      </c>
      <c r="I20">
        <v>5.6470173016373492E-5</v>
      </c>
      <c r="J20">
        <v>6.1059614352551537E-5</v>
      </c>
      <c r="K20">
        <v>6.4365604443993566E-5</v>
      </c>
      <c r="L20">
        <v>6.6687481618161673E-5</v>
      </c>
      <c r="M20">
        <v>6.8349261711605599E-5</v>
      </c>
      <c r="N20">
        <v>6.953157156782254E-5</v>
      </c>
      <c r="O20">
        <v>7.0352459117490167E-5</v>
      </c>
      <c r="P20">
        <v>7.0823171337128536E-5</v>
      </c>
      <c r="Q20">
        <v>7.0929767223323417E-5</v>
      </c>
      <c r="R20">
        <v>7.0668141070605157E-5</v>
      </c>
      <c r="S20">
        <v>7.004351357373979E-5</v>
      </c>
      <c r="T20">
        <v>6.9089436552063259E-5</v>
      </c>
      <c r="U20">
        <v>6.7855269710236912E-5</v>
      </c>
      <c r="V20">
        <v>6.6425044324104244E-5</v>
      </c>
      <c r="W20">
        <v>6.4885376455715274E-5</v>
      </c>
      <c r="X20">
        <v>6.3296334258554942E-5</v>
      </c>
      <c r="Y20">
        <v>6.1711083579602623E-5</v>
      </c>
      <c r="Z20">
        <v>6.0182790251193043E-5</v>
      </c>
      <c r="AA20">
        <v>5.8755572360487777E-5</v>
      </c>
      <c r="AB20">
        <v>5.743579484481818E-5</v>
      </c>
      <c r="AC20">
        <v>5.621998015052556E-5</v>
      </c>
      <c r="AD20">
        <v>5.5104650717932459E-5</v>
      </c>
      <c r="AE20">
        <v>5.4086328987360985E-5</v>
      </c>
      <c r="AF20">
        <v>5.3161537399133197E-5</v>
      </c>
      <c r="AG20">
        <v>5.2326717509532054E-5</v>
      </c>
      <c r="AH20">
        <v>5.1578186530358515E-5</v>
      </c>
      <c r="AI20">
        <v>5.0912286114902762E-5</v>
      </c>
      <c r="AJ20">
        <v>5.03253579328305E-5</v>
      </c>
      <c r="AK20">
        <v>4.9813743653807525E-5</v>
      </c>
      <c r="AL20">
        <v>4.9373784947499519E-5</v>
      </c>
      <c r="AM20">
        <v>4.9001823483572321E-5</v>
      </c>
      <c r="AN20">
        <v>4.8694200931691707E-5</v>
      </c>
      <c r="AO20">
        <v>4.8447258961523407E-5</v>
      </c>
      <c r="AP20">
        <v>4.8257339242733252E-5</v>
      </c>
      <c r="AQ20">
        <v>4.8120783444986843E-5</v>
      </c>
      <c r="AR20">
        <v>4.8033933237950086E-5</v>
      </c>
      <c r="AS20">
        <v>4.7993130291288696E-5</v>
      </c>
      <c r="AT20">
        <v>4.7994716274668485E-5</v>
      </c>
      <c r="AU20">
        <v>4.8035032857755135E-5</v>
      </c>
      <c r="AV20">
        <v>4.8110421710214436E-5</v>
      </c>
      <c r="AW20">
        <v>4.8217224501712159E-5</v>
      </c>
      <c r="AX20">
        <v>4.83517829019141E-5</v>
      </c>
      <c r="AY20">
        <v>4.8510438580485963E-5</v>
      </c>
      <c r="AZ20">
        <v>4.8689533207093496E-5</v>
      </c>
    </row>
    <row r="21" spans="1:52" x14ac:dyDescent="0.25">
      <c r="A21" s="110">
        <v>9.5</v>
      </c>
      <c r="B21">
        <v>8.592526503112206E-7</v>
      </c>
      <c r="C21">
        <v>7.8625388065147962E-6</v>
      </c>
      <c r="D21">
        <v>1.8013104615813528E-5</v>
      </c>
      <c r="E21">
        <v>2.6738081788583946E-5</v>
      </c>
      <c r="F21">
        <v>3.4815295404031428E-5</v>
      </c>
      <c r="G21">
        <v>4.2651047893204229E-5</v>
      </c>
      <c r="H21">
        <v>4.9777677552125843E-5</v>
      </c>
      <c r="I21">
        <v>5.5613191214722839E-5</v>
      </c>
      <c r="J21">
        <v>6.006617105613485E-5</v>
      </c>
      <c r="K21">
        <v>6.3222596352003829E-5</v>
      </c>
      <c r="L21">
        <v>6.5394762816711494E-5</v>
      </c>
      <c r="M21">
        <v>6.6921106197689618E-5</v>
      </c>
      <c r="N21">
        <v>6.7998666414947906E-5</v>
      </c>
      <c r="O21">
        <v>6.8759915854148214E-5</v>
      </c>
      <c r="P21">
        <v>6.9220372300970615E-5</v>
      </c>
      <c r="Q21">
        <v>6.9365988827524349E-5</v>
      </c>
      <c r="R21">
        <v>6.9185148128197353E-5</v>
      </c>
      <c r="S21">
        <v>6.8673611012129711E-5</v>
      </c>
      <c r="T21">
        <v>6.7855269710236912E-5</v>
      </c>
      <c r="U21">
        <v>6.6769376115621907E-5</v>
      </c>
      <c r="V21">
        <v>6.5488255209755747E-5</v>
      </c>
      <c r="W21">
        <v>6.4088084328525513E-5</v>
      </c>
      <c r="X21">
        <v>6.2625498123227986E-5</v>
      </c>
      <c r="Y21">
        <v>6.1152047542449415E-5</v>
      </c>
      <c r="Z21">
        <v>5.9719283524160708E-5</v>
      </c>
      <c r="AA21">
        <v>5.8370287562880733E-5</v>
      </c>
      <c r="AB21">
        <v>5.7112819461589559E-5</v>
      </c>
      <c r="AC21">
        <v>5.5945435467874272E-5</v>
      </c>
      <c r="AD21">
        <v>5.4866691826174866E-5</v>
      </c>
      <c r="AE21">
        <v>5.3875144780931718E-5</v>
      </c>
      <c r="AF21">
        <v>5.2969350576584995E-5</v>
      </c>
      <c r="AG21">
        <v>5.214749556684006E-5</v>
      </c>
      <c r="AH21">
        <v>5.140643863173473E-5</v>
      </c>
      <c r="AI21">
        <v>5.074275022078437E-5</v>
      </c>
      <c r="AJ21">
        <v>5.0153000800267878E-5</v>
      </c>
      <c r="AK21">
        <v>4.9633760836463863E-5</v>
      </c>
      <c r="AL21">
        <v>4.918160079565116E-5</v>
      </c>
      <c r="AM21">
        <v>4.8793091144108583E-5</v>
      </c>
      <c r="AN21">
        <v>4.8464802348114782E-5</v>
      </c>
      <c r="AO21">
        <v>4.8193304873948567E-5</v>
      </c>
      <c r="AP21">
        <v>4.7975169187888912E-5</v>
      </c>
      <c r="AQ21">
        <v>4.7806965756214186E-5</v>
      </c>
      <c r="AR21">
        <v>4.7685265045203512E-5</v>
      </c>
      <c r="AS21">
        <v>4.7606637521135449E-5</v>
      </c>
      <c r="AT21">
        <v>4.7567653650288742E-5</v>
      </c>
      <c r="AU21">
        <v>4.7564883898942382E-5</v>
      </c>
      <c r="AV21">
        <v>4.7594898733374863E-5</v>
      </c>
      <c r="AW21">
        <v>4.765426861986519E-5</v>
      </c>
      <c r="AX21">
        <v>4.7739564024691906E-5</v>
      </c>
      <c r="AY21">
        <v>4.784735541413396E-5</v>
      </c>
      <c r="AZ21">
        <v>4.7974213254469915E-5</v>
      </c>
    </row>
    <row r="22" spans="1:52" x14ac:dyDescent="0.25">
      <c r="A22" s="110">
        <v>10</v>
      </c>
      <c r="B22">
        <v>8.6183076595104209E-7</v>
      </c>
      <c r="C22">
        <v>7.8113297960260684E-6</v>
      </c>
      <c r="D22">
        <v>1.7826571296408149E-5</v>
      </c>
      <c r="E22">
        <v>2.6356705646205862E-5</v>
      </c>
      <c r="F22">
        <v>3.4321944663164471E-5</v>
      </c>
      <c r="G22">
        <v>4.2058035772074101E-5</v>
      </c>
      <c r="H22">
        <v>4.9070243417144584E-5</v>
      </c>
      <c r="I22">
        <v>5.4766970972269327E-5</v>
      </c>
      <c r="J22">
        <v>5.9061242633439215E-5</v>
      </c>
      <c r="K22">
        <v>6.2048023460455569E-5</v>
      </c>
      <c r="L22">
        <v>6.4051210945202672E-5</v>
      </c>
      <c r="M22">
        <v>6.5422111457196809E-5</v>
      </c>
      <c r="N22">
        <v>6.6373556009109559E-5</v>
      </c>
      <c r="O22">
        <v>6.7052377991200644E-5</v>
      </c>
      <c r="P22">
        <v>6.747962381115957E-5</v>
      </c>
      <c r="Q22">
        <v>6.7642816314796277E-5</v>
      </c>
      <c r="R22">
        <v>6.7524821736331486E-5</v>
      </c>
      <c r="S22">
        <v>6.7113812486292349E-5</v>
      </c>
      <c r="T22">
        <v>6.6425044324104244E-5</v>
      </c>
      <c r="U22">
        <v>6.5488255209755747E-5</v>
      </c>
      <c r="V22">
        <v>6.4363787644414297E-5</v>
      </c>
      <c r="W22">
        <v>6.3116685927929727E-5</v>
      </c>
      <c r="X22">
        <v>6.1798660967977501E-5</v>
      </c>
      <c r="Y22">
        <v>6.0457950979736365E-5</v>
      </c>
      <c r="Z22">
        <v>5.9142794171021349E-5</v>
      </c>
      <c r="AA22">
        <v>5.789375286266391E-5</v>
      </c>
      <c r="AB22">
        <v>5.671940787017591E-5</v>
      </c>
      <c r="AC22">
        <v>5.5620015186409773E-5</v>
      </c>
      <c r="AD22">
        <v>5.4595830805510957E-5</v>
      </c>
      <c r="AE22">
        <v>5.3647110721625407E-5</v>
      </c>
      <c r="AF22">
        <v>5.277411092889871E-5</v>
      </c>
      <c r="AG22">
        <v>5.1976498474195987E-5</v>
      </c>
      <c r="AH22">
        <v>5.125170370468174E-5</v>
      </c>
      <c r="AI22">
        <v>5.0596632855454369E-5</v>
      </c>
      <c r="AJ22">
        <v>5.0008192179209036E-5</v>
      </c>
      <c r="AK22">
        <v>4.9483287928640966E-5</v>
      </c>
      <c r="AL22">
        <v>4.9018826356445183E-5</v>
      </c>
      <c r="AM22">
        <v>4.8611713715317023E-5</v>
      </c>
      <c r="AN22">
        <v>4.8258856257951496E-5</v>
      </c>
      <c r="AO22">
        <v>4.7957160237043864E-5</v>
      </c>
      <c r="AP22">
        <v>4.770353190528919E-5</v>
      </c>
      <c r="AQ22">
        <v>4.7494877515382742E-5</v>
      </c>
      <c r="AR22">
        <v>4.7328103320019645E-5</v>
      </c>
      <c r="AS22">
        <v>4.7200115571895026E-5</v>
      </c>
      <c r="AT22">
        <v>4.710782052370405E-5</v>
      </c>
      <c r="AU22">
        <v>4.7048124428141917E-5</v>
      </c>
      <c r="AV22">
        <v>4.7017933537903712E-5</v>
      </c>
      <c r="AW22">
        <v>4.7014154105684757E-5</v>
      </c>
      <c r="AX22">
        <v>4.7033692384179967E-5</v>
      </c>
      <c r="AY22">
        <v>4.7073454626084725E-5</v>
      </c>
      <c r="AZ22">
        <v>4.7130347084093973E-5</v>
      </c>
    </row>
    <row r="23" spans="1:52" x14ac:dyDescent="0.25">
      <c r="A23" s="110">
        <v>10.5</v>
      </c>
      <c r="B23">
        <v>8.6559705411141821E-7</v>
      </c>
      <c r="C23">
        <v>7.7688231772395593E-6</v>
      </c>
      <c r="D23">
        <v>1.76693054943728E-5</v>
      </c>
      <c r="E23">
        <v>2.6039478346071584E-5</v>
      </c>
      <c r="F23">
        <v>3.3903315204216139E-5</v>
      </c>
      <c r="G23">
        <v>4.1526844617988967E-5</v>
      </c>
      <c r="H23">
        <v>4.8401896476197387E-5</v>
      </c>
      <c r="I23">
        <v>5.3940324425873077E-5</v>
      </c>
      <c r="J23">
        <v>5.8062778675256213E-5</v>
      </c>
      <c r="K23">
        <v>6.0873148860548764E-5</v>
      </c>
      <c r="L23">
        <v>6.2704030805180172E-5</v>
      </c>
      <c r="M23">
        <v>6.3916160318729838E-5</v>
      </c>
      <c r="N23">
        <v>6.4735418209016567E-5</v>
      </c>
      <c r="O23">
        <v>6.532100273948543E-5</v>
      </c>
      <c r="P23">
        <v>6.569980682758377E-5</v>
      </c>
      <c r="Q23">
        <v>6.5862103219646264E-5</v>
      </c>
      <c r="R23">
        <v>6.57875364816201E-5</v>
      </c>
      <c r="S23">
        <v>6.545913250658067E-5</v>
      </c>
      <c r="T23">
        <v>6.4885376455715274E-5</v>
      </c>
      <c r="U23">
        <v>6.4088084328525513E-5</v>
      </c>
      <c r="V23">
        <v>6.3116685927929727E-5</v>
      </c>
      <c r="W23">
        <v>6.2025638872304482E-5</v>
      </c>
      <c r="X23">
        <v>6.0860662803096346E-5</v>
      </c>
      <c r="Y23">
        <v>5.9665195174408013E-5</v>
      </c>
      <c r="Z23">
        <v>5.8482673434847377E-5</v>
      </c>
      <c r="AA23">
        <v>5.7349802409011817E-5</v>
      </c>
      <c r="AB23">
        <v>5.6275279499826081E-5</v>
      </c>
      <c r="AC23">
        <v>5.5260523806386303E-5</v>
      </c>
      <c r="AD23">
        <v>5.4306954434872056E-5</v>
      </c>
      <c r="AE23">
        <v>5.3415990491463387E-5</v>
      </c>
      <c r="AF23">
        <v>5.2589051082339958E-5</v>
      </c>
      <c r="AG23">
        <v>5.1826847248498364E-5</v>
      </c>
      <c r="AH23">
        <v>5.112736285273866E-5</v>
      </c>
      <c r="AI23">
        <v>5.0487931613586919E-5</v>
      </c>
      <c r="AJ23">
        <v>4.9905887268339106E-5</v>
      </c>
      <c r="AK23">
        <v>4.937856355429128E-5</v>
      </c>
      <c r="AL23">
        <v>4.8903294208739459E-5</v>
      </c>
      <c r="AM23">
        <v>4.8477412968979661E-5</v>
      </c>
      <c r="AN23">
        <v>4.8098253572307838E-5</v>
      </c>
      <c r="AO23">
        <v>4.7763149756020034E-5</v>
      </c>
      <c r="AP23">
        <v>4.7469435257412363E-5</v>
      </c>
      <c r="AQ23">
        <v>4.7214443813780796E-5</v>
      </c>
      <c r="AR23">
        <v>4.6995509162421236E-5</v>
      </c>
      <c r="AS23">
        <v>4.6809965040629885E-5</v>
      </c>
      <c r="AT23">
        <v>4.6655145185702585E-5</v>
      </c>
      <c r="AU23">
        <v>4.6528383334935503E-5</v>
      </c>
      <c r="AV23">
        <v>4.6427013225624522E-5</v>
      </c>
      <c r="AW23">
        <v>4.6348368595065756E-5</v>
      </c>
      <c r="AX23">
        <v>4.628978318055529E-5</v>
      </c>
      <c r="AY23">
        <v>4.6248590719388967E-5</v>
      </c>
      <c r="AZ23">
        <v>4.6222124948862792E-5</v>
      </c>
    </row>
    <row r="24" spans="1:52" x14ac:dyDescent="0.25">
      <c r="A24" s="110">
        <v>11</v>
      </c>
      <c r="B24">
        <v>8.6961340101294596E-7</v>
      </c>
      <c r="C24">
        <v>7.7310569609935994E-6</v>
      </c>
      <c r="D24">
        <v>1.7533324194517111E-5</v>
      </c>
      <c r="E24">
        <v>2.5776215731797737E-5</v>
      </c>
      <c r="F24">
        <v>3.3548815217347679E-5</v>
      </c>
      <c r="G24">
        <v>4.1050136832953376E-5</v>
      </c>
      <c r="H24">
        <v>4.777104825771417E-5</v>
      </c>
      <c r="I24">
        <v>5.313841345675705E-5</v>
      </c>
      <c r="J24">
        <v>5.7083173567567134E-5</v>
      </c>
      <c r="K24">
        <v>5.9717839700879499E-5</v>
      </c>
      <c r="L24">
        <v>6.1380709932572065E-5</v>
      </c>
      <c r="M24">
        <v>6.2438403180697637E-5</v>
      </c>
      <c r="N24">
        <v>6.3126777679451575E-5</v>
      </c>
      <c r="O24">
        <v>6.3615007244094505E-5</v>
      </c>
      <c r="P24">
        <v>6.39357357430687E-5</v>
      </c>
      <c r="Q24">
        <v>6.408277409518849E-5</v>
      </c>
      <c r="R24">
        <v>6.4034562297670628E-5</v>
      </c>
      <c r="S24">
        <v>6.3771221913594525E-5</v>
      </c>
      <c r="T24">
        <v>6.3296334258554942E-5</v>
      </c>
      <c r="U24">
        <v>6.2625498123227986E-5</v>
      </c>
      <c r="V24">
        <v>6.1798660967977501E-5</v>
      </c>
      <c r="W24">
        <v>6.0860662803096346E-5</v>
      </c>
      <c r="X24">
        <v>5.9850576738825749E-5</v>
      </c>
      <c r="Y24">
        <v>5.8805961143238427E-5</v>
      </c>
      <c r="Z24">
        <v>5.7764374379450663E-5</v>
      </c>
      <c r="AA24">
        <v>5.675767346766093E-5</v>
      </c>
      <c r="AB24">
        <v>5.5794055796129166E-5</v>
      </c>
      <c r="AC24">
        <v>5.4875586158101859E-5</v>
      </c>
      <c r="AD24">
        <v>5.4004329360635946E-5</v>
      </c>
      <c r="AE24">
        <v>5.3182350210788409E-5</v>
      </c>
      <c r="AF24">
        <v>5.2411713515615945E-5</v>
      </c>
      <c r="AG24">
        <v>5.1693749331218963E-5</v>
      </c>
      <c r="AH24">
        <v>5.1026956977425657E-5</v>
      </c>
      <c r="AI24">
        <v>5.0409160807397744E-5</v>
      </c>
      <c r="AJ24">
        <v>4.983818519447377E-5</v>
      </c>
      <c r="AK24">
        <v>4.9311854511992194E-5</v>
      </c>
      <c r="AL24">
        <v>4.8827993133291397E-5</v>
      </c>
      <c r="AM24">
        <v>4.8384425431709781E-5</v>
      </c>
      <c r="AN24">
        <v>4.7978975780585876E-5</v>
      </c>
      <c r="AO24">
        <v>4.7609468553257924E-5</v>
      </c>
      <c r="AP24">
        <v>4.7273728123064601E-5</v>
      </c>
      <c r="AQ24">
        <v>4.6969578863344178E-5</v>
      </c>
      <c r="AR24">
        <v>4.6694845147435146E-5</v>
      </c>
      <c r="AS24">
        <v>4.644735134867594E-5</v>
      </c>
      <c r="AT24">
        <v>4.6224921840405005E-5</v>
      </c>
      <c r="AU24">
        <v>4.6025380995960774E-5</v>
      </c>
      <c r="AV24">
        <v>4.5846553188681529E-5</v>
      </c>
      <c r="AW24">
        <v>4.5686262791905962E-5</v>
      </c>
      <c r="AX24">
        <v>4.5542334178972342E-5</v>
      </c>
      <c r="AY24">
        <v>4.5412591723219189E-5</v>
      </c>
      <c r="AZ24">
        <v>4.5294859797984793E-5</v>
      </c>
    </row>
    <row r="25" spans="1:52" x14ac:dyDescent="0.25">
      <c r="A25" s="110">
        <v>11.5</v>
      </c>
      <c r="B25">
        <v>8.7322052455912547E-7</v>
      </c>
      <c r="C25">
        <v>7.6946534958264269E-6</v>
      </c>
      <c r="D25">
        <v>1.7411083208931265E-5</v>
      </c>
      <c r="E25">
        <v>2.5553993445579683E-5</v>
      </c>
      <c r="F25">
        <v>3.3244222141048519E-5</v>
      </c>
      <c r="G25">
        <v>4.0617785407854409E-5</v>
      </c>
      <c r="H25">
        <v>4.7174600495233087E-5</v>
      </c>
      <c r="I25">
        <v>5.2365434698599915E-5</v>
      </c>
      <c r="J25">
        <v>5.6133364287011952E-5</v>
      </c>
      <c r="K25">
        <v>5.8598992851003632E-5</v>
      </c>
      <c r="L25">
        <v>6.0103608300369843E-5</v>
      </c>
      <c r="M25">
        <v>6.1016524164647091E-5</v>
      </c>
      <c r="N25">
        <v>6.1580636777077048E-5</v>
      </c>
      <c r="O25">
        <v>6.1972712855310678E-5</v>
      </c>
      <c r="P25">
        <v>6.2230775698379491E-5</v>
      </c>
      <c r="Q25">
        <v>6.2352598557167239E-5</v>
      </c>
      <c r="R25">
        <v>6.231700657693658E-5</v>
      </c>
      <c r="S25">
        <v>6.2103059521648838E-5</v>
      </c>
      <c r="T25">
        <v>6.1711083579602623E-5</v>
      </c>
      <c r="U25">
        <v>6.1152047542449415E-5</v>
      </c>
      <c r="V25">
        <v>6.0457950979736365E-5</v>
      </c>
      <c r="W25">
        <v>5.9665195174408013E-5</v>
      </c>
      <c r="X25">
        <v>5.8805961143238427E-5</v>
      </c>
      <c r="Y25">
        <v>5.7911311828840468E-5</v>
      </c>
      <c r="Z25">
        <v>5.7012310168314802E-5</v>
      </c>
      <c r="AA25">
        <v>5.6135376333291194E-5</v>
      </c>
      <c r="AB25">
        <v>5.5287735831341267E-5</v>
      </c>
      <c r="AC25">
        <v>5.4471658731467452E-5</v>
      </c>
      <c r="AD25">
        <v>5.3689415123679383E-5</v>
      </c>
      <c r="AE25">
        <v>5.2943275097986455E-5</v>
      </c>
      <c r="AF25">
        <v>5.2235508744398318E-5</v>
      </c>
      <c r="AG25">
        <v>5.1567699878620874E-5</v>
      </c>
      <c r="AH25">
        <v>5.0938812295658599E-5</v>
      </c>
      <c r="AI25">
        <v>5.0347192109096247E-5</v>
      </c>
      <c r="AJ25">
        <v>4.9791185454222859E-5</v>
      </c>
      <c r="AK25">
        <v>4.926913846632727E-5</v>
      </c>
      <c r="AL25">
        <v>4.8779397280698419E-5</v>
      </c>
      <c r="AM25">
        <v>4.8320308032625433E-5</v>
      </c>
      <c r="AN25">
        <v>4.7890216857397169E-5</v>
      </c>
      <c r="AO25">
        <v>4.7487469890302593E-5</v>
      </c>
      <c r="AP25">
        <v>4.7110413266630703E-5</v>
      </c>
      <c r="AQ25">
        <v>4.6757393121670464E-5</v>
      </c>
      <c r="AR25">
        <v>4.6426755590710807E-5</v>
      </c>
      <c r="AS25">
        <v>4.6116846809040746E-5</v>
      </c>
      <c r="AT25">
        <v>4.5826012911949157E-5</v>
      </c>
      <c r="AU25">
        <v>4.5552600034725154E-5</v>
      </c>
      <c r="AV25">
        <v>4.5294954312657588E-5</v>
      </c>
      <c r="AW25">
        <v>4.5051421881035456E-5</v>
      </c>
      <c r="AX25">
        <v>4.4820348875147759E-5</v>
      </c>
      <c r="AY25">
        <v>4.4600081430283374E-5</v>
      </c>
      <c r="AZ25">
        <v>4.4388965681731265E-5</v>
      </c>
    </row>
    <row r="26" spans="1:52" x14ac:dyDescent="0.25">
      <c r="A26" s="110">
        <v>12</v>
      </c>
      <c r="B26">
        <v>8.757591426688932E-7</v>
      </c>
      <c r="C26">
        <v>7.6562351336070473E-6</v>
      </c>
      <c r="D26">
        <v>1.7295038356312253E-5</v>
      </c>
      <c r="E26">
        <v>2.5359887127419965E-5</v>
      </c>
      <c r="F26">
        <v>3.2975313405593858E-5</v>
      </c>
      <c r="G26">
        <v>4.0219663325145519E-5</v>
      </c>
      <c r="H26">
        <v>4.6609454916278361E-5</v>
      </c>
      <c r="I26">
        <v>5.1625584780868187E-5</v>
      </c>
      <c r="J26">
        <v>5.5224287805997437E-5</v>
      </c>
      <c r="K26">
        <v>5.7533505173908496E-5</v>
      </c>
      <c r="L26">
        <v>5.88950858709205E-5</v>
      </c>
      <c r="M26">
        <v>5.96782073765965E-5</v>
      </c>
      <c r="N26">
        <v>6.0129997838425833E-5</v>
      </c>
      <c r="O26">
        <v>6.043244089997169E-5</v>
      </c>
      <c r="P26">
        <v>6.0628291809318269E-5</v>
      </c>
      <c r="Q26">
        <v>6.0719346196892306E-5</v>
      </c>
      <c r="R26">
        <v>6.0685976689685148E-5</v>
      </c>
      <c r="S26">
        <v>6.0507624126337806E-5</v>
      </c>
      <c r="T26">
        <v>6.0182790251193043E-5</v>
      </c>
      <c r="U26">
        <v>5.9719283524160708E-5</v>
      </c>
      <c r="V26">
        <v>5.9142794171021349E-5</v>
      </c>
      <c r="W26">
        <v>5.8482673434847377E-5</v>
      </c>
      <c r="X26">
        <v>5.7764374379450663E-5</v>
      </c>
      <c r="Y26">
        <v>5.7012310168314802E-5</v>
      </c>
      <c r="Z26">
        <v>5.6250893957996846E-5</v>
      </c>
      <c r="AA26">
        <v>5.5500921291608643E-5</v>
      </c>
      <c r="AB26">
        <v>5.4768318666251781E-5</v>
      </c>
      <c r="AC26">
        <v>5.4055198002164344E-5</v>
      </c>
      <c r="AD26">
        <v>5.3363671247794148E-5</v>
      </c>
      <c r="AE26">
        <v>5.2695850351588619E-5</v>
      </c>
      <c r="AF26">
        <v>5.2053847261995254E-5</v>
      </c>
      <c r="AG26">
        <v>5.1439194022502735E-5</v>
      </c>
      <c r="AH26">
        <v>5.0851254998213793E-5</v>
      </c>
      <c r="AI26">
        <v>5.028889716348294E-5</v>
      </c>
      <c r="AJ26">
        <v>4.9750987515905769E-5</v>
      </c>
      <c r="AK26">
        <v>4.9236393053077825E-5</v>
      </c>
      <c r="AL26">
        <v>4.874398077259468E-5</v>
      </c>
      <c r="AM26">
        <v>4.8272617672051847E-5</v>
      </c>
      <c r="AN26">
        <v>4.7821170749044876E-5</v>
      </c>
      <c r="AO26">
        <v>4.7388507001169374E-5</v>
      </c>
      <c r="AP26">
        <v>4.6973493426020968E-5</v>
      </c>
      <c r="AQ26">
        <v>4.6574997021195108E-5</v>
      </c>
      <c r="AR26">
        <v>4.6191884784287488E-5</v>
      </c>
      <c r="AS26">
        <v>4.5823023712893504E-5</v>
      </c>
      <c r="AT26">
        <v>4.5467280804608837E-5</v>
      </c>
      <c r="AU26">
        <v>4.5123523057028972E-5</v>
      </c>
      <c r="AV26">
        <v>4.4790617467749487E-5</v>
      </c>
      <c r="AW26">
        <v>4.4467431034366063E-5</v>
      </c>
      <c r="AX26">
        <v>4.4152830754474104E-5</v>
      </c>
      <c r="AY26">
        <v>4.3845683625669302E-5</v>
      </c>
      <c r="AZ26">
        <v>4.3544856645547015E-5</v>
      </c>
    </row>
    <row r="27" spans="1:52" x14ac:dyDescent="0.25">
      <c r="A27" s="110">
        <v>12.5</v>
      </c>
      <c r="B27">
        <v>8.7669481591733038E-7</v>
      </c>
      <c r="C27">
        <v>7.6129469102770811E-6</v>
      </c>
      <c r="D27">
        <v>1.717859720827392E-5</v>
      </c>
      <c r="E27">
        <v>2.51821120551545E-5</v>
      </c>
      <c r="F27">
        <v>3.2729006313006654E-5</v>
      </c>
      <c r="G27">
        <v>3.9846282158778849E-5</v>
      </c>
      <c r="H27">
        <v>4.6072291008066089E-5</v>
      </c>
      <c r="I27">
        <v>5.0921819417619528E-5</v>
      </c>
      <c r="J27">
        <v>5.4364543370965278E-5</v>
      </c>
      <c r="K27">
        <v>5.6534805113075307E-5</v>
      </c>
      <c r="L27">
        <v>5.7772890699491825E-5</v>
      </c>
      <c r="M27">
        <v>5.8445390486399909E-5</v>
      </c>
      <c r="N27">
        <v>5.8801043067625226E-5</v>
      </c>
      <c r="O27">
        <v>5.9024738876253519E-5</v>
      </c>
      <c r="P27">
        <v>5.9163099636368223E-5</v>
      </c>
      <c r="Q27">
        <v>5.9221692850093888E-5</v>
      </c>
      <c r="R27">
        <v>5.9183209682790539E-5</v>
      </c>
      <c r="S27">
        <v>5.9028540297913571E-5</v>
      </c>
      <c r="T27">
        <v>5.8755572360487777E-5</v>
      </c>
      <c r="U27">
        <v>5.8370287562880733E-5</v>
      </c>
      <c r="V27">
        <v>5.789375286266391E-5</v>
      </c>
      <c r="W27">
        <v>5.7349802409011817E-5</v>
      </c>
      <c r="X27">
        <v>5.675767346766093E-5</v>
      </c>
      <c r="Y27">
        <v>5.6135376333291194E-5</v>
      </c>
      <c r="Z27">
        <v>5.5500921291608643E-5</v>
      </c>
      <c r="AA27">
        <v>5.4869641376018667E-5</v>
      </c>
      <c r="AB27">
        <v>5.4245969669090221E-5</v>
      </c>
      <c r="AC27">
        <v>5.363157184718436E-5</v>
      </c>
      <c r="AD27">
        <v>5.3028113621662298E-5</v>
      </c>
      <c r="AE27">
        <v>5.2437260703885407E-5</v>
      </c>
      <c r="AF27">
        <v>5.1860678805214981E-5</v>
      </c>
      <c r="AG27">
        <v>5.1299601657844332E-5</v>
      </c>
      <c r="AH27">
        <v>5.0753720615768338E-5</v>
      </c>
      <c r="AI27">
        <v>5.0222394896500538E-5</v>
      </c>
      <c r="AJ27">
        <v>4.9704983742246453E-5</v>
      </c>
      <c r="AK27">
        <v>4.9200846395211896E-5</v>
      </c>
      <c r="AL27">
        <v>4.8709342097602427E-5</v>
      </c>
      <c r="AM27">
        <v>4.8229830091623688E-5</v>
      </c>
      <c r="AN27">
        <v>4.776166961948137E-5</v>
      </c>
      <c r="AO27">
        <v>4.7304219923381026E-5</v>
      </c>
      <c r="AP27">
        <v>4.6856840245528476E-5</v>
      </c>
      <c r="AQ27">
        <v>4.6418889828129158E-5</v>
      </c>
      <c r="AR27">
        <v>4.5989727913388883E-5</v>
      </c>
      <c r="AS27">
        <v>4.5568713743513166E-5</v>
      </c>
      <c r="AT27">
        <v>4.5155206560707765E-5</v>
      </c>
      <c r="AU27">
        <v>4.4748565607178327E-5</v>
      </c>
      <c r="AV27">
        <v>4.43481501251303E-5</v>
      </c>
      <c r="AW27">
        <v>4.3953319356769657E-5</v>
      </c>
      <c r="AX27">
        <v>4.3563432544301703E-5</v>
      </c>
      <c r="AY27">
        <v>4.3177848929932417E-5</v>
      </c>
      <c r="AZ27">
        <v>4.2795927755867078E-5</v>
      </c>
    </row>
    <row r="28" spans="1:52" x14ac:dyDescent="0.25">
      <c r="A28" s="110">
        <v>13</v>
      </c>
      <c r="B28">
        <v>8.7601714368985793E-7</v>
      </c>
      <c r="C28">
        <v>7.5642903366384717E-6</v>
      </c>
      <c r="D28">
        <v>1.7059434435427394E-5</v>
      </c>
      <c r="E28">
        <v>2.5014282912968231E-5</v>
      </c>
      <c r="F28">
        <v>3.2497696449426711E-5</v>
      </c>
      <c r="G28">
        <v>3.9491407462482217E-5</v>
      </c>
      <c r="H28">
        <v>4.5559258181418907E-5</v>
      </c>
      <c r="I28">
        <v>5.0252161197544014E-5</v>
      </c>
      <c r="J28">
        <v>5.3553120829905177E-5</v>
      </c>
      <c r="K28">
        <v>5.5601936682371618E-5</v>
      </c>
      <c r="L28">
        <v>5.6735585542958445E-5</v>
      </c>
      <c r="M28">
        <v>5.7316075950759054E-5</v>
      </c>
      <c r="N28">
        <v>5.7591528764074319E-5</v>
      </c>
      <c r="O28">
        <v>5.7747738431063808E-5</v>
      </c>
      <c r="P28">
        <v>5.7834351121945784E-5</v>
      </c>
      <c r="Q28">
        <v>5.7860369771820041E-5</v>
      </c>
      <c r="R28">
        <v>5.7811337003420063E-5</v>
      </c>
      <c r="S28">
        <v>5.7670393072019407E-5</v>
      </c>
      <c r="T28">
        <v>5.743579484481818E-5</v>
      </c>
      <c r="U28">
        <v>5.7112819461589559E-5</v>
      </c>
      <c r="V28">
        <v>5.671940787017591E-5</v>
      </c>
      <c r="W28">
        <v>5.6275279499826081E-5</v>
      </c>
      <c r="X28">
        <v>5.5794055796129166E-5</v>
      </c>
      <c r="Y28">
        <v>5.5287735831341267E-5</v>
      </c>
      <c r="Z28">
        <v>5.4768318666251781E-5</v>
      </c>
      <c r="AA28">
        <v>5.4245969669090221E-5</v>
      </c>
      <c r="AB28">
        <v>5.3723515691045897E-5</v>
      </c>
      <c r="AC28">
        <v>5.3201956044526465E-5</v>
      </c>
      <c r="AD28">
        <v>5.2682290083171569E-5</v>
      </c>
      <c r="AE28">
        <v>5.2165517160621401E-5</v>
      </c>
      <c r="AF28">
        <v>5.1652636630515699E-5</v>
      </c>
      <c r="AG28">
        <v>5.11443930208517E-5</v>
      </c>
      <c r="AH28">
        <v>5.0640735101304382E-5</v>
      </c>
      <c r="AI28">
        <v>5.0141476207845014E-5</v>
      </c>
      <c r="AJ28">
        <v>4.9646429702472706E-5</v>
      </c>
      <c r="AK28">
        <v>4.9155408947186545E-5</v>
      </c>
      <c r="AL28">
        <v>4.8668227303985369E-5</v>
      </c>
      <c r="AM28">
        <v>4.8184698134868246E-5</v>
      </c>
      <c r="AN28">
        <v>4.770463480183406E-5</v>
      </c>
      <c r="AO28">
        <v>4.7227850666882076E-5</v>
      </c>
      <c r="AP28">
        <v>4.6754159092011144E-5</v>
      </c>
      <c r="AQ28">
        <v>4.6283373439220225E-5</v>
      </c>
      <c r="AR28">
        <v>4.5815307070508311E-5</v>
      </c>
      <c r="AS28">
        <v>4.5349773347874551E-5</v>
      </c>
      <c r="AT28">
        <v>4.488658563331775E-5</v>
      </c>
      <c r="AU28">
        <v>4.4425557288837123E-5</v>
      </c>
      <c r="AV28">
        <v>4.39665016764314E-5</v>
      </c>
      <c r="AW28">
        <v>4.3509232158099832E-5</v>
      </c>
      <c r="AX28">
        <v>4.3053562095841324E-5</v>
      </c>
      <c r="AY28">
        <v>4.2599304851654862E-5</v>
      </c>
      <c r="AZ28">
        <v>4.2146273787539412E-5</v>
      </c>
    </row>
    <row r="29" spans="1:52" x14ac:dyDescent="0.25">
      <c r="A29" s="110">
        <v>13.5</v>
      </c>
      <c r="B29">
        <v>8.7385320818235116E-7</v>
      </c>
      <c r="C29">
        <v>7.5104290843086386E-6</v>
      </c>
      <c r="D29">
        <v>1.6936417657575898E-5</v>
      </c>
      <c r="E29">
        <v>2.4851597885053854E-5</v>
      </c>
      <c r="F29">
        <v>3.2275404782230045E-5</v>
      </c>
      <c r="G29">
        <v>3.9149813975429987E-5</v>
      </c>
      <c r="H29">
        <v>4.5066475965431881E-5</v>
      </c>
      <c r="I29">
        <v>4.9613413295223295E-5</v>
      </c>
      <c r="J29">
        <v>5.2786544332000527E-5</v>
      </c>
      <c r="K29">
        <v>5.4730217811875794E-5</v>
      </c>
      <c r="L29">
        <v>5.5776747458626842E-5</v>
      </c>
      <c r="M29">
        <v>5.6282037871663441E-5</v>
      </c>
      <c r="N29">
        <v>5.6491809246167742E-5</v>
      </c>
      <c r="O29">
        <v>5.6591126145317473E-5</v>
      </c>
      <c r="P29">
        <v>5.6631903427610642E-5</v>
      </c>
      <c r="Q29">
        <v>5.6626215974095944E-5</v>
      </c>
      <c r="R29">
        <v>5.6562793251285613E-5</v>
      </c>
      <c r="S29">
        <v>5.6427587557055818E-5</v>
      </c>
      <c r="T29">
        <v>5.621998015052556E-5</v>
      </c>
      <c r="U29">
        <v>5.5945435467874272E-5</v>
      </c>
      <c r="V29">
        <v>5.5620015186409773E-5</v>
      </c>
      <c r="W29">
        <v>5.5260523806386303E-5</v>
      </c>
      <c r="X29">
        <v>5.4875586158101859E-5</v>
      </c>
      <c r="Y29">
        <v>5.4471658731467452E-5</v>
      </c>
      <c r="Z29">
        <v>5.4055198002164344E-5</v>
      </c>
      <c r="AA29">
        <v>5.363157184718436E-5</v>
      </c>
      <c r="AB29">
        <v>5.3201956044526465E-5</v>
      </c>
      <c r="AC29">
        <v>5.2766529368089988E-5</v>
      </c>
      <c r="AD29">
        <v>5.2325470638621213E-5</v>
      </c>
      <c r="AE29">
        <v>5.1878958676866387E-5</v>
      </c>
      <c r="AF29">
        <v>5.1427172303571666E-5</v>
      </c>
      <c r="AG29">
        <v>5.0970230641986048E-5</v>
      </c>
      <c r="AH29">
        <v>5.0508277916733387E-5</v>
      </c>
      <c r="AI29">
        <v>5.0041538763071995E-5</v>
      </c>
      <c r="AJ29">
        <v>4.9570237843492651E-5</v>
      </c>
      <c r="AK29">
        <v>4.9094599820485789E-5</v>
      </c>
      <c r="AL29">
        <v>4.8614849356541851E-5</v>
      </c>
      <c r="AM29">
        <v>4.8131211114151352E-5</v>
      </c>
      <c r="AN29">
        <v>4.764390975580484E-5</v>
      </c>
      <c r="AO29">
        <v>4.7153169943992798E-5</v>
      </c>
      <c r="AP29">
        <v>4.6659216341205775E-5</v>
      </c>
      <c r="AQ29">
        <v>4.6162273609934198E-5</v>
      </c>
      <c r="AR29">
        <v>4.5662566412668691E-5</v>
      </c>
      <c r="AS29">
        <v>4.5160319411899648E-5</v>
      </c>
      <c r="AT29">
        <v>4.4655757270117698E-5</v>
      </c>
      <c r="AU29">
        <v>4.4149104649813365E-5</v>
      </c>
      <c r="AV29">
        <v>4.3640586213476879E-5</v>
      </c>
      <c r="AW29">
        <v>4.3130426623599087E-5</v>
      </c>
      <c r="AX29">
        <v>4.2618850542670268E-5</v>
      </c>
      <c r="AY29">
        <v>4.2106082633181168E-5</v>
      </c>
      <c r="AZ29">
        <v>4.1592347557621955E-5</v>
      </c>
    </row>
    <row r="30" spans="1:52" x14ac:dyDescent="0.25">
      <c r="A30" s="110">
        <v>14</v>
      </c>
      <c r="B30">
        <v>8.7033009219183968E-7</v>
      </c>
      <c r="C30">
        <v>7.4515268469728621E-6</v>
      </c>
      <c r="D30">
        <v>1.6808414530895841E-5</v>
      </c>
      <c r="E30">
        <v>2.4689255239303858E-5</v>
      </c>
      <c r="F30">
        <v>3.2056152372953149E-5</v>
      </c>
      <c r="G30">
        <v>3.8816276512651449E-5</v>
      </c>
      <c r="H30">
        <v>4.4590063938870262E-5</v>
      </c>
      <c r="I30">
        <v>4.9002378914556222E-5</v>
      </c>
      <c r="J30">
        <v>5.2061338042720648E-5</v>
      </c>
      <c r="K30">
        <v>5.3914966440483216E-5</v>
      </c>
      <c r="L30">
        <v>5.488995350855027E-5</v>
      </c>
      <c r="M30">
        <v>5.5335050353264382E-5</v>
      </c>
      <c r="N30">
        <v>5.54922388323942E-5</v>
      </c>
      <c r="O30">
        <v>5.554458859791407E-5</v>
      </c>
      <c r="P30">
        <v>5.5545613710817433E-5</v>
      </c>
      <c r="Q30">
        <v>5.551007046302474E-5</v>
      </c>
      <c r="R30">
        <v>5.5430013019004382E-5</v>
      </c>
      <c r="S30">
        <v>5.5294528854177752E-5</v>
      </c>
      <c r="T30">
        <v>5.5104650717932459E-5</v>
      </c>
      <c r="U30">
        <v>5.4866691826174866E-5</v>
      </c>
      <c r="V30">
        <v>5.4595830805510957E-5</v>
      </c>
      <c r="W30">
        <v>5.4306954434872056E-5</v>
      </c>
      <c r="X30">
        <v>5.4004329360635946E-5</v>
      </c>
      <c r="Y30">
        <v>5.3689415123679383E-5</v>
      </c>
      <c r="Z30">
        <v>5.3363671247794148E-5</v>
      </c>
      <c r="AA30">
        <v>5.3028113621662298E-5</v>
      </c>
      <c r="AB30">
        <v>5.2682290083171569E-5</v>
      </c>
      <c r="AC30">
        <v>5.2325470638621213E-5</v>
      </c>
      <c r="AD30">
        <v>5.1956925346095825E-5</v>
      </c>
      <c r="AE30">
        <v>5.157592426367988E-5</v>
      </c>
      <c r="AF30">
        <v>5.1181737449458192E-5</v>
      </c>
      <c r="AG30">
        <v>5.0773777113684834E-5</v>
      </c>
      <c r="AH30">
        <v>5.0352328587703665E-5</v>
      </c>
      <c r="AI30">
        <v>4.9917980292454216E-5</v>
      </c>
      <c r="AJ30">
        <v>4.9471320677166293E-5</v>
      </c>
      <c r="AK30">
        <v>4.9012938191070043E-5</v>
      </c>
      <c r="AL30">
        <v>4.8543421283395206E-5</v>
      </c>
      <c r="AM30">
        <v>4.8063358403371858E-5</v>
      </c>
      <c r="AN30">
        <v>4.7573338000229889E-5</v>
      </c>
      <c r="AO30">
        <v>4.7073948523199303E-5</v>
      </c>
      <c r="AP30">
        <v>4.6565778421510226E-5</v>
      </c>
      <c r="AQ30">
        <v>4.604941614439228E-5</v>
      </c>
      <c r="AR30">
        <v>4.552545014107577E-5</v>
      </c>
      <c r="AS30">
        <v>4.4994468860790351E-5</v>
      </c>
      <c r="AT30">
        <v>4.4457060752766151E-5</v>
      </c>
      <c r="AU30">
        <v>4.3913814266233173E-5</v>
      </c>
      <c r="AV30">
        <v>4.3365317850421231E-5</v>
      </c>
      <c r="AW30">
        <v>4.2812159954560383E-5</v>
      </c>
      <c r="AX30">
        <v>4.2254929027880564E-5</v>
      </c>
      <c r="AY30">
        <v>4.1694213519611738E-5</v>
      </c>
      <c r="AZ30">
        <v>4.1130601878983787E-5</v>
      </c>
    </row>
    <row r="31" spans="1:52" x14ac:dyDescent="0.25">
      <c r="A31" s="110">
        <v>14.5</v>
      </c>
      <c r="B31">
        <v>8.655748785153548E-7</v>
      </c>
      <c r="C31">
        <v>7.3877473183164663E-6</v>
      </c>
      <c r="D31">
        <v>1.6674292711563961E-5</v>
      </c>
      <c r="E31">
        <v>2.452245324361109E-5</v>
      </c>
      <c r="F31">
        <v>3.1833960283132754E-5</v>
      </c>
      <c r="G31">
        <v>3.8485569889175606E-5</v>
      </c>
      <c r="H31">
        <v>4.4126141680499449E-5</v>
      </c>
      <c r="I31">
        <v>4.8415861259441955E-5</v>
      </c>
      <c r="J31">
        <v>5.1374026127534821E-5</v>
      </c>
      <c r="K31">
        <v>5.3151500507089455E-5</v>
      </c>
      <c r="L31">
        <v>5.4068780754782513E-5</v>
      </c>
      <c r="M31">
        <v>5.4466887499713663E-5</v>
      </c>
      <c r="N31">
        <v>5.4583171841242634E-5</v>
      </c>
      <c r="O31">
        <v>5.4597812367752941E-5</v>
      </c>
      <c r="P31">
        <v>5.4565339129020591E-5</v>
      </c>
      <c r="Q31">
        <v>5.45027722447096E-5</v>
      </c>
      <c r="R31">
        <v>5.4405430899193414E-5</v>
      </c>
      <c r="S31">
        <v>5.4265622064540215E-5</v>
      </c>
      <c r="T31">
        <v>5.4086328987360985E-5</v>
      </c>
      <c r="U31">
        <v>5.3875144780931718E-5</v>
      </c>
      <c r="V31">
        <v>5.3647110721625407E-5</v>
      </c>
      <c r="W31">
        <v>5.3415990491463387E-5</v>
      </c>
      <c r="X31">
        <v>5.3182350210788409E-5</v>
      </c>
      <c r="Y31">
        <v>5.2943275097986455E-5</v>
      </c>
      <c r="Z31">
        <v>5.2695850351588619E-5</v>
      </c>
      <c r="AA31">
        <v>5.2437260703885407E-5</v>
      </c>
      <c r="AB31">
        <v>5.2165517160621401E-5</v>
      </c>
      <c r="AC31">
        <v>5.1878958676866387E-5</v>
      </c>
      <c r="AD31">
        <v>5.157592426367988E-5</v>
      </c>
      <c r="AE31">
        <v>5.1254752932121396E-5</v>
      </c>
      <c r="AF31">
        <v>5.0913783693250369E-5</v>
      </c>
      <c r="AG31">
        <v>5.0551695028385659E-5</v>
      </c>
      <c r="AH31">
        <v>5.0168866639863983E-5</v>
      </c>
      <c r="AI31">
        <v>4.976619852626432E-5</v>
      </c>
      <c r="AJ31">
        <v>4.9344590715353749E-5</v>
      </c>
      <c r="AK31">
        <v>4.8904943234899486E-5</v>
      </c>
      <c r="AL31">
        <v>4.8448156112668665E-5</v>
      </c>
      <c r="AM31">
        <v>4.797512937642834E-5</v>
      </c>
      <c r="AN31">
        <v>4.7486763053945725E-5</v>
      </c>
      <c r="AO31">
        <v>4.6983957172987952E-5</v>
      </c>
      <c r="AP31">
        <v>4.6467611761322211E-5</v>
      </c>
      <c r="AQ31">
        <v>4.5938626846715478E-5</v>
      </c>
      <c r="AR31">
        <v>4.5397902456935068E-5</v>
      </c>
      <c r="AS31">
        <v>4.4846338619748077E-5</v>
      </c>
      <c r="AT31">
        <v>4.4284835362921596E-5</v>
      </c>
      <c r="AU31">
        <v>4.371429271422281E-5</v>
      </c>
      <c r="AV31">
        <v>4.3135610701418769E-5</v>
      </c>
      <c r="AW31">
        <v>4.2549689352276808E-5</v>
      </c>
      <c r="AX31">
        <v>4.1957428694563889E-5</v>
      </c>
      <c r="AY31">
        <v>4.1359728756047297E-5</v>
      </c>
      <c r="AZ31">
        <v>4.0757489564493961E-5</v>
      </c>
    </row>
    <row r="32" spans="1:52" x14ac:dyDescent="0.25">
      <c r="A32" s="110">
        <v>15</v>
      </c>
      <c r="B32">
        <v>8.5971464994993516E-7</v>
      </c>
      <c r="C32">
        <v>7.3192541920246946E-6</v>
      </c>
      <c r="D32">
        <v>1.6532919855756713E-5</v>
      </c>
      <c r="E32">
        <v>2.4346390165867974E-5</v>
      </c>
      <c r="F32">
        <v>3.1602849574305458E-5</v>
      </c>
      <c r="G32">
        <v>3.8152468920031748E-5</v>
      </c>
      <c r="H32">
        <v>4.3670828769084827E-5</v>
      </c>
      <c r="I32">
        <v>4.7850663533779155E-5</v>
      </c>
      <c r="J32">
        <v>5.0721132751912678E-5</v>
      </c>
      <c r="K32">
        <v>5.2435137950590047E-5</v>
      </c>
      <c r="L32">
        <v>5.3306806259376829E-5</v>
      </c>
      <c r="M32">
        <v>5.36693234151629E-5</v>
      </c>
      <c r="N32">
        <v>5.3754962591201647E-5</v>
      </c>
      <c r="O32">
        <v>5.3740484033733563E-5</v>
      </c>
      <c r="P32">
        <v>5.3680936839674746E-5</v>
      </c>
      <c r="Q32">
        <v>5.3595160325253681E-5</v>
      </c>
      <c r="R32">
        <v>5.3481481484469934E-5</v>
      </c>
      <c r="S32">
        <v>5.3335272289297951E-5</v>
      </c>
      <c r="T32">
        <v>5.3161537399133197E-5</v>
      </c>
      <c r="U32">
        <v>5.2969350576584995E-5</v>
      </c>
      <c r="V32">
        <v>5.277411092889871E-5</v>
      </c>
      <c r="W32">
        <v>5.2589051082339958E-5</v>
      </c>
      <c r="X32">
        <v>5.2411713515615945E-5</v>
      </c>
      <c r="Y32">
        <v>5.2235508744398318E-5</v>
      </c>
      <c r="Z32">
        <v>5.2053847261995254E-5</v>
      </c>
      <c r="AA32">
        <v>5.1860678805214981E-5</v>
      </c>
      <c r="AB32">
        <v>5.1652636630515699E-5</v>
      </c>
      <c r="AC32">
        <v>5.1427172303571666E-5</v>
      </c>
      <c r="AD32">
        <v>5.1181737449458192E-5</v>
      </c>
      <c r="AE32">
        <v>5.0913783693250369E-5</v>
      </c>
      <c r="AF32">
        <v>5.0620762660023425E-5</v>
      </c>
      <c r="AG32">
        <v>5.030064697852619E-5</v>
      </c>
      <c r="AH32">
        <v>4.9953871598862753E-5</v>
      </c>
      <c r="AI32">
        <v>4.9581591194775065E-5</v>
      </c>
      <c r="AJ32">
        <v>4.9184960469915151E-5</v>
      </c>
      <c r="AK32">
        <v>4.8765134127934716E-5</v>
      </c>
      <c r="AL32">
        <v>4.8323266872485568E-5</v>
      </c>
      <c r="AM32">
        <v>4.7860513407219711E-5</v>
      </c>
      <c r="AN32">
        <v>4.7378028435788872E-5</v>
      </c>
      <c r="AO32">
        <v>4.6876966661844859E-5</v>
      </c>
      <c r="AP32">
        <v>4.6358482789039648E-5</v>
      </c>
      <c r="AQ32">
        <v>4.5823731521024851E-5</v>
      </c>
      <c r="AR32">
        <v>4.5273867561452682E-5</v>
      </c>
      <c r="AS32">
        <v>4.4710045613974516E-5</v>
      </c>
      <c r="AT32">
        <v>4.4133420382242558E-5</v>
      </c>
      <c r="AU32">
        <v>4.3545146569908538E-5</v>
      </c>
      <c r="AV32">
        <v>4.2946378880624261E-5</v>
      </c>
      <c r="AW32">
        <v>4.233827201804161E-5</v>
      </c>
      <c r="AX32">
        <v>4.1721980685812318E-5</v>
      </c>
      <c r="AY32">
        <v>4.109865958758843E-5</v>
      </c>
      <c r="AZ32">
        <v>4.0469463427021592E-5</v>
      </c>
    </row>
    <row r="33" spans="1:52" x14ac:dyDescent="0.25">
      <c r="A33" s="110">
        <v>15.5</v>
      </c>
      <c r="B33">
        <v>8.5286335959489452E-7</v>
      </c>
      <c r="C33">
        <v>7.2462133438061568E-6</v>
      </c>
      <c r="D33">
        <v>1.638340456755008E-5</v>
      </c>
      <c r="E33">
        <v>2.4157151766417582E-5</v>
      </c>
      <c r="F33">
        <v>3.1357921440490496E-5</v>
      </c>
      <c r="G33">
        <v>3.7812638178967269E-5</v>
      </c>
      <c r="H33">
        <v>4.3220809708043056E-5</v>
      </c>
      <c r="I33">
        <v>4.7303933544750683E-5</v>
      </c>
      <c r="J33">
        <v>5.009947239180972E-5</v>
      </c>
      <c r="K33">
        <v>5.1761597813113521E-5</v>
      </c>
      <c r="L33">
        <v>5.2598218068566087E-5</v>
      </c>
      <c r="M33">
        <v>5.2934972117638278E-5</v>
      </c>
      <c r="N33">
        <v>5.2998979982252414E-5</v>
      </c>
      <c r="O33">
        <v>5.2963365284876119E-5</v>
      </c>
      <c r="P33">
        <v>5.2883273328837945E-5</v>
      </c>
      <c r="Q33">
        <v>5.2778897691667713E-5</v>
      </c>
      <c r="R33">
        <v>5.2651153043087265E-5</v>
      </c>
      <c r="S33">
        <v>5.249812405998477E-5</v>
      </c>
      <c r="T33">
        <v>5.2326717509532054E-5</v>
      </c>
      <c r="U33">
        <v>5.214749556684006E-5</v>
      </c>
      <c r="V33">
        <v>5.1976498474195987E-5</v>
      </c>
      <c r="W33">
        <v>5.1826847248498364E-5</v>
      </c>
      <c r="X33">
        <v>5.1693749331218963E-5</v>
      </c>
      <c r="Y33">
        <v>5.1567699878620874E-5</v>
      </c>
      <c r="Z33">
        <v>5.1439194022502735E-5</v>
      </c>
      <c r="AA33">
        <v>5.1299601657844332E-5</v>
      </c>
      <c r="AB33">
        <v>5.11443930208517E-5</v>
      </c>
      <c r="AC33">
        <v>5.0970230641986048E-5</v>
      </c>
      <c r="AD33">
        <v>5.0773777113684834E-5</v>
      </c>
      <c r="AE33">
        <v>5.0551695028385659E-5</v>
      </c>
      <c r="AF33">
        <v>5.030064697852619E-5</v>
      </c>
      <c r="AG33">
        <v>5.0017973051015115E-5</v>
      </c>
      <c r="AH33">
        <v>4.9704130937061124E-5</v>
      </c>
      <c r="AI33">
        <v>4.9360469529051335E-5</v>
      </c>
      <c r="AJ33">
        <v>4.8988337749803371E-5</v>
      </c>
      <c r="AK33">
        <v>4.8589084522134516E-5</v>
      </c>
      <c r="AL33">
        <v>4.8164058768862269E-5</v>
      </c>
      <c r="AM33">
        <v>4.771460941280399E-5</v>
      </c>
      <c r="AN33">
        <v>4.724208537677712E-5</v>
      </c>
      <c r="AO33">
        <v>4.6747835583598954E-5</v>
      </c>
      <c r="AP33">
        <v>4.6233208956087116E-5</v>
      </c>
      <c r="AQ33">
        <v>4.569955441705885E-5</v>
      </c>
      <c r="AR33">
        <v>4.5148220889331615E-5</v>
      </c>
      <c r="AS33">
        <v>4.4580557295722804E-5</v>
      </c>
      <c r="AT33">
        <v>4.3997912559049837E-5</v>
      </c>
      <c r="AU33">
        <v>4.3401635602130091E-5</v>
      </c>
      <c r="AV33">
        <v>4.2793075347780995E-5</v>
      </c>
      <c r="AW33">
        <v>4.2173580718820061E-5</v>
      </c>
      <c r="AX33">
        <v>4.1544500638064554E-5</v>
      </c>
      <c r="AY33">
        <v>4.0907184028331934E-5</v>
      </c>
      <c r="AZ33">
        <v>4.0262979812439505E-5</v>
      </c>
    </row>
    <row r="34" spans="1:52" x14ac:dyDescent="0.25">
      <c r="A34" s="110">
        <v>16</v>
      </c>
      <c r="B34">
        <v>8.4507672675914336E-7</v>
      </c>
      <c r="C34">
        <v>7.1688059499034531E-6</v>
      </c>
      <c r="D34">
        <v>1.6225843166592953E-5</v>
      </c>
      <c r="E34">
        <v>2.3954421644444062E-5</v>
      </c>
      <c r="F34">
        <v>3.1098685573091738E-5</v>
      </c>
      <c r="G34">
        <v>3.7465448324662125E-5</v>
      </c>
      <c r="H34">
        <v>4.2775238838087135E-5</v>
      </c>
      <c r="I34">
        <v>4.677446617496702E-5</v>
      </c>
      <c r="J34">
        <v>4.9507343278068289E-5</v>
      </c>
      <c r="K34">
        <v>5.1128576271481871E-5</v>
      </c>
      <c r="L34">
        <v>5.1940063083966925E-5</v>
      </c>
      <c r="M34">
        <v>5.2260250514684536E-5</v>
      </c>
      <c r="N34">
        <v>5.2311104443093586E-5</v>
      </c>
      <c r="O34">
        <v>5.2261960203745521E-5</v>
      </c>
      <c r="P34">
        <v>5.2167664026816223E-5</v>
      </c>
      <c r="Q34">
        <v>5.2049309411241314E-5</v>
      </c>
      <c r="R34">
        <v>5.1909960094507992E-5</v>
      </c>
      <c r="S34">
        <v>5.1750033752740814E-5</v>
      </c>
      <c r="T34">
        <v>5.1578186530358515E-5</v>
      </c>
      <c r="U34">
        <v>5.140643863173473E-5</v>
      </c>
      <c r="V34">
        <v>5.125170370468174E-5</v>
      </c>
      <c r="W34">
        <v>5.112736285273866E-5</v>
      </c>
      <c r="X34">
        <v>5.1026956977425657E-5</v>
      </c>
      <c r="Y34">
        <v>5.0938812295658599E-5</v>
      </c>
      <c r="Z34">
        <v>5.0851254998213793E-5</v>
      </c>
      <c r="AA34">
        <v>5.0753720615768338E-5</v>
      </c>
      <c r="AB34">
        <v>5.0640735101304382E-5</v>
      </c>
      <c r="AC34">
        <v>5.0508277916733387E-5</v>
      </c>
      <c r="AD34">
        <v>5.0352328587703665E-5</v>
      </c>
      <c r="AE34">
        <v>5.0168866639863983E-5</v>
      </c>
      <c r="AF34">
        <v>4.9953871598862753E-5</v>
      </c>
      <c r="AG34">
        <v>4.9704130937061124E-5</v>
      </c>
      <c r="AH34">
        <v>4.9420094967207788E-5</v>
      </c>
      <c r="AI34">
        <v>4.9103247608093724E-5</v>
      </c>
      <c r="AJ34">
        <v>4.87550728092484E-5</v>
      </c>
      <c r="AK34">
        <v>4.8377054520201309E-5</v>
      </c>
      <c r="AL34">
        <v>4.7970676690481952E-5</v>
      </c>
      <c r="AM34">
        <v>4.7537423269619877E-5</v>
      </c>
      <c r="AN34">
        <v>4.707877820714453E-5</v>
      </c>
      <c r="AO34">
        <v>4.6596225452585426E-5</v>
      </c>
      <c r="AP34">
        <v>4.6091248955472153E-5</v>
      </c>
      <c r="AQ34">
        <v>4.5565332665334063E-5</v>
      </c>
      <c r="AR34">
        <v>4.5019960531700887E-5</v>
      </c>
      <c r="AS34">
        <v>4.4456616504101888E-5</v>
      </c>
      <c r="AT34">
        <v>4.3876784532066737E-5</v>
      </c>
      <c r="AU34">
        <v>4.328194856512492E-5</v>
      </c>
      <c r="AV34">
        <v>4.2673592552805823E-5</v>
      </c>
      <c r="AW34">
        <v>4.2053200444639103E-5</v>
      </c>
      <c r="AX34">
        <v>4.1422256190154226E-5</v>
      </c>
      <c r="AY34">
        <v>4.0782243738880719E-5</v>
      </c>
      <c r="AZ34">
        <v>4.0134647040347997E-5</v>
      </c>
    </row>
    <row r="35" spans="1:52" x14ac:dyDescent="0.25">
      <c r="A35" s="110">
        <v>16.5</v>
      </c>
      <c r="B35">
        <v>8.3639432515166348E-7</v>
      </c>
      <c r="C35">
        <v>7.0872185835764828E-6</v>
      </c>
      <c r="D35">
        <v>1.6060584332805255E-5</v>
      </c>
      <c r="E35">
        <v>2.373879147377561E-5</v>
      </c>
      <c r="F35">
        <v>3.0825772740616209E-5</v>
      </c>
      <c r="G35">
        <v>3.7111233184813307E-5</v>
      </c>
      <c r="H35">
        <v>4.2333944129578048E-5</v>
      </c>
      <c r="I35">
        <v>4.626154204229377E-5</v>
      </c>
      <c r="J35">
        <v>4.8943504241027698E-5</v>
      </c>
      <c r="K35">
        <v>5.0534367284880367E-5</v>
      </c>
      <c r="L35">
        <v>5.1330217457139011E-5</v>
      </c>
      <c r="M35">
        <v>5.1642647711491624E-5</v>
      </c>
      <c r="N35">
        <v>5.1688467685427336E-5</v>
      </c>
      <c r="O35">
        <v>5.1633078262321894E-5</v>
      </c>
      <c r="P35">
        <v>5.1530647927271016E-5</v>
      </c>
      <c r="Q35">
        <v>5.1402735180439835E-5</v>
      </c>
      <c r="R35">
        <v>5.1254133424315678E-5</v>
      </c>
      <c r="S35">
        <v>5.108723043520936E-5</v>
      </c>
      <c r="T35">
        <v>5.0912286114902762E-5</v>
      </c>
      <c r="U35">
        <v>5.074275022078437E-5</v>
      </c>
      <c r="V35">
        <v>5.0596632855454369E-5</v>
      </c>
      <c r="W35">
        <v>5.0487931613586919E-5</v>
      </c>
      <c r="X35">
        <v>5.0409160807397744E-5</v>
      </c>
      <c r="Y35">
        <v>5.0347192109096247E-5</v>
      </c>
      <c r="Z35">
        <v>5.028889716348294E-5</v>
      </c>
      <c r="AA35">
        <v>5.0222394896500538E-5</v>
      </c>
      <c r="AB35">
        <v>5.0141476207845014E-5</v>
      </c>
      <c r="AC35">
        <v>5.0041538763071995E-5</v>
      </c>
      <c r="AD35">
        <v>4.9917980292454216E-5</v>
      </c>
      <c r="AE35">
        <v>4.976619852626432E-5</v>
      </c>
      <c r="AF35">
        <v>4.9581591194775065E-5</v>
      </c>
      <c r="AG35">
        <v>4.9360469529051335E-5</v>
      </c>
      <c r="AH35">
        <v>4.9103247608093724E-5</v>
      </c>
      <c r="AI35">
        <v>4.8811487721691813E-5</v>
      </c>
      <c r="AJ35">
        <v>4.8486752190479827E-5</v>
      </c>
      <c r="AK35">
        <v>4.8130603335091971E-5</v>
      </c>
      <c r="AL35">
        <v>4.7744603476162416E-5</v>
      </c>
      <c r="AM35">
        <v>4.7330314934325325E-5</v>
      </c>
      <c r="AN35">
        <v>4.6889300030215093E-5</v>
      </c>
      <c r="AO35">
        <v>4.6423121084465756E-5</v>
      </c>
      <c r="AP35">
        <v>4.59333404177116E-5</v>
      </c>
      <c r="AQ35">
        <v>4.5421520350586781E-5</v>
      </c>
      <c r="AR35">
        <v>4.4889223203725593E-5</v>
      </c>
      <c r="AS35">
        <v>4.4338011297762132E-5</v>
      </c>
      <c r="AT35">
        <v>4.3769446953330744E-5</v>
      </c>
      <c r="AU35">
        <v>4.3185092491065629E-5</v>
      </c>
      <c r="AV35">
        <v>4.2586510231600861E-5</v>
      </c>
      <c r="AW35">
        <v>4.1975262495570789E-5</v>
      </c>
      <c r="AX35">
        <v>4.1352911603609575E-5</v>
      </c>
      <c r="AY35">
        <v>4.0721019876351472E-5</v>
      </c>
      <c r="AZ35">
        <v>4.0081149634430549E-5</v>
      </c>
    </row>
    <row r="36" spans="1:52" x14ac:dyDescent="0.25">
      <c r="A36" s="110">
        <v>17</v>
      </c>
      <c r="B36">
        <v>8.2685572788242632E-7</v>
      </c>
      <c r="C36">
        <v>7.0016378166639061E-6</v>
      </c>
      <c r="D36">
        <v>1.5887976741641475E-5</v>
      </c>
      <c r="E36">
        <v>2.3510852906205931E-5</v>
      </c>
      <c r="F36">
        <v>3.0539813689038308E-5</v>
      </c>
      <c r="G36">
        <v>3.6750326577369286E-5</v>
      </c>
      <c r="H36">
        <v>4.1896753560164023E-5</v>
      </c>
      <c r="I36">
        <v>4.5764441786170802E-5</v>
      </c>
      <c r="J36">
        <v>4.8406714142167247E-5</v>
      </c>
      <c r="K36">
        <v>4.9977264848230714E-5</v>
      </c>
      <c r="L36">
        <v>5.0766557375960851E-5</v>
      </c>
      <c r="M36">
        <v>5.1079652847298008E-5</v>
      </c>
      <c r="N36">
        <v>5.1128201451184072E-5</v>
      </c>
      <c r="O36">
        <v>5.1073528958661415E-5</v>
      </c>
      <c r="P36">
        <v>5.0968764046170255E-5</v>
      </c>
      <c r="Q36">
        <v>5.0835514715143734E-5</v>
      </c>
      <c r="R36">
        <v>5.0679903835602885E-5</v>
      </c>
      <c r="S36">
        <v>5.0505943191591234E-5</v>
      </c>
      <c r="T36">
        <v>5.03253579328305E-5</v>
      </c>
      <c r="U36">
        <v>5.0153000800267878E-5</v>
      </c>
      <c r="V36">
        <v>5.0008192179209036E-5</v>
      </c>
      <c r="W36">
        <v>4.9905887268339106E-5</v>
      </c>
      <c r="X36">
        <v>4.983818519447377E-5</v>
      </c>
      <c r="Y36">
        <v>4.9791185454222859E-5</v>
      </c>
      <c r="Z36">
        <v>4.9750987515905769E-5</v>
      </c>
      <c r="AA36">
        <v>4.9704983742246453E-5</v>
      </c>
      <c r="AB36">
        <v>4.9646429702472706E-5</v>
      </c>
      <c r="AC36">
        <v>4.9570237843492651E-5</v>
      </c>
      <c r="AD36">
        <v>4.9471320677166293E-5</v>
      </c>
      <c r="AE36">
        <v>4.9344590715353749E-5</v>
      </c>
      <c r="AF36">
        <v>4.9184960469915151E-5</v>
      </c>
      <c r="AG36">
        <v>4.8988337749803371E-5</v>
      </c>
      <c r="AH36">
        <v>4.87550728092484E-5</v>
      </c>
      <c r="AI36">
        <v>4.8486752190479827E-5</v>
      </c>
      <c r="AJ36">
        <v>4.818496246648431E-5</v>
      </c>
      <c r="AK36">
        <v>4.7851290210248424E-5</v>
      </c>
      <c r="AL36">
        <v>4.748732199475882E-5</v>
      </c>
      <c r="AM36">
        <v>4.7094644393002337E-5</v>
      </c>
      <c r="AN36">
        <v>4.667484397796543E-5</v>
      </c>
      <c r="AO36">
        <v>4.6229507322634851E-5</v>
      </c>
      <c r="AP36">
        <v>4.5760220999997296E-5</v>
      </c>
      <c r="AQ36">
        <v>4.5268571583039262E-5</v>
      </c>
      <c r="AR36">
        <v>4.4756145644747649E-5</v>
      </c>
      <c r="AS36">
        <v>4.4224529758108951E-5</v>
      </c>
      <c r="AT36">
        <v>4.3675310496109832E-5</v>
      </c>
      <c r="AU36">
        <v>4.3110074431737052E-5</v>
      </c>
      <c r="AV36">
        <v>4.2530408137977117E-5</v>
      </c>
      <c r="AW36">
        <v>4.1937898187816869E-5</v>
      </c>
      <c r="AX36">
        <v>4.1334131154242822E-5</v>
      </c>
      <c r="AY36">
        <v>4.0720693610241802E-5</v>
      </c>
      <c r="AZ36">
        <v>4.0099172128800169E-5</v>
      </c>
    </row>
    <row r="37" spans="1:52" x14ac:dyDescent="0.25">
      <c r="A37" s="110">
        <v>17.5</v>
      </c>
      <c r="B37">
        <v>8.1650050806138985E-7</v>
      </c>
      <c r="C37">
        <v>6.9122502210044067E-6</v>
      </c>
      <c r="D37">
        <v>1.5708369068556155E-5</v>
      </c>
      <c r="E37">
        <v>2.3271197593528617E-5</v>
      </c>
      <c r="F37">
        <v>3.0241439164332494E-5</v>
      </c>
      <c r="G37">
        <v>3.6383062320278468E-5</v>
      </c>
      <c r="H37">
        <v>4.146349510749315E-5</v>
      </c>
      <c r="I37">
        <v>4.5282446046037519E-5</v>
      </c>
      <c r="J37">
        <v>4.7895731842966655E-5</v>
      </c>
      <c r="K37">
        <v>4.9455562956454565E-5</v>
      </c>
      <c r="L37">
        <v>5.0246959028311171E-5</v>
      </c>
      <c r="M37">
        <v>5.0568755061342248E-5</v>
      </c>
      <c r="N37">
        <v>5.0627437482294255E-5</v>
      </c>
      <c r="O37">
        <v>5.0580121790820268E-5</v>
      </c>
      <c r="P37">
        <v>5.0478551399482043E-5</v>
      </c>
      <c r="Q37">
        <v>5.0343987731233144E-5</v>
      </c>
      <c r="R37">
        <v>5.0183502131462187E-5</v>
      </c>
      <c r="S37">
        <v>5.0002401106087086E-5</v>
      </c>
      <c r="T37">
        <v>4.9813743653807525E-5</v>
      </c>
      <c r="U37">
        <v>4.9633760836463863E-5</v>
      </c>
      <c r="V37">
        <v>4.9483287928640966E-5</v>
      </c>
      <c r="W37">
        <v>4.937856355429128E-5</v>
      </c>
      <c r="X37">
        <v>4.9311854511992194E-5</v>
      </c>
      <c r="Y37">
        <v>4.926913846632727E-5</v>
      </c>
      <c r="Z37">
        <v>4.9236393053077825E-5</v>
      </c>
      <c r="AA37">
        <v>4.9200846395211896E-5</v>
      </c>
      <c r="AB37">
        <v>4.9155408947186545E-5</v>
      </c>
      <c r="AC37">
        <v>4.9094599820485789E-5</v>
      </c>
      <c r="AD37">
        <v>4.9012938191070043E-5</v>
      </c>
      <c r="AE37">
        <v>4.8904943234899486E-5</v>
      </c>
      <c r="AF37">
        <v>4.8765134127934716E-5</v>
      </c>
      <c r="AG37">
        <v>4.8589084522134516E-5</v>
      </c>
      <c r="AH37">
        <v>4.8377054520201309E-5</v>
      </c>
      <c r="AI37">
        <v>4.8130603335091971E-5</v>
      </c>
      <c r="AJ37">
        <v>4.7851290210248424E-5</v>
      </c>
      <c r="AK37">
        <v>4.7540674389112692E-5</v>
      </c>
      <c r="AL37">
        <v>4.7200315115126798E-5</v>
      </c>
      <c r="AM37">
        <v>4.6831771631732732E-5</v>
      </c>
      <c r="AN37">
        <v>4.6436603182372296E-5</v>
      </c>
      <c r="AO37">
        <v>4.6016369010487776E-5</v>
      </c>
      <c r="AP37">
        <v>4.5572628359521069E-5</v>
      </c>
      <c r="AQ37">
        <v>4.5106940472914069E-5</v>
      </c>
      <c r="AR37">
        <v>4.4620864594108794E-5</v>
      </c>
      <c r="AS37">
        <v>4.4115959966547369E-5</v>
      </c>
      <c r="AT37">
        <v>4.3593785833671689E-5</v>
      </c>
      <c r="AU37">
        <v>4.3055901438923791E-5</v>
      </c>
      <c r="AV37">
        <v>4.2503866025745504E-5</v>
      </c>
      <c r="AW37">
        <v>4.193923883757902E-5</v>
      </c>
      <c r="AX37">
        <v>4.1363579117866201E-5</v>
      </c>
      <c r="AY37">
        <v>4.0778446110049192E-5</v>
      </c>
      <c r="AZ37">
        <v>4.0185399057569753E-5</v>
      </c>
    </row>
    <row r="38" spans="1:52" x14ac:dyDescent="0.25">
      <c r="A38" s="110">
        <v>18</v>
      </c>
      <c r="B38">
        <v>8.0536823879851504E-7</v>
      </c>
      <c r="C38">
        <v>6.8192423684366245E-6</v>
      </c>
      <c r="D38">
        <v>1.5522109989003753E-5</v>
      </c>
      <c r="E38">
        <v>2.3020417187537371E-5</v>
      </c>
      <c r="F38">
        <v>2.9931279912473102E-5</v>
      </c>
      <c r="G38">
        <v>3.6009774231489169E-5</v>
      </c>
      <c r="H38">
        <v>4.1033996749213384E-5</v>
      </c>
      <c r="I38">
        <v>4.4814835461333743E-5</v>
      </c>
      <c r="J38">
        <v>4.7409316204905351E-5</v>
      </c>
      <c r="K38">
        <v>4.8967555604473203E-5</v>
      </c>
      <c r="L38">
        <v>4.9769298602068545E-5</v>
      </c>
      <c r="M38">
        <v>5.0107443492862612E-5</v>
      </c>
      <c r="N38">
        <v>5.0183307520688294E-5</v>
      </c>
      <c r="O38">
        <v>5.0149666256854588E-5</v>
      </c>
      <c r="P38">
        <v>5.0056549003174102E-5</v>
      </c>
      <c r="Q38">
        <v>4.9924493944588538E-5</v>
      </c>
      <c r="R38">
        <v>4.976115911498568E-5</v>
      </c>
      <c r="S38">
        <v>4.9572833262897754E-5</v>
      </c>
      <c r="T38">
        <v>4.9373784947499519E-5</v>
      </c>
      <c r="U38">
        <v>4.918160079565116E-5</v>
      </c>
      <c r="V38">
        <v>4.9018826356445183E-5</v>
      </c>
      <c r="W38">
        <v>4.8903294208739459E-5</v>
      </c>
      <c r="X38">
        <v>4.8827993133291397E-5</v>
      </c>
      <c r="Y38">
        <v>4.8779397280698419E-5</v>
      </c>
      <c r="Z38">
        <v>4.874398077259468E-5</v>
      </c>
      <c r="AA38">
        <v>4.8709342097602427E-5</v>
      </c>
      <c r="AB38">
        <v>4.8668227303985369E-5</v>
      </c>
      <c r="AC38">
        <v>4.8614849356541851E-5</v>
      </c>
      <c r="AD38">
        <v>4.8543421283395206E-5</v>
      </c>
      <c r="AE38">
        <v>4.8448156112668665E-5</v>
      </c>
      <c r="AF38">
        <v>4.8323266872485568E-5</v>
      </c>
      <c r="AG38">
        <v>4.8164058768862269E-5</v>
      </c>
      <c r="AH38">
        <v>4.7970676690481952E-5</v>
      </c>
      <c r="AI38">
        <v>4.7744603476162416E-5</v>
      </c>
      <c r="AJ38">
        <v>4.748732199475882E-5</v>
      </c>
      <c r="AK38">
        <v>4.7200315115126798E-5</v>
      </c>
      <c r="AL38">
        <v>4.6885065706121373E-5</v>
      </c>
      <c r="AM38">
        <v>4.6543056636598228E-5</v>
      </c>
      <c r="AN38">
        <v>4.6175770775412433E-5</v>
      </c>
      <c r="AO38">
        <v>4.5784690991419466E-5</v>
      </c>
      <c r="AP38">
        <v>4.5371300153474751E-5</v>
      </c>
      <c r="AQ38">
        <v>4.493708113043342E-5</v>
      </c>
      <c r="AR38">
        <v>4.4483516791151018E-5</v>
      </c>
      <c r="AS38">
        <v>4.4012090004482774E-5</v>
      </c>
      <c r="AT38">
        <v>4.3524283639284042E-5</v>
      </c>
      <c r="AU38">
        <v>4.3021580564410355E-5</v>
      </c>
      <c r="AV38">
        <v>4.2505463648716798E-5</v>
      </c>
      <c r="AW38">
        <v>4.1977415761058896E-5</v>
      </c>
      <c r="AX38">
        <v>4.1438919770291944E-5</v>
      </c>
      <c r="AY38">
        <v>4.0891458545271312E-5</v>
      </c>
      <c r="AZ38">
        <v>4.0336514954852172E-5</v>
      </c>
    </row>
    <row r="39" spans="1:52" x14ac:dyDescent="0.25">
      <c r="A39" s="110">
        <v>18.5</v>
      </c>
      <c r="B39">
        <v>7.9349849320377065E-7</v>
      </c>
      <c r="C39">
        <v>6.7228008307992265E-6</v>
      </c>
      <c r="D39">
        <v>1.5329548178438767E-5</v>
      </c>
      <c r="E39">
        <v>2.2759103340025797E-5</v>
      </c>
      <c r="F39">
        <v>2.9609966679434505E-5</v>
      </c>
      <c r="G39">
        <v>3.5630796128949945E-5</v>
      </c>
      <c r="H39">
        <v>4.0608086462972973E-5</v>
      </c>
      <c r="I39">
        <v>4.4360890671499101E-5</v>
      </c>
      <c r="J39">
        <v>4.6946226089462785E-5</v>
      </c>
      <c r="K39">
        <v>4.8511536787208287E-5</v>
      </c>
      <c r="L39">
        <v>4.9331452285111645E-5</v>
      </c>
      <c r="M39">
        <v>4.9693207281097722E-5</v>
      </c>
      <c r="N39">
        <v>4.9792943308296554E-5</v>
      </c>
      <c r="O39">
        <v>4.9778971854820405E-5</v>
      </c>
      <c r="P39">
        <v>4.9699295873214593E-5</v>
      </c>
      <c r="Q39">
        <v>4.9573373071090203E-5</v>
      </c>
      <c r="R39">
        <v>4.9409105589266145E-5</v>
      </c>
      <c r="S39">
        <v>4.9213468746224037E-5</v>
      </c>
      <c r="T39">
        <v>4.9001823483572321E-5</v>
      </c>
      <c r="U39">
        <v>4.8793091144108583E-5</v>
      </c>
      <c r="V39">
        <v>4.8611713715317023E-5</v>
      </c>
      <c r="W39">
        <v>4.8477412968979661E-5</v>
      </c>
      <c r="X39">
        <v>4.8384425431709781E-5</v>
      </c>
      <c r="Y39">
        <v>4.8320308032625433E-5</v>
      </c>
      <c r="Z39">
        <v>4.8272617672051847E-5</v>
      </c>
      <c r="AA39">
        <v>4.8229830091623688E-5</v>
      </c>
      <c r="AB39">
        <v>4.8184698134868246E-5</v>
      </c>
      <c r="AC39">
        <v>4.8131211114151352E-5</v>
      </c>
      <c r="AD39">
        <v>4.8063358403371858E-5</v>
      </c>
      <c r="AE39">
        <v>4.797512937642834E-5</v>
      </c>
      <c r="AF39">
        <v>4.7860513407219711E-5</v>
      </c>
      <c r="AG39">
        <v>4.771460941280399E-5</v>
      </c>
      <c r="AH39">
        <v>4.7537423269619877E-5</v>
      </c>
      <c r="AI39">
        <v>4.7330314934325325E-5</v>
      </c>
      <c r="AJ39">
        <v>4.7094644393002337E-5</v>
      </c>
      <c r="AK39">
        <v>4.6831771631732732E-5</v>
      </c>
      <c r="AL39">
        <v>4.6543056636598228E-5</v>
      </c>
      <c r="AM39">
        <v>4.6229859393680867E-5</v>
      </c>
      <c r="AN39">
        <v>4.5893539889062475E-5</v>
      </c>
      <c r="AO39">
        <v>4.553545810882494E-5</v>
      </c>
      <c r="AP39">
        <v>4.5156974039050032E-5</v>
      </c>
      <c r="AQ39">
        <v>4.4759447665819714E-5</v>
      </c>
      <c r="AR39">
        <v>4.4344238975215858E-5</v>
      </c>
      <c r="AS39">
        <v>4.3912707953320271E-5</v>
      </c>
      <c r="AT39">
        <v>4.3466214586214846E-5</v>
      </c>
      <c r="AU39">
        <v>4.3006118859981503E-5</v>
      </c>
      <c r="AV39">
        <v>4.2533780760701941E-5</v>
      </c>
      <c r="AW39">
        <v>4.205056027445829E-5</v>
      </c>
      <c r="AX39">
        <v>4.1557817387332226E-5</v>
      </c>
      <c r="AY39">
        <v>4.1056912085405691E-5</v>
      </c>
      <c r="AZ39">
        <v>4.0549204354760484E-5</v>
      </c>
    </row>
    <row r="40" spans="1:52" x14ac:dyDescent="0.25">
      <c r="A40" s="110">
        <v>19</v>
      </c>
      <c r="B40">
        <v>7.8093084438710971E-7</v>
      </c>
      <c r="C40">
        <v>6.6231121799308862E-6</v>
      </c>
      <c r="D40">
        <v>1.5131032312315685E-5</v>
      </c>
      <c r="E40">
        <v>2.2487847702787479E-5</v>
      </c>
      <c r="F40">
        <v>2.9278130211191252E-5</v>
      </c>
      <c r="G40">
        <v>3.5246461830609069E-5</v>
      </c>
      <c r="H40">
        <v>4.0185592226419993E-5</v>
      </c>
      <c r="I40">
        <v>4.3919892315973272E-5</v>
      </c>
      <c r="J40">
        <v>4.6505220358118609E-5</v>
      </c>
      <c r="K40">
        <v>4.8085800499581313E-5</v>
      </c>
      <c r="L40">
        <v>4.8931296265319091E-5</v>
      </c>
      <c r="M40">
        <v>4.9323535565285935E-5</v>
      </c>
      <c r="N40">
        <v>4.9453476587049551E-5</v>
      </c>
      <c r="O40">
        <v>4.9464848082773875E-5</v>
      </c>
      <c r="P40">
        <v>4.9403331025571504E-5</v>
      </c>
      <c r="Q40">
        <v>4.9286964826618422E-5</v>
      </c>
      <c r="R40">
        <v>4.9123572357395816E-5</v>
      </c>
      <c r="S40">
        <v>4.8920536640266728E-5</v>
      </c>
      <c r="T40">
        <v>4.8694200931691707E-5</v>
      </c>
      <c r="U40">
        <v>4.8464802348114782E-5</v>
      </c>
      <c r="V40">
        <v>4.8258856257951496E-5</v>
      </c>
      <c r="W40">
        <v>4.8098253572307838E-5</v>
      </c>
      <c r="X40">
        <v>4.7978975780585876E-5</v>
      </c>
      <c r="Y40">
        <v>4.7890216857397169E-5</v>
      </c>
      <c r="Z40">
        <v>4.7821170749044876E-5</v>
      </c>
      <c r="AA40">
        <v>4.776166961948137E-5</v>
      </c>
      <c r="AB40">
        <v>4.770463480183406E-5</v>
      </c>
      <c r="AC40">
        <v>4.764390975580484E-5</v>
      </c>
      <c r="AD40">
        <v>4.7573338000229889E-5</v>
      </c>
      <c r="AE40">
        <v>4.7486763053945725E-5</v>
      </c>
      <c r="AF40">
        <v>4.7378028435788872E-5</v>
      </c>
      <c r="AG40">
        <v>4.724208537677712E-5</v>
      </c>
      <c r="AH40">
        <v>4.707877820714453E-5</v>
      </c>
      <c r="AI40">
        <v>4.6889300030215093E-5</v>
      </c>
      <c r="AJ40">
        <v>4.667484397796543E-5</v>
      </c>
      <c r="AK40">
        <v>4.6436603182372296E-5</v>
      </c>
      <c r="AL40">
        <v>4.6175770775412433E-5</v>
      </c>
      <c r="AM40">
        <v>4.5893539889062475E-5</v>
      </c>
      <c r="AN40">
        <v>4.5591103655299057E-5</v>
      </c>
      <c r="AO40">
        <v>4.5269655206098933E-5</v>
      </c>
      <c r="AP40">
        <v>4.49303876734388E-5</v>
      </c>
      <c r="AQ40">
        <v>4.4574494189295338E-5</v>
      </c>
      <c r="AR40">
        <v>4.4203167885645175E-5</v>
      </c>
      <c r="AS40">
        <v>4.381760189446512E-5</v>
      </c>
      <c r="AT40">
        <v>4.3418989347731686E-5</v>
      </c>
      <c r="AU40">
        <v>4.3008523377421811E-5</v>
      </c>
      <c r="AV40">
        <v>4.2587397115511879E-5</v>
      </c>
      <c r="AW40">
        <v>4.2156803693978862E-5</v>
      </c>
      <c r="AX40">
        <v>4.1717936244799292E-5</v>
      </c>
      <c r="AY40">
        <v>4.127198789994994E-5</v>
      </c>
      <c r="AZ40">
        <v>4.0820151791407371E-5</v>
      </c>
    </row>
    <row r="41" spans="1:52" x14ac:dyDescent="0.25">
      <c r="A41" s="110">
        <v>19.5</v>
      </c>
      <c r="B41">
        <v>7.6770486545850459E-7</v>
      </c>
      <c r="C41">
        <v>6.5203629876702436E-6</v>
      </c>
      <c r="D41">
        <v>1.4926911066088995E-5</v>
      </c>
      <c r="E41">
        <v>2.2207241927616167E-5</v>
      </c>
      <c r="F41">
        <v>2.8936401253717653E-5</v>
      </c>
      <c r="G41">
        <v>3.4857105154414942E-5</v>
      </c>
      <c r="H41">
        <v>3.9766342017202535E-5</v>
      </c>
      <c r="I41">
        <v>4.3491121034195911E-5</v>
      </c>
      <c r="J41">
        <v>4.6085057872352327E-5</v>
      </c>
      <c r="K41">
        <v>4.7688640736513829E-5</v>
      </c>
      <c r="L41">
        <v>4.8566706730569617E-5</v>
      </c>
      <c r="M41">
        <v>4.8995917484665689E-5</v>
      </c>
      <c r="N41">
        <v>4.9162039098877539E-5</v>
      </c>
      <c r="O41">
        <v>4.9204104438770971E-5</v>
      </c>
      <c r="P41">
        <v>4.9165193476212618E-5</v>
      </c>
      <c r="Q41">
        <v>4.9061608927053559E-5</v>
      </c>
      <c r="R41">
        <v>4.8900790222467183E-5</v>
      </c>
      <c r="S41">
        <v>4.8690266029226442E-5</v>
      </c>
      <c r="T41">
        <v>4.8447258961523407E-5</v>
      </c>
      <c r="U41">
        <v>4.8193304873948567E-5</v>
      </c>
      <c r="V41">
        <v>4.7957160237043864E-5</v>
      </c>
      <c r="W41">
        <v>4.7763149756020034E-5</v>
      </c>
      <c r="X41">
        <v>4.7609468553257924E-5</v>
      </c>
      <c r="Y41">
        <v>4.7487469890302593E-5</v>
      </c>
      <c r="Z41">
        <v>4.7388507001169374E-5</v>
      </c>
      <c r="AA41">
        <v>4.7304219923381026E-5</v>
      </c>
      <c r="AB41">
        <v>4.7227850666882076E-5</v>
      </c>
      <c r="AC41">
        <v>4.7153169943992798E-5</v>
      </c>
      <c r="AD41">
        <v>4.7073948523199303E-5</v>
      </c>
      <c r="AE41">
        <v>4.6983957172987952E-5</v>
      </c>
      <c r="AF41">
        <v>4.6876966661844859E-5</v>
      </c>
      <c r="AG41">
        <v>4.6747835583598954E-5</v>
      </c>
      <c r="AH41">
        <v>4.6596225452585426E-5</v>
      </c>
      <c r="AI41">
        <v>4.6423121084465756E-5</v>
      </c>
      <c r="AJ41">
        <v>4.6229507322634851E-5</v>
      </c>
      <c r="AK41">
        <v>4.6016369010487776E-5</v>
      </c>
      <c r="AL41">
        <v>4.5784690991419466E-5</v>
      </c>
      <c r="AM41">
        <v>4.553545810882494E-5</v>
      </c>
      <c r="AN41">
        <v>4.5269655206098933E-5</v>
      </c>
      <c r="AO41">
        <v>4.4988267126636556E-5</v>
      </c>
      <c r="AP41">
        <v>4.4692278713832821E-5</v>
      </c>
      <c r="AQ41">
        <v>4.4382674811082545E-5</v>
      </c>
      <c r="AR41">
        <v>4.4060440261780823E-5</v>
      </c>
      <c r="AS41">
        <v>4.3726559909322432E-5</v>
      </c>
      <c r="AT41">
        <v>4.3382018597102454E-5</v>
      </c>
      <c r="AU41">
        <v>4.3027801168515766E-5</v>
      </c>
      <c r="AV41">
        <v>4.2664892466957429E-5</v>
      </c>
      <c r="AW41">
        <v>4.2294277335822302E-5</v>
      </c>
      <c r="AX41">
        <v>4.1916940618505316E-5</v>
      </c>
      <c r="AY41">
        <v>4.1533867158401641E-5</v>
      </c>
      <c r="AZ41">
        <v>4.1146041798905837E-5</v>
      </c>
    </row>
    <row r="42" spans="1:52" x14ac:dyDescent="0.25">
      <c r="A42" s="110">
        <v>20</v>
      </c>
      <c r="B42">
        <v>7.538601295279119E-7</v>
      </c>
      <c r="C42">
        <v>6.4147398258560078E-6</v>
      </c>
      <c r="D42">
        <v>1.471753311521325E-5</v>
      </c>
      <c r="E42">
        <v>2.191787766630543E-5</v>
      </c>
      <c r="F42">
        <v>2.8585410552988122E-5</v>
      </c>
      <c r="G42">
        <v>3.4463059918316089E-5</v>
      </c>
      <c r="H42">
        <v>3.9350163812968704E-5</v>
      </c>
      <c r="I42">
        <v>4.3073857465606696E-5</v>
      </c>
      <c r="J42">
        <v>4.5684497493643569E-5</v>
      </c>
      <c r="K42">
        <v>4.7318351492927263E-5</v>
      </c>
      <c r="L42">
        <v>4.8235559868741823E-5</v>
      </c>
      <c r="M42">
        <v>4.8707842178475618E-5</v>
      </c>
      <c r="N42">
        <v>4.8915762585711146E-5</v>
      </c>
      <c r="O42">
        <v>4.8993550420868087E-5</v>
      </c>
      <c r="P42">
        <v>4.8981422241106158E-5</v>
      </c>
      <c r="Q42">
        <v>4.8893645088275963E-5</v>
      </c>
      <c r="R42">
        <v>4.8736989987572716E-5</v>
      </c>
      <c r="S42">
        <v>4.8518885997304222E-5</v>
      </c>
      <c r="T42">
        <v>4.8257339242733252E-5</v>
      </c>
      <c r="U42">
        <v>4.7975169187888912E-5</v>
      </c>
      <c r="V42">
        <v>4.770353190528919E-5</v>
      </c>
      <c r="W42">
        <v>4.7469435257412363E-5</v>
      </c>
      <c r="X42">
        <v>4.7273728123064601E-5</v>
      </c>
      <c r="Y42">
        <v>4.7110413266630703E-5</v>
      </c>
      <c r="Z42">
        <v>4.6973493426020968E-5</v>
      </c>
      <c r="AA42">
        <v>4.6856840245528476E-5</v>
      </c>
      <c r="AB42">
        <v>4.6754159092011144E-5</v>
      </c>
      <c r="AC42">
        <v>4.6659216341205775E-5</v>
      </c>
      <c r="AD42">
        <v>4.6565778421510226E-5</v>
      </c>
      <c r="AE42">
        <v>4.6467611761322211E-5</v>
      </c>
      <c r="AF42">
        <v>4.6358482789039648E-5</v>
      </c>
      <c r="AG42">
        <v>4.6233208956087116E-5</v>
      </c>
      <c r="AH42">
        <v>4.6091248955472153E-5</v>
      </c>
      <c r="AI42">
        <v>4.59333404177116E-5</v>
      </c>
      <c r="AJ42">
        <v>4.5760220999997296E-5</v>
      </c>
      <c r="AK42">
        <v>4.5572628359521069E-5</v>
      </c>
      <c r="AL42">
        <v>4.5371300153474751E-5</v>
      </c>
      <c r="AM42">
        <v>4.5156974039050032E-5</v>
      </c>
      <c r="AN42">
        <v>4.49303876734388E-5</v>
      </c>
      <c r="AO42">
        <v>4.4692278713832821E-5</v>
      </c>
      <c r="AP42">
        <v>4.444338481742392E-5</v>
      </c>
      <c r="AQ42">
        <v>4.4184443641403889E-5</v>
      </c>
      <c r="AR42">
        <v>4.3916192842964563E-5</v>
      </c>
      <c r="AS42">
        <v>4.363937007929755E-5</v>
      </c>
      <c r="AT42">
        <v>4.335471300759492E-5</v>
      </c>
      <c r="AU42">
        <v>4.3062959285048324E-5</v>
      </c>
      <c r="AV42">
        <v>4.2764846568849492E-5</v>
      </c>
      <c r="AW42">
        <v>4.2461112516190401E-5</v>
      </c>
      <c r="AX42">
        <v>4.2152494784262734E-5</v>
      </c>
      <c r="AY42">
        <v>4.1839731030258304E-5</v>
      </c>
      <c r="AZ42">
        <v>4.1523558911368855E-5</v>
      </c>
    </row>
    <row r="43" spans="1:52" x14ac:dyDescent="0.25">
      <c r="A43" s="110">
        <v>20.5</v>
      </c>
      <c r="B43">
        <v>7.3943620970529588E-7</v>
      </c>
      <c r="C43">
        <v>6.3064292663267891E-6</v>
      </c>
      <c r="D43">
        <v>1.4503247135142877E-5</v>
      </c>
      <c r="E43">
        <v>2.1620346570648881E-5</v>
      </c>
      <c r="F43">
        <v>2.822578885497707E-5</v>
      </c>
      <c r="G43">
        <v>3.4064659940260748E-5</v>
      </c>
      <c r="H43">
        <v>3.8936885591366578E-5</v>
      </c>
      <c r="I43">
        <v>4.2667382249645256E-5</v>
      </c>
      <c r="J43">
        <v>4.5302298083471718E-5</v>
      </c>
      <c r="K43">
        <v>4.6973226763743226E-5</v>
      </c>
      <c r="L43">
        <v>4.7935731867714389E-5</v>
      </c>
      <c r="M43">
        <v>4.8456798785953897E-5</v>
      </c>
      <c r="N43">
        <v>4.8711778789480674E-5</v>
      </c>
      <c r="O43">
        <v>4.8829995527121151E-5</v>
      </c>
      <c r="P43">
        <v>4.8848556336219908E-5</v>
      </c>
      <c r="Q43">
        <v>4.8779413026165828E-5</v>
      </c>
      <c r="R43">
        <v>4.8628402455804721E-5</v>
      </c>
      <c r="S43">
        <v>4.8402625628700669E-5</v>
      </c>
      <c r="T43">
        <v>4.8120783444986843E-5</v>
      </c>
      <c r="U43">
        <v>4.7806965756214186E-5</v>
      </c>
      <c r="V43">
        <v>4.7494877515382742E-5</v>
      </c>
      <c r="W43">
        <v>4.7214443813780796E-5</v>
      </c>
      <c r="X43">
        <v>4.6969578863344178E-5</v>
      </c>
      <c r="Y43">
        <v>4.6757393121670464E-5</v>
      </c>
      <c r="Z43">
        <v>4.6574997021195108E-5</v>
      </c>
      <c r="AA43">
        <v>4.6418889828129158E-5</v>
      </c>
      <c r="AB43">
        <v>4.6283373439220225E-5</v>
      </c>
      <c r="AC43">
        <v>4.6162273609934198E-5</v>
      </c>
      <c r="AD43">
        <v>4.604941614439228E-5</v>
      </c>
      <c r="AE43">
        <v>4.5938626846715478E-5</v>
      </c>
      <c r="AF43">
        <v>4.5823731521024851E-5</v>
      </c>
      <c r="AG43">
        <v>4.569955441705885E-5</v>
      </c>
      <c r="AH43">
        <v>4.5565332665334063E-5</v>
      </c>
      <c r="AI43">
        <v>4.5421520350586781E-5</v>
      </c>
      <c r="AJ43">
        <v>4.5268571583039262E-5</v>
      </c>
      <c r="AK43">
        <v>4.5106940472914069E-5</v>
      </c>
      <c r="AL43">
        <v>4.493708113043342E-5</v>
      </c>
      <c r="AM43">
        <v>4.4759447665819714E-5</v>
      </c>
      <c r="AN43">
        <v>4.4574494189295338E-5</v>
      </c>
      <c r="AO43">
        <v>4.4382674811082545E-5</v>
      </c>
      <c r="AP43">
        <v>4.4184443641403889E-5</v>
      </c>
      <c r="AQ43">
        <v>4.398025479048163E-5</v>
      </c>
      <c r="AR43">
        <v>4.3770562368538133E-5</v>
      </c>
      <c r="AS43">
        <v>4.3555820485795725E-5</v>
      </c>
      <c r="AT43">
        <v>4.3336483252476806E-5</v>
      </c>
      <c r="AU43">
        <v>4.311300477880383E-5</v>
      </c>
      <c r="AV43">
        <v>4.2885839174998974E-5</v>
      </c>
      <c r="AW43">
        <v>4.2655440551284781E-5</v>
      </c>
      <c r="AX43">
        <v>4.2422263017883482E-5</v>
      </c>
      <c r="AY43">
        <v>4.2186760685017606E-5</v>
      </c>
      <c r="AZ43">
        <v>4.1949387662909282E-5</v>
      </c>
    </row>
    <row r="44" spans="1:52" x14ac:dyDescent="0.25">
      <c r="A44" s="110">
        <v>21</v>
      </c>
      <c r="B44">
        <v>7.2447267910061894E-7</v>
      </c>
      <c r="C44">
        <v>6.1956178809212916E-6</v>
      </c>
      <c r="D44">
        <v>1.4284401801332399E-5</v>
      </c>
      <c r="E44">
        <v>2.1315240292440227E-5</v>
      </c>
      <c r="F44">
        <v>2.7858166905658982E-5</v>
      </c>
      <c r="G44">
        <v>3.3662239038197484E-5</v>
      </c>
      <c r="H44">
        <v>3.8526335330044301E-5</v>
      </c>
      <c r="I44">
        <v>4.2270976025751174E-5</v>
      </c>
      <c r="J44">
        <v>4.4937218503316339E-5</v>
      </c>
      <c r="K44">
        <v>4.6651560543883152E-5</v>
      </c>
      <c r="L44">
        <v>4.7665098915365839E-5</v>
      </c>
      <c r="M44">
        <v>4.8240276446339262E-5</v>
      </c>
      <c r="N44">
        <v>4.8547219452116623E-5</v>
      </c>
      <c r="O44">
        <v>4.871024925558627E-5</v>
      </c>
      <c r="P44">
        <v>4.8763134777521833E-5</v>
      </c>
      <c r="Q44">
        <v>4.8715252456603674E-5</v>
      </c>
      <c r="R44">
        <v>4.857125843025588E-5</v>
      </c>
      <c r="S44">
        <v>4.8337714007616589E-5</v>
      </c>
      <c r="T44">
        <v>4.8033933237950086E-5</v>
      </c>
      <c r="U44">
        <v>4.7685265045203512E-5</v>
      </c>
      <c r="V44">
        <v>4.7328103320019645E-5</v>
      </c>
      <c r="W44">
        <v>4.6995509162421236E-5</v>
      </c>
      <c r="X44">
        <v>4.6694845147435146E-5</v>
      </c>
      <c r="Y44">
        <v>4.6426755590710807E-5</v>
      </c>
      <c r="Z44">
        <v>4.6191884784287488E-5</v>
      </c>
      <c r="AA44">
        <v>4.5989727913388883E-5</v>
      </c>
      <c r="AB44">
        <v>4.5815307070508311E-5</v>
      </c>
      <c r="AC44">
        <v>4.5662566412668691E-5</v>
      </c>
      <c r="AD44">
        <v>4.552545014107577E-5</v>
      </c>
      <c r="AE44">
        <v>4.5397902456935068E-5</v>
      </c>
      <c r="AF44">
        <v>4.5273867561452682E-5</v>
      </c>
      <c r="AG44">
        <v>4.5148220889331615E-5</v>
      </c>
      <c r="AH44">
        <v>4.5019960531700887E-5</v>
      </c>
      <c r="AI44">
        <v>4.4889223203725593E-5</v>
      </c>
      <c r="AJ44">
        <v>4.4756145644747649E-5</v>
      </c>
      <c r="AK44">
        <v>4.4620864594108794E-5</v>
      </c>
      <c r="AL44">
        <v>4.4483516791151018E-5</v>
      </c>
      <c r="AM44">
        <v>4.4344238975215858E-5</v>
      </c>
      <c r="AN44">
        <v>4.4203167885645175E-5</v>
      </c>
      <c r="AO44">
        <v>4.4060440261780823E-5</v>
      </c>
      <c r="AP44">
        <v>4.3916192842964563E-5</v>
      </c>
      <c r="AQ44">
        <v>4.3770562368538133E-5</v>
      </c>
      <c r="AR44">
        <v>4.362368557784343E-5</v>
      </c>
      <c r="AS44">
        <v>4.3475699210222104E-5</v>
      </c>
      <c r="AT44">
        <v>4.3326740005015989E-5</v>
      </c>
      <c r="AU44">
        <v>4.3176944701567023E-5</v>
      </c>
      <c r="AV44">
        <v>4.3026450039216753E-5</v>
      </c>
      <c r="AW44">
        <v>4.2875392757307233E-5</v>
      </c>
      <c r="AX44">
        <v>4.2723909595180051E-5</v>
      </c>
      <c r="AY44">
        <v>4.257213729217709E-5</v>
      </c>
      <c r="AZ44">
        <v>4.2420212587640048E-5</v>
      </c>
    </row>
    <row r="45" spans="1:52" x14ac:dyDescent="0.25">
      <c r="A45" s="110">
        <v>21.5</v>
      </c>
      <c r="B45">
        <v>7.0900911082384618E-7</v>
      </c>
      <c r="C45">
        <v>6.08249224147815E-6</v>
      </c>
      <c r="D45">
        <v>1.4061345789236312E-5</v>
      </c>
      <c r="E45">
        <v>2.1003150483473076E-5</v>
      </c>
      <c r="F45">
        <v>2.7483175451008103E-5</v>
      </c>
      <c r="G45">
        <v>3.3256131030074582E-5</v>
      </c>
      <c r="H45">
        <v>3.8118341006649889E-5</v>
      </c>
      <c r="I45">
        <v>4.1883919433364356E-5</v>
      </c>
      <c r="J45">
        <v>4.4588017614656946E-5</v>
      </c>
      <c r="K45">
        <v>4.6351646828268732E-5</v>
      </c>
      <c r="L45">
        <v>4.7421537199575065E-5</v>
      </c>
      <c r="M45">
        <v>4.8055764298870029E-5</v>
      </c>
      <c r="N45">
        <v>4.8419216315549347E-5</v>
      </c>
      <c r="O45">
        <v>4.8631121104319663E-5</v>
      </c>
      <c r="P45">
        <v>4.8721696580980075E-5</v>
      </c>
      <c r="Q45">
        <v>4.8697503095469653E-5</v>
      </c>
      <c r="R45">
        <v>4.8561788714018431E-5</v>
      </c>
      <c r="S45">
        <v>4.8320380218252768E-5</v>
      </c>
      <c r="T45">
        <v>4.7993130291288696E-5</v>
      </c>
      <c r="U45">
        <v>4.7606637521135449E-5</v>
      </c>
      <c r="V45">
        <v>4.7200115571895026E-5</v>
      </c>
      <c r="W45">
        <v>4.6809965040629885E-5</v>
      </c>
      <c r="X45">
        <v>4.644735134867594E-5</v>
      </c>
      <c r="Y45">
        <v>4.6116846809040746E-5</v>
      </c>
      <c r="Z45">
        <v>4.5823023712893504E-5</v>
      </c>
      <c r="AA45">
        <v>4.5568713743513166E-5</v>
      </c>
      <c r="AB45">
        <v>4.5349773347874551E-5</v>
      </c>
      <c r="AC45">
        <v>4.5160319411899648E-5</v>
      </c>
      <c r="AD45">
        <v>4.4994468860790351E-5</v>
      </c>
      <c r="AE45">
        <v>4.4846338619748077E-5</v>
      </c>
      <c r="AF45">
        <v>4.4710045613974516E-5</v>
      </c>
      <c r="AG45">
        <v>4.4580557295722804E-5</v>
      </c>
      <c r="AH45">
        <v>4.4456616504101888E-5</v>
      </c>
      <c r="AI45">
        <v>4.4338011297762132E-5</v>
      </c>
      <c r="AJ45">
        <v>4.4224529758108951E-5</v>
      </c>
      <c r="AK45">
        <v>4.4115959966547369E-5</v>
      </c>
      <c r="AL45">
        <v>4.4012090004482774E-5</v>
      </c>
      <c r="AM45">
        <v>4.3912707953320271E-5</v>
      </c>
      <c r="AN45">
        <v>4.381760189446512E-5</v>
      </c>
      <c r="AO45">
        <v>4.3726559909322432E-5</v>
      </c>
      <c r="AP45">
        <v>4.363937007929755E-5</v>
      </c>
      <c r="AQ45">
        <v>4.3555820485795725E-5</v>
      </c>
      <c r="AR45">
        <v>4.3475699210222104E-5</v>
      </c>
      <c r="AS45">
        <v>4.3398794333981797E-5</v>
      </c>
      <c r="AT45">
        <v>4.3324893938480193E-5</v>
      </c>
      <c r="AU45">
        <v>4.3253786105122438E-5</v>
      </c>
      <c r="AV45">
        <v>4.3185258915313716E-5</v>
      </c>
      <c r="AW45">
        <v>4.3119100450459357E-5</v>
      </c>
      <c r="AX45">
        <v>4.3055098791964484E-5</v>
      </c>
      <c r="AY45">
        <v>4.2993042021234338E-5</v>
      </c>
      <c r="AZ45">
        <v>4.2932718219674077E-5</v>
      </c>
    </row>
    <row r="46" spans="1:52" x14ac:dyDescent="0.25">
      <c r="A46" s="110">
        <v>22</v>
      </c>
      <c r="B46">
        <v>6.9308507798493886E-7</v>
      </c>
      <c r="C46">
        <v>5.9672389198360491E-6</v>
      </c>
      <c r="D46">
        <v>1.3834427774309105E-5</v>
      </c>
      <c r="E46">
        <v>2.0684668795541077E-5</v>
      </c>
      <c r="F46">
        <v>2.7101445236999003E-5</v>
      </c>
      <c r="G46">
        <v>3.2846669733840398E-5</v>
      </c>
      <c r="H46">
        <v>3.7712730598831529E-5</v>
      </c>
      <c r="I46">
        <v>4.1505493111924181E-5</v>
      </c>
      <c r="J46">
        <v>4.425345427897314E-5</v>
      </c>
      <c r="K46">
        <v>4.6071779611821389E-5</v>
      </c>
      <c r="L46">
        <v>4.7202922908220414E-5</v>
      </c>
      <c r="M46">
        <v>4.790075148278469E-5</v>
      </c>
      <c r="N46">
        <v>4.8324901121709234E-5</v>
      </c>
      <c r="O46">
        <v>4.8589420571377317E-5</v>
      </c>
      <c r="P46">
        <v>4.87207807625625E-5</v>
      </c>
      <c r="Q46">
        <v>4.8722504658644177E-5</v>
      </c>
      <c r="R46">
        <v>4.8596224110184858E-5</v>
      </c>
      <c r="S46">
        <v>4.8346853344810038E-5</v>
      </c>
      <c r="T46">
        <v>4.7994716274668485E-5</v>
      </c>
      <c r="U46">
        <v>4.7567653650288742E-5</v>
      </c>
      <c r="V46">
        <v>4.710782052370405E-5</v>
      </c>
      <c r="W46">
        <v>4.6655145185702585E-5</v>
      </c>
      <c r="X46">
        <v>4.6224921840405005E-5</v>
      </c>
      <c r="Y46">
        <v>4.5826012911949157E-5</v>
      </c>
      <c r="Z46">
        <v>4.5467280804608837E-5</v>
      </c>
      <c r="AA46">
        <v>4.5155206560707765E-5</v>
      </c>
      <c r="AB46">
        <v>4.488658563331775E-5</v>
      </c>
      <c r="AC46">
        <v>4.4655757270117698E-5</v>
      </c>
      <c r="AD46">
        <v>4.4457060752766151E-5</v>
      </c>
      <c r="AE46">
        <v>4.4284835362921596E-5</v>
      </c>
      <c r="AF46">
        <v>4.4133420382242558E-5</v>
      </c>
      <c r="AG46">
        <v>4.3997912559049837E-5</v>
      </c>
      <c r="AH46">
        <v>4.3876784532066737E-5</v>
      </c>
      <c r="AI46">
        <v>4.3769446953330744E-5</v>
      </c>
      <c r="AJ46">
        <v>4.3675310496109832E-5</v>
      </c>
      <c r="AK46">
        <v>4.3593785833671689E-5</v>
      </c>
      <c r="AL46">
        <v>4.3524283639284042E-5</v>
      </c>
      <c r="AM46">
        <v>4.3466214586214846E-5</v>
      </c>
      <c r="AN46">
        <v>4.3418989347731686E-5</v>
      </c>
      <c r="AO46">
        <v>4.3382018597102454E-5</v>
      </c>
      <c r="AP46">
        <v>4.335471300759492E-5</v>
      </c>
      <c r="AQ46">
        <v>4.3336483252476806E-5</v>
      </c>
      <c r="AR46">
        <v>4.3326740005015989E-5</v>
      </c>
      <c r="AS46">
        <v>4.3324893938480193E-5</v>
      </c>
      <c r="AT46">
        <v>4.3330355726137193E-5</v>
      </c>
      <c r="AU46">
        <v>4.3342536041254834E-5</v>
      </c>
      <c r="AV46">
        <v>4.3360845557100782E-5</v>
      </c>
      <c r="AW46">
        <v>4.338469494694302E-5</v>
      </c>
      <c r="AX46">
        <v>4.3413494884049077E-5</v>
      </c>
      <c r="AY46">
        <v>4.3446656041686962E-5</v>
      </c>
      <c r="AZ46">
        <v>4.3483589093124206E-5</v>
      </c>
    </row>
    <row r="47" spans="1:52" x14ac:dyDescent="0.25">
      <c r="A47" s="110">
        <v>22.5</v>
      </c>
      <c r="B47">
        <v>6.767401536938538E-7</v>
      </c>
      <c r="C47">
        <v>5.8500444878336481E-6</v>
      </c>
      <c r="D47">
        <v>1.3603996432005288E-5</v>
      </c>
      <c r="E47">
        <v>2.0360386880437857E-5</v>
      </c>
      <c r="F47">
        <v>2.6713607009606076E-5</v>
      </c>
      <c r="G47">
        <v>3.2434188967443528E-5</v>
      </c>
      <c r="H47">
        <v>3.7309332084237379E-5</v>
      </c>
      <c r="I47">
        <v>4.1134977700870523E-5</v>
      </c>
      <c r="J47">
        <v>4.3932287357744491E-5</v>
      </c>
      <c r="K47">
        <v>4.5810252889462501E-5</v>
      </c>
      <c r="L47">
        <v>4.7007132229180783E-5</v>
      </c>
      <c r="M47">
        <v>4.7772727137321691E-5</v>
      </c>
      <c r="N47">
        <v>4.8261405612526786E-5</v>
      </c>
      <c r="O47">
        <v>4.8581957154815423E-5</v>
      </c>
      <c r="P47">
        <v>4.8756926338237073E-5</v>
      </c>
      <c r="Q47">
        <v>4.8786596862007657E-5</v>
      </c>
      <c r="R47">
        <v>4.8670795421847684E-5</v>
      </c>
      <c r="S47">
        <v>4.8413362471489163E-5</v>
      </c>
      <c r="T47">
        <v>4.8035032857755135E-5</v>
      </c>
      <c r="U47">
        <v>4.7564883898942382E-5</v>
      </c>
      <c r="V47">
        <v>4.7048124428141917E-5</v>
      </c>
      <c r="W47">
        <v>4.6528383334935503E-5</v>
      </c>
      <c r="X47">
        <v>4.6025380995960774E-5</v>
      </c>
      <c r="Y47">
        <v>4.5552600034725154E-5</v>
      </c>
      <c r="Z47">
        <v>4.5123523057028972E-5</v>
      </c>
      <c r="AA47">
        <v>4.4748565607178327E-5</v>
      </c>
      <c r="AB47">
        <v>4.4425557288837123E-5</v>
      </c>
      <c r="AC47">
        <v>4.4149104649813365E-5</v>
      </c>
      <c r="AD47">
        <v>4.3913814266233173E-5</v>
      </c>
      <c r="AE47">
        <v>4.371429271422281E-5</v>
      </c>
      <c r="AF47">
        <v>4.3545146569908538E-5</v>
      </c>
      <c r="AG47">
        <v>4.3401635602130091E-5</v>
      </c>
      <c r="AH47">
        <v>4.328194856512492E-5</v>
      </c>
      <c r="AI47">
        <v>4.3185092491065629E-5</v>
      </c>
      <c r="AJ47">
        <v>4.3110074431737052E-5</v>
      </c>
      <c r="AK47">
        <v>4.3055901438923791E-5</v>
      </c>
      <c r="AL47">
        <v>4.3021580564410355E-5</v>
      </c>
      <c r="AM47">
        <v>4.3006118859981503E-5</v>
      </c>
      <c r="AN47">
        <v>4.3008523377421811E-5</v>
      </c>
      <c r="AO47">
        <v>4.3027801168515766E-5</v>
      </c>
      <c r="AP47">
        <v>4.3062959285048324E-5</v>
      </c>
      <c r="AQ47">
        <v>4.311300477880383E-5</v>
      </c>
      <c r="AR47">
        <v>4.3176944701567023E-5</v>
      </c>
      <c r="AS47">
        <v>4.3253786105122438E-5</v>
      </c>
      <c r="AT47">
        <v>4.3342536041254834E-5</v>
      </c>
      <c r="AU47">
        <v>4.3442201561748881E-5</v>
      </c>
      <c r="AV47">
        <v>4.3551789718388797E-5</v>
      </c>
      <c r="AW47">
        <v>4.3670307562959788E-5</v>
      </c>
      <c r="AX47">
        <v>4.3796762147246049E-5</v>
      </c>
      <c r="AY47">
        <v>4.3930160523032402E-5</v>
      </c>
      <c r="AZ47">
        <v>4.40695097421034E-5</v>
      </c>
    </row>
    <row r="48" spans="1:52" x14ac:dyDescent="0.25">
      <c r="A48" s="110">
        <v>23</v>
      </c>
      <c r="B48">
        <v>6.6001391106056084E-7</v>
      </c>
      <c r="C48">
        <v>5.7310955173095895E-6</v>
      </c>
      <c r="D48">
        <v>1.3370400437779331E-5</v>
      </c>
      <c r="E48">
        <v>2.0030896389957032E-5</v>
      </c>
      <c r="F48">
        <v>2.6320291514803632E-5</v>
      </c>
      <c r="G48">
        <v>3.2019022548832193E-5</v>
      </c>
      <c r="H48">
        <v>3.6907973440515353E-5</v>
      </c>
      <c r="I48">
        <v>4.0771653839642916E-5</v>
      </c>
      <c r="J48">
        <v>4.3623275712450313E-5</v>
      </c>
      <c r="K48">
        <v>4.5565360656113835E-5</v>
      </c>
      <c r="L48">
        <v>4.6832041350334677E-5</v>
      </c>
      <c r="M48">
        <v>4.7669180401719449E-5</v>
      </c>
      <c r="N48">
        <v>4.8225861529932376E-5</v>
      </c>
      <c r="O48">
        <v>4.8605540352690028E-5</v>
      </c>
      <c r="P48">
        <v>4.8826672323971774E-5</v>
      </c>
      <c r="Q48">
        <v>4.8886119421440197E-5</v>
      </c>
      <c r="R48">
        <v>4.8781733452099144E-5</v>
      </c>
      <c r="S48">
        <v>4.8516136682490753E-5</v>
      </c>
      <c r="T48">
        <v>4.8110421710214436E-5</v>
      </c>
      <c r="U48">
        <v>4.7594898733374863E-5</v>
      </c>
      <c r="V48">
        <v>4.7017933537903712E-5</v>
      </c>
      <c r="W48">
        <v>4.6427013225624522E-5</v>
      </c>
      <c r="X48">
        <v>4.5846553188681529E-5</v>
      </c>
      <c r="Y48">
        <v>4.5294954312657588E-5</v>
      </c>
      <c r="Z48">
        <v>4.4790617467749487E-5</v>
      </c>
      <c r="AA48">
        <v>4.43481501251303E-5</v>
      </c>
      <c r="AB48">
        <v>4.39665016764314E-5</v>
      </c>
      <c r="AC48">
        <v>4.3640586213476879E-5</v>
      </c>
      <c r="AD48">
        <v>4.3365317850421231E-5</v>
      </c>
      <c r="AE48">
        <v>4.3135610701418769E-5</v>
      </c>
      <c r="AF48">
        <v>4.2946378880624261E-5</v>
      </c>
      <c r="AG48">
        <v>4.2793075347780995E-5</v>
      </c>
      <c r="AH48">
        <v>4.2673592552805823E-5</v>
      </c>
      <c r="AI48">
        <v>4.2586510231600861E-5</v>
      </c>
      <c r="AJ48">
        <v>4.2530408137977117E-5</v>
      </c>
      <c r="AK48">
        <v>4.2503866025745504E-5</v>
      </c>
      <c r="AL48">
        <v>4.2505463648716798E-5</v>
      </c>
      <c r="AM48">
        <v>4.2533780760701941E-5</v>
      </c>
      <c r="AN48">
        <v>4.2587397115511879E-5</v>
      </c>
      <c r="AO48">
        <v>4.2664892466957429E-5</v>
      </c>
      <c r="AP48">
        <v>4.2764846568849492E-5</v>
      </c>
      <c r="AQ48">
        <v>4.2885839174998974E-5</v>
      </c>
      <c r="AR48">
        <v>4.3026450039216753E-5</v>
      </c>
      <c r="AS48">
        <v>4.3185258915313716E-5</v>
      </c>
      <c r="AT48">
        <v>4.3360845557100782E-5</v>
      </c>
      <c r="AU48">
        <v>4.3551789718388797E-5</v>
      </c>
      <c r="AV48">
        <v>4.3756671152988714E-5</v>
      </c>
      <c r="AW48">
        <v>4.3974069614711371E-5</v>
      </c>
      <c r="AX48">
        <v>4.4202564857367587E-5</v>
      </c>
      <c r="AY48">
        <v>4.4440736634768376E-5</v>
      </c>
      <c r="AZ48">
        <v>4.4687164700724529E-5</v>
      </c>
    </row>
    <row r="49" spans="1:52" x14ac:dyDescent="0.25">
      <c r="A49" s="110">
        <v>23.5</v>
      </c>
      <c r="B49">
        <v>6.4294592319502262E-7</v>
      </c>
      <c r="C49">
        <v>5.6105785801025612E-6</v>
      </c>
      <c r="D49">
        <v>1.3133988467085777E-5</v>
      </c>
      <c r="E49">
        <v>1.9696788975892298E-5</v>
      </c>
      <c r="F49">
        <v>2.592212949856615E-5</v>
      </c>
      <c r="G49">
        <v>3.1601504295954914E-5</v>
      </c>
      <c r="H49">
        <v>3.6508482645313767E-5</v>
      </c>
      <c r="I49">
        <v>4.0414802167681119E-5</v>
      </c>
      <c r="J49">
        <v>4.3325178204570366E-5</v>
      </c>
      <c r="K49">
        <v>4.5335396906696778E-5</v>
      </c>
      <c r="L49">
        <v>4.6675526459560899E-5</v>
      </c>
      <c r="M49">
        <v>4.7587600415216531E-5</v>
      </c>
      <c r="N49">
        <v>4.8215400615856513E-5</v>
      </c>
      <c r="O49">
        <v>4.8656979663057413E-5</v>
      </c>
      <c r="P49">
        <v>4.8926557735734542E-5</v>
      </c>
      <c r="Q49">
        <v>4.9017412052822332E-5</v>
      </c>
      <c r="R49">
        <v>4.892526900403193E-5</v>
      </c>
      <c r="S49">
        <v>4.8651405062015849E-5</v>
      </c>
      <c r="T49">
        <v>4.8217224501712159E-5</v>
      </c>
      <c r="U49">
        <v>4.765426861986519E-5</v>
      </c>
      <c r="V49">
        <v>4.7014154105684757E-5</v>
      </c>
      <c r="W49">
        <v>4.6348368595065756E-5</v>
      </c>
      <c r="X49">
        <v>4.5686262791905962E-5</v>
      </c>
      <c r="Y49">
        <v>4.5051421881035456E-5</v>
      </c>
      <c r="Z49">
        <v>4.4467431034366063E-5</v>
      </c>
      <c r="AA49">
        <v>4.3953319356769657E-5</v>
      </c>
      <c r="AB49">
        <v>4.3509232158099832E-5</v>
      </c>
      <c r="AC49">
        <v>4.3130426623599087E-5</v>
      </c>
      <c r="AD49">
        <v>4.2812159954560383E-5</v>
      </c>
      <c r="AE49">
        <v>4.2549689352276808E-5</v>
      </c>
      <c r="AF49">
        <v>4.233827201804161E-5</v>
      </c>
      <c r="AG49">
        <v>4.2173580718820061E-5</v>
      </c>
      <c r="AH49">
        <v>4.2053200444639103E-5</v>
      </c>
      <c r="AI49">
        <v>4.1975262495570789E-5</v>
      </c>
      <c r="AJ49">
        <v>4.1937898187816869E-5</v>
      </c>
      <c r="AK49">
        <v>4.193923883757902E-5</v>
      </c>
      <c r="AL49">
        <v>4.1977415761058896E-5</v>
      </c>
      <c r="AM49">
        <v>4.205056027445829E-5</v>
      </c>
      <c r="AN49">
        <v>4.2156803693978862E-5</v>
      </c>
      <c r="AO49">
        <v>4.2294277335822302E-5</v>
      </c>
      <c r="AP49">
        <v>4.2461112516190401E-5</v>
      </c>
      <c r="AQ49">
        <v>4.2655440551284781E-5</v>
      </c>
      <c r="AR49">
        <v>4.2875392757307233E-5</v>
      </c>
      <c r="AS49">
        <v>4.3119100450459357E-5</v>
      </c>
      <c r="AT49">
        <v>4.338469494694302E-5</v>
      </c>
      <c r="AU49">
        <v>4.3670307562959788E-5</v>
      </c>
      <c r="AV49">
        <v>4.3974069614711371E-5</v>
      </c>
      <c r="AW49">
        <v>4.4294112418399588E-5</v>
      </c>
      <c r="AX49">
        <v>4.462856729022608E-5</v>
      </c>
      <c r="AY49">
        <v>4.4975565546392556E-5</v>
      </c>
      <c r="AZ49">
        <v>4.5333238503100632E-5</v>
      </c>
    </row>
    <row r="50" spans="1:52" x14ac:dyDescent="0.25">
      <c r="A50" s="110">
        <v>24</v>
      </c>
      <c r="B50">
        <v>6.2557576320719967E-7</v>
      </c>
      <c r="C50">
        <v>5.4886802480512345E-6</v>
      </c>
      <c r="D50">
        <v>1.289510919537905E-5</v>
      </c>
      <c r="E50">
        <v>1.9358656290037255E-5</v>
      </c>
      <c r="F50">
        <v>2.5519751706868048E-5</v>
      </c>
      <c r="G50">
        <v>3.118196802675998E-5</v>
      </c>
      <c r="H50">
        <v>3.6110687676280569E-5</v>
      </c>
      <c r="I50">
        <v>4.0063703324424714E-5</v>
      </c>
      <c r="J50">
        <v>4.3036753695584072E-5</v>
      </c>
      <c r="K50">
        <v>4.5118655636132805E-5</v>
      </c>
      <c r="L50">
        <v>4.6535463744737856E-5</v>
      </c>
      <c r="M50">
        <v>4.7525476317051221E-5</v>
      </c>
      <c r="N50">
        <v>4.8227154612229491E-5</v>
      </c>
      <c r="O50">
        <v>4.8733084583973535E-5</v>
      </c>
      <c r="P50">
        <v>4.9053121589493397E-5</v>
      </c>
      <c r="Q50">
        <v>4.9176814472034295E-5</v>
      </c>
      <c r="R50">
        <v>4.9097632880738309E-5</v>
      </c>
      <c r="S50">
        <v>4.8815396694265028E-5</v>
      </c>
      <c r="T50">
        <v>4.83517829019141E-5</v>
      </c>
      <c r="U50">
        <v>4.7739564024691906E-5</v>
      </c>
      <c r="V50">
        <v>4.7033692384179967E-5</v>
      </c>
      <c r="W50">
        <v>4.628978318055529E-5</v>
      </c>
      <c r="X50">
        <v>4.5542334178972342E-5</v>
      </c>
      <c r="Y50">
        <v>4.4820348875147759E-5</v>
      </c>
      <c r="Z50">
        <v>4.4152830754474104E-5</v>
      </c>
      <c r="AA50">
        <v>4.3563432544301703E-5</v>
      </c>
      <c r="AB50">
        <v>4.3053562095841324E-5</v>
      </c>
      <c r="AC50">
        <v>4.2618850542670268E-5</v>
      </c>
      <c r="AD50">
        <v>4.2254929027880564E-5</v>
      </c>
      <c r="AE50">
        <v>4.1957428694563889E-5</v>
      </c>
      <c r="AF50">
        <v>4.1721980685812318E-5</v>
      </c>
      <c r="AG50">
        <v>4.1544500638064554E-5</v>
      </c>
      <c r="AH50">
        <v>4.1422256190154226E-5</v>
      </c>
      <c r="AI50">
        <v>4.1352911603609575E-5</v>
      </c>
      <c r="AJ50">
        <v>4.1334131154242822E-5</v>
      </c>
      <c r="AK50">
        <v>4.1363579117866201E-5</v>
      </c>
      <c r="AL50">
        <v>4.1438919770291944E-5</v>
      </c>
      <c r="AM50">
        <v>4.1557817387332226E-5</v>
      </c>
      <c r="AN50">
        <v>4.1717936244799292E-5</v>
      </c>
      <c r="AO50">
        <v>4.1916940618505316E-5</v>
      </c>
      <c r="AP50">
        <v>4.2152494784262734E-5</v>
      </c>
      <c r="AQ50">
        <v>4.2422263017883482E-5</v>
      </c>
      <c r="AR50">
        <v>4.2723909595180051E-5</v>
      </c>
      <c r="AS50">
        <v>4.3055098791964484E-5</v>
      </c>
      <c r="AT50">
        <v>4.3413494884049077E-5</v>
      </c>
      <c r="AU50">
        <v>4.3796762147246049E-5</v>
      </c>
      <c r="AV50">
        <v>4.4202564857367587E-5</v>
      </c>
      <c r="AW50">
        <v>4.462856729022608E-5</v>
      </c>
      <c r="AX50">
        <v>4.5072433721633517E-5</v>
      </c>
      <c r="AY50">
        <v>4.5531828427402302E-5</v>
      </c>
      <c r="AZ50">
        <v>4.6004415683344485E-5</v>
      </c>
    </row>
    <row r="51" spans="1:52" x14ac:dyDescent="0.25">
      <c r="A51" s="110">
        <v>24.5</v>
      </c>
      <c r="B51">
        <v>6.0794300420705336E-7</v>
      </c>
      <c r="C51">
        <v>5.3655870929942406E-6</v>
      </c>
      <c r="D51">
        <v>1.265411129811373E-5</v>
      </c>
      <c r="E51">
        <v>1.9017089984185546E-5</v>
      </c>
      <c r="F51">
        <v>2.5113788885683725E-5</v>
      </c>
      <c r="G51">
        <v>3.0760747559195858E-5</v>
      </c>
      <c r="H51">
        <v>3.5714416511063883E-5</v>
      </c>
      <c r="I51">
        <v>3.9717637949313451E-5</v>
      </c>
      <c r="J51">
        <v>4.2756761046970976E-5</v>
      </c>
      <c r="K51">
        <v>4.4913430839343607E-5</v>
      </c>
      <c r="L51">
        <v>4.6409729393744448E-5</v>
      </c>
      <c r="M51">
        <v>4.7480297246462192E-5</v>
      </c>
      <c r="N51">
        <v>4.8258255260981912E-5</v>
      </c>
      <c r="O51">
        <v>4.8830664613494554E-5</v>
      </c>
      <c r="P51">
        <v>4.9202902901216379E-5</v>
      </c>
      <c r="Q51">
        <v>4.936066639495643E-5</v>
      </c>
      <c r="R51">
        <v>4.9295055885310812E-5</v>
      </c>
      <c r="S51">
        <v>4.9004340663439149E-5</v>
      </c>
      <c r="T51">
        <v>4.8510438580485963E-5</v>
      </c>
      <c r="U51">
        <v>4.784735541413396E-5</v>
      </c>
      <c r="V51">
        <v>4.7073454626084725E-5</v>
      </c>
      <c r="W51">
        <v>4.6248590719388967E-5</v>
      </c>
      <c r="X51">
        <v>4.5412591723219189E-5</v>
      </c>
      <c r="Y51">
        <v>4.4600081430283374E-5</v>
      </c>
      <c r="Z51">
        <v>4.3845683625669302E-5</v>
      </c>
      <c r="AA51">
        <v>4.3177848929932417E-5</v>
      </c>
      <c r="AB51">
        <v>4.2599304851654862E-5</v>
      </c>
      <c r="AC51">
        <v>4.2106082633181168E-5</v>
      </c>
      <c r="AD51">
        <v>4.1694213519611738E-5</v>
      </c>
      <c r="AE51">
        <v>4.1359728756047297E-5</v>
      </c>
      <c r="AF51">
        <v>4.109865958758843E-5</v>
      </c>
      <c r="AG51">
        <v>4.0907184028331934E-5</v>
      </c>
      <c r="AH51">
        <v>4.0782243738880719E-5</v>
      </c>
      <c r="AI51">
        <v>4.0721019876351472E-5</v>
      </c>
      <c r="AJ51">
        <v>4.0720693610241802E-5</v>
      </c>
      <c r="AK51">
        <v>4.0778446110049192E-5</v>
      </c>
      <c r="AL51">
        <v>4.0891458545271312E-5</v>
      </c>
      <c r="AM51">
        <v>4.1056912085405691E-5</v>
      </c>
      <c r="AN51">
        <v>4.127198789994994E-5</v>
      </c>
      <c r="AO51">
        <v>4.1533867158401641E-5</v>
      </c>
      <c r="AP51">
        <v>4.1839731030258304E-5</v>
      </c>
      <c r="AQ51">
        <v>4.2186760685017606E-5</v>
      </c>
      <c r="AR51">
        <v>4.257213729217709E-5</v>
      </c>
      <c r="AS51">
        <v>4.2993042021234338E-5</v>
      </c>
      <c r="AT51">
        <v>4.3446656041686962E-5</v>
      </c>
      <c r="AU51">
        <v>4.3930160523032402E-5</v>
      </c>
      <c r="AV51">
        <v>4.4440736634768376E-5</v>
      </c>
      <c r="AW51">
        <v>4.4975565546392556E-5</v>
      </c>
      <c r="AX51">
        <v>4.5531828427402302E-5</v>
      </c>
      <c r="AY51">
        <v>4.6106706447295291E-5</v>
      </c>
      <c r="AZ51">
        <v>4.6697380775569086E-5</v>
      </c>
    </row>
    <row r="52" spans="1:52" x14ac:dyDescent="0.25">
      <c r="A52" s="110">
        <v>25</v>
      </c>
      <c r="B52">
        <v>5.9008721930454888E-7</v>
      </c>
      <c r="C52">
        <v>5.2414856867702508E-6</v>
      </c>
      <c r="D52">
        <v>1.2411343450744238E-5</v>
      </c>
      <c r="E52">
        <v>1.8672681710130823E-5</v>
      </c>
      <c r="F52">
        <v>2.4704871780987466E-5</v>
      </c>
      <c r="G52">
        <v>3.0338176711210938E-5</v>
      </c>
      <c r="H52">
        <v>3.5319497127311828E-5</v>
      </c>
      <c r="I52">
        <v>3.9375886681786792E-5</v>
      </c>
      <c r="J52">
        <v>4.2483959120210526E-5</v>
      </c>
      <c r="K52">
        <v>4.4718016511250518E-5</v>
      </c>
      <c r="L52">
        <v>4.6296199594459076E-5</v>
      </c>
      <c r="M52">
        <v>4.7449552342687734E-5</v>
      </c>
      <c r="N52">
        <v>4.8305834304043981E-5</v>
      </c>
      <c r="O52">
        <v>4.8946529249676523E-5</v>
      </c>
      <c r="P52">
        <v>4.9372440686871253E-5</v>
      </c>
      <c r="Q52">
        <v>4.956530753746889E-5</v>
      </c>
      <c r="R52">
        <v>4.9513768820841712E-5</v>
      </c>
      <c r="S52">
        <v>4.9214466053738977E-5</v>
      </c>
      <c r="T52">
        <v>4.8689533207093496E-5</v>
      </c>
      <c r="U52">
        <v>4.7974213254469915E-5</v>
      </c>
      <c r="V52">
        <v>4.7130347084093973E-5</v>
      </c>
      <c r="W52">
        <v>4.6222124948862792E-5</v>
      </c>
      <c r="X52">
        <v>4.5294859797984793E-5</v>
      </c>
      <c r="Y52">
        <v>4.4388965681731265E-5</v>
      </c>
      <c r="Z52">
        <v>4.3544856645547015E-5</v>
      </c>
      <c r="AA52">
        <v>4.2795927755867078E-5</v>
      </c>
      <c r="AB52">
        <v>4.2146273787539412E-5</v>
      </c>
      <c r="AC52">
        <v>4.1592347557621955E-5</v>
      </c>
      <c r="AD52">
        <v>4.1130601878983787E-5</v>
      </c>
      <c r="AE52">
        <v>4.0757489564493961E-5</v>
      </c>
      <c r="AF52">
        <v>4.0469463427021592E-5</v>
      </c>
      <c r="AG52">
        <v>4.0262979812439505E-5</v>
      </c>
      <c r="AH52">
        <v>4.0134647040347997E-5</v>
      </c>
      <c r="AI52">
        <v>4.0081149634430549E-5</v>
      </c>
      <c r="AJ52">
        <v>4.0099172128800169E-5</v>
      </c>
      <c r="AK52">
        <v>4.0185399057569753E-5</v>
      </c>
      <c r="AL52">
        <v>4.0336514954852172E-5</v>
      </c>
      <c r="AM52">
        <v>4.0549204354760484E-5</v>
      </c>
      <c r="AN52">
        <v>4.0820151791407371E-5</v>
      </c>
      <c r="AO52">
        <v>4.1146041798905837E-5</v>
      </c>
      <c r="AP52">
        <v>4.1523558911368855E-5</v>
      </c>
      <c r="AQ52">
        <v>4.1949387662909282E-5</v>
      </c>
      <c r="AR52">
        <v>4.2420212587640048E-5</v>
      </c>
      <c r="AS52">
        <v>4.2932718219674077E-5</v>
      </c>
      <c r="AT52">
        <v>4.3483589093124206E-5</v>
      </c>
      <c r="AU52">
        <v>4.40695097421034E-5</v>
      </c>
      <c r="AV52">
        <v>4.4687164700724529E-5</v>
      </c>
      <c r="AW52">
        <v>4.5333238503100632E-5</v>
      </c>
      <c r="AX52">
        <v>4.6004415683344485E-5</v>
      </c>
      <c r="AY52">
        <v>4.6697380775569086E-5</v>
      </c>
      <c r="AZ52">
        <v>4.7408818313887183E-5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I60"/>
  <sheetViews>
    <sheetView topLeftCell="AR1" zoomScale="70" zoomScaleNormal="70" workbookViewId="0">
      <selection activeCell="BI1" sqref="BI1:BI52"/>
    </sheetView>
  </sheetViews>
  <sheetFormatPr defaultRowHeight="13.2" x14ac:dyDescent="0.25"/>
  <cols>
    <col min="1" max="1" width="8.6640625" customWidth="1"/>
    <col min="2" max="2" width="16.6640625" customWidth="1"/>
    <col min="3" max="3" width="16.33203125" customWidth="1"/>
    <col min="4" max="4" width="15" customWidth="1"/>
    <col min="6" max="6" width="9.109375" style="119"/>
    <col min="16" max="16" width="9.109375" style="124"/>
    <col min="52" max="52" width="9.109375" style="124"/>
    <col min="55" max="55" width="15" customWidth="1"/>
    <col min="56" max="56" width="11.6640625" customWidth="1"/>
    <col min="58" max="58" width="6.33203125" bestFit="1" customWidth="1"/>
  </cols>
  <sheetData>
    <row r="1" spans="1:61" s="2" customFormat="1" ht="13.8" x14ac:dyDescent="0.3">
      <c r="A1" s="94" t="s">
        <v>144</v>
      </c>
      <c r="B1" s="95">
        <v>8.3333329999999997E-2</v>
      </c>
      <c r="C1" s="1">
        <v>0.5</v>
      </c>
      <c r="D1" s="1">
        <v>1</v>
      </c>
      <c r="E1" s="1">
        <v>1.5</v>
      </c>
      <c r="F1" s="114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20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20">
        <v>25</v>
      </c>
      <c r="BB1" s="94" t="s">
        <v>144</v>
      </c>
      <c r="BC1" s="96" t="s">
        <v>145</v>
      </c>
      <c r="BD1" s="126" t="s">
        <v>202</v>
      </c>
      <c r="BF1" s="110" t="s">
        <v>144</v>
      </c>
      <c r="BG1" s="2" t="s">
        <v>200</v>
      </c>
      <c r="BH1" s="2" t="s">
        <v>199</v>
      </c>
      <c r="BI1" s="2" t="s">
        <v>201</v>
      </c>
    </row>
    <row r="2" spans="1:61" s="2" customFormat="1" ht="13.8" x14ac:dyDescent="0.3">
      <c r="A2" s="96" t="s">
        <v>145</v>
      </c>
      <c r="B2" s="97">
        <f t="array" ref="B2:AZ2">Eigenvaluesevec(Covariance!B2:AZ52,B4)</f>
        <v>4.4459132967639762E-7</v>
      </c>
      <c r="C2" s="97">
        <v>3.4186421534753342E-6</v>
      </c>
      <c r="D2" s="98">
        <v>2.4306612427453145E-6</v>
      </c>
      <c r="E2" s="97">
        <v>7.6327198739283968E-7</v>
      </c>
      <c r="F2" s="115">
        <v>1.2173590519174271E-4</v>
      </c>
      <c r="G2" s="97">
        <v>3.2188972662496832E-10</v>
      </c>
      <c r="H2" s="97">
        <v>8.9718881114716418E-9</v>
      </c>
      <c r="I2" s="97">
        <v>6.2542325391118008E-13</v>
      </c>
      <c r="J2" s="97">
        <v>1.2815142037343342E-5</v>
      </c>
      <c r="K2" s="97">
        <v>3.7417095625411498E-12</v>
      </c>
      <c r="L2" s="97">
        <v>4.8443650112217081E-12</v>
      </c>
      <c r="M2" s="97">
        <v>1.996972402429563E-7</v>
      </c>
      <c r="N2" s="97">
        <v>2.6500683505144701E-11</v>
      </c>
      <c r="O2" s="97">
        <v>4.6630079313757607E-12</v>
      </c>
      <c r="P2" s="121">
        <v>2.3703683698509254E-3</v>
      </c>
      <c r="Q2" s="97">
        <v>4.0595233101411741E-12</v>
      </c>
      <c r="R2" s="97">
        <v>5.896198609834502E-12</v>
      </c>
      <c r="S2" s="97">
        <v>3.9677806577678254E-8</v>
      </c>
      <c r="T2" s="97">
        <v>2.5287594017008577E-12</v>
      </c>
      <c r="U2" s="97">
        <v>4.0462822009015712E-12</v>
      </c>
      <c r="V2" s="97">
        <v>6.5749210083574499E-6</v>
      </c>
      <c r="W2" s="97">
        <v>6.8029296611788768E-13</v>
      </c>
      <c r="X2" s="97">
        <v>4.5345534018214561E-13</v>
      </c>
      <c r="Y2" s="97">
        <v>1.5776441089028621E-13</v>
      </c>
      <c r="Z2" s="97">
        <v>1.179337273615184E-9</v>
      </c>
      <c r="AA2" s="97">
        <v>1.2863660831424932E-13</v>
      </c>
      <c r="AB2" s="97">
        <v>1.9792242573658749E-13</v>
      </c>
      <c r="AC2" s="97">
        <v>1.5573952529402069E-12</v>
      </c>
      <c r="AD2" s="97">
        <v>1.8230582527884839E-12</v>
      </c>
      <c r="AE2" s="97">
        <v>4.2393849789250475E-13</v>
      </c>
      <c r="AF2" s="97">
        <v>5.9210485962097541E-13</v>
      </c>
      <c r="AG2" s="97">
        <v>1.4910862179643705E-13</v>
      </c>
      <c r="AH2" s="97">
        <v>4.234890806379335E-5</v>
      </c>
      <c r="AI2" s="97">
        <v>5.3847994559397083E-14</v>
      </c>
      <c r="AJ2" s="97">
        <v>2.1346465524230864E-13</v>
      </c>
      <c r="AK2" s="97">
        <v>4.3382845437137251E-13</v>
      </c>
      <c r="AL2" s="97">
        <v>7.918638374131617E-13</v>
      </c>
      <c r="AM2" s="97">
        <v>5.5473323591026716E-13</v>
      </c>
      <c r="AN2" s="97">
        <v>7.6045586493755516E-13</v>
      </c>
      <c r="AO2" s="97">
        <v>9.769253975167183E-13</v>
      </c>
      <c r="AP2" s="97">
        <v>1.1089695291899515E-12</v>
      </c>
      <c r="AQ2" s="97">
        <v>6.1991568359595235E-13</v>
      </c>
      <c r="AR2" s="97">
        <v>4.1672594845029284E-13</v>
      </c>
      <c r="AS2" s="97">
        <v>5.8249159221686545E-13</v>
      </c>
      <c r="AT2" s="97">
        <v>3.689714369600194E-13</v>
      </c>
      <c r="AU2" s="97">
        <v>2.6119563182179687E-13</v>
      </c>
      <c r="AV2" s="97">
        <v>1.7557039509663065E-13</v>
      </c>
      <c r="AW2" s="97">
        <v>1.0832460753214204E-13</v>
      </c>
      <c r="AX2" s="97">
        <v>1.7023025047435831E-13</v>
      </c>
      <c r="AY2" s="97">
        <v>9.165601437178672E-14</v>
      </c>
      <c r="AZ2" s="121">
        <v>7.7177129433863309E-5</v>
      </c>
      <c r="BB2" s="112">
        <v>7</v>
      </c>
      <c r="BC2" s="113">
        <v>2.3703683698509254E-3</v>
      </c>
      <c r="BD2" s="97">
        <f>BC2/BE2</f>
        <v>0.89843599958391451</v>
      </c>
      <c r="BE2" s="2">
        <f>SUM(BC2:BC52)</f>
        <v>2.638327461220048E-3</v>
      </c>
      <c r="BF2" s="125">
        <v>8.3333329999999997E-2</v>
      </c>
      <c r="BG2" s="2">
        <v>2.5822364862884534E-3</v>
      </c>
      <c r="BH2" s="2">
        <v>6.8135446173484505E-3</v>
      </c>
      <c r="BI2" s="2">
        <v>1.4497562961748539E-2</v>
      </c>
    </row>
    <row r="3" spans="1:61" s="2" customFormat="1" ht="13.8" x14ac:dyDescent="0.3">
      <c r="B3" s="100"/>
      <c r="C3" s="100"/>
      <c r="D3" s="100"/>
      <c r="E3" s="100"/>
      <c r="F3" s="116"/>
      <c r="G3" s="100"/>
      <c r="H3" s="101"/>
      <c r="I3" s="102" t="s">
        <v>146</v>
      </c>
      <c r="O3" s="101"/>
      <c r="P3" s="122"/>
      <c r="V3" s="101"/>
      <c r="AZ3" s="122"/>
      <c r="BB3" s="112">
        <v>2</v>
      </c>
      <c r="BC3" s="113">
        <v>1.2173590519174271E-4</v>
      </c>
      <c r="BD3" s="97">
        <f>SUM(BC2:BC3)/BE2</f>
        <v>0.94457731713493909</v>
      </c>
      <c r="BF3" s="110">
        <v>0.5</v>
      </c>
      <c r="BG3" s="2">
        <v>2.2385345114245586E-2</v>
      </c>
      <c r="BH3" s="2">
        <v>5.9082898912127521E-2</v>
      </c>
      <c r="BI3" s="2">
        <v>0.10789941086178563</v>
      </c>
    </row>
    <row r="4" spans="1:61" s="2" customFormat="1" ht="13.8" x14ac:dyDescent="0.3">
      <c r="A4" s="103" t="s">
        <v>38</v>
      </c>
      <c r="B4" s="97">
        <v>9.9999999999999995E-21</v>
      </c>
      <c r="C4" s="104" t="s">
        <v>147</v>
      </c>
      <c r="D4" s="99"/>
      <c r="E4" s="99"/>
      <c r="F4" s="117"/>
      <c r="G4" s="99"/>
      <c r="H4" s="105"/>
      <c r="I4" s="99"/>
      <c r="J4" s="99"/>
      <c r="K4" s="99"/>
      <c r="L4" s="99"/>
      <c r="M4" s="99"/>
      <c r="N4" s="99"/>
      <c r="O4" s="105"/>
      <c r="P4" s="123"/>
      <c r="Q4" s="99"/>
      <c r="R4" s="99"/>
      <c r="S4" s="99"/>
      <c r="T4" s="99"/>
      <c r="U4" s="99"/>
      <c r="V4" s="105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123"/>
      <c r="BB4" s="112">
        <v>25</v>
      </c>
      <c r="BC4" s="113">
        <v>7.7177129433863309E-5</v>
      </c>
      <c r="BD4" s="98">
        <f>SUM(BC2:BC4)/BE2</f>
        <v>0.97382961070663021</v>
      </c>
      <c r="BF4" s="110">
        <v>1</v>
      </c>
      <c r="BG4" s="2">
        <v>5.117843305125909E-2</v>
      </c>
      <c r="BH4" s="2">
        <v>0.12958886704876529</v>
      </c>
      <c r="BI4" s="2">
        <v>0.21863784280447146</v>
      </c>
    </row>
    <row r="5" spans="1:61" s="2" customFormat="1" ht="13.8" x14ac:dyDescent="0.3">
      <c r="B5" s="49"/>
      <c r="F5" s="118"/>
      <c r="H5" s="101"/>
      <c r="I5" s="100" t="s">
        <v>148</v>
      </c>
      <c r="O5" s="101"/>
      <c r="P5" s="122"/>
      <c r="V5" s="101"/>
      <c r="AZ5" s="122"/>
      <c r="BB5" s="1">
        <v>16</v>
      </c>
      <c r="BC5" s="2">
        <v>4.234890806379335E-5</v>
      </c>
      <c r="BD5" s="97">
        <f>SUM(BC2:BC5)/BE2</f>
        <v>0.98988103293767116</v>
      </c>
      <c r="BF5" s="110">
        <v>1.5</v>
      </c>
      <c r="BG5" s="2">
        <v>7.5323977595984706E-2</v>
      </c>
      <c r="BH5" s="2">
        <v>0.17206412018189704</v>
      </c>
      <c r="BI5" s="2">
        <v>0.28659120999039878</v>
      </c>
    </row>
    <row r="6" spans="1:61" s="2" customFormat="1" ht="13.8" x14ac:dyDescent="0.3">
      <c r="A6" s="102" t="s">
        <v>149</v>
      </c>
      <c r="F6" s="118"/>
      <c r="H6" s="101"/>
      <c r="I6" s="106" t="s">
        <v>150</v>
      </c>
      <c r="O6" s="101"/>
      <c r="P6" s="122"/>
      <c r="V6" s="101"/>
      <c r="AZ6" s="122"/>
      <c r="BB6" s="1">
        <v>4</v>
      </c>
      <c r="BC6" s="2">
        <v>1.2815142037343342E-5</v>
      </c>
      <c r="BD6" s="97"/>
      <c r="BF6" s="110">
        <v>2</v>
      </c>
      <c r="BG6" s="2">
        <v>9.744844343071378E-2</v>
      </c>
      <c r="BH6" s="2">
        <v>0.19868849921412826</v>
      </c>
      <c r="BI6" s="2">
        <v>0.32912558535514197</v>
      </c>
    </row>
    <row r="7" spans="1:61" ht="13.8" x14ac:dyDescent="0.3">
      <c r="A7" s="107" t="s">
        <v>144</v>
      </c>
      <c r="B7" s="111" t="s">
        <v>73</v>
      </c>
      <c r="C7" s="112" t="s">
        <v>74</v>
      </c>
      <c r="D7" s="112" t="s">
        <v>75</v>
      </c>
      <c r="E7" s="111" t="s">
        <v>151</v>
      </c>
      <c r="F7" s="114" t="s">
        <v>152</v>
      </c>
      <c r="G7" s="112" t="s">
        <v>153</v>
      </c>
      <c r="H7" s="112" t="s">
        <v>154</v>
      </c>
      <c r="I7" s="112" t="s">
        <v>155</v>
      </c>
      <c r="J7" s="112" t="s">
        <v>156</v>
      </c>
      <c r="K7" s="112" t="s">
        <v>157</v>
      </c>
      <c r="L7" s="112" t="s">
        <v>158</v>
      </c>
      <c r="M7" s="112" t="s">
        <v>159</v>
      </c>
      <c r="N7" s="112" t="s">
        <v>160</v>
      </c>
      <c r="O7" s="112" t="s">
        <v>161</v>
      </c>
      <c r="P7" s="120" t="s">
        <v>162</v>
      </c>
      <c r="Q7" s="112" t="s">
        <v>163</v>
      </c>
      <c r="R7" s="112" t="s">
        <v>164</v>
      </c>
      <c r="S7" s="112" t="s">
        <v>165</v>
      </c>
      <c r="T7" s="112" t="s">
        <v>166</v>
      </c>
      <c r="U7" s="112" t="s">
        <v>167</v>
      </c>
      <c r="V7" s="112" t="s">
        <v>168</v>
      </c>
      <c r="W7" s="112" t="s">
        <v>169</v>
      </c>
      <c r="X7" s="112" t="s">
        <v>170</v>
      </c>
      <c r="Y7" s="112" t="s">
        <v>171</v>
      </c>
      <c r="Z7" s="112" t="s">
        <v>172</v>
      </c>
      <c r="AA7" s="112" t="s">
        <v>173</v>
      </c>
      <c r="AB7" s="112" t="s">
        <v>174</v>
      </c>
      <c r="AC7" s="112" t="s">
        <v>175</v>
      </c>
      <c r="AD7" s="112" t="s">
        <v>176</v>
      </c>
      <c r="AE7" s="112" t="s">
        <v>177</v>
      </c>
      <c r="AF7" s="112" t="s">
        <v>178</v>
      </c>
      <c r="AG7" s="112" t="s">
        <v>179</v>
      </c>
      <c r="AH7" s="112" t="s">
        <v>180</v>
      </c>
      <c r="AI7" s="112" t="s">
        <v>181</v>
      </c>
      <c r="AJ7" s="112" t="s">
        <v>182</v>
      </c>
      <c r="AK7" s="112" t="s">
        <v>183</v>
      </c>
      <c r="AL7" s="112" t="s">
        <v>184</v>
      </c>
      <c r="AM7" s="112" t="s">
        <v>185</v>
      </c>
      <c r="AN7" s="112" t="s">
        <v>186</v>
      </c>
      <c r="AO7" s="112" t="s">
        <v>187</v>
      </c>
      <c r="AP7" s="112" t="s">
        <v>188</v>
      </c>
      <c r="AQ7" s="112" t="s">
        <v>189</v>
      </c>
      <c r="AR7" s="112" t="s">
        <v>190</v>
      </c>
      <c r="AS7" s="112" t="s">
        <v>191</v>
      </c>
      <c r="AT7" s="112" t="s">
        <v>192</v>
      </c>
      <c r="AU7" s="112" t="s">
        <v>193</v>
      </c>
      <c r="AV7" s="112" t="s">
        <v>194</v>
      </c>
      <c r="AW7" s="112" t="s">
        <v>195</v>
      </c>
      <c r="AX7" s="112" t="s">
        <v>196</v>
      </c>
      <c r="AY7" s="112" t="s">
        <v>197</v>
      </c>
      <c r="AZ7" s="120" t="s">
        <v>198</v>
      </c>
      <c r="BB7" s="1">
        <v>10</v>
      </c>
      <c r="BC7" s="2">
        <v>6.5749210083574499E-6</v>
      </c>
      <c r="BD7" s="97"/>
      <c r="BF7" s="110">
        <v>2.5</v>
      </c>
      <c r="BG7">
        <v>0.11748599871503079</v>
      </c>
      <c r="BH7">
        <v>0.2142473160562321</v>
      </c>
      <c r="BI7">
        <v>0.31720858458420631</v>
      </c>
    </row>
    <row r="8" spans="1:61" ht="13.8" x14ac:dyDescent="0.3">
      <c r="A8" s="111">
        <v>8.3333329999999997E-2</v>
      </c>
      <c r="B8">
        <f t="array" ref="B8:AZ60">EigenvectorsEmat(Covariance!B2:AZ52,B4)</f>
        <v>0.98055070790475418</v>
      </c>
      <c r="C8">
        <v>0.18878693088352244</v>
      </c>
      <c r="D8">
        <v>-7.3591783798752919E-3</v>
      </c>
      <c r="E8">
        <v>-5.2048126907132484E-3</v>
      </c>
      <c r="F8" s="119">
        <v>6.8135446173484505E-3</v>
      </c>
      <c r="G8">
        <v>-1.6798217817787027E-3</v>
      </c>
      <c r="H8">
        <v>-8.6373084129352119E-3</v>
      </c>
      <c r="I8">
        <v>1.3499357950646187E-5</v>
      </c>
      <c r="J8">
        <v>-1.8669531436893379E-2</v>
      </c>
      <c r="K8">
        <v>-1.3889907423793627E-4</v>
      </c>
      <c r="L8">
        <v>-1.7829145876087363E-4</v>
      </c>
      <c r="M8">
        <v>4.5348521081225536E-2</v>
      </c>
      <c r="N8">
        <v>3.9271086397513834E-4</v>
      </c>
      <c r="O8">
        <v>1.6248494840044765E-4</v>
      </c>
      <c r="P8" s="124">
        <v>2.5822364862884534E-3</v>
      </c>
      <c r="Q8">
        <v>-1.344465110704472E-4</v>
      </c>
      <c r="R8">
        <v>-3.377081384461475E-5</v>
      </c>
      <c r="S8">
        <v>5.8012764029763261E-3</v>
      </c>
      <c r="T8">
        <v>-1.6550512399287018E-5</v>
      </c>
      <c r="U8">
        <v>1.126607386839047E-4</v>
      </c>
      <c r="V8">
        <v>1.7585150165929358E-3</v>
      </c>
      <c r="W8">
        <v>-6.8599081511023664E-5</v>
      </c>
      <c r="X8">
        <v>4.6818775094252356E-5</v>
      </c>
      <c r="Y8">
        <v>5.1994554708081034E-5</v>
      </c>
      <c r="Z8">
        <v>-2.8499028420249789E-3</v>
      </c>
      <c r="AA8">
        <v>1.386234930552398E-5</v>
      </c>
      <c r="AB8">
        <v>1.7898433759966788E-5</v>
      </c>
      <c r="AC8">
        <v>6.8813842608333726E-5</v>
      </c>
      <c r="AD8">
        <v>4.8296187302307737E-5</v>
      </c>
      <c r="AE8">
        <v>1.4457793004670619E-6</v>
      </c>
      <c r="AF8">
        <v>5.5283829774114158E-5</v>
      </c>
      <c r="AG8">
        <v>2.7102957404834851E-5</v>
      </c>
      <c r="AH8">
        <v>-2.7635401789804061E-3</v>
      </c>
      <c r="AI8">
        <v>-1.8457368748861168E-5</v>
      </c>
      <c r="AJ8">
        <v>-3.4088804481036417E-5</v>
      </c>
      <c r="AK8">
        <v>-4.6782685340366706E-5</v>
      </c>
      <c r="AL8">
        <v>-6.9524957979823432E-5</v>
      </c>
      <c r="AM8">
        <v>-1.6497010162056097E-5</v>
      </c>
      <c r="AN8">
        <v>-1.9127692816949489E-5</v>
      </c>
      <c r="AO8">
        <v>-4.3045886849372651E-5</v>
      </c>
      <c r="AP8">
        <v>-5.5083404284386216E-5</v>
      </c>
      <c r="AQ8">
        <v>-3.4722682782243346E-5</v>
      </c>
      <c r="AR8">
        <v>-2.5356528390302669E-5</v>
      </c>
      <c r="AS8">
        <v>-7.1859128946525689E-5</v>
      </c>
      <c r="AT8">
        <v>-5.7589808461543324E-5</v>
      </c>
      <c r="AU8">
        <v>-4.6085181139640156E-5</v>
      </c>
      <c r="AV8">
        <v>-3.6857359081510196E-5</v>
      </c>
      <c r="AW8">
        <v>-2.6471123836605983E-5</v>
      </c>
      <c r="AX8">
        <v>1.0008703685445345E-5</v>
      </c>
      <c r="AY8">
        <v>7.1137657383409032E-6</v>
      </c>
      <c r="AZ8" s="124">
        <v>1.4497562961748539E-2</v>
      </c>
      <c r="BB8" s="1">
        <v>0.5</v>
      </c>
      <c r="BC8" s="2">
        <v>3.4186421534753342E-6</v>
      </c>
      <c r="BD8" s="97"/>
      <c r="BF8" s="110">
        <v>3</v>
      </c>
      <c r="BG8">
        <v>0.13454779361690725</v>
      </c>
      <c r="BH8">
        <v>0.22069125417616031</v>
      </c>
      <c r="BI8">
        <v>0.26550540475049461</v>
      </c>
    </row>
    <row r="9" spans="1:61" ht="13.8" x14ac:dyDescent="0.3">
      <c r="A9" s="112">
        <v>0.5</v>
      </c>
      <c r="B9">
        <v>-0.14866049632014333</v>
      </c>
      <c r="C9">
        <v>0.73680484037063776</v>
      </c>
      <c r="D9">
        <v>-0.6075878953135696</v>
      </c>
      <c r="E9">
        <v>0.1005342962489449</v>
      </c>
      <c r="F9" s="119">
        <v>5.9082898912127521E-2</v>
      </c>
      <c r="G9">
        <v>6.6412841796049541E-3</v>
      </c>
      <c r="H9">
        <v>1.7166473244849899E-2</v>
      </c>
      <c r="I9">
        <v>5.7383925636050587E-6</v>
      </c>
      <c r="J9">
        <v>-0.18759277492230517</v>
      </c>
      <c r="K9">
        <v>-6.7086549100357383E-4</v>
      </c>
      <c r="L9">
        <v>-7.5191543782277622E-4</v>
      </c>
      <c r="M9">
        <v>-5.7253769234724063E-2</v>
      </c>
      <c r="N9">
        <v>1.5933342030338567E-3</v>
      </c>
      <c r="O9">
        <v>7.2485081345882349E-4</v>
      </c>
      <c r="P9" s="124">
        <v>2.2385345114245586E-2</v>
      </c>
      <c r="Q9">
        <v>-3.4068413695113962E-4</v>
      </c>
      <c r="R9">
        <v>-5.5848708468862968E-4</v>
      </c>
      <c r="S9">
        <v>-2.1331807037201698E-2</v>
      </c>
      <c r="T9">
        <v>3.4634854378188319E-4</v>
      </c>
      <c r="U9">
        <v>6.7166551137741795E-5</v>
      </c>
      <c r="V9">
        <v>1.4783729291111674E-2</v>
      </c>
      <c r="W9">
        <v>7.3687941354929216E-5</v>
      </c>
      <c r="X9">
        <v>-2.3853774077005436E-4</v>
      </c>
      <c r="Y9">
        <v>1.0951915449572063E-4</v>
      </c>
      <c r="Z9">
        <v>6.7179526228599989E-3</v>
      </c>
      <c r="AA9">
        <v>3.7837601442439564E-5</v>
      </c>
      <c r="AB9">
        <v>1.4427859946641041E-6</v>
      </c>
      <c r="AC9">
        <v>2.7348655063500903E-4</v>
      </c>
      <c r="AD9">
        <v>3.178622853141984E-4</v>
      </c>
      <c r="AE9">
        <v>1.205807356794793E-4</v>
      </c>
      <c r="AF9">
        <v>-1.6109827986022086E-4</v>
      </c>
      <c r="AG9">
        <v>-7.9898229545951108E-5</v>
      </c>
      <c r="AH9">
        <v>-2.4137219533645757E-2</v>
      </c>
      <c r="AI9">
        <v>7.1198956985281403E-5</v>
      </c>
      <c r="AJ9">
        <v>9.2224737706058326E-5</v>
      </c>
      <c r="AK9">
        <v>1.3353363576785543E-4</v>
      </c>
      <c r="AL9">
        <v>1.8759111831389378E-4</v>
      </c>
      <c r="AM9">
        <v>-1.0916000164379519E-4</v>
      </c>
      <c r="AN9">
        <v>-1.4158145284176208E-4</v>
      </c>
      <c r="AO9">
        <v>-1.5486535962448469E-4</v>
      </c>
      <c r="AP9">
        <v>-1.4534681532450314E-4</v>
      </c>
      <c r="AQ9">
        <v>-8.7234635725313468E-5</v>
      </c>
      <c r="AR9">
        <v>-6.6661230473804515E-5</v>
      </c>
      <c r="AS9">
        <v>1.4861696150705495E-4</v>
      </c>
      <c r="AT9">
        <v>1.1016704569583055E-4</v>
      </c>
      <c r="AU9">
        <v>7.5172481096663163E-5</v>
      </c>
      <c r="AV9">
        <v>5.3650625118110741E-5</v>
      </c>
      <c r="AW9">
        <v>2.9940974236179077E-5</v>
      </c>
      <c r="AX9">
        <v>-6.1838029477392789E-5</v>
      </c>
      <c r="AY9">
        <v>-3.0928503032696016E-5</v>
      </c>
      <c r="AZ9" s="124">
        <v>0.10789941086178563</v>
      </c>
      <c r="BB9" s="1">
        <v>1</v>
      </c>
      <c r="BC9" s="2">
        <v>2.4306612427453145E-6</v>
      </c>
      <c r="BD9" s="97"/>
      <c r="BF9" s="110">
        <v>3.5</v>
      </c>
      <c r="BG9">
        <v>0.14772137648882311</v>
      </c>
      <c r="BH9">
        <v>0.220307651083335</v>
      </c>
      <c r="BI9">
        <v>0.19666188810522942</v>
      </c>
    </row>
    <row r="10" spans="1:61" ht="13.8" x14ac:dyDescent="0.3">
      <c r="A10" s="112">
        <v>1</v>
      </c>
      <c r="B10">
        <v>-0.10479040644568438</v>
      </c>
      <c r="C10">
        <v>0.44855988111311818</v>
      </c>
      <c r="D10">
        <v>0.60872949169522461</v>
      </c>
      <c r="E10">
        <v>-0.45342109686794246</v>
      </c>
      <c r="F10" s="119">
        <v>0.12958886704876529</v>
      </c>
      <c r="G10">
        <v>-2.6705982325799373E-2</v>
      </c>
      <c r="H10">
        <v>-6.2109863978324242E-2</v>
      </c>
      <c r="I10">
        <v>-1.0378873940143604E-4</v>
      </c>
      <c r="J10">
        <v>-0.27580855849437946</v>
      </c>
      <c r="K10">
        <v>2.6414061160935256E-3</v>
      </c>
      <c r="L10">
        <v>2.9033419106916473E-3</v>
      </c>
      <c r="M10">
        <v>0.21052063342785582</v>
      </c>
      <c r="N10">
        <v>-6.1069019172020267E-3</v>
      </c>
      <c r="O10">
        <v>-2.7858347011345728E-3</v>
      </c>
      <c r="P10" s="124">
        <v>5.117843305125909E-2</v>
      </c>
      <c r="Q10">
        <v>1.3175697166280993E-3</v>
      </c>
      <c r="R10">
        <v>2.1795367838905928E-3</v>
      </c>
      <c r="S10">
        <v>9.7914686086516975E-2</v>
      </c>
      <c r="T10">
        <v>-1.3827114261539561E-3</v>
      </c>
      <c r="U10">
        <v>-2.2020005046426968E-4</v>
      </c>
      <c r="V10">
        <v>-6.2833466674632646E-2</v>
      </c>
      <c r="W10">
        <v>-3.3106599583733969E-4</v>
      </c>
      <c r="X10">
        <v>8.9899418815197237E-4</v>
      </c>
      <c r="Y10">
        <v>-4.7482699805206848E-4</v>
      </c>
      <c r="Z10">
        <v>-2.6264335433664372E-2</v>
      </c>
      <c r="AA10">
        <v>-1.2100818008786316E-4</v>
      </c>
      <c r="AB10">
        <v>4.3440777179391464E-5</v>
      </c>
      <c r="AC10">
        <v>-1.0017590290964113E-3</v>
      </c>
      <c r="AD10">
        <v>-1.1607734446099354E-3</v>
      </c>
      <c r="AE10">
        <v>-4.1430757485922006E-4</v>
      </c>
      <c r="AF10">
        <v>7.0469539615499734E-4</v>
      </c>
      <c r="AG10">
        <v>3.4318879142701059E-4</v>
      </c>
      <c r="AH10">
        <v>-7.2069208856234274E-2</v>
      </c>
      <c r="AI10">
        <v>-2.9927733477995417E-4</v>
      </c>
      <c r="AJ10">
        <v>-4.1425152495200713E-4</v>
      </c>
      <c r="AK10">
        <v>-5.9526459847790956E-4</v>
      </c>
      <c r="AL10">
        <v>-8.3227581935232649E-4</v>
      </c>
      <c r="AM10">
        <v>3.4607168545320021E-4</v>
      </c>
      <c r="AN10">
        <v>4.51749972516383E-4</v>
      </c>
      <c r="AO10">
        <v>5.0157135339366028E-4</v>
      </c>
      <c r="AP10">
        <v>4.5784252534554926E-4</v>
      </c>
      <c r="AQ10">
        <v>2.4473227574695766E-4</v>
      </c>
      <c r="AR10">
        <v>1.774474090792342E-4</v>
      </c>
      <c r="AS10">
        <v>-6.8720916875676294E-4</v>
      </c>
      <c r="AT10">
        <v>-5.2722173964012099E-4</v>
      </c>
      <c r="AU10">
        <v>-3.7297774149257408E-4</v>
      </c>
      <c r="AV10">
        <v>-2.7614993362232697E-4</v>
      </c>
      <c r="AW10">
        <v>-1.7102187696432124E-4</v>
      </c>
      <c r="AX10">
        <v>2.0571595314281595E-4</v>
      </c>
      <c r="AY10">
        <v>9.5308680292457827E-5</v>
      </c>
      <c r="AZ10" s="124">
        <v>0.21863784280447146</v>
      </c>
      <c r="BB10" s="1">
        <v>1.5</v>
      </c>
      <c r="BC10" s="2">
        <v>7.6327198739283968E-7</v>
      </c>
      <c r="BD10" s="97"/>
      <c r="BF10" s="110">
        <v>4</v>
      </c>
      <c r="BG10">
        <v>0.15706781276603957</v>
      </c>
      <c r="BH10">
        <v>0.21512811722405456</v>
      </c>
      <c r="BI10">
        <v>0.12263375224164329</v>
      </c>
    </row>
    <row r="11" spans="1:61" ht="13.8" x14ac:dyDescent="0.3">
      <c r="A11" s="112">
        <v>1.5</v>
      </c>
      <c r="B11">
        <v>2.3450439626547272E-2</v>
      </c>
      <c r="C11">
        <v>-2.8135893629246088E-2</v>
      </c>
      <c r="D11">
        <v>0.27954483849631662</v>
      </c>
      <c r="E11">
        <v>0.47880754069102088</v>
      </c>
      <c r="F11" s="119">
        <v>0.17206412018189704</v>
      </c>
      <c r="G11">
        <v>0.14360173220439143</v>
      </c>
      <c r="H11">
        <v>0.21466626447876402</v>
      </c>
      <c r="I11">
        <v>-3.826838225606423E-4</v>
      </c>
      <c r="J11">
        <v>-0.35138669818660578</v>
      </c>
      <c r="K11">
        <v>-1.6368051492495622E-2</v>
      </c>
      <c r="L11">
        <v>-1.8640157579329467E-2</v>
      </c>
      <c r="M11">
        <v>-0.46294328122508693</v>
      </c>
      <c r="N11">
        <v>3.9649124217148196E-2</v>
      </c>
      <c r="O11">
        <v>1.7974056569383348E-2</v>
      </c>
      <c r="P11" s="124">
        <v>7.5323977595984706E-2</v>
      </c>
      <c r="Q11">
        <v>-8.1992472286467281E-3</v>
      </c>
      <c r="R11">
        <v>-1.2159414973475535E-2</v>
      </c>
      <c r="S11">
        <v>-0.28302915549690727</v>
      </c>
      <c r="T11">
        <v>7.4647061083790173E-3</v>
      </c>
      <c r="U11">
        <v>1.5979048659033937E-3</v>
      </c>
      <c r="V11">
        <v>-0.23869424741593492</v>
      </c>
      <c r="W11">
        <v>1.5502670652340917E-3</v>
      </c>
      <c r="X11">
        <v>-4.934467209355654E-3</v>
      </c>
      <c r="Y11">
        <v>2.9967833511474881E-3</v>
      </c>
      <c r="Z11">
        <v>0.13423434584258398</v>
      </c>
      <c r="AA11">
        <v>8.4417265864183998E-4</v>
      </c>
      <c r="AB11">
        <v>-5.5065445442164263E-5</v>
      </c>
      <c r="AC11">
        <v>6.4661619015911843E-3</v>
      </c>
      <c r="AD11">
        <v>7.1191691918069218E-3</v>
      </c>
      <c r="AE11">
        <v>2.6412491477788205E-3</v>
      </c>
      <c r="AF11">
        <v>-3.5292953006066572E-3</v>
      </c>
      <c r="AG11">
        <v>-1.7252653723000245E-3</v>
      </c>
      <c r="AH11">
        <v>-0.10590595525621958</v>
      </c>
      <c r="AI11">
        <v>1.5274678261802054E-3</v>
      </c>
      <c r="AJ11">
        <v>2.0997425462644611E-3</v>
      </c>
      <c r="AK11">
        <v>3.04380196865961E-3</v>
      </c>
      <c r="AL11">
        <v>4.1934217952030008E-3</v>
      </c>
      <c r="AM11">
        <v>-2.273442396585953E-3</v>
      </c>
      <c r="AN11">
        <v>-2.8724425485987469E-3</v>
      </c>
      <c r="AO11">
        <v>-3.2537542444324948E-3</v>
      </c>
      <c r="AP11">
        <v>-3.117428664263496E-3</v>
      </c>
      <c r="AQ11">
        <v>-1.8011481469166054E-3</v>
      </c>
      <c r="AR11">
        <v>-1.1996953704229551E-3</v>
      </c>
      <c r="AS11">
        <v>3.4889649565943972E-3</v>
      </c>
      <c r="AT11">
        <v>2.7145268380081907E-3</v>
      </c>
      <c r="AU11">
        <v>1.8957867747975E-3</v>
      </c>
      <c r="AV11">
        <v>1.4040965974180186E-3</v>
      </c>
      <c r="AW11">
        <v>8.6197753442961763E-4</v>
      </c>
      <c r="AX11">
        <v>-1.1049777858208498E-3</v>
      </c>
      <c r="AY11">
        <v>-4.9152918003136199E-4</v>
      </c>
      <c r="AZ11" s="124">
        <v>0.28659120999039878</v>
      </c>
      <c r="BB11" s="95">
        <v>8.3333329999999997E-2</v>
      </c>
      <c r="BC11" s="2">
        <v>4.4459132967639762E-7</v>
      </c>
      <c r="BD11" s="97"/>
      <c r="BF11" s="110">
        <v>4.5</v>
      </c>
      <c r="BG11">
        <v>0.16300690233259441</v>
      </c>
      <c r="BH11">
        <v>0.20695354598990737</v>
      </c>
      <c r="BI11">
        <v>5.1398889441867233E-2</v>
      </c>
    </row>
    <row r="12" spans="1:61" ht="13.8" x14ac:dyDescent="0.3">
      <c r="A12" s="112">
        <v>2</v>
      </c>
      <c r="B12">
        <v>2.2381078502357016E-2</v>
      </c>
      <c r="C12">
        <v>-0.26032563935633635</v>
      </c>
      <c r="D12">
        <v>-0.15617998137782171</v>
      </c>
      <c r="E12">
        <v>0.23185752393408982</v>
      </c>
      <c r="F12" s="119">
        <v>0.19868849921412826</v>
      </c>
      <c r="G12">
        <v>-0.40947331105875717</v>
      </c>
      <c r="H12">
        <v>-0.34931288518642961</v>
      </c>
      <c r="I12">
        <v>-2.3043896959998391E-2</v>
      </c>
      <c r="J12">
        <v>-0.29927588283418527</v>
      </c>
      <c r="K12">
        <v>5.6968731876867587E-2</v>
      </c>
      <c r="L12">
        <v>6.4448691828396354E-2</v>
      </c>
      <c r="M12">
        <v>0.19515361522065561</v>
      </c>
      <c r="N12">
        <v>-0.13577966288023008</v>
      </c>
      <c r="O12">
        <v>-5.9144343572344382E-2</v>
      </c>
      <c r="P12" s="124">
        <v>9.744844343071378E-2</v>
      </c>
      <c r="Q12">
        <v>2.5777418651393789E-2</v>
      </c>
      <c r="R12">
        <v>3.580078354427E-2</v>
      </c>
      <c r="S12">
        <v>0.32087820543902051</v>
      </c>
      <c r="T12">
        <v>-2.1189855033738401E-2</v>
      </c>
      <c r="U12">
        <v>-5.1976421987898255E-3</v>
      </c>
      <c r="V12">
        <v>-0.16006575490180394</v>
      </c>
      <c r="W12">
        <v>-3.5281622864112806E-3</v>
      </c>
      <c r="X12">
        <v>1.3830641575230451E-2</v>
      </c>
      <c r="Y12">
        <v>-9.8842120878996059E-3</v>
      </c>
      <c r="Z12">
        <v>-0.31667068266762854</v>
      </c>
      <c r="AA12">
        <v>-2.2386108598856872E-3</v>
      </c>
      <c r="AB12">
        <v>-1.5046918689585046E-5</v>
      </c>
      <c r="AC12">
        <v>-2.1697127868412987E-2</v>
      </c>
      <c r="AD12">
        <v>-2.2108486750563327E-2</v>
      </c>
      <c r="AE12">
        <v>-8.4614585744582152E-3</v>
      </c>
      <c r="AF12">
        <v>9.5905358199473989E-3</v>
      </c>
      <c r="AG12">
        <v>4.7721746097912614E-3</v>
      </c>
      <c r="AH12">
        <v>-0.12440985778958087</v>
      </c>
      <c r="AI12">
        <v>-4.5370199983255375E-3</v>
      </c>
      <c r="AJ12">
        <v>-5.8509424378905004E-3</v>
      </c>
      <c r="AK12">
        <v>-8.5001535565473098E-3</v>
      </c>
      <c r="AL12">
        <v>-1.1353677168527655E-2</v>
      </c>
      <c r="AM12">
        <v>7.5074273965997917E-3</v>
      </c>
      <c r="AN12">
        <v>9.1346780691084744E-3</v>
      </c>
      <c r="AO12">
        <v>1.0537663156740696E-2</v>
      </c>
      <c r="AP12">
        <v>1.0395672163946375E-2</v>
      </c>
      <c r="AQ12">
        <v>6.2908486389205327E-3</v>
      </c>
      <c r="AR12">
        <v>4.2298063735414365E-3</v>
      </c>
      <c r="AS12">
        <v>-9.2645520142891E-3</v>
      </c>
      <c r="AT12">
        <v>-7.2102992047167504E-3</v>
      </c>
      <c r="AU12">
        <v>-5.026774007933439E-3</v>
      </c>
      <c r="AV12">
        <v>-3.6961058655412059E-3</v>
      </c>
      <c r="AW12">
        <v>-2.2108349597194138E-3</v>
      </c>
      <c r="AX12">
        <v>2.8013122124621757E-3</v>
      </c>
      <c r="AY12">
        <v>1.0302437812042351E-3</v>
      </c>
      <c r="AZ12" s="124">
        <v>0.32912558535514197</v>
      </c>
      <c r="BB12" s="1">
        <v>5.5</v>
      </c>
      <c r="BC12" s="2">
        <v>1.996972402429563E-7</v>
      </c>
      <c r="BD12" s="97"/>
      <c r="BF12" s="110">
        <v>5</v>
      </c>
      <c r="BG12">
        <v>0.16643454909829117</v>
      </c>
      <c r="BH12">
        <v>0.1970223619479555</v>
      </c>
      <c r="BI12">
        <v>-1.431726414041138E-2</v>
      </c>
    </row>
    <row r="13" spans="1:61" ht="13.8" x14ac:dyDescent="0.3">
      <c r="A13" s="112">
        <v>2.5</v>
      </c>
      <c r="B13">
        <v>2.5990099184173322E-2</v>
      </c>
      <c r="C13">
        <v>-0.27028811928425073</v>
      </c>
      <c r="D13">
        <v>-0.25645071662127489</v>
      </c>
      <c r="E13">
        <v>-0.17157914173600128</v>
      </c>
      <c r="F13" s="119">
        <v>0.2142473160562321</v>
      </c>
      <c r="G13">
        <v>0.54233850745189827</v>
      </c>
      <c r="H13">
        <v>5.8736010086141877E-2</v>
      </c>
      <c r="I13">
        <v>0.19703625947893777</v>
      </c>
      <c r="J13">
        <v>-0.13961717883990449</v>
      </c>
      <c r="K13">
        <v>-0.11533422018998681</v>
      </c>
      <c r="L13">
        <v>-0.12388744873470359</v>
      </c>
      <c r="M13">
        <v>0.32204762052537661</v>
      </c>
      <c r="N13">
        <v>0.24822258438573855</v>
      </c>
      <c r="O13">
        <v>9.5133079839996415E-2</v>
      </c>
      <c r="P13" s="124">
        <v>0.11748599871503079</v>
      </c>
      <c r="Q13">
        <v>-3.463988947655109E-2</v>
      </c>
      <c r="R13">
        <v>-4.8878813288501764E-2</v>
      </c>
      <c r="S13">
        <v>0.14312902815331088</v>
      </c>
      <c r="T13">
        <v>2.6878736284780186E-2</v>
      </c>
      <c r="U13">
        <v>5.9833877453612187E-3</v>
      </c>
      <c r="V13">
        <v>2.5136016136322412E-2</v>
      </c>
      <c r="W13">
        <v>2.8288513777883703E-3</v>
      </c>
      <c r="X13">
        <v>-1.6097634379730358E-2</v>
      </c>
      <c r="Y13">
        <v>1.5646726493492927E-2</v>
      </c>
      <c r="Z13">
        <v>0.26150562209347666</v>
      </c>
      <c r="AA13">
        <v>-4.4800516281929024E-5</v>
      </c>
      <c r="AB13">
        <v>-7.4894245707634623E-4</v>
      </c>
      <c r="AC13">
        <v>3.6405515055832109E-2</v>
      </c>
      <c r="AD13">
        <v>3.1419897197465095E-2</v>
      </c>
      <c r="AE13">
        <v>1.3116751884792137E-2</v>
      </c>
      <c r="AF13">
        <v>-1.2143377630060766E-2</v>
      </c>
      <c r="AG13">
        <v>-6.5000552897649874E-3</v>
      </c>
      <c r="AH13">
        <v>-0.11437111817303125</v>
      </c>
      <c r="AI13">
        <v>7.8473023294999798E-3</v>
      </c>
      <c r="AJ13">
        <v>8.2649626474084435E-3</v>
      </c>
      <c r="AK13">
        <v>1.1723534224900608E-2</v>
      </c>
      <c r="AL13">
        <v>1.4123002935875638E-2</v>
      </c>
      <c r="AM13">
        <v>-1.2048816283832604E-2</v>
      </c>
      <c r="AN13">
        <v>-1.318912229045246E-2</v>
      </c>
      <c r="AO13">
        <v>-1.5643863732293567E-2</v>
      </c>
      <c r="AP13">
        <v>-1.5873083847741491E-2</v>
      </c>
      <c r="AQ13">
        <v>-9.9202174770070713E-3</v>
      </c>
      <c r="AR13">
        <v>-7.5953780007605217E-3</v>
      </c>
      <c r="AS13">
        <v>1.0691132459061909E-2</v>
      </c>
      <c r="AT13">
        <v>8.2251764077149684E-3</v>
      </c>
      <c r="AU13">
        <v>6.0521613309127576E-3</v>
      </c>
      <c r="AV13">
        <v>4.4163933392252878E-3</v>
      </c>
      <c r="AW13">
        <v>2.5269839388647511E-3</v>
      </c>
      <c r="AX13">
        <v>-2.8926672908234732E-3</v>
      </c>
      <c r="AY13">
        <v>-4.3203772703915639E-4</v>
      </c>
      <c r="AZ13" s="124">
        <v>0.31720858458420631</v>
      </c>
      <c r="BB13" s="1">
        <v>8.5</v>
      </c>
      <c r="BC13" s="2">
        <v>3.9677806577678254E-8</v>
      </c>
      <c r="BD13" s="97"/>
      <c r="BF13" s="110">
        <v>5.5</v>
      </c>
      <c r="BG13">
        <v>0.16829038932129098</v>
      </c>
      <c r="BH13">
        <v>0.18623236751831099</v>
      </c>
      <c r="BI13">
        <v>-7.3108573827956408E-2</v>
      </c>
    </row>
    <row r="14" spans="1:61" ht="13.8" x14ac:dyDescent="0.3">
      <c r="A14" s="112">
        <v>3</v>
      </c>
      <c r="B14">
        <v>2.6557523025826712E-2</v>
      </c>
      <c r="C14">
        <v>-0.15849770194437451</v>
      </c>
      <c r="D14">
        <v>-0.16735416652534385</v>
      </c>
      <c r="E14">
        <v>-0.31752121742895906</v>
      </c>
      <c r="F14" s="119">
        <v>0.22069125417616031</v>
      </c>
      <c r="G14">
        <v>-0.19813027208923539</v>
      </c>
      <c r="H14">
        <v>0.34526020753498665</v>
      </c>
      <c r="I14">
        <v>-0.56037973915711603</v>
      </c>
      <c r="J14">
        <v>4.8397473372540509E-2</v>
      </c>
      <c r="K14">
        <v>0.11169026922318839</v>
      </c>
      <c r="L14">
        <v>0.12973610497251656</v>
      </c>
      <c r="M14">
        <v>9.3010232868888723E-3</v>
      </c>
      <c r="N14">
        <v>-0.23632834754612789</v>
      </c>
      <c r="O14">
        <v>-6.204892802908675E-2</v>
      </c>
      <c r="P14" s="124">
        <v>0.13454779361690725</v>
      </c>
      <c r="Q14">
        <v>4.8405622644584504E-3</v>
      </c>
      <c r="R14">
        <v>2.0443053709372504E-2</v>
      </c>
      <c r="S14">
        <v>-0.27993418579923912</v>
      </c>
      <c r="T14">
        <v>-7.1075792869306851E-3</v>
      </c>
      <c r="U14">
        <v>2.3166682412486886E-3</v>
      </c>
      <c r="V14">
        <v>0.19397705625720846</v>
      </c>
      <c r="W14">
        <v>1.3868093120408872E-3</v>
      </c>
      <c r="X14">
        <v>-1.4379047956622503E-3</v>
      </c>
      <c r="Y14">
        <v>-7.7340151656848004E-3</v>
      </c>
      <c r="Z14">
        <v>0.13475632383388317</v>
      </c>
      <c r="AA14">
        <v>9.759164122430098E-3</v>
      </c>
      <c r="AB14">
        <v>3.517553857710509E-3</v>
      </c>
      <c r="AC14">
        <v>-2.6719219725030243E-2</v>
      </c>
      <c r="AD14">
        <v>-1.0405659221078931E-2</v>
      </c>
      <c r="AE14">
        <v>-7.8068916007937193E-3</v>
      </c>
      <c r="AF14">
        <v>4.1366203192844371E-3</v>
      </c>
      <c r="AG14">
        <v>3.5786407917374591E-3</v>
      </c>
      <c r="AH14">
        <v>-8.9447422142978295E-2</v>
      </c>
      <c r="AI14">
        <v>-8.2992267599145166E-3</v>
      </c>
      <c r="AJ14">
        <v>-5.2748841750911331E-3</v>
      </c>
      <c r="AK14">
        <v>-6.5999271904244742E-3</v>
      </c>
      <c r="AL14">
        <v>-4.2344357970844435E-3</v>
      </c>
      <c r="AM14">
        <v>7.6426952771661803E-3</v>
      </c>
      <c r="AN14">
        <v>4.6319787753142097E-3</v>
      </c>
      <c r="AO14">
        <v>6.2678569287575592E-3</v>
      </c>
      <c r="AP14">
        <v>6.8194911709484624E-3</v>
      </c>
      <c r="AQ14">
        <v>4.3975174720776132E-3</v>
      </c>
      <c r="AR14">
        <v>6.3767835487095323E-3</v>
      </c>
      <c r="AS14">
        <v>-1.1097722211852808E-3</v>
      </c>
      <c r="AT14">
        <v>-5.1031614395810609E-4</v>
      </c>
      <c r="AU14">
        <v>-1.6548363048499897E-3</v>
      </c>
      <c r="AV14">
        <v>-1.2121365939317165E-3</v>
      </c>
      <c r="AW14">
        <v>-5.3970489664543673E-4</v>
      </c>
      <c r="AX14">
        <v>2.6132474967112689E-4</v>
      </c>
      <c r="AY14">
        <v>-1.1729624888997293E-3</v>
      </c>
      <c r="AZ14" s="124">
        <v>0.26550540475049461</v>
      </c>
      <c r="BB14" s="1">
        <v>3</v>
      </c>
      <c r="BC14" s="2">
        <v>8.9718881114716418E-9</v>
      </c>
      <c r="BD14" s="97"/>
      <c r="BF14" s="110">
        <v>6</v>
      </c>
      <c r="BG14">
        <v>0.16916932309683902</v>
      </c>
      <c r="BH14">
        <v>0.17472810140533068</v>
      </c>
      <c r="BI14">
        <v>-0.12345804279013062</v>
      </c>
    </row>
    <row r="15" spans="1:61" ht="13.8" x14ac:dyDescent="0.3">
      <c r="A15" s="112">
        <v>3.5</v>
      </c>
      <c r="B15">
        <v>1.5084031108483789E-2</v>
      </c>
      <c r="C15">
        <v>-3.3371365638779668E-2</v>
      </c>
      <c r="D15">
        <v>-4.075744065592482E-2</v>
      </c>
      <c r="E15">
        <v>-0.20925096883869007</v>
      </c>
      <c r="F15" s="119">
        <v>0.220307651083335</v>
      </c>
      <c r="G15">
        <v>-0.24953984123626208</v>
      </c>
      <c r="H15">
        <v>4.0417647282949144E-2</v>
      </c>
      <c r="I15">
        <v>0.69309249628173197</v>
      </c>
      <c r="J15">
        <v>0.19639237805998896</v>
      </c>
      <c r="K15">
        <v>0.14476223625877152</v>
      </c>
      <c r="L15">
        <v>-1.5740774950607567E-2</v>
      </c>
      <c r="M15">
        <v>-0.23380333553555757</v>
      </c>
      <c r="N15">
        <v>3.6111883870261582E-2</v>
      </c>
      <c r="O15">
        <v>-2.7185681608979821E-2</v>
      </c>
      <c r="P15" s="124">
        <v>0.14772137648882311</v>
      </c>
      <c r="Q15">
        <v>3.8837393790396732E-2</v>
      </c>
      <c r="R15">
        <v>1.2768877262884604E-2</v>
      </c>
      <c r="S15">
        <v>-0.26788191254274318</v>
      </c>
      <c r="T15">
        <v>-1.1511832002523001E-2</v>
      </c>
      <c r="U15">
        <v>-7.7689171244338714E-3</v>
      </c>
      <c r="V15">
        <v>0.26746389956940736</v>
      </c>
      <c r="W15">
        <v>2.013675573062775E-4</v>
      </c>
      <c r="X15">
        <v>2.5337343098238138E-2</v>
      </c>
      <c r="Y15">
        <v>-1.5592474002363356E-2</v>
      </c>
      <c r="Z15">
        <v>-0.17410279774680607</v>
      </c>
      <c r="AA15">
        <v>-1.7511956737848257E-2</v>
      </c>
      <c r="AB15">
        <v>-7.2056336090579728E-3</v>
      </c>
      <c r="AC15">
        <v>-9.2447619939819304E-3</v>
      </c>
      <c r="AD15">
        <v>-3.5818675742502852E-2</v>
      </c>
      <c r="AE15">
        <v>-6.7209781615402307E-3</v>
      </c>
      <c r="AF15">
        <v>3.496700579286958E-3</v>
      </c>
      <c r="AG15">
        <v>-2.9702266023994261E-4</v>
      </c>
      <c r="AH15">
        <v>-6.5610928506558128E-2</v>
      </c>
      <c r="AI15">
        <v>5.0022437421939174E-3</v>
      </c>
      <c r="AJ15">
        <v>1.271212513035209E-3</v>
      </c>
      <c r="AK15">
        <v>4.3966426108166235E-4</v>
      </c>
      <c r="AL15">
        <v>-4.6895055953708777E-3</v>
      </c>
      <c r="AM15">
        <v>6.4164061871495029E-3</v>
      </c>
      <c r="AN15">
        <v>1.4207500662695105E-2</v>
      </c>
      <c r="AO15">
        <v>1.5668749526308832E-2</v>
      </c>
      <c r="AP15">
        <v>1.5743060332160608E-2</v>
      </c>
      <c r="AQ15">
        <v>1.0089007056586838E-2</v>
      </c>
      <c r="AR15">
        <v>2.2433552881832436E-3</v>
      </c>
      <c r="AS15">
        <v>-6.3919262268594991E-3</v>
      </c>
      <c r="AT15">
        <v>-5.5292709331510558E-3</v>
      </c>
      <c r="AU15">
        <v>-1.7141341644785861E-3</v>
      </c>
      <c r="AV15">
        <v>-1.1803875975449215E-3</v>
      </c>
      <c r="AW15">
        <v>-7.6265870835182244E-4</v>
      </c>
      <c r="AX15">
        <v>1.8904623314213058E-4</v>
      </c>
      <c r="AY15">
        <v>5.0693610995453098E-4</v>
      </c>
      <c r="AZ15" s="124">
        <v>0.19666188810522942</v>
      </c>
      <c r="BB15" s="1">
        <v>12</v>
      </c>
      <c r="BC15" s="2">
        <v>1.179337273615184E-9</v>
      </c>
      <c r="BD15" s="97"/>
      <c r="BF15" s="110">
        <v>6.5</v>
      </c>
      <c r="BG15">
        <v>0.16949987315684492</v>
      </c>
      <c r="BH15">
        <v>0.16245906746014546</v>
      </c>
      <c r="BI15">
        <v>-0.16398583202289435</v>
      </c>
    </row>
    <row r="16" spans="1:61" ht="13.8" x14ac:dyDescent="0.3">
      <c r="A16" s="112">
        <v>4</v>
      </c>
      <c r="B16">
        <v>-1.2088267448047973E-3</v>
      </c>
      <c r="C16">
        <v>6.2164166274756696E-2</v>
      </c>
      <c r="D16">
        <v>6.045536730555038E-2</v>
      </c>
      <c r="E16">
        <v>2.9153755849144719E-3</v>
      </c>
      <c r="F16" s="119">
        <v>0.21512811722405456</v>
      </c>
      <c r="G16">
        <v>0.13161414430635238</v>
      </c>
      <c r="H16">
        <v>-0.34328815430522064</v>
      </c>
      <c r="I16">
        <v>-0.26576638595724511</v>
      </c>
      <c r="J16">
        <v>0.28504468403761846</v>
      </c>
      <c r="K16">
        <v>-0.61618846397733962</v>
      </c>
      <c r="L16">
        <v>-9.444793865979155E-2</v>
      </c>
      <c r="M16">
        <v>-0.2803592545827569</v>
      </c>
      <c r="N16">
        <v>9.8343344851989603E-2</v>
      </c>
      <c r="O16">
        <v>3.8291097944593039E-2</v>
      </c>
      <c r="P16" s="124">
        <v>0.15706781276603957</v>
      </c>
      <c r="Q16">
        <v>-2.5207389551348314E-2</v>
      </c>
      <c r="R16">
        <v>1.8259168966811037E-2</v>
      </c>
      <c r="S16">
        <v>1.4433432422126814E-2</v>
      </c>
      <c r="T16">
        <v>-1.0458675221575609E-2</v>
      </c>
      <c r="U16">
        <v>-1.2152544055291561E-2</v>
      </c>
      <c r="V16">
        <v>0.24573876043429246</v>
      </c>
      <c r="W16">
        <v>-7.7878385961071767E-3</v>
      </c>
      <c r="X16">
        <v>-2.8752727112353178E-2</v>
      </c>
      <c r="Y16">
        <v>3.0479329507717305E-2</v>
      </c>
      <c r="Z16">
        <v>-0.26222083089997494</v>
      </c>
      <c r="AA16">
        <v>1.0144153724685493E-2</v>
      </c>
      <c r="AB16">
        <v>6.9257308816087554E-3</v>
      </c>
      <c r="AC16">
        <v>2.2922891541994696E-2</v>
      </c>
      <c r="AD16">
        <v>5.7531058623124159E-2</v>
      </c>
      <c r="AE16">
        <v>1.3160669137980781E-2</v>
      </c>
      <c r="AF16">
        <v>1.9958735090746891E-3</v>
      </c>
      <c r="AG16">
        <v>1.9205607043907692E-3</v>
      </c>
      <c r="AH16">
        <v>-4.826607848630169E-2</v>
      </c>
      <c r="AI16">
        <v>-1.249804254322854E-3</v>
      </c>
      <c r="AJ16">
        <v>-2.238582997983486E-3</v>
      </c>
      <c r="AK16">
        <v>-2.8730801359519299E-3</v>
      </c>
      <c r="AL16">
        <v>-2.3670086601034006E-3</v>
      </c>
      <c r="AM16">
        <v>-1.3740479920557637E-2</v>
      </c>
      <c r="AN16">
        <v>-2.1263547154881216E-2</v>
      </c>
      <c r="AO16">
        <v>-2.4142781282935424E-2</v>
      </c>
      <c r="AP16">
        <v>-2.4727980057008023E-2</v>
      </c>
      <c r="AQ16">
        <v>-1.5365418344284343E-2</v>
      </c>
      <c r="AR16">
        <v>-8.9711544150664953E-3</v>
      </c>
      <c r="AS16">
        <v>-1.0660035721734252E-3</v>
      </c>
      <c r="AT16">
        <v>-5.7893190598653534E-4</v>
      </c>
      <c r="AU16">
        <v>-1.7391143229711211E-3</v>
      </c>
      <c r="AV16">
        <v>-1.2778820404359941E-3</v>
      </c>
      <c r="AW16">
        <v>-7.903854577008926E-4</v>
      </c>
      <c r="AX16">
        <v>2.5394076601985859E-3</v>
      </c>
      <c r="AY16">
        <v>1.5836539130641438E-3</v>
      </c>
      <c r="AZ16" s="124">
        <v>0.12263375224164329</v>
      </c>
      <c r="BB16" s="1">
        <v>2.5</v>
      </c>
      <c r="BC16" s="2">
        <v>3.2188972662496832E-10</v>
      </c>
      <c r="BD16" s="97"/>
      <c r="BF16" s="110">
        <v>7</v>
      </c>
      <c r="BG16">
        <v>0.16938976034257738</v>
      </c>
      <c r="BH16">
        <v>0.14934502768275135</v>
      </c>
      <c r="BI16">
        <v>-0.19398527156074086</v>
      </c>
    </row>
    <row r="17" spans="1:61" ht="13.8" x14ac:dyDescent="0.3">
      <c r="A17" s="112">
        <v>4.5</v>
      </c>
      <c r="B17">
        <v>-1.3379402340782439E-2</v>
      </c>
      <c r="C17">
        <v>0.1088810718094206</v>
      </c>
      <c r="D17">
        <v>0.10600178943444508</v>
      </c>
      <c r="E17">
        <v>0.16092123455788745</v>
      </c>
      <c r="F17" s="119">
        <v>0.20695354598990737</v>
      </c>
      <c r="G17">
        <v>0.20062167468786932</v>
      </c>
      <c r="H17">
        <v>-0.24648080638513917</v>
      </c>
      <c r="I17">
        <v>-0.20409743214593418</v>
      </c>
      <c r="J17">
        <v>0.31161001584105574</v>
      </c>
      <c r="K17">
        <v>0.69874983813680258</v>
      </c>
      <c r="L17">
        <v>-0.14674237310703761</v>
      </c>
      <c r="M17">
        <v>-0.13088143994007975</v>
      </c>
      <c r="N17">
        <v>0.11140338347095112</v>
      </c>
      <c r="O17">
        <v>6.3084572619112655E-2</v>
      </c>
      <c r="P17" s="124">
        <v>0.16300690233259441</v>
      </c>
      <c r="Q17">
        <v>-2.1105709518588145E-2</v>
      </c>
      <c r="R17">
        <v>-6.3309623236204732E-2</v>
      </c>
      <c r="S17">
        <v>0.23965229546909156</v>
      </c>
      <c r="T17">
        <v>4.212588509199041E-2</v>
      </c>
      <c r="U17">
        <v>4.2946688792916632E-2</v>
      </c>
      <c r="V17">
        <v>0.15228024145129046</v>
      </c>
      <c r="W17">
        <v>1.9723728847075516E-3</v>
      </c>
      <c r="X17">
        <v>1.2657323080342932E-2</v>
      </c>
      <c r="Y17">
        <v>-1.5541220762575558E-2</v>
      </c>
      <c r="Z17">
        <v>6.6082175171284591E-2</v>
      </c>
      <c r="AA17">
        <v>4.792136904117594E-3</v>
      </c>
      <c r="AB17">
        <v>1.2563057277842926E-3</v>
      </c>
      <c r="AC17">
        <v>1.7800207696231279E-2</v>
      </c>
      <c r="AD17">
        <v>-1.6385721097001548E-2</v>
      </c>
      <c r="AE17">
        <v>6.4369293169822873E-4</v>
      </c>
      <c r="AF17">
        <v>-4.7134256072254386E-3</v>
      </c>
      <c r="AG17">
        <v>-1.803468779668312E-3</v>
      </c>
      <c r="AH17">
        <v>-3.9259810830122102E-2</v>
      </c>
      <c r="AI17">
        <v>-6.4120225427601312E-4</v>
      </c>
      <c r="AJ17">
        <v>1.3546991699089485E-3</v>
      </c>
      <c r="AK17">
        <v>2.9639526040646761E-3</v>
      </c>
      <c r="AL17">
        <v>4.8501644955321289E-3</v>
      </c>
      <c r="AM17">
        <v>2.8185730827678392E-6</v>
      </c>
      <c r="AN17">
        <v>1.0691841420247946E-3</v>
      </c>
      <c r="AO17">
        <v>6.3244545344036938E-4</v>
      </c>
      <c r="AP17">
        <v>1.8264383832716782E-4</v>
      </c>
      <c r="AQ17">
        <v>-1.6100409835128273E-3</v>
      </c>
      <c r="AR17">
        <v>9.700313931375118E-4</v>
      </c>
      <c r="AS17">
        <v>4.3064468536542439E-3</v>
      </c>
      <c r="AT17">
        <v>4.0971502545949726E-3</v>
      </c>
      <c r="AU17">
        <v>2.1631095448266815E-3</v>
      </c>
      <c r="AV17">
        <v>1.4986339911465172E-3</v>
      </c>
      <c r="AW17">
        <v>9.491499625113041E-4</v>
      </c>
      <c r="AX17">
        <v>-3.1977290609325887E-4</v>
      </c>
      <c r="AY17">
        <v>2.2427341384614793E-4</v>
      </c>
      <c r="AZ17" s="124">
        <v>5.1398889441867233E-2</v>
      </c>
      <c r="BB17" s="1">
        <v>6</v>
      </c>
      <c r="BC17" s="2">
        <v>2.6500683505144701E-11</v>
      </c>
      <c r="BD17" s="97"/>
      <c r="BF17" s="110">
        <v>7.5</v>
      </c>
      <c r="BG17">
        <v>0.16885923535094535</v>
      </c>
      <c r="BH17">
        <v>0.13532637770020176</v>
      </c>
      <c r="BI17">
        <v>-0.21307112721677665</v>
      </c>
    </row>
    <row r="18" spans="1:61" ht="13.8" x14ac:dyDescent="0.3">
      <c r="A18" s="112">
        <v>5</v>
      </c>
      <c r="B18">
        <v>-1.9911987677479367E-2</v>
      </c>
      <c r="C18">
        <v>0.11483177433544027</v>
      </c>
      <c r="D18">
        <v>0.10414661541532476</v>
      </c>
      <c r="E18">
        <v>0.22756625145649384</v>
      </c>
      <c r="F18" s="119">
        <v>0.1970223619479555</v>
      </c>
      <c r="G18">
        <v>1.7685262936287399E-3</v>
      </c>
      <c r="H18">
        <v>8.8900908540043927E-2</v>
      </c>
      <c r="I18">
        <v>0.17358018631008826</v>
      </c>
      <c r="J18">
        <v>0.28993238770676188</v>
      </c>
      <c r="K18">
        <v>-0.17197197751291707</v>
      </c>
      <c r="L18">
        <v>0.65664245044951652</v>
      </c>
      <c r="M18">
        <v>8.3996413952390422E-2</v>
      </c>
      <c r="N18">
        <v>-0.22631962251550974</v>
      </c>
      <c r="O18">
        <v>-4.5217279738795829E-2</v>
      </c>
      <c r="P18" s="124">
        <v>0.16643454909829117</v>
      </c>
      <c r="Q18">
        <v>-2.1734243676619382E-2</v>
      </c>
      <c r="R18">
        <v>9.1289203114967485E-4</v>
      </c>
      <c r="S18">
        <v>0.28697477709189606</v>
      </c>
      <c r="T18">
        <v>-3.1234504027640358E-2</v>
      </c>
      <c r="U18">
        <v>-3.0537538522699123E-2</v>
      </c>
      <c r="V18">
        <v>2.2562560309779437E-2</v>
      </c>
      <c r="W18">
        <v>8.8355156430134016E-3</v>
      </c>
      <c r="X18">
        <v>-3.3193952952006171E-3</v>
      </c>
      <c r="Y18">
        <v>4.5600687109564192E-3</v>
      </c>
      <c r="Z18">
        <v>0.3518550559370664</v>
      </c>
      <c r="AA18">
        <v>-5.4723575836161205E-3</v>
      </c>
      <c r="AB18">
        <v>-8.1498533567334053E-3</v>
      </c>
      <c r="AC18">
        <v>-2.9233154831156991E-2</v>
      </c>
      <c r="AD18">
        <v>-2.4862052970359916E-2</v>
      </c>
      <c r="AE18">
        <v>-1.091455660335483E-2</v>
      </c>
      <c r="AF18">
        <v>-5.9737544958623663E-3</v>
      </c>
      <c r="AG18">
        <v>-3.6492519232176552E-3</v>
      </c>
      <c r="AH18">
        <v>-3.6903047158167848E-2</v>
      </c>
      <c r="AI18">
        <v>2.0667757388556562E-3</v>
      </c>
      <c r="AJ18">
        <v>4.6673488797243281E-3</v>
      </c>
      <c r="AK18">
        <v>5.8722494799747027E-3</v>
      </c>
      <c r="AL18">
        <v>1.0210509888949228E-2</v>
      </c>
      <c r="AM18">
        <v>1.1561865800368672E-2</v>
      </c>
      <c r="AN18">
        <v>1.6102176261952879E-2</v>
      </c>
      <c r="AO18">
        <v>1.829630888076663E-2</v>
      </c>
      <c r="AP18">
        <v>1.9220965069382614E-2</v>
      </c>
      <c r="AQ18">
        <v>1.3760428288726607E-2</v>
      </c>
      <c r="AR18">
        <v>7.5562661534956674E-3</v>
      </c>
      <c r="AS18">
        <v>7.7692993562955715E-3</v>
      </c>
      <c r="AT18">
        <v>4.4444043752286579E-3</v>
      </c>
      <c r="AU18">
        <v>4.0592539621858489E-3</v>
      </c>
      <c r="AV18">
        <v>2.7034978306840615E-3</v>
      </c>
      <c r="AW18">
        <v>1.0492996512695984E-3</v>
      </c>
      <c r="AX18">
        <v>-4.2290182721055492E-3</v>
      </c>
      <c r="AY18">
        <v>-1.5110262291704866E-3</v>
      </c>
      <c r="AZ18" s="124">
        <v>-1.431726414041138E-2</v>
      </c>
      <c r="BB18" s="1">
        <v>8</v>
      </c>
      <c r="BC18" s="2">
        <v>5.896198609834502E-12</v>
      </c>
      <c r="BD18" s="97"/>
      <c r="BF18" s="110">
        <v>8</v>
      </c>
      <c r="BG18">
        <v>0.1679080367191117</v>
      </c>
      <c r="BH18">
        <v>0.12046937940749128</v>
      </c>
      <c r="BI18">
        <v>-0.22149118972470003</v>
      </c>
    </row>
    <row r="19" spans="1:61" ht="13.8" x14ac:dyDescent="0.3">
      <c r="A19" s="112">
        <v>5.5</v>
      </c>
      <c r="B19">
        <v>-2.1118588494210326E-2</v>
      </c>
      <c r="C19">
        <v>9.4380935267065758E-2</v>
      </c>
      <c r="D19">
        <v>7.2456086954357762E-2</v>
      </c>
      <c r="E19">
        <v>0.20404767715187266</v>
      </c>
      <c r="F19" s="119">
        <v>0.18623236751831099</v>
      </c>
      <c r="G19">
        <v>-0.18240658253181657</v>
      </c>
      <c r="H19">
        <v>0.28853493781413919</v>
      </c>
      <c r="I19">
        <v>7.2915580152107917E-2</v>
      </c>
      <c r="J19">
        <v>0.23719871334421624</v>
      </c>
      <c r="K19">
        <v>-0.16499636210260174</v>
      </c>
      <c r="L19">
        <v>-0.67803628733889931</v>
      </c>
      <c r="M19">
        <v>0.22523315165222216</v>
      </c>
      <c r="N19">
        <v>-0.29907435717306935</v>
      </c>
      <c r="O19">
        <v>-8.8422739436855594E-2</v>
      </c>
      <c r="P19" s="124">
        <v>0.16829038932129098</v>
      </c>
      <c r="Q19">
        <v>2.8787864702535439E-2</v>
      </c>
      <c r="R19">
        <v>8.1809707082399666E-2</v>
      </c>
      <c r="S19">
        <v>0.12823934484276273</v>
      </c>
      <c r="T19">
        <v>1.6361131585280794E-2</v>
      </c>
      <c r="U19">
        <v>-1.7008310723900789E-2</v>
      </c>
      <c r="V19">
        <v>-0.10734799581013928</v>
      </c>
      <c r="W19">
        <v>2.0032372002277495E-3</v>
      </c>
      <c r="X19">
        <v>4.1119334466039421E-3</v>
      </c>
      <c r="Y19">
        <v>-3.0670233271802214E-2</v>
      </c>
      <c r="Z19">
        <v>0.1471863287179758</v>
      </c>
      <c r="AA19">
        <v>-5.8676363947193465E-3</v>
      </c>
      <c r="AB19">
        <v>2.9569760572090258E-3</v>
      </c>
      <c r="AC19">
        <v>-4.3970374734147721E-2</v>
      </c>
      <c r="AD19">
        <v>-7.892730929512563E-3</v>
      </c>
      <c r="AE19">
        <v>-2.8616179224235532E-3</v>
      </c>
      <c r="AF19">
        <v>2.8638544689845386E-3</v>
      </c>
      <c r="AG19">
        <v>1.2363635507279518E-3</v>
      </c>
      <c r="AH19">
        <v>-3.8424667803825141E-2</v>
      </c>
      <c r="AI19">
        <v>-9.8543283666669974E-4</v>
      </c>
      <c r="AJ19">
        <v>-8.3068762268401024E-4</v>
      </c>
      <c r="AK19">
        <v>-2.141883151675942E-3</v>
      </c>
      <c r="AL19">
        <v>-7.2333831854968127E-3</v>
      </c>
      <c r="AM19">
        <v>2.4206972348403228E-3</v>
      </c>
      <c r="AN19">
        <v>1.5318978457452542E-3</v>
      </c>
      <c r="AO19">
        <v>3.3937991143356242E-3</v>
      </c>
      <c r="AP19">
        <v>3.827418217385011E-3</v>
      </c>
      <c r="AQ19">
        <v>2.932266628739499E-3</v>
      </c>
      <c r="AR19">
        <v>2.6302482320185736E-3</v>
      </c>
      <c r="AS19">
        <v>-4.6957753437589216E-3</v>
      </c>
      <c r="AT19">
        <v>-2.5475888287461116E-3</v>
      </c>
      <c r="AU19">
        <v>-3.3237343347355518E-4</v>
      </c>
      <c r="AV19">
        <v>4.3903689564629841E-4</v>
      </c>
      <c r="AW19">
        <v>1.3291198443303193E-3</v>
      </c>
      <c r="AX19">
        <v>2.9934961717533837E-3</v>
      </c>
      <c r="AY19">
        <v>-1.4999281757894793E-3</v>
      </c>
      <c r="AZ19" s="124">
        <v>-7.3108573827956408E-2</v>
      </c>
      <c r="BB19" s="1">
        <v>5</v>
      </c>
      <c r="BC19" s="2">
        <v>4.8443650112217081E-12</v>
      </c>
      <c r="BD19" s="97"/>
      <c r="BF19" s="110">
        <v>8.5</v>
      </c>
      <c r="BG19">
        <v>0.16654098018483254</v>
      </c>
      <c r="BH19">
        <v>0.10485033437211026</v>
      </c>
      <c r="BI19">
        <v>-0.21976057602754437</v>
      </c>
    </row>
    <row r="20" spans="1:61" ht="13.8" x14ac:dyDescent="0.3">
      <c r="A20" s="112">
        <v>6</v>
      </c>
      <c r="B20">
        <v>-1.7426679952980407E-2</v>
      </c>
      <c r="C20">
        <v>6.0557989043806132E-2</v>
      </c>
      <c r="D20">
        <v>2.759660310569018E-2</v>
      </c>
      <c r="E20">
        <v>0.12249297086885008</v>
      </c>
      <c r="F20" s="119">
        <v>0.17472810140533068</v>
      </c>
      <c r="G20">
        <v>-0.17193644961358115</v>
      </c>
      <c r="H20">
        <v>0.26690381778543137</v>
      </c>
      <c r="I20">
        <v>-0.11552198408760707</v>
      </c>
      <c r="J20">
        <v>0.16768366851792171</v>
      </c>
      <c r="K20">
        <v>-2.9568339407730205E-3</v>
      </c>
      <c r="L20">
        <v>0.13341476857249035</v>
      </c>
      <c r="M20">
        <v>0.26116203943725141</v>
      </c>
      <c r="N20">
        <v>0.69776940672401866</v>
      </c>
      <c r="O20">
        <v>-0.15314686070547057</v>
      </c>
      <c r="P20" s="124">
        <v>0.16916932309683902</v>
      </c>
      <c r="Q20">
        <v>0.24643316522458275</v>
      </c>
      <c r="R20">
        <v>1.6737967050453691E-3</v>
      </c>
      <c r="S20">
        <v>-0.10012661985831614</v>
      </c>
      <c r="T20">
        <v>-3.1182430113845083E-2</v>
      </c>
      <c r="U20">
        <v>6.98083230538979E-3</v>
      </c>
      <c r="V20">
        <v>-0.21054248179817819</v>
      </c>
      <c r="W20">
        <v>-4.2484387148753831E-3</v>
      </c>
      <c r="X20">
        <v>3.7225978163486083E-3</v>
      </c>
      <c r="Y20">
        <v>3.2767771765405782E-2</v>
      </c>
      <c r="Z20">
        <v>-0.20947908166583507</v>
      </c>
      <c r="AA20">
        <v>-1.1732122630906026E-3</v>
      </c>
      <c r="AB20">
        <v>-2.139661127727436E-3</v>
      </c>
      <c r="AC20">
        <v>5.6911126362019233E-2</v>
      </c>
      <c r="AD20">
        <v>2.023475188185685E-2</v>
      </c>
      <c r="AE20">
        <v>4.729131497253793E-3</v>
      </c>
      <c r="AF20">
        <v>8.7806104011691234E-3</v>
      </c>
      <c r="AG20">
        <v>4.9532670689138285E-3</v>
      </c>
      <c r="AH20">
        <v>-4.0483812919994075E-2</v>
      </c>
      <c r="AI20">
        <v>-1.6222427638770021E-3</v>
      </c>
      <c r="AJ20">
        <v>-6.6756447632414229E-3</v>
      </c>
      <c r="AK20">
        <v>-7.7054037146248788E-3</v>
      </c>
      <c r="AL20">
        <v>-9.4123293169777397E-3</v>
      </c>
      <c r="AM20">
        <v>-5.3822964172144036E-3</v>
      </c>
      <c r="AN20">
        <v>-8.5656092630675435E-3</v>
      </c>
      <c r="AO20">
        <v>-8.9074186661404278E-3</v>
      </c>
      <c r="AP20">
        <v>-9.2865444765605019E-3</v>
      </c>
      <c r="AQ20">
        <v>-7.4401117921724397E-3</v>
      </c>
      <c r="AR20">
        <v>-5.0370336165276317E-3</v>
      </c>
      <c r="AS20">
        <v>-8.5211521893234759E-3</v>
      </c>
      <c r="AT20">
        <v>-6.932454349818166E-3</v>
      </c>
      <c r="AU20">
        <v>-6.607693365394113E-3</v>
      </c>
      <c r="AV20">
        <v>-5.0737858533882966E-3</v>
      </c>
      <c r="AW20">
        <v>-3.0743200124059753E-3</v>
      </c>
      <c r="AX20">
        <v>-2.3797864298675244E-3</v>
      </c>
      <c r="AY20">
        <v>-2.2402635685872065E-5</v>
      </c>
      <c r="AZ20" s="124">
        <v>-0.12345804279013062</v>
      </c>
      <c r="BB20" s="1">
        <v>6.5</v>
      </c>
      <c r="BC20" s="2">
        <v>4.6630079313757607E-12</v>
      </c>
      <c r="BD20" s="97"/>
      <c r="BF20" s="110">
        <v>9</v>
      </c>
      <c r="BG20">
        <v>0.16480611603688106</v>
      </c>
      <c r="BH20">
        <v>8.8469484712926538E-2</v>
      </c>
      <c r="BI20">
        <v>-0.20881803228732593</v>
      </c>
    </row>
    <row r="21" spans="1:61" ht="13.8" x14ac:dyDescent="0.3">
      <c r="A21" s="112">
        <v>6.5</v>
      </c>
      <c r="B21">
        <v>-9.8157190900570717E-3</v>
      </c>
      <c r="C21">
        <v>2.4766265783553017E-2</v>
      </c>
      <c r="D21">
        <v>-1.5590675606260342E-2</v>
      </c>
      <c r="E21">
        <v>2.0581800301963795E-2</v>
      </c>
      <c r="F21" s="119">
        <v>0.16245906746014546</v>
      </c>
      <c r="G21">
        <v>8.1668796259879717E-2</v>
      </c>
      <c r="H21">
        <v>4.8663125051579839E-2</v>
      </c>
      <c r="I21">
        <v>1.0877931787023877E-2</v>
      </c>
      <c r="J21">
        <v>9.3689063593241168E-2</v>
      </c>
      <c r="K21">
        <v>4.9238763727548464E-2</v>
      </c>
      <c r="L21">
        <v>9.3612096265963951E-2</v>
      </c>
      <c r="M21">
        <v>0.1967282356277549</v>
      </c>
      <c r="N21">
        <v>-0.17682355687209531</v>
      </c>
      <c r="O21">
        <v>0.69140630562384087</v>
      </c>
      <c r="P21" s="124">
        <v>0.16949987315684492</v>
      </c>
      <c r="Q21">
        <v>-0.32116387115810641</v>
      </c>
      <c r="R21">
        <v>-6.001235977994937E-2</v>
      </c>
      <c r="S21">
        <v>-0.24686588926467679</v>
      </c>
      <c r="T21">
        <v>-3.9963920972708724E-3</v>
      </c>
      <c r="U21">
        <v>2.2445560198193659E-2</v>
      </c>
      <c r="V21">
        <v>-0.26692652732167688</v>
      </c>
      <c r="W21">
        <v>-1.0392494752158357E-2</v>
      </c>
      <c r="X21">
        <v>-2.7109135908496337E-3</v>
      </c>
      <c r="Y21">
        <v>9.545669372622698E-3</v>
      </c>
      <c r="Z21">
        <v>-0.30635284675083024</v>
      </c>
      <c r="AA21">
        <v>2.0389764200029838E-2</v>
      </c>
      <c r="AB21">
        <v>1.1842537877025163E-2</v>
      </c>
      <c r="AC21">
        <v>2.1321228969211299E-2</v>
      </c>
      <c r="AD21">
        <v>3.3318482349215452E-2</v>
      </c>
      <c r="AE21">
        <v>1.25031689498704E-2</v>
      </c>
      <c r="AF21">
        <v>5.3507453695376093E-3</v>
      </c>
      <c r="AG21">
        <v>2.5063407354927671E-3</v>
      </c>
      <c r="AH21">
        <v>-3.9965917937908615E-2</v>
      </c>
      <c r="AI21">
        <v>-9.6521647958126258E-4</v>
      </c>
      <c r="AJ21">
        <v>-2.8400574635881284E-3</v>
      </c>
      <c r="AK21">
        <v>-4.7323762826678578E-3</v>
      </c>
      <c r="AL21">
        <v>-5.4025596238150893E-3</v>
      </c>
      <c r="AM21">
        <v>-1.2749144172938907E-2</v>
      </c>
      <c r="AN21">
        <v>-1.4973073190642689E-2</v>
      </c>
      <c r="AO21">
        <v>-2.3956520701138521E-2</v>
      </c>
      <c r="AP21">
        <v>-2.554756667176742E-2</v>
      </c>
      <c r="AQ21">
        <v>-1.3579914533910843E-2</v>
      </c>
      <c r="AR21">
        <v>-1.0343534806391785E-2</v>
      </c>
      <c r="AS21">
        <v>-5.6152266283694867E-3</v>
      </c>
      <c r="AT21">
        <v>-3.6412519982172604E-3</v>
      </c>
      <c r="AU21">
        <v>-3.7781012025223382E-3</v>
      </c>
      <c r="AV21">
        <v>-3.2089725420583167E-3</v>
      </c>
      <c r="AW21">
        <v>-3.3111745807992707E-3</v>
      </c>
      <c r="AX21">
        <v>8.8541946123555856E-4</v>
      </c>
      <c r="AY21">
        <v>1.448331178958252E-3</v>
      </c>
      <c r="AZ21" s="124">
        <v>-0.16398583202289435</v>
      </c>
      <c r="BB21" s="1">
        <v>7.5</v>
      </c>
      <c r="BC21" s="2">
        <v>4.0595233101411741E-12</v>
      </c>
      <c r="BD21" s="97"/>
      <c r="BF21" s="110">
        <v>9.5</v>
      </c>
      <c r="BG21">
        <v>0.16277499193920578</v>
      </c>
      <c r="BH21">
        <v>7.1345166413739766E-2</v>
      </c>
      <c r="BI21">
        <v>-0.18988282348012875</v>
      </c>
    </row>
    <row r="22" spans="1:61" ht="13.8" x14ac:dyDescent="0.3">
      <c r="A22" s="112">
        <v>7</v>
      </c>
      <c r="B22">
        <v>-5.8787808378343669E-4</v>
      </c>
      <c r="C22">
        <v>-6.7458007053105805E-3</v>
      </c>
      <c r="D22">
        <v>-4.875107831092846E-2</v>
      </c>
      <c r="E22">
        <v>-7.3659021828852561E-2</v>
      </c>
      <c r="F22" s="119">
        <v>0.14934502768275135</v>
      </c>
      <c r="G22">
        <v>0.27773831869579613</v>
      </c>
      <c r="H22">
        <v>-0.1891898278486463</v>
      </c>
      <c r="I22">
        <v>3.0705333660965728E-2</v>
      </c>
      <c r="J22">
        <v>2.254042902669005E-2</v>
      </c>
      <c r="K22">
        <v>6.4641044453154273E-2</v>
      </c>
      <c r="L22">
        <v>4.4716088936816126E-2</v>
      </c>
      <c r="M22">
        <v>7.4833611580156292E-2</v>
      </c>
      <c r="N22">
        <v>-0.18495979648246288</v>
      </c>
      <c r="O22">
        <v>-0.66350481493268909</v>
      </c>
      <c r="P22" s="124">
        <v>0.16938976034257738</v>
      </c>
      <c r="Q22">
        <v>-0.34837303353465759</v>
      </c>
      <c r="R22">
        <v>-7.3133921082922548E-2</v>
      </c>
      <c r="S22">
        <v>-0.27043482702290289</v>
      </c>
      <c r="T22">
        <v>3.7111326840349304E-2</v>
      </c>
      <c r="U22">
        <v>3.078586201627613E-2</v>
      </c>
      <c r="V22">
        <v>-0.27463583945247522</v>
      </c>
      <c r="W22">
        <v>-7.961548521713338E-3</v>
      </c>
      <c r="X22">
        <v>-1.1467482166290422E-2</v>
      </c>
      <c r="Y22">
        <v>1.9301311896291456E-2</v>
      </c>
      <c r="Z22">
        <v>-0.14911222374935798</v>
      </c>
      <c r="AA22">
        <v>-1.212373850578961E-2</v>
      </c>
      <c r="AB22">
        <v>-5.1542873624237555E-3</v>
      </c>
      <c r="AC22">
        <v>2.3000937394051072E-2</v>
      </c>
      <c r="AD22">
        <v>7.0149541588811577E-3</v>
      </c>
      <c r="AE22">
        <v>2.9002903940272889E-3</v>
      </c>
      <c r="AF22">
        <v>-7.2193307733916939E-3</v>
      </c>
      <c r="AG22">
        <v>-3.107047331564047E-3</v>
      </c>
      <c r="AH22">
        <v>-3.5303755225747753E-2</v>
      </c>
      <c r="AI22">
        <v>1.2561160376022746E-3</v>
      </c>
      <c r="AJ22">
        <v>3.9211380001133453E-3</v>
      </c>
      <c r="AK22">
        <v>6.3267919651650061E-3</v>
      </c>
      <c r="AL22">
        <v>9.2407884795082176E-3</v>
      </c>
      <c r="AM22">
        <v>-2.1937410263132241E-3</v>
      </c>
      <c r="AN22">
        <v>-7.9943428693951069E-4</v>
      </c>
      <c r="AO22">
        <v>6.4503752538217531E-3</v>
      </c>
      <c r="AP22">
        <v>7.3909943294557514E-3</v>
      </c>
      <c r="AQ22">
        <v>9.5051191531090475E-5</v>
      </c>
      <c r="AR22">
        <v>3.2332839454978293E-4</v>
      </c>
      <c r="AS22">
        <v>9.1471699830537236E-3</v>
      </c>
      <c r="AT22">
        <v>6.9429020251077275E-3</v>
      </c>
      <c r="AU22">
        <v>5.5156528461100859E-3</v>
      </c>
      <c r="AV22">
        <v>4.1448775314772875E-3</v>
      </c>
      <c r="AW22">
        <v>2.9942559142227296E-3</v>
      </c>
      <c r="AX22">
        <v>3.2114593730979495E-3</v>
      </c>
      <c r="AY22">
        <v>2.2968121434158995E-3</v>
      </c>
      <c r="AZ22" s="124">
        <v>-0.19398527156074086</v>
      </c>
      <c r="BB22" s="1">
        <v>9.5</v>
      </c>
      <c r="BC22" s="2">
        <v>4.0462822009015712E-12</v>
      </c>
      <c r="BD22" s="97"/>
      <c r="BF22" s="110">
        <v>10</v>
      </c>
      <c r="BG22">
        <v>0.16056911148986311</v>
      </c>
      <c r="BH22">
        <v>5.3643584771007641E-2</v>
      </c>
      <c r="BI22">
        <v>-0.16488149084067613</v>
      </c>
    </row>
    <row r="23" spans="1:61" ht="13.8" x14ac:dyDescent="0.3">
      <c r="A23" s="112">
        <v>7.5</v>
      </c>
      <c r="B23">
        <v>7.7163386758514127E-3</v>
      </c>
      <c r="C23">
        <v>-2.9806650236751411E-2</v>
      </c>
      <c r="D23">
        <v>-6.6519978251010276E-2</v>
      </c>
      <c r="E23">
        <v>-0.13843408528618531</v>
      </c>
      <c r="F23" s="119">
        <v>0.13532637770020176</v>
      </c>
      <c r="G23">
        <v>0.11214129608540108</v>
      </c>
      <c r="H23">
        <v>-0.27580232229884016</v>
      </c>
      <c r="I23">
        <v>6.9613082731334163E-3</v>
      </c>
      <c r="J23">
        <v>-4.0351361609268159E-2</v>
      </c>
      <c r="K23">
        <v>-9.7029447042099592E-3</v>
      </c>
      <c r="L23">
        <v>8.7392657585958385E-3</v>
      </c>
      <c r="M23">
        <v>-5.5238807048786455E-2</v>
      </c>
      <c r="N23">
        <v>-0.21139580579876296</v>
      </c>
      <c r="O23">
        <v>9.6606859513895263E-2</v>
      </c>
      <c r="P23" s="124">
        <v>0.16885923535094535</v>
      </c>
      <c r="Q23">
        <v>0.76012949258900886</v>
      </c>
      <c r="R23">
        <v>-0.1691298959073988</v>
      </c>
      <c r="S23">
        <v>-0.17246172243419822</v>
      </c>
      <c r="T23">
        <v>7.8509489333962332E-2</v>
      </c>
      <c r="U23">
        <v>1.0309635408870803E-2</v>
      </c>
      <c r="V23">
        <v>-0.23844284051452275</v>
      </c>
      <c r="W23">
        <v>6.5777461660305424E-3</v>
      </c>
      <c r="X23">
        <v>-6.4159332952241866E-3</v>
      </c>
      <c r="Y23">
        <v>-8.1095034204816493E-2</v>
      </c>
      <c r="Z23">
        <v>0.11451318627337669</v>
      </c>
      <c r="AA23">
        <v>2.7896104676283558E-3</v>
      </c>
      <c r="AB23">
        <v>-9.0850869600163137E-4</v>
      </c>
      <c r="AC23">
        <v>-0.10423089320566993</v>
      </c>
      <c r="AD23">
        <v>-5.9707958828041981E-2</v>
      </c>
      <c r="AE23">
        <v>-9.5173755136234075E-3</v>
      </c>
      <c r="AF23">
        <v>-9.8044635858353553E-3</v>
      </c>
      <c r="AG23">
        <v>-6.3398021847936147E-3</v>
      </c>
      <c r="AH23">
        <v>-2.5602634976229579E-2</v>
      </c>
      <c r="AI23">
        <v>2.6423491355582686E-3</v>
      </c>
      <c r="AJ23">
        <v>7.5962366922662141E-3</v>
      </c>
      <c r="AK23">
        <v>8.2863798227824914E-3</v>
      </c>
      <c r="AL23">
        <v>1.0937883671039117E-2</v>
      </c>
      <c r="AM23">
        <v>9.894903336233208E-3</v>
      </c>
      <c r="AN23">
        <v>1.3036410569556504E-2</v>
      </c>
      <c r="AO23">
        <v>1.455130726163175E-2</v>
      </c>
      <c r="AP23">
        <v>1.5828876986373003E-2</v>
      </c>
      <c r="AQ23">
        <v>1.1133279819106289E-2</v>
      </c>
      <c r="AR23">
        <v>7.5643315949266961E-3</v>
      </c>
      <c r="AS23">
        <v>8.5772334839404347E-3</v>
      </c>
      <c r="AT23">
        <v>5.0518509496091371E-3</v>
      </c>
      <c r="AU23">
        <v>4.895990922510164E-3</v>
      </c>
      <c r="AV23">
        <v>3.6173608174147778E-3</v>
      </c>
      <c r="AW23">
        <v>2.4558765534880901E-3</v>
      </c>
      <c r="AX23">
        <v>1.8669561988919556E-3</v>
      </c>
      <c r="AY23">
        <v>9.5552456984311868E-4</v>
      </c>
      <c r="AZ23" s="124">
        <v>-0.21307112721677665</v>
      </c>
      <c r="BB23" s="1">
        <v>4.5</v>
      </c>
      <c r="BC23" s="2">
        <v>3.7417095625411498E-12</v>
      </c>
      <c r="BD23" s="97"/>
      <c r="BF23" s="110">
        <v>10.5</v>
      </c>
      <c r="BG23">
        <v>0.15830878011068678</v>
      </c>
      <c r="BH23">
        <v>3.5594632444021258E-2</v>
      </c>
      <c r="BI23">
        <v>-0.13585622675987333</v>
      </c>
    </row>
    <row r="24" spans="1:61" ht="13.8" x14ac:dyDescent="0.3">
      <c r="A24" s="112">
        <v>8</v>
      </c>
      <c r="B24">
        <v>1.3627206025715341E-2</v>
      </c>
      <c r="C24">
        <v>-4.3446539839965728E-2</v>
      </c>
      <c r="D24">
        <v>-6.9216004315490159E-2</v>
      </c>
      <c r="E24">
        <v>-0.16794773638106028</v>
      </c>
      <c r="F24" s="119">
        <v>0.12046937940749128</v>
      </c>
      <c r="G24">
        <v>-0.13168352901674679</v>
      </c>
      <c r="H24">
        <v>-0.21213964891570386</v>
      </c>
      <c r="I24">
        <v>-1.3447021000583002E-2</v>
      </c>
      <c r="J24">
        <v>-9.2202280611938858E-2</v>
      </c>
      <c r="K24">
        <v>1.0010031741886284E-2</v>
      </c>
      <c r="L24">
        <v>-1.3787667395708719E-2</v>
      </c>
      <c r="M24">
        <v>-0.15847823684036624</v>
      </c>
      <c r="N24">
        <v>0.16620042323883311</v>
      </c>
      <c r="O24">
        <v>9.1228690182970987E-2</v>
      </c>
      <c r="P24" s="124">
        <v>0.1679080367191117</v>
      </c>
      <c r="Q24">
        <v>-0.13800704330027999</v>
      </c>
      <c r="R24">
        <v>0.76364968202625239</v>
      </c>
      <c r="S24">
        <v>-1.4191154427291033E-2</v>
      </c>
      <c r="T24">
        <v>1.5599989984975421E-2</v>
      </c>
      <c r="U24">
        <v>-7.8846897181197501E-2</v>
      </c>
      <c r="V24">
        <v>-0.17123440176740456</v>
      </c>
      <c r="W24">
        <v>1.2610443583376678E-2</v>
      </c>
      <c r="X24">
        <v>5.3513759092248747E-4</v>
      </c>
      <c r="Y24">
        <v>-1.3546730320684262E-2</v>
      </c>
      <c r="Z24">
        <v>0.30702183303089975</v>
      </c>
      <c r="AA24">
        <v>-1.0888816763307095E-2</v>
      </c>
      <c r="AB24">
        <v>2.751583430075095E-3</v>
      </c>
      <c r="AC24">
        <v>1.8176103033628297E-2</v>
      </c>
      <c r="AD24">
        <v>-3.4544292251041893E-2</v>
      </c>
      <c r="AE24">
        <v>-2.4875008164432728E-2</v>
      </c>
      <c r="AF24">
        <v>-1.1143095691358221E-2</v>
      </c>
      <c r="AG24">
        <v>-4.5280708969599069E-3</v>
      </c>
      <c r="AH24">
        <v>-1.1107488335701731E-2</v>
      </c>
      <c r="AI24">
        <v>1.9813576416191697E-3</v>
      </c>
      <c r="AJ24">
        <v>5.1282812874479267E-3</v>
      </c>
      <c r="AK24">
        <v>9.3438979739651727E-3</v>
      </c>
      <c r="AL24">
        <v>1.1657091285698298E-2</v>
      </c>
      <c r="AM24">
        <v>2.6051590536733213E-2</v>
      </c>
      <c r="AN24">
        <v>3.097504224761756E-2</v>
      </c>
      <c r="AO24">
        <v>3.313867400504561E-2</v>
      </c>
      <c r="AP24">
        <v>3.3875893551344669E-2</v>
      </c>
      <c r="AQ24">
        <v>2.5851621885644743E-2</v>
      </c>
      <c r="AR24">
        <v>1.9480095308648714E-2</v>
      </c>
      <c r="AS24">
        <v>1.0328878598405956E-2</v>
      </c>
      <c r="AT24">
        <v>8.0116720681721963E-3</v>
      </c>
      <c r="AU24">
        <v>7.0060885706781364E-3</v>
      </c>
      <c r="AV24">
        <v>5.6078066755819427E-3</v>
      </c>
      <c r="AW24">
        <v>3.909850412090886E-3</v>
      </c>
      <c r="AX24">
        <v>-2.0245827833682019E-3</v>
      </c>
      <c r="AY24">
        <v>-9.8894763087237496E-4</v>
      </c>
      <c r="AZ24" s="124">
        <v>-0.22149118972470003</v>
      </c>
      <c r="BB24" s="1">
        <v>9</v>
      </c>
      <c r="BC24" s="2">
        <v>2.5287594017008577E-12</v>
      </c>
      <c r="BD24" s="97"/>
      <c r="BF24" s="110">
        <v>11</v>
      </c>
      <c r="BG24">
        <v>0.15605586641214841</v>
      </c>
      <c r="BH24">
        <v>1.7534852047305059E-2</v>
      </c>
      <c r="BI24">
        <v>-0.10456172409434689</v>
      </c>
    </row>
    <row r="25" spans="1:61" ht="13.8" x14ac:dyDescent="0.3">
      <c r="A25" s="112">
        <v>8.5</v>
      </c>
      <c r="B25">
        <v>1.6253722599259172E-2</v>
      </c>
      <c r="C25">
        <v>-4.7918184286471537E-2</v>
      </c>
      <c r="D25">
        <v>-5.9102363745386029E-2</v>
      </c>
      <c r="E25">
        <v>-0.16211561820677231</v>
      </c>
      <c r="F25" s="119">
        <v>0.10485033437211026</v>
      </c>
      <c r="G25">
        <v>-0.22094666340251473</v>
      </c>
      <c r="H25">
        <v>-5.8498839455220927E-2</v>
      </c>
      <c r="I25">
        <v>-1.5624935877827659E-2</v>
      </c>
      <c r="J25">
        <v>-0.13130663008178198</v>
      </c>
      <c r="K25">
        <v>-3.7625047150391631E-2</v>
      </c>
      <c r="L25">
        <v>-9.4450639989016691E-2</v>
      </c>
      <c r="M25">
        <v>-0.20910503166196082</v>
      </c>
      <c r="N25">
        <v>0.13678247840556848</v>
      </c>
      <c r="O25">
        <v>4.0409733671344268E-2</v>
      </c>
      <c r="P25" s="124">
        <v>0.16654098018483254</v>
      </c>
      <c r="Q25">
        <v>-0.19227132496431915</v>
      </c>
      <c r="R25">
        <v>-0.46050497853580208</v>
      </c>
      <c r="S25">
        <v>0.13347694704036883</v>
      </c>
      <c r="T25">
        <v>-0.61003277787649546</v>
      </c>
      <c r="U25">
        <v>-0.13053134084948056</v>
      </c>
      <c r="V25">
        <v>-8.7427910474220633E-2</v>
      </c>
      <c r="W25">
        <v>3.9369831538433958E-2</v>
      </c>
      <c r="X25">
        <v>3.7973397852773143E-2</v>
      </c>
      <c r="Y25">
        <v>8.5451964432491465E-2</v>
      </c>
      <c r="Z25">
        <v>0.24426390899531003</v>
      </c>
      <c r="AA25">
        <v>-1.7336524916675089E-2</v>
      </c>
      <c r="AB25">
        <v>-4.5660024046147447E-2</v>
      </c>
      <c r="AC25">
        <v>-1.0941512997118576E-3</v>
      </c>
      <c r="AD25">
        <v>1.7291030128155485E-2</v>
      </c>
      <c r="AE25">
        <v>-5.937878138095422E-3</v>
      </c>
      <c r="AF25">
        <v>3.172957472249209E-3</v>
      </c>
      <c r="AG25">
        <v>1.385547976168802E-3</v>
      </c>
      <c r="AH25">
        <v>7.5729551960171887E-3</v>
      </c>
      <c r="AI25">
        <v>3.1366363206154437E-4</v>
      </c>
      <c r="AJ25">
        <v>-1.6467922103272246E-3</v>
      </c>
      <c r="AK25">
        <v>-3.126403593771815E-3</v>
      </c>
      <c r="AL25">
        <v>-3.5251295327868967E-3</v>
      </c>
      <c r="AM25">
        <v>4.4318847062194367E-3</v>
      </c>
      <c r="AN25">
        <v>3.3326229096070697E-3</v>
      </c>
      <c r="AO25">
        <v>1.9888795937714199E-3</v>
      </c>
      <c r="AP25">
        <v>8.7224971321218816E-4</v>
      </c>
      <c r="AQ25">
        <v>1.4281508615848965E-3</v>
      </c>
      <c r="AR25">
        <v>1.6032187152524701E-3</v>
      </c>
      <c r="AS25">
        <v>-3.5743970369633673E-3</v>
      </c>
      <c r="AT25">
        <v>-6.8566806937744862E-4</v>
      </c>
      <c r="AU25">
        <v>-1.3073900900407998E-3</v>
      </c>
      <c r="AV25">
        <v>-5.5611698618392743E-4</v>
      </c>
      <c r="AW25">
        <v>7.9804376327901607E-4</v>
      </c>
      <c r="AX25">
        <v>-2.1459437330565803E-3</v>
      </c>
      <c r="AY25">
        <v>-2.4583171654974268E-3</v>
      </c>
      <c r="AZ25" s="124">
        <v>-0.21976057602754437</v>
      </c>
      <c r="BB25" s="1">
        <v>14</v>
      </c>
      <c r="BC25" s="2">
        <v>1.8230582527884839E-12</v>
      </c>
      <c r="BD25" s="97"/>
      <c r="BF25" s="110">
        <v>11.5</v>
      </c>
      <c r="BG25">
        <v>0.15385699033687095</v>
      </c>
      <c r="BH25">
        <v>-1.7054375966541282E-4</v>
      </c>
      <c r="BI25">
        <v>-7.2678851465357602E-2</v>
      </c>
    </row>
    <row r="26" spans="1:61" ht="13.8" x14ac:dyDescent="0.3">
      <c r="A26" s="112">
        <v>9</v>
      </c>
      <c r="B26">
        <v>1.5656275789612602E-2</v>
      </c>
      <c r="C26">
        <v>-4.5140850401102946E-2</v>
      </c>
      <c r="D26">
        <v>-4.0439767031375293E-2</v>
      </c>
      <c r="E26">
        <v>-0.12765437115967909</v>
      </c>
      <c r="F26" s="119">
        <v>8.8469484712926538E-2</v>
      </c>
      <c r="G26">
        <v>-0.17315599510006263</v>
      </c>
      <c r="H26">
        <v>0.10268631230361361</v>
      </c>
      <c r="I26">
        <v>-2.5105842609737489E-3</v>
      </c>
      <c r="J26">
        <v>-0.15769374901708033</v>
      </c>
      <c r="K26">
        <v>-5.1535995064134463E-2</v>
      </c>
      <c r="L26">
        <v>-2.2214456538613954E-3</v>
      </c>
      <c r="M26">
        <v>-0.20488935755291479</v>
      </c>
      <c r="N26">
        <v>9.1337085900123141E-2</v>
      </c>
      <c r="O26">
        <v>2.2879603043740471E-2</v>
      </c>
      <c r="P26" s="124">
        <v>0.16480611603688106</v>
      </c>
      <c r="Q26">
        <v>-0.14969189171237385</v>
      </c>
      <c r="R26">
        <v>-0.2928943372158897</v>
      </c>
      <c r="S26">
        <v>0.22377912629770613</v>
      </c>
      <c r="T26">
        <v>0.75256263785231625</v>
      </c>
      <c r="U26">
        <v>-0.14975204533441394</v>
      </c>
      <c r="V26">
        <v>8.1243552581681839E-4</v>
      </c>
      <c r="W26">
        <v>4.9276224521565874E-2</v>
      </c>
      <c r="X26">
        <v>6.9261722029763162E-2</v>
      </c>
      <c r="Y26">
        <v>0.12561605788467195</v>
      </c>
      <c r="Z26">
        <v>4.8406383915785944E-2</v>
      </c>
      <c r="AA26">
        <v>6.1918143044525841E-3</v>
      </c>
      <c r="AB26">
        <v>2.3787381517683205E-2</v>
      </c>
      <c r="AC26">
        <v>3.2333721403381858E-2</v>
      </c>
      <c r="AD26">
        <v>3.2814183170633462E-2</v>
      </c>
      <c r="AE26">
        <v>1.7557558850825702E-2</v>
      </c>
      <c r="AF26">
        <v>1.676567511161357E-2</v>
      </c>
      <c r="AG26">
        <v>8.626138608879598E-3</v>
      </c>
      <c r="AH26">
        <v>2.9540557792359829E-2</v>
      </c>
      <c r="AI26">
        <v>-4.6380484683006687E-3</v>
      </c>
      <c r="AJ26">
        <v>-1.0268703612093385E-2</v>
      </c>
      <c r="AK26">
        <v>-1.2320762723400077E-2</v>
      </c>
      <c r="AL26">
        <v>-2.0416590134623831E-2</v>
      </c>
      <c r="AM26">
        <v>-1.9601588095186268E-2</v>
      </c>
      <c r="AN26">
        <v>-2.612856298290275E-2</v>
      </c>
      <c r="AO26">
        <v>-3.136779121734018E-2</v>
      </c>
      <c r="AP26">
        <v>-3.4208384333526784E-2</v>
      </c>
      <c r="AQ26">
        <v>-2.4088008942438666E-2</v>
      </c>
      <c r="AR26">
        <v>-1.7223377995608666E-2</v>
      </c>
      <c r="AS26">
        <v>-1.9935172149826853E-2</v>
      </c>
      <c r="AT26">
        <v>-1.454573813115753E-2</v>
      </c>
      <c r="AU26">
        <v>-1.0086713708285695E-2</v>
      </c>
      <c r="AV26">
        <v>-7.963005102356072E-3</v>
      </c>
      <c r="AW26">
        <v>-5.824173581719899E-3</v>
      </c>
      <c r="AX26">
        <v>-3.8178941103585032E-3</v>
      </c>
      <c r="AY26">
        <v>-3.1752791945749712E-3</v>
      </c>
      <c r="AZ26" s="124">
        <v>-0.20881803228732593</v>
      </c>
      <c r="BB26" s="1">
        <v>13.5</v>
      </c>
      <c r="BC26" s="2">
        <v>1.5573952529402069E-12</v>
      </c>
      <c r="BD26" s="97"/>
      <c r="BF26" s="110">
        <v>12</v>
      </c>
      <c r="BG26">
        <v>0.15175876207052807</v>
      </c>
      <c r="BH26">
        <v>-1.7156450901967643E-2</v>
      </c>
      <c r="BI26">
        <v>-4.1888436122322938E-2</v>
      </c>
    </row>
    <row r="27" spans="1:61" ht="13.8" x14ac:dyDescent="0.3">
      <c r="A27" s="112">
        <v>9.5</v>
      </c>
      <c r="B27">
        <v>1.2338662512822994E-2</v>
      </c>
      <c r="C27">
        <v>-3.7559145698051181E-2</v>
      </c>
      <c r="D27">
        <v>-1.7998627983839822E-2</v>
      </c>
      <c r="E27">
        <v>-7.4247007453590821E-2</v>
      </c>
      <c r="F27" s="119">
        <v>7.1345166413739766E-2</v>
      </c>
      <c r="G27">
        <v>4.2299115782574191E-2</v>
      </c>
      <c r="H27">
        <v>0.18581313504777788</v>
      </c>
      <c r="I27">
        <v>2.0668661353721043E-2</v>
      </c>
      <c r="J27">
        <v>-0.17195176764774919</v>
      </c>
      <c r="K27">
        <v>-2.129341023466657E-2</v>
      </c>
      <c r="L27">
        <v>2.6125763178269017E-2</v>
      </c>
      <c r="M27">
        <v>-0.15373486533771244</v>
      </c>
      <c r="N27">
        <v>-4.4996176927689736E-2</v>
      </c>
      <c r="O27">
        <v>-1.9685497435777279E-2</v>
      </c>
      <c r="P27" s="124">
        <v>0.16277499193920578</v>
      </c>
      <c r="Q27">
        <v>2.9927064414830621E-2</v>
      </c>
      <c r="R27">
        <v>7.5796851712622321E-2</v>
      </c>
      <c r="S27">
        <v>0.2292986319145198</v>
      </c>
      <c r="T27">
        <v>-7.2716819763462767E-2</v>
      </c>
      <c r="U27">
        <v>0.83832793405393569</v>
      </c>
      <c r="V27">
        <v>8.2212906067105365E-2</v>
      </c>
      <c r="W27">
        <v>3.0687199464703982E-2</v>
      </c>
      <c r="X27">
        <v>6.6895790388509555E-2</v>
      </c>
      <c r="Y27">
        <v>-9.889730445463793E-2</v>
      </c>
      <c r="Z27">
        <v>-0.12065010832761212</v>
      </c>
      <c r="AA27">
        <v>2.5582392950298311E-2</v>
      </c>
      <c r="AB27">
        <v>2.7144821077291721E-2</v>
      </c>
      <c r="AC27">
        <v>4.309252065546159E-2</v>
      </c>
      <c r="AD27">
        <v>7.5421056623067501E-2</v>
      </c>
      <c r="AE27">
        <v>3.7547720093012209E-2</v>
      </c>
      <c r="AF27">
        <v>1.9941852839509857E-2</v>
      </c>
      <c r="AG27">
        <v>9.8769335704130372E-3</v>
      </c>
      <c r="AH27">
        <v>5.3702059161230983E-2</v>
      </c>
      <c r="AI27">
        <v>-5.4037454825965987E-3</v>
      </c>
      <c r="AJ27">
        <v>-1.1708600766182544E-2</v>
      </c>
      <c r="AK27">
        <v>-1.832210325208625E-2</v>
      </c>
      <c r="AL27">
        <v>-2.1471006034762281E-2</v>
      </c>
      <c r="AM27">
        <v>-3.8836516918563928E-2</v>
      </c>
      <c r="AN27">
        <v>-4.8189348525906922E-2</v>
      </c>
      <c r="AO27">
        <v>-5.301319136108832E-2</v>
      </c>
      <c r="AP27">
        <v>-5.4195819062246881E-2</v>
      </c>
      <c r="AQ27">
        <v>-4.0862036896783208E-2</v>
      </c>
      <c r="AR27">
        <v>-2.9045914351814417E-2</v>
      </c>
      <c r="AS27">
        <v>-1.8116301484333741E-2</v>
      </c>
      <c r="AT27">
        <v>-1.3210184952018429E-2</v>
      </c>
      <c r="AU27">
        <v>-1.3436136767590669E-2</v>
      </c>
      <c r="AV27">
        <v>-1.0569953383108533E-2</v>
      </c>
      <c r="AW27">
        <v>-8.5004281125464227E-3</v>
      </c>
      <c r="AX27">
        <v>-1.4686457706045953E-3</v>
      </c>
      <c r="AY27">
        <v>-1.9866822634162598E-3</v>
      </c>
      <c r="AZ27" s="124">
        <v>-0.18988282348012875</v>
      </c>
      <c r="BB27" s="1">
        <v>20</v>
      </c>
      <c r="BC27" s="2">
        <v>1.1089695291899515E-12</v>
      </c>
      <c r="BD27" s="97"/>
      <c r="BF27" s="110">
        <v>12.5</v>
      </c>
      <c r="BG27">
        <v>0.14979825652944082</v>
      </c>
      <c r="BH27">
        <v>-3.3117314755941422E-2</v>
      </c>
      <c r="BI27">
        <v>-1.3612375469315961E-2</v>
      </c>
    </row>
    <row r="28" spans="1:61" ht="13.8" x14ac:dyDescent="0.3">
      <c r="A28" s="112">
        <v>10</v>
      </c>
      <c r="B28">
        <v>7.6846791845827144E-3</v>
      </c>
      <c r="C28">
        <v>-2.7989370571742958E-2</v>
      </c>
      <c r="D28">
        <v>3.4349273075075589E-3</v>
      </c>
      <c r="E28">
        <v>-1.6673611628498917E-2</v>
      </c>
      <c r="F28" s="119">
        <v>5.3643584771007641E-2</v>
      </c>
      <c r="G28">
        <v>0.13018171970279491</v>
      </c>
      <c r="H28">
        <v>0.19609570804799278</v>
      </c>
      <c r="I28">
        <v>9.3253160121525083E-3</v>
      </c>
      <c r="J28">
        <v>-0.17512623189078558</v>
      </c>
      <c r="K28">
        <v>4.9851172034056486E-2</v>
      </c>
      <c r="L28">
        <v>2.5781233263415245E-2</v>
      </c>
      <c r="M28">
        <v>-8.0674252572956059E-2</v>
      </c>
      <c r="N28">
        <v>-6.7754829189131283E-2</v>
      </c>
      <c r="O28">
        <v>-3.0129453146928654E-2</v>
      </c>
      <c r="P28" s="124">
        <v>0.16056911148986311</v>
      </c>
      <c r="Q28">
        <v>6.8178538700225499E-2</v>
      </c>
      <c r="R28">
        <v>7.8817777244868034E-2</v>
      </c>
      <c r="S28">
        <v>0.17665714076620126</v>
      </c>
      <c r="T28">
        <v>-8.6182153771452205E-2</v>
      </c>
      <c r="U28">
        <v>-0.26554354352767817</v>
      </c>
      <c r="V28">
        <v>0.14680117147782121</v>
      </c>
      <c r="W28">
        <v>-0.70361884915474293</v>
      </c>
      <c r="X28">
        <v>-0.36064688350088253</v>
      </c>
      <c r="Y28">
        <v>-0.15130567243952356</v>
      </c>
      <c r="Z28">
        <v>-0.20538426478711946</v>
      </c>
      <c r="AA28">
        <v>2.955911594553446E-2</v>
      </c>
      <c r="AB28">
        <v>3.2582558858191668E-2</v>
      </c>
      <c r="AC28">
        <v>2.2119912086658582E-2</v>
      </c>
      <c r="AD28">
        <v>6.9807493946644266E-3</v>
      </c>
      <c r="AE28">
        <v>1.6733247264965913E-2</v>
      </c>
      <c r="AF28">
        <v>1.3343393636553199E-2</v>
      </c>
      <c r="AG28">
        <v>6.7188167999749446E-3</v>
      </c>
      <c r="AH28">
        <v>7.8483748812101684E-2</v>
      </c>
      <c r="AI28">
        <v>-3.2310705457181672E-3</v>
      </c>
      <c r="AJ28">
        <v>-8.057460624313029E-3</v>
      </c>
      <c r="AK28">
        <v>-1.2392379781931417E-2</v>
      </c>
      <c r="AL28">
        <v>-1.0889515911240061E-2</v>
      </c>
      <c r="AM28">
        <v>-1.3094490449519654E-2</v>
      </c>
      <c r="AN28">
        <v>-4.6267623976577292E-3</v>
      </c>
      <c r="AO28">
        <v>-3.0843698725918386E-3</v>
      </c>
      <c r="AP28">
        <v>-3.8274589189418728E-4</v>
      </c>
      <c r="AQ28">
        <v>-1.6440603865047889E-5</v>
      </c>
      <c r="AR28">
        <v>-4.2145017217271197E-3</v>
      </c>
      <c r="AS28">
        <v>1.1999194430015209E-3</v>
      </c>
      <c r="AT28">
        <v>-8.4233365493105485E-3</v>
      </c>
      <c r="AU28">
        <v>-8.5985257854577519E-3</v>
      </c>
      <c r="AV28">
        <v>-6.9085681183412295E-3</v>
      </c>
      <c r="AW28">
        <v>-4.8098271830821623E-3</v>
      </c>
      <c r="AX28">
        <v>-2.3247113137393797E-3</v>
      </c>
      <c r="AY28">
        <v>2.7873106330807075E-4</v>
      </c>
      <c r="AZ28" s="124">
        <v>-0.16488149084067613</v>
      </c>
      <c r="BB28" s="1">
        <v>19.5</v>
      </c>
      <c r="BC28" s="2">
        <v>9.769253975167183E-13</v>
      </c>
      <c r="BD28" s="97"/>
      <c r="BF28" s="110">
        <v>13</v>
      </c>
      <c r="BG28">
        <v>0.14797337135010191</v>
      </c>
      <c r="BH28">
        <v>-4.7999784667947978E-2</v>
      </c>
      <c r="BI28">
        <v>1.1827411183709963E-2</v>
      </c>
    </row>
    <row r="29" spans="1:61" ht="13.8" x14ac:dyDescent="0.3">
      <c r="A29" s="112">
        <v>10.5</v>
      </c>
      <c r="B29">
        <v>3.0985043864748311E-3</v>
      </c>
      <c r="C29">
        <v>-1.8912855955935989E-2</v>
      </c>
      <c r="D29">
        <v>1.9935724387565124E-2</v>
      </c>
      <c r="E29">
        <v>3.1496077040107595E-2</v>
      </c>
      <c r="F29" s="119">
        <v>3.5594632444021258E-2</v>
      </c>
      <c r="G29">
        <v>0.13931987991552838</v>
      </c>
      <c r="H29">
        <v>0.15691312543917621</v>
      </c>
      <c r="I29">
        <v>4.9701448219988138E-3</v>
      </c>
      <c r="J29">
        <v>-0.1685691007641863</v>
      </c>
      <c r="K29">
        <v>4.9769591170939841E-2</v>
      </c>
      <c r="L29">
        <v>2.4634292609306795E-2</v>
      </c>
      <c r="M29">
        <v>-1.0993108690424372E-2</v>
      </c>
      <c r="N29">
        <v>-7.1802556465346473E-2</v>
      </c>
      <c r="O29">
        <v>-3.1215412511822391E-2</v>
      </c>
      <c r="P29" s="124">
        <v>0.15830878011068678</v>
      </c>
      <c r="Q29">
        <v>7.0517123433196743E-2</v>
      </c>
      <c r="R29">
        <v>9.9844809741716029E-2</v>
      </c>
      <c r="S29">
        <v>0.10153904901091566</v>
      </c>
      <c r="T29">
        <v>-9.6065508556003862E-2</v>
      </c>
      <c r="U29">
        <v>-0.27036009177546616</v>
      </c>
      <c r="V29">
        <v>0.18715263423879522</v>
      </c>
      <c r="W29">
        <v>0.70338166508052768</v>
      </c>
      <c r="X29">
        <v>-0.38243636963177141</v>
      </c>
      <c r="Y29">
        <v>-0.161439972214625</v>
      </c>
      <c r="Z29">
        <v>-0.21799104509554015</v>
      </c>
      <c r="AA29">
        <v>3.2230991612682974E-2</v>
      </c>
      <c r="AB29">
        <v>3.551994957812131E-2</v>
      </c>
      <c r="AC29">
        <v>2.5507502731216498E-2</v>
      </c>
      <c r="AD29">
        <v>8.5080408884609989E-3</v>
      </c>
      <c r="AE29">
        <v>1.7758934353050249E-2</v>
      </c>
      <c r="AF29">
        <v>2.9069015018720785E-3</v>
      </c>
      <c r="AG29">
        <v>8.7833038155977951E-4</v>
      </c>
      <c r="AH29">
        <v>0.10232938994558463</v>
      </c>
      <c r="AI29">
        <v>-2.7312668216688862E-4</v>
      </c>
      <c r="AJ29">
        <v>-7.0730382211499224E-4</v>
      </c>
      <c r="AK29">
        <v>-2.8446592197065904E-3</v>
      </c>
      <c r="AL29">
        <v>-9.9195517364333366E-3</v>
      </c>
      <c r="AM29">
        <v>-1.4083730256365662E-2</v>
      </c>
      <c r="AN29">
        <v>-1.1289874439338309E-2</v>
      </c>
      <c r="AO29">
        <v>-2.8617652664191164E-3</v>
      </c>
      <c r="AP29">
        <v>1.1983895351889949E-4</v>
      </c>
      <c r="AQ29">
        <v>1.1415988106708018E-4</v>
      </c>
      <c r="AR29">
        <v>-4.0564959018601927E-3</v>
      </c>
      <c r="AS29">
        <v>-1.2634771422257498E-2</v>
      </c>
      <c r="AT29">
        <v>-4.1942935062605144E-3</v>
      </c>
      <c r="AU29">
        <v>9.0368882389832775E-4</v>
      </c>
      <c r="AV29">
        <v>7.4550536287065208E-4</v>
      </c>
      <c r="AW29">
        <v>4.9168669140520573E-4</v>
      </c>
      <c r="AX29">
        <v>1.7373538566880723E-3</v>
      </c>
      <c r="AY29">
        <v>2.1776630796747523E-3</v>
      </c>
      <c r="AZ29" s="124">
        <v>-0.13585622675987333</v>
      </c>
      <c r="BB29" s="1">
        <v>18</v>
      </c>
      <c r="BC29" s="2">
        <v>7.918638374131617E-13</v>
      </c>
      <c r="BD29" s="97"/>
      <c r="BF29" s="110">
        <v>13.5</v>
      </c>
      <c r="BG29">
        <v>0.1462719972753482</v>
      </c>
      <c r="BH29">
        <v>-6.1817176044652311E-2</v>
      </c>
      <c r="BI29">
        <v>3.4399873463518339E-2</v>
      </c>
    </row>
    <row r="30" spans="1:61" ht="13.8" x14ac:dyDescent="0.3">
      <c r="A30" s="112">
        <v>11</v>
      </c>
      <c r="B30">
        <v>-9.2444798543928064E-4</v>
      </c>
      <c r="C30">
        <v>-1.1014375740386301E-2</v>
      </c>
      <c r="D30">
        <v>3.1114223703528773E-2</v>
      </c>
      <c r="E30">
        <v>6.7502498403857997E-2</v>
      </c>
      <c r="F30" s="119">
        <v>1.7534852047305059E-2</v>
      </c>
      <c r="G30">
        <v>0.14816635900622122</v>
      </c>
      <c r="H30">
        <v>8.8761578710162894E-2</v>
      </c>
      <c r="I30">
        <v>-1.6488013152745881E-2</v>
      </c>
      <c r="J30">
        <v>-0.15441044217583974</v>
      </c>
      <c r="K30">
        <v>9.4855264031981877E-3</v>
      </c>
      <c r="L30">
        <v>2.3761201229137718E-2</v>
      </c>
      <c r="M30">
        <v>4.783945960970562E-2</v>
      </c>
      <c r="N30">
        <v>-6.1349540341737341E-2</v>
      </c>
      <c r="O30">
        <v>-2.7069479747947309E-2</v>
      </c>
      <c r="P30" s="124">
        <v>0.15605586641214841</v>
      </c>
      <c r="Q30">
        <v>6.5918386396319015E-2</v>
      </c>
      <c r="R30">
        <v>9.9586713531853444E-2</v>
      </c>
      <c r="S30">
        <v>2.1074217290700092E-2</v>
      </c>
      <c r="T30">
        <v>-9.7271502948823113E-2</v>
      </c>
      <c r="U30">
        <v>-0.26757973423359382</v>
      </c>
      <c r="V30">
        <v>0.20500082176361431</v>
      </c>
      <c r="W30">
        <v>-5.7172231817133974E-4</v>
      </c>
      <c r="X30">
        <v>0.83236679699619431</v>
      </c>
      <c r="Y30">
        <v>-0.15427867820175736</v>
      </c>
      <c r="Z30">
        <v>-0.1503474457113613</v>
      </c>
      <c r="AA30">
        <v>3.2214205956058409E-2</v>
      </c>
      <c r="AB30">
        <v>3.5724197738654928E-2</v>
      </c>
      <c r="AC30">
        <v>2.7029804016177175E-2</v>
      </c>
      <c r="AD30">
        <v>1.2594166945149003E-2</v>
      </c>
      <c r="AE30">
        <v>-6.2069083842955178E-3</v>
      </c>
      <c r="AF30">
        <v>-1.3566738627800039E-2</v>
      </c>
      <c r="AG30">
        <v>-6.829843866127964E-3</v>
      </c>
      <c r="AH30">
        <v>0.12427653775388463</v>
      </c>
      <c r="AI30">
        <v>3.5299103806420845E-3</v>
      </c>
      <c r="AJ30">
        <v>8.2521513322312851E-3</v>
      </c>
      <c r="AK30">
        <v>1.1939327564817231E-2</v>
      </c>
      <c r="AL30">
        <v>1.6193635646995375E-2</v>
      </c>
      <c r="AM30">
        <v>-2.700395889191666E-3</v>
      </c>
      <c r="AN30">
        <v>-1.1933761915253875E-2</v>
      </c>
      <c r="AO30">
        <v>-1.0718071526216167E-2</v>
      </c>
      <c r="AP30">
        <v>-8.8011834076601875E-3</v>
      </c>
      <c r="AQ30">
        <v>6.2185399059521611E-4</v>
      </c>
      <c r="AR30">
        <v>4.2998136621049017E-4</v>
      </c>
      <c r="AS30">
        <v>1.3052607923857207E-2</v>
      </c>
      <c r="AT30">
        <v>1.3319978209642879E-2</v>
      </c>
      <c r="AU30">
        <v>1.0656629869550609E-2</v>
      </c>
      <c r="AV30">
        <v>8.375871728191717E-3</v>
      </c>
      <c r="AW30">
        <v>5.5409365165538646E-3</v>
      </c>
      <c r="AX30">
        <v>4.1398342887947305E-3</v>
      </c>
      <c r="AY30">
        <v>3.8367582381258168E-3</v>
      </c>
      <c r="AZ30" s="124">
        <v>-0.10456172409434689</v>
      </c>
      <c r="BB30" s="1">
        <v>19</v>
      </c>
      <c r="BC30" s="2">
        <v>7.6045586493755516E-13</v>
      </c>
      <c r="BD30" s="97"/>
      <c r="BF30" s="110">
        <v>14</v>
      </c>
      <c r="BG30">
        <v>0.14468201737192635</v>
      </c>
      <c r="BH30">
        <v>-7.4582779821862663E-2</v>
      </c>
      <c r="BI30">
        <v>5.4074405267294262E-2</v>
      </c>
    </row>
    <row r="31" spans="1:61" ht="13.8" x14ac:dyDescent="0.3">
      <c r="A31" s="112">
        <v>11.5</v>
      </c>
      <c r="B31">
        <v>-4.1619528331603818E-3</v>
      </c>
      <c r="C31">
        <v>-4.4980741497253817E-3</v>
      </c>
      <c r="D31">
        <v>3.7519531674404492E-2</v>
      </c>
      <c r="E31">
        <v>9.142805651765773E-2</v>
      </c>
      <c r="F31" s="119">
        <v>-1.7054375966541282E-4</v>
      </c>
      <c r="G31">
        <v>6.4781126489995441E-2</v>
      </c>
      <c r="H31">
        <v>9.7366227184014775E-3</v>
      </c>
      <c r="I31">
        <v>9.7061231671781174E-3</v>
      </c>
      <c r="J31">
        <v>-0.13498680801569748</v>
      </c>
      <c r="K31">
        <v>3.5439177968724866E-2</v>
      </c>
      <c r="L31">
        <v>-1.3283102788525257E-2</v>
      </c>
      <c r="M31">
        <v>9.3013493396867195E-2</v>
      </c>
      <c r="N31">
        <v>-7.4291327014558983E-2</v>
      </c>
      <c r="O31">
        <v>5.0617999674696691E-3</v>
      </c>
      <c r="P31" s="124">
        <v>0.15385699033687095</v>
      </c>
      <c r="Q31">
        <v>0.10152482602197621</v>
      </c>
      <c r="R31">
        <v>9.2587746723112777E-2</v>
      </c>
      <c r="S31">
        <v>-5.3326130571380255E-2</v>
      </c>
      <c r="T31">
        <v>-5.9876389486999103E-2</v>
      </c>
      <c r="U31">
        <v>4.3019145149223288E-2</v>
      </c>
      <c r="V31">
        <v>0.20446313966396135</v>
      </c>
      <c r="W31">
        <v>-1.3793699951710949E-2</v>
      </c>
      <c r="X31">
        <v>-2.3852577859354119E-2</v>
      </c>
      <c r="Y31">
        <v>0.88929685056604046</v>
      </c>
      <c r="Z31">
        <v>-5.8275491691446156E-2</v>
      </c>
      <c r="AA31">
        <v>3.1751175917329615E-2</v>
      </c>
      <c r="AB31">
        <v>3.4902662697069917E-2</v>
      </c>
      <c r="AC31">
        <v>-6.1611861506087003E-2</v>
      </c>
      <c r="AD31">
        <v>-8.4097159438914562E-2</v>
      </c>
      <c r="AE31">
        <v>-4.5019250689817984E-2</v>
      </c>
      <c r="AF31">
        <v>-2.853104465452197E-2</v>
      </c>
      <c r="AG31">
        <v>-1.4001699663914062E-2</v>
      </c>
      <c r="AH31">
        <v>0.14351504455237027</v>
      </c>
      <c r="AI31">
        <v>7.1863017613083896E-3</v>
      </c>
      <c r="AJ31">
        <v>1.6811524504338426E-2</v>
      </c>
      <c r="AK31">
        <v>2.5464450266748401E-2</v>
      </c>
      <c r="AL31">
        <v>3.4520155517725401E-2</v>
      </c>
      <c r="AM31">
        <v>5.1127928607600751E-2</v>
      </c>
      <c r="AN31">
        <v>6.15913443510165E-2</v>
      </c>
      <c r="AO31">
        <v>6.2295841903949579E-2</v>
      </c>
      <c r="AP31">
        <v>6.8772157700494385E-2</v>
      </c>
      <c r="AQ31">
        <v>4.0441545044525545E-2</v>
      </c>
      <c r="AR31">
        <v>3.3991843199938955E-2</v>
      </c>
      <c r="AS31">
        <v>2.9829384569147764E-2</v>
      </c>
      <c r="AT31">
        <v>2.4368204054932847E-2</v>
      </c>
      <c r="AU31">
        <v>1.9815534084366225E-2</v>
      </c>
      <c r="AV31">
        <v>1.5750584044766092E-2</v>
      </c>
      <c r="AW31">
        <v>1.1725013046617961E-2</v>
      </c>
      <c r="AX31">
        <v>6.2809038630569454E-3</v>
      </c>
      <c r="AY31">
        <v>4.9499661561026344E-3</v>
      </c>
      <c r="AZ31" s="124">
        <v>-7.2678851465357602E-2</v>
      </c>
      <c r="BB31" s="1">
        <v>10.5</v>
      </c>
      <c r="BC31" s="2">
        <v>6.8029296611788768E-13</v>
      </c>
      <c r="BD31" s="97"/>
      <c r="BF31" s="110">
        <v>14.5</v>
      </c>
      <c r="BG31">
        <v>0.14319131578771521</v>
      </c>
      <c r="BH31">
        <v>-8.630990172451547E-2</v>
      </c>
      <c r="BI31">
        <v>7.0820209475582041E-2</v>
      </c>
    </row>
    <row r="32" spans="1:61" ht="13.8" x14ac:dyDescent="0.3">
      <c r="A32" s="112">
        <v>12</v>
      </c>
      <c r="B32">
        <v>-6.3477750535110098E-3</v>
      </c>
      <c r="C32">
        <v>4.1513287194981516E-4</v>
      </c>
      <c r="D32">
        <v>3.9701943478954504E-2</v>
      </c>
      <c r="E32">
        <v>0.10336181129208782</v>
      </c>
      <c r="F32" s="119">
        <v>-1.7156450901967643E-2</v>
      </c>
      <c r="G32">
        <v>-2.1780981346756729E-2</v>
      </c>
      <c r="H32">
        <v>-5.8360049094746347E-2</v>
      </c>
      <c r="I32">
        <v>-3.4447589737531925E-2</v>
      </c>
      <c r="J32">
        <v>-0.1126349676660459</v>
      </c>
      <c r="K32">
        <v>-3.4879925880807121E-2</v>
      </c>
      <c r="L32">
        <v>-9.3393797218420515E-3</v>
      </c>
      <c r="M32">
        <v>0.1217178434753137</v>
      </c>
      <c r="N32">
        <v>6.538698243580697E-2</v>
      </c>
      <c r="O32">
        <v>3.7254422444841583E-2</v>
      </c>
      <c r="P32" s="124">
        <v>0.15175876207052807</v>
      </c>
      <c r="Q32">
        <v>-7.2021266629799741E-2</v>
      </c>
      <c r="R32">
        <v>-5.4304637146418665E-2</v>
      </c>
      <c r="S32">
        <v>-0.11002643934042475</v>
      </c>
      <c r="T32">
        <v>7.0456619477556548E-2</v>
      </c>
      <c r="U32">
        <v>8.7740135597891331E-2</v>
      </c>
      <c r="V32">
        <v>0.18965934467983184</v>
      </c>
      <c r="W32">
        <v>-2.1271412383438614E-2</v>
      </c>
      <c r="X32">
        <v>-4.3213336703443628E-2</v>
      </c>
      <c r="Y32">
        <v>-0.14950326638555947</v>
      </c>
      <c r="Z32">
        <v>3.2132740707195441E-2</v>
      </c>
      <c r="AA32">
        <v>-0.7376478862940361</v>
      </c>
      <c r="AB32">
        <v>-0.38184280248141128</v>
      </c>
      <c r="AC32">
        <v>-0.21155707391336334</v>
      </c>
      <c r="AD32">
        <v>-0.13805132873145542</v>
      </c>
      <c r="AE32">
        <v>-6.6946363500897985E-2</v>
      </c>
      <c r="AF32">
        <v>-3.8238507950030885E-2</v>
      </c>
      <c r="AG32">
        <v>-1.8829893229873149E-2</v>
      </c>
      <c r="AH32">
        <v>0.1592347814695651</v>
      </c>
      <c r="AI32">
        <v>9.5868863977807382E-3</v>
      </c>
      <c r="AJ32">
        <v>2.2476599675769756E-2</v>
      </c>
      <c r="AK32">
        <v>3.4171352398582169E-2</v>
      </c>
      <c r="AL32">
        <v>4.6110827925795718E-2</v>
      </c>
      <c r="AM32">
        <v>7.5092769398595591E-2</v>
      </c>
      <c r="AN32">
        <v>8.9637986190647917E-2</v>
      </c>
      <c r="AO32">
        <v>0.10302624945683778</v>
      </c>
      <c r="AP32">
        <v>7.5606671139376525E-2</v>
      </c>
      <c r="AQ32">
        <v>5.2553842440723433E-2</v>
      </c>
      <c r="AR32">
        <v>5.124014152688855E-2</v>
      </c>
      <c r="AS32">
        <v>3.9455931506721595E-2</v>
      </c>
      <c r="AT32">
        <v>3.0616031351716998E-2</v>
      </c>
      <c r="AU32">
        <v>2.4406239090739638E-2</v>
      </c>
      <c r="AV32">
        <v>1.9344335023694304E-2</v>
      </c>
      <c r="AW32">
        <v>1.4572216397562846E-2</v>
      </c>
      <c r="AX32">
        <v>1.0968220297131629E-2</v>
      </c>
      <c r="AY32">
        <v>5.3274470298743668E-3</v>
      </c>
      <c r="AZ32" s="124">
        <v>-4.1888436122322938E-2</v>
      </c>
      <c r="BB32" s="1">
        <v>3.5</v>
      </c>
      <c r="BC32" s="2">
        <v>6.2542325391118008E-13</v>
      </c>
      <c r="BD32" s="97"/>
      <c r="BF32" s="110">
        <v>15</v>
      </c>
      <c r="BG32">
        <v>0.14178777752940477</v>
      </c>
      <c r="BH32">
        <v>-9.7011794643563729E-2</v>
      </c>
      <c r="BI32">
        <v>8.4606576563462862E-2</v>
      </c>
    </row>
    <row r="33" spans="1:61" ht="13.8" x14ac:dyDescent="0.3">
      <c r="A33" s="112">
        <v>12.5</v>
      </c>
      <c r="B33">
        <v>-7.3672925643868594E-3</v>
      </c>
      <c r="C33">
        <v>3.6208352298252059E-3</v>
      </c>
      <c r="D33">
        <v>3.8266833348486053E-2</v>
      </c>
      <c r="E33">
        <v>0.1037241779586606</v>
      </c>
      <c r="F33" s="119">
        <v>-3.3117314755941422E-2</v>
      </c>
      <c r="G33">
        <v>-6.5923924830202818E-2</v>
      </c>
      <c r="H33">
        <v>-0.10050150079685237</v>
      </c>
      <c r="I33">
        <v>-5.1097988638492704E-3</v>
      </c>
      <c r="J33">
        <v>-8.9402058661964781E-2</v>
      </c>
      <c r="K33">
        <v>-4.0214013606999104E-2</v>
      </c>
      <c r="L33">
        <v>-1.8509995016530938E-2</v>
      </c>
      <c r="M33">
        <v>0.13220436972538446</v>
      </c>
      <c r="N33">
        <v>9.2647026193853455E-2</v>
      </c>
      <c r="O33">
        <v>1.1302794151481421E-2</v>
      </c>
      <c r="P33" s="124">
        <v>0.14979825652944082</v>
      </c>
      <c r="Q33">
        <v>-9.7619361893431525E-2</v>
      </c>
      <c r="R33">
        <v>-7.4024343287195218E-2</v>
      </c>
      <c r="S33">
        <v>-0.14029217692349541</v>
      </c>
      <c r="T33">
        <v>7.3417158572178495E-2</v>
      </c>
      <c r="U33">
        <v>9.5152160981526276E-2</v>
      </c>
      <c r="V33">
        <v>0.16448910962732891</v>
      </c>
      <c r="W33">
        <v>-2.6550328819712931E-2</v>
      </c>
      <c r="X33">
        <v>-5.5668811760303041E-2</v>
      </c>
      <c r="Y33">
        <v>-0.18028495908107123</v>
      </c>
      <c r="Z33">
        <v>9.0538435394079686E-2</v>
      </c>
      <c r="AA33">
        <v>0.66944556800305266</v>
      </c>
      <c r="AB33">
        <v>-0.43116873506453723</v>
      </c>
      <c r="AC33">
        <v>-0.23185226428976882</v>
      </c>
      <c r="AD33">
        <v>-0.15207374396318596</v>
      </c>
      <c r="AE33">
        <v>-7.7327584422097306E-2</v>
      </c>
      <c r="AF33">
        <v>-4.3154100268638175E-2</v>
      </c>
      <c r="AG33">
        <v>-2.1282972344977023E-2</v>
      </c>
      <c r="AH33">
        <v>0.17079624195128923</v>
      </c>
      <c r="AI33">
        <v>1.0857013681115369E-2</v>
      </c>
      <c r="AJ33">
        <v>2.5300658048515536E-2</v>
      </c>
      <c r="AK33">
        <v>3.8603099863848939E-2</v>
      </c>
      <c r="AL33">
        <v>5.1814883365614621E-2</v>
      </c>
      <c r="AM33">
        <v>8.6051233089864884E-2</v>
      </c>
      <c r="AN33">
        <v>0.10272149825175998</v>
      </c>
      <c r="AO33">
        <v>6.7842871610960948E-2</v>
      </c>
      <c r="AP33">
        <v>8.2176380472853833E-2</v>
      </c>
      <c r="AQ33">
        <v>6.0501939908226839E-2</v>
      </c>
      <c r="AR33">
        <v>4.6174068854596143E-2</v>
      </c>
      <c r="AS33">
        <v>4.3208355837085426E-2</v>
      </c>
      <c r="AT33">
        <v>3.0801010500082319E-2</v>
      </c>
      <c r="AU33">
        <v>2.5190879002989545E-2</v>
      </c>
      <c r="AV33">
        <v>1.9987047353288274E-2</v>
      </c>
      <c r="AW33">
        <v>1.5740500315887015E-2</v>
      </c>
      <c r="AX33">
        <v>1.0302426738974512E-2</v>
      </c>
      <c r="AY33">
        <v>4.9927796044616658E-3</v>
      </c>
      <c r="AZ33" s="124">
        <v>-1.3612375469315961E-2</v>
      </c>
      <c r="BB33" s="1">
        <v>20.5</v>
      </c>
      <c r="BC33" s="2">
        <v>6.1991568359595235E-13</v>
      </c>
      <c r="BD33" s="97"/>
      <c r="BF33" s="110">
        <v>15.5</v>
      </c>
      <c r="BG33">
        <v>0.14046058104440107</v>
      </c>
      <c r="BH33">
        <v>-0.10670569850049905</v>
      </c>
      <c r="BI33">
        <v>9.5427516633015352E-2</v>
      </c>
    </row>
    <row r="34" spans="1:61" ht="13.8" x14ac:dyDescent="0.3">
      <c r="A34" s="112">
        <v>13</v>
      </c>
      <c r="B34">
        <v>-7.3726372714681522E-3</v>
      </c>
      <c r="C34">
        <v>5.357800808794385E-3</v>
      </c>
      <c r="D34">
        <v>3.3979858243844439E-2</v>
      </c>
      <c r="E34">
        <v>9.4608334791364712E-2</v>
      </c>
      <c r="F34" s="119">
        <v>-4.7999784667947978E-2</v>
      </c>
      <c r="G34">
        <v>-8.0869016108661831E-2</v>
      </c>
      <c r="H34">
        <v>-0.11764986405805614</v>
      </c>
      <c r="I34">
        <v>-6.6069788021559384E-3</v>
      </c>
      <c r="J34">
        <v>-6.6156954907612336E-2</v>
      </c>
      <c r="K34">
        <v>-3.8821769411752451E-2</v>
      </c>
      <c r="L34">
        <v>-1.3806236152970601E-2</v>
      </c>
      <c r="M34">
        <v>0.12720896103817192</v>
      </c>
      <c r="N34">
        <v>9.8936164556304579E-2</v>
      </c>
      <c r="O34">
        <v>1.3205601668409695E-2</v>
      </c>
      <c r="P34" s="124">
        <v>0.14797337135010191</v>
      </c>
      <c r="Q34">
        <v>-0.10043037985519221</v>
      </c>
      <c r="R34">
        <v>-0.10213537384699549</v>
      </c>
      <c r="S34">
        <v>-0.14677971040353618</v>
      </c>
      <c r="T34">
        <v>3.2126129620936229E-2</v>
      </c>
      <c r="U34">
        <v>9.1766406012516122E-2</v>
      </c>
      <c r="V34">
        <v>0.13188099585822027</v>
      </c>
      <c r="W34">
        <v>-2.7960693080375628E-2</v>
      </c>
      <c r="X34">
        <v>-5.9953777510745578E-2</v>
      </c>
      <c r="Y34">
        <v>-0.17866836333011069</v>
      </c>
      <c r="Z34">
        <v>0.11944840249315586</v>
      </c>
      <c r="AA34">
        <v>-1.4041130332765033E-3</v>
      </c>
      <c r="AB34">
        <v>0.80922222085519468</v>
      </c>
      <c r="AC34">
        <v>-0.21894116043119857</v>
      </c>
      <c r="AD34">
        <v>-0.14276475145741538</v>
      </c>
      <c r="AE34">
        <v>-7.7073543551665971E-2</v>
      </c>
      <c r="AF34">
        <v>-4.2522896042000241E-2</v>
      </c>
      <c r="AG34">
        <v>-2.0968914396350003E-2</v>
      </c>
      <c r="AH34">
        <v>0.17827578664679813</v>
      </c>
      <c r="AI34">
        <v>1.0708863684609073E-2</v>
      </c>
      <c r="AJ34">
        <v>2.4861417335130837E-2</v>
      </c>
      <c r="AK34">
        <v>3.7938961415796314E-2</v>
      </c>
      <c r="AL34">
        <v>5.105886372717721E-2</v>
      </c>
      <c r="AM34">
        <v>8.5029246780707265E-2</v>
      </c>
      <c r="AN34">
        <v>3.8158432363998587E-2</v>
      </c>
      <c r="AO34">
        <v>5.7726887242857176E-2</v>
      </c>
      <c r="AP34">
        <v>7.1377957206487028E-2</v>
      </c>
      <c r="AQ34">
        <v>5.535271002881495E-2</v>
      </c>
      <c r="AR34">
        <v>4.2578161405705806E-2</v>
      </c>
      <c r="AS34">
        <v>4.0633936416514527E-2</v>
      </c>
      <c r="AT34">
        <v>2.6880356008836884E-2</v>
      </c>
      <c r="AU34">
        <v>2.183612934762209E-2</v>
      </c>
      <c r="AV34">
        <v>1.7526455423551742E-2</v>
      </c>
      <c r="AW34">
        <v>1.3994959982519678E-2</v>
      </c>
      <c r="AX34">
        <v>9.1991262111483178E-3</v>
      </c>
      <c r="AY34">
        <v>3.9209069907415201E-3</v>
      </c>
      <c r="AZ34" s="124">
        <v>1.1827411183709963E-2</v>
      </c>
      <c r="BB34" s="1">
        <v>15</v>
      </c>
      <c r="BC34" s="2">
        <v>5.9210485962097541E-13</v>
      </c>
      <c r="BD34" s="97"/>
      <c r="BF34" s="110">
        <v>16</v>
      </c>
      <c r="BG34">
        <v>0.1392049704686725</v>
      </c>
      <c r="BH34">
        <v>-0.11542758839554797</v>
      </c>
      <c r="BI34">
        <v>0.10337922481808472</v>
      </c>
    </row>
    <row r="35" spans="1:61" ht="13.8" x14ac:dyDescent="0.3">
      <c r="A35" s="112">
        <v>13.5</v>
      </c>
      <c r="B35">
        <v>-6.6233185992238255E-3</v>
      </c>
      <c r="C35">
        <v>5.954824055610845E-3</v>
      </c>
      <c r="D35">
        <v>2.7646232608501228E-2</v>
      </c>
      <c r="E35">
        <v>7.8545113588708373E-2</v>
      </c>
      <c r="F35" s="119">
        <v>-6.1817176044652311E-2</v>
      </c>
      <c r="G35">
        <v>-9.3744912249199563E-2</v>
      </c>
      <c r="H35">
        <v>-0.11532045630882781</v>
      </c>
      <c r="I35">
        <v>9.0358607391793119E-4</v>
      </c>
      <c r="J35">
        <v>-4.346825885620173E-2</v>
      </c>
      <c r="K35">
        <v>-2.6087577353193652E-2</v>
      </c>
      <c r="L35">
        <v>-1.9425891436312077E-2</v>
      </c>
      <c r="M35">
        <v>0.11063508103795207</v>
      </c>
      <c r="N35">
        <v>-4.7876878329609268E-2</v>
      </c>
      <c r="O35">
        <v>1.9459541721579553E-2</v>
      </c>
      <c r="P35" s="124">
        <v>0.1462719972753482</v>
      </c>
      <c r="Q35">
        <v>3.6108691276749191E-2</v>
      </c>
      <c r="R35">
        <v>-7.0041461717796891E-2</v>
      </c>
      <c r="S35">
        <v>-0.13514026953090605</v>
      </c>
      <c r="T35">
        <v>2.8089133748012099E-2</v>
      </c>
      <c r="U35">
        <v>5.1337539756449786E-2</v>
      </c>
      <c r="V35">
        <v>9.4503959311674282E-2</v>
      </c>
      <c r="W35">
        <v>-2.6933973305846303E-2</v>
      </c>
      <c r="X35">
        <v>-5.6205614840593401E-2</v>
      </c>
      <c r="Y35">
        <v>-6.0493502306490317E-2</v>
      </c>
      <c r="Z35">
        <v>0.12760451234963749</v>
      </c>
      <c r="AA35">
        <v>-6.625419235322812E-3</v>
      </c>
      <c r="AB35">
        <v>-1.4834838921514201E-2</v>
      </c>
      <c r="AC35">
        <v>0.89737948573394188</v>
      </c>
      <c r="AD35">
        <v>-0.10747428966573433</v>
      </c>
      <c r="AE35">
        <v>-6.9166905430861084E-2</v>
      </c>
      <c r="AF35">
        <v>-3.7958077581976342E-2</v>
      </c>
      <c r="AG35">
        <v>-1.8901626446638786E-2</v>
      </c>
      <c r="AH35">
        <v>0.18194032218424802</v>
      </c>
      <c r="AI35">
        <v>9.7253236183603119E-3</v>
      </c>
      <c r="AJ35">
        <v>2.2330318688587057E-2</v>
      </c>
      <c r="AK35">
        <v>3.3733013490853357E-2</v>
      </c>
      <c r="AL35">
        <v>4.5165768801205597E-2</v>
      </c>
      <c r="AM35">
        <v>-6.0381406382514023E-3</v>
      </c>
      <c r="AN35">
        <v>1.6805003809995594E-2</v>
      </c>
      <c r="AO35">
        <v>2.7843653720016473E-2</v>
      </c>
      <c r="AP35">
        <v>2.875207646142992E-2</v>
      </c>
      <c r="AQ35">
        <v>3.6903398658998936E-2</v>
      </c>
      <c r="AR35">
        <v>3.025343460137004E-2</v>
      </c>
      <c r="AS35">
        <v>1.8083612666470045E-2</v>
      </c>
      <c r="AT35">
        <v>1.883805298780554E-2</v>
      </c>
      <c r="AU35">
        <v>1.5492206903637812E-2</v>
      </c>
      <c r="AV35">
        <v>1.2562969646308817E-2</v>
      </c>
      <c r="AW35">
        <v>9.9297368387761646E-3</v>
      </c>
      <c r="AX35">
        <v>6.5602927634039751E-3</v>
      </c>
      <c r="AY35">
        <v>2.4993263186071464E-3</v>
      </c>
      <c r="AZ35" s="124">
        <v>3.4399873463518339E-2</v>
      </c>
      <c r="BB35" s="1">
        <v>21.5</v>
      </c>
      <c r="BC35" s="2">
        <v>5.8249159221686545E-13</v>
      </c>
      <c r="BD35" s="97"/>
      <c r="BF35" s="110">
        <v>16.5</v>
      </c>
      <c r="BG35">
        <v>0.13801796489480314</v>
      </c>
      <c r="BH35">
        <v>-0.12321892287419767</v>
      </c>
      <c r="BI35">
        <v>0.10858404230069647</v>
      </c>
    </row>
    <row r="36" spans="1:61" ht="13.8" x14ac:dyDescent="0.3">
      <c r="A36" s="112">
        <v>14</v>
      </c>
      <c r="B36">
        <v>-5.3710371637224631E-3</v>
      </c>
      <c r="C36">
        <v>5.7347218783233948E-3</v>
      </c>
      <c r="D36">
        <v>2.0070701080976961E-2</v>
      </c>
      <c r="E36">
        <v>5.8119615970933652E-2</v>
      </c>
      <c r="F36" s="119">
        <v>-7.4582779821862663E-2</v>
      </c>
      <c r="G36">
        <v>-7.9536332777393956E-2</v>
      </c>
      <c r="H36">
        <v>-9.9941815491397093E-2</v>
      </c>
      <c r="I36">
        <v>2.7807486976135196E-2</v>
      </c>
      <c r="J36">
        <v>-2.1906053906543172E-2</v>
      </c>
      <c r="K36">
        <v>4.3036691439459193E-2</v>
      </c>
      <c r="L36">
        <v>6.3434510383142493E-3</v>
      </c>
      <c r="M36">
        <v>8.6388118150814194E-2</v>
      </c>
      <c r="N36">
        <v>-1.3342291084630009E-2</v>
      </c>
      <c r="O36">
        <v>-6.6339458635307959E-3</v>
      </c>
      <c r="P36" s="124">
        <v>0.14468201737192635</v>
      </c>
      <c r="Q36">
        <v>3.2301169450798958E-2</v>
      </c>
      <c r="R36">
        <v>3.8808077286458333E-3</v>
      </c>
      <c r="S36">
        <v>-0.11102521700043258</v>
      </c>
      <c r="T36">
        <v>1.9314972913757819E-2</v>
      </c>
      <c r="U36">
        <v>-9.8132303880492724E-3</v>
      </c>
      <c r="V36">
        <v>5.5024378479152806E-2</v>
      </c>
      <c r="W36">
        <v>-2.2502065229568085E-2</v>
      </c>
      <c r="X36">
        <v>-4.7191753210422183E-2</v>
      </c>
      <c r="Y36">
        <v>-1.4448047428621848E-3</v>
      </c>
      <c r="Z36">
        <v>0.10592380197538614</v>
      </c>
      <c r="AA36">
        <v>-7.4158684888182193E-3</v>
      </c>
      <c r="AB36">
        <v>-1.599207454579147E-2</v>
      </c>
      <c r="AC36">
        <v>-4.7251031812969267E-2</v>
      </c>
      <c r="AD36">
        <v>0.93001658915497143</v>
      </c>
      <c r="AE36">
        <v>-5.4366980118449211E-2</v>
      </c>
      <c r="AF36">
        <v>-2.9970126439565425E-2</v>
      </c>
      <c r="AG36">
        <v>-1.4746507697496986E-2</v>
      </c>
      <c r="AH36">
        <v>0.18205500869763769</v>
      </c>
      <c r="AI36">
        <v>7.6180496730991381E-3</v>
      </c>
      <c r="AJ36">
        <v>1.7322294802260017E-2</v>
      </c>
      <c r="AK36">
        <v>2.6401962042406628E-2</v>
      </c>
      <c r="AL36">
        <v>3.5121556961008334E-2</v>
      </c>
      <c r="AM36">
        <v>-3.3005993903687289E-2</v>
      </c>
      <c r="AN36">
        <v>-1.4687319490613283E-2</v>
      </c>
      <c r="AO36">
        <v>-2.3668655270546648E-3</v>
      </c>
      <c r="AP36">
        <v>6.4333780912896208E-3</v>
      </c>
      <c r="AQ36">
        <v>8.3502898736414859E-3</v>
      </c>
      <c r="AR36">
        <v>1.3027392591847414E-2</v>
      </c>
      <c r="AS36">
        <v>3.1307394858695564E-3</v>
      </c>
      <c r="AT36">
        <v>8.0276651014331499E-3</v>
      </c>
      <c r="AU36">
        <v>6.7974585195410258E-3</v>
      </c>
      <c r="AV36">
        <v>5.789911351991142E-3</v>
      </c>
      <c r="AW36">
        <v>4.6429015274268093E-3</v>
      </c>
      <c r="AX36">
        <v>3.1323007228234098E-3</v>
      </c>
      <c r="AY36">
        <v>6.784308702120818E-4</v>
      </c>
      <c r="AZ36" s="124">
        <v>5.4074405267294262E-2</v>
      </c>
      <c r="BB36" s="1">
        <v>18.5</v>
      </c>
      <c r="BC36" s="2">
        <v>5.5473323591026716E-13</v>
      </c>
      <c r="BD36" s="97"/>
      <c r="BF36" s="110">
        <v>17</v>
      </c>
      <c r="BG36">
        <v>0.13689655747309387</v>
      </c>
      <c r="BH36">
        <v>-0.13012109047059572</v>
      </c>
      <c r="BI36">
        <v>0.11116439448106362</v>
      </c>
    </row>
    <row r="37" spans="1:61" ht="13.8" x14ac:dyDescent="0.3">
      <c r="A37" s="112">
        <v>14.5</v>
      </c>
      <c r="B37">
        <v>-3.8248330554330888E-3</v>
      </c>
      <c r="C37">
        <v>5.021324080283357E-3</v>
      </c>
      <c r="D37">
        <v>1.2062977891811589E-2</v>
      </c>
      <c r="E37">
        <v>3.5844277780856665E-2</v>
      </c>
      <c r="F37" s="119">
        <v>-8.630990172451547E-2</v>
      </c>
      <c r="G37">
        <v>-5.4484357569850143E-2</v>
      </c>
      <c r="H37">
        <v>-7.4233662615774271E-2</v>
      </c>
      <c r="I37">
        <v>5.4466364194666146E-3</v>
      </c>
      <c r="J37">
        <v>-2.0391238560100115E-3</v>
      </c>
      <c r="K37">
        <v>7.8977228311369659E-3</v>
      </c>
      <c r="L37">
        <v>4.7883640131785535E-3</v>
      </c>
      <c r="M37">
        <v>5.8373120446155218E-2</v>
      </c>
      <c r="N37">
        <v>5.7497781536065343E-3</v>
      </c>
      <c r="O37">
        <v>-5.6656179174874718E-3</v>
      </c>
      <c r="P37" s="124">
        <v>0.14319131578771521</v>
      </c>
      <c r="Q37">
        <v>-4.5760626935232073E-3</v>
      </c>
      <c r="R37">
        <v>1.2282845378816765E-2</v>
      </c>
      <c r="S37">
        <v>-7.9993052358143371E-2</v>
      </c>
      <c r="T37">
        <v>-5.5697042640219909E-3</v>
      </c>
      <c r="U37">
        <v>-1.0906312776998755E-2</v>
      </c>
      <c r="V37">
        <v>1.6109452274134108E-2</v>
      </c>
      <c r="W37">
        <v>-1.7049156502612274E-2</v>
      </c>
      <c r="X37">
        <v>-1.3357740057426137E-2</v>
      </c>
      <c r="Y37">
        <v>1.6708163379272924E-2</v>
      </c>
      <c r="Z37">
        <v>8.3182378704467846E-2</v>
      </c>
      <c r="AA37">
        <v>-7.5893690769346274E-3</v>
      </c>
      <c r="AB37">
        <v>-1.7286026130274947E-2</v>
      </c>
      <c r="AC37">
        <v>-3.8768139207858821E-2</v>
      </c>
      <c r="AD37">
        <v>-6.0096709511800524E-2</v>
      </c>
      <c r="AE37">
        <v>0.91872301804732293</v>
      </c>
      <c r="AF37">
        <v>-1.9989594272461449E-2</v>
      </c>
      <c r="AG37">
        <v>-9.8739582986248787E-3</v>
      </c>
      <c r="AH37">
        <v>0.17888655901438846</v>
      </c>
      <c r="AI37">
        <v>5.0801816707237565E-3</v>
      </c>
      <c r="AJ37">
        <v>1.1401783539977815E-2</v>
      </c>
      <c r="AK37">
        <v>1.7215472484149345E-2</v>
      </c>
      <c r="AL37">
        <v>-0.10037671409256572</v>
      </c>
      <c r="AM37">
        <v>-0.10203173828840732</v>
      </c>
      <c r="AN37">
        <v>-9.7969277242841518E-2</v>
      </c>
      <c r="AO37">
        <v>-9.7915046593616675E-2</v>
      </c>
      <c r="AP37">
        <v>-9.7043083448065171E-2</v>
      </c>
      <c r="AQ37">
        <v>-6.7117690415462741E-2</v>
      </c>
      <c r="AR37">
        <v>-4.6484377988159645E-2</v>
      </c>
      <c r="AS37">
        <v>-2.2590438847604723E-2</v>
      </c>
      <c r="AT37">
        <v>-8.1078028835086541E-3</v>
      </c>
      <c r="AU37">
        <v>-4.8998457068585169E-3</v>
      </c>
      <c r="AV37">
        <v>-2.7216730253608627E-3</v>
      </c>
      <c r="AW37">
        <v>-1.9707255917185405E-3</v>
      </c>
      <c r="AX37">
        <v>-1.5086296187018094E-3</v>
      </c>
      <c r="AY37">
        <v>-1.4214491191049386E-3</v>
      </c>
      <c r="AZ37" s="124">
        <v>7.0820209475582041E-2</v>
      </c>
      <c r="BB37" s="1">
        <v>11</v>
      </c>
      <c r="BC37" s="2">
        <v>4.5345534018214561E-13</v>
      </c>
      <c r="BD37" s="97"/>
      <c r="BF37" s="110">
        <v>17.5</v>
      </c>
      <c r="BG37">
        <v>0.13583776744065784</v>
      </c>
      <c r="BH37">
        <v>-0.13617566242229237</v>
      </c>
      <c r="BI37">
        <v>0.1112427051182229</v>
      </c>
    </row>
    <row r="38" spans="1:61" ht="13.8" x14ac:dyDescent="0.3">
      <c r="A38" s="112">
        <v>15</v>
      </c>
      <c r="B38">
        <v>-2.2854418813695676E-3</v>
      </c>
      <c r="C38">
        <v>4.1460726231874745E-3</v>
      </c>
      <c r="D38">
        <v>4.4259259639273709E-3</v>
      </c>
      <c r="E38">
        <v>1.4272730941519231E-2</v>
      </c>
      <c r="F38" s="119">
        <v>-9.7011794643563729E-2</v>
      </c>
      <c r="G38">
        <v>5.9303294193189223E-3</v>
      </c>
      <c r="H38">
        <v>-4.8279470972294063E-2</v>
      </c>
      <c r="I38">
        <v>7.6692966507226189E-3</v>
      </c>
      <c r="J38">
        <v>1.5564587243816926E-2</v>
      </c>
      <c r="K38">
        <v>3.7507251783856013E-3</v>
      </c>
      <c r="L38">
        <v>2.5259838080893817E-3</v>
      </c>
      <c r="M38">
        <v>3.0484479002897275E-2</v>
      </c>
      <c r="N38">
        <v>3.8066645115686585E-3</v>
      </c>
      <c r="O38">
        <v>-5.8900577550739311E-3</v>
      </c>
      <c r="P38" s="124">
        <v>0.14178777752940477</v>
      </c>
      <c r="Q38">
        <v>-1.9866928777261452E-3</v>
      </c>
      <c r="R38">
        <v>1.438552124416427E-2</v>
      </c>
      <c r="S38">
        <v>-4.795857645114282E-2</v>
      </c>
      <c r="T38">
        <v>-7.9811986915039792E-3</v>
      </c>
      <c r="U38">
        <v>-1.1602481429116802E-2</v>
      </c>
      <c r="V38">
        <v>-1.9574155495546103E-2</v>
      </c>
      <c r="W38">
        <v>-3.4006484922103073E-3</v>
      </c>
      <c r="X38">
        <v>-3.0687434136744147E-3</v>
      </c>
      <c r="Y38">
        <v>1.6557398318248831E-2</v>
      </c>
      <c r="Z38">
        <v>5.5818586246304903E-2</v>
      </c>
      <c r="AA38">
        <v>-7.8560455581345463E-3</v>
      </c>
      <c r="AB38">
        <v>-1.8283127347376964E-2</v>
      </c>
      <c r="AC38">
        <v>-4.1064937153566433E-2</v>
      </c>
      <c r="AD38">
        <v>-6.3167993101774345E-2</v>
      </c>
      <c r="AE38">
        <v>-0.13959163510154879</v>
      </c>
      <c r="AF38">
        <v>0.89280444647081791</v>
      </c>
      <c r="AG38">
        <v>-5.2151872429142812E-3</v>
      </c>
      <c r="AH38">
        <v>0.17270053142611827</v>
      </c>
      <c r="AI38">
        <v>2.7120919315526196E-3</v>
      </c>
      <c r="AJ38">
        <v>5.7866253416225749E-3</v>
      </c>
      <c r="AK38">
        <v>-0.16647100057433295</v>
      </c>
      <c r="AL38">
        <v>-0.13529299691999341</v>
      </c>
      <c r="AM38">
        <v>-0.10583827674450329</v>
      </c>
      <c r="AN38">
        <v>-0.10206430750476393</v>
      </c>
      <c r="AO38">
        <v>-0.10025340130398004</v>
      </c>
      <c r="AP38">
        <v>-9.9410221249270431E-2</v>
      </c>
      <c r="AQ38">
        <v>-7.1945378116739955E-2</v>
      </c>
      <c r="AR38">
        <v>-5.6729049050536148E-2</v>
      </c>
      <c r="AS38">
        <v>-4.8391815873079704E-2</v>
      </c>
      <c r="AT38">
        <v>-3.5068396819703126E-2</v>
      </c>
      <c r="AU38">
        <v>-2.1533552583531169E-2</v>
      </c>
      <c r="AV38">
        <v>-1.5345637133522624E-2</v>
      </c>
      <c r="AW38">
        <v>-8.7012127974865853E-3</v>
      </c>
      <c r="AX38">
        <v>-6.2562890409294187E-3</v>
      </c>
      <c r="AY38">
        <v>-3.3622641659745061E-3</v>
      </c>
      <c r="AZ38" s="124">
        <v>8.4606576563462862E-2</v>
      </c>
      <c r="BB38" s="1">
        <v>17.5</v>
      </c>
      <c r="BC38" s="2">
        <v>4.3382845437137251E-13</v>
      </c>
      <c r="BD38" s="97"/>
      <c r="BF38" s="110">
        <v>18</v>
      </c>
      <c r="BG38">
        <v>0.13483860095058547</v>
      </c>
      <c r="BH38">
        <v>-0.14142414925772068</v>
      </c>
      <c r="BI38">
        <v>0.10894137531509819</v>
      </c>
    </row>
    <row r="39" spans="1:61" ht="13.8" x14ac:dyDescent="0.3">
      <c r="A39" s="112">
        <v>15.5</v>
      </c>
      <c r="B39">
        <v>-9.3604213566155121E-4</v>
      </c>
      <c r="C39">
        <v>3.3738175401817607E-3</v>
      </c>
      <c r="D39">
        <v>-2.1756387901674373E-3</v>
      </c>
      <c r="E39">
        <v>-4.4805701411931098E-3</v>
      </c>
      <c r="F39" s="119">
        <v>-0.10670569850049905</v>
      </c>
      <c r="G39">
        <v>5.6713894967999699E-3</v>
      </c>
      <c r="H39">
        <v>-2.4779349128937436E-2</v>
      </c>
      <c r="I39">
        <v>9.7568193055936232E-3</v>
      </c>
      <c r="J39">
        <v>3.0438753014330966E-2</v>
      </c>
      <c r="K39">
        <v>4.2207961345473582E-3</v>
      </c>
      <c r="L39">
        <v>3.4316699141282037E-3</v>
      </c>
      <c r="M39">
        <v>6.0303775078396175E-3</v>
      </c>
      <c r="N39">
        <v>-3.4677896013358819E-5</v>
      </c>
      <c r="O39">
        <v>-5.4038222741664248E-3</v>
      </c>
      <c r="P39" s="124">
        <v>0.14046058104440107</v>
      </c>
      <c r="Q39">
        <v>1.100718421514206E-3</v>
      </c>
      <c r="R39">
        <v>1.3588214867317082E-2</v>
      </c>
      <c r="S39">
        <v>-1.9439417012604016E-2</v>
      </c>
      <c r="T39">
        <v>-8.9006795133998416E-3</v>
      </c>
      <c r="U39">
        <v>-1.2644227811565158E-2</v>
      </c>
      <c r="V39">
        <v>-4.9825823597707548E-2</v>
      </c>
      <c r="W39">
        <v>-1.9718350987473899E-3</v>
      </c>
      <c r="X39">
        <v>-3.0659480671803548E-3</v>
      </c>
      <c r="Y39">
        <v>1.5831968452219469E-2</v>
      </c>
      <c r="Z39">
        <v>3.0862488391445779E-2</v>
      </c>
      <c r="AA39">
        <v>-8.1686513813565165E-3</v>
      </c>
      <c r="AB39">
        <v>-1.8853478941321299E-2</v>
      </c>
      <c r="AC39">
        <v>-4.2612941527489824E-2</v>
      </c>
      <c r="AD39">
        <v>-6.5294772508150301E-2</v>
      </c>
      <c r="AE39">
        <v>-0.14182462992223713</v>
      </c>
      <c r="AF39">
        <v>-0.22072156306772342</v>
      </c>
      <c r="AG39">
        <v>0.81310083763343444</v>
      </c>
      <c r="AH39">
        <v>0.16373696087000694</v>
      </c>
      <c r="AI39">
        <v>6.0360927752782826E-4</v>
      </c>
      <c r="AJ39">
        <v>-0.28649625709096538</v>
      </c>
      <c r="AK39">
        <v>-0.183441621542654</v>
      </c>
      <c r="AL39">
        <v>-0.13603469738273744</v>
      </c>
      <c r="AM39">
        <v>-0.10598605749531456</v>
      </c>
      <c r="AN39">
        <v>-0.10235222770815058</v>
      </c>
      <c r="AO39">
        <v>-0.1006315092664329</v>
      </c>
      <c r="AP39">
        <v>-9.9807112244968965E-2</v>
      </c>
      <c r="AQ39">
        <v>-7.2157791056379053E-2</v>
      </c>
      <c r="AR39">
        <v>-5.6911407866007575E-2</v>
      </c>
      <c r="AS39">
        <v>-4.890579961176008E-2</v>
      </c>
      <c r="AT39">
        <v>-3.7823910029889544E-2</v>
      </c>
      <c r="AU39">
        <v>-3.1165934827287543E-2</v>
      </c>
      <c r="AV39">
        <v>-2.3193800544049771E-2</v>
      </c>
      <c r="AW39">
        <v>-1.5622554649786548E-2</v>
      </c>
      <c r="AX39">
        <v>-1.0988764312221932E-2</v>
      </c>
      <c r="AY39">
        <v>-4.8750296271968512E-3</v>
      </c>
      <c r="AZ39" s="124">
        <v>9.5427516633015352E-2</v>
      </c>
      <c r="BB39" s="1">
        <v>14.5</v>
      </c>
      <c r="BC39" s="2">
        <v>4.2393849789250475E-13</v>
      </c>
      <c r="BD39" s="97"/>
      <c r="BF39" s="110">
        <v>18.5</v>
      </c>
      <c r="BG39">
        <v>0.13389606657962597</v>
      </c>
      <c r="BH39">
        <v>-0.14590783760927392</v>
      </c>
      <c r="BI39">
        <v>0.10438281020164365</v>
      </c>
    </row>
    <row r="40" spans="1:61" ht="13.8" x14ac:dyDescent="0.3">
      <c r="A40" s="112">
        <v>16</v>
      </c>
      <c r="B40">
        <v>1.9688610800053E-4</v>
      </c>
      <c r="C40">
        <v>2.7458130082272983E-3</v>
      </c>
      <c r="D40">
        <v>-7.6367176834866383E-3</v>
      </c>
      <c r="E40">
        <v>-2.0047297595297962E-2</v>
      </c>
      <c r="F40" s="119">
        <v>-0.11542758839554797</v>
      </c>
      <c r="G40">
        <v>6.90931869532468E-3</v>
      </c>
      <c r="H40">
        <v>-4.714042198963187E-3</v>
      </c>
      <c r="I40">
        <v>1.1294103026326214E-2</v>
      </c>
      <c r="J40">
        <v>4.2575738658279044E-2</v>
      </c>
      <c r="K40">
        <v>3.4476676247461755E-3</v>
      </c>
      <c r="L40">
        <v>3.3323337393464424E-3</v>
      </c>
      <c r="M40">
        <v>-1.4549414950615101E-2</v>
      </c>
      <c r="N40">
        <v>8.8404877937744248E-4</v>
      </c>
      <c r="O40">
        <v>-5.1228438381546015E-3</v>
      </c>
      <c r="P40" s="124">
        <v>0.1392049704686725</v>
      </c>
      <c r="Q40">
        <v>9.8606189250243057E-4</v>
      </c>
      <c r="R40">
        <v>1.3825300089072786E-2</v>
      </c>
      <c r="S40">
        <v>4.7095849440666479E-3</v>
      </c>
      <c r="T40">
        <v>-9.4707592282397106E-3</v>
      </c>
      <c r="U40">
        <v>-1.3431182848682638E-2</v>
      </c>
      <c r="V40">
        <v>-7.4389926421529695E-2</v>
      </c>
      <c r="W40">
        <v>-1.7487941412038209E-3</v>
      </c>
      <c r="X40">
        <v>-3.0730943230802736E-3</v>
      </c>
      <c r="Y40">
        <v>1.5759380899511601E-2</v>
      </c>
      <c r="Z40">
        <v>9.6652324630203783E-3</v>
      </c>
      <c r="AA40">
        <v>-8.3480326013937907E-3</v>
      </c>
      <c r="AB40">
        <v>-1.9025171303809457E-2</v>
      </c>
      <c r="AC40">
        <v>-4.2727938052152643E-2</v>
      </c>
      <c r="AD40">
        <v>-6.5401892754304733E-2</v>
      </c>
      <c r="AE40">
        <v>-0.14121517255383134</v>
      </c>
      <c r="AF40">
        <v>-0.2197389441655436</v>
      </c>
      <c r="AG40">
        <v>-0.41283127976757894</v>
      </c>
      <c r="AH40">
        <v>0.15213310470167271</v>
      </c>
      <c r="AI40">
        <v>-0.70216987116212859</v>
      </c>
      <c r="AJ40">
        <v>-0.28344764403481321</v>
      </c>
      <c r="AK40">
        <v>-0.18131716082478694</v>
      </c>
      <c r="AL40">
        <v>-0.13438231390238459</v>
      </c>
      <c r="AM40">
        <v>-0.10452804507848384</v>
      </c>
      <c r="AN40">
        <v>-0.10107883496511101</v>
      </c>
      <c r="AO40">
        <v>-9.9491577729956079E-2</v>
      </c>
      <c r="AP40">
        <v>-9.8771371064660121E-2</v>
      </c>
      <c r="AQ40">
        <v>-7.1382363964198614E-2</v>
      </c>
      <c r="AR40">
        <v>-5.6311811704423363E-2</v>
      </c>
      <c r="AS40">
        <v>-4.8631659969755013E-2</v>
      </c>
      <c r="AT40">
        <v>-3.7589734352907904E-2</v>
      </c>
      <c r="AU40">
        <v>-3.0944572727961701E-2</v>
      </c>
      <c r="AV40">
        <v>-2.2967671919890822E-2</v>
      </c>
      <c r="AW40">
        <v>-1.7910496580826777E-2</v>
      </c>
      <c r="AX40">
        <v>-1.2539537685357966E-2</v>
      </c>
      <c r="AY40">
        <v>-6.2081786490714485E-3</v>
      </c>
      <c r="AZ40" s="124">
        <v>0.10337922481808472</v>
      </c>
      <c r="BB40" s="1">
        <v>21</v>
      </c>
      <c r="BC40" s="2">
        <v>4.1672594845029284E-13</v>
      </c>
      <c r="BD40" s="97"/>
      <c r="BF40" s="110">
        <v>19</v>
      </c>
      <c r="BG40">
        <v>0.13300717359846689</v>
      </c>
      <c r="BH40">
        <v>-0.14966816210499576</v>
      </c>
      <c r="BI40">
        <v>9.7689465396804412E-2</v>
      </c>
    </row>
    <row r="41" spans="1:61" ht="13.8" x14ac:dyDescent="0.3">
      <c r="A41" s="112">
        <v>16.5</v>
      </c>
      <c r="B41">
        <v>1.1226644874079345E-3</v>
      </c>
      <c r="C41">
        <v>2.254020436424566E-3</v>
      </c>
      <c r="D41">
        <v>-1.2019064996469795E-2</v>
      </c>
      <c r="E41">
        <v>-3.2637826216982642E-2</v>
      </c>
      <c r="F41" s="119">
        <v>-0.12321892287419767</v>
      </c>
      <c r="G41">
        <v>2.3594805884647021E-3</v>
      </c>
      <c r="H41">
        <v>1.1968033461124346E-2</v>
      </c>
      <c r="I41">
        <v>-3.8735814524894384E-3</v>
      </c>
      <c r="J41">
        <v>5.2092742645947314E-2</v>
      </c>
      <c r="K41">
        <v>5.8806662386177815E-3</v>
      </c>
      <c r="L41">
        <v>5.10348277749952E-3</v>
      </c>
      <c r="M41">
        <v>-3.1265859891566543E-2</v>
      </c>
      <c r="N41">
        <v>-5.9143692843262961E-3</v>
      </c>
      <c r="O41">
        <v>-6.7824960882503582E-3</v>
      </c>
      <c r="P41" s="124">
        <v>0.13801796489480314</v>
      </c>
      <c r="Q41">
        <v>1.5290186327322228E-3</v>
      </c>
      <c r="R41">
        <v>1.5514158633588796E-2</v>
      </c>
      <c r="S41">
        <v>2.4543115329803265E-2</v>
      </c>
      <c r="T41">
        <v>-8.1963009870807454E-3</v>
      </c>
      <c r="U41">
        <v>-1.2775211328527585E-2</v>
      </c>
      <c r="V41">
        <v>-9.3515156793448725E-2</v>
      </c>
      <c r="W41">
        <v>-1.5164951430434509E-3</v>
      </c>
      <c r="X41">
        <v>-2.8056047216963678E-3</v>
      </c>
      <c r="Y41">
        <v>1.502615548515056E-2</v>
      </c>
      <c r="Z41">
        <v>-7.950747977283042E-3</v>
      </c>
      <c r="AA41">
        <v>-8.100448206754516E-3</v>
      </c>
      <c r="AB41">
        <v>-1.8716659807650762E-2</v>
      </c>
      <c r="AC41">
        <v>-4.3178972658101764E-2</v>
      </c>
      <c r="AD41">
        <v>-6.5067039797036902E-2</v>
      </c>
      <c r="AE41">
        <v>-0.13898190065691074</v>
      </c>
      <c r="AF41">
        <v>-0.21588310421790502</v>
      </c>
      <c r="AG41">
        <v>-0.40513820718840249</v>
      </c>
      <c r="AH41">
        <v>0.13800096571117629</v>
      </c>
      <c r="AI41">
        <v>0.71108512593646989</v>
      </c>
      <c r="AJ41">
        <v>-0.27653869600191705</v>
      </c>
      <c r="AK41">
        <v>-0.17678359577141206</v>
      </c>
      <c r="AL41">
        <v>-0.13096916061397734</v>
      </c>
      <c r="AM41">
        <v>-0.1014257558435477</v>
      </c>
      <c r="AN41">
        <v>-9.831677115075152E-2</v>
      </c>
      <c r="AO41">
        <v>-9.6840935515167773E-2</v>
      </c>
      <c r="AP41">
        <v>-9.6228370511133046E-2</v>
      </c>
      <c r="AQ41">
        <v>-6.9580752709743898E-2</v>
      </c>
      <c r="AR41">
        <v>-5.4845110728202959E-2</v>
      </c>
      <c r="AS41">
        <v>-4.7824413530088733E-2</v>
      </c>
      <c r="AT41">
        <v>-3.959124663795293E-2</v>
      </c>
      <c r="AU41">
        <v>-3.2966665786326697E-2</v>
      </c>
      <c r="AV41">
        <v>-2.5074395633425915E-2</v>
      </c>
      <c r="AW41">
        <v>-1.7364724954086013E-2</v>
      </c>
      <c r="AX41">
        <v>-1.2006818094784632E-2</v>
      </c>
      <c r="AY41">
        <v>-7.0946292233354889E-3</v>
      </c>
      <c r="AZ41" s="124">
        <v>0.10858404230069647</v>
      </c>
      <c r="BB41" s="1">
        <v>22</v>
      </c>
      <c r="BC41" s="2">
        <v>3.689714369600194E-13</v>
      </c>
      <c r="BD41" s="97"/>
      <c r="BF41" s="110">
        <v>19.5</v>
      </c>
      <c r="BG41">
        <v>0.1321689304008192</v>
      </c>
      <c r="BH41">
        <v>-0.1527467582117146</v>
      </c>
      <c r="BI41">
        <v>8.8983627730530881E-2</v>
      </c>
    </row>
    <row r="42" spans="1:61" ht="13.8" x14ac:dyDescent="0.3">
      <c r="A42" s="112">
        <v>17</v>
      </c>
      <c r="B42">
        <v>1.852064910252784E-3</v>
      </c>
      <c r="C42">
        <v>1.8945159139341016E-3</v>
      </c>
      <c r="D42">
        <v>-1.5372148528241324E-2</v>
      </c>
      <c r="E42">
        <v>-4.2331347566937023E-2</v>
      </c>
      <c r="F42" s="119">
        <v>-0.13012109047059572</v>
      </c>
      <c r="G42">
        <v>3.3604673303618137E-3</v>
      </c>
      <c r="H42">
        <v>2.5348394718586936E-2</v>
      </c>
      <c r="I42">
        <v>-2.8554999978574235E-3</v>
      </c>
      <c r="J42">
        <v>5.9109047123063321E-2</v>
      </c>
      <c r="K42">
        <v>5.676068066861429E-3</v>
      </c>
      <c r="L42">
        <v>5.1056798738534715E-3</v>
      </c>
      <c r="M42">
        <v>-4.4514676983279107E-2</v>
      </c>
      <c r="N42">
        <v>-3.6003434630113283E-3</v>
      </c>
      <c r="O42">
        <v>-6.1859092926155861E-3</v>
      </c>
      <c r="P42" s="124">
        <v>0.13689655747309387</v>
      </c>
      <c r="Q42">
        <v>1.5314180023292567E-3</v>
      </c>
      <c r="R42">
        <v>1.5124381366392717E-2</v>
      </c>
      <c r="S42">
        <v>4.0341528128010416E-2</v>
      </c>
      <c r="T42">
        <v>-8.464040572011805E-3</v>
      </c>
      <c r="U42">
        <v>-1.2925935113823697E-2</v>
      </c>
      <c r="V42">
        <v>-0.10745137327880848</v>
      </c>
      <c r="W42">
        <v>-1.5975866599946995E-3</v>
      </c>
      <c r="X42">
        <v>-2.680406052842841E-3</v>
      </c>
      <c r="Y42">
        <v>1.4496969278258285E-2</v>
      </c>
      <c r="Z42">
        <v>-2.2232946673919063E-2</v>
      </c>
      <c r="AA42">
        <v>-7.9160457233293374E-3</v>
      </c>
      <c r="AB42">
        <v>-1.8194738369976874E-2</v>
      </c>
      <c r="AC42">
        <v>-4.1604779881338261E-2</v>
      </c>
      <c r="AD42">
        <v>-6.2887354180511681E-2</v>
      </c>
      <c r="AE42">
        <v>-0.13373581968997184</v>
      </c>
      <c r="AF42">
        <v>-0.20774082718433937</v>
      </c>
      <c r="AG42">
        <v>1.0391571288131694E-2</v>
      </c>
      <c r="AH42">
        <v>0.12145256850196845</v>
      </c>
      <c r="AI42">
        <v>-5.7039712057179587E-3</v>
      </c>
      <c r="AJ42">
        <v>0.86877130627043142</v>
      </c>
      <c r="AK42">
        <v>-0.16885264286311108</v>
      </c>
      <c r="AL42">
        <v>-0.12504339956844113</v>
      </c>
      <c r="AM42">
        <v>-9.6721002716737198E-2</v>
      </c>
      <c r="AN42">
        <v>-9.3903343073435966E-2</v>
      </c>
      <c r="AO42">
        <v>-9.2618872097026614E-2</v>
      </c>
      <c r="AP42">
        <v>-9.2156414210954357E-2</v>
      </c>
      <c r="AQ42">
        <v>-6.6642650945112236E-2</v>
      </c>
      <c r="AR42">
        <v>-5.2572783939162322E-2</v>
      </c>
      <c r="AS42">
        <v>-4.6064932254462884E-2</v>
      </c>
      <c r="AT42">
        <v>-3.8341350268158422E-2</v>
      </c>
      <c r="AU42">
        <v>-3.1926860838830715E-2</v>
      </c>
      <c r="AV42">
        <v>-2.5165421875697914E-2</v>
      </c>
      <c r="AW42">
        <v>-2.2037085553172981E-2</v>
      </c>
      <c r="AX42">
        <v>-1.2897067874378672E-2</v>
      </c>
      <c r="AY42">
        <v>-7.8951599018622799E-3</v>
      </c>
      <c r="AZ42" s="124">
        <v>0.11116439448106362</v>
      </c>
      <c r="BB42" s="1">
        <v>22.5</v>
      </c>
      <c r="BC42" s="2">
        <v>2.6119563182179687E-13</v>
      </c>
      <c r="BD42" s="97"/>
      <c r="BF42" s="110">
        <v>20</v>
      </c>
      <c r="BG42">
        <v>0.13137834568503548</v>
      </c>
      <c r="BH42">
        <v>-0.1551850004186002</v>
      </c>
      <c r="BI42">
        <v>7.8387724532531677E-2</v>
      </c>
    </row>
    <row r="43" spans="1:61" ht="13.8" x14ac:dyDescent="0.3">
      <c r="A43" s="112">
        <v>17.5</v>
      </c>
      <c r="B43">
        <v>2.3944586945509696E-3</v>
      </c>
      <c r="C43">
        <v>1.6571825685383795E-3</v>
      </c>
      <c r="D43">
        <v>-1.773663123745824E-2</v>
      </c>
      <c r="E43">
        <v>-4.9298816918664723E-2</v>
      </c>
      <c r="F43" s="119">
        <v>-0.13617566242229237</v>
      </c>
      <c r="G43">
        <v>4.6303029578423204E-3</v>
      </c>
      <c r="H43">
        <v>3.5551181155887686E-2</v>
      </c>
      <c r="I43">
        <v>-4.6182363351889924E-3</v>
      </c>
      <c r="J43">
        <v>6.3741870677513371E-2</v>
      </c>
      <c r="K43">
        <v>5.5447636916848156E-3</v>
      </c>
      <c r="L43">
        <v>5.2114159204510457E-3</v>
      </c>
      <c r="M43">
        <v>-5.4377880026178417E-2</v>
      </c>
      <c r="N43">
        <v>-7.0785645336177245E-3</v>
      </c>
      <c r="O43">
        <v>-5.4084477138082463E-3</v>
      </c>
      <c r="P43" s="124">
        <v>0.13583776744065784</v>
      </c>
      <c r="Q43">
        <v>4.008321594862147E-3</v>
      </c>
      <c r="R43">
        <v>1.4604311010790447E-2</v>
      </c>
      <c r="S43">
        <v>5.2275417910813492E-2</v>
      </c>
      <c r="T43">
        <v>-1.0992425644279599E-2</v>
      </c>
      <c r="U43">
        <v>-1.2199829282227922E-2</v>
      </c>
      <c r="V43">
        <v>-0.11644836085939941</v>
      </c>
      <c r="W43">
        <v>-5.8308591007084746E-4</v>
      </c>
      <c r="X43">
        <v>-2.761480119559448E-3</v>
      </c>
      <c r="Y43">
        <v>1.2676825068791718E-2</v>
      </c>
      <c r="Z43">
        <v>-3.3394976088029354E-2</v>
      </c>
      <c r="AA43">
        <v>-7.5753223510213836E-3</v>
      </c>
      <c r="AB43">
        <v>-1.7416066620309874E-2</v>
      </c>
      <c r="AC43">
        <v>-4.002940087913693E-2</v>
      </c>
      <c r="AD43">
        <v>-6.0207279265416282E-2</v>
      </c>
      <c r="AE43">
        <v>-0.12643699174691908</v>
      </c>
      <c r="AF43">
        <v>1.0921794369873056E-2</v>
      </c>
      <c r="AG43">
        <v>1.2096058398910181E-2</v>
      </c>
      <c r="AH43">
        <v>0.10259994914922145</v>
      </c>
      <c r="AI43">
        <v>-6.5713646964869381E-3</v>
      </c>
      <c r="AJ43">
        <v>-1.5814520600232897E-2</v>
      </c>
      <c r="AK43">
        <v>0.91201572820276944</v>
      </c>
      <c r="AL43">
        <v>-0.11669723081844267</v>
      </c>
      <c r="AM43">
        <v>-9.0080424969125342E-2</v>
      </c>
      <c r="AN43">
        <v>-8.7569811657195115E-2</v>
      </c>
      <c r="AO43">
        <v>-8.6523516579636736E-2</v>
      </c>
      <c r="AP43">
        <v>-8.6150219308657586E-2</v>
      </c>
      <c r="AQ43">
        <v>-6.2351338887345509E-2</v>
      </c>
      <c r="AR43">
        <v>-4.9265820857855941E-2</v>
      </c>
      <c r="AS43">
        <v>-4.3397877982893851E-2</v>
      </c>
      <c r="AT43">
        <v>-3.8027865050745686E-2</v>
      </c>
      <c r="AU43">
        <v>-3.4803915862138955E-2</v>
      </c>
      <c r="AV43">
        <v>-2.872280916015094E-2</v>
      </c>
      <c r="AW43">
        <v>-2.5064880354219828E-2</v>
      </c>
      <c r="AX43">
        <v>-1.4706429318301073E-2</v>
      </c>
      <c r="AY43">
        <v>-8.3084840775982105E-3</v>
      </c>
      <c r="AZ43" s="124">
        <v>0.1112427051182229</v>
      </c>
      <c r="BB43" s="1">
        <v>17</v>
      </c>
      <c r="BC43" s="2">
        <v>2.1346465524230864E-13</v>
      </c>
      <c r="BD43" s="97"/>
      <c r="BF43" s="110">
        <v>20.5</v>
      </c>
      <c r="BG43">
        <v>0.13063242843148337</v>
      </c>
      <c r="BH43">
        <v>-0.1570243246484152</v>
      </c>
      <c r="BI43">
        <v>6.6024393126353706E-2</v>
      </c>
    </row>
    <row r="44" spans="1:61" ht="13.8" x14ac:dyDescent="0.3">
      <c r="A44" s="112">
        <v>18</v>
      </c>
      <c r="B44">
        <v>2.7585783881397732E-3</v>
      </c>
      <c r="C44">
        <v>1.5359491535103522E-3</v>
      </c>
      <c r="D44">
        <v>-1.917105454410116E-2</v>
      </c>
      <c r="E44">
        <v>-5.36751045908892E-2</v>
      </c>
      <c r="F44" s="119">
        <v>-0.14142414925772068</v>
      </c>
      <c r="G44">
        <v>-4.4750184808266587E-3</v>
      </c>
      <c r="H44">
        <v>4.2921382450218169E-2</v>
      </c>
      <c r="I44">
        <v>-8.3026359467577718E-4</v>
      </c>
      <c r="J44">
        <v>6.6109757262064264E-2</v>
      </c>
      <c r="K44">
        <v>6.0416244237705844E-3</v>
      </c>
      <c r="L44">
        <v>1.1857868934709487E-4</v>
      </c>
      <c r="M44">
        <v>-6.0938108244382665E-2</v>
      </c>
      <c r="N44">
        <v>-7.6510524504601165E-3</v>
      </c>
      <c r="O44">
        <v>-4.9894271734196765E-3</v>
      </c>
      <c r="P44" s="124">
        <v>0.13483860095058547</v>
      </c>
      <c r="Q44">
        <v>4.7250268922614707E-3</v>
      </c>
      <c r="R44">
        <v>1.4124285650349922E-2</v>
      </c>
      <c r="S44">
        <v>6.0750422134061573E-2</v>
      </c>
      <c r="T44">
        <v>-7.5619178003522398E-3</v>
      </c>
      <c r="U44">
        <v>-1.4960738143475635E-2</v>
      </c>
      <c r="V44">
        <v>-0.12075561116188024</v>
      </c>
      <c r="W44">
        <v>6.7925123969998927E-3</v>
      </c>
      <c r="X44">
        <v>-3.9796055689239338E-3</v>
      </c>
      <c r="Y44">
        <v>1.15317603032054E-2</v>
      </c>
      <c r="Z44">
        <v>-4.1544737387610095E-2</v>
      </c>
      <c r="AA44">
        <v>-7.1786160204892124E-3</v>
      </c>
      <c r="AB44">
        <v>-1.6356915437787563E-2</v>
      </c>
      <c r="AC44">
        <v>-3.7662792927340483E-2</v>
      </c>
      <c r="AD44">
        <v>-5.6592450394868231E-2</v>
      </c>
      <c r="AE44">
        <v>1.6540470142619734E-2</v>
      </c>
      <c r="AF44">
        <v>2.668987091001673E-2</v>
      </c>
      <c r="AG44">
        <v>1.3269936486422136E-2</v>
      </c>
      <c r="AH44">
        <v>8.1555094318251004E-2</v>
      </c>
      <c r="AI44">
        <v>-7.1644060842325817E-3</v>
      </c>
      <c r="AJ44">
        <v>-1.7255277816439714E-2</v>
      </c>
      <c r="AK44">
        <v>-2.7610014601717303E-2</v>
      </c>
      <c r="AL44">
        <v>0.92975018889692018</v>
      </c>
      <c r="AM44">
        <v>-8.187874168032816E-2</v>
      </c>
      <c r="AN44">
        <v>-7.9656605377631001E-2</v>
      </c>
      <c r="AO44">
        <v>-7.900699032395235E-2</v>
      </c>
      <c r="AP44">
        <v>-7.8787606937187948E-2</v>
      </c>
      <c r="AQ44">
        <v>-5.6697320459600756E-2</v>
      </c>
      <c r="AR44">
        <v>-4.4128805232143305E-2</v>
      </c>
      <c r="AS44">
        <v>-4.0635785625898431E-2</v>
      </c>
      <c r="AT44">
        <v>-4.3813591079282468E-2</v>
      </c>
      <c r="AU44">
        <v>-3.5640652113825312E-2</v>
      </c>
      <c r="AV44">
        <v>-3.2313491839053979E-2</v>
      </c>
      <c r="AW44">
        <v>-2.5033918036823994E-2</v>
      </c>
      <c r="AX44">
        <v>-1.9556345201129307E-2</v>
      </c>
      <c r="AY44">
        <v>-8.5000842395040448E-3</v>
      </c>
      <c r="AZ44" s="124">
        <v>0.10894137531509819</v>
      </c>
      <c r="BB44" s="1">
        <v>13</v>
      </c>
      <c r="BC44" s="2">
        <v>1.9792242573658749E-13</v>
      </c>
      <c r="BD44" s="97"/>
      <c r="BF44" s="110">
        <v>21</v>
      </c>
      <c r="BG44">
        <v>0.12992818748239127</v>
      </c>
      <c r="BH44">
        <v>-0.15830629632523605</v>
      </c>
      <c r="BI44">
        <v>5.2015865421811081E-2</v>
      </c>
    </row>
    <row r="45" spans="1:61" ht="13.8" x14ac:dyDescent="0.3">
      <c r="A45" s="112">
        <v>18.5</v>
      </c>
      <c r="B45">
        <v>2.9575675088776053E-3</v>
      </c>
      <c r="C45">
        <v>1.5231572098886401E-3</v>
      </c>
      <c r="D45">
        <v>-1.9724693508379486E-2</v>
      </c>
      <c r="E45">
        <v>-5.5609033193296881E-2</v>
      </c>
      <c r="F45" s="119">
        <v>-0.14590783760927392</v>
      </c>
      <c r="G45">
        <v>3.7805732217320788E-2</v>
      </c>
      <c r="H45">
        <v>4.6818960640982558E-2</v>
      </c>
      <c r="I45">
        <v>1.8778892050330576E-3</v>
      </c>
      <c r="J45">
        <v>6.6330834498799021E-2</v>
      </c>
      <c r="K45">
        <v>1.7832306968968438E-3</v>
      </c>
      <c r="L45">
        <v>7.8463863459437503E-4</v>
      </c>
      <c r="M45">
        <v>-6.449731744217671E-2</v>
      </c>
      <c r="N45">
        <v>-1.4032351767534789E-2</v>
      </c>
      <c r="O45">
        <v>-3.0960446069702124E-3</v>
      </c>
      <c r="P45" s="124">
        <v>0.13389606657962597</v>
      </c>
      <c r="Q45">
        <v>1.2675774564036114E-2</v>
      </c>
      <c r="R45">
        <v>6.0383738448620524E-3</v>
      </c>
      <c r="S45">
        <v>6.5451087414817699E-2</v>
      </c>
      <c r="T45">
        <v>-5.7577438909069681E-3</v>
      </c>
      <c r="U45">
        <v>-9.0334987140613995E-3</v>
      </c>
      <c r="V45">
        <v>-0.1206226936283623</v>
      </c>
      <c r="W45">
        <v>8.8732805398799124E-3</v>
      </c>
      <c r="X45">
        <v>1.1067672650063068E-2</v>
      </c>
      <c r="Y45">
        <v>2.3972102996569454E-3</v>
      </c>
      <c r="Z45">
        <v>-4.6197237514938427E-2</v>
      </c>
      <c r="AA45">
        <v>-6.6175446235900333E-3</v>
      </c>
      <c r="AB45">
        <v>-1.4767171750226162E-2</v>
      </c>
      <c r="AC45">
        <v>4.0188938598118035E-2</v>
      </c>
      <c r="AD45">
        <v>3.3587452900456623E-2</v>
      </c>
      <c r="AE45">
        <v>5.0096472712396638E-2</v>
      </c>
      <c r="AF45">
        <v>2.8413840371148913E-2</v>
      </c>
      <c r="AG45">
        <v>1.4063747932427543E-2</v>
      </c>
      <c r="AH45">
        <v>5.8430055240175888E-2</v>
      </c>
      <c r="AI45">
        <v>-7.5899551600843215E-3</v>
      </c>
      <c r="AJ45">
        <v>-1.8267253494347397E-2</v>
      </c>
      <c r="AK45">
        <v>-2.9241554891983611E-2</v>
      </c>
      <c r="AL45">
        <v>-4.1243617783164432E-2</v>
      </c>
      <c r="AM45">
        <v>0.93584532014383981</v>
      </c>
      <c r="AN45">
        <v>-5.4883924155493952E-2</v>
      </c>
      <c r="AO45">
        <v>-5.2844051336434307E-2</v>
      </c>
      <c r="AP45">
        <v>-5.2248366830180415E-2</v>
      </c>
      <c r="AQ45">
        <v>-3.9098543052476509E-2</v>
      </c>
      <c r="AR45">
        <v>-6.211107506461807E-2</v>
      </c>
      <c r="AS45">
        <v>-6.0146363648906104E-2</v>
      </c>
      <c r="AT45">
        <v>-5.0654258575934134E-2</v>
      </c>
      <c r="AU45">
        <v>-4.0578791693241731E-2</v>
      </c>
      <c r="AV45">
        <v>-3.1985531010287671E-2</v>
      </c>
      <c r="AW45">
        <v>-2.4657263055349734E-2</v>
      </c>
      <c r="AX45">
        <v>-1.9236663371676382E-2</v>
      </c>
      <c r="AY45">
        <v>-8.5327463157909393E-3</v>
      </c>
      <c r="AZ45" s="124">
        <v>0.10438281020164365</v>
      </c>
      <c r="BB45" s="1">
        <v>23</v>
      </c>
      <c r="BC45" s="2">
        <v>1.7557039509663065E-13</v>
      </c>
      <c r="BD45" s="97"/>
      <c r="BF45" s="110">
        <v>21.5</v>
      </c>
      <c r="BG45">
        <v>0.12926263123992837</v>
      </c>
      <c r="BH45">
        <v>-0.15907218195451214</v>
      </c>
      <c r="BI45">
        <v>3.648448880430176E-2</v>
      </c>
    </row>
    <row r="46" spans="1:61" ht="13.8" x14ac:dyDescent="0.3">
      <c r="A46" s="112">
        <v>19</v>
      </c>
      <c r="B46">
        <v>2.9989169408823468E-3</v>
      </c>
      <c r="C46">
        <v>1.6121462870189386E-3</v>
      </c>
      <c r="D46">
        <v>-1.9444816087043005E-2</v>
      </c>
      <c r="E46">
        <v>-5.5234858379009905E-2</v>
      </c>
      <c r="F46" s="119">
        <v>-0.14966816210499576</v>
      </c>
      <c r="G46">
        <v>3.9059236421990148E-2</v>
      </c>
      <c r="H46">
        <v>5.0026970098601936E-2</v>
      </c>
      <c r="I46">
        <v>-8.2994296022193548E-3</v>
      </c>
      <c r="J46">
        <v>6.4522858211317632E-2</v>
      </c>
      <c r="K46">
        <v>-6.5064330318453248E-3</v>
      </c>
      <c r="L46">
        <v>-2.3056081702685265E-3</v>
      </c>
      <c r="M46">
        <v>-6.5197510100748812E-2</v>
      </c>
      <c r="N46">
        <v>-6.0660228053196355E-3</v>
      </c>
      <c r="O46">
        <v>-1.1913821636697938E-3</v>
      </c>
      <c r="P46" s="124">
        <v>0.13300717359846689</v>
      </c>
      <c r="Q46">
        <v>5.2503317378110878E-3</v>
      </c>
      <c r="R46">
        <v>-1.5702539154484935E-3</v>
      </c>
      <c r="S46">
        <v>6.7438118057655067E-2</v>
      </c>
      <c r="T46">
        <v>-3.1513963557836828E-3</v>
      </c>
      <c r="U46">
        <v>-9.4651873375285853E-4</v>
      </c>
      <c r="V46">
        <v>-0.11629921428492523</v>
      </c>
      <c r="W46">
        <v>1.3684597312569515E-2</v>
      </c>
      <c r="X46">
        <v>2.4510227866680896E-2</v>
      </c>
      <c r="Y46">
        <v>-8.4073468014787493E-3</v>
      </c>
      <c r="Z46">
        <v>-4.8992450708666382E-2</v>
      </c>
      <c r="AA46">
        <v>-5.7512427485418545E-3</v>
      </c>
      <c r="AB46">
        <v>3.7328739416981671E-2</v>
      </c>
      <c r="AC46">
        <v>2.0419335121078106E-2</v>
      </c>
      <c r="AD46">
        <v>2.1620996721382728E-2</v>
      </c>
      <c r="AE46">
        <v>5.0471361922355448E-2</v>
      </c>
      <c r="AF46">
        <v>2.8578674952852608E-2</v>
      </c>
      <c r="AG46">
        <v>1.4190555383546632E-2</v>
      </c>
      <c r="AH46">
        <v>3.3336835598202726E-2</v>
      </c>
      <c r="AI46">
        <v>-7.662186955138141E-3</v>
      </c>
      <c r="AJ46">
        <v>-1.8459575627689895E-2</v>
      </c>
      <c r="AK46">
        <v>-2.9547651698018519E-2</v>
      </c>
      <c r="AL46">
        <v>-4.1679834545824093E-2</v>
      </c>
      <c r="AM46">
        <v>-7.0097884883696643E-2</v>
      </c>
      <c r="AN46">
        <v>0.93585874618508003</v>
      </c>
      <c r="AO46">
        <v>-3.7551771537385301E-2</v>
      </c>
      <c r="AP46">
        <v>-3.6487842253062404E-2</v>
      </c>
      <c r="AQ46">
        <v>-7.343106636535271E-2</v>
      </c>
      <c r="AR46">
        <v>-7.1186212254196662E-2</v>
      </c>
      <c r="AS46">
        <v>-5.679039674402394E-2</v>
      </c>
      <c r="AT46">
        <v>-4.8087835047868323E-2</v>
      </c>
      <c r="AU46">
        <v>-3.8427287490781073E-2</v>
      </c>
      <c r="AV46">
        <v>-3.170376380888059E-2</v>
      </c>
      <c r="AW46">
        <v>-2.4462045883099907E-2</v>
      </c>
      <c r="AX46">
        <v>-1.8004973321109532E-2</v>
      </c>
      <c r="AY46">
        <v>-8.287231109135677E-3</v>
      </c>
      <c r="AZ46" s="124">
        <v>9.7689465396804412E-2</v>
      </c>
      <c r="BB46" s="1">
        <v>24</v>
      </c>
      <c r="BC46" s="2">
        <v>1.7023025047435831E-13</v>
      </c>
      <c r="BD46" s="97"/>
      <c r="BF46" s="110">
        <v>22</v>
      </c>
      <c r="BG46">
        <v>0.12863276877050947</v>
      </c>
      <c r="BH46">
        <v>-0.15936352033699877</v>
      </c>
      <c r="BI46">
        <v>1.9552717732699162E-2</v>
      </c>
    </row>
    <row r="47" spans="1:61" ht="13.8" x14ac:dyDescent="0.3">
      <c r="A47" s="112">
        <v>19.5</v>
      </c>
      <c r="B47">
        <v>2.9037567278351046E-3</v>
      </c>
      <c r="C47">
        <v>1.7957153765372606E-3</v>
      </c>
      <c r="D47">
        <v>-1.8385502071487522E-2</v>
      </c>
      <c r="E47">
        <v>-5.2698130342171419E-2</v>
      </c>
      <c r="F47" s="119">
        <v>-0.1527467582117146</v>
      </c>
      <c r="G47">
        <v>3.7777132556129397E-2</v>
      </c>
      <c r="H47">
        <v>4.9464764496166741E-2</v>
      </c>
      <c r="I47">
        <v>-8.8726364358001197E-3</v>
      </c>
      <c r="J47">
        <v>6.0804008802774874E-2</v>
      </c>
      <c r="K47">
        <v>-9.1757424253277146E-3</v>
      </c>
      <c r="L47">
        <v>-3.1508770401657256E-3</v>
      </c>
      <c r="M47">
        <v>-6.3221849782407927E-2</v>
      </c>
      <c r="N47">
        <v>-8.2527835180665958E-4</v>
      </c>
      <c r="O47">
        <v>1.0209864128127012E-2</v>
      </c>
      <c r="P47" s="124">
        <v>0.1321689304008192</v>
      </c>
      <c r="Q47">
        <v>5.2567805210570443E-4</v>
      </c>
      <c r="R47">
        <v>-5.526138257773764E-3</v>
      </c>
      <c r="S47">
        <v>6.620048439784916E-2</v>
      </c>
      <c r="T47">
        <v>1.1264018753285258E-3</v>
      </c>
      <c r="U47">
        <v>5.4054349757994107E-3</v>
      </c>
      <c r="V47">
        <v>-0.10803479442589645</v>
      </c>
      <c r="W47">
        <v>8.9987593506438267E-3</v>
      </c>
      <c r="X47">
        <v>2.7513961042604358E-2</v>
      </c>
      <c r="Y47">
        <v>-6.701178011160846E-3</v>
      </c>
      <c r="Z47">
        <v>-4.8929464942158281E-2</v>
      </c>
      <c r="AA47">
        <v>2.7356795037564996E-2</v>
      </c>
      <c r="AB47">
        <v>1.0845730439992318E-2</v>
      </c>
      <c r="AC47">
        <v>1.0634156573529945E-2</v>
      </c>
      <c r="AD47">
        <v>1.1963327927469942E-2</v>
      </c>
      <c r="AE47">
        <v>5.0683568830602974E-2</v>
      </c>
      <c r="AF47">
        <v>2.7855595586083647E-2</v>
      </c>
      <c r="AG47">
        <v>1.3873215803286855E-2</v>
      </c>
      <c r="AH47">
        <v>6.3872834767905191E-3</v>
      </c>
      <c r="AI47">
        <v>-7.5174253612775195E-3</v>
      </c>
      <c r="AJ47">
        <v>-1.8122899285579811E-2</v>
      </c>
      <c r="AK47">
        <v>-2.8960152868389065E-2</v>
      </c>
      <c r="AL47">
        <v>-4.0888388203908235E-2</v>
      </c>
      <c r="AM47">
        <v>-6.8530086415147212E-2</v>
      </c>
      <c r="AN47">
        <v>-8.7383528524210552E-2</v>
      </c>
      <c r="AO47">
        <v>0.93684701254983016</v>
      </c>
      <c r="AP47">
        <v>-2.2738620497195144E-2</v>
      </c>
      <c r="AQ47">
        <v>-8.1357077915209658E-2</v>
      </c>
      <c r="AR47">
        <v>-6.7024516248171587E-2</v>
      </c>
      <c r="AS47">
        <v>-5.1733649286693772E-2</v>
      </c>
      <c r="AT47">
        <v>-4.4177499764283867E-2</v>
      </c>
      <c r="AU47">
        <v>-3.7032644070678515E-2</v>
      </c>
      <c r="AV47">
        <v>-2.9232385097691833E-2</v>
      </c>
      <c r="AW47">
        <v>-2.2352290865740886E-2</v>
      </c>
      <c r="AX47">
        <v>-1.6183152719428655E-2</v>
      </c>
      <c r="AY47">
        <v>-7.9196963964097526E-3</v>
      </c>
      <c r="AZ47" s="124">
        <v>8.8983627730530881E-2</v>
      </c>
      <c r="BB47" s="1">
        <v>11.5</v>
      </c>
      <c r="BC47" s="2">
        <v>1.5776441089028621E-13</v>
      </c>
      <c r="BD47" s="97"/>
      <c r="BF47" s="110">
        <v>22.5</v>
      </c>
      <c r="BG47">
        <v>0.12803560878758605</v>
      </c>
      <c r="BH47">
        <v>-0.15922178765390904</v>
      </c>
      <c r="BI47">
        <v>1.3429411506216294E-3</v>
      </c>
    </row>
    <row r="48" spans="1:61" ht="13.8" x14ac:dyDescent="0.3">
      <c r="A48" s="112">
        <v>20</v>
      </c>
      <c r="B48">
        <v>2.6586451519402502E-3</v>
      </c>
      <c r="C48">
        <v>2.0666412171830356E-3</v>
      </c>
      <c r="D48">
        <v>-1.6596037923849533E-2</v>
      </c>
      <c r="E48">
        <v>-4.8142018815247746E-2</v>
      </c>
      <c r="F48" s="119">
        <v>-0.1551850004186002</v>
      </c>
      <c r="G48">
        <v>3.4499037240984638E-2</v>
      </c>
      <c r="H48">
        <v>4.6367791333570239E-2</v>
      </c>
      <c r="I48">
        <v>-9.3487789386233096E-3</v>
      </c>
      <c r="J48">
        <v>5.5292633251085556E-2</v>
      </c>
      <c r="K48">
        <v>-9.2640108921205871E-3</v>
      </c>
      <c r="L48">
        <v>-3.3065538231308346E-3</v>
      </c>
      <c r="M48">
        <v>-5.8744590718958038E-2</v>
      </c>
      <c r="N48">
        <v>8.7655881139388659E-4</v>
      </c>
      <c r="O48">
        <v>1.2004596920610011E-2</v>
      </c>
      <c r="P48" s="124">
        <v>0.13137834568503548</v>
      </c>
      <c r="Q48">
        <v>-1.8325125682654331E-3</v>
      </c>
      <c r="R48">
        <v>-7.2356481033551828E-3</v>
      </c>
      <c r="S48">
        <v>6.2166467205674605E-2</v>
      </c>
      <c r="T48">
        <v>3.6912917520447951E-3</v>
      </c>
      <c r="U48">
        <v>7.225485860466431E-3</v>
      </c>
      <c r="V48">
        <v>-9.6079069469042128E-2</v>
      </c>
      <c r="W48">
        <v>8.6274818734439918E-3</v>
      </c>
      <c r="X48">
        <v>2.6918775943216809E-2</v>
      </c>
      <c r="Y48">
        <v>-9.2718263798700074E-3</v>
      </c>
      <c r="Z48">
        <v>-4.6538700281697681E-2</v>
      </c>
      <c r="AA48">
        <v>-3.6258211426146861E-3</v>
      </c>
      <c r="AB48">
        <v>-4.8897169859968229E-3</v>
      </c>
      <c r="AC48">
        <v>1.0735247767611788E-2</v>
      </c>
      <c r="AD48">
        <v>4.981447938369082E-3</v>
      </c>
      <c r="AE48">
        <v>4.7640311452741439E-2</v>
      </c>
      <c r="AF48">
        <v>2.6362034504900923E-2</v>
      </c>
      <c r="AG48">
        <v>1.3152763765312159E-2</v>
      </c>
      <c r="AH48">
        <v>-2.2306304786444239E-2</v>
      </c>
      <c r="AI48">
        <v>-7.1639603080362012E-3</v>
      </c>
      <c r="AJ48">
        <v>-1.7289498050167013E-2</v>
      </c>
      <c r="AK48">
        <v>-2.7720954595598288E-2</v>
      </c>
      <c r="AL48">
        <v>-3.917881710421961E-2</v>
      </c>
      <c r="AM48">
        <v>-6.5045922123701638E-2</v>
      </c>
      <c r="AN48">
        <v>-8.3013043369838904E-2</v>
      </c>
      <c r="AO48">
        <v>-9.9017102494148912E-2</v>
      </c>
      <c r="AP48">
        <v>0.93863274949946718</v>
      </c>
      <c r="AQ48">
        <v>-7.3597768809173111E-2</v>
      </c>
      <c r="AR48">
        <v>-5.9204022862329099E-2</v>
      </c>
      <c r="AS48">
        <v>-4.5523155768639488E-2</v>
      </c>
      <c r="AT48">
        <v>-4.0440578967461692E-2</v>
      </c>
      <c r="AU48">
        <v>-3.3062611497765522E-2</v>
      </c>
      <c r="AV48">
        <v>-2.6041371586986942E-2</v>
      </c>
      <c r="AW48">
        <v>-1.9760915695551478E-2</v>
      </c>
      <c r="AX48">
        <v>-1.3930365877661168E-2</v>
      </c>
      <c r="AY48">
        <v>-7.3045996817680909E-3</v>
      </c>
      <c r="AZ48" s="124">
        <v>7.8387724532531677E-2</v>
      </c>
      <c r="BB48" s="1">
        <v>15.5</v>
      </c>
      <c r="BC48" s="2">
        <v>1.4910862179643705E-13</v>
      </c>
      <c r="BD48" s="97"/>
      <c r="BF48" s="110">
        <v>23</v>
      </c>
      <c r="BG48">
        <v>0.12746816005192368</v>
      </c>
      <c r="BH48">
        <v>-0.15868843520904569</v>
      </c>
      <c r="BI48">
        <v>-1.8022308850503509E-2</v>
      </c>
    </row>
    <row r="49" spans="1:61" ht="13.8" x14ac:dyDescent="0.3">
      <c r="A49" s="112">
        <v>20.5</v>
      </c>
      <c r="B49">
        <v>2.2716268709926323E-3</v>
      </c>
      <c r="C49">
        <v>2.4178166219442012E-3</v>
      </c>
      <c r="D49">
        <v>-1.4128186686063611E-2</v>
      </c>
      <c r="E49">
        <v>-4.1705420488814288E-2</v>
      </c>
      <c r="F49" s="119">
        <v>-0.1570243246484152</v>
      </c>
      <c r="G49">
        <v>3.1475142913295714E-2</v>
      </c>
      <c r="H49">
        <v>4.1528853981645172E-2</v>
      </c>
      <c r="I49">
        <v>-7.2567720971000362E-3</v>
      </c>
      <c r="J49">
        <v>4.8107238439979591E-2</v>
      </c>
      <c r="K49">
        <v>-3.8969355814915947E-3</v>
      </c>
      <c r="L49">
        <v>-2.282342156732493E-3</v>
      </c>
      <c r="M49">
        <v>-5.1945993275685415E-2</v>
      </c>
      <c r="N49">
        <v>-9.5647989558293625E-5</v>
      </c>
      <c r="O49">
        <v>2.2006550507332689E-3</v>
      </c>
      <c r="P49" s="124">
        <v>0.13063242843148337</v>
      </c>
      <c r="Q49">
        <v>-3.1139488884737319E-4</v>
      </c>
      <c r="R49">
        <v>-5.0748868724557923E-3</v>
      </c>
      <c r="S49">
        <v>5.5524625266393388E-2</v>
      </c>
      <c r="T49">
        <v>2.5648444697555809E-3</v>
      </c>
      <c r="U49">
        <v>9.2472985305998394E-3</v>
      </c>
      <c r="V49">
        <v>-8.0681567978733701E-2</v>
      </c>
      <c r="W49">
        <v>8.338494624321513E-3</v>
      </c>
      <c r="X49">
        <v>1.8584766499053815E-2</v>
      </c>
      <c r="Y49">
        <v>2.6562002724862168E-3</v>
      </c>
      <c r="Z49">
        <v>-4.2980038703169236E-2</v>
      </c>
      <c r="AA49">
        <v>-3.454942572519922E-3</v>
      </c>
      <c r="AB49">
        <v>-4.2383123193988964E-3</v>
      </c>
      <c r="AC49">
        <v>-4.6038837786932458E-3</v>
      </c>
      <c r="AD49">
        <v>3.71943199512956E-3</v>
      </c>
      <c r="AE49">
        <v>4.0458354895937999E-2</v>
      </c>
      <c r="AF49">
        <v>2.4397713169433115E-2</v>
      </c>
      <c r="AG49">
        <v>1.2219221218274741E-2</v>
      </c>
      <c r="AH49">
        <v>-5.263193482299125E-2</v>
      </c>
      <c r="AI49">
        <v>-6.6903377136000447E-3</v>
      </c>
      <c r="AJ49">
        <v>-1.6234644579546601E-2</v>
      </c>
      <c r="AK49">
        <v>-2.6062588021358253E-2</v>
      </c>
      <c r="AL49">
        <v>-3.6863634942740114E-2</v>
      </c>
      <c r="AM49">
        <v>-5.7331281605306234E-2</v>
      </c>
      <c r="AN49">
        <v>-2.6295338382119792E-2</v>
      </c>
      <c r="AO49">
        <v>-1.8797311556148683E-2</v>
      </c>
      <c r="AP49">
        <v>-2.5268376410205757E-2</v>
      </c>
      <c r="AQ49">
        <v>0.95535988268077687</v>
      </c>
      <c r="AR49">
        <v>-5.0514744740423806E-2</v>
      </c>
      <c r="AS49">
        <v>-3.9079670030192616E-2</v>
      </c>
      <c r="AT49">
        <v>-3.3020989184380095E-2</v>
      </c>
      <c r="AU49">
        <v>-2.8235356968875053E-2</v>
      </c>
      <c r="AV49">
        <v>-2.2397801636727825E-2</v>
      </c>
      <c r="AW49">
        <v>-1.72764889316308E-2</v>
      </c>
      <c r="AX49">
        <v>-1.1348025240185243E-2</v>
      </c>
      <c r="AY49">
        <v>-6.5245314623010343E-3</v>
      </c>
      <c r="AZ49" s="124">
        <v>6.6024393126353706E-2</v>
      </c>
      <c r="BB49" s="1">
        <v>12.5</v>
      </c>
      <c r="BC49" s="2">
        <v>1.2863660831424932E-13</v>
      </c>
      <c r="BD49" s="97"/>
      <c r="BF49" s="110">
        <v>23.5</v>
      </c>
      <c r="BG49">
        <v>0.12692743133304391</v>
      </c>
      <c r="BH49">
        <v>-0.15780490145963197</v>
      </c>
      <c r="BI49">
        <v>-3.8420752660519225E-2</v>
      </c>
    </row>
    <row r="50" spans="1:61" ht="13.8" x14ac:dyDescent="0.3">
      <c r="A50" s="112">
        <v>21</v>
      </c>
      <c r="B50">
        <v>1.7809787088264358E-3</v>
      </c>
      <c r="C50">
        <v>2.8419979983807034E-3</v>
      </c>
      <c r="D50">
        <v>-1.1028577417372223E-2</v>
      </c>
      <c r="E50">
        <v>-3.3533747891911395E-2</v>
      </c>
      <c r="F50" s="119">
        <v>-0.15830629632523605</v>
      </c>
      <c r="G50">
        <v>2.5928139365390689E-2</v>
      </c>
      <c r="H50">
        <v>3.569405448260142E-2</v>
      </c>
      <c r="I50">
        <v>1.9051761372717885E-3</v>
      </c>
      <c r="J50">
        <v>3.9365182019413116E-2</v>
      </c>
      <c r="K50">
        <v>-2.2321845603859875E-3</v>
      </c>
      <c r="L50">
        <v>8.3346041208145973E-4</v>
      </c>
      <c r="M50">
        <v>-4.3008483421154563E-2</v>
      </c>
      <c r="N50">
        <v>-2.2069657468096917E-3</v>
      </c>
      <c r="O50">
        <v>9.0440755452544745E-4</v>
      </c>
      <c r="P50" s="124">
        <v>0.12992818748239127</v>
      </c>
      <c r="Q50">
        <v>1.981823831872607E-3</v>
      </c>
      <c r="R50">
        <v>-2.1251473569264536E-3</v>
      </c>
      <c r="S50">
        <v>4.6276482275142465E-2</v>
      </c>
      <c r="T50">
        <v>-2.0665873333350777E-4</v>
      </c>
      <c r="U50">
        <v>1.7846900201165493E-3</v>
      </c>
      <c r="V50">
        <v>-6.2092709445303026E-2</v>
      </c>
      <c r="W50">
        <v>7.1106750243835242E-3</v>
      </c>
      <c r="X50">
        <v>1.2509035318412355E-2</v>
      </c>
      <c r="Y50">
        <v>-4.3586262041990883E-4</v>
      </c>
      <c r="Z50">
        <v>-3.6686805596816266E-2</v>
      </c>
      <c r="AA50">
        <v>5.3688654866179721E-3</v>
      </c>
      <c r="AB50">
        <v>9.756575783244788E-4</v>
      </c>
      <c r="AC50">
        <v>-1.1769475551013226E-3</v>
      </c>
      <c r="AD50">
        <v>-3.4072226908043324E-4</v>
      </c>
      <c r="AE50">
        <v>2.928116172016839E-2</v>
      </c>
      <c r="AF50">
        <v>2.1546111180050342E-2</v>
      </c>
      <c r="AG50">
        <v>1.0864841697811763E-2</v>
      </c>
      <c r="AH50">
        <v>-8.4477840459814976E-2</v>
      </c>
      <c r="AI50">
        <v>-6.0006805325949911E-3</v>
      </c>
      <c r="AJ50">
        <v>-1.4663552504315884E-2</v>
      </c>
      <c r="AK50">
        <v>-2.361396582338544E-2</v>
      </c>
      <c r="AL50">
        <v>-3.3479456000166212E-2</v>
      </c>
      <c r="AM50">
        <v>-1.9082590106580224E-2</v>
      </c>
      <c r="AN50">
        <v>-1.3251242892103728E-2</v>
      </c>
      <c r="AO50">
        <v>-1.8869375067443878E-2</v>
      </c>
      <c r="AP50">
        <v>-2.7212081965177059E-2</v>
      </c>
      <c r="AQ50">
        <v>-2.9831820293219253E-2</v>
      </c>
      <c r="AR50">
        <v>0.96194584386716542</v>
      </c>
      <c r="AS50">
        <v>-3.0718478678742177E-2</v>
      </c>
      <c r="AT50">
        <v>-2.6502256665174351E-2</v>
      </c>
      <c r="AU50">
        <v>-2.2800328927742974E-2</v>
      </c>
      <c r="AV50">
        <v>-1.7930493142935652E-2</v>
      </c>
      <c r="AW50">
        <v>-1.3476465066050177E-2</v>
      </c>
      <c r="AX50">
        <v>-8.3272566744008545E-3</v>
      </c>
      <c r="AY50">
        <v>-5.5596599201930804E-3</v>
      </c>
      <c r="AZ50" s="124">
        <v>5.2015865421811081E-2</v>
      </c>
      <c r="BB50" s="1">
        <v>23.5</v>
      </c>
      <c r="BC50" s="2">
        <v>1.0832460753214204E-13</v>
      </c>
      <c r="BD50" s="97"/>
      <c r="BF50" s="110">
        <v>24</v>
      </c>
      <c r="BG50">
        <v>0.12641043142399042</v>
      </c>
      <c r="BH50">
        <v>-0.15661264594899377</v>
      </c>
      <c r="BI50">
        <v>-5.9729937610701403E-2</v>
      </c>
    </row>
    <row r="51" spans="1:61" ht="13.8" x14ac:dyDescent="0.3">
      <c r="A51" s="112">
        <v>21.5</v>
      </c>
      <c r="B51">
        <v>1.1817207791125117E-3</v>
      </c>
      <c r="C51">
        <v>3.3325872635107932E-3</v>
      </c>
      <c r="D51">
        <v>-7.3511864859488836E-3</v>
      </c>
      <c r="E51">
        <v>-2.37678428891691E-2</v>
      </c>
      <c r="F51" s="119">
        <v>-0.15907218195451214</v>
      </c>
      <c r="G51">
        <v>-9.7761943008800398E-3</v>
      </c>
      <c r="H51">
        <v>2.7907516469022432E-2</v>
      </c>
      <c r="I51">
        <v>2.3098466697064552E-3</v>
      </c>
      <c r="J51">
        <v>2.9184661779930666E-2</v>
      </c>
      <c r="K51">
        <v>3.1234556383618914E-3</v>
      </c>
      <c r="L51">
        <v>-1.0273349419269886E-3</v>
      </c>
      <c r="M51">
        <v>-3.2109838286368077E-2</v>
      </c>
      <c r="N51">
        <v>-4.3213355628922007E-3</v>
      </c>
      <c r="O51">
        <v>6.3556424538174859E-4</v>
      </c>
      <c r="P51" s="124">
        <v>0.12926263123992837</v>
      </c>
      <c r="Q51">
        <v>4.5283702672280612E-3</v>
      </c>
      <c r="R51">
        <v>1.1901664771122411E-3</v>
      </c>
      <c r="S51">
        <v>3.5347190966953421E-2</v>
      </c>
      <c r="T51">
        <v>1.1058735094265789E-3</v>
      </c>
      <c r="U51">
        <v>-4.5071280005105647E-3</v>
      </c>
      <c r="V51">
        <v>-4.0559646209123057E-2</v>
      </c>
      <c r="W51">
        <v>1.5389728930071426E-2</v>
      </c>
      <c r="X51">
        <v>-2.377502347369886E-3</v>
      </c>
      <c r="Y51">
        <v>1.081792417960842E-3</v>
      </c>
      <c r="Z51">
        <v>-2.8924041966575054E-2</v>
      </c>
      <c r="AA51">
        <v>-2.0335211713063996E-3</v>
      </c>
      <c r="AB51">
        <v>-3.4092718616598899E-3</v>
      </c>
      <c r="AC51">
        <v>5.4336124134656055E-3</v>
      </c>
      <c r="AD51">
        <v>5.8875131804344326E-3</v>
      </c>
      <c r="AE51">
        <v>5.5660578827232982E-3</v>
      </c>
      <c r="AF51">
        <v>1.733897413347895E-2</v>
      </c>
      <c r="AG51">
        <v>8.8476822729915017E-3</v>
      </c>
      <c r="AH51">
        <v>-0.117731853753945</v>
      </c>
      <c r="AI51">
        <v>-4.9584086140897592E-3</v>
      </c>
      <c r="AJ51">
        <v>-1.2273213611187208E-2</v>
      </c>
      <c r="AK51">
        <v>-1.9920100492076955E-2</v>
      </c>
      <c r="AL51">
        <v>-2.5177351385402669E-2</v>
      </c>
      <c r="AM51">
        <v>-8.5519492303106279E-3</v>
      </c>
      <c r="AN51">
        <v>-1.5320752483363604E-2</v>
      </c>
      <c r="AO51">
        <v>-2.2945759638426086E-2</v>
      </c>
      <c r="AP51">
        <v>-3.2112009552641894E-2</v>
      </c>
      <c r="AQ51">
        <v>-3.4145942016713393E-2</v>
      </c>
      <c r="AR51">
        <v>-4.136579399813229E-2</v>
      </c>
      <c r="AS51">
        <v>0.9633364387686939</v>
      </c>
      <c r="AT51">
        <v>-1.9795954895866375E-2</v>
      </c>
      <c r="AU51">
        <v>-1.5683982343299152E-2</v>
      </c>
      <c r="AV51">
        <v>-1.20975401597037E-2</v>
      </c>
      <c r="AW51">
        <v>-8.6247147354784528E-3</v>
      </c>
      <c r="AX51">
        <v>-4.5219593303342E-3</v>
      </c>
      <c r="AY51">
        <v>-4.3195019803469277E-3</v>
      </c>
      <c r="AZ51" s="124">
        <v>3.648448880430176E-2</v>
      </c>
      <c r="BB51" s="1">
        <v>24.5</v>
      </c>
      <c r="BC51" s="2">
        <v>9.165601437178672E-14</v>
      </c>
      <c r="BD51" s="97"/>
      <c r="BF51" s="110">
        <v>24.5</v>
      </c>
      <c r="BG51">
        <v>0.12591416902108632</v>
      </c>
      <c r="BH51">
        <v>-0.15515319429123689</v>
      </c>
      <c r="BI51">
        <v>-8.1827465676375596E-2</v>
      </c>
    </row>
    <row r="52" spans="1:61" ht="13.8" x14ac:dyDescent="0.3">
      <c r="A52" s="112">
        <v>22</v>
      </c>
      <c r="B52">
        <v>4.8555424643575214E-4</v>
      </c>
      <c r="C52">
        <v>3.8812592165106481E-3</v>
      </c>
      <c r="D52">
        <v>-3.1488354383015409E-3</v>
      </c>
      <c r="E52">
        <v>-1.2549487909371054E-2</v>
      </c>
      <c r="F52" s="119">
        <v>-0.15936352033699877</v>
      </c>
      <c r="G52">
        <v>-8.0111937341019665E-3</v>
      </c>
      <c r="H52">
        <v>1.8424371700852656E-2</v>
      </c>
      <c r="I52">
        <v>2.73164955286497E-3</v>
      </c>
      <c r="J52">
        <v>1.7684169336359298E-2</v>
      </c>
      <c r="K52">
        <v>1.8180087881820139E-3</v>
      </c>
      <c r="L52">
        <v>1.1890578150103852E-3</v>
      </c>
      <c r="M52">
        <v>-1.942963505301697E-2</v>
      </c>
      <c r="N52">
        <v>-2.2715728062582038E-3</v>
      </c>
      <c r="O52">
        <v>-2.0766282761654494E-4</v>
      </c>
      <c r="P52" s="124">
        <v>0.12863276877050947</v>
      </c>
      <c r="Q52">
        <v>3.8918949915197057E-3</v>
      </c>
      <c r="R52">
        <v>9.9366365392512443E-4</v>
      </c>
      <c r="S52">
        <v>2.2210452364472496E-2</v>
      </c>
      <c r="T52">
        <v>1.8394215664229675E-3</v>
      </c>
      <c r="U52">
        <v>-3.2245046355297352E-3</v>
      </c>
      <c r="V52">
        <v>-1.6334923496483064E-2</v>
      </c>
      <c r="W52">
        <v>4.8937136933606309E-4</v>
      </c>
      <c r="X52">
        <v>-6.6713831414217158E-3</v>
      </c>
      <c r="Y52">
        <v>-1.7140428720728133E-3</v>
      </c>
      <c r="Z52">
        <v>-1.9362310190704096E-2</v>
      </c>
      <c r="AA52">
        <v>2.8953828533330775E-4</v>
      </c>
      <c r="AB52">
        <v>3.2247436104493684E-4</v>
      </c>
      <c r="AC52">
        <v>-1.5418426838831698E-3</v>
      </c>
      <c r="AD52">
        <v>-1.1144975370594376E-3</v>
      </c>
      <c r="AE52">
        <v>-5.5501751175071959E-3</v>
      </c>
      <c r="AF52">
        <v>1.0042043423170936E-2</v>
      </c>
      <c r="AG52">
        <v>5.9239501699824455E-3</v>
      </c>
      <c r="AH52">
        <v>-0.1522819431574845</v>
      </c>
      <c r="AI52">
        <v>-2.2020699193708009E-3</v>
      </c>
      <c r="AJ52">
        <v>-8.4602497208593631E-3</v>
      </c>
      <c r="AK52">
        <v>-1.2924050906942033E-2</v>
      </c>
      <c r="AL52">
        <v>-9.2573253344225923E-3</v>
      </c>
      <c r="AM52">
        <v>-5.5562659092024602E-3</v>
      </c>
      <c r="AN52">
        <v>-1.2875868569764162E-2</v>
      </c>
      <c r="AO52">
        <v>-2.0775606512223776E-2</v>
      </c>
      <c r="AP52">
        <v>-2.8933535917348766E-2</v>
      </c>
      <c r="AQ52">
        <v>-3.4520960610054115E-2</v>
      </c>
      <c r="AR52">
        <v>-4.2496918459190666E-2</v>
      </c>
      <c r="AS52">
        <v>-5.3343541534683653E-2</v>
      </c>
      <c r="AT52">
        <v>0.96125825766369244</v>
      </c>
      <c r="AU52">
        <v>-8.8997400970574521E-3</v>
      </c>
      <c r="AV52">
        <v>-7.0986323070869979E-3</v>
      </c>
      <c r="AW52">
        <v>-2.7142872553987847E-3</v>
      </c>
      <c r="AX52">
        <v>-2.5263194963954056E-3</v>
      </c>
      <c r="AY52">
        <v>-3.0070748076737861E-3</v>
      </c>
      <c r="AZ52" s="124">
        <v>1.9552717732699162E-2</v>
      </c>
      <c r="BB52" s="1">
        <v>16.5</v>
      </c>
      <c r="BC52" s="2">
        <v>5.3847994559397083E-14</v>
      </c>
      <c r="BD52" s="97"/>
      <c r="BF52" s="110">
        <v>25</v>
      </c>
      <c r="BG52">
        <v>0.12543565311435054</v>
      </c>
      <c r="BH52">
        <v>-0.15346778499354644</v>
      </c>
      <c r="BI52">
        <v>-0.1045909008917489</v>
      </c>
    </row>
    <row r="53" spans="1:61" ht="13.8" x14ac:dyDescent="0.3">
      <c r="A53" s="112">
        <v>22.5</v>
      </c>
      <c r="B53">
        <v>-3.0103815155657876E-4</v>
      </c>
      <c r="C53">
        <v>4.4815760923324309E-3</v>
      </c>
      <c r="D53">
        <v>1.5392134038355826E-3</v>
      </c>
      <c r="E53">
        <v>-2.1290904090802495E-5</v>
      </c>
      <c r="F53" s="119">
        <v>-0.15922178765390904</v>
      </c>
      <c r="G53">
        <v>-7.3967268725932444E-3</v>
      </c>
      <c r="H53">
        <v>7.5750655603798707E-3</v>
      </c>
      <c r="I53">
        <v>-8.5118649308511742E-4</v>
      </c>
      <c r="J53">
        <v>4.9816428909014287E-3</v>
      </c>
      <c r="K53">
        <v>1.4135208567658613E-3</v>
      </c>
      <c r="L53">
        <v>1.6874210718288074E-3</v>
      </c>
      <c r="M53">
        <v>-5.146976493074825E-3</v>
      </c>
      <c r="N53">
        <v>3.1297686645996874E-4</v>
      </c>
      <c r="O53">
        <v>3.1921141587362044E-4</v>
      </c>
      <c r="P53" s="124">
        <v>0.12803560878758605</v>
      </c>
      <c r="Q53">
        <v>1.4887066615691723E-3</v>
      </c>
      <c r="R53">
        <v>-9.1213228793922375E-5</v>
      </c>
      <c r="S53">
        <v>7.2930777233073891E-3</v>
      </c>
      <c r="T53">
        <v>1.8163633191893299E-5</v>
      </c>
      <c r="U53">
        <v>1.1731512541619195E-3</v>
      </c>
      <c r="V53">
        <v>1.0333838849808723E-2</v>
      </c>
      <c r="W53">
        <v>-5.0534106942480596E-3</v>
      </c>
      <c r="X53">
        <v>-5.5637020334500702E-3</v>
      </c>
      <c r="Y53">
        <v>-1.2977663130942516E-3</v>
      </c>
      <c r="Z53">
        <v>-8.3555083350444117E-3</v>
      </c>
      <c r="AA53">
        <v>-2.5690443823281098E-5</v>
      </c>
      <c r="AB53">
        <v>4.6793993561403845E-4</v>
      </c>
      <c r="AC53">
        <v>-7.5440196035346106E-4</v>
      </c>
      <c r="AD53">
        <v>1.4433249527436587E-4</v>
      </c>
      <c r="AE53">
        <v>-7.3111505214859826E-3</v>
      </c>
      <c r="AF53">
        <v>-2.4426416759338676E-4</v>
      </c>
      <c r="AG53">
        <v>3.8763178567380739E-3</v>
      </c>
      <c r="AH53">
        <v>-0.18801609839087419</v>
      </c>
      <c r="AI53">
        <v>-1.3550618838119115E-3</v>
      </c>
      <c r="AJ53">
        <v>-6.1727284031325705E-3</v>
      </c>
      <c r="AK53">
        <v>-5.7500070393263648E-3</v>
      </c>
      <c r="AL53">
        <v>-7.3604835958243709E-3</v>
      </c>
      <c r="AM53">
        <v>-6.7802008507770184E-3</v>
      </c>
      <c r="AN53">
        <v>-1.46780755259843E-2</v>
      </c>
      <c r="AO53">
        <v>-2.1447636306741E-2</v>
      </c>
      <c r="AP53">
        <v>-3.1556227546751185E-2</v>
      </c>
      <c r="AQ53">
        <v>-3.601008948125959E-2</v>
      </c>
      <c r="AR53">
        <v>-4.4875695409044555E-2</v>
      </c>
      <c r="AS53">
        <v>-5.8574401347899749E-2</v>
      </c>
      <c r="AT53">
        <v>-7.3589598624298772E-2</v>
      </c>
      <c r="AU53">
        <v>0.95307031107397688</v>
      </c>
      <c r="AV53">
        <v>-8.7104454395452125E-4</v>
      </c>
      <c r="AW53">
        <v>1.2803787630372813E-3</v>
      </c>
      <c r="AX53">
        <v>1.2148500266005394E-3</v>
      </c>
      <c r="AY53">
        <v>-1.6087649938058865E-3</v>
      </c>
      <c r="AZ53" s="124">
        <v>1.3429411506216294E-3</v>
      </c>
    </row>
    <row r="54" spans="1:61" ht="13.8" x14ac:dyDescent="0.3">
      <c r="A54" s="112">
        <v>23</v>
      </c>
      <c r="B54">
        <v>-1.1648943495952051E-3</v>
      </c>
      <c r="C54">
        <v>5.1261198559877262E-3</v>
      </c>
      <c r="D54">
        <v>6.6510377311427343E-3</v>
      </c>
      <c r="E54">
        <v>1.3674771410193284E-2</v>
      </c>
      <c r="F54" s="119">
        <v>-0.15868843520904569</v>
      </c>
      <c r="G54">
        <v>-8.3929571500275975E-3</v>
      </c>
      <c r="H54">
        <v>-4.4777221526160916E-3</v>
      </c>
      <c r="I54">
        <v>-5.7057591216271468E-5</v>
      </c>
      <c r="J54">
        <v>-8.8047999942875311E-3</v>
      </c>
      <c r="K54">
        <v>1.2984444314873102E-3</v>
      </c>
      <c r="L54">
        <v>1.8291557797083279E-3</v>
      </c>
      <c r="M54">
        <v>1.0558115968459715E-2</v>
      </c>
      <c r="N54">
        <v>1.1400492918660716E-3</v>
      </c>
      <c r="O54">
        <v>9.232794138004683E-5</v>
      </c>
      <c r="P54" s="124">
        <v>0.12746816005192368</v>
      </c>
      <c r="Q54">
        <v>1.4884917170644154E-4</v>
      </c>
      <c r="R54">
        <v>-5.017224939723704E-4</v>
      </c>
      <c r="S54">
        <v>-9.1363438410270031E-3</v>
      </c>
      <c r="T54">
        <v>6.4006289749228963E-4</v>
      </c>
      <c r="U54">
        <v>1.3504629313740588E-3</v>
      </c>
      <c r="V54">
        <v>3.9196303846391639E-2</v>
      </c>
      <c r="W54">
        <v>-5.2945306366694424E-3</v>
      </c>
      <c r="X54">
        <v>-5.9569937037608437E-3</v>
      </c>
      <c r="Y54">
        <v>-1.1009337742312632E-3</v>
      </c>
      <c r="Z54">
        <v>3.7895627303670856E-3</v>
      </c>
      <c r="AA54">
        <v>8.5414014342281478E-5</v>
      </c>
      <c r="AB54">
        <v>7.3234896406972202E-4</v>
      </c>
      <c r="AC54">
        <v>-1.9249111534461768E-4</v>
      </c>
      <c r="AD54">
        <v>9.1561398735311714E-4</v>
      </c>
      <c r="AE54">
        <v>-7.7683751148476714E-3</v>
      </c>
      <c r="AF54">
        <v>-2.732602678417565E-3</v>
      </c>
      <c r="AG54">
        <v>1.6354886192846358E-3</v>
      </c>
      <c r="AH54">
        <v>-0.2248223335458211</v>
      </c>
      <c r="AI54">
        <v>-4.3381751308133591E-4</v>
      </c>
      <c r="AJ54">
        <v>-2.9306447544911896E-3</v>
      </c>
      <c r="AK54">
        <v>-1.930982220296944E-3</v>
      </c>
      <c r="AL54">
        <v>-1.5460563152603489E-3</v>
      </c>
      <c r="AM54">
        <v>-7.3887177400685051E-3</v>
      </c>
      <c r="AN54">
        <v>-1.4403876852459589E-2</v>
      </c>
      <c r="AO54">
        <v>-2.3554923650218072E-2</v>
      </c>
      <c r="AP54">
        <v>-3.4537242847982402E-2</v>
      </c>
      <c r="AQ54">
        <v>-3.9204791816983948E-2</v>
      </c>
      <c r="AR54">
        <v>-4.9075810620230996E-2</v>
      </c>
      <c r="AS54">
        <v>-6.3915406626600377E-2</v>
      </c>
      <c r="AT54">
        <v>-8.0138119691413545E-2</v>
      </c>
      <c r="AU54">
        <v>-0.10344200394345603</v>
      </c>
      <c r="AV54">
        <v>0.93708918679896169</v>
      </c>
      <c r="AW54">
        <v>6.4358851334209771E-3</v>
      </c>
      <c r="AX54">
        <v>5.1710810748779607E-3</v>
      </c>
      <c r="AY54">
        <v>-1.1524671412938508E-4</v>
      </c>
      <c r="AZ54" s="124">
        <v>-1.8022308850503509E-2</v>
      </c>
    </row>
    <row r="55" spans="1:61" ht="13.8" x14ac:dyDescent="0.3">
      <c r="A55" s="112">
        <v>23.5</v>
      </c>
      <c r="B55">
        <v>-2.0972975503236319E-3</v>
      </c>
      <c r="C55">
        <v>5.8078282361304851E-3</v>
      </c>
      <c r="D55">
        <v>1.2139825677477392E-2</v>
      </c>
      <c r="E55">
        <v>2.839655073486538E-2</v>
      </c>
      <c r="F55" s="119">
        <v>-0.15780490145963197</v>
      </c>
      <c r="G55">
        <v>-9.0940092088306248E-3</v>
      </c>
      <c r="H55">
        <v>-1.74902884683747E-2</v>
      </c>
      <c r="I55">
        <v>1.1983944434165769E-3</v>
      </c>
      <c r="J55">
        <v>-2.3557823651376205E-2</v>
      </c>
      <c r="K55">
        <v>1.0914666459975705E-3</v>
      </c>
      <c r="L55">
        <v>2.0613008842910161E-3</v>
      </c>
      <c r="M55">
        <v>2.7506635429178219E-2</v>
      </c>
      <c r="N55">
        <v>1.6007668453361659E-3</v>
      </c>
      <c r="O55">
        <v>3.5725250180513002E-4</v>
      </c>
      <c r="P55" s="124">
        <v>0.12692743133304391</v>
      </c>
      <c r="Q55">
        <v>-1.4092130869563764E-3</v>
      </c>
      <c r="R55">
        <v>-2.0221664134907432E-4</v>
      </c>
      <c r="S55">
        <v>-2.6885631464697021E-2</v>
      </c>
      <c r="T55">
        <v>1.2959983495997047E-3</v>
      </c>
      <c r="U55">
        <v>1.892115867336279E-3</v>
      </c>
      <c r="V55">
        <v>7.0003216257229911E-2</v>
      </c>
      <c r="W55">
        <v>-5.1797694539796844E-3</v>
      </c>
      <c r="X55">
        <v>-5.6839919860413356E-3</v>
      </c>
      <c r="Y55">
        <v>-5.9855052945367393E-4</v>
      </c>
      <c r="Z55">
        <v>1.6991874235122547E-2</v>
      </c>
      <c r="AA55">
        <v>-1.7355642639258552E-4</v>
      </c>
      <c r="AB55">
        <v>8.5119221504098216E-4</v>
      </c>
      <c r="AC55">
        <v>4.5440852558481038E-4</v>
      </c>
      <c r="AD55">
        <v>1.931599869871869E-3</v>
      </c>
      <c r="AE55">
        <v>-7.8057505967031914E-3</v>
      </c>
      <c r="AF55">
        <v>-6.9989505478671226E-3</v>
      </c>
      <c r="AG55">
        <v>-1.6054375343398512E-3</v>
      </c>
      <c r="AH55">
        <v>-0.26258862115434178</v>
      </c>
      <c r="AI55">
        <v>-1.2688830915322431E-3</v>
      </c>
      <c r="AJ55">
        <v>2.2546616596986519E-3</v>
      </c>
      <c r="AK55">
        <v>2.5793793822833431E-3</v>
      </c>
      <c r="AL55">
        <v>-1.2455803159497902E-3</v>
      </c>
      <c r="AM55">
        <v>-7.8919048219194075E-3</v>
      </c>
      <c r="AN55">
        <v>-1.5906454468616899E-2</v>
      </c>
      <c r="AO55">
        <v>-2.5865272943042226E-2</v>
      </c>
      <c r="AP55">
        <v>-3.7820940214218557E-2</v>
      </c>
      <c r="AQ55">
        <v>-4.2537092692778611E-2</v>
      </c>
      <c r="AR55">
        <v>-5.3522851815932783E-2</v>
      </c>
      <c r="AS55">
        <v>-6.9572928763875941E-2</v>
      </c>
      <c r="AT55">
        <v>-8.9413920006460049E-2</v>
      </c>
      <c r="AU55">
        <v>-0.11418587834313426</v>
      </c>
      <c r="AV55">
        <v>-0.15058439267203103</v>
      </c>
      <c r="AW55">
        <v>0.90775394801716669</v>
      </c>
      <c r="AX55">
        <v>9.3741951072858262E-3</v>
      </c>
      <c r="AY55">
        <v>1.5290753269033485E-3</v>
      </c>
      <c r="AZ55" s="124">
        <v>-3.8420752660519225E-2</v>
      </c>
    </row>
    <row r="56" spans="1:61" ht="13.8" x14ac:dyDescent="0.3">
      <c r="A56" s="112">
        <v>24</v>
      </c>
      <c r="B56">
        <v>-3.0891553080217506E-3</v>
      </c>
      <c r="C56">
        <v>6.5199822202032893E-3</v>
      </c>
      <c r="D56">
        <v>1.7955668870527606E-2</v>
      </c>
      <c r="E56">
        <v>4.4001791013598038E-2</v>
      </c>
      <c r="F56" s="119">
        <v>-0.15661264594899377</v>
      </c>
      <c r="G56">
        <v>-1.0304065056129888E-2</v>
      </c>
      <c r="H56">
        <v>-3.1393402746075202E-2</v>
      </c>
      <c r="I56">
        <v>3.4772920519148399E-3</v>
      </c>
      <c r="J56">
        <v>-3.9157577499158693E-2</v>
      </c>
      <c r="K56">
        <v>1.2779230198002162E-3</v>
      </c>
      <c r="L56">
        <v>2.8780860301277139E-3</v>
      </c>
      <c r="M56">
        <v>4.5567018579769837E-2</v>
      </c>
      <c r="N56">
        <v>6.0997654205716817E-3</v>
      </c>
      <c r="O56">
        <v>-6.1389407518879511E-4</v>
      </c>
      <c r="P56" s="124">
        <v>0.12641043142399042</v>
      </c>
      <c r="Q56">
        <v>-3.3215126474578712E-3</v>
      </c>
      <c r="R56">
        <v>1.0976741884171256E-4</v>
      </c>
      <c r="S56">
        <v>-4.5922927885249501E-2</v>
      </c>
      <c r="T56">
        <v>3.2606193963995395E-4</v>
      </c>
      <c r="U56">
        <v>-1.127692857080424E-3</v>
      </c>
      <c r="V56">
        <v>0.10250461122573837</v>
      </c>
      <c r="W56">
        <v>-5.7349293546098039E-3</v>
      </c>
      <c r="X56">
        <v>-6.4076773896470348E-3</v>
      </c>
      <c r="Y56">
        <v>1.8266804276913925E-3</v>
      </c>
      <c r="Z56">
        <v>3.9230429657754265E-2</v>
      </c>
      <c r="AA56">
        <v>7.6669453223837582E-4</v>
      </c>
      <c r="AB56">
        <v>1.4887701339388513E-3</v>
      </c>
      <c r="AC56">
        <v>1.3944678953299347E-3</v>
      </c>
      <c r="AD56">
        <v>2.569707899597038E-3</v>
      </c>
      <c r="AE56">
        <v>-7.7447917928512369E-3</v>
      </c>
      <c r="AF56">
        <v>-7.4497147227143828E-3</v>
      </c>
      <c r="AG56">
        <v>-3.5311302771289335E-3</v>
      </c>
      <c r="AH56">
        <v>-0.30120298289534686</v>
      </c>
      <c r="AI56">
        <v>2.2195410027807359E-4</v>
      </c>
      <c r="AJ56">
        <v>1.0223813757269634E-3</v>
      </c>
      <c r="AK56">
        <v>4.4810366627880658E-4</v>
      </c>
      <c r="AL56">
        <v>7.4993521950928593E-4</v>
      </c>
      <c r="AM56">
        <v>-6.5408611640174665E-3</v>
      </c>
      <c r="AN56">
        <v>-1.6523628673662666E-2</v>
      </c>
      <c r="AO56">
        <v>-2.7241443292153878E-2</v>
      </c>
      <c r="AP56">
        <v>-4.0223859362207605E-2</v>
      </c>
      <c r="AQ56">
        <v>-4.6372854610283627E-2</v>
      </c>
      <c r="AR56">
        <v>-5.8400907252633555E-2</v>
      </c>
      <c r="AS56">
        <v>-7.5531166167472408E-2</v>
      </c>
      <c r="AT56">
        <v>-9.4167790642071786E-2</v>
      </c>
      <c r="AU56">
        <v>-0.12202360684763545</v>
      </c>
      <c r="AV56">
        <v>-0.16143721817040024</v>
      </c>
      <c r="AW56">
        <v>-0.22400371300853697</v>
      </c>
      <c r="AX56">
        <v>0.85428019693539603</v>
      </c>
      <c r="AY56">
        <v>3.2892439805652734E-3</v>
      </c>
      <c r="AZ56" s="124">
        <v>-5.9729937610701403E-2</v>
      </c>
    </row>
    <row r="57" spans="1:61" ht="13.8" x14ac:dyDescent="0.3">
      <c r="A57" s="112">
        <v>24.5</v>
      </c>
      <c r="B57">
        <v>-4.129792140811904E-3</v>
      </c>
      <c r="C57">
        <v>7.2560480946543097E-3</v>
      </c>
      <c r="D57">
        <v>2.404777511640447E-2</v>
      </c>
      <c r="E57">
        <v>6.0341676501910135E-2</v>
      </c>
      <c r="F57" s="119">
        <v>-0.15515319429123689</v>
      </c>
      <c r="G57">
        <v>-1.8568233002176464E-2</v>
      </c>
      <c r="H57">
        <v>-4.5960213602386259E-2</v>
      </c>
      <c r="I57">
        <v>1.8773904849448415E-3</v>
      </c>
      <c r="J57">
        <v>-5.5485922556713529E-2</v>
      </c>
      <c r="K57">
        <v>-4.4731040507541426E-4</v>
      </c>
      <c r="L57">
        <v>-3.2318075084970779E-3</v>
      </c>
      <c r="M57">
        <v>6.4393053055581781E-2</v>
      </c>
      <c r="N57">
        <v>3.6696017091095165E-3</v>
      </c>
      <c r="O57">
        <v>-1.7198492922392591E-3</v>
      </c>
      <c r="P57" s="124">
        <v>0.12591416902108632</v>
      </c>
      <c r="Q57">
        <v>-5.1009362595725548E-3</v>
      </c>
      <c r="R57">
        <v>-3.0516282370981083E-3</v>
      </c>
      <c r="S57">
        <v>-6.5790130748717243E-2</v>
      </c>
      <c r="T57">
        <v>1.8029239674774596E-3</v>
      </c>
      <c r="U57">
        <v>3.2836492572710131E-3</v>
      </c>
      <c r="V57">
        <v>0.13645115681414718</v>
      </c>
      <c r="W57">
        <v>-5.8727148922499972E-3</v>
      </c>
      <c r="X57">
        <v>-7.9557498915020838E-3</v>
      </c>
      <c r="Y57">
        <v>-9.056540251800683E-4</v>
      </c>
      <c r="Z57">
        <v>4.7829550732952197E-2</v>
      </c>
      <c r="AA57">
        <v>3.0677245886125745E-4</v>
      </c>
      <c r="AB57">
        <v>1.9556996600415266E-3</v>
      </c>
      <c r="AC57">
        <v>1.9787812844739155E-3</v>
      </c>
      <c r="AD57">
        <v>4.5108708879714032E-3</v>
      </c>
      <c r="AE57">
        <v>-8.2701262431851535E-3</v>
      </c>
      <c r="AF57">
        <v>-8.5250793377889371E-3</v>
      </c>
      <c r="AG57">
        <v>-5.9934175863429525E-3</v>
      </c>
      <c r="AH57">
        <v>-0.34055327676738067</v>
      </c>
      <c r="AI57">
        <v>2.3318929541055926E-3</v>
      </c>
      <c r="AJ57">
        <v>3.8281984579964061E-3</v>
      </c>
      <c r="AK57">
        <v>1.7360660899572622E-3</v>
      </c>
      <c r="AL57">
        <v>-3.5696870576394603E-3</v>
      </c>
      <c r="AM57">
        <v>-1.0650037045493922E-2</v>
      </c>
      <c r="AN57">
        <v>-2.0647915391210508E-2</v>
      </c>
      <c r="AO57">
        <v>-3.1216065843714003E-2</v>
      </c>
      <c r="AP57">
        <v>-4.4279810065915838E-2</v>
      </c>
      <c r="AQ57">
        <v>-4.9500769130750959E-2</v>
      </c>
      <c r="AR57">
        <v>-6.1134730246876712E-2</v>
      </c>
      <c r="AS57">
        <v>-7.8111975358272787E-2</v>
      </c>
      <c r="AT57">
        <v>-9.8909673495573169E-2</v>
      </c>
      <c r="AU57">
        <v>-0.12766245869884016</v>
      </c>
      <c r="AV57">
        <v>-0.1684644525007862</v>
      </c>
      <c r="AW57">
        <v>-0.2334176617498771</v>
      </c>
      <c r="AX57">
        <v>-0.34925491569739697</v>
      </c>
      <c r="AY57">
        <v>0.74235225516470926</v>
      </c>
      <c r="AZ57" s="124">
        <v>-8.1827465676375596E-2</v>
      </c>
    </row>
    <row r="58" spans="1:61" ht="13.8" x14ac:dyDescent="0.3">
      <c r="A58" s="112">
        <v>25</v>
      </c>
      <c r="B58">
        <v>-5.2093600905689826E-3</v>
      </c>
      <c r="C58">
        <v>8.007159976506268E-3</v>
      </c>
      <c r="D58">
        <v>3.0365710137797309E-2</v>
      </c>
      <c r="E58">
        <v>7.7301262968331341E-2</v>
      </c>
      <c r="F58" s="119">
        <v>-0.15346778499354644</v>
      </c>
      <c r="G58">
        <v>-1.9826380621387221E-2</v>
      </c>
      <c r="H58">
        <v>-6.1021139131836641E-2</v>
      </c>
      <c r="I58">
        <v>2.2747620251716721E-3</v>
      </c>
      <c r="J58">
        <v>-7.2426863059235722E-2</v>
      </c>
      <c r="K58">
        <v>-5.5970416753155184E-4</v>
      </c>
      <c r="L58">
        <v>-3.5682847897238784E-3</v>
      </c>
      <c r="M58">
        <v>8.3996624648340498E-2</v>
      </c>
      <c r="N58">
        <v>4.2039843862574375E-3</v>
      </c>
      <c r="O58">
        <v>-2.0809015944612949E-3</v>
      </c>
      <c r="P58" s="124">
        <v>0.12543565311435054</v>
      </c>
      <c r="Q58">
        <v>-5.7054805246984884E-3</v>
      </c>
      <c r="R58">
        <v>-3.4867324875077496E-3</v>
      </c>
      <c r="S58">
        <v>-8.6392594069479633E-2</v>
      </c>
      <c r="T58">
        <v>1.7864089821226265E-3</v>
      </c>
      <c r="U58">
        <v>3.4655073747625201E-3</v>
      </c>
      <c r="V58">
        <v>0.17159286145608635</v>
      </c>
      <c r="W58">
        <v>-6.5709573422214557E-3</v>
      </c>
      <c r="X58">
        <v>-8.8140493988139012E-3</v>
      </c>
      <c r="Y58">
        <v>-1.0065833540728202E-3</v>
      </c>
      <c r="Z58">
        <v>5.2144209694371835E-2</v>
      </c>
      <c r="AA58">
        <v>3.8920489403203252E-4</v>
      </c>
      <c r="AB58">
        <v>2.1608153654098391E-3</v>
      </c>
      <c r="AC58">
        <v>2.4131428080460607E-3</v>
      </c>
      <c r="AD58">
        <v>5.1925012300359378E-3</v>
      </c>
      <c r="AE58">
        <v>-8.981370473529305E-3</v>
      </c>
      <c r="AF58">
        <v>-9.3975401669431878E-3</v>
      </c>
      <c r="AG58">
        <v>-6.5475167781789811E-3</v>
      </c>
      <c r="AH58">
        <v>-0.38052761218325709</v>
      </c>
      <c r="AI58">
        <v>2.6646792257299851E-3</v>
      </c>
      <c r="AJ58">
        <v>4.1555780458027054E-3</v>
      </c>
      <c r="AK58">
        <v>1.9669428771841805E-3</v>
      </c>
      <c r="AL58">
        <v>-3.7872135140597073E-3</v>
      </c>
      <c r="AM58">
        <v>-1.1650135194696308E-2</v>
      </c>
      <c r="AN58">
        <v>-2.252163779253807E-2</v>
      </c>
      <c r="AO58">
        <v>-3.4158405043749264E-2</v>
      </c>
      <c r="AP58">
        <v>-4.8445767889008964E-2</v>
      </c>
      <c r="AQ58">
        <v>-5.417170808672004E-2</v>
      </c>
      <c r="AR58">
        <v>-6.6878760759257402E-2</v>
      </c>
      <c r="AS58">
        <v>-8.522346357700937E-2</v>
      </c>
      <c r="AT58">
        <v>-0.10785188986813685</v>
      </c>
      <c r="AU58">
        <v>-0.13921637369091558</v>
      </c>
      <c r="AV58">
        <v>-0.18374835813897475</v>
      </c>
      <c r="AW58">
        <v>-0.25454044580746177</v>
      </c>
      <c r="AX58">
        <v>-0.38076357395197402</v>
      </c>
      <c r="AY58">
        <v>-0.66936540832915248</v>
      </c>
      <c r="AZ58" s="124">
        <v>-0.1045909008917489</v>
      </c>
    </row>
    <row r="59" spans="1:61" x14ac:dyDescent="0.25">
      <c r="B59" t="e">
        <v>#N/A</v>
      </c>
      <c r="C59" t="e">
        <v>#N/A</v>
      </c>
      <c r="D59" t="e">
        <v>#N/A</v>
      </c>
      <c r="E59" t="e">
        <v>#N/A</v>
      </c>
      <c r="F59" s="11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s="124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s="124" t="e">
        <v>#N/A</v>
      </c>
    </row>
    <row r="60" spans="1:61" x14ac:dyDescent="0.25">
      <c r="B60" t="e">
        <v>#N/A</v>
      </c>
      <c r="C60" t="e">
        <v>#N/A</v>
      </c>
      <c r="D60" t="e">
        <v>#N/A</v>
      </c>
      <c r="E60" t="e">
        <v>#N/A</v>
      </c>
      <c r="F60" s="119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s="124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s="124" t="e">
        <v>#N/A</v>
      </c>
    </row>
  </sheetData>
  <sortState ref="BB2:BC60">
    <sortCondition descending="1" ref="BC2:BC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7"/>
  <sheetViews>
    <sheetView zoomScale="60" zoomScaleNormal="60" workbookViewId="0">
      <selection activeCell="C9" sqref="C9"/>
    </sheetView>
  </sheetViews>
  <sheetFormatPr defaultColWidth="9.109375" defaultRowHeight="14.4" x14ac:dyDescent="0.3"/>
  <cols>
    <col min="1" max="1" width="18.33203125" style="7" bestFit="1" customWidth="1"/>
    <col min="2" max="2" width="17.5546875" style="7" bestFit="1" customWidth="1"/>
    <col min="3" max="3" width="15.6640625" style="7" customWidth="1"/>
    <col min="4" max="4" width="12" style="7" bestFit="1" customWidth="1"/>
    <col min="5" max="5" width="9.6640625" style="7" bestFit="1" customWidth="1"/>
    <col min="6" max="6" width="9.109375" style="7"/>
    <col min="7" max="13" width="9.6640625" style="7" bestFit="1" customWidth="1"/>
    <col min="14" max="14" width="9.109375" style="7"/>
    <col min="15" max="20" width="9.6640625" style="7" bestFit="1" customWidth="1"/>
    <col min="21" max="23" width="9.109375" style="7"/>
    <col min="24" max="25" width="9.6640625" style="7" bestFit="1" customWidth="1"/>
    <col min="26" max="33" width="9" style="7" bestFit="1" customWidth="1"/>
    <col min="34" max="34" width="9.109375" style="7"/>
    <col min="35" max="36" width="9.6640625" style="7" bestFit="1" customWidth="1"/>
    <col min="37" max="37" width="9.109375" style="7"/>
    <col min="38" max="41" width="9.6640625" style="7" bestFit="1" customWidth="1"/>
    <col min="42" max="42" width="9.109375" style="7"/>
    <col min="43" max="49" width="9" style="7" bestFit="1" customWidth="1"/>
    <col min="50" max="50" width="9.109375" style="7"/>
    <col min="51" max="54" width="9.6640625" style="7" bestFit="1" customWidth="1"/>
    <col min="55" max="16384" width="9.109375" style="7"/>
  </cols>
  <sheetData>
    <row r="1" spans="1:54" x14ac:dyDescent="0.3">
      <c r="A1" s="6" t="s">
        <v>76</v>
      </c>
      <c r="B1" s="69" t="s">
        <v>77</v>
      </c>
      <c r="C1" s="8" t="s">
        <v>68</v>
      </c>
      <c r="D1" s="51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3">
      <c r="A2" s="113">
        <v>2.3703683698509254E-3</v>
      </c>
      <c r="B2" s="70">
        <f>SQRT(A2)</f>
        <v>4.8686429011079932E-2</v>
      </c>
      <c r="C2" s="2" t="s">
        <v>200</v>
      </c>
      <c r="D2" s="2">
        <v>2.5822364862884534E-3</v>
      </c>
      <c r="E2" s="2">
        <v>2.2385345114245586E-2</v>
      </c>
      <c r="F2" s="2">
        <v>5.117843305125909E-2</v>
      </c>
      <c r="G2" s="2">
        <v>7.5323977595984706E-2</v>
      </c>
      <c r="H2" s="2">
        <v>9.744844343071378E-2</v>
      </c>
      <c r="I2">
        <v>0.11748599871503079</v>
      </c>
      <c r="J2">
        <v>0.13454779361690725</v>
      </c>
      <c r="K2">
        <v>0.14772137648882311</v>
      </c>
      <c r="L2">
        <v>0.15706781276603957</v>
      </c>
      <c r="M2">
        <v>0.16300690233259441</v>
      </c>
      <c r="N2">
        <v>0.16643454909829117</v>
      </c>
      <c r="O2">
        <v>0.16829038932129098</v>
      </c>
      <c r="P2">
        <v>0.16916932309683902</v>
      </c>
      <c r="Q2">
        <v>0.16949987315684492</v>
      </c>
      <c r="R2">
        <v>0.16938976034257738</v>
      </c>
      <c r="S2">
        <v>0.16885923535094535</v>
      </c>
      <c r="T2">
        <v>0.1679080367191117</v>
      </c>
      <c r="U2">
        <v>0.16654098018483254</v>
      </c>
      <c r="V2">
        <v>0.16480611603688106</v>
      </c>
      <c r="W2">
        <v>0.16277499193920578</v>
      </c>
      <c r="X2">
        <v>0.16056911148986311</v>
      </c>
      <c r="Y2">
        <v>0.15830878011068678</v>
      </c>
      <c r="Z2">
        <v>0.15605586641214841</v>
      </c>
      <c r="AA2">
        <v>0.15385699033687095</v>
      </c>
      <c r="AB2">
        <v>0.15175876207052807</v>
      </c>
      <c r="AC2">
        <v>0.14979825652944082</v>
      </c>
      <c r="AD2">
        <v>0.14797337135010191</v>
      </c>
      <c r="AE2">
        <v>0.1462719972753482</v>
      </c>
      <c r="AF2">
        <v>0.14468201737192635</v>
      </c>
      <c r="AG2">
        <v>0.14319131578771521</v>
      </c>
      <c r="AH2">
        <v>0.14178777752940477</v>
      </c>
      <c r="AI2">
        <v>0.14046058104440107</v>
      </c>
      <c r="AJ2">
        <v>0.1392049704686725</v>
      </c>
      <c r="AK2">
        <v>0.13801796489480314</v>
      </c>
      <c r="AL2">
        <v>0.13689655747309387</v>
      </c>
      <c r="AM2">
        <v>0.13583776744065784</v>
      </c>
      <c r="AN2">
        <v>0.13483860095058547</v>
      </c>
      <c r="AO2">
        <v>0.13389606657962597</v>
      </c>
      <c r="AP2">
        <v>0.13300717359846689</v>
      </c>
      <c r="AQ2">
        <v>0.1321689304008192</v>
      </c>
      <c r="AR2">
        <v>0.13137834568503548</v>
      </c>
      <c r="AS2">
        <v>0.13063242843148337</v>
      </c>
      <c r="AT2">
        <v>0.12992818748239127</v>
      </c>
      <c r="AU2">
        <v>0.12926263123992837</v>
      </c>
      <c r="AV2">
        <v>0.12863276877050947</v>
      </c>
      <c r="AW2">
        <v>0.12803560878758605</v>
      </c>
      <c r="AX2">
        <v>0.12746816005192368</v>
      </c>
      <c r="AY2">
        <v>0.12692743133304391</v>
      </c>
      <c r="AZ2">
        <v>0.12641043142399042</v>
      </c>
      <c r="BA2">
        <v>0.12591416902108632</v>
      </c>
      <c r="BB2">
        <v>0.12543565311435054</v>
      </c>
    </row>
    <row r="3" spans="1:54" x14ac:dyDescent="0.3">
      <c r="A3" s="113">
        <v>1.2173590519174271E-4</v>
      </c>
      <c r="B3" s="70">
        <f>SQRT(A3)</f>
        <v>1.1033399530142226E-2</v>
      </c>
      <c r="C3" s="2" t="s">
        <v>199</v>
      </c>
      <c r="D3" s="2">
        <v>6.8135446173484505E-3</v>
      </c>
      <c r="E3" s="2">
        <v>5.9082898912127521E-2</v>
      </c>
      <c r="F3" s="2">
        <v>0.12958886704876529</v>
      </c>
      <c r="G3" s="2">
        <v>0.17206412018189704</v>
      </c>
      <c r="H3" s="2">
        <v>0.19868849921412826</v>
      </c>
      <c r="I3">
        <v>0.2142473160562321</v>
      </c>
      <c r="J3">
        <v>0.22069125417616031</v>
      </c>
      <c r="K3">
        <v>0.220307651083335</v>
      </c>
      <c r="L3">
        <v>0.21512811722405456</v>
      </c>
      <c r="M3">
        <v>0.20695354598990737</v>
      </c>
      <c r="N3">
        <v>0.1970223619479555</v>
      </c>
      <c r="O3">
        <v>0.18623236751831099</v>
      </c>
      <c r="P3">
        <v>0.17472810140533068</v>
      </c>
      <c r="Q3">
        <v>0.16245906746014546</v>
      </c>
      <c r="R3">
        <v>0.14934502768275135</v>
      </c>
      <c r="S3">
        <v>0.13532637770020176</v>
      </c>
      <c r="T3">
        <v>0.12046937940749128</v>
      </c>
      <c r="U3">
        <v>0.10485033437211026</v>
      </c>
      <c r="V3">
        <v>8.8469484712926538E-2</v>
      </c>
      <c r="W3">
        <v>7.1345166413739766E-2</v>
      </c>
      <c r="X3">
        <v>5.3643584771007641E-2</v>
      </c>
      <c r="Y3">
        <v>3.5594632444021258E-2</v>
      </c>
      <c r="Z3">
        <v>1.7534852047305059E-2</v>
      </c>
      <c r="AA3">
        <v>-1.7054375966541282E-4</v>
      </c>
      <c r="AB3">
        <v>-1.7156450901967643E-2</v>
      </c>
      <c r="AC3">
        <v>-3.3117314755941422E-2</v>
      </c>
      <c r="AD3">
        <v>-4.7999784667947978E-2</v>
      </c>
      <c r="AE3">
        <v>-6.1817176044652311E-2</v>
      </c>
      <c r="AF3">
        <v>-7.4582779821862663E-2</v>
      </c>
      <c r="AG3">
        <v>-8.630990172451547E-2</v>
      </c>
      <c r="AH3">
        <v>-9.7011794643563729E-2</v>
      </c>
      <c r="AI3">
        <v>-0.10670569850049905</v>
      </c>
      <c r="AJ3">
        <v>-0.11542758839554797</v>
      </c>
      <c r="AK3">
        <v>-0.12321892287419767</v>
      </c>
      <c r="AL3">
        <v>-0.13012109047059572</v>
      </c>
      <c r="AM3">
        <v>-0.13617566242229237</v>
      </c>
      <c r="AN3">
        <v>-0.14142414925772068</v>
      </c>
      <c r="AO3">
        <v>-0.14590783760927392</v>
      </c>
      <c r="AP3">
        <v>-0.14966816210499576</v>
      </c>
      <c r="AQ3">
        <v>-0.1527467582117146</v>
      </c>
      <c r="AR3">
        <v>-0.1551850004186002</v>
      </c>
      <c r="AS3">
        <v>-0.1570243246484152</v>
      </c>
      <c r="AT3">
        <v>-0.15830629632523605</v>
      </c>
      <c r="AU3">
        <v>-0.15907218195451214</v>
      </c>
      <c r="AV3">
        <v>-0.15936352033699877</v>
      </c>
      <c r="AW3">
        <v>-0.15922178765390904</v>
      </c>
      <c r="AX3">
        <v>-0.15868843520904569</v>
      </c>
      <c r="AY3">
        <v>-0.15780490145963197</v>
      </c>
      <c r="AZ3">
        <v>-0.15661264594899377</v>
      </c>
      <c r="BA3">
        <v>-0.15515319429123689</v>
      </c>
      <c r="BB3">
        <v>-0.15346778499354644</v>
      </c>
    </row>
    <row r="4" spans="1:54" x14ac:dyDescent="0.3">
      <c r="A4" s="113">
        <v>7.7177129433863309E-5</v>
      </c>
      <c r="B4" s="70">
        <f>SQRT(A4)</f>
        <v>8.7850514758801099E-3</v>
      </c>
      <c r="C4" s="7" t="s">
        <v>201</v>
      </c>
      <c r="D4" s="7">
        <v>1.4497562961748539E-2</v>
      </c>
      <c r="E4" s="7">
        <v>0.10789941086178563</v>
      </c>
      <c r="F4" s="7">
        <v>0.21863784280447146</v>
      </c>
      <c r="G4" s="7">
        <v>0.28659120999039878</v>
      </c>
      <c r="H4" s="7">
        <v>0.32912558535514197</v>
      </c>
      <c r="I4" s="7">
        <v>0.31720858458420631</v>
      </c>
      <c r="J4" s="7">
        <v>0.26550540475049461</v>
      </c>
      <c r="K4" s="7">
        <v>0.19666188810522942</v>
      </c>
      <c r="L4" s="7">
        <v>0.12263375224164329</v>
      </c>
      <c r="M4" s="7">
        <v>5.1398889441867233E-2</v>
      </c>
      <c r="N4" s="7">
        <v>-1.431726414041138E-2</v>
      </c>
      <c r="O4" s="7">
        <v>-7.3108573827956408E-2</v>
      </c>
      <c r="P4" s="7">
        <v>-0.12345804279013062</v>
      </c>
      <c r="Q4" s="7">
        <v>-0.16398583202289435</v>
      </c>
      <c r="R4" s="7">
        <v>-0.19398527156074086</v>
      </c>
      <c r="S4" s="7">
        <v>-0.21307112721677665</v>
      </c>
      <c r="T4" s="7">
        <v>-0.22149118972470003</v>
      </c>
      <c r="U4" s="7">
        <v>-0.21976057602754437</v>
      </c>
      <c r="V4" s="7">
        <v>-0.20881803228732593</v>
      </c>
      <c r="W4" s="7">
        <v>-0.18988282348012875</v>
      </c>
      <c r="X4" s="7">
        <v>-0.16488149084067613</v>
      </c>
      <c r="Y4" s="7">
        <v>-0.13585622675987333</v>
      </c>
      <c r="Z4" s="7">
        <v>-0.10456172409434689</v>
      </c>
      <c r="AA4" s="7">
        <v>-7.2678851465357602E-2</v>
      </c>
      <c r="AB4" s="7">
        <v>-4.1888436122322938E-2</v>
      </c>
      <c r="AC4" s="7">
        <v>-1.3612375469315961E-2</v>
      </c>
      <c r="AD4" s="7">
        <v>1.1827411183709963E-2</v>
      </c>
      <c r="AE4" s="7">
        <v>3.4399873463518339E-2</v>
      </c>
      <c r="AF4" s="7">
        <v>5.4074405267294262E-2</v>
      </c>
      <c r="AG4" s="7">
        <v>7.0820209475582041E-2</v>
      </c>
      <c r="AH4" s="7">
        <v>8.4606576563462862E-2</v>
      </c>
      <c r="AI4" s="7">
        <v>9.5427516633015352E-2</v>
      </c>
      <c r="AJ4" s="7">
        <v>0.10337922481808472</v>
      </c>
      <c r="AK4" s="7">
        <v>0.10858404230069647</v>
      </c>
      <c r="AL4" s="7">
        <v>0.11116439448106362</v>
      </c>
      <c r="AM4" s="7">
        <v>0.1112427051182229</v>
      </c>
      <c r="AN4" s="7">
        <v>0.10894137531509819</v>
      </c>
      <c r="AO4" s="7">
        <v>0.10438281020164365</v>
      </c>
      <c r="AP4" s="7">
        <v>9.7689465396804412E-2</v>
      </c>
      <c r="AQ4" s="7">
        <v>8.8983627730530881E-2</v>
      </c>
      <c r="AR4" s="7">
        <v>7.8387724532531677E-2</v>
      </c>
      <c r="AS4" s="7">
        <v>6.6024393126353706E-2</v>
      </c>
      <c r="AT4" s="7">
        <v>5.2015865421811081E-2</v>
      </c>
      <c r="AU4" s="7">
        <v>3.648448880430176E-2</v>
      </c>
      <c r="AV4" s="7">
        <v>1.9552717732699162E-2</v>
      </c>
      <c r="AW4" s="7">
        <v>1.3429411506216294E-3</v>
      </c>
      <c r="AX4" s="7">
        <v>-1.8022308850503509E-2</v>
      </c>
      <c r="AY4" s="7">
        <v>-3.8420752660519225E-2</v>
      </c>
      <c r="AZ4" s="7">
        <v>-5.9729937610701403E-2</v>
      </c>
      <c r="BA4" s="7">
        <v>-8.1827465676375596E-2</v>
      </c>
      <c r="BB4" s="7">
        <v>-0.1045909008917489</v>
      </c>
    </row>
    <row r="5" spans="1:54" x14ac:dyDescent="0.3">
      <c r="C5" s="7" t="s">
        <v>78</v>
      </c>
    </row>
    <row r="6" spans="1:54" x14ac:dyDescent="0.3">
      <c r="C6" s="7" t="s">
        <v>46</v>
      </c>
    </row>
    <row r="8" spans="1:54" x14ac:dyDescent="0.3">
      <c r="C8" s="71" t="s">
        <v>79</v>
      </c>
    </row>
    <row r="10" spans="1:54" x14ac:dyDescent="0.3">
      <c r="A10" s="131" t="s">
        <v>72</v>
      </c>
      <c r="B10" s="131"/>
      <c r="C10" s="8" t="s">
        <v>68</v>
      </c>
      <c r="D10" s="51">
        <v>0</v>
      </c>
      <c r="E10" s="10">
        <v>0.5</v>
      </c>
      <c r="F10" s="10">
        <v>1</v>
      </c>
      <c r="G10" s="10">
        <v>1.5</v>
      </c>
      <c r="H10" s="10">
        <v>2</v>
      </c>
      <c r="I10" s="10">
        <v>2.5</v>
      </c>
      <c r="J10" s="10">
        <v>3</v>
      </c>
      <c r="K10" s="10">
        <v>3.5</v>
      </c>
      <c r="L10" s="10">
        <v>4</v>
      </c>
      <c r="M10" s="10">
        <v>4.5</v>
      </c>
      <c r="N10" s="10">
        <v>5</v>
      </c>
      <c r="O10" s="10">
        <v>5.5</v>
      </c>
      <c r="P10" s="10">
        <v>6</v>
      </c>
      <c r="Q10" s="10">
        <v>6.5</v>
      </c>
      <c r="R10" s="10">
        <v>7</v>
      </c>
      <c r="S10" s="10">
        <v>7.5</v>
      </c>
      <c r="T10" s="10">
        <v>8</v>
      </c>
      <c r="U10" s="10">
        <v>8.5</v>
      </c>
      <c r="V10" s="10">
        <v>9</v>
      </c>
      <c r="W10" s="10">
        <v>9.5</v>
      </c>
      <c r="X10" s="10">
        <v>10</v>
      </c>
      <c r="Y10" s="10">
        <v>10.5</v>
      </c>
      <c r="Z10" s="10">
        <v>11</v>
      </c>
      <c r="AA10" s="10">
        <v>11.5</v>
      </c>
      <c r="AB10" s="10">
        <v>12</v>
      </c>
      <c r="AC10" s="10">
        <v>12.5</v>
      </c>
      <c r="AD10" s="10">
        <v>13</v>
      </c>
      <c r="AE10" s="10">
        <v>13.5</v>
      </c>
      <c r="AF10" s="10">
        <v>14</v>
      </c>
      <c r="AG10" s="10">
        <v>14.5</v>
      </c>
      <c r="AH10" s="10">
        <v>15</v>
      </c>
      <c r="AI10" s="10">
        <v>15.5</v>
      </c>
      <c r="AJ10" s="10">
        <v>16</v>
      </c>
      <c r="AK10" s="10">
        <v>16.5</v>
      </c>
      <c r="AL10" s="10">
        <v>17</v>
      </c>
      <c r="AM10" s="10">
        <v>17.5</v>
      </c>
      <c r="AN10" s="10">
        <v>18</v>
      </c>
      <c r="AO10" s="10">
        <v>18.5</v>
      </c>
      <c r="AP10" s="10">
        <v>19</v>
      </c>
      <c r="AQ10" s="10">
        <v>19.5</v>
      </c>
      <c r="AR10" s="10">
        <v>20</v>
      </c>
      <c r="AS10" s="10">
        <v>20.5</v>
      </c>
      <c r="AT10" s="10">
        <v>21</v>
      </c>
      <c r="AU10" s="10">
        <v>21.5</v>
      </c>
      <c r="AV10" s="10">
        <v>22</v>
      </c>
      <c r="AW10" s="10">
        <v>22.5</v>
      </c>
      <c r="AX10" s="10">
        <v>23</v>
      </c>
      <c r="AY10" s="10">
        <v>23.5</v>
      </c>
      <c r="AZ10" s="10">
        <v>24</v>
      </c>
      <c r="BA10" s="10">
        <v>24.5</v>
      </c>
      <c r="BB10" s="10">
        <v>25</v>
      </c>
    </row>
    <row r="11" spans="1:54" x14ac:dyDescent="0.3">
      <c r="A11" s="131"/>
      <c r="B11" s="131"/>
      <c r="C11" s="10" t="s">
        <v>0</v>
      </c>
      <c r="D11" s="14">
        <f t="array" ref="D11:BB13">D2:BB4*B2:B4</f>
        <v>1.2571987337950326E-4</v>
      </c>
      <c r="E11" s="15">
        <v>1.0898625157932428E-3</v>
      </c>
      <c r="F11" s="15">
        <v>2.4916951476484325E-3</v>
      </c>
      <c r="G11" s="15">
        <v>3.6672554880590848E-3</v>
      </c>
      <c r="H11" s="15">
        <v>4.7444167233296848E-3</v>
      </c>
      <c r="I11" s="15">
        <v>5.719973736235175E-3</v>
      </c>
      <c r="J11" s="15">
        <v>6.5506516025269886E-3</v>
      </c>
      <c r="K11" s="15">
        <v>7.192026309842098E-3</v>
      </c>
      <c r="L11" s="15">
        <v>7.6470709161593799E-3</v>
      </c>
      <c r="M11" s="15">
        <v>7.9362239787318968E-3</v>
      </c>
      <c r="N11" s="15">
        <v>8.1031038596650496E-3</v>
      </c>
      <c r="O11" s="15">
        <v>8.1934580929380382E-3</v>
      </c>
      <c r="P11" s="15">
        <v>8.2362502398066976E-3</v>
      </c>
      <c r="Q11" s="15">
        <v>8.2523435418377835E-3</v>
      </c>
      <c r="R11" s="15">
        <v>8.2469825421227373E-3</v>
      </c>
      <c r="S11" s="15">
        <v>8.2211531747790403E-3</v>
      </c>
      <c r="T11" s="15">
        <v>8.1748427101148349E-3</v>
      </c>
      <c r="U11" s="15">
        <v>8.10828560920452E-3</v>
      </c>
      <c r="V11" s="15">
        <v>8.0238212690214115E-3</v>
      </c>
      <c r="W11" s="15">
        <v>7.9249330898272501E-3</v>
      </c>
      <c r="X11" s="15">
        <v>7.8175366479233989E-3</v>
      </c>
      <c r="Y11" s="15">
        <v>7.707489184689614E-3</v>
      </c>
      <c r="Z11" s="15">
        <v>7.5978028618376367E-3</v>
      </c>
      <c r="AA11" s="15">
        <v>7.4907474378944783E-3</v>
      </c>
      <c r="AB11" s="15">
        <v>7.3885921963561347E-3</v>
      </c>
      <c r="AC11" s="15">
        <v>7.2931421825041609E-3</v>
      </c>
      <c r="AD11" s="15">
        <v>7.2042950397669054E-3</v>
      </c>
      <c r="AE11" s="15">
        <v>7.1214612116551178E-3</v>
      </c>
      <c r="AF11" s="15">
        <v>7.0440507679581255E-3</v>
      </c>
      <c r="AG11" s="15">
        <v>6.9714738311017254E-3</v>
      </c>
      <c r="AH11" s="15">
        <v>6.9031405653241602E-3</v>
      </c>
      <c r="AI11" s="15">
        <v>6.8385241078732723E-3</v>
      </c>
      <c r="AJ11" s="15">
        <v>6.7773929127125021E-3</v>
      </c>
      <c r="AK11" s="15">
        <v>6.7196018501045549E-3</v>
      </c>
      <c r="AL11" s="15">
        <v>6.6650045272750088E-3</v>
      </c>
      <c r="AM11" s="15">
        <v>6.6134558215231731E-3</v>
      </c>
      <c r="AN11" s="15">
        <v>6.5648099731340148E-3</v>
      </c>
      <c r="AO11" s="15">
        <v>6.5189213403917916E-3</v>
      </c>
      <c r="AP11" s="15">
        <v>6.4756443153661429E-3</v>
      </c>
      <c r="AQ11" s="15">
        <v>6.4348332474298484E-3</v>
      </c>
      <c r="AR11" s="15">
        <v>6.3963425007875991E-3</v>
      </c>
      <c r="AS11" s="15">
        <v>6.3600264533743948E-3</v>
      </c>
      <c r="AT11" s="15">
        <v>6.3257394763997265E-3</v>
      </c>
      <c r="AU11" s="15">
        <v>6.2933359196481759E-3</v>
      </c>
      <c r="AV11" s="15">
        <v>6.262670165244069E-3</v>
      </c>
      <c r="AW11" s="15">
        <v>6.2335965781272103E-3</v>
      </c>
      <c r="AX11" s="15">
        <v>6.2059695255409575E-3</v>
      </c>
      <c r="AY11" s="15">
        <v>6.1796433751549647E-3</v>
      </c>
      <c r="AZ11" s="15">
        <v>6.1544724957840972E-3</v>
      </c>
      <c r="BA11" s="15">
        <v>6.130311251534239E-3</v>
      </c>
      <c r="BB11" s="15">
        <v>6.1070140208102745E-3</v>
      </c>
    </row>
    <row r="12" spans="1:54" x14ac:dyDescent="0.3">
      <c r="A12" s="131"/>
      <c r="B12" s="131"/>
      <c r="C12" s="10" t="s">
        <v>2</v>
      </c>
      <c r="D12" s="15">
        <v>7.5176559979655487E-5</v>
      </c>
      <c r="E12" s="15">
        <v>6.5188522909650842E-4</v>
      </c>
      <c r="F12" s="15">
        <v>1.4298057448075105E-3</v>
      </c>
      <c r="G12" s="15">
        <v>1.8984521827692784E-3</v>
      </c>
      <c r="H12" s="15">
        <v>2.1922095938738269E-3</v>
      </c>
      <c r="I12" s="15">
        <v>2.3638762363090643E-3</v>
      </c>
      <c r="J12" s="15">
        <v>2.4349747801337457E-3</v>
      </c>
      <c r="K12" s="15">
        <v>2.4307423339496059E-3</v>
      </c>
      <c r="L12" s="15">
        <v>2.3735944675002652E-3</v>
      </c>
      <c r="M12" s="15">
        <v>2.2834011570863114E-3</v>
      </c>
      <c r="N12" s="15">
        <v>2.1738264357440838E-3</v>
      </c>
      <c r="O12" s="15">
        <v>2.0547761162738069E-3</v>
      </c>
      <c r="P12" s="15">
        <v>1.9278449519482188E-3</v>
      </c>
      <c r="Q12" s="15">
        <v>1.7924757985821132E-3</v>
      </c>
      <c r="R12" s="15">
        <v>1.6477833582639464E-3</v>
      </c>
      <c r="S12" s="15">
        <v>1.4931099921332556E-3</v>
      </c>
      <c r="T12" s="15">
        <v>1.3291867941511398E-3</v>
      </c>
      <c r="U12" s="15">
        <v>1.1568556299964966E-3</v>
      </c>
      <c r="V12" s="15">
        <v>9.7611917106352859E-4</v>
      </c>
      <c r="W12" s="15">
        <v>7.8717972558727531E-4</v>
      </c>
      <c r="X12" s="15">
        <v>5.9187110300758044E-4</v>
      </c>
      <c r="Y12" s="15">
        <v>3.9272980088344938E-4</v>
      </c>
      <c r="Z12" s="15">
        <v>1.9346902833984909E-4</v>
      </c>
      <c r="AA12" s="15">
        <v>-1.8816774377610546E-6</v>
      </c>
      <c r="AB12" s="15">
        <v>-1.8929397732067796E-4</v>
      </c>
      <c r="AC12" s="15">
        <v>-3.653965650677763E-4</v>
      </c>
      <c r="AD12" s="15">
        <v>-5.2960080160226522E-4</v>
      </c>
      <c r="AE12" s="15">
        <v>-6.8205360112578615E-4</v>
      </c>
      <c r="AF12" s="15">
        <v>-8.229016078432406E-4</v>
      </c>
      <c r="AG12" s="15">
        <v>-9.5229162913389068E-4</v>
      </c>
      <c r="AH12" s="15">
        <v>-1.0703698894385502E-3</v>
      </c>
      <c r="AI12" s="15">
        <v>-1.1773266036989043E-3</v>
      </c>
      <c r="AJ12" s="15">
        <v>-1.2735586995688893E-3</v>
      </c>
      <c r="AK12" s="15">
        <v>-1.3595236057448038E-3</v>
      </c>
      <c r="AL12" s="15">
        <v>-1.435677978459865E-3</v>
      </c>
      <c r="AM12" s="15">
        <v>-1.502480489786927E-3</v>
      </c>
      <c r="AN12" s="15">
        <v>-1.5603891419708994E-3</v>
      </c>
      <c r="AO12" s="15">
        <v>-1.6098594669222311E-3</v>
      </c>
      <c r="AP12" s="15">
        <v>-1.6513486294465107E-3</v>
      </c>
      <c r="AQ12" s="15">
        <v>-1.6853160102838802E-3</v>
      </c>
      <c r="AR12" s="15">
        <v>-1.7122181107037046E-3</v>
      </c>
      <c r="AS12" s="15">
        <v>-1.7325121097967247E-3</v>
      </c>
      <c r="AT12" s="15">
        <v>-1.7466566154934154E-3</v>
      </c>
      <c r="AU12" s="15">
        <v>-1.755106937635613E-3</v>
      </c>
      <c r="AV12" s="15">
        <v>-1.7583213904080533E-3</v>
      </c>
      <c r="AW12" s="15">
        <v>-1.7567575970890454E-3</v>
      </c>
      <c r="AX12" s="15">
        <v>-1.7508729064744898E-3</v>
      </c>
      <c r="AY12" s="15">
        <v>-1.7411245256188437E-3</v>
      </c>
      <c r="AZ12" s="15">
        <v>-1.7279698942279586E-3</v>
      </c>
      <c r="BA12" s="15">
        <v>-1.7118671809929987E-3</v>
      </c>
      <c r="BB12" s="15">
        <v>-1.6932713868397634E-3</v>
      </c>
    </row>
    <row r="13" spans="1:54" x14ac:dyDescent="0.3">
      <c r="A13" s="131"/>
      <c r="B13" s="131"/>
      <c r="C13" s="10" t="s">
        <v>1</v>
      </c>
      <c r="D13" s="15">
        <v>1.2736183689377381E-4</v>
      </c>
      <c r="E13" s="15">
        <v>9.4790187863792426E-4</v>
      </c>
      <c r="F13" s="15">
        <v>1.9207447036126656E-3</v>
      </c>
      <c r="G13" s="15">
        <v>2.5177185323004194E-3</v>
      </c>
      <c r="H13" s="15">
        <v>2.8913852093740951E-3</v>
      </c>
      <c r="I13" s="15">
        <v>2.7866937441633224E-3</v>
      </c>
      <c r="J13" s="15">
        <v>2.3324786478574788E-3</v>
      </c>
      <c r="K13" s="15">
        <v>1.7276848103482147E-3</v>
      </c>
      <c r="L13" s="15">
        <v>1.0773438261231642E-3</v>
      </c>
      <c r="M13" s="15">
        <v>4.5154188954987432E-4</v>
      </c>
      <c r="N13" s="15">
        <v>-1.2577790246728638E-4</v>
      </c>
      <c r="O13" s="15">
        <v>-6.4226258440677839E-4</v>
      </c>
      <c r="P13" s="15">
        <v>-1.0845852610227068E-3</v>
      </c>
      <c r="Q13" s="15">
        <v>-1.4406239756361559E-3</v>
      </c>
      <c r="R13" s="15">
        <v>-1.7041705962236903E-3</v>
      </c>
      <c r="S13" s="15">
        <v>-1.8718408206231823E-3</v>
      </c>
      <c r="T13" s="15">
        <v>-1.9458115031854174E-3</v>
      </c>
      <c r="U13" s="15">
        <v>-1.9306079727710419E-3</v>
      </c>
      <c r="V13" s="15">
        <v>-1.8344771627361531E-3</v>
      </c>
      <c r="W13" s="15">
        <v>-1.6681303786583875E-3</v>
      </c>
      <c r="X13" s="15">
        <v>-1.4484923844551947E-3</v>
      </c>
      <c r="Y13" s="15">
        <v>-1.193503945404328E-3</v>
      </c>
      <c r="Z13" s="15">
        <v>-9.1858012857561099E-4</v>
      </c>
      <c r="AA13" s="15">
        <v>-6.3848745133101106E-4</v>
      </c>
      <c r="AB13" s="15">
        <v>-3.6799206757872282E-4</v>
      </c>
      <c r="AC13" s="15">
        <v>-1.1958541920694838E-4</v>
      </c>
      <c r="AD13" s="15">
        <v>1.0390441607529213E-4</v>
      </c>
      <c r="AE13" s="15">
        <v>3.0220465914077081E-4</v>
      </c>
      <c r="AF13" s="15">
        <v>4.7504643380078264E-4</v>
      </c>
      <c r="AG13" s="15">
        <v>6.2215918577560058E-4</v>
      </c>
      <c r="AH13" s="15">
        <v>7.4327313030801299E-4</v>
      </c>
      <c r="AI13" s="15">
        <v>8.3833564583644525E-4</v>
      </c>
      <c r="AJ13" s="15">
        <v>9.0819181156345688E-4</v>
      </c>
      <c r="AK13" s="15">
        <v>9.5391640107076185E-4</v>
      </c>
      <c r="AL13" s="15">
        <v>9.7658492780118675E-4</v>
      </c>
      <c r="AM13" s="15">
        <v>9.7727289077973985E-4</v>
      </c>
      <c r="AN13" s="15">
        <v>9.5705558999631239E-4</v>
      </c>
      <c r="AO13" s="15">
        <v>9.1700836081846297E-4</v>
      </c>
      <c r="AP13" s="15">
        <v>8.582069821621355E-4</v>
      </c>
      <c r="AQ13" s="15">
        <v>7.817257501232666E-4</v>
      </c>
      <c r="AR13" s="15">
        <v>6.886401950954009E-4</v>
      </c>
      <c r="AS13" s="15">
        <v>5.800276922787622E-4</v>
      </c>
      <c r="AT13" s="15">
        <v>4.569620552930626E-4</v>
      </c>
      <c r="AU13" s="15">
        <v>3.205181122169625E-4</v>
      </c>
      <c r="AV13" s="15">
        <v>1.7177163177511598E-4</v>
      </c>
      <c r="AW13" s="15">
        <v>1.1797807137288679E-5</v>
      </c>
      <c r="AX13" s="15">
        <v>-1.5832691096588302E-4</v>
      </c>
      <c r="AY13" s="15">
        <v>-3.3752828986471906E-4</v>
      </c>
      <c r="AZ13" s="15">
        <v>-5.2473057656111921E-4</v>
      </c>
      <c r="BA13" s="15">
        <v>-7.1885849810777243E-4</v>
      </c>
      <c r="BB13" s="15">
        <v>-9.1883644824268897E-4</v>
      </c>
    </row>
    <row r="17" spans="1:1" x14ac:dyDescent="0.3">
      <c r="A17" s="16"/>
    </row>
  </sheetData>
  <mergeCells count="1">
    <mergeCell ref="A10:B13"/>
  </mergeCells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52"/>
  <sheetViews>
    <sheetView tabSelected="1" workbookViewId="0">
      <selection activeCell="J43" sqref="J43"/>
    </sheetView>
  </sheetViews>
  <sheetFormatPr defaultColWidth="9.109375" defaultRowHeight="14.4" x14ac:dyDescent="0.3"/>
  <cols>
    <col min="1" max="1" width="12.44140625" style="12" bestFit="1" customWidth="1"/>
    <col min="2" max="2" width="14.5546875" style="12" bestFit="1" customWidth="1"/>
    <col min="3" max="3" width="8.109375" style="12" bestFit="1" customWidth="1"/>
    <col min="4" max="16384" width="9.109375" style="12"/>
  </cols>
  <sheetData>
    <row r="1" spans="1:65" x14ac:dyDescent="0.3">
      <c r="A1" s="17" t="s">
        <v>45</v>
      </c>
      <c r="B1" s="18" t="s">
        <v>21</v>
      </c>
      <c r="C1" s="19" t="s">
        <v>6</v>
      </c>
      <c r="E1" s="39" t="s">
        <v>7</v>
      </c>
      <c r="G1" s="19" t="s">
        <v>20</v>
      </c>
    </row>
    <row r="2" spans="1:65" x14ac:dyDescent="0.3">
      <c r="A2" s="20">
        <v>0</v>
      </c>
      <c r="B2" s="128">
        <v>1.2571987337950326E-4</v>
      </c>
      <c r="C2" s="21">
        <f t="shared" ref="C2:C33" si="0">$K$8</f>
        <v>6.7773929127125021E-3</v>
      </c>
      <c r="O2" s="12">
        <v>1.2571987337950326E-4</v>
      </c>
      <c r="P2" s="12">
        <v>1.0898625157932428E-3</v>
      </c>
      <c r="Q2" s="12">
        <v>2.4916951476484325E-3</v>
      </c>
      <c r="R2" s="12">
        <v>3.6672554880590848E-3</v>
      </c>
      <c r="S2" s="12">
        <v>4.7444167233296848E-3</v>
      </c>
      <c r="T2" s="12">
        <v>5.719973736235175E-3</v>
      </c>
      <c r="U2" s="12">
        <v>6.5506516025269886E-3</v>
      </c>
      <c r="V2" s="12">
        <v>7.192026309842098E-3</v>
      </c>
      <c r="W2" s="12">
        <v>7.6470709161593799E-3</v>
      </c>
      <c r="X2" s="12">
        <v>7.9362239787318968E-3</v>
      </c>
      <c r="Y2" s="12">
        <v>8.1031038596650496E-3</v>
      </c>
      <c r="Z2" s="12">
        <v>8.1934580929380382E-3</v>
      </c>
      <c r="AA2" s="12">
        <v>8.2362502398066976E-3</v>
      </c>
      <c r="AB2" s="12">
        <v>8.2523435418377835E-3</v>
      </c>
      <c r="AC2" s="12">
        <v>8.2469825421227373E-3</v>
      </c>
      <c r="AD2" s="12">
        <v>8.2211531747790403E-3</v>
      </c>
      <c r="AE2" s="12">
        <v>8.1748427101148349E-3</v>
      </c>
      <c r="AF2" s="12">
        <v>8.10828560920452E-3</v>
      </c>
      <c r="AG2" s="12">
        <v>8.0238212690214115E-3</v>
      </c>
      <c r="AH2" s="12">
        <v>7.9249330898272501E-3</v>
      </c>
      <c r="AI2" s="12">
        <v>7.8175366479233989E-3</v>
      </c>
      <c r="AJ2" s="12">
        <v>7.707489184689614E-3</v>
      </c>
      <c r="AK2" s="12">
        <v>7.5978028618376367E-3</v>
      </c>
      <c r="AL2" s="12">
        <v>7.4907474378944783E-3</v>
      </c>
      <c r="AM2" s="12">
        <v>7.3885921963561347E-3</v>
      </c>
      <c r="AN2" s="12">
        <v>7.2931421825041609E-3</v>
      </c>
      <c r="AO2" s="12">
        <v>7.2042950397669054E-3</v>
      </c>
      <c r="AP2" s="12">
        <v>7.1214612116551178E-3</v>
      </c>
      <c r="AQ2" s="12">
        <v>7.0440507679581255E-3</v>
      </c>
      <c r="AR2" s="12">
        <v>6.9714738311017254E-3</v>
      </c>
      <c r="AS2" s="12">
        <v>6.9031405653241602E-3</v>
      </c>
      <c r="AT2" s="12">
        <v>6.8385241078732723E-3</v>
      </c>
      <c r="AU2" s="12">
        <v>6.7773929127125021E-3</v>
      </c>
      <c r="AV2" s="12">
        <v>6.7196018501045549E-3</v>
      </c>
      <c r="AW2" s="12">
        <v>6.6650045272750088E-3</v>
      </c>
      <c r="AX2" s="12">
        <v>6.6134558215231731E-3</v>
      </c>
      <c r="AY2" s="12">
        <v>6.5648099731340148E-3</v>
      </c>
      <c r="AZ2" s="12">
        <v>6.5189213403917916E-3</v>
      </c>
      <c r="BA2" s="12">
        <v>6.4756443153661429E-3</v>
      </c>
      <c r="BB2" s="12">
        <v>6.4348332474298484E-3</v>
      </c>
      <c r="BC2" s="12">
        <v>6.3963425007875991E-3</v>
      </c>
      <c r="BD2" s="12">
        <v>6.3600264533743948E-3</v>
      </c>
      <c r="BE2" s="12">
        <v>6.3257394763997265E-3</v>
      </c>
      <c r="BF2" s="12">
        <v>6.2933359196481759E-3</v>
      </c>
      <c r="BG2" s="12">
        <v>6.262670165244069E-3</v>
      </c>
      <c r="BH2" s="12">
        <v>6.2335965781272103E-3</v>
      </c>
      <c r="BI2" s="12">
        <v>6.2059695255409575E-3</v>
      </c>
      <c r="BJ2" s="12">
        <v>6.1796433751549647E-3</v>
      </c>
      <c r="BK2" s="12">
        <v>6.1544724957840972E-3</v>
      </c>
      <c r="BL2" s="12">
        <v>6.130311251534239E-3</v>
      </c>
      <c r="BM2" s="12">
        <v>6.1070140208102745E-3</v>
      </c>
    </row>
    <row r="3" spans="1:65" x14ac:dyDescent="0.3">
      <c r="A3" s="22">
        <v>0.5</v>
      </c>
      <c r="B3" s="128">
        <v>1.0898625157932428E-3</v>
      </c>
      <c r="C3" s="21">
        <f t="shared" si="0"/>
        <v>6.7773929127125021E-3</v>
      </c>
      <c r="E3" s="32" t="s">
        <v>48</v>
      </c>
    </row>
    <row r="4" spans="1:65" x14ac:dyDescent="0.3">
      <c r="A4" s="22">
        <v>1</v>
      </c>
      <c r="B4" s="128">
        <v>2.4916951476484325E-3</v>
      </c>
      <c r="C4" s="21">
        <f t="shared" si="0"/>
        <v>6.7773929127125021E-3</v>
      </c>
      <c r="E4" s="32" t="s">
        <v>26</v>
      </c>
    </row>
    <row r="5" spans="1:65" x14ac:dyDescent="0.3">
      <c r="A5" s="22">
        <v>1.5</v>
      </c>
      <c r="B5" s="128">
        <v>3.6672554880590848E-3</v>
      </c>
      <c r="C5" s="21">
        <f t="shared" si="0"/>
        <v>6.7773929127125021E-3</v>
      </c>
    </row>
    <row r="6" spans="1:65" x14ac:dyDescent="0.3">
      <c r="A6" s="22">
        <v>2</v>
      </c>
      <c r="B6" s="128">
        <v>4.7444167233296848E-3</v>
      </c>
      <c r="C6" s="21">
        <f t="shared" si="0"/>
        <v>6.7773929127125021E-3</v>
      </c>
    </row>
    <row r="7" spans="1:65" x14ac:dyDescent="0.3">
      <c r="A7" s="22">
        <v>2.5</v>
      </c>
      <c r="B7" s="128">
        <v>5.719973736235175E-3</v>
      </c>
      <c r="C7" s="21">
        <f t="shared" si="0"/>
        <v>6.7773929127125021E-3</v>
      </c>
      <c r="J7" s="23"/>
      <c r="K7" s="41" t="s">
        <v>16</v>
      </c>
    </row>
    <row r="8" spans="1:65" x14ac:dyDescent="0.3">
      <c r="A8" s="22">
        <v>3</v>
      </c>
      <c r="B8" s="128">
        <v>6.5506516025269886E-3</v>
      </c>
      <c r="C8" s="21">
        <f t="shared" si="0"/>
        <v>6.7773929127125021E-3</v>
      </c>
      <c r="J8" s="23" t="s">
        <v>8</v>
      </c>
      <c r="K8" s="24">
        <f>MEDIAN(B2:B52)</f>
        <v>6.7773929127125021E-3</v>
      </c>
    </row>
    <row r="9" spans="1:65" x14ac:dyDescent="0.3">
      <c r="A9" s="22">
        <v>3.5</v>
      </c>
      <c r="B9" s="128">
        <v>7.192026309842098E-3</v>
      </c>
      <c r="C9" s="21">
        <f t="shared" si="0"/>
        <v>6.7773929127125021E-3</v>
      </c>
    </row>
    <row r="10" spans="1:65" x14ac:dyDescent="0.3">
      <c r="A10" s="22">
        <v>4</v>
      </c>
      <c r="B10" s="128">
        <v>7.6470709161593799E-3</v>
      </c>
      <c r="C10" s="21">
        <f t="shared" si="0"/>
        <v>6.7773929127125021E-3</v>
      </c>
    </row>
    <row r="11" spans="1:65" x14ac:dyDescent="0.3">
      <c r="A11" s="22">
        <v>4.5</v>
      </c>
      <c r="B11" s="128">
        <v>7.9362239787318968E-3</v>
      </c>
      <c r="C11" s="21">
        <f t="shared" si="0"/>
        <v>6.7773929127125021E-3</v>
      </c>
    </row>
    <row r="12" spans="1:65" x14ac:dyDescent="0.3">
      <c r="A12" s="22">
        <v>5</v>
      </c>
      <c r="B12" s="128">
        <v>8.1031038596650496E-3</v>
      </c>
      <c r="C12" s="21">
        <f t="shared" si="0"/>
        <v>6.7773929127125021E-3</v>
      </c>
    </row>
    <row r="13" spans="1:65" x14ac:dyDescent="0.3">
      <c r="A13" s="22">
        <v>5.5</v>
      </c>
      <c r="B13" s="128">
        <v>8.1934580929380382E-3</v>
      </c>
      <c r="C13" s="21">
        <f t="shared" si="0"/>
        <v>6.7773929127125021E-3</v>
      </c>
    </row>
    <row r="14" spans="1:65" x14ac:dyDescent="0.3">
      <c r="A14" s="22">
        <v>6</v>
      </c>
      <c r="B14" s="128">
        <v>8.2362502398066976E-3</v>
      </c>
      <c r="C14" s="21">
        <f t="shared" si="0"/>
        <v>6.7773929127125021E-3</v>
      </c>
    </row>
    <row r="15" spans="1:65" x14ac:dyDescent="0.3">
      <c r="A15" s="22">
        <v>6.5</v>
      </c>
      <c r="B15" s="128">
        <v>8.2523435418377835E-3</v>
      </c>
      <c r="C15" s="21">
        <f t="shared" si="0"/>
        <v>6.7773929127125021E-3</v>
      </c>
    </row>
    <row r="16" spans="1:65" x14ac:dyDescent="0.3">
      <c r="A16" s="22">
        <v>7</v>
      </c>
      <c r="B16" s="128">
        <v>8.2469825421227373E-3</v>
      </c>
      <c r="C16" s="21">
        <f t="shared" si="0"/>
        <v>6.7773929127125021E-3</v>
      </c>
    </row>
    <row r="17" spans="1:3" x14ac:dyDescent="0.3">
      <c r="A17" s="22">
        <v>7.5</v>
      </c>
      <c r="B17" s="128">
        <v>8.2211531747790403E-3</v>
      </c>
      <c r="C17" s="21">
        <f t="shared" si="0"/>
        <v>6.7773929127125021E-3</v>
      </c>
    </row>
    <row r="18" spans="1:3" x14ac:dyDescent="0.3">
      <c r="A18" s="22">
        <v>8</v>
      </c>
      <c r="B18" s="128">
        <v>8.1748427101148349E-3</v>
      </c>
      <c r="C18" s="21">
        <f t="shared" si="0"/>
        <v>6.7773929127125021E-3</v>
      </c>
    </row>
    <row r="19" spans="1:3" x14ac:dyDescent="0.3">
      <c r="A19" s="22">
        <v>8.5</v>
      </c>
      <c r="B19" s="128">
        <v>8.10828560920452E-3</v>
      </c>
      <c r="C19" s="21">
        <f t="shared" si="0"/>
        <v>6.7773929127125021E-3</v>
      </c>
    </row>
    <row r="20" spans="1:3" x14ac:dyDescent="0.3">
      <c r="A20" s="22">
        <v>9</v>
      </c>
      <c r="B20" s="128">
        <v>8.0238212690214115E-3</v>
      </c>
      <c r="C20" s="21">
        <f t="shared" si="0"/>
        <v>6.7773929127125021E-3</v>
      </c>
    </row>
    <row r="21" spans="1:3" x14ac:dyDescent="0.3">
      <c r="A21" s="22">
        <v>9.5</v>
      </c>
      <c r="B21" s="128">
        <v>7.9249330898272501E-3</v>
      </c>
      <c r="C21" s="21">
        <f t="shared" si="0"/>
        <v>6.7773929127125021E-3</v>
      </c>
    </row>
    <row r="22" spans="1:3" x14ac:dyDescent="0.3">
      <c r="A22" s="22">
        <v>10</v>
      </c>
      <c r="B22" s="128">
        <v>7.8175366479233989E-3</v>
      </c>
      <c r="C22" s="21">
        <f t="shared" si="0"/>
        <v>6.7773929127125021E-3</v>
      </c>
    </row>
    <row r="23" spans="1:3" x14ac:dyDescent="0.3">
      <c r="A23" s="22">
        <v>10.5</v>
      </c>
      <c r="B23" s="128">
        <v>7.707489184689614E-3</v>
      </c>
      <c r="C23" s="21">
        <f t="shared" si="0"/>
        <v>6.7773929127125021E-3</v>
      </c>
    </row>
    <row r="24" spans="1:3" x14ac:dyDescent="0.3">
      <c r="A24" s="22">
        <v>11</v>
      </c>
      <c r="B24" s="128">
        <v>7.5978028618376367E-3</v>
      </c>
      <c r="C24" s="21">
        <f t="shared" si="0"/>
        <v>6.7773929127125021E-3</v>
      </c>
    </row>
    <row r="25" spans="1:3" x14ac:dyDescent="0.3">
      <c r="A25" s="22">
        <v>11.5</v>
      </c>
      <c r="B25" s="128">
        <v>7.4907474378944783E-3</v>
      </c>
      <c r="C25" s="21">
        <f t="shared" si="0"/>
        <v>6.7773929127125021E-3</v>
      </c>
    </row>
    <row r="26" spans="1:3" x14ac:dyDescent="0.3">
      <c r="A26" s="22">
        <v>12</v>
      </c>
      <c r="B26" s="128">
        <v>7.3885921963561347E-3</v>
      </c>
      <c r="C26" s="21">
        <f t="shared" si="0"/>
        <v>6.7773929127125021E-3</v>
      </c>
    </row>
    <row r="27" spans="1:3" x14ac:dyDescent="0.3">
      <c r="A27" s="22">
        <v>12.5</v>
      </c>
      <c r="B27" s="128">
        <v>7.2931421825041609E-3</v>
      </c>
      <c r="C27" s="21">
        <f t="shared" si="0"/>
        <v>6.7773929127125021E-3</v>
      </c>
    </row>
    <row r="28" spans="1:3" x14ac:dyDescent="0.3">
      <c r="A28" s="22">
        <v>13</v>
      </c>
      <c r="B28" s="128">
        <v>7.2042950397669054E-3</v>
      </c>
      <c r="C28" s="21">
        <f t="shared" si="0"/>
        <v>6.7773929127125021E-3</v>
      </c>
    </row>
    <row r="29" spans="1:3" x14ac:dyDescent="0.3">
      <c r="A29" s="22">
        <v>13.5</v>
      </c>
      <c r="B29" s="128">
        <v>7.1214612116551178E-3</v>
      </c>
      <c r="C29" s="21">
        <f t="shared" si="0"/>
        <v>6.7773929127125021E-3</v>
      </c>
    </row>
    <row r="30" spans="1:3" x14ac:dyDescent="0.3">
      <c r="A30" s="22">
        <v>14</v>
      </c>
      <c r="B30" s="128">
        <v>7.0440507679581255E-3</v>
      </c>
      <c r="C30" s="21">
        <f t="shared" si="0"/>
        <v>6.7773929127125021E-3</v>
      </c>
    </row>
    <row r="31" spans="1:3" x14ac:dyDescent="0.3">
      <c r="A31" s="22">
        <v>14.5</v>
      </c>
      <c r="B31" s="128">
        <v>6.9714738311017254E-3</v>
      </c>
      <c r="C31" s="21">
        <f t="shared" si="0"/>
        <v>6.7773929127125021E-3</v>
      </c>
    </row>
    <row r="32" spans="1:3" x14ac:dyDescent="0.3">
      <c r="A32" s="22">
        <v>15</v>
      </c>
      <c r="B32" s="128">
        <v>6.9031405653241602E-3</v>
      </c>
      <c r="C32" s="21">
        <f t="shared" si="0"/>
        <v>6.7773929127125021E-3</v>
      </c>
    </row>
    <row r="33" spans="1:3" x14ac:dyDescent="0.3">
      <c r="A33" s="22">
        <v>15.5</v>
      </c>
      <c r="B33" s="128">
        <v>6.8385241078732723E-3</v>
      </c>
      <c r="C33" s="21">
        <f t="shared" si="0"/>
        <v>6.7773929127125021E-3</v>
      </c>
    </row>
    <row r="34" spans="1:3" x14ac:dyDescent="0.3">
      <c r="A34" s="22">
        <v>16</v>
      </c>
      <c r="B34" s="128">
        <v>6.7773929127125021E-3</v>
      </c>
      <c r="C34" s="21">
        <f t="shared" ref="C34:C52" si="1">$K$8</f>
        <v>6.7773929127125021E-3</v>
      </c>
    </row>
    <row r="35" spans="1:3" x14ac:dyDescent="0.3">
      <c r="A35" s="22">
        <v>16.5</v>
      </c>
      <c r="B35" s="128">
        <v>6.7196018501045549E-3</v>
      </c>
      <c r="C35" s="21">
        <f t="shared" si="1"/>
        <v>6.7773929127125021E-3</v>
      </c>
    </row>
    <row r="36" spans="1:3" x14ac:dyDescent="0.3">
      <c r="A36" s="22">
        <v>17</v>
      </c>
      <c r="B36" s="128">
        <v>6.6650045272750088E-3</v>
      </c>
      <c r="C36" s="21">
        <f t="shared" si="1"/>
        <v>6.7773929127125021E-3</v>
      </c>
    </row>
    <row r="37" spans="1:3" x14ac:dyDescent="0.3">
      <c r="A37" s="22">
        <v>17.5</v>
      </c>
      <c r="B37" s="128">
        <v>6.6134558215231731E-3</v>
      </c>
      <c r="C37" s="21">
        <f t="shared" si="1"/>
        <v>6.7773929127125021E-3</v>
      </c>
    </row>
    <row r="38" spans="1:3" x14ac:dyDescent="0.3">
      <c r="A38" s="22">
        <v>18</v>
      </c>
      <c r="B38" s="128">
        <v>6.5648099731340148E-3</v>
      </c>
      <c r="C38" s="21">
        <f t="shared" si="1"/>
        <v>6.7773929127125021E-3</v>
      </c>
    </row>
    <row r="39" spans="1:3" x14ac:dyDescent="0.3">
      <c r="A39" s="22">
        <v>18.5</v>
      </c>
      <c r="B39" s="128">
        <v>6.5189213403917916E-3</v>
      </c>
      <c r="C39" s="21">
        <f t="shared" si="1"/>
        <v>6.7773929127125021E-3</v>
      </c>
    </row>
    <row r="40" spans="1:3" x14ac:dyDescent="0.3">
      <c r="A40" s="22">
        <v>19</v>
      </c>
      <c r="B40" s="128">
        <v>6.4756443153661429E-3</v>
      </c>
      <c r="C40" s="21">
        <f t="shared" si="1"/>
        <v>6.7773929127125021E-3</v>
      </c>
    </row>
    <row r="41" spans="1:3" x14ac:dyDescent="0.3">
      <c r="A41" s="22">
        <v>19.5</v>
      </c>
      <c r="B41" s="128">
        <v>6.4348332474298484E-3</v>
      </c>
      <c r="C41" s="21">
        <f t="shared" si="1"/>
        <v>6.7773929127125021E-3</v>
      </c>
    </row>
    <row r="42" spans="1:3" x14ac:dyDescent="0.3">
      <c r="A42" s="22">
        <v>20</v>
      </c>
      <c r="B42" s="128">
        <v>6.3963425007875991E-3</v>
      </c>
      <c r="C42" s="21">
        <f t="shared" si="1"/>
        <v>6.7773929127125021E-3</v>
      </c>
    </row>
    <row r="43" spans="1:3" x14ac:dyDescent="0.3">
      <c r="A43" s="22">
        <v>20.5</v>
      </c>
      <c r="B43" s="128">
        <v>6.3600264533743948E-3</v>
      </c>
      <c r="C43" s="21">
        <f t="shared" si="1"/>
        <v>6.7773929127125021E-3</v>
      </c>
    </row>
    <row r="44" spans="1:3" x14ac:dyDescent="0.3">
      <c r="A44" s="22">
        <v>21</v>
      </c>
      <c r="B44" s="128">
        <v>6.3257394763997265E-3</v>
      </c>
      <c r="C44" s="21">
        <f t="shared" si="1"/>
        <v>6.7773929127125021E-3</v>
      </c>
    </row>
    <row r="45" spans="1:3" x14ac:dyDescent="0.3">
      <c r="A45" s="22">
        <v>21.5</v>
      </c>
      <c r="B45" s="128">
        <v>6.2933359196481759E-3</v>
      </c>
      <c r="C45" s="21">
        <f t="shared" si="1"/>
        <v>6.7773929127125021E-3</v>
      </c>
    </row>
    <row r="46" spans="1:3" x14ac:dyDescent="0.3">
      <c r="A46" s="22">
        <v>22</v>
      </c>
      <c r="B46" s="128">
        <v>6.262670165244069E-3</v>
      </c>
      <c r="C46" s="21">
        <f t="shared" si="1"/>
        <v>6.7773929127125021E-3</v>
      </c>
    </row>
    <row r="47" spans="1:3" x14ac:dyDescent="0.3">
      <c r="A47" s="22">
        <v>22.5</v>
      </c>
      <c r="B47" s="128">
        <v>6.2335965781272103E-3</v>
      </c>
      <c r="C47" s="21">
        <f t="shared" si="1"/>
        <v>6.7773929127125021E-3</v>
      </c>
    </row>
    <row r="48" spans="1:3" x14ac:dyDescent="0.3">
      <c r="A48" s="22">
        <v>23</v>
      </c>
      <c r="B48" s="128">
        <v>6.2059695255409575E-3</v>
      </c>
      <c r="C48" s="21">
        <f t="shared" si="1"/>
        <v>6.7773929127125021E-3</v>
      </c>
    </row>
    <row r="49" spans="1:3" x14ac:dyDescent="0.3">
      <c r="A49" s="22">
        <v>23.5</v>
      </c>
      <c r="B49" s="128">
        <v>6.1796433751549647E-3</v>
      </c>
      <c r="C49" s="21">
        <f t="shared" si="1"/>
        <v>6.7773929127125021E-3</v>
      </c>
    </row>
    <row r="50" spans="1:3" x14ac:dyDescent="0.3">
      <c r="A50" s="22">
        <v>24</v>
      </c>
      <c r="B50" s="128">
        <v>6.1544724957840972E-3</v>
      </c>
      <c r="C50" s="21">
        <f t="shared" si="1"/>
        <v>6.7773929127125021E-3</v>
      </c>
    </row>
    <row r="51" spans="1:3" x14ac:dyDescent="0.3">
      <c r="A51" s="22">
        <v>24.5</v>
      </c>
      <c r="B51" s="128">
        <v>6.130311251534239E-3</v>
      </c>
      <c r="C51" s="21">
        <f t="shared" si="1"/>
        <v>6.7773929127125021E-3</v>
      </c>
    </row>
    <row r="52" spans="1:3" x14ac:dyDescent="0.3">
      <c r="A52" s="22">
        <v>25</v>
      </c>
      <c r="B52" s="128">
        <v>6.1070140208102745E-3</v>
      </c>
      <c r="C52" s="21">
        <f t="shared" si="1"/>
        <v>6.7773929127125021E-3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52"/>
  <sheetViews>
    <sheetView topLeftCell="A6" workbookViewId="0">
      <selection activeCell="E2" sqref="E2:E52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33203125" style="12" customWidth="1"/>
    <col min="5" max="5" width="8.88671875" style="12" bestFit="1" customWidth="1"/>
    <col min="6" max="6" width="4.88671875" style="12" customWidth="1"/>
    <col min="7" max="7" width="5.44140625" style="12" customWidth="1"/>
    <col min="8" max="8" width="13.33203125" style="12" customWidth="1"/>
    <col min="9" max="9" width="9.33203125" style="12" bestFit="1" customWidth="1"/>
    <col min="10" max="10" width="9.109375" style="12"/>
    <col min="11" max="11" width="9.109375" style="12" customWidth="1"/>
    <col min="12" max="12" width="14.6640625" style="12" customWidth="1"/>
    <col min="13" max="13" width="9.109375" style="12"/>
    <col min="14" max="14" width="13.109375" style="12" bestFit="1" customWidth="1"/>
    <col min="15" max="16384" width="9.109375" style="12"/>
  </cols>
  <sheetData>
    <row r="1" spans="1:68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G1" s="12" t="s">
        <v>19</v>
      </c>
      <c r="H1" s="32" t="s">
        <v>7</v>
      </c>
      <c r="K1" s="19" t="s">
        <v>24</v>
      </c>
      <c r="P1" s="25"/>
      <c r="Q1" s="26"/>
    </row>
    <row r="2" spans="1:68" x14ac:dyDescent="0.3">
      <c r="A2" s="20">
        <v>0</v>
      </c>
      <c r="B2" s="20">
        <f>A2^2</f>
        <v>0</v>
      </c>
      <c r="C2" s="20">
        <f>A2^3</f>
        <v>0</v>
      </c>
      <c r="D2" s="127">
        <v>7.5176559979655487E-5</v>
      </c>
      <c r="E2" s="42">
        <f>A2*$J$3+B2*$I$3+C2*$H$3+$K$3</f>
        <v>1.1447375123542648E-3</v>
      </c>
      <c r="G2" s="12">
        <v>1</v>
      </c>
      <c r="H2" s="32" t="s">
        <v>18</v>
      </c>
      <c r="M2" s="11"/>
      <c r="N2" s="40" t="s">
        <v>12</v>
      </c>
      <c r="O2" s="40" t="s">
        <v>10</v>
      </c>
      <c r="P2" s="9" t="s">
        <v>9</v>
      </c>
      <c r="Q2" s="40" t="s">
        <v>16</v>
      </c>
      <c r="R2" s="12">
        <v>7.5176559979655487E-5</v>
      </c>
      <c r="S2" s="12">
        <v>6.5188522909650842E-4</v>
      </c>
      <c r="T2" s="12">
        <v>1.4298057448075105E-3</v>
      </c>
      <c r="U2" s="12">
        <v>1.8984521827692784E-3</v>
      </c>
      <c r="V2" s="12">
        <v>2.1922095938738269E-3</v>
      </c>
      <c r="W2" s="12">
        <v>2.3638762363090643E-3</v>
      </c>
      <c r="X2" s="12">
        <v>2.4349747801337457E-3</v>
      </c>
      <c r="Y2" s="12">
        <v>2.4307423339496059E-3</v>
      </c>
      <c r="Z2" s="12">
        <v>2.3735944675002652E-3</v>
      </c>
      <c r="AA2" s="12">
        <v>2.2834011570863114E-3</v>
      </c>
      <c r="AB2" s="12">
        <v>2.1738264357440838E-3</v>
      </c>
      <c r="AC2" s="12">
        <v>2.0547761162738069E-3</v>
      </c>
      <c r="AD2" s="12">
        <v>1.9278449519482188E-3</v>
      </c>
      <c r="AE2" s="12">
        <v>1.7924757985821132E-3</v>
      </c>
      <c r="AF2" s="12">
        <v>1.6477833582639464E-3</v>
      </c>
      <c r="AG2" s="12">
        <v>1.4931099921332556E-3</v>
      </c>
      <c r="AH2" s="12">
        <v>1.3291867941511398E-3</v>
      </c>
      <c r="AI2" s="12">
        <v>1.1568556299964966E-3</v>
      </c>
      <c r="AJ2" s="12">
        <v>9.7611917106352859E-4</v>
      </c>
      <c r="AK2" s="12">
        <v>7.8717972558727531E-4</v>
      </c>
      <c r="AL2" s="12">
        <v>5.9187110300758044E-4</v>
      </c>
      <c r="AM2" s="12">
        <v>3.9272980088344938E-4</v>
      </c>
      <c r="AN2" s="12">
        <v>1.9346902833984909E-4</v>
      </c>
      <c r="AO2" s="12">
        <v>-1.8816774377610546E-6</v>
      </c>
      <c r="AP2" s="12">
        <v>-1.8929397732067796E-4</v>
      </c>
      <c r="AQ2" s="12">
        <v>-3.653965650677763E-4</v>
      </c>
      <c r="AR2" s="12">
        <v>-5.2960080160226522E-4</v>
      </c>
      <c r="AS2" s="12">
        <v>-6.8205360112578615E-4</v>
      </c>
      <c r="AT2" s="12">
        <v>-8.229016078432406E-4</v>
      </c>
      <c r="AU2" s="12">
        <v>-9.5229162913389068E-4</v>
      </c>
      <c r="AV2" s="12">
        <v>-1.0703698894385502E-3</v>
      </c>
      <c r="AW2" s="12">
        <v>-1.1773266036989043E-3</v>
      </c>
      <c r="AX2" s="12">
        <v>-1.2735586995688893E-3</v>
      </c>
      <c r="AY2" s="12">
        <v>-1.3595236057448038E-3</v>
      </c>
      <c r="AZ2" s="12">
        <v>-1.435677978459865E-3</v>
      </c>
      <c r="BA2" s="12">
        <v>-1.502480489786927E-3</v>
      </c>
      <c r="BB2" s="12">
        <v>-1.5603891419708994E-3</v>
      </c>
      <c r="BC2" s="12">
        <v>-1.6098594669222311E-3</v>
      </c>
      <c r="BD2" s="12">
        <v>-1.6513486294465107E-3</v>
      </c>
      <c r="BE2" s="12">
        <v>-1.6853160102838802E-3</v>
      </c>
      <c r="BF2" s="12">
        <v>-1.7122181107037046E-3</v>
      </c>
      <c r="BG2" s="12">
        <v>-1.7325121097967247E-3</v>
      </c>
      <c r="BH2" s="12">
        <v>-1.7466566154934154E-3</v>
      </c>
      <c r="BI2" s="12">
        <v>-1.755106937635613E-3</v>
      </c>
      <c r="BJ2" s="12">
        <v>-1.7583213904080533E-3</v>
      </c>
      <c r="BK2" s="12">
        <v>-1.7567575970890454E-3</v>
      </c>
      <c r="BL2" s="12">
        <v>-1.7508729064744898E-3</v>
      </c>
      <c r="BM2" s="12">
        <v>-1.7411245256188437E-3</v>
      </c>
      <c r="BN2" s="12">
        <v>-1.7279698942279586E-3</v>
      </c>
      <c r="BO2" s="12">
        <v>-1.7118671809929987E-3</v>
      </c>
      <c r="BP2" s="12">
        <v>-1.6932713868397634E-3</v>
      </c>
    </row>
    <row r="3" spans="1:68" x14ac:dyDescent="0.3">
      <c r="A3" s="22">
        <v>0.5</v>
      </c>
      <c r="B3" s="20">
        <f t="shared" ref="B3:B52" si="0">A3^2</f>
        <v>0.25</v>
      </c>
      <c r="C3" s="20">
        <f t="shared" ref="C3:C52" si="1">A3^3</f>
        <v>0.125</v>
      </c>
      <c r="D3" s="127">
        <v>6.5188522909650842E-4</v>
      </c>
      <c r="E3" s="42">
        <f t="shared" ref="E3:E52" si="2">A3*$J$3+B3*$I$3+C3*$H$3+$K$3</f>
        <v>1.344945819441012E-3</v>
      </c>
      <c r="H3" s="28">
        <f t="array" ref="H3:K7">LINEST(D2:D52,A2:C52,TRUE,TRUE)</f>
        <v>1.7086850396793777E-6</v>
      </c>
      <c r="I3" s="28">
        <v>-6.3662869198532798E-5</v>
      </c>
      <c r="J3" s="28">
        <v>4.318208775128409E-4</v>
      </c>
      <c r="K3" s="28">
        <v>1.1447375123542648E-3</v>
      </c>
      <c r="L3" s="12" t="s">
        <v>15</v>
      </c>
      <c r="M3" s="11" t="s">
        <v>13</v>
      </c>
      <c r="N3" s="29">
        <f>H3/$G$2</f>
        <v>1.7086850396793777E-6</v>
      </c>
      <c r="O3" s="29">
        <f>I3/$G$2</f>
        <v>-6.3662869198532798E-5</v>
      </c>
      <c r="P3" s="29">
        <f>J3/$G$2</f>
        <v>4.318208775128409E-4</v>
      </c>
      <c r="Q3" s="29">
        <f>K3/$G$2</f>
        <v>1.1447375123542648E-3</v>
      </c>
    </row>
    <row r="4" spans="1:68" x14ac:dyDescent="0.3">
      <c r="A4" s="22">
        <v>1</v>
      </c>
      <c r="B4" s="20">
        <f t="shared" si="0"/>
        <v>1</v>
      </c>
      <c r="C4" s="20">
        <f t="shared" si="1"/>
        <v>1</v>
      </c>
      <c r="D4" s="127">
        <v>1.4298057448075105E-3</v>
      </c>
      <c r="E4" s="42">
        <f t="shared" si="2"/>
        <v>1.5146042057082522E-3</v>
      </c>
      <c r="H4" s="12">
        <v>1.4498027835005555E-7</v>
      </c>
      <c r="I4" s="12">
        <v>5.5166989457062704E-6</v>
      </c>
      <c r="J4" s="12">
        <v>5.9016494961301436E-5</v>
      </c>
      <c r="K4" s="12">
        <v>1.6868430464604838E-4</v>
      </c>
      <c r="M4" s="11" t="s">
        <v>17</v>
      </c>
      <c r="N4" s="27">
        <f>H3/H4</f>
        <v>11.785637737249681</v>
      </c>
      <c r="O4" s="27">
        <f>I3/I4</f>
        <v>-11.54002961283261</v>
      </c>
      <c r="P4" s="27">
        <f>J3/J4</f>
        <v>7.3169522825101092</v>
      </c>
      <c r="Q4" s="27">
        <f>K3/K4</f>
        <v>6.7862716377571504</v>
      </c>
    </row>
    <row r="5" spans="1:68" x14ac:dyDescent="0.3">
      <c r="A5" s="22">
        <v>1.5</v>
      </c>
      <c r="B5" s="20">
        <f t="shared" si="0"/>
        <v>2.25</v>
      </c>
      <c r="C5" s="20">
        <f t="shared" si="1"/>
        <v>3.375</v>
      </c>
      <c r="D5" s="127">
        <v>1.8984521827692784E-3</v>
      </c>
      <c r="E5" s="42">
        <f t="shared" si="2"/>
        <v>1.6549941849357452E-3</v>
      </c>
      <c r="H5" s="12">
        <v>0.95954416435885104</v>
      </c>
      <c r="I5" s="12">
        <v>3.2356770011823783E-4</v>
      </c>
      <c r="J5" s="12" t="e">
        <v>#N/A</v>
      </c>
      <c r="K5" s="12" t="e">
        <v>#N/A</v>
      </c>
      <c r="L5" s="30"/>
      <c r="M5" s="11" t="s">
        <v>11</v>
      </c>
      <c r="N5" s="13">
        <f>H5</f>
        <v>0.95954416435885104</v>
      </c>
      <c r="O5" s="11"/>
      <c r="P5" s="31"/>
      <c r="Q5" s="11"/>
    </row>
    <row r="6" spans="1:68" x14ac:dyDescent="0.3">
      <c r="A6" s="22">
        <v>2</v>
      </c>
      <c r="B6" s="20">
        <f t="shared" si="0"/>
        <v>4</v>
      </c>
      <c r="C6" s="20">
        <f t="shared" si="1"/>
        <v>8</v>
      </c>
      <c r="D6" s="127">
        <v>2.1922095938738269E-3</v>
      </c>
      <c r="E6" s="42">
        <f t="shared" si="2"/>
        <v>1.7673972709032503E-3</v>
      </c>
      <c r="H6" s="12">
        <v>371.58690054754226</v>
      </c>
      <c r="I6" s="12">
        <v>47</v>
      </c>
      <c r="J6" s="12" t="e">
        <v>#N/A</v>
      </c>
      <c r="K6" s="12" t="e">
        <v>#N/A</v>
      </c>
      <c r="P6" s="26"/>
    </row>
    <row r="7" spans="1:68" x14ac:dyDescent="0.3">
      <c r="A7" s="22">
        <v>2.5</v>
      </c>
      <c r="B7" s="20">
        <f t="shared" si="0"/>
        <v>6.25</v>
      </c>
      <c r="C7" s="20">
        <f t="shared" si="1"/>
        <v>15.625</v>
      </c>
      <c r="D7" s="127">
        <v>2.3638762363090643E-3</v>
      </c>
      <c r="E7" s="42">
        <f t="shared" si="2"/>
        <v>1.8530949773905275E-3</v>
      </c>
      <c r="H7" s="12">
        <v>1.1671104946982535E-4</v>
      </c>
      <c r="I7" s="12">
        <v>4.9207146583108761E-6</v>
      </c>
      <c r="J7" s="12" t="e">
        <v>#N/A</v>
      </c>
      <c r="K7" s="12" t="e">
        <v>#N/A</v>
      </c>
      <c r="P7" s="26"/>
    </row>
    <row r="8" spans="1:68" x14ac:dyDescent="0.3">
      <c r="A8" s="22">
        <v>3</v>
      </c>
      <c r="B8" s="20">
        <f t="shared" si="0"/>
        <v>9</v>
      </c>
      <c r="C8" s="20">
        <f t="shared" si="1"/>
        <v>27</v>
      </c>
      <c r="D8" s="127">
        <v>2.4349747801337457E-3</v>
      </c>
      <c r="E8" s="42">
        <f t="shared" si="2"/>
        <v>1.9133688181773353E-3</v>
      </c>
      <c r="P8" s="26"/>
    </row>
    <row r="9" spans="1:68" x14ac:dyDescent="0.3">
      <c r="A9" s="22">
        <v>3.5</v>
      </c>
      <c r="B9" s="20">
        <f t="shared" si="0"/>
        <v>12.25</v>
      </c>
      <c r="C9" s="20">
        <f t="shared" si="1"/>
        <v>42.875</v>
      </c>
      <c r="D9" s="127">
        <v>2.4307423339496059E-3</v>
      </c>
      <c r="E9" s="42">
        <f t="shared" si="2"/>
        <v>1.9495003070434344E-3</v>
      </c>
      <c r="H9" s="47" t="s">
        <v>47</v>
      </c>
      <c r="P9" s="26"/>
    </row>
    <row r="10" spans="1:68" x14ac:dyDescent="0.3">
      <c r="A10" s="22">
        <v>4</v>
      </c>
      <c r="B10" s="20">
        <f t="shared" si="0"/>
        <v>16</v>
      </c>
      <c r="C10" s="20">
        <f t="shared" si="1"/>
        <v>64</v>
      </c>
      <c r="D10" s="127">
        <v>2.3735944675002652E-3</v>
      </c>
      <c r="E10" s="42">
        <f t="shared" si="2"/>
        <v>1.9627709577685836E-3</v>
      </c>
      <c r="P10" s="26"/>
    </row>
    <row r="11" spans="1:68" x14ac:dyDescent="0.3">
      <c r="A11" s="22">
        <v>4.5</v>
      </c>
      <c r="B11" s="20">
        <f t="shared" si="0"/>
        <v>20.25</v>
      </c>
      <c r="C11" s="20">
        <f t="shared" si="1"/>
        <v>91.125</v>
      </c>
      <c r="D11" s="127">
        <v>2.2834011570863114E-3</v>
      </c>
      <c r="E11" s="42">
        <f t="shared" si="2"/>
        <v>1.9544622841325427E-3</v>
      </c>
      <c r="P11" s="26"/>
    </row>
    <row r="12" spans="1:68" x14ac:dyDescent="0.3">
      <c r="A12" s="22">
        <v>5</v>
      </c>
      <c r="B12" s="20">
        <f t="shared" si="0"/>
        <v>25</v>
      </c>
      <c r="C12" s="20">
        <f t="shared" si="1"/>
        <v>125</v>
      </c>
      <c r="D12" s="127">
        <v>2.1738264357440838E-3</v>
      </c>
      <c r="E12" s="42">
        <f t="shared" si="2"/>
        <v>1.9258557999150714E-3</v>
      </c>
      <c r="P12" s="26"/>
    </row>
    <row r="13" spans="1:68" x14ac:dyDescent="0.3">
      <c r="A13" s="22">
        <v>5.5</v>
      </c>
      <c r="B13" s="20">
        <f t="shared" si="0"/>
        <v>30.25</v>
      </c>
      <c r="C13" s="20">
        <f t="shared" si="1"/>
        <v>166.375</v>
      </c>
      <c r="D13" s="127">
        <v>2.0547761162738069E-3</v>
      </c>
      <c r="E13" s="42">
        <f t="shared" si="2"/>
        <v>1.8782330188959286E-3</v>
      </c>
      <c r="P13" s="26"/>
    </row>
    <row r="14" spans="1:68" x14ac:dyDescent="0.3">
      <c r="A14" s="22">
        <v>6</v>
      </c>
      <c r="B14" s="20">
        <f t="shared" si="0"/>
        <v>36</v>
      </c>
      <c r="C14" s="20">
        <f t="shared" si="1"/>
        <v>216</v>
      </c>
      <c r="D14" s="127">
        <v>1.9278449519482188E-3</v>
      </c>
      <c r="E14" s="42">
        <f t="shared" si="2"/>
        <v>1.8128754548548749E-3</v>
      </c>
      <c r="P14" s="26"/>
    </row>
    <row r="15" spans="1:68" x14ac:dyDescent="0.3">
      <c r="A15" s="22">
        <v>6.5</v>
      </c>
      <c r="B15" s="20">
        <f t="shared" si="0"/>
        <v>42.25</v>
      </c>
      <c r="C15" s="20">
        <f t="shared" si="1"/>
        <v>274.625</v>
      </c>
      <c r="D15" s="127">
        <v>1.7924757985821132E-3</v>
      </c>
      <c r="E15" s="42">
        <f t="shared" si="2"/>
        <v>1.7310646215716692E-3</v>
      </c>
      <c r="P15" s="26"/>
    </row>
    <row r="16" spans="1:68" x14ac:dyDescent="0.3">
      <c r="A16" s="22">
        <v>7</v>
      </c>
      <c r="B16" s="20">
        <f t="shared" si="0"/>
        <v>49</v>
      </c>
      <c r="C16" s="20">
        <f t="shared" si="1"/>
        <v>343</v>
      </c>
      <c r="D16" s="127">
        <v>1.6477833582639464E-3</v>
      </c>
      <c r="E16" s="42">
        <f t="shared" si="2"/>
        <v>1.6340820328260707E-3</v>
      </c>
      <c r="P16" s="26"/>
    </row>
    <row r="17" spans="1:16" x14ac:dyDescent="0.3">
      <c r="A17" s="22">
        <v>7.5</v>
      </c>
      <c r="B17" s="20">
        <f t="shared" si="0"/>
        <v>56.25</v>
      </c>
      <c r="C17" s="20">
        <f t="shared" si="1"/>
        <v>421.875</v>
      </c>
      <c r="D17" s="127">
        <v>1.4931099921332556E-3</v>
      </c>
      <c r="E17" s="42">
        <f t="shared" si="2"/>
        <v>1.5232092023978391E-3</v>
      </c>
      <c r="P17" s="26"/>
    </row>
    <row r="18" spans="1:16" x14ac:dyDescent="0.3">
      <c r="A18" s="22">
        <v>8</v>
      </c>
      <c r="B18" s="20">
        <f t="shared" si="0"/>
        <v>64</v>
      </c>
      <c r="C18" s="20">
        <f t="shared" si="1"/>
        <v>512</v>
      </c>
      <c r="D18" s="127">
        <v>1.3291867941511398E-3</v>
      </c>
      <c r="E18" s="42">
        <f t="shared" si="2"/>
        <v>1.3997276440667343E-3</v>
      </c>
      <c r="P18" s="26"/>
    </row>
    <row r="19" spans="1:16" x14ac:dyDescent="0.3">
      <c r="A19" s="22">
        <v>8.5</v>
      </c>
      <c r="B19" s="20">
        <f t="shared" si="0"/>
        <v>72.25</v>
      </c>
      <c r="C19" s="20">
        <f t="shared" si="1"/>
        <v>614.125</v>
      </c>
      <c r="D19" s="127">
        <v>1.1568556299964966E-3</v>
      </c>
      <c r="E19" s="42">
        <f t="shared" si="2"/>
        <v>1.2649188716125157E-3</v>
      </c>
      <c r="P19" s="26"/>
    </row>
    <row r="20" spans="1:16" x14ac:dyDescent="0.3">
      <c r="A20" s="22">
        <v>9</v>
      </c>
      <c r="B20" s="20">
        <f t="shared" si="0"/>
        <v>81</v>
      </c>
      <c r="C20" s="20">
        <f t="shared" si="1"/>
        <v>729</v>
      </c>
      <c r="D20" s="127">
        <v>9.7611917106352859E-4</v>
      </c>
      <c r="E20" s="42">
        <f t="shared" si="2"/>
        <v>1.1200643988149421E-3</v>
      </c>
      <c r="P20" s="26"/>
    </row>
    <row r="21" spans="1:16" x14ac:dyDescent="0.3">
      <c r="A21" s="22">
        <v>9.5</v>
      </c>
      <c r="B21" s="20">
        <f t="shared" si="0"/>
        <v>90.25</v>
      </c>
      <c r="C21" s="20">
        <f t="shared" si="1"/>
        <v>857.375</v>
      </c>
      <c r="D21" s="127">
        <v>7.8717972558727531E-4</v>
      </c>
      <c r="E21" s="42">
        <f t="shared" si="2"/>
        <v>9.6644573945377427E-4</v>
      </c>
      <c r="P21" s="26"/>
    </row>
    <row r="22" spans="1:16" x14ac:dyDescent="0.3">
      <c r="A22" s="22">
        <v>10</v>
      </c>
      <c r="B22" s="20">
        <f t="shared" si="0"/>
        <v>100</v>
      </c>
      <c r="C22" s="20">
        <f t="shared" si="1"/>
        <v>1000</v>
      </c>
      <c r="D22" s="127">
        <v>5.9187110300758044E-4</v>
      </c>
      <c r="E22" s="42">
        <f t="shared" si="2"/>
        <v>8.053444073087715E-4</v>
      </c>
      <c r="P22" s="26"/>
    </row>
    <row r="23" spans="1:16" x14ac:dyDescent="0.3">
      <c r="A23" s="22">
        <v>10.5</v>
      </c>
      <c r="B23" s="20">
        <f t="shared" si="0"/>
        <v>110.25</v>
      </c>
      <c r="C23" s="20">
        <f t="shared" si="1"/>
        <v>1157.625</v>
      </c>
      <c r="D23" s="127">
        <v>3.9272980088344938E-4</v>
      </c>
      <c r="E23" s="42">
        <f t="shared" si="2"/>
        <v>6.3804191615969346E-4</v>
      </c>
      <c r="P23" s="26"/>
    </row>
    <row r="24" spans="1:16" x14ac:dyDescent="0.3">
      <c r="A24" s="22">
        <v>11</v>
      </c>
      <c r="B24" s="20">
        <f t="shared" si="0"/>
        <v>121</v>
      </c>
      <c r="C24" s="20">
        <f t="shared" si="1"/>
        <v>1331</v>
      </c>
      <c r="D24" s="127">
        <v>1.9346902833984909E-4</v>
      </c>
      <c r="E24" s="42">
        <f t="shared" si="2"/>
        <v>4.6581977978629686E-4</v>
      </c>
      <c r="P24" s="26"/>
    </row>
    <row r="25" spans="1:16" x14ac:dyDescent="0.3">
      <c r="A25" s="22">
        <v>11.5</v>
      </c>
      <c r="B25" s="20">
        <f t="shared" si="0"/>
        <v>132.25</v>
      </c>
      <c r="C25" s="20">
        <f t="shared" si="1"/>
        <v>1520.875</v>
      </c>
      <c r="D25" s="127">
        <v>-1.8816774377610546E-6</v>
      </c>
      <c r="E25" s="42">
        <f t="shared" si="2"/>
        <v>2.8995951196834555E-4</v>
      </c>
      <c r="P25" s="26"/>
    </row>
    <row r="26" spans="1:16" x14ac:dyDescent="0.3">
      <c r="A26" s="22">
        <v>12</v>
      </c>
      <c r="B26" s="20">
        <f t="shared" si="0"/>
        <v>144</v>
      </c>
      <c r="C26" s="20">
        <f t="shared" si="1"/>
        <v>1728</v>
      </c>
      <c r="D26" s="127">
        <v>-1.8929397732067796E-4</v>
      </c>
      <c r="E26" s="42">
        <f t="shared" si="2"/>
        <v>1.1174262648559665E-4</v>
      </c>
      <c r="P26" s="26"/>
    </row>
    <row r="27" spans="1:16" x14ac:dyDescent="0.3">
      <c r="A27" s="22">
        <v>12.5</v>
      </c>
      <c r="B27" s="20">
        <f t="shared" si="0"/>
        <v>156.25</v>
      </c>
      <c r="C27" s="20">
        <f t="shared" si="1"/>
        <v>1953.125</v>
      </c>
      <c r="D27" s="127">
        <v>-3.653965650677763E-4</v>
      </c>
      <c r="E27" s="42">
        <f t="shared" si="2"/>
        <v>-6.7549362882189223E-5</v>
      </c>
      <c r="P27" s="26"/>
    </row>
    <row r="28" spans="1:16" x14ac:dyDescent="0.3">
      <c r="A28" s="22">
        <v>13</v>
      </c>
      <c r="B28" s="20">
        <f t="shared" si="0"/>
        <v>169</v>
      </c>
      <c r="C28" s="20">
        <f t="shared" si="1"/>
        <v>2197</v>
      </c>
      <c r="D28" s="127">
        <v>-5.2960080160226522E-4</v>
      </c>
      <c r="E28" s="42">
        <f t="shared" si="2"/>
        <v>-2.4663494235525277E-4</v>
      </c>
      <c r="P28" s="26"/>
    </row>
    <row r="29" spans="1:16" x14ac:dyDescent="0.3">
      <c r="A29" s="22">
        <v>13.5</v>
      </c>
      <c r="B29" s="20">
        <f t="shared" si="0"/>
        <v>182.25</v>
      </c>
      <c r="C29" s="20">
        <f t="shared" si="1"/>
        <v>2460.375</v>
      </c>
      <c r="D29" s="127">
        <v>-6.8205360112578615E-4</v>
      </c>
      <c r="E29" s="42">
        <f t="shared" si="2"/>
        <v>-4.2423259815383731E-4</v>
      </c>
      <c r="P29" s="26"/>
    </row>
    <row r="30" spans="1:16" x14ac:dyDescent="0.3">
      <c r="A30" s="22">
        <v>14</v>
      </c>
      <c r="B30" s="20">
        <f t="shared" si="0"/>
        <v>196</v>
      </c>
      <c r="C30" s="20">
        <f t="shared" si="1"/>
        <v>2744</v>
      </c>
      <c r="D30" s="127">
        <v>-8.229016078432406E-4</v>
      </c>
      <c r="E30" s="42">
        <f t="shared" si="2"/>
        <v>-5.9906081649817831E-4</v>
      </c>
      <c r="P30" s="26"/>
    </row>
    <row r="31" spans="1:16" x14ac:dyDescent="0.3">
      <c r="A31" s="22">
        <v>14.5</v>
      </c>
      <c r="B31" s="20">
        <f t="shared" si="0"/>
        <v>210.25</v>
      </c>
      <c r="C31" s="20">
        <f t="shared" si="1"/>
        <v>3048.625</v>
      </c>
      <c r="D31" s="127">
        <v>-9.5229162913389068E-4</v>
      </c>
      <c r="E31" s="42">
        <f t="shared" si="2"/>
        <v>-7.698380836085204E-4</v>
      </c>
      <c r="P31" s="26"/>
    </row>
    <row r="32" spans="1:16" x14ac:dyDescent="0.3">
      <c r="A32" s="22">
        <v>15</v>
      </c>
      <c r="B32" s="20">
        <f t="shared" si="0"/>
        <v>225</v>
      </c>
      <c r="C32" s="20">
        <f t="shared" si="1"/>
        <v>3375</v>
      </c>
      <c r="D32" s="127">
        <v>-1.0703698894385502E-3</v>
      </c>
      <c r="E32" s="42">
        <f t="shared" si="2"/>
        <v>-9.3528288570510123E-4</v>
      </c>
      <c r="P32" s="26"/>
    </row>
    <row r="33" spans="1:16" x14ac:dyDescent="0.3">
      <c r="A33" s="22">
        <v>15.5</v>
      </c>
      <c r="B33" s="20">
        <f t="shared" si="0"/>
        <v>240.25</v>
      </c>
      <c r="C33" s="20">
        <f t="shared" si="1"/>
        <v>3723.875</v>
      </c>
      <c r="D33" s="127">
        <v>-1.1773266036989043E-3</v>
      </c>
      <c r="E33" s="42">
        <f t="shared" si="2"/>
        <v>-1.0941137090081654E-3</v>
      </c>
      <c r="P33" s="26"/>
    </row>
    <row r="34" spans="1:16" x14ac:dyDescent="0.3">
      <c r="A34" s="22">
        <v>16</v>
      </c>
      <c r="B34" s="20">
        <f t="shared" si="0"/>
        <v>256</v>
      </c>
      <c r="C34" s="20">
        <f t="shared" si="1"/>
        <v>4096</v>
      </c>
      <c r="D34" s="127">
        <v>-1.2735586995688893E-3</v>
      </c>
      <c r="E34" s="42">
        <f t="shared" si="2"/>
        <v>-1.2450490397379462E-3</v>
      </c>
      <c r="P34" s="26"/>
    </row>
    <row r="35" spans="1:16" x14ac:dyDescent="0.3">
      <c r="A35" s="22">
        <v>16.5</v>
      </c>
      <c r="B35" s="20">
        <f t="shared" si="0"/>
        <v>272.25</v>
      </c>
      <c r="C35" s="20">
        <f t="shared" si="1"/>
        <v>4492.125</v>
      </c>
      <c r="D35" s="127">
        <v>-1.3595236057448038E-3</v>
      </c>
      <c r="E35" s="42">
        <f t="shared" si="2"/>
        <v>-1.386807364114691E-3</v>
      </c>
      <c r="P35" s="26"/>
    </row>
    <row r="36" spans="1:16" x14ac:dyDescent="0.3">
      <c r="A36" s="22">
        <v>17</v>
      </c>
      <c r="B36" s="20">
        <f t="shared" si="0"/>
        <v>289</v>
      </c>
      <c r="C36" s="20">
        <f t="shared" si="1"/>
        <v>4913</v>
      </c>
      <c r="D36" s="127">
        <v>-1.435677978459865E-3</v>
      </c>
      <c r="E36" s="42">
        <f t="shared" si="2"/>
        <v>-1.5181071683586355E-3</v>
      </c>
      <c r="P36" s="26"/>
    </row>
    <row r="37" spans="1:16" x14ac:dyDescent="0.3">
      <c r="A37" s="22">
        <v>17.5</v>
      </c>
      <c r="B37" s="20">
        <f t="shared" si="0"/>
        <v>306.25</v>
      </c>
      <c r="C37" s="20">
        <f t="shared" si="1"/>
        <v>5359.375</v>
      </c>
      <c r="D37" s="127">
        <v>-1.502480489786927E-3</v>
      </c>
      <c r="E37" s="42">
        <f t="shared" si="2"/>
        <v>-1.6376669386900244E-3</v>
      </c>
      <c r="P37" s="26"/>
    </row>
    <row r="38" spans="1:16" x14ac:dyDescent="0.3">
      <c r="A38" s="22">
        <v>18</v>
      </c>
      <c r="B38" s="20">
        <f t="shared" si="0"/>
        <v>324</v>
      </c>
      <c r="C38" s="20">
        <f t="shared" si="1"/>
        <v>5832</v>
      </c>
      <c r="D38" s="127">
        <v>-1.5603891419708994E-3</v>
      </c>
      <c r="E38" s="42">
        <f t="shared" si="2"/>
        <v>-1.7442051613290963E-3</v>
      </c>
      <c r="P38" s="26"/>
    </row>
    <row r="39" spans="1:16" x14ac:dyDescent="0.3">
      <c r="A39" s="22">
        <v>18.5</v>
      </c>
      <c r="B39" s="20">
        <f t="shared" si="0"/>
        <v>342.25</v>
      </c>
      <c r="C39" s="20">
        <f t="shared" si="1"/>
        <v>6331.625</v>
      </c>
      <c r="D39" s="127">
        <v>-1.6098594669222311E-3</v>
      </c>
      <c r="E39" s="42">
        <f t="shared" si="2"/>
        <v>-1.8364403224960888E-3</v>
      </c>
      <c r="P39" s="26"/>
    </row>
    <row r="40" spans="1:16" x14ac:dyDescent="0.3">
      <c r="A40" s="22">
        <v>19</v>
      </c>
      <c r="B40" s="20">
        <f t="shared" si="0"/>
        <v>361</v>
      </c>
      <c r="C40" s="20">
        <f t="shared" si="1"/>
        <v>6859</v>
      </c>
      <c r="D40" s="127">
        <v>-1.6513486294465107E-3</v>
      </c>
      <c r="E40" s="42">
        <f t="shared" si="2"/>
        <v>-1.9130909084112482E-3</v>
      </c>
      <c r="P40" s="26"/>
    </row>
    <row r="41" spans="1:16" x14ac:dyDescent="0.3">
      <c r="A41" s="22">
        <v>19.5</v>
      </c>
      <c r="B41" s="20">
        <f t="shared" si="0"/>
        <v>380.25</v>
      </c>
      <c r="C41" s="20">
        <f t="shared" si="1"/>
        <v>7414.875</v>
      </c>
      <c r="D41" s="127">
        <v>-1.6853160102838802E-3</v>
      </c>
      <c r="E41" s="42">
        <f t="shared" si="2"/>
        <v>-1.9728754052948071E-3</v>
      </c>
      <c r="P41" s="26"/>
    </row>
    <row r="42" spans="1:16" x14ac:dyDescent="0.3">
      <c r="A42" s="22">
        <v>20</v>
      </c>
      <c r="B42" s="20">
        <f t="shared" si="0"/>
        <v>400</v>
      </c>
      <c r="C42" s="20">
        <f t="shared" si="1"/>
        <v>8000</v>
      </c>
      <c r="D42" s="127">
        <v>-1.7122181107037046E-3</v>
      </c>
      <c r="E42" s="42">
        <f t="shared" si="2"/>
        <v>-2.0145122993670168E-3</v>
      </c>
      <c r="P42" s="26"/>
    </row>
    <row r="43" spans="1:16" x14ac:dyDescent="0.3">
      <c r="A43" s="22">
        <v>20.5</v>
      </c>
      <c r="B43" s="20">
        <f t="shared" si="0"/>
        <v>420.25</v>
      </c>
      <c r="C43" s="20">
        <f t="shared" si="1"/>
        <v>8615.125</v>
      </c>
      <c r="D43" s="127">
        <v>-1.7325121097967247E-3</v>
      </c>
      <c r="E43" s="42">
        <f t="shared" si="2"/>
        <v>-2.0367200768481083E-3</v>
      </c>
      <c r="P43" s="26"/>
    </row>
    <row r="44" spans="1:16" x14ac:dyDescent="0.3">
      <c r="A44" s="22">
        <v>21</v>
      </c>
      <c r="B44" s="20">
        <f t="shared" si="0"/>
        <v>441</v>
      </c>
      <c r="C44" s="20">
        <f t="shared" si="1"/>
        <v>9261</v>
      </c>
      <c r="D44" s="127">
        <v>-1.7466566154934154E-3</v>
      </c>
      <c r="E44" s="42">
        <f t="shared" si="2"/>
        <v>-2.0382172239583208E-3</v>
      </c>
      <c r="P44" s="26"/>
    </row>
    <row r="45" spans="1:16" x14ac:dyDescent="0.3">
      <c r="A45" s="22">
        <v>21.5</v>
      </c>
      <c r="B45" s="20">
        <f t="shared" si="0"/>
        <v>462.25</v>
      </c>
      <c r="C45" s="20">
        <f t="shared" si="1"/>
        <v>9938.375</v>
      </c>
      <c r="D45" s="127">
        <v>-1.755106937635613E-3</v>
      </c>
      <c r="E45" s="42">
        <f t="shared" si="2"/>
        <v>-2.0177222269179059E-3</v>
      </c>
      <c r="P45" s="26"/>
    </row>
    <row r="46" spans="1:16" x14ac:dyDescent="0.3">
      <c r="A46" s="22">
        <v>22</v>
      </c>
      <c r="B46" s="20">
        <f t="shared" si="0"/>
        <v>484</v>
      </c>
      <c r="C46" s="20">
        <f t="shared" si="1"/>
        <v>10648</v>
      </c>
      <c r="D46" s="127">
        <v>-1.7583213904080533E-3</v>
      </c>
      <c r="E46" s="42">
        <f t="shared" si="2"/>
        <v>-1.9739535719470996E-3</v>
      </c>
      <c r="P46" s="26"/>
    </row>
    <row r="47" spans="1:16" x14ac:dyDescent="0.3">
      <c r="A47" s="22">
        <v>22.5</v>
      </c>
      <c r="B47" s="20">
        <f t="shared" si="0"/>
        <v>506.25</v>
      </c>
      <c r="C47" s="20">
        <f t="shared" si="1"/>
        <v>11390.625</v>
      </c>
      <c r="D47" s="127">
        <v>-1.7567575970890454E-3</v>
      </c>
      <c r="E47" s="42">
        <f t="shared" si="2"/>
        <v>-1.9056297452661342E-3</v>
      </c>
      <c r="P47" s="26"/>
    </row>
    <row r="48" spans="1:16" x14ac:dyDescent="0.3">
      <c r="A48" s="22">
        <v>23</v>
      </c>
      <c r="B48" s="20">
        <f t="shared" si="0"/>
        <v>529</v>
      </c>
      <c r="C48" s="20">
        <f t="shared" si="1"/>
        <v>12167</v>
      </c>
      <c r="D48" s="127">
        <v>-1.7508729064744898E-3</v>
      </c>
      <c r="E48" s="42">
        <f t="shared" si="2"/>
        <v>-1.8114692330952597E-3</v>
      </c>
      <c r="P48" s="26"/>
    </row>
    <row r="49" spans="1:16" x14ac:dyDescent="0.3">
      <c r="A49" s="22">
        <v>23.5</v>
      </c>
      <c r="B49" s="20">
        <f t="shared" si="0"/>
        <v>552.25</v>
      </c>
      <c r="C49" s="20">
        <f t="shared" si="1"/>
        <v>12977.875</v>
      </c>
      <c r="D49" s="127">
        <v>-1.7411245256188437E-3</v>
      </c>
      <c r="E49" s="42">
        <f t="shared" si="2"/>
        <v>-1.6901905216547049E-3</v>
      </c>
      <c r="P49" s="26"/>
    </row>
    <row r="50" spans="1:16" x14ac:dyDescent="0.3">
      <c r="A50" s="22">
        <v>24</v>
      </c>
      <c r="B50" s="20">
        <f t="shared" si="0"/>
        <v>576</v>
      </c>
      <c r="C50" s="20">
        <f t="shared" si="1"/>
        <v>13824</v>
      </c>
      <c r="D50" s="127">
        <v>-1.7279698942279586E-3</v>
      </c>
      <c r="E50" s="42">
        <f t="shared" si="2"/>
        <v>-1.5405120971647302E-3</v>
      </c>
      <c r="P50" s="26"/>
    </row>
    <row r="51" spans="1:16" x14ac:dyDescent="0.3">
      <c r="A51" s="22">
        <v>24.5</v>
      </c>
      <c r="B51" s="20">
        <f t="shared" si="0"/>
        <v>600.25</v>
      </c>
      <c r="C51" s="20">
        <f t="shared" si="1"/>
        <v>14706.125</v>
      </c>
      <c r="D51" s="127">
        <v>-1.7118671809929987E-3</v>
      </c>
      <c r="E51" s="42">
        <f t="shared" si="2"/>
        <v>-1.3611524458455541E-3</v>
      </c>
      <c r="P51" s="26"/>
    </row>
    <row r="52" spans="1:16" x14ac:dyDescent="0.3">
      <c r="A52" s="22">
        <v>25</v>
      </c>
      <c r="B52" s="20">
        <f t="shared" si="0"/>
        <v>625</v>
      </c>
      <c r="C52" s="20">
        <f t="shared" si="1"/>
        <v>15625</v>
      </c>
      <c r="D52" s="127">
        <v>-1.6932713868397634E-3</v>
      </c>
      <c r="E52" s="42">
        <f t="shared" si="2"/>
        <v>-1.1508300539174333E-3</v>
      </c>
      <c r="P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53"/>
  <sheetViews>
    <sheetView workbookViewId="0">
      <selection activeCell="I15" sqref="I15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44140625" style="12" bestFit="1" customWidth="1"/>
    <col min="5" max="5" width="8.88671875" style="12" bestFit="1" customWidth="1"/>
    <col min="6" max="8" width="9.109375" style="12"/>
    <col min="9" max="9" width="10.33203125" style="12" customWidth="1"/>
    <col min="10" max="10" width="13.109375" style="12" bestFit="1" customWidth="1"/>
    <col min="11" max="16384" width="9.109375" style="12"/>
  </cols>
  <sheetData>
    <row r="1" spans="1:67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F1" s="26"/>
      <c r="G1" s="12" t="s">
        <v>19</v>
      </c>
      <c r="H1" s="32" t="s">
        <v>7</v>
      </c>
      <c r="K1" s="19" t="s">
        <v>25</v>
      </c>
    </row>
    <row r="2" spans="1:67" x14ac:dyDescent="0.3">
      <c r="A2" s="33">
        <v>0</v>
      </c>
      <c r="B2" s="33">
        <f>A2^2</f>
        <v>0</v>
      </c>
      <c r="C2" s="33">
        <f>A2^3</f>
        <v>0</v>
      </c>
      <c r="D2" s="12">
        <v>1.2736183689377381E-4</v>
      </c>
      <c r="E2" s="43">
        <f>A2*$L$3+B2*$K$3+$J$3*C2+$M$3</f>
        <v>3.1073461629183927E-3</v>
      </c>
      <c r="F2" s="34"/>
      <c r="G2" s="12">
        <v>1</v>
      </c>
      <c r="H2" s="32" t="s">
        <v>18</v>
      </c>
      <c r="Q2" s="12">
        <v>1.2736183689377381E-4</v>
      </c>
      <c r="R2" s="12">
        <v>9.4790187863792426E-4</v>
      </c>
      <c r="S2" s="12">
        <v>1.9207447036126656E-3</v>
      </c>
      <c r="T2" s="12">
        <v>2.5177185323004194E-3</v>
      </c>
      <c r="U2" s="12">
        <v>2.8913852093740951E-3</v>
      </c>
      <c r="V2" s="12">
        <v>2.7866937441633224E-3</v>
      </c>
      <c r="W2" s="12">
        <v>2.3324786478574788E-3</v>
      </c>
      <c r="X2" s="12">
        <v>1.7276848103482147E-3</v>
      </c>
      <c r="Y2" s="12">
        <v>1.0773438261231642E-3</v>
      </c>
      <c r="Z2" s="12">
        <v>4.5154188954987432E-4</v>
      </c>
      <c r="AA2" s="12">
        <v>-1.2577790246728638E-4</v>
      </c>
      <c r="AB2" s="12">
        <v>-6.4226258440677839E-4</v>
      </c>
      <c r="AC2" s="12">
        <v>-1.0845852610227068E-3</v>
      </c>
      <c r="AD2" s="12">
        <v>-1.4406239756361559E-3</v>
      </c>
      <c r="AE2" s="12">
        <v>-1.7041705962236903E-3</v>
      </c>
      <c r="AF2" s="12">
        <v>-1.8718408206231823E-3</v>
      </c>
      <c r="AG2" s="12">
        <v>-1.9458115031854174E-3</v>
      </c>
      <c r="AH2" s="12">
        <v>-1.9306079727710419E-3</v>
      </c>
      <c r="AI2" s="12">
        <v>-1.8344771627361531E-3</v>
      </c>
      <c r="AJ2" s="12">
        <v>-1.6681303786583875E-3</v>
      </c>
      <c r="AK2" s="12">
        <v>-1.4484923844551947E-3</v>
      </c>
      <c r="AL2" s="12">
        <v>-1.193503945404328E-3</v>
      </c>
      <c r="AM2" s="12">
        <v>-9.1858012857561099E-4</v>
      </c>
      <c r="AN2" s="12">
        <v>-6.3848745133101106E-4</v>
      </c>
      <c r="AO2" s="12">
        <v>-3.6799206757872282E-4</v>
      </c>
      <c r="AP2" s="12">
        <v>-1.1958541920694838E-4</v>
      </c>
      <c r="AQ2" s="12">
        <v>1.0390441607529213E-4</v>
      </c>
      <c r="AR2" s="12">
        <v>3.0220465914077081E-4</v>
      </c>
      <c r="AS2" s="12">
        <v>4.7504643380078264E-4</v>
      </c>
      <c r="AT2" s="12">
        <v>6.2215918577560058E-4</v>
      </c>
      <c r="AU2" s="12">
        <v>7.4327313030801299E-4</v>
      </c>
      <c r="AV2" s="12">
        <v>8.3833564583644525E-4</v>
      </c>
      <c r="AW2" s="12">
        <v>9.0819181156345688E-4</v>
      </c>
      <c r="AX2" s="12">
        <v>9.5391640107076185E-4</v>
      </c>
      <c r="AY2" s="12">
        <v>9.7658492780118675E-4</v>
      </c>
      <c r="AZ2" s="12">
        <v>9.7727289077973985E-4</v>
      </c>
      <c r="BA2" s="12">
        <v>9.5705558999631239E-4</v>
      </c>
      <c r="BB2" s="12">
        <v>9.1700836081846297E-4</v>
      </c>
      <c r="BC2" s="12">
        <v>8.582069821621355E-4</v>
      </c>
      <c r="BD2" s="12">
        <v>7.817257501232666E-4</v>
      </c>
      <c r="BE2" s="12">
        <v>6.886401950954009E-4</v>
      </c>
      <c r="BF2" s="12">
        <v>5.800276922787622E-4</v>
      </c>
      <c r="BG2" s="12">
        <v>4.569620552930626E-4</v>
      </c>
      <c r="BH2" s="12">
        <v>3.205181122169625E-4</v>
      </c>
      <c r="BI2" s="12">
        <v>1.7177163177511598E-4</v>
      </c>
      <c r="BJ2" s="12">
        <v>1.1797807137288679E-5</v>
      </c>
      <c r="BK2" s="12">
        <v>-1.5832691096588302E-4</v>
      </c>
      <c r="BL2" s="12">
        <v>-3.3752828986471906E-4</v>
      </c>
      <c r="BM2" s="12">
        <v>-5.2473057656111921E-4</v>
      </c>
      <c r="BN2" s="12">
        <v>-7.1885849810777243E-4</v>
      </c>
      <c r="BO2" s="12">
        <v>-9.1883644824268897E-4</v>
      </c>
    </row>
    <row r="3" spans="1:67" x14ac:dyDescent="0.3">
      <c r="A3" s="35">
        <v>0.5</v>
      </c>
      <c r="B3" s="33">
        <f t="shared" ref="B3:B52" si="0">A3^2</f>
        <v>0.25</v>
      </c>
      <c r="C3" s="33">
        <f t="shared" ref="C3:C52" si="1">A3^3</f>
        <v>0.125</v>
      </c>
      <c r="D3" s="12">
        <v>9.4790187863792426E-4</v>
      </c>
      <c r="E3" s="43">
        <f t="shared" ref="E3:E52" si="2">A3*$L$3+B3*$K$3+$J$3*C3+$M$3</f>
        <v>2.5573251317467021E-3</v>
      </c>
      <c r="F3" s="34"/>
      <c r="J3" s="28">
        <f t="array" ref="J3:M7">LINEST(D2:D52,A2:C52,TRUE,TRUE)</f>
        <v>-2.4795826242580439E-6</v>
      </c>
      <c r="K3" s="28">
        <v>1.0123391725129857E-4</v>
      </c>
      <c r="L3" s="28">
        <v>-1.1500391253129656E-3</v>
      </c>
      <c r="M3" s="28">
        <v>3.1073461629183927E-3</v>
      </c>
    </row>
    <row r="4" spans="1:67" x14ac:dyDescent="0.3">
      <c r="A4" s="35">
        <v>1</v>
      </c>
      <c r="B4" s="33">
        <f t="shared" si="0"/>
        <v>1</v>
      </c>
      <c r="C4" s="33">
        <f t="shared" si="1"/>
        <v>1</v>
      </c>
      <c r="D4" s="12">
        <v>1.9207447036126656E-3</v>
      </c>
      <c r="E4" s="43">
        <f t="shared" si="2"/>
        <v>2.0560613722324676E-3</v>
      </c>
      <c r="F4" s="34"/>
      <c r="J4" s="12">
        <v>3.9069478146933724E-7</v>
      </c>
      <c r="K4" s="12">
        <v>1.4866473658029148E-5</v>
      </c>
      <c r="L4" s="12">
        <v>1.5903843518854077E-4</v>
      </c>
      <c r="M4" s="12">
        <v>4.5457270665372082E-4</v>
      </c>
    </row>
    <row r="5" spans="1:67" x14ac:dyDescent="0.3">
      <c r="A5" s="35">
        <v>1.5</v>
      </c>
      <c r="B5" s="33">
        <f t="shared" si="0"/>
        <v>2.25</v>
      </c>
      <c r="C5" s="33">
        <f t="shared" si="1"/>
        <v>3.375</v>
      </c>
      <c r="D5" s="12">
        <v>2.5177185323004194E-3</v>
      </c>
      <c r="E5" s="43">
        <f t="shared" si="2"/>
        <v>1.6016951974074953E-3</v>
      </c>
      <c r="F5" s="34"/>
      <c r="J5" s="12">
        <v>0.52965252578681343</v>
      </c>
      <c r="K5" s="12">
        <v>8.7195453979608487E-4</v>
      </c>
      <c r="L5" s="12" t="e">
        <v>#N/A</v>
      </c>
      <c r="M5" s="12" t="e">
        <v>#N/A</v>
      </c>
    </row>
    <row r="6" spans="1:67" x14ac:dyDescent="0.3">
      <c r="A6" s="35">
        <v>2</v>
      </c>
      <c r="B6" s="33">
        <f t="shared" si="0"/>
        <v>4</v>
      </c>
      <c r="C6" s="33">
        <f t="shared" si="1"/>
        <v>8</v>
      </c>
      <c r="D6" s="12">
        <v>2.8913852093740951E-3</v>
      </c>
      <c r="E6" s="43">
        <f t="shared" si="2"/>
        <v>1.1923669203035914E-3</v>
      </c>
      <c r="F6" s="34"/>
      <c r="J6" s="12">
        <v>17.642041311141455</v>
      </c>
      <c r="K6" s="12">
        <v>47</v>
      </c>
      <c r="L6" s="12" t="e">
        <v>#N/A</v>
      </c>
      <c r="M6" s="12" t="e">
        <v>#N/A</v>
      </c>
    </row>
    <row r="7" spans="1:67" x14ac:dyDescent="0.3">
      <c r="A7" s="35">
        <v>2.5</v>
      </c>
      <c r="B7" s="33">
        <f t="shared" si="0"/>
        <v>6.25</v>
      </c>
      <c r="C7" s="33">
        <f t="shared" si="1"/>
        <v>15.625</v>
      </c>
      <c r="D7" s="12">
        <v>2.7866937441633224E-3</v>
      </c>
      <c r="E7" s="43">
        <f t="shared" si="2"/>
        <v>8.2621685395256302E-4</v>
      </c>
      <c r="F7" s="34"/>
      <c r="J7" s="12">
        <v>4.0239981809889701E-5</v>
      </c>
      <c r="K7" s="12">
        <v>3.57343218151371E-5</v>
      </c>
      <c r="L7" s="12" t="e">
        <v>#N/A</v>
      </c>
      <c r="M7" s="12" t="e">
        <v>#N/A</v>
      </c>
    </row>
    <row r="8" spans="1:67" x14ac:dyDescent="0.3">
      <c r="A8" s="35">
        <v>3</v>
      </c>
      <c r="B8" s="33">
        <f t="shared" si="0"/>
        <v>9</v>
      </c>
      <c r="C8" s="33">
        <f t="shared" si="1"/>
        <v>27</v>
      </c>
      <c r="D8" s="12">
        <v>2.3324786478574788E-3</v>
      </c>
      <c r="E8" s="43">
        <f t="shared" si="2"/>
        <v>5.0138531138621588E-4</v>
      </c>
      <c r="F8" s="34"/>
    </row>
    <row r="9" spans="1:67" x14ac:dyDescent="0.3">
      <c r="A9" s="35">
        <v>3.5</v>
      </c>
      <c r="B9" s="33">
        <f t="shared" si="0"/>
        <v>12.25</v>
      </c>
      <c r="C9" s="33">
        <f t="shared" si="1"/>
        <v>42.875</v>
      </c>
      <c r="D9" s="12">
        <v>1.7276848103482147E-3</v>
      </c>
      <c r="E9" s="43">
        <f t="shared" si="2"/>
        <v>2.160126056363564E-4</v>
      </c>
      <c r="F9" s="34"/>
      <c r="H9" s="11"/>
      <c r="I9" s="40" t="s">
        <v>12</v>
      </c>
      <c r="J9" s="40" t="s">
        <v>10</v>
      </c>
      <c r="K9" s="40" t="s">
        <v>9</v>
      </c>
      <c r="L9" s="40" t="s">
        <v>16</v>
      </c>
    </row>
    <row r="10" spans="1:67" x14ac:dyDescent="0.3">
      <c r="A10" s="35">
        <v>4</v>
      </c>
      <c r="B10" s="33">
        <f t="shared" si="0"/>
        <v>16</v>
      </c>
      <c r="C10" s="33">
        <f t="shared" si="1"/>
        <v>64</v>
      </c>
      <c r="D10" s="12">
        <v>1.0773438261231642E-3</v>
      </c>
      <c r="E10" s="43">
        <f t="shared" si="2"/>
        <v>-3.1760950265207269E-5</v>
      </c>
      <c r="F10" s="34"/>
      <c r="H10" s="11" t="s">
        <v>8</v>
      </c>
      <c r="I10" s="29">
        <f>J3/$G$2</f>
        <v>-2.4795826242580439E-6</v>
      </c>
      <c r="J10" s="29">
        <f>K3/$G$2</f>
        <v>1.0123391725129857E-4</v>
      </c>
      <c r="K10" s="29">
        <f>L3/$G$2</f>
        <v>-1.1500391253129656E-3</v>
      </c>
      <c r="L10" s="29">
        <f>M3/$G$2</f>
        <v>3.1073461629183927E-3</v>
      </c>
    </row>
    <row r="11" spans="1:67" x14ac:dyDescent="0.3">
      <c r="A11" s="35">
        <v>4.5</v>
      </c>
      <c r="B11" s="33">
        <f t="shared" si="0"/>
        <v>20.25</v>
      </c>
      <c r="C11" s="33">
        <f t="shared" si="1"/>
        <v>91.125</v>
      </c>
      <c r="D11" s="12">
        <v>4.5154188954987432E-4</v>
      </c>
      <c r="E11" s="43">
        <f t="shared" si="2"/>
        <v>-2.4379504328667003E-4</v>
      </c>
      <c r="F11" s="34"/>
      <c r="H11" s="11" t="s">
        <v>17</v>
      </c>
      <c r="I11" s="27">
        <f>J3/J4</f>
        <v>-6.3465977583134112</v>
      </c>
      <c r="J11" s="27">
        <f>K3/K4</f>
        <v>6.809544723245363</v>
      </c>
      <c r="K11" s="27">
        <f>L3/L4</f>
        <v>-7.2312024697023025</v>
      </c>
      <c r="L11" s="27">
        <f>M3/M4</f>
        <v>6.8357517233991594</v>
      </c>
    </row>
    <row r="12" spans="1:67" x14ac:dyDescent="0.3">
      <c r="A12" s="35">
        <v>5</v>
      </c>
      <c r="B12" s="33">
        <f t="shared" si="0"/>
        <v>25</v>
      </c>
      <c r="C12" s="33">
        <f t="shared" si="1"/>
        <v>125</v>
      </c>
      <c r="D12" s="12">
        <v>-1.2577790246728638E-4</v>
      </c>
      <c r="E12" s="43">
        <f t="shared" si="2"/>
        <v>-4.2194936039622634E-4</v>
      </c>
      <c r="F12" s="34"/>
      <c r="H12" s="11" t="s">
        <v>11</v>
      </c>
      <c r="I12" s="13">
        <f>J5</f>
        <v>0.52965252578681343</v>
      </c>
      <c r="J12" s="36"/>
      <c r="K12" s="36"/>
      <c r="L12" s="11"/>
    </row>
    <row r="13" spans="1:67" x14ac:dyDescent="0.3">
      <c r="A13" s="35">
        <v>5.5</v>
      </c>
      <c r="B13" s="33">
        <f t="shared" si="0"/>
        <v>30.25</v>
      </c>
      <c r="C13" s="33">
        <f t="shared" si="1"/>
        <v>166.375</v>
      </c>
      <c r="D13" s="12">
        <v>-6.4226258440677839E-4</v>
      </c>
      <c r="E13" s="43">
        <f t="shared" si="2"/>
        <v>-5.6808358856206848E-4</v>
      </c>
      <c r="F13" s="34"/>
    </row>
    <row r="14" spans="1:67" x14ac:dyDescent="0.3">
      <c r="A14" s="35">
        <v>6</v>
      </c>
      <c r="B14" s="33">
        <f t="shared" si="0"/>
        <v>36</v>
      </c>
      <c r="C14" s="33">
        <f t="shared" si="1"/>
        <v>216</v>
      </c>
      <c r="D14" s="12">
        <v>-1.0845852610227068E-3</v>
      </c>
      <c r="E14" s="43">
        <f t="shared" si="2"/>
        <v>-6.8405741475238962E-4</v>
      </c>
      <c r="F14" s="34"/>
      <c r="H14" s="47" t="s">
        <v>28</v>
      </c>
    </row>
    <row r="15" spans="1:67" x14ac:dyDescent="0.3">
      <c r="A15" s="35">
        <v>6.5</v>
      </c>
      <c r="B15" s="33">
        <f t="shared" si="0"/>
        <v>42.25</v>
      </c>
      <c r="C15" s="33">
        <f t="shared" si="1"/>
        <v>274.625</v>
      </c>
      <c r="D15" s="12">
        <v>-1.4406239756361559E-3</v>
      </c>
      <c r="E15" s="43">
        <f t="shared" si="2"/>
        <v>-7.7173052593538377E-4</v>
      </c>
      <c r="F15" s="34"/>
    </row>
    <row r="16" spans="1:67" x14ac:dyDescent="0.3">
      <c r="A16" s="35">
        <v>7</v>
      </c>
      <c r="B16" s="33">
        <f t="shared" si="0"/>
        <v>49</v>
      </c>
      <c r="C16" s="33">
        <f t="shared" si="1"/>
        <v>343</v>
      </c>
      <c r="D16" s="12">
        <v>-1.7041705962236903E-3</v>
      </c>
      <c r="E16" s="43">
        <f t="shared" si="2"/>
        <v>-8.3296260907924583E-4</v>
      </c>
      <c r="F16" s="34"/>
    </row>
    <row r="17" spans="1:6" x14ac:dyDescent="0.3">
      <c r="A17" s="35">
        <v>7.5</v>
      </c>
      <c r="B17" s="33">
        <f t="shared" si="0"/>
        <v>56.25</v>
      </c>
      <c r="C17" s="33">
        <f t="shared" si="1"/>
        <v>421.875</v>
      </c>
      <c r="D17" s="12">
        <v>-1.8718408206231823E-3</v>
      </c>
      <c r="E17" s="43">
        <f t="shared" si="2"/>
        <v>-8.6961335115216636E-4</v>
      </c>
      <c r="F17" s="34"/>
    </row>
    <row r="18" spans="1:6" x14ac:dyDescent="0.3">
      <c r="A18" s="35">
        <v>8</v>
      </c>
      <c r="B18" s="33">
        <f t="shared" si="0"/>
        <v>64</v>
      </c>
      <c r="C18" s="33">
        <f t="shared" si="1"/>
        <v>512</v>
      </c>
      <c r="D18" s="12">
        <v>-1.9458115031854174E-3</v>
      </c>
      <c r="E18" s="43">
        <f t="shared" si="2"/>
        <v>-8.8354243912234197E-4</v>
      </c>
      <c r="F18" s="34"/>
    </row>
    <row r="19" spans="1:6" x14ac:dyDescent="0.3">
      <c r="A19" s="35">
        <v>8.5</v>
      </c>
      <c r="B19" s="33">
        <f t="shared" si="0"/>
        <v>72.25</v>
      </c>
      <c r="C19" s="33">
        <f t="shared" si="1"/>
        <v>614.125</v>
      </c>
      <c r="D19" s="12">
        <v>-1.9306079727710419E-3</v>
      </c>
      <c r="E19" s="43">
        <f t="shared" si="2"/>
        <v>-8.7660955995796409E-4</v>
      </c>
      <c r="F19" s="34"/>
    </row>
    <row r="20" spans="1:6" x14ac:dyDescent="0.3">
      <c r="A20" s="35">
        <v>9</v>
      </c>
      <c r="B20" s="33">
        <f t="shared" si="0"/>
        <v>81</v>
      </c>
      <c r="C20" s="33">
        <f t="shared" si="1"/>
        <v>729</v>
      </c>
      <c r="D20" s="12">
        <v>-1.8344771627361531E-3</v>
      </c>
      <c r="E20" s="43">
        <f t="shared" si="2"/>
        <v>-8.5067440062722675E-4</v>
      </c>
      <c r="F20" s="34"/>
    </row>
    <row r="21" spans="1:6" x14ac:dyDescent="0.3">
      <c r="A21" s="35">
        <v>9.5</v>
      </c>
      <c r="B21" s="33">
        <f t="shared" si="0"/>
        <v>90.25</v>
      </c>
      <c r="C21" s="33">
        <f t="shared" si="1"/>
        <v>857.375</v>
      </c>
      <c r="D21" s="12">
        <v>-1.6681303786583875E-3</v>
      </c>
      <c r="E21" s="43">
        <f t="shared" si="2"/>
        <v>-8.0759664809832484E-4</v>
      </c>
      <c r="F21" s="34"/>
    </row>
    <row r="22" spans="1:6" x14ac:dyDescent="0.3">
      <c r="A22" s="35">
        <v>10</v>
      </c>
      <c r="B22" s="33">
        <f t="shared" si="0"/>
        <v>100</v>
      </c>
      <c r="C22" s="33">
        <f t="shared" si="1"/>
        <v>1000</v>
      </c>
      <c r="D22" s="12">
        <v>-1.4484923844551947E-3</v>
      </c>
      <c r="E22" s="43">
        <f t="shared" si="2"/>
        <v>-7.4923598933944978E-4</v>
      </c>
      <c r="F22" s="34"/>
    </row>
    <row r="23" spans="1:6" x14ac:dyDescent="0.3">
      <c r="A23" s="35">
        <v>10.5</v>
      </c>
      <c r="B23" s="33">
        <f t="shared" si="0"/>
        <v>110.25</v>
      </c>
      <c r="C23" s="33">
        <f t="shared" si="1"/>
        <v>1157.625</v>
      </c>
      <c r="D23" s="12">
        <v>-1.193503945404328E-3</v>
      </c>
      <c r="E23" s="43">
        <f t="shared" si="2"/>
        <v>-6.7745211131879646E-4</v>
      </c>
      <c r="F23" s="34"/>
    </row>
    <row r="24" spans="1:6" x14ac:dyDescent="0.3">
      <c r="A24" s="35">
        <v>11</v>
      </c>
      <c r="B24" s="33">
        <f t="shared" si="0"/>
        <v>121</v>
      </c>
      <c r="C24" s="33">
        <f t="shared" si="1"/>
        <v>1331</v>
      </c>
      <c r="D24" s="12">
        <v>-9.1858012857561099E-4</v>
      </c>
      <c r="E24" s="43">
        <f t="shared" si="2"/>
        <v>-5.9410470100455933E-4</v>
      </c>
      <c r="F24" s="34"/>
    </row>
    <row r="25" spans="1:6" x14ac:dyDescent="0.3">
      <c r="A25" s="35">
        <v>11.5</v>
      </c>
      <c r="B25" s="33">
        <f t="shared" si="0"/>
        <v>132.25</v>
      </c>
      <c r="C25" s="33">
        <f t="shared" si="1"/>
        <v>1520.875</v>
      </c>
      <c r="D25" s="12">
        <v>-6.3848745133101106E-4</v>
      </c>
      <c r="E25" s="43">
        <f t="shared" si="2"/>
        <v>-5.0105344536492766E-4</v>
      </c>
      <c r="F25" s="34"/>
    </row>
    <row r="26" spans="1:6" x14ac:dyDescent="0.3">
      <c r="A26" s="35">
        <v>12</v>
      </c>
      <c r="B26" s="33">
        <f t="shared" si="0"/>
        <v>144</v>
      </c>
      <c r="C26" s="33">
        <f t="shared" si="1"/>
        <v>1728</v>
      </c>
      <c r="D26" s="12">
        <v>-3.6799206757872282E-4</v>
      </c>
      <c r="E26" s="43">
        <f t="shared" si="2"/>
        <v>-4.0015803136809937E-4</v>
      </c>
      <c r="F26" s="34"/>
    </row>
    <row r="27" spans="1:6" x14ac:dyDescent="0.3">
      <c r="A27" s="35">
        <v>12.5</v>
      </c>
      <c r="B27" s="33">
        <f t="shared" si="0"/>
        <v>156.25</v>
      </c>
      <c r="C27" s="33">
        <f t="shared" si="1"/>
        <v>1953.125</v>
      </c>
      <c r="D27" s="12">
        <v>-1.1958541920694838E-4</v>
      </c>
      <c r="E27" s="43">
        <f t="shared" si="2"/>
        <v>-2.9327814598226719E-4</v>
      </c>
      <c r="F27" s="34"/>
    </row>
    <row r="28" spans="1:6" x14ac:dyDescent="0.3">
      <c r="A28" s="35">
        <v>13</v>
      </c>
      <c r="B28" s="33">
        <f t="shared" si="0"/>
        <v>169</v>
      </c>
      <c r="C28" s="33">
        <f t="shared" si="1"/>
        <v>2197</v>
      </c>
      <c r="D28" s="12">
        <v>1.0390441607529213E-4</v>
      </c>
      <c r="E28" s="43">
        <f t="shared" si="2"/>
        <v>-1.8227347617562339E-4</v>
      </c>
      <c r="F28" s="34"/>
    </row>
    <row r="29" spans="1:6" x14ac:dyDescent="0.3">
      <c r="A29" s="35">
        <v>13.5</v>
      </c>
      <c r="B29" s="33">
        <f t="shared" si="0"/>
        <v>182.25</v>
      </c>
      <c r="C29" s="33">
        <f t="shared" si="1"/>
        <v>2460.375</v>
      </c>
      <c r="D29" s="12">
        <v>3.0220465914077081E-4</v>
      </c>
      <c r="E29" s="43">
        <f t="shared" si="2"/>
        <v>-6.9003708916362885E-5</v>
      </c>
      <c r="F29" s="34"/>
    </row>
    <row r="30" spans="1:6" x14ac:dyDescent="0.3">
      <c r="A30" s="35">
        <v>14</v>
      </c>
      <c r="B30" s="33">
        <f t="shared" si="0"/>
        <v>196</v>
      </c>
      <c r="C30" s="33">
        <f t="shared" si="1"/>
        <v>2744</v>
      </c>
      <c r="D30" s="12">
        <v>4.7504643380078264E-4</v>
      </c>
      <c r="E30" s="43">
        <f t="shared" si="2"/>
        <v>4.4671468827320315E-5</v>
      </c>
      <c r="F30" s="34"/>
    </row>
    <row r="31" spans="1:6" x14ac:dyDescent="0.3">
      <c r="A31" s="35">
        <v>14.5</v>
      </c>
      <c r="B31" s="33">
        <f t="shared" si="0"/>
        <v>210.25</v>
      </c>
      <c r="C31" s="33">
        <f t="shared" si="1"/>
        <v>3048.625</v>
      </c>
      <c r="D31" s="12">
        <v>6.2215918577560058E-4</v>
      </c>
      <c r="E31" s="43">
        <f t="shared" si="2"/>
        <v>1.5689237008723479E-4</v>
      </c>
      <c r="F31" s="34"/>
    </row>
    <row r="32" spans="1:6" x14ac:dyDescent="0.3">
      <c r="A32" s="35">
        <v>15</v>
      </c>
      <c r="B32" s="33">
        <f t="shared" si="0"/>
        <v>225</v>
      </c>
      <c r="C32" s="33">
        <f t="shared" si="1"/>
        <v>3375</v>
      </c>
      <c r="D32" s="12">
        <v>7.4327313030801299E-4</v>
      </c>
      <c r="E32" s="43">
        <f t="shared" si="2"/>
        <v>2.6579930789519084E-4</v>
      </c>
      <c r="F32" s="34"/>
    </row>
    <row r="33" spans="1:6" x14ac:dyDescent="0.3">
      <c r="A33" s="35">
        <v>15.5</v>
      </c>
      <c r="B33" s="33">
        <f t="shared" si="0"/>
        <v>240.25</v>
      </c>
      <c r="C33" s="33">
        <f t="shared" si="1"/>
        <v>3723.875</v>
      </c>
      <c r="D33" s="12">
        <v>8.3833564583644525E-4</v>
      </c>
      <c r="E33" s="43">
        <f t="shared" si="2"/>
        <v>3.6953259528298664E-4</v>
      </c>
      <c r="F33" s="34"/>
    </row>
    <row r="34" spans="1:6" x14ac:dyDescent="0.3">
      <c r="A34" s="35">
        <v>16</v>
      </c>
      <c r="B34" s="33">
        <f t="shared" si="0"/>
        <v>256</v>
      </c>
      <c r="C34" s="33">
        <f t="shared" si="1"/>
        <v>4096</v>
      </c>
      <c r="D34" s="12">
        <v>9.0819181156345688E-4</v>
      </c>
      <c r="E34" s="43">
        <f t="shared" si="2"/>
        <v>4.6623254528242904E-4</v>
      </c>
      <c r="F34" s="34"/>
    </row>
    <row r="35" spans="1:6" x14ac:dyDescent="0.3">
      <c r="A35" s="35">
        <v>16.5</v>
      </c>
      <c r="B35" s="33">
        <f t="shared" si="0"/>
        <v>272.25</v>
      </c>
      <c r="C35" s="33">
        <f t="shared" si="1"/>
        <v>4492.125</v>
      </c>
      <c r="D35" s="12">
        <v>9.5391640107076185E-4</v>
      </c>
      <c r="E35" s="43">
        <f t="shared" si="2"/>
        <v>5.5403947092532921E-4</v>
      </c>
      <c r="F35" s="34"/>
    </row>
    <row r="36" spans="1:6" x14ac:dyDescent="0.3">
      <c r="A36" s="35">
        <v>17</v>
      </c>
      <c r="B36" s="33">
        <f t="shared" si="0"/>
        <v>289</v>
      </c>
      <c r="C36" s="33">
        <f t="shared" si="1"/>
        <v>4913</v>
      </c>
      <c r="D36" s="12">
        <v>9.7658492780118675E-4</v>
      </c>
      <c r="E36" s="43">
        <f t="shared" si="2"/>
        <v>6.3109368524349486E-4</v>
      </c>
      <c r="F36" s="34"/>
    </row>
    <row r="37" spans="1:6" x14ac:dyDescent="0.3">
      <c r="A37" s="35">
        <v>17.5</v>
      </c>
      <c r="B37" s="33">
        <f t="shared" si="0"/>
        <v>306.25</v>
      </c>
      <c r="C37" s="33">
        <f t="shared" si="1"/>
        <v>5359.375</v>
      </c>
      <c r="D37" s="12">
        <v>9.7727289077973985E-4</v>
      </c>
      <c r="E37" s="43">
        <f t="shared" si="2"/>
        <v>6.9553550126873025E-4</v>
      </c>
      <c r="F37" s="34"/>
    </row>
    <row r="38" spans="1:6" x14ac:dyDescent="0.3">
      <c r="A38" s="35">
        <v>18</v>
      </c>
      <c r="B38" s="33">
        <f t="shared" si="0"/>
        <v>324</v>
      </c>
      <c r="C38" s="33">
        <f t="shared" si="1"/>
        <v>5832</v>
      </c>
      <c r="D38" s="12">
        <v>9.5705558999631239E-4</v>
      </c>
      <c r="E38" s="43">
        <f t="shared" si="2"/>
        <v>7.455052320328396E-4</v>
      </c>
      <c r="F38" s="34"/>
    </row>
    <row r="39" spans="1:6" x14ac:dyDescent="0.3">
      <c r="A39" s="35">
        <v>18.5</v>
      </c>
      <c r="B39" s="33">
        <f t="shared" si="0"/>
        <v>342.25</v>
      </c>
      <c r="C39" s="33">
        <f t="shared" si="1"/>
        <v>6331.625</v>
      </c>
      <c r="D39" s="12">
        <v>9.1700836081846297E-4</v>
      </c>
      <c r="E39" s="43">
        <f t="shared" si="2"/>
        <v>7.7914319056762889E-4</v>
      </c>
      <c r="F39" s="34"/>
    </row>
    <row r="40" spans="1:6" x14ac:dyDescent="0.3">
      <c r="A40" s="35">
        <v>19</v>
      </c>
      <c r="B40" s="33">
        <f t="shared" si="0"/>
        <v>361</v>
      </c>
      <c r="C40" s="33">
        <f t="shared" si="1"/>
        <v>6859</v>
      </c>
      <c r="D40" s="12">
        <v>8.582069821621355E-4</v>
      </c>
      <c r="E40" s="43">
        <f t="shared" si="2"/>
        <v>7.9458968990490757E-4</v>
      </c>
      <c r="F40" s="34"/>
    </row>
    <row r="41" spans="1:6" x14ac:dyDescent="0.3">
      <c r="A41" s="35">
        <v>19.5</v>
      </c>
      <c r="B41" s="33">
        <f t="shared" si="0"/>
        <v>380.25</v>
      </c>
      <c r="C41" s="33">
        <f t="shared" si="1"/>
        <v>7414.875</v>
      </c>
      <c r="D41" s="12">
        <v>7.817257501232666E-4</v>
      </c>
      <c r="E41" s="43">
        <f t="shared" si="2"/>
        <v>7.8998504307648161E-4</v>
      </c>
      <c r="F41" s="34"/>
    </row>
    <row r="42" spans="1:6" x14ac:dyDescent="0.3">
      <c r="A42" s="35">
        <v>20</v>
      </c>
      <c r="B42" s="33">
        <f t="shared" si="0"/>
        <v>400</v>
      </c>
      <c r="C42" s="33">
        <f t="shared" si="1"/>
        <v>8000</v>
      </c>
      <c r="D42" s="12">
        <v>6.886401950954009E-4</v>
      </c>
      <c r="E42" s="43">
        <f t="shared" si="2"/>
        <v>7.6346956311415699E-4</v>
      </c>
      <c r="F42" s="34"/>
    </row>
    <row r="43" spans="1:6" x14ac:dyDescent="0.3">
      <c r="A43" s="35">
        <v>20.5</v>
      </c>
      <c r="B43" s="33">
        <f t="shared" si="0"/>
        <v>420.25</v>
      </c>
      <c r="C43" s="33">
        <f t="shared" si="1"/>
        <v>8615.125</v>
      </c>
      <c r="D43" s="12">
        <v>5.800276922787622E-4</v>
      </c>
      <c r="E43" s="43">
        <f t="shared" si="2"/>
        <v>7.1318356304973969E-4</v>
      </c>
      <c r="F43" s="34"/>
    </row>
    <row r="44" spans="1:6" x14ac:dyDescent="0.3">
      <c r="A44" s="35">
        <v>21</v>
      </c>
      <c r="B44" s="33">
        <f t="shared" si="0"/>
        <v>441</v>
      </c>
      <c r="C44" s="33">
        <f t="shared" si="1"/>
        <v>9261</v>
      </c>
      <c r="D44" s="12">
        <v>4.569620552930626E-4</v>
      </c>
      <c r="E44" s="43">
        <f t="shared" si="2"/>
        <v>6.3726735591503915E-4</v>
      </c>
      <c r="F44" s="34"/>
    </row>
    <row r="45" spans="1:6" x14ac:dyDescent="0.3">
      <c r="A45" s="35">
        <v>21.5</v>
      </c>
      <c r="B45" s="33">
        <f t="shared" si="0"/>
        <v>462.25</v>
      </c>
      <c r="C45" s="33">
        <f t="shared" si="1"/>
        <v>9938.375</v>
      </c>
      <c r="D45" s="12">
        <v>3.205181122169625E-4</v>
      </c>
      <c r="E45" s="43">
        <f t="shared" si="2"/>
        <v>5.338612547418544E-4</v>
      </c>
      <c r="F45" s="34"/>
    </row>
    <row r="46" spans="1:6" x14ac:dyDescent="0.3">
      <c r="A46" s="35">
        <v>22</v>
      </c>
      <c r="B46" s="33">
        <f t="shared" si="0"/>
        <v>484</v>
      </c>
      <c r="C46" s="33">
        <f t="shared" si="1"/>
        <v>10648</v>
      </c>
      <c r="D46" s="12">
        <v>1.7177163177511598E-4</v>
      </c>
      <c r="E46" s="43">
        <f t="shared" si="2"/>
        <v>4.0110557256200184E-4</v>
      </c>
      <c r="F46" s="34"/>
    </row>
    <row r="47" spans="1:6" x14ac:dyDescent="0.3">
      <c r="A47" s="35">
        <v>22.5</v>
      </c>
      <c r="B47" s="33">
        <f t="shared" si="0"/>
        <v>506.25</v>
      </c>
      <c r="C47" s="33">
        <f t="shared" si="1"/>
        <v>11390.625</v>
      </c>
      <c r="D47" s="12">
        <v>1.1797807137288679E-5</v>
      </c>
      <c r="E47" s="43">
        <f t="shared" si="2"/>
        <v>2.371406224072805E-4</v>
      </c>
      <c r="F47" s="34"/>
    </row>
    <row r="48" spans="1:6" x14ac:dyDescent="0.3">
      <c r="A48" s="35">
        <v>23</v>
      </c>
      <c r="B48" s="33">
        <f t="shared" si="0"/>
        <v>529</v>
      </c>
      <c r="C48" s="33">
        <f t="shared" si="1"/>
        <v>12167</v>
      </c>
      <c r="D48" s="12">
        <v>-1.5832691096588302E-4</v>
      </c>
      <c r="E48" s="43">
        <f t="shared" si="2"/>
        <v>4.0106717309506754E-5</v>
      </c>
      <c r="F48" s="34"/>
    </row>
    <row r="49" spans="1:6" x14ac:dyDescent="0.3">
      <c r="A49" s="35">
        <v>23.5</v>
      </c>
      <c r="B49" s="33">
        <f t="shared" si="0"/>
        <v>552.25</v>
      </c>
      <c r="C49" s="33">
        <f t="shared" si="1"/>
        <v>12977.875</v>
      </c>
      <c r="D49" s="12">
        <v>-3.3752828986471906E-4</v>
      </c>
      <c r="E49" s="43">
        <f t="shared" si="2"/>
        <v>-1.9185582969952035E-4</v>
      </c>
      <c r="F49" s="34"/>
    </row>
    <row r="50" spans="1:6" x14ac:dyDescent="0.3">
      <c r="A50" s="35">
        <v>24</v>
      </c>
      <c r="B50" s="33">
        <f t="shared" si="0"/>
        <v>576</v>
      </c>
      <c r="C50" s="33">
        <f t="shared" si="1"/>
        <v>13824</v>
      </c>
      <c r="D50" s="12">
        <v>-5.2473057656111921E-4</v>
      </c>
      <c r="E50" s="43">
        <f t="shared" si="2"/>
        <v>-4.6060670558800178E-4</v>
      </c>
      <c r="F50" s="34"/>
    </row>
    <row r="51" spans="1:6" x14ac:dyDescent="0.3">
      <c r="A51" s="35">
        <v>24.5</v>
      </c>
      <c r="B51" s="33">
        <f t="shared" si="0"/>
        <v>600.25</v>
      </c>
      <c r="C51" s="33">
        <f t="shared" si="1"/>
        <v>14706.125</v>
      </c>
      <c r="D51" s="12">
        <v>-7.1885849810777243E-4</v>
      </c>
      <c r="E51" s="43">
        <f t="shared" si="2"/>
        <v>-7.6800559732412114E-4</v>
      </c>
      <c r="F51" s="34"/>
    </row>
    <row r="52" spans="1:6" ht="15" thickBot="1" x14ac:dyDescent="0.35">
      <c r="A52" s="37">
        <v>25</v>
      </c>
      <c r="B52" s="38">
        <f t="shared" si="0"/>
        <v>625</v>
      </c>
      <c r="C52" s="38">
        <f t="shared" si="1"/>
        <v>15625</v>
      </c>
      <c r="D52" s="12">
        <v>-9.1883644824268897E-4</v>
      </c>
      <c r="E52" s="44">
        <f t="shared" si="2"/>
        <v>-1.1159121918760725E-3</v>
      </c>
      <c r="F52" s="34"/>
    </row>
    <row r="53" spans="1:6" ht="15" thickTop="1" x14ac:dyDescent="0.3"/>
  </sheetData>
  <phoneticPr fontId="1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E1012"/>
  <sheetViews>
    <sheetView topLeftCell="AO1" zoomScale="110" zoomScaleNormal="110" zoomScalePageLayoutView="110" workbookViewId="0">
      <selection activeCell="B12" sqref="B12:AZ12"/>
    </sheetView>
  </sheetViews>
  <sheetFormatPr defaultColWidth="9.109375" defaultRowHeight="13.8" x14ac:dyDescent="0.3"/>
  <cols>
    <col min="1" max="1" width="9.88671875" style="2" customWidth="1"/>
    <col min="2" max="2" width="13.109375" style="2" customWidth="1"/>
    <col min="3" max="52" width="11.5546875" style="2" bestFit="1" customWidth="1"/>
    <col min="53" max="53" width="9.109375" style="2"/>
    <col min="54" max="54" width="7.6640625" style="2" customWidth="1"/>
    <col min="55" max="16384" width="9.109375" style="2"/>
  </cols>
  <sheetData>
    <row r="1" spans="1:57" x14ac:dyDescent="0.3">
      <c r="A1" s="5" t="s">
        <v>68</v>
      </c>
      <c r="B1" s="50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34" t="s">
        <v>27</v>
      </c>
      <c r="BD1" s="135"/>
      <c r="BE1" s="135"/>
    </row>
    <row r="2" spans="1:57" x14ac:dyDescent="0.3">
      <c r="A2" s="1" t="s">
        <v>44</v>
      </c>
      <c r="B2" s="3">
        <f t="shared" ref="B2:J2" si="0">m(B1)</f>
        <v>0</v>
      </c>
      <c r="C2" s="3">
        <f t="shared" si="0"/>
        <v>3.6157048661384275E-5</v>
      </c>
      <c r="D2" s="3">
        <f t="shared" si="0"/>
        <v>6.889032856546444E-5</v>
      </c>
      <c r="E2" s="3">
        <f t="shared" si="0"/>
        <v>9.92050230399704E-5</v>
      </c>
      <c r="F2" s="3">
        <f t="shared" si="0"/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ref="K2:L2" si="1">m(K1)</f>
        <v>2.5686938188592806E-4</v>
      </c>
      <c r="L2" s="3">
        <f t="shared" si="1"/>
        <v>2.8035299838758174E-4</v>
      </c>
      <c r="M2" s="3">
        <f t="shared" ref="M2:AZ2" si="2">m(M1)</f>
        <v>3.0288959912038826E-4</v>
      </c>
      <c r="N2" s="3">
        <f t="shared" si="2"/>
        <v>3.2435216726209185E-4</v>
      </c>
      <c r="O2" s="3">
        <f t="shared" si="2"/>
        <v>3.4462054517988124E-4</v>
      </c>
      <c r="P2" s="3">
        <f t="shared" si="2"/>
        <v>3.6359446799386031E-4</v>
      </c>
      <c r="Q2" s="3">
        <f t="shared" si="2"/>
        <v>3.8120358605591207E-4</v>
      </c>
      <c r="R2" s="3">
        <f t="shared" si="2"/>
        <v>3.9741469976506221E-4</v>
      </c>
      <c r="S2" s="3">
        <f t="shared" si="2"/>
        <v>4.1223643014045934E-4</v>
      </c>
      <c r="T2" s="3">
        <f t="shared" si="2"/>
        <v>4.2572154857308198E-4</v>
      </c>
      <c r="U2" s="3">
        <f t="shared" si="2"/>
        <v>4.3796718917728841E-4</v>
      </c>
      <c r="V2" s="3">
        <f t="shared" si="2"/>
        <v>4.4911316716331776E-4</v>
      </c>
      <c r="W2" s="3">
        <f t="shared" si="2"/>
        <v>4.5933862665185887E-4</v>
      </c>
      <c r="X2" s="3">
        <f t="shared" si="2"/>
        <v>4.6885724135179845E-4</v>
      </c>
      <c r="Y2" s="3">
        <f t="shared" si="2"/>
        <v>4.7791119152226124E-4</v>
      </c>
      <c r="Z2" s="3">
        <f t="shared" si="2"/>
        <v>4.8676414064005428E-4</v>
      </c>
      <c r="AA2" s="3">
        <f t="shared" si="2"/>
        <v>4.9569343519363109E-4</v>
      </c>
      <c r="AB2" s="3">
        <f t="shared" si="2"/>
        <v>5.0498175102468639E-4</v>
      </c>
      <c r="AC2" s="3">
        <f t="shared" si="2"/>
        <v>5.1490840963848525E-4</v>
      </c>
      <c r="AD2" s="3">
        <f t="shared" si="2"/>
        <v>5.2574058790406497E-4</v>
      </c>
      <c r="AE2" s="3">
        <f t="shared" si="2"/>
        <v>5.3772464456539341E-4</v>
      </c>
      <c r="AF2" s="3">
        <f t="shared" si="2"/>
        <v>5.5107778698461449E-4</v>
      </c>
      <c r="AG2" s="3">
        <f t="shared" si="2"/>
        <v>5.6598030153848678E-4</v>
      </c>
      <c r="AH2" s="3">
        <f t="shared" si="2"/>
        <v>5.8256857108912792E-4</v>
      </c>
      <c r="AI2" s="3">
        <f t="shared" si="2"/>
        <v>6.0092910295018553E-4</v>
      </c>
      <c r="AJ2" s="3">
        <f t="shared" si="2"/>
        <v>6.2109379076953316E-4</v>
      </c>
      <c r="AK2" s="3">
        <f t="shared" si="2"/>
        <v>6.4303663374961999E-4</v>
      </c>
      <c r="AL2" s="3">
        <f t="shared" si="2"/>
        <v>6.6667213662657322E-4</v>
      </c>
      <c r="AM2" s="3">
        <f t="shared" si="2"/>
        <v>6.9185561382917738E-4</v>
      </c>
      <c r="AN2" s="3">
        <f t="shared" si="2"/>
        <v>7.1838562123883434E-4</v>
      </c>
      <c r="AO2" s="3">
        <f t="shared" si="2"/>
        <v>7.4600873897162179E-4</v>
      </c>
      <c r="AP2" s="3">
        <f t="shared" si="2"/>
        <v>7.7442692860356334E-4</v>
      </c>
      <c r="AQ2" s="3">
        <f t="shared" si="2"/>
        <v>8.0330768826022058E-4</v>
      </c>
      <c r="AR2" s="3">
        <f t="shared" si="2"/>
        <v>8.3229722899172095E-4</v>
      </c>
      <c r="AS2" s="3">
        <f t="shared" si="2"/>
        <v>8.6103689585433367E-4</v>
      </c>
      <c r="AT2" s="3">
        <f t="shared" si="2"/>
        <v>8.8918305711970945E-4</v>
      </c>
      <c r="AU2" s="3">
        <f t="shared" si="2"/>
        <v>9.1643068503289215E-4</v>
      </c>
      <c r="AV2" s="3">
        <f t="shared" si="2"/>
        <v>9.4254085154021796E-4</v>
      </c>
      <c r="AW2" s="3">
        <f t="shared" si="2"/>
        <v>9.6737236240821865E-4</v>
      </c>
      <c r="AX2" s="3">
        <f t="shared" si="2"/>
        <v>9.9091775315462917E-4</v>
      </c>
      <c r="AY2" s="3">
        <f t="shared" si="2"/>
        <v>1.0133438702126306E-3</v>
      </c>
      <c r="AZ2" s="3">
        <f t="shared" si="2"/>
        <v>1.0350372607494235E-3</v>
      </c>
      <c r="BC2" s="135"/>
      <c r="BD2" s="135"/>
      <c r="BE2" s="135"/>
    </row>
    <row r="3" spans="1:57" x14ac:dyDescent="0.3">
      <c r="A3" s="1" t="s">
        <v>3</v>
      </c>
      <c r="B3">
        <v>6.7773929127125021E-3</v>
      </c>
      <c r="C3">
        <v>6.7773929127125021E-3</v>
      </c>
      <c r="D3">
        <v>6.7773929127125021E-3</v>
      </c>
      <c r="E3">
        <v>6.7773929127125021E-3</v>
      </c>
      <c r="F3">
        <v>6.7773929127125021E-3</v>
      </c>
      <c r="G3">
        <v>6.7773929127125021E-3</v>
      </c>
      <c r="H3">
        <v>6.7773929127125021E-3</v>
      </c>
      <c r="I3">
        <v>6.7773929127125021E-3</v>
      </c>
      <c r="J3">
        <v>6.7773929127125021E-3</v>
      </c>
      <c r="K3">
        <v>6.7773929127125021E-3</v>
      </c>
      <c r="L3">
        <v>6.7773929127125021E-3</v>
      </c>
      <c r="M3">
        <v>6.7773929127125021E-3</v>
      </c>
      <c r="N3">
        <v>6.7773929127125021E-3</v>
      </c>
      <c r="O3">
        <v>6.7773929127125021E-3</v>
      </c>
      <c r="P3">
        <v>6.7773929127125021E-3</v>
      </c>
      <c r="Q3">
        <v>6.7773929127125021E-3</v>
      </c>
      <c r="R3">
        <v>6.7773929127125021E-3</v>
      </c>
      <c r="S3">
        <v>6.7773929127125021E-3</v>
      </c>
      <c r="T3">
        <v>6.7773929127125021E-3</v>
      </c>
      <c r="U3">
        <v>6.7773929127125021E-3</v>
      </c>
      <c r="V3">
        <v>6.7773929127125021E-3</v>
      </c>
      <c r="W3">
        <v>6.7773929127125021E-3</v>
      </c>
      <c r="X3">
        <v>6.7773929127125021E-3</v>
      </c>
      <c r="Y3">
        <v>6.7773929127125021E-3</v>
      </c>
      <c r="Z3">
        <v>6.7773929127125021E-3</v>
      </c>
      <c r="AA3">
        <v>6.7773929127125021E-3</v>
      </c>
      <c r="AB3">
        <v>6.7773929127125021E-3</v>
      </c>
      <c r="AC3">
        <v>6.7773929127125021E-3</v>
      </c>
      <c r="AD3">
        <v>6.7773929127125021E-3</v>
      </c>
      <c r="AE3">
        <v>6.7773929127125021E-3</v>
      </c>
      <c r="AF3">
        <v>6.7773929127125021E-3</v>
      </c>
      <c r="AG3">
        <v>6.7773929127125021E-3</v>
      </c>
      <c r="AH3">
        <v>6.7773929127125021E-3</v>
      </c>
      <c r="AI3">
        <v>6.7773929127125021E-3</v>
      </c>
      <c r="AJ3">
        <v>6.7773929127125021E-3</v>
      </c>
      <c r="AK3">
        <v>6.7773929127125021E-3</v>
      </c>
      <c r="AL3">
        <v>6.7773929127125021E-3</v>
      </c>
      <c r="AM3">
        <v>6.7773929127125021E-3</v>
      </c>
      <c r="AN3">
        <v>6.7773929127125021E-3</v>
      </c>
      <c r="AO3">
        <v>6.7773929127125021E-3</v>
      </c>
      <c r="AP3">
        <v>6.7773929127125021E-3</v>
      </c>
      <c r="AQ3">
        <v>6.7773929127125021E-3</v>
      </c>
      <c r="AR3">
        <v>6.7773929127125021E-3</v>
      </c>
      <c r="AS3">
        <v>6.7773929127125021E-3</v>
      </c>
      <c r="AT3">
        <v>6.7773929127125021E-3</v>
      </c>
      <c r="AU3">
        <v>6.7773929127125021E-3</v>
      </c>
      <c r="AV3">
        <v>6.7773929127125021E-3</v>
      </c>
      <c r="AW3">
        <v>6.7773929127125021E-3</v>
      </c>
      <c r="AX3">
        <v>6.7773929127125021E-3</v>
      </c>
      <c r="AY3">
        <v>6.7773929127125021E-3</v>
      </c>
      <c r="AZ3">
        <v>6.7773929127125021E-3</v>
      </c>
      <c r="BC3" s="135"/>
      <c r="BD3" s="135"/>
      <c r="BE3" s="135"/>
    </row>
    <row r="4" spans="1:57" x14ac:dyDescent="0.3">
      <c r="A4" s="1" t="s">
        <v>4</v>
      </c>
      <c r="B4">
        <v>1.1447375123542648E-3</v>
      </c>
      <c r="C4">
        <v>1.344945819441012E-3</v>
      </c>
      <c r="D4">
        <v>1.5146042057082522E-3</v>
      </c>
      <c r="E4">
        <v>1.6549941849357452E-3</v>
      </c>
      <c r="F4">
        <v>1.7673972709032503E-3</v>
      </c>
      <c r="G4">
        <v>1.8530949773905275E-3</v>
      </c>
      <c r="H4">
        <v>1.9133688181773353E-3</v>
      </c>
      <c r="I4">
        <v>1.9495003070434344E-3</v>
      </c>
      <c r="J4">
        <v>1.9627709577685836E-3</v>
      </c>
      <c r="K4">
        <v>1.9544622841325427E-3</v>
      </c>
      <c r="L4">
        <v>1.9258557999150714E-3</v>
      </c>
      <c r="M4">
        <v>1.8782330188959286E-3</v>
      </c>
      <c r="N4">
        <v>1.8128754548548749E-3</v>
      </c>
      <c r="O4">
        <v>1.7310646215716692E-3</v>
      </c>
      <c r="P4">
        <v>1.6340820328260707E-3</v>
      </c>
      <c r="Q4">
        <v>1.5232092023978391E-3</v>
      </c>
      <c r="R4">
        <v>1.3997276440667343E-3</v>
      </c>
      <c r="S4">
        <v>1.2649188716125157E-3</v>
      </c>
      <c r="T4">
        <v>1.1200643988149421E-3</v>
      </c>
      <c r="U4">
        <v>9.6644573945377427E-4</v>
      </c>
      <c r="V4">
        <v>8.053444073087715E-4</v>
      </c>
      <c r="W4">
        <v>6.3804191615969346E-4</v>
      </c>
      <c r="X4">
        <v>4.6581977978629686E-4</v>
      </c>
      <c r="Y4">
        <v>2.8995951196834555E-4</v>
      </c>
      <c r="Z4">
        <v>1.1174262648559665E-4</v>
      </c>
      <c r="AA4">
        <v>-6.7549362882189223E-5</v>
      </c>
      <c r="AB4">
        <v>-2.4663494235525277E-4</v>
      </c>
      <c r="AC4">
        <v>-4.2423259815383731E-4</v>
      </c>
      <c r="AD4">
        <v>-5.9906081649817831E-4</v>
      </c>
      <c r="AE4">
        <v>-7.698380836085204E-4</v>
      </c>
      <c r="AF4">
        <v>-9.3528288570510123E-4</v>
      </c>
      <c r="AG4">
        <v>-1.0941137090081654E-3</v>
      </c>
      <c r="AH4">
        <v>-1.2450490397379462E-3</v>
      </c>
      <c r="AI4">
        <v>-1.386807364114691E-3</v>
      </c>
      <c r="AJ4">
        <v>-1.5181071683586355E-3</v>
      </c>
      <c r="AK4">
        <v>-1.6376669386900244E-3</v>
      </c>
      <c r="AL4">
        <v>-1.7442051613290963E-3</v>
      </c>
      <c r="AM4">
        <v>-1.8364403224960888E-3</v>
      </c>
      <c r="AN4">
        <v>-1.9130909084112482E-3</v>
      </c>
      <c r="AO4">
        <v>-1.9728754052948071E-3</v>
      </c>
      <c r="AP4">
        <v>-2.0145122993670168E-3</v>
      </c>
      <c r="AQ4">
        <v>-2.0367200768481083E-3</v>
      </c>
      <c r="AR4">
        <v>-2.0382172239583208E-3</v>
      </c>
      <c r="AS4">
        <v>-2.0177222269179059E-3</v>
      </c>
      <c r="AT4">
        <v>-1.9739535719470996E-3</v>
      </c>
      <c r="AU4">
        <v>-1.9056297452661342E-3</v>
      </c>
      <c r="AV4">
        <v>-1.8114692330952597E-3</v>
      </c>
      <c r="AW4">
        <v>-1.6901905216547049E-3</v>
      </c>
      <c r="AX4">
        <v>-1.5405120971647302E-3</v>
      </c>
      <c r="AY4">
        <v>-1.3611524458455541E-3</v>
      </c>
      <c r="AZ4">
        <v>-1.1508300539174333E-3</v>
      </c>
    </row>
    <row r="5" spans="1:57" x14ac:dyDescent="0.3">
      <c r="A5" s="1" t="s">
        <v>5</v>
      </c>
      <c r="B5">
        <v>3.1073461629183927E-3</v>
      </c>
      <c r="C5">
        <v>2.5573251317467021E-3</v>
      </c>
      <c r="D5">
        <v>2.0560613722324676E-3</v>
      </c>
      <c r="E5">
        <v>1.6016951974074953E-3</v>
      </c>
      <c r="F5">
        <v>1.1923669203035914E-3</v>
      </c>
      <c r="G5">
        <v>8.2621685395256302E-4</v>
      </c>
      <c r="H5">
        <v>5.0138531138621588E-4</v>
      </c>
      <c r="I5">
        <v>2.160126056363564E-4</v>
      </c>
      <c r="J5">
        <v>-3.1760950265207269E-5</v>
      </c>
      <c r="K5">
        <v>-2.4379504328667003E-4</v>
      </c>
      <c r="L5">
        <v>-4.2194936039622634E-4</v>
      </c>
      <c r="M5">
        <v>-5.6808358856206848E-4</v>
      </c>
      <c r="N5">
        <v>-6.8405741475238962E-4</v>
      </c>
      <c r="O5">
        <v>-7.7173052593538377E-4</v>
      </c>
      <c r="P5">
        <v>-8.3296260907924583E-4</v>
      </c>
      <c r="Q5">
        <v>-8.6961335115216636E-4</v>
      </c>
      <c r="R5">
        <v>-8.8354243912234197E-4</v>
      </c>
      <c r="S5">
        <v>-8.7660955995796409E-4</v>
      </c>
      <c r="T5">
        <v>-8.5067440062722675E-4</v>
      </c>
      <c r="U5">
        <v>-8.0759664809832484E-4</v>
      </c>
      <c r="V5">
        <v>-7.4923598933944978E-4</v>
      </c>
      <c r="W5">
        <v>-6.7745211131879646E-4</v>
      </c>
      <c r="X5">
        <v>-5.9410470100455933E-4</v>
      </c>
      <c r="Y5">
        <v>-5.0105344536492766E-4</v>
      </c>
      <c r="Z5">
        <v>-4.0015803136809937E-4</v>
      </c>
      <c r="AA5">
        <v>-2.9327814598226719E-4</v>
      </c>
      <c r="AB5">
        <v>-1.8227347617562339E-4</v>
      </c>
      <c r="AC5">
        <v>-6.9003708916362885E-5</v>
      </c>
      <c r="AD5">
        <v>4.4671468827320315E-5</v>
      </c>
      <c r="AE5">
        <v>1.5689237008723479E-4</v>
      </c>
      <c r="AF5">
        <v>2.6579930789519084E-4</v>
      </c>
      <c r="AG5">
        <v>3.6953259528298664E-4</v>
      </c>
      <c r="AH5">
        <v>4.6623254528242904E-4</v>
      </c>
      <c r="AI5">
        <v>5.5403947092532921E-4</v>
      </c>
      <c r="AJ5">
        <v>6.3109368524349486E-4</v>
      </c>
      <c r="AK5">
        <v>6.9553550126873025E-4</v>
      </c>
      <c r="AL5">
        <v>7.455052320328396E-4</v>
      </c>
      <c r="AM5">
        <v>7.7914319056762889E-4</v>
      </c>
      <c r="AN5">
        <v>7.9458968990490757E-4</v>
      </c>
      <c r="AO5">
        <v>7.8998504307648161E-4</v>
      </c>
      <c r="AP5">
        <v>7.6346956311415699E-4</v>
      </c>
      <c r="AQ5">
        <v>7.1318356304973969E-4</v>
      </c>
      <c r="AR5">
        <v>6.3726735591503915E-4</v>
      </c>
      <c r="AS5">
        <v>5.338612547418544E-4</v>
      </c>
      <c r="AT5">
        <v>4.0110557256200184E-4</v>
      </c>
      <c r="AU5">
        <v>2.371406224072805E-4</v>
      </c>
      <c r="AV5">
        <v>4.0106717309506754E-5</v>
      </c>
      <c r="AW5">
        <v>-1.9185582969952035E-4</v>
      </c>
      <c r="AX5">
        <v>-4.6060670558800178E-4</v>
      </c>
      <c r="AY5">
        <v>-7.6800559732412114E-4</v>
      </c>
      <c r="AZ5">
        <v>-1.1159121918760725E-3</v>
      </c>
    </row>
    <row r="7" spans="1:57" x14ac:dyDescent="0.3">
      <c r="A7" s="5" t="s">
        <v>14</v>
      </c>
      <c r="B7" s="2">
        <v>0.01</v>
      </c>
      <c r="C7" s="46" t="s">
        <v>81</v>
      </c>
    </row>
    <row r="8" spans="1:57" x14ac:dyDescent="0.3">
      <c r="A8" s="5" t="s">
        <v>69</v>
      </c>
      <c r="B8" s="68"/>
      <c r="C8" s="45" t="s">
        <v>82</v>
      </c>
      <c r="J8" s="46"/>
    </row>
    <row r="9" spans="1:57" x14ac:dyDescent="0.3">
      <c r="B9" s="4"/>
      <c r="C9" s="49" t="s">
        <v>80</v>
      </c>
      <c r="G9" s="49"/>
      <c r="BC9" s="130" t="s">
        <v>39</v>
      </c>
      <c r="BD9" s="130"/>
      <c r="BE9" s="130"/>
    </row>
    <row r="10" spans="1:57" x14ac:dyDescent="0.3">
      <c r="B10" s="4"/>
      <c r="G10" s="49"/>
      <c r="BC10" s="48"/>
      <c r="BD10" s="48"/>
      <c r="BE10" s="48"/>
    </row>
    <row r="11" spans="1:57" x14ac:dyDescent="0.3">
      <c r="A11" s="5" t="s">
        <v>68</v>
      </c>
      <c r="B11" s="50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130" t="s">
        <v>40</v>
      </c>
      <c r="BD11" s="130"/>
      <c r="BE11" s="130"/>
    </row>
    <row r="12" spans="1:57" ht="12" customHeight="1" x14ac:dyDescent="0.3">
      <c r="A12" s="2">
        <v>0</v>
      </c>
      <c r="B12" s="129">
        <v>0.27405148988472072</v>
      </c>
      <c r="C12" s="129">
        <v>0.49794313551879898</v>
      </c>
      <c r="D12" s="129">
        <v>0.73332435909322957</v>
      </c>
      <c r="E12" s="129">
        <v>0.89085345519187309</v>
      </c>
      <c r="F12" s="129">
        <v>0.9325442862374318</v>
      </c>
      <c r="G12" s="129">
        <v>0.98721226747859847</v>
      </c>
      <c r="H12" s="129">
        <v>1.061805341691596</v>
      </c>
      <c r="I12" s="129">
        <v>1.1437411601610237</v>
      </c>
      <c r="J12" s="129">
        <v>1.2259142754014196</v>
      </c>
      <c r="K12" s="129">
        <v>1.3036436988984414</v>
      </c>
      <c r="L12" s="129">
        <v>1.3764470569356759</v>
      </c>
      <c r="M12" s="129">
        <v>1.4448953464284546</v>
      </c>
      <c r="N12" s="129">
        <v>1.5095037294739189</v>
      </c>
      <c r="O12" s="129">
        <v>1.5706856770625284</v>
      </c>
      <c r="P12" s="129">
        <v>1.6284983882409441</v>
      </c>
      <c r="Q12" s="129">
        <v>1.6828493903869874</v>
      </c>
      <c r="R12" s="129">
        <v>1.7333977128913109</v>
      </c>
      <c r="S12" s="129">
        <v>1.7797449892739909</v>
      </c>
      <c r="T12" s="129">
        <v>1.8215253770193434</v>
      </c>
      <c r="U12" s="129">
        <v>1.8584143814101526</v>
      </c>
      <c r="V12" s="129">
        <v>1.8902236926056051</v>
      </c>
      <c r="W12" s="129">
        <v>1.916862979578057</v>
      </c>
      <c r="X12" s="129">
        <v>1.938501486472485</v>
      </c>
      <c r="Y12" s="129">
        <v>1.9553755198493894</v>
      </c>
      <c r="Z12" s="129">
        <v>1.9677213863546987</v>
      </c>
      <c r="AA12" s="129">
        <v>1.9757970381066758</v>
      </c>
      <c r="AB12" s="129">
        <v>1.9799544294294007</v>
      </c>
      <c r="AC12" s="129">
        <v>1.9805710265507019</v>
      </c>
      <c r="AD12" s="129">
        <v>1.9780242961822327</v>
      </c>
      <c r="AE12" s="129">
        <v>1.9726917050356438</v>
      </c>
      <c r="AF12" s="129">
        <v>1.964950719822588</v>
      </c>
      <c r="AG12" s="129">
        <v>1.9551327323799488</v>
      </c>
      <c r="AH12" s="129">
        <v>1.9433723058224501</v>
      </c>
      <c r="AI12" s="129">
        <v>1.9297514537305973</v>
      </c>
      <c r="AJ12" s="129">
        <v>1.9143521891664066</v>
      </c>
      <c r="AK12" s="129">
        <v>1.897256525191892</v>
      </c>
      <c r="AL12" s="129">
        <v>1.878546474869069</v>
      </c>
      <c r="AM12" s="129">
        <v>1.8583040512599538</v>
      </c>
      <c r="AN12" s="129">
        <v>1.8366112674265604</v>
      </c>
      <c r="AO12" s="129">
        <v>1.8135501364309055</v>
      </c>
      <c r="AP12" s="129">
        <v>1.7892026713350022</v>
      </c>
      <c r="AQ12" s="129">
        <v>1.7636508852008674</v>
      </c>
      <c r="AR12" s="129">
        <v>1.7369767910905152</v>
      </c>
      <c r="AS12" s="129">
        <v>1.7092624020659617</v>
      </c>
      <c r="AT12" s="129">
        <v>1.6805897311892219</v>
      </c>
      <c r="AU12" s="129">
        <v>1.65104079152231</v>
      </c>
      <c r="AV12" s="129">
        <v>1.6206975961272425</v>
      </c>
      <c r="AW12" s="129">
        <v>1.5896421580660334</v>
      </c>
      <c r="AX12" s="129">
        <v>1.5579564904006988</v>
      </c>
      <c r="AY12" s="129">
        <v>1.5257226061932536</v>
      </c>
      <c r="AZ12" s="129">
        <v>1.4930225185057131</v>
      </c>
      <c r="BA12" s="132" t="s">
        <v>29</v>
      </c>
      <c r="BB12" s="133"/>
      <c r="BC12" s="5" t="s">
        <v>41</v>
      </c>
      <c r="BD12" s="5" t="s">
        <v>42</v>
      </c>
      <c r="BE12" s="5" t="s">
        <v>43</v>
      </c>
    </row>
    <row r="13" spans="1:57" x14ac:dyDescent="0.3">
      <c r="A13" s="2">
        <f>A12+0.01</f>
        <v>0.01</v>
      </c>
      <c r="B13" s="2">
        <f ca="1">B12+B$2*dt+(B$3*$BC13+B$4*$BD13+B$5*$BE13)*SQRT(dt)+(C12-B12)/(C$11-B$11)*dt</f>
        <v>0.27833304124879238</v>
      </c>
      <c r="C13" s="53">
        <f t="shared" ref="C13:AY13" ca="1" si="3">C12+C$2*$B$7+(C$3*$BC13+C$4*$BD13+C$5*$BE13)*SQRT($B$7)+(D12-C12)/(D$11-C$11)*$B$7</f>
        <v>0.50249039113668115</v>
      </c>
      <c r="D13" s="2">
        <f t="shared" ca="1" si="3"/>
        <v>0.73635056715846103</v>
      </c>
      <c r="E13" s="2">
        <f t="shared" ca="1" si="3"/>
        <v>0.8915989511771506</v>
      </c>
      <c r="F13" s="2">
        <f t="shared" ca="1" si="3"/>
        <v>0.93358540976628979</v>
      </c>
      <c r="G13" s="2">
        <f t="shared" ca="1" si="3"/>
        <v>0.98868797949325093</v>
      </c>
      <c r="H13" s="2">
        <f t="shared" ca="1" si="3"/>
        <v>1.063463966198019</v>
      </c>
      <c r="I13" s="2">
        <f t="shared" ca="1" si="3"/>
        <v>1.14544052661252</v>
      </c>
      <c r="J13" s="2">
        <f t="shared" ca="1" si="3"/>
        <v>1.2275606687404976</v>
      </c>
      <c r="K13" s="2">
        <f t="shared" ca="1" si="3"/>
        <v>1.3052273418748064</v>
      </c>
      <c r="L13" s="2">
        <f t="shared" ca="1" si="3"/>
        <v>1.3779792046974855</v>
      </c>
      <c r="M13" s="2">
        <f t="shared" ca="1" si="3"/>
        <v>1.4463861021219693</v>
      </c>
      <c r="N13" s="2">
        <f t="shared" ca="1" si="3"/>
        <v>1.5109611270236458</v>
      </c>
      <c r="O13" s="2">
        <f t="shared" ca="1" si="3"/>
        <v>1.57211058962307</v>
      </c>
      <c r="P13" s="2">
        <f t="shared" ca="1" si="3"/>
        <v>1.629888660401424</v>
      </c>
      <c r="Q13" s="2">
        <f t="shared" ca="1" si="3"/>
        <v>1.6841978619438369</v>
      </c>
      <c r="R13" s="2">
        <f t="shared" ca="1" si="3"/>
        <v>1.7346960412621013</v>
      </c>
      <c r="S13" s="2">
        <f t="shared" ca="1" si="3"/>
        <v>1.780985448312336</v>
      </c>
      <c r="T13" s="2">
        <f t="shared" ca="1" si="3"/>
        <v>1.8227010339330874</v>
      </c>
      <c r="U13" s="2">
        <f t="shared" ca="1" si="3"/>
        <v>1.8595209939465569</v>
      </c>
      <c r="V13" s="2">
        <f t="shared" ca="1" si="3"/>
        <v>1.8912589453568933</v>
      </c>
      <c r="W13" s="2">
        <f t="shared" ca="1" si="3"/>
        <v>1.9178297163018942</v>
      </c>
      <c r="X13" s="2">
        <f t="shared" ca="1" si="3"/>
        <v>1.9394038601821313</v>
      </c>
      <c r="Y13" s="2">
        <f t="shared" ca="1" si="3"/>
        <v>1.9562176518521637</v>
      </c>
      <c r="Z13" s="2">
        <f t="shared" ca="1" si="3"/>
        <v>1.9685077993745479</v>
      </c>
      <c r="AA13" s="2">
        <f t="shared" ca="1" si="3"/>
        <v>1.976534103555676</v>
      </c>
      <c r="AB13" s="2">
        <f t="shared" ca="1" si="3"/>
        <v>1.980648997655009</v>
      </c>
      <c r="AC13" s="2">
        <f t="shared" ca="1" si="3"/>
        <v>1.9812299165738143</v>
      </c>
      <c r="AD13" s="2">
        <f t="shared" ca="1" si="3"/>
        <v>1.9786542955660611</v>
      </c>
      <c r="AE13" s="2">
        <f t="shared" ca="1" si="3"/>
        <v>1.9732995696775351</v>
      </c>
      <c r="AF13" s="2">
        <f t="shared" ca="1" si="3"/>
        <v>1.9655422521650143</v>
      </c>
      <c r="AG13" s="2">
        <f t="shared" ca="1" si="3"/>
        <v>1.9557097659643512</v>
      </c>
      <c r="AH13" s="2">
        <f t="shared" ca="1" si="3"/>
        <v>1.9439355904339604</v>
      </c>
      <c r="AI13" s="2">
        <f t="shared" ca="1" si="3"/>
        <v>1.9303017058795986</v>
      </c>
      <c r="AJ13" s="2">
        <f t="shared" ca="1" si="3"/>
        <v>1.914890091552766</v>
      </c>
      <c r="AK13" s="2">
        <f t="shared" ca="1" si="3"/>
        <v>1.8977827261260154</v>
      </c>
      <c r="AL13" s="2">
        <f t="shared" ca="1" si="3"/>
        <v>1.8790615876769576</v>
      </c>
      <c r="AM13" s="2">
        <f t="shared" ca="1" si="3"/>
        <v>1.8588086536913004</v>
      </c>
      <c r="AN13" s="2">
        <f t="shared" ca="1" si="3"/>
        <v>1.8371059010871644</v>
      </c>
      <c r="AO13" s="2">
        <f t="shared" ca="1" si="3"/>
        <v>1.814035306262914</v>
      </c>
      <c r="AP13" s="2">
        <f t="shared" ca="1" si="3"/>
        <v>1.7896788451707266</v>
      </c>
      <c r="AQ13" s="2">
        <f t="shared" ca="1" si="3"/>
        <v>1.7641184934181469</v>
      </c>
      <c r="AR13" s="2">
        <f t="shared" ca="1" si="3"/>
        <v>1.7374362263998471</v>
      </c>
      <c r="AS13" s="2">
        <f t="shared" ca="1" si="3"/>
        <v>1.7097140194618419</v>
      </c>
      <c r="AT13" s="2">
        <f t="shared" ca="1" si="3"/>
        <v>1.6810338481003755</v>
      </c>
      <c r="AU13" s="2">
        <f t="shared" ca="1" si="3"/>
        <v>1.6514776881977327</v>
      </c>
      <c r="AV13" s="2">
        <f t="shared" ca="1" si="3"/>
        <v>1.6211275162971965</v>
      </c>
      <c r="AW13" s="2">
        <f t="shared" ca="1" si="3"/>
        <v>1.5900653099193862</v>
      </c>
      <c r="AX13" s="2">
        <f t="shared" ca="1" si="3"/>
        <v>1.5583730479222204</v>
      </c>
      <c r="AY13" s="2">
        <f t="shared" ca="1" si="3"/>
        <v>1.5261327109067258</v>
      </c>
      <c r="AZ13" s="2">
        <f t="shared" ref="AZ13:AZ76" ca="1" si="4">AZ12+AZ$2*$B$7+(AZ$3*$BC13+AZ$4*$BD13+AZ$5*$BE13)*SQRT($B$7)+(AZ12-AY12)/(AZ$11-AY$11)*$B$7</f>
        <v>1.4934339654792983</v>
      </c>
      <c r="BA13" s="133"/>
      <c r="BB13" s="133"/>
      <c r="BC13" s="2">
        <f ca="1">RAND()+RAND()+RAND()+RAND()+RAND()+RAND()+RAND()+RAND()+RAND()+RAND()+RAND()+RAND()-6</f>
        <v>0.8639165711041068</v>
      </c>
      <c r="BD13" s="2">
        <f t="shared" ref="BD13:BE28" ca="1" si="5">RAND()+RAND()+RAND()+RAND()+RAND()+RAND()+RAND()+RAND()+RAND()+RAND()+RAND()+RAND()-6</f>
        <v>-2.5526919942569855</v>
      </c>
      <c r="BE13" s="2">
        <f t="shared" ca="1" si="5"/>
        <v>-1.5755422770034961</v>
      </c>
    </row>
    <row r="14" spans="1:57" x14ac:dyDescent="0.3">
      <c r="A14" s="2">
        <f t="shared" ref="A14:A77" si="6">A13+0.01</f>
        <v>0.02</v>
      </c>
      <c r="B14" s="2">
        <f t="shared" ref="B14:B77" ca="1" si="7">B13+B$2*$B$7+(B$3*$BC14+B$4*$BD14+B$5*$BE14)*SQRT($B$7)+(C13-B13)/(C$11-B$11)*$B$7</f>
        <v>0.28321326467648095</v>
      </c>
      <c r="C14" s="2">
        <f t="shared" ref="C14:C77" ca="1" si="8">C13+C$2*$B$7+(C$3*$BC14+C$4*$BD14+C$5*$BE14)*SQRT($B$7)+(D13-C13)/(D$11-C$11)*$B$7</f>
        <v>0.50757565077565903</v>
      </c>
      <c r="D14" s="2">
        <f t="shared" ref="D14:D77" ca="1" si="9">D13+D$2*$B$7+(D$3*$BC14+D$4*$BD14+D$5*$BE14)*SQRT($B$7)+(E13-D13)/(E$11-D$11)*$B$7</f>
        <v>0.73987382949077929</v>
      </c>
      <c r="E14" s="2">
        <f t="shared" ref="E14:E77" ca="1" si="10">E13+E$2*$B$7+(E$3*$BC14+E$4*$BD14+E$5*$BE14)*SQRT($B$7)+(F13-E13)/(F$11-E$11)*$B$7</f>
        <v>0.89286650726539329</v>
      </c>
      <c r="F14" s="2">
        <f t="shared" ref="F14:F77" ca="1" si="11">F13+F$2*$B$7+(F$3*$BC14+F$4*$BD14+F$5*$BE14)*SQRT($B$7)+(G13-F13)/(G$11-F$11)*$B$7</f>
        <v>0.93512414613117756</v>
      </c>
      <c r="G14" s="2">
        <f t="shared" ref="G14:G77" ca="1" si="12">G13+G$2*$B$7+(G$3*$BC14+G$4*$BD14+G$5*$BE14)*SQRT($B$7)+(H13-G13)/(H$11-G$11)*$B$7</f>
        <v>0.99062839777302758</v>
      </c>
      <c r="H14" s="2">
        <f t="shared" ref="H14:H77" ca="1" si="13">H13+H$2*$B$7+(H$3*$BC14+H$4*$BD14+H$5*$BE14)*SQRT($B$7)+(I13-H13)/(I$11-H$11)*$B$7</f>
        <v>1.065555992906303</v>
      </c>
      <c r="I14" s="2">
        <f t="shared" ref="I14:I77" ca="1" si="14">I13+I$2*$B$7+(I$3*$BC14+I$4*$BD14+I$5*$BE14)*SQRT($B$7)+(J13-I13)/(J$11-I$11)*$B$7</f>
        <v>1.1475424316750369</v>
      </c>
      <c r="J14" s="2">
        <f t="shared" ref="J14:J77" ca="1" si="15">J13+J$2*$B$7+(J$3*$BC14+J$4*$BD14+J$5*$BE14)*SQRT($B$7)+(K13-J13)/(K$11-J$11)*$B$7</f>
        <v>1.229579946182479</v>
      </c>
      <c r="K14" s="2">
        <f t="shared" ref="K14:K77" ca="1" si="16">K13+K$2*$B$7+(K$3*$BC14+K$4*$BD14+K$5*$BE14)*SQRT($B$7)+(L13-K13)/(L$11-K$11)*$B$7</f>
        <v>1.3071542243844485</v>
      </c>
      <c r="L14" s="2">
        <f t="shared" ref="L14:L77" ca="1" si="17">L13+L$2*$B$7+(L$3*$BC14+L$4*$BD14+L$5*$BE14)*SQRT($B$7)+(M13-L13)/(M$11-L$11)*$B$7</f>
        <v>1.379824572637371</v>
      </c>
      <c r="M14" s="2">
        <f t="shared" ref="M14:M77" ca="1" si="18">M13+M$2*$B$7+(M$3*$BC14+M$4*$BD14+M$5*$BE14)*SQRT($B$7)+(N13-M13)/(N$11-M$11)*$B$7</f>
        <v>1.4481597244723292</v>
      </c>
      <c r="N14" s="2">
        <f t="shared" ref="N14:N77" ca="1" si="19">N13+N$2*$B$7+(N$3*$BC14+N$4*$BD14+N$5*$BE14)*SQRT($B$7)+(O13-N13)/(O$11-N$11)*$B$7</f>
        <v>1.5126706606759364</v>
      </c>
      <c r="O14" s="2">
        <f t="shared" ref="O14:O77" ca="1" si="20">O13+O$2*$B$7+(O$3*$BC14+O$4*$BD14+O$5*$BE14)*SQRT($B$7)+(P13-O13)/(P$11-O$11)*$B$7</f>
        <v>1.5737566723068728</v>
      </c>
      <c r="P14" s="2">
        <f t="shared" ref="P14:P77" ca="1" si="21">P13+P$2*$B$7+(P$3*$BC14+P$4*$BD14+P$5*$BE14)*SQRT($B$7)+(Q13-P13)/(Q$11-P$11)*$B$7</f>
        <v>1.6314689207202391</v>
      </c>
      <c r="Q14" s="2">
        <f t="shared" ref="Q14:Q77" ca="1" si="22">Q13+Q$2*$B$7+(Q$3*$BC14+Q$4*$BD14+Q$5*$BE14)*SQRT($B$7)+(R13-Q13)/(R$11-Q$11)*$B$7</f>
        <v>1.685705059120691</v>
      </c>
      <c r="R14" s="2">
        <f t="shared" ref="R14:R77" ca="1" si="23">R13+R$2*$B$7+(R$3*$BC14+R$4*$BD14+R$5*$BE14)*SQRT($B$7)+(S13-R13)/(S$11-R$11)*$B$7</f>
        <v>1.7361218470814013</v>
      </c>
      <c r="S14" s="2">
        <f t="shared" ref="S14:S77" ca="1" si="24">S13+S$2*$B$7+(S$3*$BC14+S$4*$BD14+S$5*$BE14)*SQRT($B$7)+(T13-S13)/(T$11-S$11)*$B$7</f>
        <v>1.7823222134968357</v>
      </c>
      <c r="T14" s="2">
        <f t="shared" ref="T14:T77" ca="1" si="25">T13+T$2*$B$7+(T$3*$BC14+T$4*$BD14+T$5*$BE14)*SQRT($B$7)+(U13-T13)/(U$11-T$11)*$B$7</f>
        <v>1.8239419994674178</v>
      </c>
      <c r="U14" s="2">
        <f t="shared" ref="U14:U77" ca="1" si="26">U13+U$2*$B$7+(U$3*$BC14+U$4*$BD14+U$5*$BE14)*SQRT($B$7)+(V13-U13)/(V$11-U$11)*$B$7</f>
        <v>1.860662135044818</v>
      </c>
      <c r="V14" s="2">
        <f t="shared" ref="V14:V77" ca="1" si="27">V13+V$2*$B$7+(V$3*$BC14+V$4*$BD14+V$5*$BE14)*SQRT($B$7)+(W13-V13)/(W$11-V$11)*$B$7</f>
        <v>1.8922982876884993</v>
      </c>
      <c r="W14" s="2">
        <f t="shared" ref="W14:W77" ca="1" si="28">W13+W$2*$B$7+(W$3*$BC14+W$4*$BD14+W$5*$BE14)*SQRT($B$7)+(X13-W13)/(X$11-W$11)*$B$7</f>
        <v>1.918770426667445</v>
      </c>
      <c r="X14" s="2">
        <f t="shared" ref="X14:X77" ca="1" si="29">X13+X$2*$B$7+(X$3*$BC14+X$4*$BD14+X$5*$BE14)*SQRT($B$7)+(Y13-X13)/(Y$11-X$11)*$B$7</f>
        <v>1.9402504467825337</v>
      </c>
      <c r="Y14" s="2">
        <f t="shared" ref="Y14:Y77" ca="1" si="30">Y13+Y$2*$B$7+(Y$3*$BC14+Y$4*$BD14+Y$5*$BE14)*SQRT($B$7)+(Z13-Y13)/(Z$11-Y$11)*$B$7</f>
        <v>1.9569746588087755</v>
      </c>
      <c r="Z14" s="2">
        <f t="shared" ref="Z14:Z77" ca="1" si="31">Z13+Z$2*$B$7+(Z$3*$BC14+Z$4*$BD14+Z$5*$BE14)*SQRT($B$7)+(AA13-Z13)/(AA$11-Z$11)*$B$7</f>
        <v>1.9691802601347279</v>
      </c>
      <c r="AA14" s="2">
        <f t="shared" ref="AA14:AA77" ca="1" si="32">AA13+AA$2*$B$7+(AA$3*$BC14+AA$4*$BD14+AA$5*$BE14)*SQRT($B$7)+(AB13-AA13)/(AB$11-AA$11)*$B$7</f>
        <v>1.9771289318237981</v>
      </c>
      <c r="AB14" s="2">
        <f t="shared" ref="AB14:AB77" ca="1" si="33">AB13+AB$2*$B$7+(AB$3*$BC14+AB$4*$BD14+AB$5*$BE14)*SQRT($B$7)+(AC13-AB13)/(AC$11-AB$11)*$B$7</f>
        <v>1.9811736348295315</v>
      </c>
      <c r="AC14" s="2">
        <f t="shared" ref="AC14:AC77" ca="1" si="34">AC13+AC$2*$B$7+(AC$3*$BC14+AC$4*$BD14+AC$5*$BE14)*SQRT($B$7)+(AD13-AC13)/(AD$11-AC$11)*$B$7</f>
        <v>1.9816918316879537</v>
      </c>
      <c r="AD14" s="2">
        <f t="shared" ref="AD14:AD77" ca="1" si="35">AD13+AD$2*$B$7+(AD$3*$BC14+AD$4*$BD14+AD$5*$BE14)*SQRT($B$7)+(AE13-AD13)/(AE$11-AD$11)*$B$7</f>
        <v>1.9790609851551277</v>
      </c>
      <c r="AE14" s="2">
        <f t="shared" ref="AE14:AE77" ca="1" si="36">AE13+AE$2*$B$7+(AE$3*$BC14+AE$4*$BD14+AE$5*$BE14)*SQRT($B$7)+(AF13-AE13)/(AF$11-AE$11)*$B$7</f>
        <v>1.9736585391391361</v>
      </c>
      <c r="AF14" s="2">
        <f t="shared" ref="AF14:AF77" ca="1" si="37">AF13+AF$2*$B$7+(AF$3*$BC14+AF$4*$BD14+AF$5*$BE14)*SQRT($B$7)+(AG13-AF13)/(AG$11-AF$11)*$B$7</f>
        <v>1.9658600520969012</v>
      </c>
      <c r="AG14" s="2">
        <f t="shared" ref="AG14:AG77" ca="1" si="38">AG13+AG$2*$B$7+(AG$3*$BC14+AG$4*$BD14+AG$5*$BE14)*SQRT($B$7)+(AH13-AG13)/(AH$11-AG$11)*$B$7</f>
        <v>1.9559890947300798</v>
      </c>
      <c r="AH14" s="2">
        <f t="shared" ref="AH14:AH77" ca="1" si="39">AH13+AH$2*$B$7+(AH$3*$BC14+AH$4*$BD14+AH$5*$BE14)*SQRT($B$7)+(AI13-AH13)/(AI$11-AH$11)*$B$7</f>
        <v>1.944178142614351</v>
      </c>
      <c r="AI14" s="2">
        <f t="shared" ref="AI14:AI77" ca="1" si="40">AI13+AI$2*$B$7+(AI$3*$BC14+AI$4*$BD14+AI$5*$BE14)*SQRT($B$7)+(AJ13-AI13)/(AJ$11-AI$11)*$B$7</f>
        <v>1.9305092017339487</v>
      </c>
      <c r="AJ14" s="2">
        <f t="shared" ref="AJ14:AJ77" ca="1" si="41">AJ13+AJ$2*$B$7+(AJ$3*$BC14+AJ$4*$BD14+AJ$5*$BE14)*SQRT($B$7)+(AK13-AJ13)/(AK$11-AJ$11)*$B$7</f>
        <v>1.9150642764822201</v>
      </c>
      <c r="AK14" s="2">
        <f t="shared" ref="AK14:AK77" ca="1" si="42">AK13+AK$2*$B$7+(AK$3*$BC14+AK$4*$BD14+AK$5*$BE14)*SQRT($B$7)+(AL13-AK13)/(AL$11-AK$11)*$B$7</f>
        <v>1.8979253700943002</v>
      </c>
      <c r="AL14" s="2">
        <f t="shared" ref="AL14:AL77" ca="1" si="43">AL13+AL$2*$B$7+(AL$3*$BC14+AL$4*$BD14+AL$5*$BE14)*SQRT($B$7)+(AM13-AL13)/(AM$11-AL$11)*$B$7</f>
        <v>1.8791744846154987</v>
      </c>
      <c r="AM14" s="2">
        <f t="shared" ref="AM14:AM77" ca="1" si="44">AM13+AM$2*$B$7+(AM$3*$BC14+AM$4*$BD14+AM$5*$BE14)*SQRT($B$7)+(AN13-AM13)/(AN$11-AM$11)*$B$7</f>
        <v>1.8588936209078046</v>
      </c>
      <c r="AN14" s="2">
        <f t="shared" ref="AN14:AN77" ca="1" si="45">AN13+AN$2*$B$7+(AN$3*$BC14+AN$4*$BD14+AN$5*$BE14)*SQRT($B$7)+(AO13-AN13)/(AO$11-AN$11)*$B$7</f>
        <v>1.837164778698992</v>
      </c>
      <c r="AO14" s="2">
        <f t="shared" ref="AO14:AO77" ca="1" si="46">AO13+AO$2*$B$7+(AO$3*$BC14+AO$4*$BD14+AO$5*$BE14)*SQRT($B$7)+(AP13-AO13)/(AP$11-AO$11)*$B$7</f>
        <v>1.8140699566787912</v>
      </c>
      <c r="AP14" s="2">
        <f t="shared" ref="AP14:AP77" ca="1" si="47">AP13+AP$2*$B$7+(AP$3*$BC14+AP$4*$BD14+AP$5*$BE14)*SQRT($B$7)+(AQ13-AP13)/(AQ$11-AP$11)*$B$7</f>
        <v>1.7896911526465931</v>
      </c>
      <c r="AQ14" s="2">
        <f t="shared" ref="AQ14:AQ77" ca="1" si="48">AQ13+AQ$2*$B$7+(AQ$3*$BC14+AQ$4*$BD14+AQ$5*$BE14)*SQRT($B$7)+(AR13-AQ13)/(AR$11-AQ$11)*$B$7</f>
        <v>1.7641103637151545</v>
      </c>
      <c r="AR14" s="2">
        <f t="shared" ref="AR14:AR77" ca="1" si="49">AR13+AR$2*$B$7+(AR$3*$BC14+AR$4*$BD14+AR$5*$BE14)*SQRT($B$7)+(AS13-AR13)/(AS$11-AR$11)*$B$7</f>
        <v>1.7374095865747741</v>
      </c>
      <c r="AS14" s="2">
        <f t="shared" ref="AS14:AS77" ca="1" si="50">AS13+AS$2*$B$7+(AS$3*$BC14+AS$4*$BD14+AS$5*$BE14)*SQRT($B$7)+(AT13-AS13)/(AT$11-AS$11)*$B$7</f>
        <v>1.7096708178224118</v>
      </c>
      <c r="AT14" s="2">
        <f t="shared" ref="AT14:AT77" ca="1" si="51">AT13+AT$2*$B$7+(AT$3*$BC14+AT$4*$BD14+AT$5*$BE14)*SQRT($B$7)+(AU13-AT13)/(AU$11-AT$11)*$B$7</f>
        <v>1.6809760543602039</v>
      </c>
      <c r="AU14" s="2">
        <f t="shared" ref="AU14:AU77" ca="1" si="52">AU13+AU$2*$B$7+(AU$3*$BC14+AU$4*$BD14+AU$5*$BE14)*SQRT($B$7)+(AV13-AU13)/(AV$11-AU$11)*$B$7</f>
        <v>1.651407293867867</v>
      </c>
      <c r="AV14" s="2">
        <f t="shared" ref="AV14:AV77" ca="1" si="53">AV13+AV$2*$B$7+(AV$3*$BC14+AV$4*$BD14+AV$5*$BE14)*SQRT($B$7)+(AW13-AV13)/(AW$11-AV$11)*$B$7</f>
        <v>1.62104653535344</v>
      </c>
      <c r="AW14" s="2">
        <f t="shared" ref="AW14:AW77" ca="1" si="54">AW13+AW$2*$B$7+(AW$3*$BC14+AW$4*$BD14+AW$5*$BE14)*SQRT($B$7)+(AX13-AW13)/(AX$11-AW$11)*$B$7</f>
        <v>1.5899757797868341</v>
      </c>
      <c r="AX14" s="2">
        <f t="shared" ref="AX14:AX77" ca="1" si="55">AX13+AX$2*$B$7+(AX$3*$BC14+AX$4*$BD14+AX$5*$BE14)*SQRT($B$7)+(AY13-AX13)/(AY$11-AX$11)*$B$7</f>
        <v>1.5582770308206753</v>
      </c>
      <c r="AY14" s="2">
        <f t="shared" ref="AY14:AY77" ca="1" si="56">AY13+AY$2*$B$7+(AY$3*$BC14+AY$4*$BD14+AY$5*$BE14)*SQRT($B$7)+(AZ13-AY13)/(AZ$11-AY$11)*$B$7</f>
        <v>1.5260324492790507</v>
      </c>
      <c r="AZ14" s="2">
        <f t="shared" ca="1" si="4"/>
        <v>1.4933391053044283</v>
      </c>
      <c r="BA14" s="133"/>
      <c r="BB14" s="133"/>
      <c r="BC14" s="2">
        <f t="shared" ref="BC14:BE77" ca="1" si="57">RAND()+RAND()+RAND()+RAND()+RAND()+RAND()+RAND()+RAND()+RAND()+RAND()+RAND()+RAND()-6</f>
        <v>0.73585996002665954</v>
      </c>
      <c r="BD14" s="2">
        <f t="shared" ca="1" si="5"/>
        <v>-0.18304506549703703</v>
      </c>
      <c r="BE14" s="2">
        <f t="shared" ca="1" si="5"/>
        <v>-0.25967793200160827</v>
      </c>
    </row>
    <row r="15" spans="1:57" x14ac:dyDescent="0.3">
      <c r="A15" s="2">
        <f t="shared" si="6"/>
        <v>0.03</v>
      </c>
      <c r="B15" s="2">
        <f t="shared" ca="1" si="7"/>
        <v>0.28713677884816546</v>
      </c>
      <c r="C15" s="2">
        <f t="shared" ca="1" si="8"/>
        <v>0.51169604029130278</v>
      </c>
      <c r="D15" s="2">
        <f t="shared" ca="1" si="9"/>
        <v>0.74244252365824803</v>
      </c>
      <c r="E15" s="2">
        <f t="shared" ca="1" si="10"/>
        <v>0.893251325353704</v>
      </c>
      <c r="F15" s="2">
        <f t="shared" ca="1" si="11"/>
        <v>0.93580128322373779</v>
      </c>
      <c r="G15" s="2">
        <f t="shared" ca="1" si="12"/>
        <v>0.9917181002289911</v>
      </c>
      <c r="H15" s="2">
        <f t="shared" ca="1" si="13"/>
        <v>1.0668078302939996</v>
      </c>
      <c r="I15" s="2">
        <f t="shared" ca="1" si="14"/>
        <v>1.1488132545517167</v>
      </c>
      <c r="J15" s="2">
        <f t="shared" ca="1" si="15"/>
        <v>1.2307766194592347</v>
      </c>
      <c r="K15" s="2">
        <f t="shared" ca="1" si="16"/>
        <v>1.308265229778631</v>
      </c>
      <c r="L15" s="2">
        <f t="shared" ca="1" si="17"/>
        <v>1.3808587243226498</v>
      </c>
      <c r="M15" s="2">
        <f t="shared" ca="1" si="18"/>
        <v>1.4491248251889599</v>
      </c>
      <c r="N15" s="2">
        <f t="shared" ca="1" si="19"/>
        <v>1.5135724228970038</v>
      </c>
      <c r="O15" s="2">
        <f t="shared" ca="1" si="20"/>
        <v>1.5745939895073686</v>
      </c>
      <c r="P15" s="2">
        <f t="shared" ca="1" si="21"/>
        <v>1.632237760007053</v>
      </c>
      <c r="Q15" s="2">
        <f t="shared" ca="1" si="22"/>
        <v>1.6863967138221418</v>
      </c>
      <c r="R15" s="2">
        <f t="shared" ca="1" si="23"/>
        <v>1.7367266783777939</v>
      </c>
      <c r="S15" s="2">
        <f t="shared" ca="1" si="24"/>
        <v>1.7828313856963587</v>
      </c>
      <c r="T15" s="2">
        <f t="shared" ca="1" si="25"/>
        <v>1.8243477239825545</v>
      </c>
      <c r="U15" s="2">
        <f t="shared" ca="1" si="26"/>
        <v>1.8609594638051046</v>
      </c>
      <c r="V15" s="2">
        <f t="shared" ca="1" si="27"/>
        <v>1.8924845048553693</v>
      </c>
      <c r="W15" s="2">
        <f t="shared" ca="1" si="28"/>
        <v>1.9188480015019664</v>
      </c>
      <c r="X15" s="2">
        <f t="shared" ca="1" si="29"/>
        <v>1.9402232837995506</v>
      </c>
      <c r="Y15" s="2">
        <f t="shared" ca="1" si="30"/>
        <v>1.9568468274747601</v>
      </c>
      <c r="Z15" s="2">
        <f t="shared" ca="1" si="31"/>
        <v>1.9689564670238398</v>
      </c>
      <c r="AA15" s="2">
        <f t="shared" ca="1" si="32"/>
        <v>1.9768158566790199</v>
      </c>
      <c r="AB15" s="2">
        <f t="shared" ca="1" si="33"/>
        <v>1.9807785950498096</v>
      </c>
      <c r="AC15" s="2">
        <f t="shared" ca="1" si="34"/>
        <v>1.9812222922674056</v>
      </c>
      <c r="AD15" s="2">
        <f t="shared" ca="1" si="35"/>
        <v>1.9785245581802355</v>
      </c>
      <c r="AE15" s="2">
        <f t="shared" ca="1" si="36"/>
        <v>1.9730629462485012</v>
      </c>
      <c r="AF15" s="2">
        <f t="shared" ca="1" si="37"/>
        <v>1.9652121221436489</v>
      </c>
      <c r="AG15" s="2">
        <f t="shared" ca="1" si="38"/>
        <v>1.9552919812652352</v>
      </c>
      <c r="AH15" s="2">
        <f t="shared" ca="1" si="39"/>
        <v>1.9434341359584946</v>
      </c>
      <c r="AI15" s="2">
        <f t="shared" ca="1" si="40"/>
        <v>1.9297207378384713</v>
      </c>
      <c r="AJ15" s="2">
        <f t="shared" ca="1" si="41"/>
        <v>1.9142339363918408</v>
      </c>
      <c r="AK15" s="2">
        <f t="shared" ca="1" si="42"/>
        <v>1.8970558793674881</v>
      </c>
      <c r="AL15" s="2">
        <f t="shared" ca="1" si="43"/>
        <v>1.8782687127296607</v>
      </c>
      <c r="AM15" s="2">
        <f t="shared" ca="1" si="44"/>
        <v>1.8579545806683615</v>
      </c>
      <c r="AN15" s="2">
        <f t="shared" ca="1" si="45"/>
        <v>1.8361956256737191</v>
      </c>
      <c r="AO15" s="2">
        <f t="shared" ca="1" si="46"/>
        <v>1.813073988681013</v>
      </c>
      <c r="AP15" s="2">
        <f t="shared" ca="1" si="47"/>
        <v>1.7886718092930731</v>
      </c>
      <c r="AQ15" s="2">
        <f t="shared" ca="1" si="48"/>
        <v>1.7630712260867434</v>
      </c>
      <c r="AR15" s="2">
        <f t="shared" ca="1" si="49"/>
        <v>1.7363543770101215</v>
      </c>
      <c r="AS15" s="2">
        <f t="shared" ca="1" si="50"/>
        <v>1.7086033998772774</v>
      </c>
      <c r="AT15" s="2">
        <f t="shared" ca="1" si="51"/>
        <v>1.6799004329671372</v>
      </c>
      <c r="AU15" s="2">
        <f t="shared" ca="1" si="52"/>
        <v>1.6503276157332614</v>
      </c>
      <c r="AV15" s="2">
        <f t="shared" ca="1" si="53"/>
        <v>1.6199670896312013</v>
      </c>
      <c r="AW15" s="2">
        <f t="shared" ca="1" si="54"/>
        <v>1.5889009990701359</v>
      </c>
      <c r="AX15" s="2">
        <f t="shared" ca="1" si="55"/>
        <v>1.5572114955690304</v>
      </c>
      <c r="AY15" s="2">
        <f t="shared" ca="1" si="56"/>
        <v>1.5249811846043599</v>
      </c>
      <c r="AZ15" s="2">
        <f t="shared" ca="1" si="4"/>
        <v>1.4923143188274299</v>
      </c>
      <c r="BC15" s="2">
        <f t="shared" ca="1" si="57"/>
        <v>-0.61111971526881437</v>
      </c>
      <c r="BD15" s="2">
        <f t="shared" ca="1" si="5"/>
        <v>0.28115555842336626</v>
      </c>
      <c r="BE15" s="2">
        <f t="shared" ca="1" si="5"/>
        <v>-0.58486769582691522</v>
      </c>
    </row>
    <row r="16" spans="1:57" x14ac:dyDescent="0.3">
      <c r="A16" s="2">
        <f t="shared" si="6"/>
        <v>0.04</v>
      </c>
      <c r="B16" s="2">
        <f t="shared" ca="1" si="7"/>
        <v>0.29124896353536728</v>
      </c>
      <c r="C16" s="2">
        <f t="shared" ca="1" si="8"/>
        <v>0.51591921582990574</v>
      </c>
      <c r="D16" s="2">
        <f t="shared" ca="1" si="9"/>
        <v>0.74505590144908984</v>
      </c>
      <c r="E16" s="2">
        <f t="shared" ca="1" si="10"/>
        <v>0.89369012989180219</v>
      </c>
      <c r="F16" s="2">
        <f t="shared" ca="1" si="11"/>
        <v>0.93649961174369067</v>
      </c>
      <c r="G16" s="2">
        <f t="shared" ca="1" si="12"/>
        <v>0.99279359009577561</v>
      </c>
      <c r="H16" s="2">
        <f t="shared" ca="1" si="13"/>
        <v>1.0680167846533268</v>
      </c>
      <c r="I16" s="2">
        <f t="shared" ca="1" si="14"/>
        <v>1.1500178956214806</v>
      </c>
      <c r="J16" s="2">
        <f t="shared" ca="1" si="15"/>
        <v>1.2318895992761827</v>
      </c>
      <c r="K16" s="2">
        <f t="shared" ca="1" si="16"/>
        <v>1.3092793749147345</v>
      </c>
      <c r="L16" s="2">
        <f t="shared" ca="1" si="17"/>
        <v>1.3817865503443669</v>
      </c>
      <c r="M16" s="2">
        <f t="shared" ca="1" si="18"/>
        <v>1.4499775980686234</v>
      </c>
      <c r="N16" s="2">
        <f t="shared" ca="1" si="19"/>
        <v>1.5143590071811206</v>
      </c>
      <c r="O16" s="2">
        <f t="shared" ca="1" si="20"/>
        <v>1.5753162920129165</v>
      </c>
      <c r="P16" s="2">
        <f t="shared" ca="1" si="21"/>
        <v>1.6328945096506613</v>
      </c>
      <c r="Q16" s="2">
        <f t="shared" ca="1" si="22"/>
        <v>1.6869818239904437</v>
      </c>
      <c r="R16" s="2">
        <f t="shared" ca="1" si="23"/>
        <v>1.7372329484308897</v>
      </c>
      <c r="S16" s="2">
        <f t="shared" ca="1" si="24"/>
        <v>1.783252206417725</v>
      </c>
      <c r="T16" s="2">
        <f t="shared" ca="1" si="25"/>
        <v>1.8246773525441808</v>
      </c>
      <c r="U16" s="2">
        <f t="shared" ca="1" si="26"/>
        <v>1.8611947691462936</v>
      </c>
      <c r="V16" s="2">
        <f t="shared" ca="1" si="27"/>
        <v>1.8926244306206397</v>
      </c>
      <c r="W16" s="2">
        <f t="shared" ca="1" si="28"/>
        <v>1.9188963848545177</v>
      </c>
      <c r="X16" s="2">
        <f t="shared" ca="1" si="29"/>
        <v>1.9401851551662779</v>
      </c>
      <c r="Y16" s="2">
        <f t="shared" ca="1" si="30"/>
        <v>1.9567271750932729</v>
      </c>
      <c r="Z16" s="2">
        <f t="shared" ca="1" si="31"/>
        <v>1.9687607263766198</v>
      </c>
      <c r="AA16" s="2">
        <f t="shared" ca="1" si="32"/>
        <v>1.9765511931230793</v>
      </c>
      <c r="AB16" s="2">
        <f t="shared" ca="1" si="33"/>
        <v>1.9804525852128712</v>
      </c>
      <c r="AC16" s="2">
        <f t="shared" ca="1" si="34"/>
        <v>1.9808424437782712</v>
      </c>
      <c r="AD16" s="2">
        <f t="shared" ca="1" si="35"/>
        <v>1.9780983084252295</v>
      </c>
      <c r="AE16" s="2">
        <f t="shared" ca="1" si="36"/>
        <v>1.9725976055352799</v>
      </c>
      <c r="AF16" s="2">
        <f t="shared" ca="1" si="37"/>
        <v>1.9647138357600225</v>
      </c>
      <c r="AG16" s="2">
        <f t="shared" ca="1" si="38"/>
        <v>1.9547630588543112</v>
      </c>
      <c r="AH16" s="2">
        <f t="shared" ca="1" si="39"/>
        <v>1.9428758275261238</v>
      </c>
      <c r="AI16" s="2">
        <f t="shared" ca="1" si="40"/>
        <v>1.9291342224265289</v>
      </c>
      <c r="AJ16" s="2">
        <f t="shared" ca="1" si="41"/>
        <v>1.9136203215399024</v>
      </c>
      <c r="AK16" s="2">
        <f t="shared" ca="1" si="42"/>
        <v>1.8964162005329466</v>
      </c>
      <c r="AL16" s="2">
        <f t="shared" ca="1" si="43"/>
        <v>1.877603932692991</v>
      </c>
      <c r="AM16" s="2">
        <f t="shared" ca="1" si="44"/>
        <v>1.8572655889427041</v>
      </c>
      <c r="AN16" s="2">
        <f t="shared" ca="1" si="45"/>
        <v>1.8354832379401955</v>
      </c>
      <c r="AO16" s="2">
        <f t="shared" ca="1" si="46"/>
        <v>1.8123389462734156</v>
      </c>
      <c r="AP16" s="2">
        <f t="shared" ca="1" si="47"/>
        <v>1.7879147787578094</v>
      </c>
      <c r="AQ16" s="2">
        <f t="shared" ca="1" si="48"/>
        <v>1.7622927988461459</v>
      </c>
      <c r="AR16" s="2">
        <f t="shared" ca="1" si="49"/>
        <v>1.7355550691594721</v>
      </c>
      <c r="AS16" s="2">
        <f t="shared" ca="1" si="50"/>
        <v>1.7077836521481242</v>
      </c>
      <c r="AT16" s="2">
        <f t="shared" ca="1" si="51"/>
        <v>1.679060610891723</v>
      </c>
      <c r="AU16" s="2">
        <f t="shared" ca="1" si="52"/>
        <v>1.64946801004711</v>
      </c>
      <c r="AV16" s="2">
        <f t="shared" ca="1" si="53"/>
        <v>1.6190879169531476</v>
      </c>
      <c r="AW16" s="2">
        <f t="shared" ca="1" si="54"/>
        <v>1.5880024029627868</v>
      </c>
      <c r="AX16" s="2">
        <f t="shared" ca="1" si="55"/>
        <v>1.5562935568130176</v>
      </c>
      <c r="AY16" s="2">
        <f t="shared" ca="1" si="56"/>
        <v>1.5240443468057947</v>
      </c>
      <c r="AZ16" s="2">
        <f t="shared" ca="1" si="4"/>
        <v>1.4913656037146332</v>
      </c>
      <c r="BC16" s="2">
        <f t="shared" ca="1" si="57"/>
        <v>-0.51611855607319868</v>
      </c>
      <c r="BD16" s="2">
        <f t="shared" ca="1" si="5"/>
        <v>-0.45390704824280448</v>
      </c>
      <c r="BE16" s="2">
        <f t="shared" ca="1" si="5"/>
        <v>7.3225588896763227E-2</v>
      </c>
    </row>
    <row r="17" spans="1:57" x14ac:dyDescent="0.3">
      <c r="A17" s="2">
        <f t="shared" si="6"/>
        <v>0.05</v>
      </c>
      <c r="B17" s="2">
        <f t="shared" ca="1" si="7"/>
        <v>0.29622019701147173</v>
      </c>
      <c r="C17" s="2">
        <f t="shared" ca="1" si="8"/>
        <v>0.5209504914390668</v>
      </c>
      <c r="D17" s="2">
        <f t="shared" ca="1" si="9"/>
        <v>0.74844966287865999</v>
      </c>
      <c r="E17" s="2">
        <f t="shared" ca="1" si="10"/>
        <v>0.89494169913822541</v>
      </c>
      <c r="F17" s="2">
        <f t="shared" ca="1" si="11"/>
        <v>0.93799688491281141</v>
      </c>
      <c r="G17" s="2">
        <f t="shared" ca="1" si="12"/>
        <v>0.9946471139588281</v>
      </c>
      <c r="H17" s="2">
        <f t="shared" ca="1" si="13"/>
        <v>1.0699851248501118</v>
      </c>
      <c r="I17" s="2">
        <f t="shared" ca="1" si="14"/>
        <v>1.1519644351009186</v>
      </c>
      <c r="J17" s="2">
        <f t="shared" ca="1" si="15"/>
        <v>1.2337287537223793</v>
      </c>
      <c r="K17" s="2">
        <f t="shared" ca="1" si="16"/>
        <v>1.3110045328582085</v>
      </c>
      <c r="L17" s="2">
        <f t="shared" ca="1" si="17"/>
        <v>1.3834103785603546</v>
      </c>
      <c r="M17" s="2">
        <f t="shared" ca="1" si="18"/>
        <v>1.451511498723606</v>
      </c>
      <c r="N17" s="2">
        <f t="shared" ca="1" si="19"/>
        <v>1.5158118979116828</v>
      </c>
      <c r="O17" s="2">
        <f t="shared" ca="1" si="20"/>
        <v>1.576690216344701</v>
      </c>
      <c r="P17" s="2">
        <f t="shared" ca="1" si="21"/>
        <v>1.6341883084783735</v>
      </c>
      <c r="Q17" s="2">
        <f t="shared" ca="1" si="22"/>
        <v>1.6881896047308662</v>
      </c>
      <c r="R17" s="2">
        <f t="shared" ca="1" si="23"/>
        <v>1.7383477466052735</v>
      </c>
      <c r="S17" s="2">
        <f t="shared" ca="1" si="24"/>
        <v>1.7842676624920037</v>
      </c>
      <c r="T17" s="2">
        <f t="shared" ca="1" si="25"/>
        <v>1.8255880163023817</v>
      </c>
      <c r="U17" s="2">
        <f t="shared" ca="1" si="26"/>
        <v>1.8619977994205177</v>
      </c>
      <c r="V17" s="2">
        <f t="shared" ca="1" si="27"/>
        <v>1.8933191253464778</v>
      </c>
      <c r="W17" s="2">
        <f t="shared" ca="1" si="28"/>
        <v>1.9194868695031451</v>
      </c>
      <c r="X17" s="2">
        <f t="shared" ca="1" si="29"/>
        <v>1.9406767317855098</v>
      </c>
      <c r="Y17" s="2">
        <f t="shared" ca="1" si="30"/>
        <v>1.957125121352326</v>
      </c>
      <c r="Z17" s="2">
        <f t="shared" ca="1" si="31"/>
        <v>1.9690708008641795</v>
      </c>
      <c r="AA17" s="2">
        <f t="shared" ca="1" si="32"/>
        <v>1.9767808659522887</v>
      </c>
      <c r="AB17" s="2">
        <f t="shared" ca="1" si="33"/>
        <v>1.9806097361841954</v>
      </c>
      <c r="AC17" s="2">
        <f t="shared" ca="1" si="34"/>
        <v>1.9809348916903873</v>
      </c>
      <c r="AD17" s="2">
        <f t="shared" ca="1" si="35"/>
        <v>1.9781338087196163</v>
      </c>
      <c r="AE17" s="2">
        <f t="shared" ca="1" si="36"/>
        <v>1.9725837738379286</v>
      </c>
      <c r="AF17" s="2">
        <f t="shared" ca="1" si="37"/>
        <v>1.9646570772865852</v>
      </c>
      <c r="AG17" s="2">
        <f t="shared" ca="1" si="38"/>
        <v>1.9546660067178891</v>
      </c>
      <c r="AH17" s="2">
        <f t="shared" ca="1" si="39"/>
        <v>1.9427400829980315</v>
      </c>
      <c r="AI17" s="2">
        <f t="shared" ca="1" si="40"/>
        <v>1.9289613238253425</v>
      </c>
      <c r="AJ17" s="2">
        <f t="shared" ca="1" si="41"/>
        <v>1.9134117436923039</v>
      </c>
      <c r="AK17" s="2">
        <f t="shared" ca="1" si="42"/>
        <v>1.896173354193545</v>
      </c>
      <c r="AL17" s="2">
        <f t="shared" ca="1" si="43"/>
        <v>1.8773281639496728</v>
      </c>
      <c r="AM17" s="2">
        <f t="shared" ca="1" si="44"/>
        <v>1.8569581786267306</v>
      </c>
      <c r="AN17" s="2">
        <f t="shared" ca="1" si="45"/>
        <v>1.8351454010625075</v>
      </c>
      <c r="AO17" s="2">
        <f t="shared" ca="1" si="46"/>
        <v>1.8119718315108266</v>
      </c>
      <c r="AP17" s="2">
        <f t="shared" ca="1" si="47"/>
        <v>1.7875194680150184</v>
      </c>
      <c r="AQ17" s="2">
        <f t="shared" ca="1" si="48"/>
        <v>1.761870306921721</v>
      </c>
      <c r="AR17" s="2">
        <f t="shared" ca="1" si="49"/>
        <v>1.7351063435462009</v>
      </c>
      <c r="AS17" s="2">
        <f t="shared" ca="1" si="50"/>
        <v>1.7073095730003527</v>
      </c>
      <c r="AT17" s="2">
        <f t="shared" ca="1" si="51"/>
        <v>1.6785619911945475</v>
      </c>
      <c r="AU17" s="2">
        <f t="shared" ca="1" si="52"/>
        <v>1.6489455960245119</v>
      </c>
      <c r="AV17" s="2">
        <f t="shared" ca="1" si="53"/>
        <v>1.6185423887556325</v>
      </c>
      <c r="AW17" s="2">
        <f t="shared" ca="1" si="54"/>
        <v>1.5874343759121212</v>
      </c>
      <c r="AX17" s="2">
        <f t="shared" ca="1" si="55"/>
        <v>1.5557035999831454</v>
      </c>
      <c r="AY17" s="2">
        <f t="shared" ca="1" si="56"/>
        <v>1.5234335244240778</v>
      </c>
      <c r="AZ17" s="2">
        <f t="shared" ca="1" si="4"/>
        <v>1.4907412941556366</v>
      </c>
      <c r="BC17" s="2">
        <f t="shared" ca="1" si="57"/>
        <v>0.25528081523364765</v>
      </c>
      <c r="BD17" s="2">
        <f t="shared" ca="1" si="5"/>
        <v>0.6033772070836303</v>
      </c>
      <c r="BE17" s="2">
        <f t="shared" ca="1" si="5"/>
        <v>0.75866584138748472</v>
      </c>
    </row>
    <row r="18" spans="1:57" x14ac:dyDescent="0.3">
      <c r="A18" s="2">
        <f t="shared" si="6"/>
        <v>6.0000000000000005E-2</v>
      </c>
      <c r="B18" s="2">
        <f t="shared" ca="1" si="7"/>
        <v>0.29957229419219006</v>
      </c>
      <c r="C18" s="2">
        <f t="shared" ca="1" si="8"/>
        <v>0.52442668832752204</v>
      </c>
      <c r="D18" s="2">
        <f t="shared" ca="1" si="9"/>
        <v>0.75036796367921033</v>
      </c>
      <c r="E18" s="2">
        <f t="shared" ca="1" si="10"/>
        <v>0.89484729319215317</v>
      </c>
      <c r="F18" s="2">
        <f t="shared" ca="1" si="11"/>
        <v>0.93822445011374611</v>
      </c>
      <c r="G18" s="2">
        <f t="shared" ca="1" si="12"/>
        <v>0.99529279914167867</v>
      </c>
      <c r="H18" s="2">
        <f t="shared" ca="1" si="13"/>
        <v>1.0708025465989914</v>
      </c>
      <c r="I18" s="2">
        <f t="shared" ca="1" si="14"/>
        <v>1.1528112645294089</v>
      </c>
      <c r="J18" s="2">
        <f t="shared" ca="1" si="15"/>
        <v>1.2345145663932975</v>
      </c>
      <c r="K18" s="2">
        <f t="shared" ca="1" si="16"/>
        <v>1.3117169962005772</v>
      </c>
      <c r="L18" s="2">
        <f t="shared" ca="1" si="17"/>
        <v>1.3840563403026722</v>
      </c>
      <c r="M18" s="2">
        <f t="shared" ca="1" si="18"/>
        <v>1.4520968304990185</v>
      </c>
      <c r="N18" s="2">
        <f t="shared" ca="1" si="19"/>
        <v>1.5163402119436462</v>
      </c>
      <c r="O18" s="2">
        <f t="shared" ca="1" si="20"/>
        <v>1.5771586370871558</v>
      </c>
      <c r="P18" s="2">
        <f t="shared" ca="1" si="21"/>
        <v>1.6345910400492096</v>
      </c>
      <c r="Q18" s="2">
        <f t="shared" ca="1" si="22"/>
        <v>1.688516503913525</v>
      </c>
      <c r="R18" s="2">
        <f t="shared" ca="1" si="23"/>
        <v>1.7385879447362957</v>
      </c>
      <c r="S18" s="2">
        <f t="shared" ca="1" si="24"/>
        <v>1.7844112148519085</v>
      </c>
      <c r="T18" s="2">
        <f t="shared" ca="1" si="25"/>
        <v>1.8256262343962064</v>
      </c>
      <c r="U18" s="2">
        <f t="shared" ca="1" si="26"/>
        <v>1.8619249073143096</v>
      </c>
      <c r="V18" s="2">
        <f t="shared" ca="1" si="27"/>
        <v>1.8931318528902419</v>
      </c>
      <c r="W18" s="2">
        <f t="shared" ca="1" si="28"/>
        <v>1.9191870139751186</v>
      </c>
      <c r="X18" s="2">
        <f t="shared" ca="1" si="29"/>
        <v>1.940267555933292</v>
      </c>
      <c r="Y18" s="2">
        <f t="shared" ca="1" si="30"/>
        <v>1.9566101865627048</v>
      </c>
      <c r="Z18" s="2">
        <f t="shared" ca="1" si="31"/>
        <v>1.9684544869673393</v>
      </c>
      <c r="AA18" s="2">
        <f t="shared" ca="1" si="32"/>
        <v>1.9760695511779545</v>
      </c>
      <c r="AB18" s="2">
        <f t="shared" ca="1" si="33"/>
        <v>1.9798105119474587</v>
      </c>
      <c r="AC18" s="2">
        <f t="shared" ca="1" si="34"/>
        <v>1.9800551012692698</v>
      </c>
      <c r="AD18" s="2">
        <f t="shared" ca="1" si="35"/>
        <v>1.9771810434176029</v>
      </c>
      <c r="AE18" s="2">
        <f t="shared" ca="1" si="36"/>
        <v>1.9715657766429453</v>
      </c>
      <c r="AF18" s="2">
        <f t="shared" ca="1" si="37"/>
        <v>1.9635806424542019</v>
      </c>
      <c r="AG18" s="2">
        <f t="shared" ca="1" si="38"/>
        <v>1.9535345241181667</v>
      </c>
      <c r="AH18" s="2">
        <f t="shared" ca="1" si="39"/>
        <v>1.9415562429488513</v>
      </c>
      <c r="AI18" s="2">
        <f t="shared" ca="1" si="40"/>
        <v>1.9277280665928913</v>
      </c>
      <c r="AJ18" s="2">
        <f t="shared" ca="1" si="41"/>
        <v>1.9121322589510972</v>
      </c>
      <c r="AK18" s="2">
        <f t="shared" ca="1" si="42"/>
        <v>1.8948510804459593</v>
      </c>
      <c r="AL18" s="2">
        <f t="shared" ca="1" si="43"/>
        <v>1.8759667879313902</v>
      </c>
      <c r="AM18" s="2">
        <f t="shared" ca="1" si="44"/>
        <v>1.8555616347173609</v>
      </c>
      <c r="AN18" s="2">
        <f t="shared" ca="1" si="45"/>
        <v>1.8337178707228898</v>
      </c>
      <c r="AO18" s="2">
        <f t="shared" ca="1" si="46"/>
        <v>1.8105177427707408</v>
      </c>
      <c r="AP18" s="2">
        <f t="shared" ca="1" si="47"/>
        <v>1.7860434950372752</v>
      </c>
      <c r="AQ18" s="2">
        <f t="shared" ca="1" si="48"/>
        <v>1.7603773696708345</v>
      </c>
      <c r="AR18" s="2">
        <f t="shared" ca="1" si="49"/>
        <v>1.733601607592077</v>
      </c>
      <c r="AS18" s="2">
        <f t="shared" ca="1" si="50"/>
        <v>1.7057984494896676</v>
      </c>
      <c r="AT18" s="2">
        <f t="shared" ca="1" si="51"/>
        <v>1.6770501370247157</v>
      </c>
      <c r="AU18" s="2">
        <f t="shared" ca="1" si="52"/>
        <v>1.6474389142574131</v>
      </c>
      <c r="AV18" s="2">
        <f t="shared" ca="1" si="53"/>
        <v>1.6170470293163921</v>
      </c>
      <c r="AW18" s="2">
        <f t="shared" ca="1" si="54"/>
        <v>1.5859567371805698</v>
      </c>
      <c r="AX18" s="2">
        <f t="shared" ca="1" si="55"/>
        <v>1.5542503578311426</v>
      </c>
      <c r="AY18" s="2">
        <f t="shared" ca="1" si="56"/>
        <v>1.5220122791686037</v>
      </c>
      <c r="AZ18" s="2">
        <f t="shared" ca="1" si="4"/>
        <v>1.4893659993222654</v>
      </c>
      <c r="BC18" s="2">
        <f t="shared" ca="1" si="57"/>
        <v>-1.2159645637435972</v>
      </c>
      <c r="BD18" s="2">
        <f t="shared" ca="1" si="5"/>
        <v>0.29792286486756314</v>
      </c>
      <c r="BE18" s="2">
        <f t="shared" ca="1" si="5"/>
        <v>-1.13442814424043</v>
      </c>
    </row>
    <row r="19" spans="1:57" x14ac:dyDescent="0.3">
      <c r="A19" s="2">
        <f t="shared" si="6"/>
        <v>7.0000000000000007E-2</v>
      </c>
      <c r="B19" s="2">
        <f t="shared" ca="1" si="7"/>
        <v>0.30315400975723139</v>
      </c>
      <c r="C19" s="2">
        <f t="shared" ca="1" si="8"/>
        <v>0.5280172111462188</v>
      </c>
      <c r="D19" s="2">
        <f t="shared" ca="1" si="9"/>
        <v>0.75231742921675038</v>
      </c>
      <c r="E19" s="2">
        <f t="shared" ca="1" si="10"/>
        <v>0.89476397554286702</v>
      </c>
      <c r="F19" s="2">
        <f t="shared" ca="1" si="11"/>
        <v>0.93840525899599969</v>
      </c>
      <c r="G19" s="2">
        <f t="shared" ca="1" si="12"/>
        <v>0.99583374257518575</v>
      </c>
      <c r="H19" s="2">
        <f t="shared" ca="1" si="13"/>
        <v>1.0714657395121852</v>
      </c>
      <c r="I19" s="2">
        <f t="shared" ca="1" si="14"/>
        <v>1.1534615408024957</v>
      </c>
      <c r="J19" s="2">
        <f t="shared" ca="1" si="15"/>
        <v>1.2350688955279687</v>
      </c>
      <c r="K19" s="2">
        <f t="shared" ca="1" si="16"/>
        <v>1.312168968757305</v>
      </c>
      <c r="L19" s="2">
        <f t="shared" ca="1" si="17"/>
        <v>1.3844180314374175</v>
      </c>
      <c r="M19" s="2">
        <f t="shared" ca="1" si="18"/>
        <v>1.4523790210300134</v>
      </c>
      <c r="N19" s="2">
        <f t="shared" ca="1" si="19"/>
        <v>1.5165510461361451</v>
      </c>
      <c r="O19" s="2">
        <f t="shared" ca="1" si="20"/>
        <v>1.5772995502094775</v>
      </c>
      <c r="P19" s="2">
        <f t="shared" ca="1" si="21"/>
        <v>1.6346602259175638</v>
      </c>
      <c r="Q19" s="2">
        <f t="shared" ca="1" si="22"/>
        <v>1.6885075888713337</v>
      </c>
      <c r="R19" s="2">
        <f t="shared" ca="1" si="23"/>
        <v>1.7384935700918078</v>
      </c>
      <c r="S19" s="2">
        <f t="shared" ca="1" si="24"/>
        <v>1.7842246599268714</v>
      </c>
      <c r="T19" s="2">
        <f t="shared" ca="1" si="25"/>
        <v>1.8253417752875258</v>
      </c>
      <c r="U19" s="2">
        <f t="shared" ca="1" si="26"/>
        <v>1.8615394319682701</v>
      </c>
      <c r="V19" s="2">
        <f t="shared" ca="1" si="27"/>
        <v>1.8926445136938805</v>
      </c>
      <c r="W19" s="2">
        <f t="shared" ca="1" si="28"/>
        <v>1.9186016661284373</v>
      </c>
      <c r="X19" s="2">
        <f t="shared" ca="1" si="29"/>
        <v>1.9395892041929612</v>
      </c>
      <c r="Y19" s="2">
        <f t="shared" ca="1" si="30"/>
        <v>1.9558438521445771</v>
      </c>
      <c r="Z19" s="2">
        <f t="shared" ca="1" si="31"/>
        <v>1.9676057405536966</v>
      </c>
      <c r="AA19" s="2">
        <f t="shared" ca="1" si="32"/>
        <v>1.9751456435702457</v>
      </c>
      <c r="AB19" s="2">
        <f t="shared" ca="1" si="33"/>
        <v>1.9788191053299606</v>
      </c>
      <c r="AC19" s="2">
        <f t="shared" ca="1" si="34"/>
        <v>1.9790038170363493</v>
      </c>
      <c r="AD19" s="2">
        <f t="shared" ca="1" si="35"/>
        <v>1.9760774564861798</v>
      </c>
      <c r="AE19" s="2">
        <f t="shared" ca="1" si="36"/>
        <v>1.9704172990299542</v>
      </c>
      <c r="AF19" s="2">
        <f t="shared" ca="1" si="37"/>
        <v>1.9623933957550683</v>
      </c>
      <c r="AG19" s="2">
        <f t="shared" ca="1" si="38"/>
        <v>1.9523109870633832</v>
      </c>
      <c r="AH19" s="2">
        <f t="shared" ca="1" si="39"/>
        <v>1.9402979211306506</v>
      </c>
      <c r="AI19" s="2">
        <f t="shared" ca="1" si="40"/>
        <v>1.9264364229649213</v>
      </c>
      <c r="AJ19" s="2">
        <f t="shared" ca="1" si="41"/>
        <v>1.9108087132876359</v>
      </c>
      <c r="AK19" s="2">
        <f t="shared" ca="1" si="42"/>
        <v>1.8934970087611636</v>
      </c>
      <c r="AL19" s="2">
        <f t="shared" ca="1" si="43"/>
        <v>1.8745835218848448</v>
      </c>
      <c r="AM19" s="2">
        <f t="shared" ca="1" si="44"/>
        <v>1.8541504610252351</v>
      </c>
      <c r="AN19" s="2">
        <f t="shared" ca="1" si="45"/>
        <v>1.832280030596245</v>
      </c>
      <c r="AO19" s="2">
        <f t="shared" ca="1" si="46"/>
        <v>1.8090544314047712</v>
      </c>
      <c r="AP19" s="2">
        <f t="shared" ca="1" si="47"/>
        <v>1.7845558611774892</v>
      </c>
      <c r="AQ19" s="2">
        <f t="shared" ca="1" si="48"/>
        <v>1.7588665152844272</v>
      </c>
      <c r="AR19" s="2">
        <f t="shared" ca="1" si="49"/>
        <v>1.7320685876749731</v>
      </c>
      <c r="AS19" s="2">
        <f t="shared" ca="1" si="50"/>
        <v>1.7042442720419506</v>
      </c>
      <c r="AT19" s="2">
        <f t="shared" ca="1" si="51"/>
        <v>1.6754757632293924</v>
      </c>
      <c r="AU19" s="2">
        <f t="shared" ca="1" si="52"/>
        <v>1.6458452588998407</v>
      </c>
      <c r="AV19" s="2">
        <f t="shared" ca="1" si="53"/>
        <v>1.6154349615009118</v>
      </c>
      <c r="AW19" s="2">
        <f t="shared" ca="1" si="54"/>
        <v>1.5843270824708855</v>
      </c>
      <c r="AX19" s="2">
        <f t="shared" ca="1" si="55"/>
        <v>1.5526039396459579</v>
      </c>
      <c r="AY19" s="2">
        <f t="shared" ca="1" si="56"/>
        <v>1.5203506613709226</v>
      </c>
      <c r="AZ19" s="2">
        <f t="shared" ca="1" si="4"/>
        <v>1.4876964002729116</v>
      </c>
      <c r="BC19" s="2">
        <f t="shared" ca="1" si="57"/>
        <v>-1.4698279518345405</v>
      </c>
      <c r="BD19" s="2">
        <f t="shared" ca="1" si="5"/>
        <v>2.502381743279436E-2</v>
      </c>
      <c r="BE19" s="2">
        <f t="shared" ca="1" si="5"/>
        <v>0.25077111581521727</v>
      </c>
    </row>
    <row r="20" spans="1:57" x14ac:dyDescent="0.3">
      <c r="A20" s="2">
        <f t="shared" si="6"/>
        <v>0.08</v>
      </c>
      <c r="B20" s="2">
        <f t="shared" ca="1" si="7"/>
        <v>0.30807837810878347</v>
      </c>
      <c r="C20" s="2">
        <f t="shared" ca="1" si="8"/>
        <v>0.53300126000737691</v>
      </c>
      <c r="D20" s="2">
        <f t="shared" ca="1" si="9"/>
        <v>0.75572909068825911</v>
      </c>
      <c r="E20" s="2">
        <f t="shared" ca="1" si="10"/>
        <v>0.89625821062803035</v>
      </c>
      <c r="F20" s="2">
        <f t="shared" ca="1" si="11"/>
        <v>0.94022815390922221</v>
      </c>
      <c r="G20" s="2">
        <f t="shared" ca="1" si="12"/>
        <v>0.99806810233788612</v>
      </c>
      <c r="H20" s="2">
        <f t="shared" ca="1" si="13"/>
        <v>1.0738694886288818</v>
      </c>
      <c r="I20" s="2">
        <f t="shared" ca="1" si="14"/>
        <v>1.1558945913963927</v>
      </c>
      <c r="J20" s="2">
        <f t="shared" ca="1" si="15"/>
        <v>1.2374440653860206</v>
      </c>
      <c r="K20" s="2">
        <f t="shared" ca="1" si="16"/>
        <v>1.3144748143294995</v>
      </c>
      <c r="L20" s="2">
        <f t="shared" ca="1" si="17"/>
        <v>1.3866614785240863</v>
      </c>
      <c r="M20" s="2">
        <f t="shared" ca="1" si="18"/>
        <v>1.4545659545829728</v>
      </c>
      <c r="N20" s="2">
        <f t="shared" ca="1" si="19"/>
        <v>1.5186849134388738</v>
      </c>
      <c r="O20" s="2">
        <f t="shared" ca="1" si="20"/>
        <v>1.5793774392329338</v>
      </c>
      <c r="P20" s="2">
        <f t="shared" ca="1" si="21"/>
        <v>1.6366762369937022</v>
      </c>
      <c r="Q20" s="2">
        <f t="shared" ca="1" si="22"/>
        <v>1.6904516068415925</v>
      </c>
      <c r="R20" s="2">
        <f t="shared" ca="1" si="23"/>
        <v>1.7403548075569442</v>
      </c>
      <c r="S20" s="2">
        <f t="shared" ca="1" si="24"/>
        <v>1.7859932550098931</v>
      </c>
      <c r="T20" s="2">
        <f t="shared" ca="1" si="25"/>
        <v>1.8270091755216027</v>
      </c>
      <c r="U20" s="2">
        <f t="shared" ca="1" si="26"/>
        <v>1.8630999701212962</v>
      </c>
      <c r="V20" s="2">
        <f t="shared" ca="1" si="27"/>
        <v>1.8940951160754664</v>
      </c>
      <c r="W20" s="2">
        <f t="shared" ca="1" si="28"/>
        <v>1.9199441711295515</v>
      </c>
      <c r="X20" s="2">
        <f t="shared" ca="1" si="29"/>
        <v>1.9408268574328094</v>
      </c>
      <c r="Y20" s="2">
        <f t="shared" ca="1" si="30"/>
        <v>1.9569802066952113</v>
      </c>
      <c r="Z20" s="2">
        <f t="shared" ca="1" si="31"/>
        <v>1.9686452019001714</v>
      </c>
      <c r="AA20" s="2">
        <f t="shared" ca="1" si="32"/>
        <v>1.9760945522755751</v>
      </c>
      <c r="AB20" s="2">
        <f t="shared" ca="1" si="33"/>
        <v>1.9796844846300505</v>
      </c>
      <c r="AC20" s="2">
        <f t="shared" ca="1" si="34"/>
        <v>1.9797929295969641</v>
      </c>
      <c r="AD20" s="2">
        <f t="shared" ca="1" si="35"/>
        <v>1.9767977965007046</v>
      </c>
      <c r="AE20" s="2">
        <f t="shared" ca="1" si="36"/>
        <v>1.9710764555748774</v>
      </c>
      <c r="AF20" s="2">
        <f t="shared" ca="1" si="37"/>
        <v>1.96299790077002</v>
      </c>
      <c r="AG20" s="2">
        <f t="shared" ca="1" si="38"/>
        <v>1.9528640633511121</v>
      </c>
      <c r="AH20" s="2">
        <f t="shared" ca="1" si="39"/>
        <v>1.9408021172991585</v>
      </c>
      <c r="AI20" s="2">
        <f t="shared" ca="1" si="40"/>
        <v>1.9268945253063288</v>
      </c>
      <c r="AJ20" s="2">
        <f t="shared" ca="1" si="41"/>
        <v>1.911223745236597</v>
      </c>
      <c r="AK20" s="2">
        <f t="shared" ca="1" si="42"/>
        <v>1.8938722303138407</v>
      </c>
      <c r="AL20" s="2">
        <f t="shared" ca="1" si="43"/>
        <v>1.874922429004571</v>
      </c>
      <c r="AM20" s="2">
        <f t="shared" ca="1" si="44"/>
        <v>1.8544567850542122</v>
      </c>
      <c r="AN20" s="2">
        <f t="shared" ca="1" si="45"/>
        <v>1.8325577376948716</v>
      </c>
      <c r="AO20" s="2">
        <f t="shared" ca="1" si="46"/>
        <v>1.8093077220424207</v>
      </c>
      <c r="AP20" s="2">
        <f t="shared" ca="1" si="47"/>
        <v>1.7847891697007958</v>
      </c>
      <c r="AQ20" s="2">
        <f t="shared" ca="1" si="48"/>
        <v>1.759084509591371</v>
      </c>
      <c r="AR20" s="2">
        <f t="shared" ca="1" si="49"/>
        <v>1.7322761690252921</v>
      </c>
      <c r="AS20" s="2">
        <f t="shared" ca="1" si="50"/>
        <v>1.7044465750366349</v>
      </c>
      <c r="AT20" s="2">
        <f t="shared" ca="1" si="51"/>
        <v>1.6756781559942635</v>
      </c>
      <c r="AU20" s="2">
        <f t="shared" ca="1" si="52"/>
        <v>1.6460533435109215</v>
      </c>
      <c r="AV20" s="2">
        <f t="shared" ca="1" si="53"/>
        <v>1.6156545747295366</v>
      </c>
      <c r="AW20" s="2">
        <f t="shared" ca="1" si="54"/>
        <v>1.5845642987091817</v>
      </c>
      <c r="AX20" s="2">
        <f t="shared" ca="1" si="55"/>
        <v>1.5528651263263584</v>
      </c>
      <c r="AY20" s="2">
        <f t="shared" ca="1" si="56"/>
        <v>1.5206433049847496</v>
      </c>
      <c r="AZ20" s="2">
        <f t="shared" ca="1" si="4"/>
        <v>1.4880336646856536</v>
      </c>
      <c r="BC20" s="2">
        <f t="shared" ca="1" si="57"/>
        <v>1.228127689389682</v>
      </c>
      <c r="BD20" s="2">
        <f t="shared" ca="1" si="5"/>
        <v>-2.8613628725444151E-2</v>
      </c>
      <c r="BE20" s="2">
        <f t="shared" ca="1" si="5"/>
        <v>-1.2936136997077998</v>
      </c>
    </row>
    <row r="21" spans="1:57" x14ac:dyDescent="0.3">
      <c r="A21" s="2">
        <f>A20+0.01</f>
        <v>0.09</v>
      </c>
      <c r="B21" s="2">
        <f t="shared" ref="B21:AG21" ca="1" si="58">B20+B$2*$B$7+(B$3*$BC21+B$4*$BD21+B$5*$BE21)*SQRT($B$7)+(C20-B20)/(C$11-B$11)*$B$7</f>
        <v>0.3132925663186214</v>
      </c>
      <c r="C21" s="2">
        <f t="shared" ca="1" si="58"/>
        <v>0.53819258435425266</v>
      </c>
      <c r="D21" s="2">
        <f t="shared" ca="1" si="58"/>
        <v>0.75929499325977934</v>
      </c>
      <c r="E21" s="2">
        <f t="shared" ca="1" si="58"/>
        <v>0.89790910651199329</v>
      </c>
      <c r="F21" s="2">
        <f t="shared" ca="1" si="58"/>
        <v>0.94217035744790678</v>
      </c>
      <c r="G21" s="2">
        <f t="shared" ca="1" si="58"/>
        <v>1.0003812768655687</v>
      </c>
      <c r="H21" s="2">
        <f t="shared" ca="1" si="58"/>
        <v>1.0763168164971115</v>
      </c>
      <c r="I21" s="2">
        <f t="shared" ca="1" si="58"/>
        <v>1.1583401231077679</v>
      </c>
      <c r="J21" s="2">
        <f t="shared" ca="1" si="58"/>
        <v>1.2398050759383368</v>
      </c>
      <c r="K21" s="2">
        <f t="shared" ca="1" si="58"/>
        <v>1.3167430321687941</v>
      </c>
      <c r="L21" s="2">
        <f t="shared" ca="1" si="58"/>
        <v>1.388846475414224</v>
      </c>
      <c r="M21" s="2">
        <f t="shared" ca="1" si="58"/>
        <v>1.4566760956743687</v>
      </c>
      <c r="N21" s="2">
        <f t="shared" ca="1" si="58"/>
        <v>1.5207259099521839</v>
      </c>
      <c r="O21" s="2">
        <f t="shared" ca="1" si="58"/>
        <v>1.5813485726812246</v>
      </c>
      <c r="P21" s="2">
        <f t="shared" ca="1" si="58"/>
        <v>1.6385736388654688</v>
      </c>
      <c r="Q21" s="2">
        <f t="shared" ca="1" si="58"/>
        <v>1.6922671261712712</v>
      </c>
      <c r="R21" s="2">
        <f t="shared" ca="1" si="58"/>
        <v>1.7420795152650113</v>
      </c>
      <c r="S21" s="2">
        <f t="shared" ca="1" si="58"/>
        <v>1.7876190173882953</v>
      </c>
      <c r="T21" s="2">
        <f t="shared" ca="1" si="58"/>
        <v>1.8285290619604009</v>
      </c>
      <c r="U21" s="2">
        <f t="shared" ca="1" si="58"/>
        <v>1.8645097915828779</v>
      </c>
      <c r="V21" s="2">
        <f t="shared" ca="1" si="58"/>
        <v>1.8953931856061896</v>
      </c>
      <c r="W21" s="2">
        <f t="shared" ca="1" si="58"/>
        <v>1.9211335059315313</v>
      </c>
      <c r="X21" s="2">
        <f t="shared" ca="1" si="58"/>
        <v>1.9419117221123521</v>
      </c>
      <c r="Y21" s="2">
        <f t="shared" ca="1" si="58"/>
        <v>1.9579650463821345</v>
      </c>
      <c r="Z21" s="2">
        <f t="shared" ca="1" si="58"/>
        <v>1.9695351979620555</v>
      </c>
      <c r="AA21" s="2">
        <f t="shared" ca="1" si="58"/>
        <v>1.976896658281321</v>
      </c>
      <c r="AB21" s="2">
        <f t="shared" ca="1" si="58"/>
        <v>1.9804061901280514</v>
      </c>
      <c r="AC21" s="2">
        <f t="shared" ca="1" si="58"/>
        <v>1.9804418255788883</v>
      </c>
      <c r="AD21" s="2">
        <f t="shared" ca="1" si="58"/>
        <v>1.9773815649244133</v>
      </c>
      <c r="AE21" s="2">
        <f t="shared" ca="1" si="58"/>
        <v>1.9716027124123969</v>
      </c>
      <c r="AF21" s="2">
        <f t="shared" ca="1" si="58"/>
        <v>1.9634730219879792</v>
      </c>
      <c r="AG21" s="2">
        <f t="shared" ca="1" si="58"/>
        <v>1.9532910306495641</v>
      </c>
      <c r="AH21" s="2">
        <f t="shared" ca="1" si="39"/>
        <v>1.9411831185924473</v>
      </c>
      <c r="AI21" s="2">
        <f t="shared" ca="1" si="40"/>
        <v>1.9272318483535473</v>
      </c>
      <c r="AJ21" s="2">
        <f t="shared" ca="1" si="41"/>
        <v>1.9115197770992127</v>
      </c>
      <c r="AK21" s="2">
        <f t="shared" ca="1" si="42"/>
        <v>1.8941294567744049</v>
      </c>
      <c r="AL21" s="2">
        <f t="shared" ca="1" si="43"/>
        <v>1.8751434339725006</v>
      </c>
      <c r="AM21" s="2">
        <f t="shared" ca="1" si="44"/>
        <v>1.8546442499780418</v>
      </c>
      <c r="AN21" s="2">
        <f t="shared" ca="1" si="45"/>
        <v>1.8327144410026091</v>
      </c>
      <c r="AO21" s="2">
        <f t="shared" ca="1" si="46"/>
        <v>1.8094365386338762</v>
      </c>
      <c r="AP21" s="2">
        <f t="shared" ca="1" si="47"/>
        <v>1.784893070517984</v>
      </c>
      <c r="AQ21" s="2">
        <f t="shared" ca="1" si="48"/>
        <v>1.759166561295322</v>
      </c>
      <c r="AR21" s="2">
        <f t="shared" ca="1" si="49"/>
        <v>1.7323395338098455</v>
      </c>
      <c r="AS21" s="2">
        <f t="shared" ca="1" si="50"/>
        <v>1.704494510612016</v>
      </c>
      <c r="AT21" s="2">
        <f t="shared" ca="1" si="51"/>
        <v>1.6757140157754975</v>
      </c>
      <c r="AU21" s="2">
        <f t="shared" ca="1" si="52"/>
        <v>1.6460805770495992</v>
      </c>
      <c r="AV21" s="2">
        <f t="shared" ca="1" si="53"/>
        <v>1.6156767285025313</v>
      </c>
      <c r="AW21" s="2">
        <f t="shared" ca="1" si="54"/>
        <v>1.5845850200940119</v>
      </c>
      <c r="AX21" s="2">
        <f t="shared" ca="1" si="55"/>
        <v>1.5528882344326815</v>
      </c>
      <c r="AY21" s="2">
        <f t="shared" ca="1" si="56"/>
        <v>1.520673691318879</v>
      </c>
      <c r="AZ21" s="2">
        <f ca="1">AZ20+AZ$2*$B$7+(AZ$3*$BC21+AZ$4*$BD21+AZ$5*$BE21)*SQRT($B$7)+(AZ20-AY20)/(AZ$11-AY$11)*$B$7</f>
        <v>1.4880813834747377</v>
      </c>
      <c r="BC21" s="2">
        <f t="shared" ca="1" si="57"/>
        <v>1.0663917333473618</v>
      </c>
      <c r="BD21" s="2">
        <f t="shared" ca="1" si="5"/>
        <v>0.48247253757395558</v>
      </c>
      <c r="BE21" s="2">
        <f t="shared" ca="1" si="5"/>
        <v>-0.20028488520895671</v>
      </c>
    </row>
    <row r="22" spans="1:57" x14ac:dyDescent="0.3">
      <c r="A22" s="2">
        <f t="shared" si="6"/>
        <v>9.9999999999999992E-2</v>
      </c>
      <c r="B22" s="2">
        <f t="shared" ca="1" si="7"/>
        <v>0.31807795513368536</v>
      </c>
      <c r="C22" s="2">
        <f t="shared" ca="1" si="8"/>
        <v>0.54295335773934128</v>
      </c>
      <c r="D22" s="2">
        <f t="shared" ca="1" si="9"/>
        <v>0.76245344319281783</v>
      </c>
      <c r="E22" s="2">
        <f t="shared" ca="1" si="10"/>
        <v>0.89922419866589232</v>
      </c>
      <c r="F22" s="2">
        <f t="shared" ca="1" si="11"/>
        <v>0.94380454791451596</v>
      </c>
      <c r="G22" s="2">
        <f t="shared" ca="1" si="12"/>
        <v>1.0024066162989484</v>
      </c>
      <c r="H22" s="2">
        <f t="shared" ca="1" si="13"/>
        <v>1.0784972637209789</v>
      </c>
      <c r="I22" s="2">
        <f t="shared" ca="1" si="14"/>
        <v>1.1605395943934793</v>
      </c>
      <c r="J22" s="2">
        <f t="shared" ca="1" si="15"/>
        <v>1.2419411788012154</v>
      </c>
      <c r="K22" s="2">
        <f t="shared" ca="1" si="16"/>
        <v>1.3188067375395041</v>
      </c>
      <c r="L22" s="2">
        <f t="shared" ca="1" si="17"/>
        <v>1.3908462587123396</v>
      </c>
      <c r="M22" s="2">
        <f t="shared" ca="1" si="18"/>
        <v>1.4586192389293964</v>
      </c>
      <c r="N22" s="2">
        <f t="shared" ca="1" si="19"/>
        <v>1.5226170079180219</v>
      </c>
      <c r="O22" s="2">
        <f t="shared" ca="1" si="20"/>
        <v>1.5831858981675506</v>
      </c>
      <c r="P22" s="2">
        <f t="shared" ca="1" si="21"/>
        <v>1.6403523341785067</v>
      </c>
      <c r="Q22" s="2">
        <f t="shared" ca="1" si="22"/>
        <v>1.6939781634196962</v>
      </c>
      <c r="R22" s="2">
        <f t="shared" ca="1" si="23"/>
        <v>1.7437131620829556</v>
      </c>
      <c r="S22" s="2">
        <f t="shared" ca="1" si="24"/>
        <v>1.7891663871056016</v>
      </c>
      <c r="T22" s="2">
        <f t="shared" ca="1" si="25"/>
        <v>1.8299825439442188</v>
      </c>
      <c r="U22" s="2">
        <f t="shared" ca="1" si="26"/>
        <v>1.8658645541526242</v>
      </c>
      <c r="V22" s="2">
        <f t="shared" ca="1" si="27"/>
        <v>1.8966469853763956</v>
      </c>
      <c r="W22" s="2">
        <f t="shared" ca="1" si="28"/>
        <v>1.9222887767071617</v>
      </c>
      <c r="X22" s="2">
        <f t="shared" ca="1" si="29"/>
        <v>1.9429721659346573</v>
      </c>
      <c r="Y22" s="2">
        <f t="shared" ca="1" si="30"/>
        <v>1.958934599099869</v>
      </c>
      <c r="Z22" s="2">
        <f t="shared" ca="1" si="31"/>
        <v>1.9704185945507162</v>
      </c>
      <c r="AA22" s="2">
        <f t="shared" ca="1" si="32"/>
        <v>1.9777004233629962</v>
      </c>
      <c r="AB22" s="2">
        <f t="shared" ca="1" si="33"/>
        <v>1.9811374177833052</v>
      </c>
      <c r="AC22" s="2">
        <f t="shared" ca="1" si="34"/>
        <v>1.9811077532917267</v>
      </c>
      <c r="AD22" s="2">
        <f t="shared" ca="1" si="35"/>
        <v>1.9779895601757023</v>
      </c>
      <c r="AE22" s="2">
        <f t="shared" ca="1" si="36"/>
        <v>1.9721600953864846</v>
      </c>
      <c r="AF22" s="2">
        <f t="shared" ca="1" si="37"/>
        <v>1.9639858719483003</v>
      </c>
      <c r="AG22" s="2">
        <f t="shared" ca="1" si="38"/>
        <v>1.9537621267723027</v>
      </c>
      <c r="AH22" s="2">
        <f t="shared" ca="1" si="39"/>
        <v>1.9416145063103958</v>
      </c>
      <c r="AI22" s="2">
        <f t="shared" ca="1" si="40"/>
        <v>1.9276257151031075</v>
      </c>
      <c r="AJ22" s="2">
        <f t="shared" ca="1" si="41"/>
        <v>1.9118784517772431</v>
      </c>
      <c r="AK22" s="2">
        <f t="shared" ca="1" si="42"/>
        <v>1.8944554091566714</v>
      </c>
      <c r="AL22" s="2">
        <f t="shared" ca="1" si="43"/>
        <v>1.8754392741195876</v>
      </c>
      <c r="AM22" s="2">
        <f t="shared" ca="1" si="44"/>
        <v>1.8549127276481661</v>
      </c>
      <c r="AN22" s="2">
        <f t="shared" ca="1" si="45"/>
        <v>1.8329584450930159</v>
      </c>
      <c r="AO22" s="2">
        <f t="shared" ca="1" si="46"/>
        <v>1.809659096674729</v>
      </c>
      <c r="AP22" s="2">
        <f t="shared" ca="1" si="47"/>
        <v>1.7850973482448944</v>
      </c>
      <c r="AQ22" s="2">
        <f t="shared" ca="1" si="48"/>
        <v>1.7593558623289016</v>
      </c>
      <c r="AR22" s="2">
        <f t="shared" ca="1" si="49"/>
        <v>1.7325172994728941</v>
      </c>
      <c r="AS22" s="2">
        <f t="shared" ca="1" si="50"/>
        <v>1.7046643199171958</v>
      </c>
      <c r="AT22" s="2">
        <f t="shared" ca="1" si="51"/>
        <v>1.6758795856186142</v>
      </c>
      <c r="AU22" s="2">
        <f t="shared" ca="1" si="52"/>
        <v>1.6462457626485056</v>
      </c>
      <c r="AV22" s="2">
        <f t="shared" ca="1" si="53"/>
        <v>1.6158455242495784</v>
      </c>
      <c r="AW22" s="2">
        <f t="shared" ca="1" si="54"/>
        <v>1.5847615648685336</v>
      </c>
      <c r="AX22" s="2">
        <f t="shared" ca="1" si="55"/>
        <v>1.5530768990291488</v>
      </c>
      <c r="AY22" s="2">
        <f t="shared" ca="1" si="56"/>
        <v>1.5208800429046108</v>
      </c>
      <c r="AZ22" s="2">
        <f t="shared" ca="1" si="4"/>
        <v>1.4883158897686359</v>
      </c>
      <c r="BC22" s="2">
        <f t="shared" ca="1" si="57"/>
        <v>1.0217330490685281</v>
      </c>
      <c r="BD22" s="2">
        <f t="shared" ca="1" si="5"/>
        <v>-0.51452187008224293</v>
      </c>
      <c r="BE22" s="2">
        <f t="shared" ca="1" si="5"/>
        <v>-1.1140726249394604</v>
      </c>
    </row>
    <row r="23" spans="1:57" x14ac:dyDescent="0.3">
      <c r="A23" s="2">
        <f t="shared" si="6"/>
        <v>0.10999999999999999</v>
      </c>
      <c r="B23" s="2">
        <f t="shared" ca="1" si="7"/>
        <v>0.32378405582124709</v>
      </c>
      <c r="C23" s="2">
        <f t="shared" ca="1" si="8"/>
        <v>0.5485521842656218</v>
      </c>
      <c r="D23" s="2">
        <f t="shared" ca="1" si="9"/>
        <v>0.76639907278889396</v>
      </c>
      <c r="E23" s="2">
        <f t="shared" ca="1" si="10"/>
        <v>0.90132852117123319</v>
      </c>
      <c r="F23" s="2">
        <f t="shared" ca="1" si="11"/>
        <v>0.94619286824932258</v>
      </c>
      <c r="G23" s="2">
        <f t="shared" ca="1" si="12"/>
        <v>1.0051492827967095</v>
      </c>
      <c r="H23" s="2">
        <f t="shared" ca="1" si="13"/>
        <v>1.081364496449327</v>
      </c>
      <c r="I23" s="2">
        <f t="shared" ca="1" si="14"/>
        <v>1.1634004481225411</v>
      </c>
      <c r="J23" s="2">
        <f t="shared" ca="1" si="15"/>
        <v>1.2447185955674387</v>
      </c>
      <c r="K23" s="2">
        <f t="shared" ca="1" si="16"/>
        <v>1.3214957081950776</v>
      </c>
      <c r="L23" s="2">
        <f t="shared" ca="1" si="17"/>
        <v>1.3934587072197098</v>
      </c>
      <c r="M23" s="2">
        <f t="shared" ca="1" si="18"/>
        <v>1.4611656685621592</v>
      </c>
      <c r="N23" s="2">
        <f t="shared" ca="1" si="19"/>
        <v>1.5251049645597203</v>
      </c>
      <c r="O23" s="2">
        <f t="shared" ca="1" si="20"/>
        <v>1.5856164721652504</v>
      </c>
      <c r="P23" s="2">
        <f t="shared" ca="1" si="21"/>
        <v>1.6427232671608654</v>
      </c>
      <c r="Q23" s="2">
        <f t="shared" ca="1" si="22"/>
        <v>1.6962828987112109</v>
      </c>
      <c r="R23" s="2">
        <f t="shared" ca="1" si="23"/>
        <v>1.7459442721159124</v>
      </c>
      <c r="S23" s="2">
        <f t="shared" ca="1" si="24"/>
        <v>1.7913171011937574</v>
      </c>
      <c r="T23" s="2">
        <f t="shared" ca="1" si="25"/>
        <v>1.8320472000758643</v>
      </c>
      <c r="U23" s="2">
        <f t="shared" ca="1" si="26"/>
        <v>1.8678400680341021</v>
      </c>
      <c r="V23" s="2">
        <f t="shared" ca="1" si="27"/>
        <v>1.8985327053659966</v>
      </c>
      <c r="W23" s="2">
        <f t="shared" ca="1" si="28"/>
        <v>1.9240884627534554</v>
      </c>
      <c r="X23" s="2">
        <f t="shared" ca="1" si="29"/>
        <v>1.9446906281128504</v>
      </c>
      <c r="Y23" s="2">
        <f t="shared" ca="1" si="30"/>
        <v>1.9605766951779857</v>
      </c>
      <c r="Z23" s="2">
        <f t="shared" ca="1" si="31"/>
        <v>1.9719898038128472</v>
      </c>
      <c r="AA23" s="2">
        <f t="shared" ca="1" si="32"/>
        <v>1.9792077929149889</v>
      </c>
      <c r="AB23" s="2">
        <f t="shared" ca="1" si="33"/>
        <v>1.9825883582473105</v>
      </c>
      <c r="AC23" s="2">
        <f t="shared" ca="1" si="34"/>
        <v>1.9825096210041329</v>
      </c>
      <c r="AD23" s="2">
        <f t="shared" ca="1" si="35"/>
        <v>1.9793496405028177</v>
      </c>
      <c r="AE23" s="2">
        <f t="shared" ca="1" si="36"/>
        <v>1.9734854051045403</v>
      </c>
      <c r="AF23" s="2">
        <f t="shared" ca="1" si="37"/>
        <v>1.9652819483082145</v>
      </c>
      <c r="AG23" s="2">
        <f t="shared" ca="1" si="38"/>
        <v>1.9550310608435475</v>
      </c>
      <c r="AH23" s="2">
        <f t="shared" ca="1" si="39"/>
        <v>1.9428574755129202</v>
      </c>
      <c r="AI23" s="2">
        <f t="shared" ca="1" si="40"/>
        <v>1.928843841428534</v>
      </c>
      <c r="AJ23" s="2">
        <f t="shared" ca="1" si="41"/>
        <v>1.9130728012449478</v>
      </c>
      <c r="AK23" s="2">
        <f t="shared" ca="1" si="42"/>
        <v>1.8956269912319836</v>
      </c>
      <c r="AL23" s="2">
        <f t="shared" ca="1" si="43"/>
        <v>1.8765890411198394</v>
      </c>
      <c r="AM23" s="2">
        <f t="shared" ca="1" si="44"/>
        <v>1.8560415741560776</v>
      </c>
      <c r="AN23" s="2">
        <f t="shared" ca="1" si="45"/>
        <v>1.8340672073991413</v>
      </c>
      <c r="AO23" s="2">
        <f t="shared" ca="1" si="46"/>
        <v>1.8107485522729185</v>
      </c>
      <c r="AP23" s="2">
        <f t="shared" ca="1" si="47"/>
        <v>1.7861682154069656</v>
      </c>
      <c r="AQ23" s="2">
        <f t="shared" ca="1" si="48"/>
        <v>1.7604087997869438</v>
      </c>
      <c r="AR23" s="2">
        <f t="shared" ca="1" si="49"/>
        <v>1.7335529062398654</v>
      </c>
      <c r="AS23" s="2">
        <f t="shared" ca="1" si="50"/>
        <v>1.7056831352787105</v>
      </c>
      <c r="AT23" s="2">
        <f t="shared" ca="1" si="51"/>
        <v>1.6768820893311354</v>
      </c>
      <c r="AU23" s="2">
        <f t="shared" ca="1" si="52"/>
        <v>1.647232375386521</v>
      </c>
      <c r="AV23" s="2">
        <f t="shared" ca="1" si="53"/>
        <v>1.6168166085472508</v>
      </c>
      <c r="AW23" s="2">
        <f t="shared" ca="1" si="54"/>
        <v>1.5857174320745</v>
      </c>
      <c r="AX23" s="2">
        <f t="shared" ca="1" si="55"/>
        <v>1.5540179142752648</v>
      </c>
      <c r="AY23" s="2">
        <f t="shared" ca="1" si="56"/>
        <v>1.5218076443580821</v>
      </c>
      <c r="AZ23" s="2">
        <f t="shared" ca="1" si="4"/>
        <v>1.4892359113617699</v>
      </c>
      <c r="BC23" s="2">
        <f t="shared" ca="1" si="57"/>
        <v>2.0917666841402021</v>
      </c>
      <c r="BD23" s="2">
        <f t="shared" ca="1" si="5"/>
        <v>-0.92191499964704615</v>
      </c>
      <c r="BE23" s="2">
        <f t="shared" ca="1" si="5"/>
        <v>-0.33322571997691597</v>
      </c>
    </row>
    <row r="24" spans="1:57" x14ac:dyDescent="0.3">
      <c r="A24" s="2">
        <f t="shared" si="6"/>
        <v>0.11999999999999998</v>
      </c>
      <c r="B24" s="2">
        <f t="shared" ca="1" si="7"/>
        <v>0.32997981793734549</v>
      </c>
      <c r="C24" s="2">
        <f t="shared" ca="1" si="8"/>
        <v>0.55456209640890441</v>
      </c>
      <c r="D24" s="2">
        <f t="shared" ca="1" si="9"/>
        <v>0.77070488753384647</v>
      </c>
      <c r="E24" s="2">
        <f t="shared" ca="1" si="10"/>
        <v>0.90378892960989743</v>
      </c>
      <c r="F24" s="2">
        <f t="shared" ca="1" si="11"/>
        <v>0.94889262298084087</v>
      </c>
      <c r="G24" s="2">
        <f t="shared" ca="1" si="12"/>
        <v>1.0081532902596457</v>
      </c>
      <c r="H24" s="2">
        <f t="shared" ca="1" si="13"/>
        <v>1.0844455279354734</v>
      </c>
      <c r="I24" s="2">
        <f t="shared" ca="1" si="14"/>
        <v>1.1664292245371779</v>
      </c>
      <c r="J24" s="2">
        <f t="shared" ca="1" si="15"/>
        <v>1.2476201021728723</v>
      </c>
      <c r="K24" s="2">
        <f t="shared" ca="1" si="16"/>
        <v>1.3242658906149634</v>
      </c>
      <c r="L24" s="2">
        <f t="shared" ca="1" si="17"/>
        <v>1.3961100909716955</v>
      </c>
      <c r="M24" s="2">
        <f t="shared" ca="1" si="18"/>
        <v>1.4637093416007352</v>
      </c>
      <c r="N24" s="2">
        <f t="shared" ca="1" si="19"/>
        <v>1.5275490013461128</v>
      </c>
      <c r="O24" s="2">
        <f t="shared" ca="1" si="20"/>
        <v>1.5879625676202869</v>
      </c>
      <c r="P24" s="2">
        <f t="shared" ca="1" si="21"/>
        <v>1.6449697623549671</v>
      </c>
      <c r="Q24" s="2">
        <f t="shared" ca="1" si="22"/>
        <v>1.698423918818595</v>
      </c>
      <c r="R24" s="2">
        <f t="shared" ca="1" si="23"/>
        <v>1.7479731158337763</v>
      </c>
      <c r="S24" s="2">
        <f t="shared" ca="1" si="24"/>
        <v>1.7932277469963469</v>
      </c>
      <c r="T24" s="2">
        <f t="shared" ca="1" si="25"/>
        <v>1.8338347783525473</v>
      </c>
      <c r="U24" s="2">
        <f t="shared" ca="1" si="26"/>
        <v>1.8695022978506928</v>
      </c>
      <c r="V24" s="2">
        <f t="shared" ca="1" si="27"/>
        <v>1.9000697918787417</v>
      </c>
      <c r="W24" s="2">
        <f t="shared" ca="1" si="28"/>
        <v>1.9255049693393242</v>
      </c>
      <c r="X24" s="2">
        <f t="shared" ca="1" si="29"/>
        <v>1.9459921620864911</v>
      </c>
      <c r="Y24" s="2">
        <f t="shared" ca="1" si="30"/>
        <v>1.9617689368830447</v>
      </c>
      <c r="Z24" s="2">
        <f t="shared" ca="1" si="31"/>
        <v>1.9730790878948694</v>
      </c>
      <c r="AA24" s="2">
        <f t="shared" ca="1" si="32"/>
        <v>1.980202011614884</v>
      </c>
      <c r="AB24" s="2">
        <f t="shared" ca="1" si="33"/>
        <v>1.9834957728259668</v>
      </c>
      <c r="AC24" s="2">
        <f t="shared" ca="1" si="34"/>
        <v>1.9833384519627082</v>
      </c>
      <c r="AD24" s="2">
        <f t="shared" ca="1" si="35"/>
        <v>1.9801080472797059</v>
      </c>
      <c r="AE24" s="2">
        <f t="shared" ca="1" si="36"/>
        <v>1.9741812681890707</v>
      </c>
      <c r="AF24" s="2">
        <f t="shared" ca="1" si="37"/>
        <v>1.9659216431909985</v>
      </c>
      <c r="AG24" s="2">
        <f t="shared" ca="1" si="38"/>
        <v>1.9556175813441057</v>
      </c>
      <c r="AH24" s="2">
        <f t="shared" ca="1" si="39"/>
        <v>1.9433929328253916</v>
      </c>
      <c r="AI24" s="2">
        <f t="shared" ca="1" si="40"/>
        <v>1.9293303051675692</v>
      </c>
      <c r="AJ24" s="2">
        <f t="shared" ca="1" si="41"/>
        <v>1.9135122989010327</v>
      </c>
      <c r="AK24" s="2">
        <f t="shared" ca="1" si="42"/>
        <v>1.8960215075893951</v>
      </c>
      <c r="AL24" s="2">
        <f t="shared" ca="1" si="43"/>
        <v>1.8769405176628426</v>
      </c>
      <c r="AM24" s="2">
        <f t="shared" ca="1" si="44"/>
        <v>1.856351908482891</v>
      </c>
      <c r="AN24" s="2">
        <f t="shared" ca="1" si="45"/>
        <v>1.8343382526654444</v>
      </c>
      <c r="AO24" s="2">
        <f t="shared" ca="1" si="46"/>
        <v>1.8109821166888973</v>
      </c>
      <c r="AP24" s="2">
        <f t="shared" ca="1" si="47"/>
        <v>1.7863660618141368</v>
      </c>
      <c r="AQ24" s="2">
        <f t="shared" ca="1" si="48"/>
        <v>1.7605726453432247</v>
      </c>
      <c r="AR24" s="2">
        <f t="shared" ca="1" si="49"/>
        <v>1.7336844222435952</v>
      </c>
      <c r="AS24" s="2">
        <f t="shared" ca="1" si="50"/>
        <v>1.7057839471645655</v>
      </c>
      <c r="AT24" s="2">
        <f t="shared" ca="1" si="51"/>
        <v>1.6769537768733018</v>
      </c>
      <c r="AU24" s="2">
        <f t="shared" ca="1" si="52"/>
        <v>1.6472764731557592</v>
      </c>
      <c r="AV24" s="2">
        <f t="shared" ca="1" si="53"/>
        <v>1.6168346069728101</v>
      </c>
      <c r="AW24" s="2">
        <f t="shared" ca="1" si="54"/>
        <v>1.585710786359195</v>
      </c>
      <c r="AX24" s="2">
        <f t="shared" ca="1" si="55"/>
        <v>1.5539881676498895</v>
      </c>
      <c r="AY24" s="2">
        <f t="shared" ca="1" si="56"/>
        <v>1.5217574934030924</v>
      </c>
      <c r="AZ24" s="2">
        <f t="shared" ca="1" si="4"/>
        <v>1.4891722576884923</v>
      </c>
      <c r="BC24" s="2">
        <f t="shared" ca="1" si="57"/>
        <v>1.4482161989858122</v>
      </c>
      <c r="BD24" s="2">
        <f t="shared" ca="1" si="5"/>
        <v>1.9725464010563156</v>
      </c>
      <c r="BE24" s="2">
        <f t="shared" ca="1" si="5"/>
        <v>1.5868259120018351</v>
      </c>
    </row>
    <row r="25" spans="1:57" x14ac:dyDescent="0.3">
      <c r="A25" s="2">
        <f t="shared" si="6"/>
        <v>0.12999999999999998</v>
      </c>
      <c r="B25" s="2">
        <f t="shared" ca="1" si="7"/>
        <v>0.33438648572989649</v>
      </c>
      <c r="C25" s="2">
        <f t="shared" ca="1" si="8"/>
        <v>0.55874773897563013</v>
      </c>
      <c r="D25" s="2">
        <f t="shared" ca="1" si="9"/>
        <v>0.77318315869001863</v>
      </c>
      <c r="E25" s="2">
        <f t="shared" ca="1" si="10"/>
        <v>0.90446720200344577</v>
      </c>
      <c r="F25" s="2">
        <f t="shared" ca="1" si="11"/>
        <v>0.94981921046875228</v>
      </c>
      <c r="G25" s="2">
        <f t="shared" ca="1" si="12"/>
        <v>1.0093910126139161</v>
      </c>
      <c r="H25" s="2">
        <f t="shared" ca="1" si="13"/>
        <v>1.0857726693318426</v>
      </c>
      <c r="I25" s="2">
        <f t="shared" ca="1" si="14"/>
        <v>1.1677209429150548</v>
      </c>
      <c r="J25" s="2">
        <f t="shared" ca="1" si="15"/>
        <v>1.2488059516040904</v>
      </c>
      <c r="K25" s="2">
        <f t="shared" ca="1" si="16"/>
        <v>1.3253450957786672</v>
      </c>
      <c r="L25" s="2">
        <f t="shared" ca="1" si="17"/>
        <v>1.3970978939471912</v>
      </c>
      <c r="M25" s="2">
        <f t="shared" ca="1" si="18"/>
        <v>1.4646193132408791</v>
      </c>
      <c r="N25" s="2">
        <f t="shared" ca="1" si="19"/>
        <v>1.5283914295448657</v>
      </c>
      <c r="O25" s="2">
        <f t="shared" ca="1" si="20"/>
        <v>1.588741219100321</v>
      </c>
      <c r="P25" s="2">
        <f t="shared" ca="1" si="21"/>
        <v>1.6456848306029435</v>
      </c>
      <c r="Q25" s="2">
        <f t="shared" ca="1" si="22"/>
        <v>1.6990712470686651</v>
      </c>
      <c r="R25" s="2">
        <f t="shared" ca="1" si="23"/>
        <v>1.7485475488234634</v>
      </c>
      <c r="S25" s="2">
        <f t="shared" ca="1" si="24"/>
        <v>1.7937246165382956</v>
      </c>
      <c r="T25" s="2">
        <f t="shared" ca="1" si="25"/>
        <v>1.8342503947650608</v>
      </c>
      <c r="U25" s="2">
        <f t="shared" ca="1" si="26"/>
        <v>1.8698353559321117</v>
      </c>
      <c r="V25" s="2">
        <f t="shared" ca="1" si="27"/>
        <v>1.9003213078157555</v>
      </c>
      <c r="W25" s="2">
        <f t="shared" ca="1" si="28"/>
        <v>1.9256800491089947</v>
      </c>
      <c r="X25" s="2">
        <f t="shared" ca="1" si="29"/>
        <v>1.9460967340406958</v>
      </c>
      <c r="Y25" s="2">
        <f t="shared" ca="1" si="30"/>
        <v>1.9618088118834289</v>
      </c>
      <c r="Z25" s="2">
        <f t="shared" ca="1" si="31"/>
        <v>1.9730605470261566</v>
      </c>
      <c r="AA25" s="2">
        <f t="shared" ca="1" si="32"/>
        <v>1.980132667640965</v>
      </c>
      <c r="AB25" s="2">
        <f t="shared" ca="1" si="33"/>
        <v>1.983383397190428</v>
      </c>
      <c r="AC25" s="2">
        <f t="shared" ca="1" si="34"/>
        <v>1.9831905727986552</v>
      </c>
      <c r="AD25" s="2">
        <f t="shared" ca="1" si="35"/>
        <v>1.9799319251550662</v>
      </c>
      <c r="AE25" s="2">
        <f t="shared" ca="1" si="36"/>
        <v>1.9739836580570238</v>
      </c>
      <c r="AF25" s="2">
        <f t="shared" ca="1" si="37"/>
        <v>1.9657075553278696</v>
      </c>
      <c r="AG25" s="2">
        <f t="shared" ca="1" si="38"/>
        <v>1.955388492191354</v>
      </c>
      <c r="AH25" s="2">
        <f t="shared" ca="1" si="39"/>
        <v>1.9431492508753234</v>
      </c>
      <c r="AI25" s="2">
        <f t="shared" ca="1" si="40"/>
        <v>1.9290721951774197</v>
      </c>
      <c r="AJ25" s="2">
        <f t="shared" ca="1" si="41"/>
        <v>1.9132396813475421</v>
      </c>
      <c r="AK25" s="2">
        <f t="shared" ca="1" si="42"/>
        <v>1.8957340580865294</v>
      </c>
      <c r="AL25" s="2">
        <f t="shared" ca="1" si="43"/>
        <v>1.8766376663681461</v>
      </c>
      <c r="AM25" s="2">
        <f t="shared" ca="1" si="44"/>
        <v>1.8560328395120422</v>
      </c>
      <c r="AN25" s="2">
        <f t="shared" ca="1" si="45"/>
        <v>1.8340019035368342</v>
      </c>
      <c r="AO25" s="2">
        <f t="shared" ca="1" si="46"/>
        <v>1.8106271778222709</v>
      </c>
      <c r="AP25" s="2">
        <f t="shared" ca="1" si="47"/>
        <v>1.7859909761095818</v>
      </c>
      <c r="AQ25" s="2">
        <f t="shared" ca="1" si="48"/>
        <v>1.7601756078690201</v>
      </c>
      <c r="AR25" s="2">
        <f t="shared" ca="1" si="49"/>
        <v>1.7332633800636721</v>
      </c>
      <c r="AS25" s="2">
        <f t="shared" ca="1" si="50"/>
        <v>1.7053365993385656</v>
      </c>
      <c r="AT25" s="2">
        <f t="shared" ca="1" si="51"/>
        <v>1.6764775746648282</v>
      </c>
      <c r="AU25" s="2">
        <f t="shared" ca="1" si="52"/>
        <v>1.6467686205015393</v>
      </c>
      <c r="AV25" s="2">
        <f t="shared" ca="1" si="53"/>
        <v>1.6162920617016714</v>
      </c>
      <c r="AW25" s="2">
        <f t="shared" ca="1" si="54"/>
        <v>1.5851302713939301</v>
      </c>
      <c r="AX25" s="2">
        <f t="shared" ca="1" si="55"/>
        <v>1.5533663131030142</v>
      </c>
      <c r="AY25" s="2">
        <f t="shared" ca="1" si="56"/>
        <v>1.5210919416257203</v>
      </c>
      <c r="AZ25" s="2">
        <f t="shared" ca="1" si="4"/>
        <v>1.4884644317850733</v>
      </c>
      <c r="BC25" s="2">
        <f t="shared" ca="1" si="57"/>
        <v>-0.19378880715277003</v>
      </c>
      <c r="BD25" s="2">
        <f t="shared" ca="1" si="5"/>
        <v>-1.1019644444708003</v>
      </c>
      <c r="BE25" s="2">
        <f t="shared" ca="1" si="5"/>
        <v>0.55515705871815779</v>
      </c>
    </row>
    <row r="26" spans="1:57" x14ac:dyDescent="0.3">
      <c r="A26" s="2">
        <f t="shared" si="6"/>
        <v>0.13999999999999999</v>
      </c>
      <c r="B26" s="2">
        <f t="shared" ca="1" si="7"/>
        <v>0.338994547765397</v>
      </c>
      <c r="C26" s="2">
        <f t="shared" ca="1" si="8"/>
        <v>0.56314093889973715</v>
      </c>
      <c r="D26" s="2">
        <f t="shared" ca="1" si="9"/>
        <v>0.77589899835191878</v>
      </c>
      <c r="E26" s="2">
        <f t="shared" ca="1" si="10"/>
        <v>0.90545200777805945</v>
      </c>
      <c r="F26" s="2">
        <f t="shared" ca="1" si="11"/>
        <v>0.95107788247972458</v>
      </c>
      <c r="G26" s="2">
        <f t="shared" ca="1" si="12"/>
        <v>1.0109771373152234</v>
      </c>
      <c r="H26" s="2">
        <f t="shared" ca="1" si="13"/>
        <v>1.0874630870139521</v>
      </c>
      <c r="I26" s="2">
        <f t="shared" ca="1" si="14"/>
        <v>1.1693886793250261</v>
      </c>
      <c r="J26" s="2">
        <f t="shared" ca="1" si="15"/>
        <v>1.2503788953564532</v>
      </c>
      <c r="K26" s="2">
        <f t="shared" ca="1" si="16"/>
        <v>1.3268198942766671</v>
      </c>
      <c r="L26" s="2">
        <f t="shared" ca="1" si="17"/>
        <v>1.3984870194672516</v>
      </c>
      <c r="M26" s="2">
        <f t="shared" ca="1" si="18"/>
        <v>1.4659336958438727</v>
      </c>
      <c r="N26" s="2">
        <f t="shared" ca="1" si="19"/>
        <v>1.5296388128140697</v>
      </c>
      <c r="O26" s="2">
        <f t="shared" ca="1" si="20"/>
        <v>1.5899230456519775</v>
      </c>
      <c r="P26" s="2">
        <f t="shared" ca="1" si="21"/>
        <v>1.6467991155225019</v>
      </c>
      <c r="Q26" s="2">
        <f t="shared" ca="1" si="22"/>
        <v>1.7001118834697311</v>
      </c>
      <c r="R26" s="2">
        <f t="shared" ca="1" si="23"/>
        <v>1.7495076222799968</v>
      </c>
      <c r="S26" s="2">
        <f t="shared" ca="1" si="24"/>
        <v>1.7945978707735368</v>
      </c>
      <c r="T26" s="2">
        <f t="shared" ca="1" si="25"/>
        <v>1.8350317413729444</v>
      </c>
      <c r="U26" s="2">
        <f t="shared" ca="1" si="26"/>
        <v>1.8705222509703241</v>
      </c>
      <c r="V26" s="2">
        <f t="shared" ca="1" si="27"/>
        <v>1.9009137253439201</v>
      </c>
      <c r="W26" s="2">
        <f t="shared" ca="1" si="28"/>
        <v>1.9261821488743447</v>
      </c>
      <c r="X26" s="2">
        <f t="shared" ca="1" si="29"/>
        <v>1.9465136406135268</v>
      </c>
      <c r="Y26" s="2">
        <f t="shared" ca="1" si="30"/>
        <v>1.9621457053436187</v>
      </c>
      <c r="Z26" s="2">
        <f t="shared" ca="1" si="31"/>
        <v>1.9733232561513305</v>
      </c>
      <c r="AA26" s="2">
        <f t="shared" ca="1" si="32"/>
        <v>1.9803284906734753</v>
      </c>
      <c r="AB26" s="2">
        <f t="shared" ca="1" si="33"/>
        <v>1.9835199442580667</v>
      </c>
      <c r="AC26" s="2">
        <f t="shared" ca="1" si="34"/>
        <v>1.9832753714791873</v>
      </c>
      <c r="AD26" s="2">
        <f t="shared" ca="1" si="35"/>
        <v>1.9799723919456353</v>
      </c>
      <c r="AE26" s="2">
        <f t="shared" ca="1" si="36"/>
        <v>1.9739868403043317</v>
      </c>
      <c r="AF26" s="2">
        <f t="shared" ca="1" si="37"/>
        <v>1.9656788811641515</v>
      </c>
      <c r="AG26" s="2">
        <f t="shared" ca="1" si="38"/>
        <v>1.9553300664772417</v>
      </c>
      <c r="AH26" s="2">
        <f t="shared" ca="1" si="39"/>
        <v>1.9430622882521247</v>
      </c>
      <c r="AI26" s="2">
        <f t="shared" ca="1" si="40"/>
        <v>1.9289578277860118</v>
      </c>
      <c r="AJ26" s="2">
        <f t="shared" ca="1" si="41"/>
        <v>1.9130989582822089</v>
      </c>
      <c r="AK26" s="2">
        <f t="shared" ca="1" si="42"/>
        <v>1.8955679448124565</v>
      </c>
      <c r="AL26" s="2">
        <f t="shared" ca="1" si="43"/>
        <v>1.8764470441279359</v>
      </c>
      <c r="AM26" s="2">
        <f t="shared" ca="1" si="44"/>
        <v>1.8558185047408717</v>
      </c>
      <c r="AN26" s="2">
        <f t="shared" ca="1" si="45"/>
        <v>1.8337645673081129</v>
      </c>
      <c r="AO26" s="2">
        <f t="shared" ca="1" si="46"/>
        <v>1.8103674653478903</v>
      </c>
      <c r="AP26" s="2">
        <f t="shared" ca="1" si="47"/>
        <v>1.7857094263210815</v>
      </c>
      <c r="AQ26" s="2">
        <f t="shared" ca="1" si="48"/>
        <v>1.7598726731082284</v>
      </c>
      <c r="AR26" s="2">
        <f t="shared" ca="1" si="49"/>
        <v>1.7329394259136182</v>
      </c>
      <c r="AS26" s="2">
        <f t="shared" ca="1" si="50"/>
        <v>1.7049919046277027</v>
      </c>
      <c r="AT26" s="2">
        <f t="shared" ca="1" si="51"/>
        <v>1.6761123316805018</v>
      </c>
      <c r="AU26" s="2">
        <f t="shared" ca="1" si="52"/>
        <v>1.646382935474147</v>
      </c>
      <c r="AV26" s="2">
        <f t="shared" ca="1" si="53"/>
        <v>1.6158859562232961</v>
      </c>
      <c r="AW26" s="2">
        <f t="shared" ca="1" si="54"/>
        <v>1.5847036962380838</v>
      </c>
      <c r="AX26" s="2">
        <f t="shared" ca="1" si="55"/>
        <v>1.5529193095794569</v>
      </c>
      <c r="AY26" s="2">
        <f t="shared" ca="1" si="56"/>
        <v>1.5206257798986522</v>
      </c>
      <c r="AZ26" s="2">
        <f t="shared" ca="1" si="4"/>
        <v>1.4879842199404245</v>
      </c>
      <c r="BC26" s="2">
        <f t="shared" ca="1" si="57"/>
        <v>0.18746840962295774</v>
      </c>
      <c r="BD26" s="2">
        <f t="shared" ca="1" si="5"/>
        <v>-0.44205728112795839</v>
      </c>
      <c r="BE26" s="2">
        <f t="shared" ca="1" si="5"/>
        <v>0.1428428517992959</v>
      </c>
    </row>
    <row r="27" spans="1:57" x14ac:dyDescent="0.3">
      <c r="A27" s="2">
        <f t="shared" si="6"/>
        <v>0.15</v>
      </c>
      <c r="B27" s="2">
        <f t="shared" ca="1" si="7"/>
        <v>0.34369739954843742</v>
      </c>
      <c r="C27" s="2">
        <f t="shared" ca="1" si="8"/>
        <v>0.5675143252540783</v>
      </c>
      <c r="D27" s="2">
        <f t="shared" ca="1" si="9"/>
        <v>0.77851640867217953</v>
      </c>
      <c r="E27" s="2">
        <f t="shared" ca="1" si="10"/>
        <v>0.90630845081821709</v>
      </c>
      <c r="F27" s="2">
        <f t="shared" ca="1" si="11"/>
        <v>0.95214644284327765</v>
      </c>
      <c r="G27" s="2">
        <f t="shared" ca="1" si="12"/>
        <v>1.0123127771352896</v>
      </c>
      <c r="H27" s="2">
        <f t="shared" ca="1" si="13"/>
        <v>1.0888511807417065</v>
      </c>
      <c r="I27" s="2">
        <f t="shared" ca="1" si="14"/>
        <v>1.1707096602656182</v>
      </c>
      <c r="J27" s="2">
        <f t="shared" ca="1" si="15"/>
        <v>1.2515680374500922</v>
      </c>
      <c r="K27" s="2">
        <f t="shared" ca="1" si="16"/>
        <v>1.3278798714231324</v>
      </c>
      <c r="L27" s="2">
        <f t="shared" ca="1" si="17"/>
        <v>1.3994356829468895</v>
      </c>
      <c r="M27" s="2">
        <f t="shared" ca="1" si="18"/>
        <v>1.4667870216854026</v>
      </c>
      <c r="N27" s="2">
        <f t="shared" ca="1" si="19"/>
        <v>1.5304092281279917</v>
      </c>
      <c r="O27" s="2">
        <f t="shared" ca="1" si="20"/>
        <v>1.5906164338996467</v>
      </c>
      <c r="P27" s="2">
        <f t="shared" ca="1" si="21"/>
        <v>1.6474176185948233</v>
      </c>
      <c r="Q27" s="2">
        <f t="shared" ca="1" si="22"/>
        <v>1.700653287423574</v>
      </c>
      <c r="R27" s="2">
        <f t="shared" ca="1" si="23"/>
        <v>1.749968634795529</v>
      </c>
      <c r="S27" s="2">
        <f t="shared" ca="1" si="24"/>
        <v>1.7949755677237991</v>
      </c>
      <c r="T27" s="2">
        <f t="shared" ca="1" si="25"/>
        <v>1.8353240938826973</v>
      </c>
      <c r="U27" s="2">
        <f t="shared" ca="1" si="26"/>
        <v>1.8707294739480083</v>
      </c>
      <c r="V27" s="2">
        <f t="shared" ca="1" si="27"/>
        <v>1.9010382849027911</v>
      </c>
      <c r="W27" s="2">
        <f t="shared" ca="1" si="28"/>
        <v>1.9262303322471419</v>
      </c>
      <c r="X27" s="2">
        <f t="shared" ca="1" si="29"/>
        <v>1.946492381518947</v>
      </c>
      <c r="Y27" s="2">
        <f t="shared" ca="1" si="30"/>
        <v>1.9620617047228683</v>
      </c>
      <c r="Z27" s="2">
        <f t="shared" ca="1" si="31"/>
        <v>1.9731835799078681</v>
      </c>
      <c r="AA27" s="2">
        <f t="shared" ca="1" si="32"/>
        <v>1.9801413508730648</v>
      </c>
      <c r="AB27" s="2">
        <f t="shared" ca="1" si="33"/>
        <v>1.9832935568123673</v>
      </c>
      <c r="AC27" s="2">
        <f t="shared" ca="1" si="34"/>
        <v>1.983017569028384</v>
      </c>
      <c r="AD27" s="2">
        <f t="shared" ca="1" si="35"/>
        <v>1.9796905907370592</v>
      </c>
      <c r="AE27" s="2">
        <f t="shared" ca="1" si="36"/>
        <v>1.9736877622827569</v>
      </c>
      <c r="AF27" s="2">
        <f t="shared" ca="1" si="37"/>
        <v>1.9653672948279071</v>
      </c>
      <c r="AG27" s="2">
        <f t="shared" ca="1" si="38"/>
        <v>1.9550071655632637</v>
      </c>
      <c r="AH27" s="2">
        <f t="shared" ca="1" si="39"/>
        <v>1.9427280922815673</v>
      </c>
      <c r="AI27" s="2">
        <f t="shared" ca="1" si="40"/>
        <v>1.92861197361784</v>
      </c>
      <c r="AJ27" s="2">
        <f t="shared" ca="1" si="41"/>
        <v>1.9127406995663094</v>
      </c>
      <c r="AK27" s="2">
        <f t="shared" ca="1" si="42"/>
        <v>1.8951961514069118</v>
      </c>
      <c r="AL27" s="2">
        <f t="shared" ca="1" si="43"/>
        <v>1.8760602015057131</v>
      </c>
      <c r="AM27" s="2">
        <f t="shared" ca="1" si="44"/>
        <v>1.8554147134055907</v>
      </c>
      <c r="AN27" s="2">
        <f t="shared" ca="1" si="45"/>
        <v>1.8333415422407953</v>
      </c>
      <c r="AO27" s="2">
        <f t="shared" ca="1" si="46"/>
        <v>1.8099225355088282</v>
      </c>
      <c r="AP27" s="2">
        <f t="shared" ca="1" si="47"/>
        <v>1.7852395342331919</v>
      </c>
      <c r="AQ27" s="2">
        <f t="shared" ca="1" si="48"/>
        <v>1.7593743745504997</v>
      </c>
      <c r="AR27" s="2">
        <f t="shared" ca="1" si="49"/>
        <v>1.732408889755489</v>
      </c>
      <c r="AS27" s="2">
        <f t="shared" ca="1" si="50"/>
        <v>1.7044249128374696</v>
      </c>
      <c r="AT27" s="2">
        <f t="shared" ca="1" si="51"/>
        <v>1.6755042795442017</v>
      </c>
      <c r="AU27" s="2">
        <f t="shared" ca="1" si="52"/>
        <v>1.645728832098406</v>
      </c>
      <c r="AV27" s="2">
        <f t="shared" ca="1" si="53"/>
        <v>1.6151804262019849</v>
      </c>
      <c r="AW27" s="2">
        <f t="shared" ca="1" si="54"/>
        <v>1.5839409964227629</v>
      </c>
      <c r="AX27" s="2">
        <f t="shared" ca="1" si="55"/>
        <v>1.5520935099734638</v>
      </c>
      <c r="AY27" s="2">
        <f t="shared" ca="1" si="56"/>
        <v>1.5197319313902748</v>
      </c>
      <c r="AZ27" s="2">
        <f t="shared" ca="1" si="4"/>
        <v>1.4870207322686915</v>
      </c>
      <c r="BC27" s="2">
        <f t="shared" ca="1" si="57"/>
        <v>-0.31360754436491156</v>
      </c>
      <c r="BD27" s="2">
        <f t="shared" ca="1" si="5"/>
        <v>-0.63327793765494089</v>
      </c>
      <c r="BE27" s="2">
        <f t="shared" ca="1" si="5"/>
        <v>1.6250581358870848</v>
      </c>
    </row>
    <row r="28" spans="1:57" x14ac:dyDescent="0.3">
      <c r="A28" s="2">
        <f t="shared" si="6"/>
        <v>0.16</v>
      </c>
      <c r="B28" s="2">
        <f t="shared" ca="1" si="7"/>
        <v>0.34858531404590587</v>
      </c>
      <c r="C28" s="2">
        <f t="shared" ca="1" si="8"/>
        <v>0.57220713514437238</v>
      </c>
      <c r="D28" s="2">
        <f t="shared" ca="1" si="9"/>
        <v>0.78159862915408507</v>
      </c>
      <c r="E28" s="2">
        <f t="shared" ca="1" si="10"/>
        <v>0.90779793835197176</v>
      </c>
      <c r="F28" s="2">
        <f t="shared" ca="1" si="11"/>
        <v>0.95396189654453245</v>
      </c>
      <c r="G28" s="2">
        <f t="shared" ca="1" si="12"/>
        <v>1.0144884351173735</v>
      </c>
      <c r="H28" s="2">
        <f t="shared" ca="1" si="13"/>
        <v>1.0911596771390148</v>
      </c>
      <c r="I28" s="2">
        <f t="shared" ca="1" si="14"/>
        <v>1.1730185744744321</v>
      </c>
      <c r="J28" s="2">
        <f t="shared" ca="1" si="15"/>
        <v>1.2538007314605328</v>
      </c>
      <c r="K28" s="2">
        <f t="shared" ca="1" si="16"/>
        <v>1.3300267535056018</v>
      </c>
      <c r="L28" s="2">
        <f t="shared" ca="1" si="17"/>
        <v>1.4015026884720023</v>
      </c>
      <c r="M28" s="2">
        <f t="shared" ca="1" si="18"/>
        <v>1.468778868071106</v>
      </c>
      <c r="N28" s="2">
        <f t="shared" ca="1" si="19"/>
        <v>1.5323277147516841</v>
      </c>
      <c r="O28" s="2">
        <f t="shared" ca="1" si="20"/>
        <v>1.5924575633034455</v>
      </c>
      <c r="P28" s="2">
        <f t="shared" ca="1" si="21"/>
        <v>1.6491743302374147</v>
      </c>
      <c r="Q28" s="2">
        <f t="shared" ca="1" si="22"/>
        <v>1.7023149212510458</v>
      </c>
      <c r="R28" s="2">
        <f t="shared" ca="1" si="23"/>
        <v>1.7515241720809485</v>
      </c>
      <c r="S28" s="2">
        <f t="shared" ca="1" si="24"/>
        <v>1.7964150592465737</v>
      </c>
      <c r="T28" s="2">
        <f t="shared" ca="1" si="25"/>
        <v>1.8366392034168841</v>
      </c>
      <c r="U28" s="2">
        <f t="shared" ca="1" si="26"/>
        <v>1.8719147999720569</v>
      </c>
      <c r="V28" s="2">
        <f t="shared" ca="1" si="27"/>
        <v>1.9020913992705499</v>
      </c>
      <c r="W28" s="2">
        <f t="shared" ca="1" si="28"/>
        <v>1.9271532552115624</v>
      </c>
      <c r="X28" s="2">
        <f t="shared" ca="1" si="29"/>
        <v>1.9472884530059595</v>
      </c>
      <c r="Y28" s="2">
        <f t="shared" ca="1" si="30"/>
        <v>1.962734734607998</v>
      </c>
      <c r="Z28" s="2">
        <f t="shared" ca="1" si="31"/>
        <v>1.9737384494251833</v>
      </c>
      <c r="AA28" s="2">
        <f t="shared" ca="1" si="32"/>
        <v>1.980584755344901</v>
      </c>
      <c r="AB28" s="2">
        <f t="shared" ca="1" si="33"/>
        <v>1.9836328784368986</v>
      </c>
      <c r="AC28" s="2">
        <f t="shared" ca="1" si="34"/>
        <v>1.9832604968421723</v>
      </c>
      <c r="AD28" s="2">
        <f t="shared" ca="1" si="35"/>
        <v>1.9798450825979095</v>
      </c>
      <c r="AE28" s="2">
        <f t="shared" ca="1" si="36"/>
        <v>1.9737617473353286</v>
      </c>
      <c r="AF28" s="2">
        <f t="shared" ca="1" si="37"/>
        <v>1.965367407116406</v>
      </c>
      <c r="AG28" s="2">
        <f t="shared" ca="1" si="38"/>
        <v>1.9549372031537053</v>
      </c>
      <c r="AH28" s="2">
        <f t="shared" ca="1" si="39"/>
        <v>1.9425913856275472</v>
      </c>
      <c r="AI28" s="2">
        <f t="shared" ca="1" si="40"/>
        <v>1.9284121612721172</v>
      </c>
      <c r="AJ28" s="2">
        <f t="shared" ca="1" si="41"/>
        <v>1.9124817276331998</v>
      </c>
      <c r="AK28" s="2">
        <f t="shared" ca="1" si="42"/>
        <v>1.8948822729593515</v>
      </c>
      <c r="AL28" s="2">
        <f t="shared" ca="1" si="43"/>
        <v>1.8756959759921279</v>
      </c>
      <c r="AM28" s="2">
        <f t="shared" ca="1" si="44"/>
        <v>1.8550050060662846</v>
      </c>
      <c r="AN28" s="2">
        <f t="shared" ca="1" si="45"/>
        <v>1.8328915235558019</v>
      </c>
      <c r="AO28" s="2">
        <f t="shared" ca="1" si="46"/>
        <v>1.8094376807014081</v>
      </c>
      <c r="AP28" s="2">
        <f t="shared" ca="1" si="47"/>
        <v>1.7847256228553905</v>
      </c>
      <c r="AQ28" s="2">
        <f t="shared" ca="1" si="48"/>
        <v>1.758837490179411</v>
      </c>
      <c r="AR28" s="2">
        <f t="shared" ca="1" si="49"/>
        <v>1.731855419831116</v>
      </c>
      <c r="AS28" s="2">
        <f t="shared" ca="1" si="50"/>
        <v>1.7038615486753403</v>
      </c>
      <c r="AT28" s="2">
        <f t="shared" ca="1" si="51"/>
        <v>1.6749380165599326</v>
      </c>
      <c r="AU28" s="2">
        <f t="shared" ca="1" si="52"/>
        <v>1.6451669703338254</v>
      </c>
      <c r="AV28" s="2">
        <f t="shared" ca="1" si="53"/>
        <v>1.6146305722938652</v>
      </c>
      <c r="AW28" s="2">
        <f t="shared" ca="1" si="54"/>
        <v>1.583411083655738</v>
      </c>
      <c r="AX28" s="2">
        <f t="shared" ca="1" si="55"/>
        <v>1.5515919989108982</v>
      </c>
      <c r="AY28" s="2">
        <f t="shared" ca="1" si="56"/>
        <v>1.5192690018120893</v>
      </c>
      <c r="AZ28" s="2">
        <f t="shared" ca="1" si="4"/>
        <v>1.4866105782060428</v>
      </c>
      <c r="BC28" s="2">
        <f t="shared" ca="1" si="57"/>
        <v>0.54932182648165195</v>
      </c>
      <c r="BD28" s="2">
        <f t="shared" ca="1" si="5"/>
        <v>1.6826591076816086</v>
      </c>
      <c r="BE28" s="2">
        <f t="shared" ca="1" si="5"/>
        <v>-0.49347994742437606</v>
      </c>
    </row>
    <row r="29" spans="1:57" x14ac:dyDescent="0.3">
      <c r="A29" s="2">
        <f t="shared" si="6"/>
        <v>0.17</v>
      </c>
      <c r="B29" s="2">
        <f t="shared" ca="1" si="7"/>
        <v>0.35215431883395232</v>
      </c>
      <c r="C29" s="2">
        <f t="shared" ca="1" si="8"/>
        <v>0.5756447315669424</v>
      </c>
      <c r="D29" s="2">
        <f t="shared" ca="1" si="9"/>
        <v>0.78351114028325453</v>
      </c>
      <c r="E29" s="2">
        <f t="shared" ca="1" si="10"/>
        <v>0.90823462838017688</v>
      </c>
      <c r="F29" s="2">
        <f t="shared" ca="1" si="11"/>
        <v>0.9547974160774978</v>
      </c>
      <c r="G29" s="2">
        <f t="shared" ca="1" si="12"/>
        <v>1.0157456807299992</v>
      </c>
      <c r="H29" s="2">
        <f t="shared" ca="1" si="13"/>
        <v>1.0926073222431121</v>
      </c>
      <c r="I29" s="2">
        <f t="shared" ca="1" si="14"/>
        <v>1.1745197043213678</v>
      </c>
      <c r="J29" s="2">
        <f t="shared" ca="1" si="15"/>
        <v>1.2552746890002713</v>
      </c>
      <c r="K29" s="2">
        <f t="shared" ca="1" si="16"/>
        <v>1.3314591474158166</v>
      </c>
      <c r="L29" s="2">
        <f t="shared" ca="1" si="17"/>
        <v>1.4028945694605517</v>
      </c>
      <c r="M29" s="2">
        <f t="shared" ca="1" si="18"/>
        <v>1.470130284722452</v>
      </c>
      <c r="N29" s="2">
        <f t="shared" ca="1" si="19"/>
        <v>1.533635989864875</v>
      </c>
      <c r="O29" s="2">
        <f t="shared" ca="1" si="20"/>
        <v>1.5937145273483158</v>
      </c>
      <c r="P29" s="2">
        <f t="shared" ca="1" si="21"/>
        <v>1.6503689897028131</v>
      </c>
      <c r="Q29" s="2">
        <f t="shared" ca="1" si="22"/>
        <v>1.7034329977610434</v>
      </c>
      <c r="R29" s="2">
        <f t="shared" ca="1" si="23"/>
        <v>1.7525513069812133</v>
      </c>
      <c r="S29" s="2">
        <f t="shared" ca="1" si="24"/>
        <v>1.797338224089909</v>
      </c>
      <c r="T29" s="2">
        <f t="shared" ca="1" si="25"/>
        <v>1.8374472590159672</v>
      </c>
      <c r="U29" s="2">
        <f t="shared" ca="1" si="26"/>
        <v>1.8725997924484075</v>
      </c>
      <c r="V29" s="2">
        <f t="shared" ca="1" si="27"/>
        <v>1.9026486274525898</v>
      </c>
      <c r="W29" s="2">
        <f t="shared" ca="1" si="28"/>
        <v>1.9275826535833236</v>
      </c>
      <c r="X29" s="2">
        <f t="shared" ca="1" si="29"/>
        <v>1.947591508561014</v>
      </c>
      <c r="Y29" s="2">
        <f t="shared" ca="1" si="30"/>
        <v>1.9629136661487219</v>
      </c>
      <c r="Z29" s="2">
        <f t="shared" ca="1" si="31"/>
        <v>1.9737968117981197</v>
      </c>
      <c r="AA29" s="2">
        <f t="shared" ca="1" si="32"/>
        <v>1.9805281447716407</v>
      </c>
      <c r="AB29" s="2">
        <f t="shared" ca="1" si="33"/>
        <v>1.9834678202451519</v>
      </c>
      <c r="AC29" s="2">
        <f t="shared" ca="1" si="34"/>
        <v>1.9829940722687234</v>
      </c>
      <c r="AD29" s="2">
        <f t="shared" ca="1" si="35"/>
        <v>1.9794848855811271</v>
      </c>
      <c r="AE29" s="2">
        <f t="shared" ca="1" si="36"/>
        <v>1.9733155676037204</v>
      </c>
      <c r="AF29" s="2">
        <f t="shared" ca="1" si="37"/>
        <v>1.9648419583114998</v>
      </c>
      <c r="AG29" s="2">
        <f t="shared" ca="1" si="38"/>
        <v>1.9543366601371837</v>
      </c>
      <c r="AH29" s="2">
        <f t="shared" ca="1" si="39"/>
        <v>1.9419197209939341</v>
      </c>
      <c r="AI29" s="2">
        <f t="shared" ca="1" si="40"/>
        <v>1.9276739055351768</v>
      </c>
      <c r="AJ29" s="2">
        <f t="shared" ca="1" si="41"/>
        <v>1.9116819686776245</v>
      </c>
      <c r="AK29" s="2">
        <f t="shared" ca="1" si="42"/>
        <v>1.8940266554576206</v>
      </c>
      <c r="AL29" s="2">
        <f t="shared" ca="1" si="43"/>
        <v>1.8747907008115678</v>
      </c>
      <c r="AM29" s="2">
        <f t="shared" ca="1" si="44"/>
        <v>1.8540568296860858</v>
      </c>
      <c r="AN29" s="2">
        <f t="shared" ca="1" si="45"/>
        <v>1.8319077575159843</v>
      </c>
      <c r="AO29" s="2">
        <f t="shared" ca="1" si="46"/>
        <v>1.8084261911079595</v>
      </c>
      <c r="AP29" s="2">
        <f t="shared" ca="1" si="47"/>
        <v>1.7836948299680377</v>
      </c>
      <c r="AQ29" s="2">
        <f t="shared" ca="1" si="48"/>
        <v>1.7577963681107167</v>
      </c>
      <c r="AR29" s="2">
        <f t="shared" ca="1" si="49"/>
        <v>1.730813496387833</v>
      </c>
      <c r="AS29" s="2">
        <f t="shared" ca="1" si="50"/>
        <v>1.7028289053752677</v>
      </c>
      <c r="AT29" s="2">
        <f t="shared" ca="1" si="51"/>
        <v>1.6739252888625091</v>
      </c>
      <c r="AU29" s="2">
        <f t="shared" ca="1" si="52"/>
        <v>1.6441853481951068</v>
      </c>
      <c r="AV29" s="2">
        <f t="shared" ca="1" si="53"/>
        <v>1.6136918024969382</v>
      </c>
      <c r="AW29" s="2">
        <f t="shared" ca="1" si="54"/>
        <v>1.5825274934751981</v>
      </c>
      <c r="AX29" s="2">
        <f t="shared" ca="1" si="55"/>
        <v>1.5507767165698574</v>
      </c>
      <c r="AY29" s="2">
        <f t="shared" ca="1" si="56"/>
        <v>1.5185371704819393</v>
      </c>
      <c r="AZ29" s="2">
        <f t="shared" ca="1" si="4"/>
        <v>1.4859812409747923</v>
      </c>
      <c r="BC29" s="2">
        <f t="shared" ca="1" si="57"/>
        <v>-0.28381738660557154</v>
      </c>
      <c r="BD29" s="2">
        <f t="shared" ca="1" si="57"/>
        <v>0.66953422876428892</v>
      </c>
      <c r="BE29" s="2">
        <f t="shared" ca="1" si="57"/>
        <v>-2.5350298708969965</v>
      </c>
    </row>
    <row r="30" spans="1:57" x14ac:dyDescent="0.3">
      <c r="A30" s="2">
        <f t="shared" si="6"/>
        <v>0.18000000000000002</v>
      </c>
      <c r="B30" s="2">
        <f t="shared" ca="1" si="7"/>
        <v>0.35728660776751159</v>
      </c>
      <c r="C30" s="2">
        <f t="shared" ca="1" si="8"/>
        <v>0.58044972715129917</v>
      </c>
      <c r="D30" s="2">
        <f t="shared" ca="1" si="9"/>
        <v>0.78664155674676339</v>
      </c>
      <c r="E30" s="2">
        <f t="shared" ca="1" si="10"/>
        <v>0.90979307729504832</v>
      </c>
      <c r="F30" s="2">
        <f t="shared" ca="1" si="11"/>
        <v>0.95663765993798533</v>
      </c>
      <c r="G30" s="2">
        <f t="shared" ca="1" si="12"/>
        <v>1.0179009859345232</v>
      </c>
      <c r="H30" s="2">
        <f t="shared" ca="1" si="13"/>
        <v>1.0948630120446943</v>
      </c>
      <c r="I30" s="2">
        <f t="shared" ca="1" si="14"/>
        <v>1.1767540580474027</v>
      </c>
      <c r="J30" s="2">
        <f t="shared" ca="1" si="15"/>
        <v>1.2574217511549708</v>
      </c>
      <c r="K30" s="2">
        <f t="shared" ca="1" si="16"/>
        <v>1.3335175190747874</v>
      </c>
      <c r="L30" s="2">
        <f t="shared" ca="1" si="17"/>
        <v>1.4048772721641514</v>
      </c>
      <c r="M30" s="2">
        <f t="shared" ca="1" si="18"/>
        <v>1.4720486107320376</v>
      </c>
      <c r="N30" s="2">
        <f t="shared" ca="1" si="19"/>
        <v>1.5354977576431519</v>
      </c>
      <c r="O30" s="2">
        <f t="shared" ca="1" si="20"/>
        <v>1.5955214237133752</v>
      </c>
      <c r="P30" s="2">
        <f t="shared" ca="1" si="21"/>
        <v>1.6521191755917233</v>
      </c>
      <c r="Q30" s="2">
        <f t="shared" ca="1" si="22"/>
        <v>1.7051207206554584</v>
      </c>
      <c r="R30" s="2">
        <f t="shared" ca="1" si="23"/>
        <v>1.7541700696117319</v>
      </c>
      <c r="S30" s="2">
        <f t="shared" ca="1" si="24"/>
        <v>1.7988821778929576</v>
      </c>
      <c r="T30" s="2">
        <f t="shared" ca="1" si="25"/>
        <v>1.8389117779264614</v>
      </c>
      <c r="U30" s="2">
        <f t="shared" ca="1" si="26"/>
        <v>1.8739827443757042</v>
      </c>
      <c r="V30" s="2">
        <f t="shared" ca="1" si="27"/>
        <v>1.9039504679895587</v>
      </c>
      <c r="W30" s="2">
        <f t="shared" ca="1" si="28"/>
        <v>1.9288077196331606</v>
      </c>
      <c r="X30" s="2">
        <f t="shared" ca="1" si="29"/>
        <v>1.9487449804400769</v>
      </c>
      <c r="Y30" s="2">
        <f t="shared" ca="1" si="30"/>
        <v>1.9640007753845163</v>
      </c>
      <c r="Z30" s="2">
        <f t="shared" ca="1" si="31"/>
        <v>1.9748234473865733</v>
      </c>
      <c r="AA30" s="2">
        <f t="shared" ca="1" si="32"/>
        <v>1.9815015221559873</v>
      </c>
      <c r="AB30" s="2">
        <f t="shared" ca="1" si="33"/>
        <v>1.9843953838284401</v>
      </c>
      <c r="AC30" s="2">
        <f t="shared" ca="1" si="34"/>
        <v>1.9838831288165633</v>
      </c>
      <c r="AD30" s="2">
        <f t="shared" ca="1" si="35"/>
        <v>1.9803425555401217</v>
      </c>
      <c r="AE30" s="2">
        <f t="shared" ca="1" si="36"/>
        <v>1.9741484490907053</v>
      </c>
      <c r="AF30" s="2">
        <f t="shared" ca="1" si="37"/>
        <v>1.9656548514201111</v>
      </c>
      <c r="AG30" s="2">
        <f t="shared" ca="1" si="38"/>
        <v>1.9551311802291025</v>
      </c>
      <c r="AH30" s="2">
        <f t="shared" ca="1" si="39"/>
        <v>1.9426966036850477</v>
      </c>
      <c r="AI30" s="2">
        <f t="shared" ca="1" si="40"/>
        <v>1.928433751667284</v>
      </c>
      <c r="AJ30" s="2">
        <f t="shared" ca="1" si="41"/>
        <v>1.9124252437694258</v>
      </c>
      <c r="AK30" s="2">
        <f t="shared" ca="1" si="42"/>
        <v>1.8947536891213812</v>
      </c>
      <c r="AL30" s="2">
        <f t="shared" ca="1" si="43"/>
        <v>1.8755016861603784</v>
      </c>
      <c r="AM30" s="2">
        <f t="shared" ca="1" si="44"/>
        <v>1.8547518227515165</v>
      </c>
      <c r="AN30" s="2">
        <f t="shared" ca="1" si="45"/>
        <v>1.8325866766981744</v>
      </c>
      <c r="AO30" s="2">
        <f t="shared" ca="1" si="46"/>
        <v>1.8090888166824088</v>
      </c>
      <c r="AP30" s="2">
        <f t="shared" ca="1" si="47"/>
        <v>1.7843408036756034</v>
      </c>
      <c r="AQ30" s="2">
        <f t="shared" ca="1" si="48"/>
        <v>1.7584251928595565</v>
      </c>
      <c r="AR30" s="2">
        <f t="shared" ca="1" si="49"/>
        <v>1.7314245360982681</v>
      </c>
      <c r="AS30" s="2">
        <f t="shared" ca="1" si="50"/>
        <v>1.7034213850009148</v>
      </c>
      <c r="AT30" s="2">
        <f t="shared" ca="1" si="51"/>
        <v>1.6744982946273612</v>
      </c>
      <c r="AU30" s="2">
        <f t="shared" ca="1" si="52"/>
        <v>1.6447378281840179</v>
      </c>
      <c r="AV30" s="2">
        <f t="shared" ca="1" si="53"/>
        <v>1.6142225694127217</v>
      </c>
      <c r="AW30" s="2">
        <f t="shared" ca="1" si="54"/>
        <v>1.5830352522389515</v>
      </c>
      <c r="AX30" s="2">
        <f t="shared" ca="1" si="55"/>
        <v>1.5512603046488276</v>
      </c>
      <c r="AY30" s="2">
        <f t="shared" ca="1" si="56"/>
        <v>1.5189967853086563</v>
      </c>
      <c r="AZ30" s="2">
        <f t="shared" ca="1" si="4"/>
        <v>1.486419828355948</v>
      </c>
      <c r="BC30" s="2">
        <f t="shared" ca="1" si="57"/>
        <v>1.3182970038915798</v>
      </c>
      <c r="BD30" s="2">
        <f t="shared" ca="1" si="57"/>
        <v>-1.3916389970005216</v>
      </c>
      <c r="BE30" s="2">
        <f t="shared" ca="1" si="57"/>
        <v>-0.23066262364399925</v>
      </c>
    </row>
    <row r="31" spans="1:57" x14ac:dyDescent="0.3">
      <c r="A31" s="2">
        <f t="shared" si="6"/>
        <v>0.19000000000000003</v>
      </c>
      <c r="B31" s="2">
        <f t="shared" ca="1" si="7"/>
        <v>0.36331593561182973</v>
      </c>
      <c r="C31" s="2">
        <f t="shared" ca="1" si="8"/>
        <v>0.58613631022221402</v>
      </c>
      <c r="D31" s="2">
        <f t="shared" ca="1" si="9"/>
        <v>0.79066289437944259</v>
      </c>
      <c r="E31" s="2">
        <f t="shared" ca="1" si="10"/>
        <v>0.91228278093649895</v>
      </c>
      <c r="F31" s="2">
        <f t="shared" ca="1" si="11"/>
        <v>0.95940924871332034</v>
      </c>
      <c r="G31" s="2">
        <f t="shared" ca="1" si="12"/>
        <v>1.0209791236284513</v>
      </c>
      <c r="H31" s="2">
        <f t="shared" ca="1" si="13"/>
        <v>1.0980314269773415</v>
      </c>
      <c r="I31" s="2">
        <f t="shared" ca="1" si="14"/>
        <v>1.1798888804917365</v>
      </c>
      <c r="J31" s="2">
        <f t="shared" ca="1" si="15"/>
        <v>1.2604552420850876</v>
      </c>
      <c r="K31" s="2">
        <f t="shared" ca="1" si="16"/>
        <v>1.3364456830104665</v>
      </c>
      <c r="L31" s="2">
        <f t="shared" ca="1" si="17"/>
        <v>1.4077104007914671</v>
      </c>
      <c r="M31" s="2">
        <f t="shared" ca="1" si="18"/>
        <v>1.4747954212640919</v>
      </c>
      <c r="N31" s="2">
        <f t="shared" ca="1" si="19"/>
        <v>1.538163630033895</v>
      </c>
      <c r="O31" s="2">
        <f t="shared" ca="1" si="20"/>
        <v>1.5981058480838366</v>
      </c>
      <c r="P31" s="2">
        <f t="shared" ca="1" si="21"/>
        <v>1.6546182981268402</v>
      </c>
      <c r="Q31" s="2">
        <f t="shared" ca="1" si="22"/>
        <v>1.7075270271552629</v>
      </c>
      <c r="R31" s="2">
        <f t="shared" ca="1" si="23"/>
        <v>1.7564755186907577</v>
      </c>
      <c r="S31" s="2">
        <f t="shared" ca="1" si="24"/>
        <v>1.8010795780438389</v>
      </c>
      <c r="T31" s="2">
        <f t="shared" ca="1" si="25"/>
        <v>1.8409953752662622</v>
      </c>
      <c r="U31" s="2">
        <f t="shared" ca="1" si="26"/>
        <v>1.8759494705665305</v>
      </c>
      <c r="V31" s="2">
        <f t="shared" ca="1" si="27"/>
        <v>1.9058000579459862</v>
      </c>
      <c r="W31" s="2">
        <f t="shared" ca="1" si="28"/>
        <v>1.9305439185185671</v>
      </c>
      <c r="X31" s="2">
        <f t="shared" ca="1" si="29"/>
        <v>1.9503725506833836</v>
      </c>
      <c r="Y31" s="2">
        <f t="shared" ca="1" si="30"/>
        <v>1.965524732447357</v>
      </c>
      <c r="Z31" s="2">
        <f t="shared" ca="1" si="31"/>
        <v>1.9762496672750021</v>
      </c>
      <c r="AA31" s="2">
        <f t="shared" ca="1" si="32"/>
        <v>1.9828373750700339</v>
      </c>
      <c r="AB31" s="2">
        <f t="shared" ca="1" si="33"/>
        <v>1.9856486512924254</v>
      </c>
      <c r="AC31" s="2">
        <f t="shared" ca="1" si="34"/>
        <v>1.985061643440158</v>
      </c>
      <c r="AD31" s="2">
        <f t="shared" ca="1" si="35"/>
        <v>1.981454146590194</v>
      </c>
      <c r="AE31" s="2">
        <f t="shared" ca="1" si="36"/>
        <v>1.9752005876869081</v>
      </c>
      <c r="AF31" s="2">
        <f t="shared" ca="1" si="37"/>
        <v>1.9666533726211421</v>
      </c>
      <c r="AG31" s="2">
        <f t="shared" ca="1" si="38"/>
        <v>1.9560789701578489</v>
      </c>
      <c r="AH31" s="2">
        <f t="shared" ca="1" si="39"/>
        <v>1.9435958733144567</v>
      </c>
      <c r="AI31" s="2">
        <f t="shared" ca="1" si="40"/>
        <v>1.9292867668816542</v>
      </c>
      <c r="AJ31" s="2">
        <f t="shared" ca="1" si="41"/>
        <v>1.9132343248147108</v>
      </c>
      <c r="AK31" s="2">
        <f t="shared" ca="1" si="42"/>
        <v>1.8955212100216654</v>
      </c>
      <c r="AL31" s="2">
        <f t="shared" ca="1" si="43"/>
        <v>1.8762300741253439</v>
      </c>
      <c r="AM31" s="2">
        <f t="shared" ca="1" si="44"/>
        <v>1.8554435575947479</v>
      </c>
      <c r="AN31" s="2">
        <f t="shared" ca="1" si="45"/>
        <v>1.8332442902883812</v>
      </c>
      <c r="AO31" s="2">
        <f t="shared" ca="1" si="46"/>
        <v>1.8097148924518807</v>
      </c>
      <c r="AP31" s="2">
        <f t="shared" ca="1" si="47"/>
        <v>1.7849379762124467</v>
      </c>
      <c r="AQ31" s="2">
        <f t="shared" ca="1" si="48"/>
        <v>1.7589961476124956</v>
      </c>
      <c r="AR31" s="2">
        <f t="shared" ca="1" si="49"/>
        <v>1.7319720092250339</v>
      </c>
      <c r="AS31" s="2">
        <f t="shared" ca="1" si="50"/>
        <v>1.7039481633936955</v>
      </c>
      <c r="AT31" s="2">
        <f t="shared" ca="1" si="51"/>
        <v>1.6750072161569509</v>
      </c>
      <c r="AU31" s="2">
        <f t="shared" ca="1" si="52"/>
        <v>1.6452317823336344</v>
      </c>
      <c r="AV31" s="2">
        <f t="shared" ca="1" si="53"/>
        <v>1.6147045005319673</v>
      </c>
      <c r="AW31" s="2">
        <f t="shared" ca="1" si="54"/>
        <v>1.5835081913986924</v>
      </c>
      <c r="AX31" s="2">
        <f t="shared" ca="1" si="55"/>
        <v>1.5517276297108809</v>
      </c>
      <c r="AY31" s="2">
        <f t="shared" ca="1" si="56"/>
        <v>1.5194634515647203</v>
      </c>
      <c r="AZ31" s="2">
        <f t="shared" ca="1" si="4"/>
        <v>1.4868936152846857</v>
      </c>
      <c r="BC31" s="2">
        <f t="shared" ca="1" si="57"/>
        <v>1.9095984914233499</v>
      </c>
      <c r="BD31" s="2">
        <f t="shared" ca="1" si="57"/>
        <v>1.1031750573562462</v>
      </c>
      <c r="BE31" s="2">
        <f t="shared" ca="1" si="57"/>
        <v>0.46847352607414461</v>
      </c>
    </row>
    <row r="32" spans="1:57" x14ac:dyDescent="0.3">
      <c r="A32" s="2">
        <f t="shared" si="6"/>
        <v>0.20000000000000004</v>
      </c>
      <c r="B32" s="2">
        <f t="shared" ca="1" si="7"/>
        <v>0.3672015586633498</v>
      </c>
      <c r="C32" s="2">
        <f t="shared" ca="1" si="8"/>
        <v>0.58971015451921693</v>
      </c>
      <c r="D32" s="2">
        <f t="shared" ca="1" si="9"/>
        <v>0.79262817273239339</v>
      </c>
      <c r="E32" s="2">
        <f t="shared" ca="1" si="10"/>
        <v>0.91280340892672673</v>
      </c>
      <c r="F32" s="2">
        <f t="shared" ca="1" si="11"/>
        <v>0.96025978908758858</v>
      </c>
      <c r="G32" s="2">
        <f t="shared" ca="1" si="12"/>
        <v>1.0221763569383349</v>
      </c>
      <c r="H32" s="2">
        <f t="shared" ca="1" si="13"/>
        <v>1.0993579798058797</v>
      </c>
      <c r="I32" s="2">
        <f t="shared" ca="1" si="14"/>
        <v>1.1812191706974748</v>
      </c>
      <c r="J32" s="2">
        <f t="shared" ca="1" si="15"/>
        <v>1.2617200852322916</v>
      </c>
      <c r="K32" s="2">
        <f t="shared" ca="1" si="16"/>
        <v>1.3376387638291947</v>
      </c>
      <c r="L32" s="2">
        <f t="shared" ca="1" si="17"/>
        <v>1.4088394886929871</v>
      </c>
      <c r="M32" s="2">
        <f t="shared" ca="1" si="18"/>
        <v>1.4758667906786744</v>
      </c>
      <c r="N32" s="2">
        <f t="shared" ca="1" si="19"/>
        <v>1.5391802818288829</v>
      </c>
      <c r="O32" s="2">
        <f t="shared" ca="1" si="20"/>
        <v>1.5990650589592865</v>
      </c>
      <c r="P32" s="2">
        <f t="shared" ca="1" si="21"/>
        <v>1.6555141092654406</v>
      </c>
      <c r="Q32" s="2">
        <f t="shared" ca="1" si="22"/>
        <v>1.7083499967664832</v>
      </c>
      <c r="R32" s="2">
        <f t="shared" ca="1" si="23"/>
        <v>1.7572158200875405</v>
      </c>
      <c r="S32" s="2">
        <f t="shared" ca="1" si="24"/>
        <v>1.8017283609198529</v>
      </c>
      <c r="T32" s="2">
        <f t="shared" ca="1" si="25"/>
        <v>1.8415453666457169</v>
      </c>
      <c r="U32" s="2">
        <f t="shared" ca="1" si="26"/>
        <v>1.8763962001205248</v>
      </c>
      <c r="V32" s="2">
        <f t="shared" ca="1" si="27"/>
        <v>1.9061419974857148</v>
      </c>
      <c r="W32" s="2">
        <f t="shared" ca="1" si="28"/>
        <v>1.9307836049920608</v>
      </c>
      <c r="X32" s="2">
        <f t="shared" ca="1" si="29"/>
        <v>1.9505136377672581</v>
      </c>
      <c r="Y32" s="2">
        <f t="shared" ca="1" si="30"/>
        <v>1.9655712537488743</v>
      </c>
      <c r="Z32" s="2">
        <f t="shared" ca="1" si="31"/>
        <v>1.9762066443665345</v>
      </c>
      <c r="AA32" s="2">
        <f t="shared" ca="1" si="32"/>
        <v>1.9827114168082349</v>
      </c>
      <c r="AB32" s="2">
        <f t="shared" ca="1" si="33"/>
        <v>1.9854468854011593</v>
      </c>
      <c r="AC32" s="2">
        <f t="shared" ca="1" si="34"/>
        <v>1.9847913623877755</v>
      </c>
      <c r="AD32" s="2">
        <f t="shared" ca="1" si="35"/>
        <v>1.9811227471538537</v>
      </c>
      <c r="AE32" s="2">
        <f t="shared" ca="1" si="36"/>
        <v>1.9748151976859774</v>
      </c>
      <c r="AF32" s="2">
        <f t="shared" ca="1" si="37"/>
        <v>1.9662195723042359</v>
      </c>
      <c r="AG32" s="2">
        <f t="shared" ca="1" si="38"/>
        <v>1.9555995510611865</v>
      </c>
      <c r="AH32" s="2">
        <f t="shared" ca="1" si="39"/>
        <v>1.9430730811732437</v>
      </c>
      <c r="AI32" s="2">
        <f t="shared" ca="1" si="40"/>
        <v>1.9287230170791518</v>
      </c>
      <c r="AJ32" s="2">
        <f t="shared" ca="1" si="41"/>
        <v>1.9126322018318638</v>
      </c>
      <c r="AK32" s="2">
        <f t="shared" ca="1" si="42"/>
        <v>1.894883466853398</v>
      </c>
      <c r="AL32" s="2">
        <f t="shared" ca="1" si="43"/>
        <v>1.8755596316882437</v>
      </c>
      <c r="AM32" s="2">
        <f t="shared" ca="1" si="44"/>
        <v>1.854743504146027</v>
      </c>
      <c r="AN32" s="2">
        <f t="shared" ca="1" si="45"/>
        <v>1.8325178808782456</v>
      </c>
      <c r="AO32" s="2">
        <f t="shared" ca="1" si="46"/>
        <v>1.8089655484336602</v>
      </c>
      <c r="AP32" s="2">
        <f t="shared" ca="1" si="47"/>
        <v>1.7841692848370829</v>
      </c>
      <c r="AQ32" s="2">
        <f t="shared" ca="1" si="48"/>
        <v>1.7582118617362148</v>
      </c>
      <c r="AR32" s="2">
        <f t="shared" ca="1" si="49"/>
        <v>1.7311760471612772</v>
      </c>
      <c r="AS32" s="2">
        <f t="shared" ca="1" si="50"/>
        <v>1.7031446089429425</v>
      </c>
      <c r="AT32" s="2">
        <f t="shared" ca="1" si="51"/>
        <v>1.6742003188586629</v>
      </c>
      <c r="AU32" s="2">
        <f t="shared" ca="1" si="52"/>
        <v>1.6444259581524752</v>
      </c>
      <c r="AV32" s="2">
        <f t="shared" ca="1" si="53"/>
        <v>1.6139043356837812</v>
      </c>
      <c r="AW32" s="2">
        <f t="shared" ca="1" si="54"/>
        <v>1.58271847876968</v>
      </c>
      <c r="AX32" s="2">
        <f t="shared" ca="1" si="55"/>
        <v>1.5509536483386719</v>
      </c>
      <c r="AY32" s="2">
        <f t="shared" ca="1" si="56"/>
        <v>1.5187121975996658</v>
      </c>
      <c r="AZ32" s="2">
        <f t="shared" ca="1" si="4"/>
        <v>1.4861748117384885</v>
      </c>
      <c r="BC32" s="2">
        <f t="shared" ca="1" si="57"/>
        <v>-0.32379806515184928</v>
      </c>
      <c r="BD32" s="2">
        <f t="shared" ca="1" si="57"/>
        <v>-0.20983655890266206</v>
      </c>
      <c r="BE32" s="2">
        <f t="shared" ca="1" si="57"/>
        <v>-1.0533521992452108</v>
      </c>
    </row>
    <row r="33" spans="1:57" x14ac:dyDescent="0.3">
      <c r="A33" s="2">
        <f t="shared" si="6"/>
        <v>0.21000000000000005</v>
      </c>
      <c r="B33" s="2">
        <f t="shared" ca="1" si="7"/>
        <v>0.37224318526925937</v>
      </c>
      <c r="C33" s="2">
        <f t="shared" ca="1" si="8"/>
        <v>0.59429648193470686</v>
      </c>
      <c r="D33" s="2">
        <f t="shared" ca="1" si="9"/>
        <v>0.79550285283422895</v>
      </c>
      <c r="E33" s="2">
        <f t="shared" ca="1" si="10"/>
        <v>0.91417335982805648</v>
      </c>
      <c r="F33" s="2">
        <f t="shared" ca="1" si="11"/>
        <v>0.96187477205741001</v>
      </c>
      <c r="G33" s="2">
        <f t="shared" ca="1" si="12"/>
        <v>1.0240583881926173</v>
      </c>
      <c r="H33" s="2">
        <f t="shared" ca="1" si="13"/>
        <v>1.1013010050745657</v>
      </c>
      <c r="I33" s="2">
        <f t="shared" ca="1" si="14"/>
        <v>1.1831077836922446</v>
      </c>
      <c r="J33" s="2">
        <f t="shared" ca="1" si="15"/>
        <v>1.2634949713773733</v>
      </c>
      <c r="K33" s="2">
        <f t="shared" ca="1" si="16"/>
        <v>1.3393020666025464</v>
      </c>
      <c r="L33" s="2">
        <f t="shared" ca="1" si="17"/>
        <v>1.410406689238159</v>
      </c>
      <c r="M33" s="2">
        <f t="shared" ca="1" si="18"/>
        <v>1.4773514041642082</v>
      </c>
      <c r="N33" s="2">
        <f t="shared" ca="1" si="19"/>
        <v>1.5405920654259326</v>
      </c>
      <c r="O33" s="2">
        <f t="shared" ca="1" si="20"/>
        <v>1.6004076600223465</v>
      </c>
      <c r="P33" s="2">
        <f t="shared" ca="1" si="21"/>
        <v>1.6567874992601466</v>
      </c>
      <c r="Q33" s="2">
        <f t="shared" ca="1" si="22"/>
        <v>1.7095502907244133</v>
      </c>
      <c r="R33" s="2">
        <f t="shared" ca="1" si="23"/>
        <v>1.7583383399469188</v>
      </c>
      <c r="S33" s="2">
        <f t="shared" ca="1" si="24"/>
        <v>1.8027689815962531</v>
      </c>
      <c r="T33" s="2">
        <f t="shared" ca="1" si="25"/>
        <v>1.8425011294692075</v>
      </c>
      <c r="U33" s="2">
        <f t="shared" ca="1" si="26"/>
        <v>1.877266516435556</v>
      </c>
      <c r="V33" s="2">
        <f t="shared" ca="1" si="27"/>
        <v>1.9069288078143942</v>
      </c>
      <c r="W33" s="2">
        <f t="shared" ca="1" si="28"/>
        <v>1.9314924206027948</v>
      </c>
      <c r="X33" s="2">
        <f t="shared" ca="1" si="29"/>
        <v>1.9511506364987061</v>
      </c>
      <c r="Y33" s="2">
        <f t="shared" ca="1" si="30"/>
        <v>1.9661425701086597</v>
      </c>
      <c r="Z33" s="2">
        <f t="shared" ca="1" si="31"/>
        <v>1.9767189773914005</v>
      </c>
      <c r="AA33" s="2">
        <f t="shared" ca="1" si="32"/>
        <v>1.9831725960284934</v>
      </c>
      <c r="AB33" s="2">
        <f t="shared" ca="1" si="33"/>
        <v>1.9858648167095045</v>
      </c>
      <c r="AC33" s="2">
        <f t="shared" ca="1" si="34"/>
        <v>1.9851736797903026</v>
      </c>
      <c r="AD33" s="2">
        <f t="shared" ca="1" si="35"/>
        <v>1.9814767460777609</v>
      </c>
      <c r="AE33" s="2">
        <f t="shared" ca="1" si="36"/>
        <v>1.9751474436060399</v>
      </c>
      <c r="AF33" s="2">
        <f t="shared" ca="1" si="37"/>
        <v>1.9665346228792715</v>
      </c>
      <c r="AG33" s="2">
        <f t="shared" ca="1" si="38"/>
        <v>1.9558987846734721</v>
      </c>
      <c r="AH33" s="2">
        <f t="shared" ca="1" si="39"/>
        <v>1.9433569092906506</v>
      </c>
      <c r="AI33" s="2">
        <f t="shared" ca="1" si="40"/>
        <v>1.9289915853842279</v>
      </c>
      <c r="AJ33" s="2">
        <f t="shared" ca="1" si="41"/>
        <v>1.9128853896707934</v>
      </c>
      <c r="AK33" s="2">
        <f t="shared" ca="1" si="42"/>
        <v>1.8951208866521261</v>
      </c>
      <c r="AL33" s="2">
        <f t="shared" ca="1" si="43"/>
        <v>1.8757806283603846</v>
      </c>
      <c r="AM33" s="2">
        <f t="shared" ca="1" si="44"/>
        <v>1.8549471545124954</v>
      </c>
      <c r="AN33" s="2">
        <f t="shared" ca="1" si="45"/>
        <v>1.8327029931207794</v>
      </c>
      <c r="AO33" s="2">
        <f t="shared" ca="1" si="46"/>
        <v>1.8091306616066385</v>
      </c>
      <c r="AP33" s="2">
        <f t="shared" ca="1" si="47"/>
        <v>1.7843126684642778</v>
      </c>
      <c r="AQ33" s="2">
        <f t="shared" ca="1" si="48"/>
        <v>1.7583315155213481</v>
      </c>
      <c r="AR33" s="2">
        <f t="shared" ca="1" si="49"/>
        <v>1.7312697008435098</v>
      </c>
      <c r="AS33" s="2">
        <f t="shared" ca="1" si="50"/>
        <v>1.7032097223311411</v>
      </c>
      <c r="AT33" s="2">
        <f t="shared" ca="1" si="51"/>
        <v>1.6742340820920263</v>
      </c>
      <c r="AU33" s="2">
        <f t="shared" ca="1" si="52"/>
        <v>1.6444252924495519</v>
      </c>
      <c r="AV33" s="2">
        <f t="shared" ca="1" si="53"/>
        <v>1.613865897820312</v>
      </c>
      <c r="AW33" s="2">
        <f t="shared" ca="1" si="54"/>
        <v>1.5826387023590103</v>
      </c>
      <c r="AX33" s="2">
        <f t="shared" ca="1" si="55"/>
        <v>1.5508290423424294</v>
      </c>
      <c r="AY33" s="2">
        <f t="shared" ca="1" si="56"/>
        <v>1.5185405728647998</v>
      </c>
      <c r="AZ33" s="2">
        <f t="shared" ca="1" si="4"/>
        <v>1.485956021553466</v>
      </c>
      <c r="BC33" s="2">
        <f t="shared" ca="1" si="57"/>
        <v>0.62116378921915061</v>
      </c>
      <c r="BD33" s="2">
        <f t="shared" ca="1" si="57"/>
        <v>-0.8359588733402612</v>
      </c>
      <c r="BE33" s="2">
        <f t="shared" ca="1" si="57"/>
        <v>0.85656028224197556</v>
      </c>
    </row>
    <row r="34" spans="1:57" x14ac:dyDescent="0.3">
      <c r="A34" s="2">
        <f t="shared" si="6"/>
        <v>0.22000000000000006</v>
      </c>
      <c r="B34" s="2">
        <f t="shared" ca="1" si="7"/>
        <v>0.37596480296330198</v>
      </c>
      <c r="C34" s="2">
        <f t="shared" ca="1" si="8"/>
        <v>0.59751365423784564</v>
      </c>
      <c r="D34" s="2">
        <f t="shared" ca="1" si="9"/>
        <v>0.7969896428681239</v>
      </c>
      <c r="E34" s="2">
        <f t="shared" ca="1" si="10"/>
        <v>0.91416865371334033</v>
      </c>
      <c r="F34" s="2">
        <f t="shared" ca="1" si="11"/>
        <v>0.96209485253058746</v>
      </c>
      <c r="G34" s="2">
        <f t="shared" ca="1" si="12"/>
        <v>1.0245217516527052</v>
      </c>
      <c r="H34" s="2">
        <f t="shared" ca="1" si="13"/>
        <v>1.1018044170281098</v>
      </c>
      <c r="I34" s="2">
        <f t="shared" ca="1" si="14"/>
        <v>1.1835379317263448</v>
      </c>
      <c r="J34" s="2">
        <f t="shared" ca="1" si="15"/>
        <v>1.2637947073427023</v>
      </c>
      <c r="K34" s="2">
        <f t="shared" ca="1" si="16"/>
        <v>1.3394747032199428</v>
      </c>
      <c r="L34" s="2">
        <f t="shared" ca="1" si="17"/>
        <v>1.4104685360454434</v>
      </c>
      <c r="M34" s="2">
        <f t="shared" ca="1" si="18"/>
        <v>1.4773167341079447</v>
      </c>
      <c r="N34" s="2">
        <f t="shared" ca="1" si="19"/>
        <v>1.540471311643113</v>
      </c>
      <c r="O34" s="2">
        <f t="shared" ca="1" si="20"/>
        <v>1.6002051597360587</v>
      </c>
      <c r="P34" s="2">
        <f t="shared" ca="1" si="21"/>
        <v>1.6565038754179171</v>
      </c>
      <c r="Q34" s="2">
        <f t="shared" ca="1" si="22"/>
        <v>1.7091823363307252</v>
      </c>
      <c r="R34" s="2">
        <f t="shared" ca="1" si="23"/>
        <v>1.7578820470585148</v>
      </c>
      <c r="S34" s="2">
        <f t="shared" ca="1" si="24"/>
        <v>1.8022208727401701</v>
      </c>
      <c r="T34" s="2">
        <f t="shared" ca="1" si="25"/>
        <v>1.8418588828831746</v>
      </c>
      <c r="U34" s="2">
        <f t="shared" ca="1" si="26"/>
        <v>1.8765301487791499</v>
      </c>
      <c r="V34" s="2">
        <f t="shared" ca="1" si="27"/>
        <v>1.906100850980422</v>
      </c>
      <c r="W34" s="2">
        <f t="shared" ca="1" si="28"/>
        <v>1.9305788843710423</v>
      </c>
      <c r="X34" s="2">
        <f t="shared" ca="1" si="29"/>
        <v>1.9501581482453869</v>
      </c>
      <c r="Y34" s="2">
        <f t="shared" ca="1" si="30"/>
        <v>1.965077691260354</v>
      </c>
      <c r="Z34" s="2">
        <f t="shared" ca="1" si="31"/>
        <v>1.9755888104472987</v>
      </c>
      <c r="AA34" s="2">
        <f t="shared" ca="1" si="32"/>
        <v>1.9819853181229303</v>
      </c>
      <c r="AB34" s="2">
        <f t="shared" ca="1" si="33"/>
        <v>1.9846286395984187</v>
      </c>
      <c r="AC34" s="2">
        <f t="shared" ca="1" si="34"/>
        <v>1.9838965072333878</v>
      </c>
      <c r="AD34" s="2">
        <f t="shared" ca="1" si="35"/>
        <v>1.9801661006525439</v>
      </c>
      <c r="AE34" s="2">
        <f t="shared" ca="1" si="36"/>
        <v>1.9738100576045541</v>
      </c>
      <c r="AF34" s="2">
        <f t="shared" ca="1" si="37"/>
        <v>1.9651751625725808</v>
      </c>
      <c r="AG34" s="2">
        <f t="shared" ca="1" si="38"/>
        <v>1.9545187465275438</v>
      </c>
      <c r="AH34" s="2">
        <f t="shared" ca="1" si="39"/>
        <v>1.941956802103828</v>
      </c>
      <c r="AI34" s="2">
        <f t="shared" ca="1" si="40"/>
        <v>1.9275716173827098</v>
      </c>
      <c r="AJ34" s="2">
        <f t="shared" ca="1" si="41"/>
        <v>1.9114454679569393</v>
      </c>
      <c r="AK34" s="2">
        <f t="shared" ca="1" si="42"/>
        <v>1.8936606166204133</v>
      </c>
      <c r="AL34" s="2">
        <f t="shared" ca="1" si="43"/>
        <v>1.8742993131055536</v>
      </c>
      <c r="AM34" s="2">
        <f t="shared" ca="1" si="44"/>
        <v>1.8534437942498576</v>
      </c>
      <c r="AN34" s="2">
        <f t="shared" ca="1" si="45"/>
        <v>1.8311762846409063</v>
      </c>
      <c r="AO34" s="2">
        <f t="shared" ca="1" si="46"/>
        <v>1.8075789977888781</v>
      </c>
      <c r="AP34" s="2">
        <f t="shared" ca="1" si="47"/>
        <v>1.7827341378757822</v>
      </c>
      <c r="AQ34" s="2">
        <f t="shared" ca="1" si="48"/>
        <v>1.7567239021305301</v>
      </c>
      <c r="AR34" s="2">
        <f t="shared" ca="1" si="49"/>
        <v>1.7296304838791068</v>
      </c>
      <c r="AS34" s="2">
        <f t="shared" ca="1" si="50"/>
        <v>1.7015360763210083</v>
      </c>
      <c r="AT34" s="2">
        <f t="shared" ca="1" si="51"/>
        <v>1.6725228771335332</v>
      </c>
      <c r="AU34" s="2">
        <f t="shared" ca="1" si="52"/>
        <v>1.642673095033174</v>
      </c>
      <c r="AV34" s="2">
        <f t="shared" ca="1" si="53"/>
        <v>1.6120689760435256</v>
      </c>
      <c r="AW34" s="2">
        <f t="shared" ca="1" si="54"/>
        <v>1.5807930723513108</v>
      </c>
      <c r="AX34" s="2">
        <f t="shared" ca="1" si="55"/>
        <v>1.5489307853365353</v>
      </c>
      <c r="AY34" s="2">
        <f t="shared" ca="1" si="56"/>
        <v>1.5165870520140756</v>
      </c>
      <c r="AZ34" s="2">
        <f t="shared" ca="1" si="4"/>
        <v>1.4839465697623948</v>
      </c>
      <c r="BC34" s="2">
        <f t="shared" ca="1" si="57"/>
        <v>-1.7711974351743978</v>
      </c>
      <c r="BD34" s="2">
        <f t="shared" ca="1" si="57"/>
        <v>-6.7893500068750612E-2</v>
      </c>
      <c r="BE34" s="2">
        <f t="shared" ca="1" si="57"/>
        <v>1.5728337081329746</v>
      </c>
    </row>
    <row r="35" spans="1:57" x14ac:dyDescent="0.3">
      <c r="A35" s="2">
        <f t="shared" si="6"/>
        <v>0.23000000000000007</v>
      </c>
      <c r="B35" s="2">
        <f t="shared" ca="1" si="7"/>
        <v>0.38058355203911248</v>
      </c>
      <c r="C35" s="2">
        <f t="shared" ca="1" si="8"/>
        <v>0.60174910367336487</v>
      </c>
      <c r="D35" s="2">
        <f t="shared" ca="1" si="9"/>
        <v>0.79963041882062302</v>
      </c>
      <c r="E35" s="2">
        <f t="shared" ca="1" si="10"/>
        <v>0.91546903530890678</v>
      </c>
      <c r="F35" s="2">
        <f t="shared" ca="1" si="11"/>
        <v>0.96372359034961896</v>
      </c>
      <c r="G35" s="2">
        <f t="shared" ca="1" si="12"/>
        <v>1.0264799095445174</v>
      </c>
      <c r="H35" s="2">
        <f t="shared" ca="1" si="13"/>
        <v>1.1038781395065131</v>
      </c>
      <c r="I35" s="2">
        <f t="shared" ca="1" si="14"/>
        <v>1.1856031887268701</v>
      </c>
      <c r="J35" s="2">
        <f t="shared" ca="1" si="15"/>
        <v>1.2657842974940896</v>
      </c>
      <c r="K35" s="2">
        <f t="shared" ca="1" si="16"/>
        <v>1.3413815152375415</v>
      </c>
      <c r="L35" s="2">
        <f t="shared" ca="1" si="17"/>
        <v>1.4122987332909236</v>
      </c>
      <c r="M35" s="2">
        <f t="shared" ca="1" si="18"/>
        <v>1.4790749857848611</v>
      </c>
      <c r="N35" s="2">
        <f t="shared" ca="1" si="19"/>
        <v>1.5421589805208653</v>
      </c>
      <c r="O35" s="2">
        <f t="shared" ca="1" si="20"/>
        <v>1.601818138800416</v>
      </c>
      <c r="P35" s="2">
        <f t="shared" ca="1" si="21"/>
        <v>1.6580349195632424</v>
      </c>
      <c r="Q35" s="2">
        <f t="shared" ca="1" si="22"/>
        <v>1.7106210095857501</v>
      </c>
      <c r="R35" s="2">
        <f t="shared" ca="1" si="23"/>
        <v>1.7592177176300967</v>
      </c>
      <c r="S35" s="2">
        <f t="shared" ca="1" si="24"/>
        <v>1.8034440303077734</v>
      </c>
      <c r="T35" s="2">
        <f t="shared" ca="1" si="25"/>
        <v>1.8429617749886853</v>
      </c>
      <c r="U35" s="2">
        <f t="shared" ca="1" si="26"/>
        <v>1.8775079434200341</v>
      </c>
      <c r="V35" s="2">
        <f t="shared" ca="1" si="27"/>
        <v>1.906951829137957</v>
      </c>
      <c r="W35" s="2">
        <f t="shared" ca="1" si="28"/>
        <v>1.9313053262051785</v>
      </c>
      <c r="X35" s="2">
        <f t="shared" ca="1" si="29"/>
        <v>1.9507635163390868</v>
      </c>
      <c r="Y35" s="2">
        <f t="shared" ca="1" si="30"/>
        <v>1.9655659728848971</v>
      </c>
      <c r="Z35" s="2">
        <f t="shared" ca="1" si="31"/>
        <v>1.9759651231153308</v>
      </c>
      <c r="AA35" s="2">
        <f t="shared" ca="1" si="32"/>
        <v>1.9822564116794761</v>
      </c>
      <c r="AB35" s="2">
        <f t="shared" ca="1" si="33"/>
        <v>1.9848018701552557</v>
      </c>
      <c r="AC35" s="2">
        <f t="shared" ca="1" si="34"/>
        <v>1.9839794999398348</v>
      </c>
      <c r="AD35" s="2">
        <f t="shared" ca="1" si="35"/>
        <v>1.9801666697911926</v>
      </c>
      <c r="AE35" s="2">
        <f t="shared" ca="1" si="36"/>
        <v>1.9737357801552984</v>
      </c>
      <c r="AF35" s="2">
        <f t="shared" ca="1" si="37"/>
        <v>1.9650321059161684</v>
      </c>
      <c r="AG35" s="2">
        <f t="shared" ca="1" si="38"/>
        <v>1.9543104303798802</v>
      </c>
      <c r="AH35" s="2">
        <f t="shared" ca="1" si="39"/>
        <v>1.9416863507526101</v>
      </c>
      <c r="AI35" s="2">
        <f t="shared" ca="1" si="40"/>
        <v>1.9272424330299618</v>
      </c>
      <c r="AJ35" s="2">
        <f t="shared" ca="1" si="41"/>
        <v>1.9110612301666701</v>
      </c>
      <c r="AK35" s="2">
        <f t="shared" ca="1" si="42"/>
        <v>1.8932252817344184</v>
      </c>
      <c r="AL35" s="2">
        <f t="shared" ca="1" si="43"/>
        <v>1.8738171136518034</v>
      </c>
      <c r="AM35" s="2">
        <f t="shared" ca="1" si="44"/>
        <v>1.8529192383634925</v>
      </c>
      <c r="AN35" s="2">
        <f t="shared" ca="1" si="45"/>
        <v>1.8306141555201028</v>
      </c>
      <c r="AO35" s="2">
        <f t="shared" ca="1" si="46"/>
        <v>1.8069843532100749</v>
      </c>
      <c r="AP35" s="2">
        <f t="shared" ca="1" si="47"/>
        <v>1.7821123097949974</v>
      </c>
      <c r="AQ35" s="2">
        <f t="shared" ca="1" si="48"/>
        <v>1.7560804963997285</v>
      </c>
      <c r="AR35" s="2">
        <f t="shared" ca="1" si="49"/>
        <v>1.7289713801088595</v>
      </c>
      <c r="AS35" s="2">
        <f t="shared" ca="1" si="50"/>
        <v>1.7008674279239178</v>
      </c>
      <c r="AT35" s="2">
        <f t="shared" ca="1" si="51"/>
        <v>1.6718511116056933</v>
      </c>
      <c r="AU35" s="2">
        <f t="shared" ca="1" si="52"/>
        <v>1.6420049148655678</v>
      </c>
      <c r="AV35" s="2">
        <f t="shared" ca="1" si="53"/>
        <v>1.6114113647601433</v>
      </c>
      <c r="AW35" s="2">
        <f t="shared" ca="1" si="54"/>
        <v>1.5801533463470911</v>
      </c>
      <c r="AX35" s="2">
        <f t="shared" ca="1" si="55"/>
        <v>1.5483169289434935</v>
      </c>
      <c r="AY35" s="2">
        <f t="shared" ca="1" si="56"/>
        <v>1.5160089237389889</v>
      </c>
      <c r="AZ35" s="2">
        <f t="shared" ca="1" si="4"/>
        <v>1.4834165503075514</v>
      </c>
      <c r="BC35" s="2">
        <f t="shared" ca="1" si="57"/>
        <v>0.30403993476640512</v>
      </c>
      <c r="BD35" s="2">
        <f t="shared" ca="1" si="57"/>
        <v>1.3543772239051695</v>
      </c>
      <c r="BE35" s="2">
        <f t="shared" ca="1" si="57"/>
        <v>-0.55780203397939765</v>
      </c>
    </row>
    <row r="36" spans="1:57" x14ac:dyDescent="0.3">
      <c r="A36" s="2">
        <f t="shared" si="6"/>
        <v>0.24000000000000007</v>
      </c>
      <c r="B36" s="2">
        <f t="shared" ca="1" si="7"/>
        <v>0.38577160690317236</v>
      </c>
      <c r="C36" s="2">
        <f t="shared" ca="1" si="8"/>
        <v>0.60654028933214732</v>
      </c>
      <c r="D36" s="2">
        <f t="shared" ca="1" si="9"/>
        <v>0.80284292035340155</v>
      </c>
      <c r="E36" s="2">
        <f t="shared" ca="1" si="10"/>
        <v>0.91738564694082136</v>
      </c>
      <c r="F36" s="2">
        <f t="shared" ca="1" si="11"/>
        <v>0.96597991440375308</v>
      </c>
      <c r="G36" s="2">
        <f t="shared" ca="1" si="12"/>
        <v>1.0290728967681244</v>
      </c>
      <c r="H36" s="2">
        <f t="shared" ca="1" si="13"/>
        <v>1.106595896013826</v>
      </c>
      <c r="I36" s="2">
        <f t="shared" ca="1" si="14"/>
        <v>1.1883229659266128</v>
      </c>
      <c r="J36" s="2">
        <f t="shared" ca="1" si="15"/>
        <v>1.2684402205234042</v>
      </c>
      <c r="K36" s="2">
        <f t="shared" ca="1" si="16"/>
        <v>1.3439668428187137</v>
      </c>
      <c r="L36" s="2">
        <f t="shared" ca="1" si="17"/>
        <v>1.4148196832238127</v>
      </c>
      <c r="M36" s="2">
        <f t="shared" ca="1" si="18"/>
        <v>1.4815362252730293</v>
      </c>
      <c r="N36" s="2">
        <f t="shared" ca="1" si="19"/>
        <v>1.5445618068740723</v>
      </c>
      <c r="O36" s="2">
        <f t="shared" ca="1" si="20"/>
        <v>1.6041584059859757</v>
      </c>
      <c r="P36" s="2">
        <f t="shared" ca="1" si="21"/>
        <v>1.6603053222089184</v>
      </c>
      <c r="Q36" s="2">
        <f t="shared" ca="1" si="22"/>
        <v>1.7128110911618899</v>
      </c>
      <c r="R36" s="2">
        <f t="shared" ca="1" si="23"/>
        <v>1.7613168319384047</v>
      </c>
      <c r="S36" s="2">
        <f t="shared" ca="1" si="24"/>
        <v>1.8054426451576977</v>
      </c>
      <c r="T36" s="2">
        <f t="shared" ca="1" si="25"/>
        <v>1.8448521191112988</v>
      </c>
      <c r="U36" s="2">
        <f t="shared" ca="1" si="26"/>
        <v>1.8792851496598957</v>
      </c>
      <c r="V36" s="2">
        <f t="shared" ca="1" si="27"/>
        <v>1.9086141408546746</v>
      </c>
      <c r="W36" s="2">
        <f t="shared" ca="1" si="28"/>
        <v>1.9328549094092602</v>
      </c>
      <c r="X36" s="2">
        <f t="shared" ca="1" si="29"/>
        <v>1.9522036861167</v>
      </c>
      <c r="Y36" s="2">
        <f t="shared" ca="1" si="30"/>
        <v>1.966900560928927</v>
      </c>
      <c r="Z36" s="2">
        <f t="shared" ca="1" si="31"/>
        <v>1.9771990812091902</v>
      </c>
      <c r="AA36" s="2">
        <f t="shared" ca="1" si="32"/>
        <v>1.9833962832249852</v>
      </c>
      <c r="AB36" s="2">
        <f t="shared" ca="1" si="33"/>
        <v>1.9858547778837432</v>
      </c>
      <c r="AC36" s="2">
        <f t="shared" ca="1" si="34"/>
        <v>1.9849528138294268</v>
      </c>
      <c r="AD36" s="2">
        <f t="shared" ca="1" si="35"/>
        <v>1.9810679202319084</v>
      </c>
      <c r="AE36" s="2">
        <f t="shared" ca="1" si="36"/>
        <v>1.9745722145958713</v>
      </c>
      <c r="AF36" s="2">
        <f t="shared" ca="1" si="37"/>
        <v>1.9658094212522124</v>
      </c>
      <c r="AG36" s="2">
        <f t="shared" ca="1" si="38"/>
        <v>1.9550317986942405</v>
      </c>
      <c r="AH36" s="2">
        <f t="shared" ca="1" si="39"/>
        <v>1.9423545419741144</v>
      </c>
      <c r="AI36" s="2">
        <f t="shared" ca="1" si="40"/>
        <v>1.927860474798059</v>
      </c>
      <c r="AJ36" s="2">
        <f t="shared" ca="1" si="41"/>
        <v>1.9116324072784503</v>
      </c>
      <c r="AK36" s="2">
        <f t="shared" ca="1" si="42"/>
        <v>1.8937531355602673</v>
      </c>
      <c r="AL36" s="2">
        <f t="shared" ca="1" si="43"/>
        <v>1.8743054415440412</v>
      </c>
      <c r="AM36" s="2">
        <f t="shared" ca="1" si="44"/>
        <v>1.8533720930780679</v>
      </c>
      <c r="AN36" s="2">
        <f t="shared" ca="1" si="45"/>
        <v>1.8310358446736452</v>
      </c>
      <c r="AO36" s="2">
        <f t="shared" ca="1" si="46"/>
        <v>1.8073794387968438</v>
      </c>
      <c r="AP36" s="2">
        <f t="shared" ca="1" si="47"/>
        <v>1.7824856077904989</v>
      </c>
      <c r="AQ36" s="2">
        <f t="shared" ca="1" si="48"/>
        <v>1.7564370764800095</v>
      </c>
      <c r="AR36" s="2">
        <f t="shared" ca="1" si="49"/>
        <v>1.7293165655167821</v>
      </c>
      <c r="AS36" s="2">
        <f t="shared" ca="1" si="50"/>
        <v>1.7012067955173453</v>
      </c>
      <c r="AT36" s="2">
        <f t="shared" ca="1" si="51"/>
        <v>1.6721904921515494</v>
      </c>
      <c r="AU36" s="2">
        <f t="shared" ca="1" si="52"/>
        <v>1.6423503940537676</v>
      </c>
      <c r="AV36" s="2">
        <f t="shared" ca="1" si="53"/>
        <v>1.6117692901577096</v>
      </c>
      <c r="AW36" s="2">
        <f t="shared" ca="1" si="54"/>
        <v>1.5805303849006571</v>
      </c>
      <c r="AX36" s="2">
        <f t="shared" ca="1" si="55"/>
        <v>1.5487204194688642</v>
      </c>
      <c r="AY36" s="2">
        <f t="shared" ca="1" si="56"/>
        <v>1.5164480719944862</v>
      </c>
      <c r="AZ36" s="2">
        <f t="shared" ca="1" si="4"/>
        <v>1.4839027659963935</v>
      </c>
      <c r="BC36" s="2">
        <f t="shared" ca="1" si="57"/>
        <v>1.5565002973573421</v>
      </c>
      <c r="BD36" s="2">
        <f t="shared" ca="1" si="57"/>
        <v>0.424346090163219</v>
      </c>
      <c r="BE36" s="2">
        <f t="shared" ca="1" si="57"/>
        <v>-1.0901072748991476</v>
      </c>
    </row>
    <row r="37" spans="1:57" x14ac:dyDescent="0.3">
      <c r="A37" s="2">
        <f t="shared" si="6"/>
        <v>0.25000000000000006</v>
      </c>
      <c r="B37" s="2">
        <f t="shared" ca="1" si="7"/>
        <v>0.39058622671954296</v>
      </c>
      <c r="C37" s="2">
        <f t="shared" ca="1" si="8"/>
        <v>0.61079899513719815</v>
      </c>
      <c r="D37" s="2">
        <f t="shared" ca="1" si="9"/>
        <v>0.80540567539132579</v>
      </c>
      <c r="E37" s="2">
        <f t="shared" ca="1" si="10"/>
        <v>0.91857430696068787</v>
      </c>
      <c r="F37" s="2">
        <f t="shared" ca="1" si="11"/>
        <v>0.96740883343906559</v>
      </c>
      <c r="G37" s="2">
        <f t="shared" ca="1" si="12"/>
        <v>1.0307458927953805</v>
      </c>
      <c r="H37" s="2">
        <f t="shared" ca="1" si="13"/>
        <v>1.1083134215550206</v>
      </c>
      <c r="I37" s="2">
        <f t="shared" ca="1" si="14"/>
        <v>1.1899734927468772</v>
      </c>
      <c r="J37" s="2">
        <f t="shared" ca="1" si="15"/>
        <v>1.26996865869339</v>
      </c>
      <c r="K37" s="2">
        <f t="shared" ca="1" si="16"/>
        <v>1.3453758318840321</v>
      </c>
      <c r="L37" s="2">
        <f t="shared" ca="1" si="17"/>
        <v>1.4161240509941382</v>
      </c>
      <c r="M37" s="2">
        <f t="shared" ca="1" si="18"/>
        <v>1.4827487319557568</v>
      </c>
      <c r="N37" s="2">
        <f t="shared" ca="1" si="19"/>
        <v>1.5456913206937886</v>
      </c>
      <c r="O37" s="2">
        <f t="shared" ca="1" si="20"/>
        <v>1.6052079168848468</v>
      </c>
      <c r="P37" s="2">
        <f t="shared" ca="1" si="21"/>
        <v>1.6612741803331703</v>
      </c>
      <c r="Q37" s="2">
        <f t="shared" ca="1" si="22"/>
        <v>1.7136950741100756</v>
      </c>
      <c r="R37" s="2">
        <f t="shared" ca="1" si="23"/>
        <v>1.7621110730939289</v>
      </c>
      <c r="S37" s="2">
        <f t="shared" ca="1" si="24"/>
        <v>1.8061429242299532</v>
      </c>
      <c r="T37" s="2">
        <f t="shared" ca="1" si="25"/>
        <v>1.845455518975109</v>
      </c>
      <c r="U37" s="2">
        <f t="shared" ca="1" si="26"/>
        <v>1.8797911808115675</v>
      </c>
      <c r="V37" s="2">
        <f t="shared" ca="1" si="27"/>
        <v>1.9090249599282492</v>
      </c>
      <c r="W37" s="2">
        <f t="shared" ca="1" si="28"/>
        <v>1.9331760595981407</v>
      </c>
      <c r="X37" s="2">
        <f t="shared" ca="1" si="29"/>
        <v>1.9524413664205376</v>
      </c>
      <c r="Y37" s="2">
        <f t="shared" ca="1" si="30"/>
        <v>1.9670610184037345</v>
      </c>
      <c r="Z37" s="2">
        <f t="shared" ca="1" si="31"/>
        <v>1.9772892118120329</v>
      </c>
      <c r="AA37" s="2">
        <f t="shared" ca="1" si="32"/>
        <v>1.9834240736655246</v>
      </c>
      <c r="AB37" s="2">
        <f t="shared" ca="1" si="33"/>
        <v>1.9858283069394636</v>
      </c>
      <c r="AC37" s="2">
        <f t="shared" ca="1" si="34"/>
        <v>1.9848799251678777</v>
      </c>
      <c r="AD37" s="2">
        <f t="shared" ca="1" si="35"/>
        <v>1.9809561284454373</v>
      </c>
      <c r="AE37" s="2">
        <f t="shared" ca="1" si="36"/>
        <v>1.9744282453632704</v>
      </c>
      <c r="AF37" s="2">
        <f t="shared" ca="1" si="37"/>
        <v>1.9656379495939287</v>
      </c>
      <c r="AG37" s="2">
        <f t="shared" ca="1" si="38"/>
        <v>1.954834536651094</v>
      </c>
      <c r="AH37" s="2">
        <f t="shared" ca="1" si="39"/>
        <v>1.9421323320101689</v>
      </c>
      <c r="AI37" s="2">
        <f t="shared" ca="1" si="40"/>
        <v>1.9276139364569063</v>
      </c>
      <c r="AJ37" s="2">
        <f t="shared" ca="1" si="41"/>
        <v>1.9113619366296044</v>
      </c>
      <c r="AK37" s="2">
        <f t="shared" ca="1" si="42"/>
        <v>1.8934589046146773</v>
      </c>
      <c r="AL37" s="2">
        <f t="shared" ca="1" si="43"/>
        <v>1.8739873976629928</v>
      </c>
      <c r="AM37" s="2">
        <f t="shared" ca="1" si="44"/>
        <v>1.8530299583955829</v>
      </c>
      <c r="AN37" s="2">
        <f t="shared" ca="1" si="45"/>
        <v>1.8306691155547332</v>
      </c>
      <c r="AO37" s="2">
        <f t="shared" ca="1" si="46"/>
        <v>1.8069873853561833</v>
      </c>
      <c r="AP37" s="2">
        <f t="shared" ca="1" si="47"/>
        <v>1.7820672734983689</v>
      </c>
      <c r="AQ37" s="2">
        <f t="shared" ca="1" si="48"/>
        <v>1.7559912778845224</v>
      </c>
      <c r="AR37" s="2">
        <f t="shared" ca="1" si="49"/>
        <v>1.7288418921137967</v>
      </c>
      <c r="AS37" s="2">
        <f t="shared" ca="1" si="50"/>
        <v>1.7007016098035703</v>
      </c>
      <c r="AT37" s="2">
        <f t="shared" ca="1" si="51"/>
        <v>1.671652929932999</v>
      </c>
      <c r="AU37" s="2">
        <f t="shared" ca="1" si="52"/>
        <v>1.6417783655784983</v>
      </c>
      <c r="AV37" s="2">
        <f t="shared" ca="1" si="53"/>
        <v>1.6111604880809021</v>
      </c>
      <c r="AW37" s="2">
        <f t="shared" ca="1" si="54"/>
        <v>1.5798823476868613</v>
      </c>
      <c r="AX37" s="2">
        <f t="shared" ca="1" si="55"/>
        <v>1.5480309007332365</v>
      </c>
      <c r="AY37" s="2">
        <f t="shared" ca="1" si="56"/>
        <v>1.5157162184147146</v>
      </c>
      <c r="AZ37" s="2">
        <f t="shared" ca="1" si="4"/>
        <v>1.483129175302067</v>
      </c>
      <c r="BC37" s="2">
        <f t="shared" ca="1" si="57"/>
        <v>1.5037325297808657E-2</v>
      </c>
      <c r="BD37" s="2">
        <f t="shared" ca="1" si="57"/>
        <v>4.7432432186965023E-2</v>
      </c>
      <c r="BE37" s="2">
        <f t="shared" ca="1" si="57"/>
        <v>1.2345744344046548</v>
      </c>
    </row>
    <row r="38" spans="1:57" x14ac:dyDescent="0.3">
      <c r="A38" s="2">
        <f t="shared" si="6"/>
        <v>0.26000000000000006</v>
      </c>
      <c r="B38" s="2">
        <f t="shared" ca="1" si="7"/>
        <v>0.39389382888414071</v>
      </c>
      <c r="C38" s="2">
        <f t="shared" ca="1" si="8"/>
        <v>0.61365692397916349</v>
      </c>
      <c r="D38" s="2">
        <f t="shared" ca="1" si="9"/>
        <v>0.80669063043114453</v>
      </c>
      <c r="E38" s="2">
        <f t="shared" ca="1" si="10"/>
        <v>0.91862197882246266</v>
      </c>
      <c r="F38" s="2">
        <f t="shared" ca="1" si="11"/>
        <v>0.96778983682765574</v>
      </c>
      <c r="G38" s="2">
        <f t="shared" ca="1" si="12"/>
        <v>1.031448936253839</v>
      </c>
      <c r="H38" s="2">
        <f t="shared" ca="1" si="13"/>
        <v>1.1091301623490009</v>
      </c>
      <c r="I38" s="2">
        <f t="shared" ca="1" si="14"/>
        <v>1.1907834622495674</v>
      </c>
      <c r="J38" s="2">
        <f t="shared" ca="1" si="15"/>
        <v>1.2707083388900371</v>
      </c>
      <c r="K38" s="2">
        <f t="shared" ca="1" si="16"/>
        <v>1.3460390098937749</v>
      </c>
      <c r="L38" s="2">
        <f t="shared" ca="1" si="17"/>
        <v>1.4167169035660021</v>
      </c>
      <c r="M38" s="2">
        <f t="shared" ca="1" si="18"/>
        <v>1.4832758182320278</v>
      </c>
      <c r="N38" s="2">
        <f t="shared" ca="1" si="19"/>
        <v>1.5461537545911017</v>
      </c>
      <c r="O38" s="2">
        <f t="shared" ca="1" si="20"/>
        <v>1.605601465290297</v>
      </c>
      <c r="P38" s="2">
        <f t="shared" ca="1" si="21"/>
        <v>1.6615914581660274</v>
      </c>
      <c r="Q38" s="2">
        <f t="shared" ca="1" si="22"/>
        <v>1.7139256687917375</v>
      </c>
      <c r="R38" s="2">
        <f t="shared" ca="1" si="23"/>
        <v>1.7622444401246176</v>
      </c>
      <c r="S38" s="2">
        <f t="shared" ca="1" si="24"/>
        <v>1.8061696650558186</v>
      </c>
      <c r="T38" s="2">
        <f t="shared" ca="1" si="25"/>
        <v>1.845368047180002</v>
      </c>
      <c r="U38" s="2">
        <f t="shared" ca="1" si="26"/>
        <v>1.8795848284542989</v>
      </c>
      <c r="V38" s="2">
        <f t="shared" ca="1" si="27"/>
        <v>1.9086982064969455</v>
      </c>
      <c r="W38" s="2">
        <f t="shared" ca="1" si="28"/>
        <v>1.9327312030083794</v>
      </c>
      <c r="X38" s="2">
        <f t="shared" ca="1" si="29"/>
        <v>1.9518818347222957</v>
      </c>
      <c r="Y38" s="2">
        <f t="shared" ca="1" si="30"/>
        <v>1.9663907862033958</v>
      </c>
      <c r="Z38" s="2">
        <f t="shared" ca="1" si="31"/>
        <v>1.9765133979372138</v>
      </c>
      <c r="AA38" s="2">
        <f t="shared" ca="1" si="32"/>
        <v>1.9825493542058932</v>
      </c>
      <c r="AB38" s="2">
        <f t="shared" ca="1" si="33"/>
        <v>1.9848619299921046</v>
      </c>
      <c r="AC38" s="2">
        <f t="shared" ca="1" si="34"/>
        <v>1.9838293883237874</v>
      </c>
      <c r="AD38" s="2">
        <f t="shared" ca="1" si="35"/>
        <v>1.9798290775067924</v>
      </c>
      <c r="AE38" s="2">
        <f t="shared" ca="1" si="36"/>
        <v>1.9732319984669464</v>
      </c>
      <c r="AF38" s="2">
        <f t="shared" ca="1" si="37"/>
        <v>1.9643782424551808</v>
      </c>
      <c r="AG38" s="2">
        <f t="shared" ca="1" si="38"/>
        <v>1.9535146703567587</v>
      </c>
      <c r="AH38" s="2">
        <f t="shared" ca="1" si="39"/>
        <v>1.9407552374866011</v>
      </c>
      <c r="AI38" s="2">
        <f t="shared" ca="1" si="40"/>
        <v>1.9261828081820678</v>
      </c>
      <c r="AJ38" s="2">
        <f t="shared" ca="1" si="41"/>
        <v>1.9098802320788393</v>
      </c>
      <c r="AK38" s="2">
        <f t="shared" ca="1" si="42"/>
        <v>1.8919303436760937</v>
      </c>
      <c r="AL38" s="2">
        <f t="shared" ca="1" si="43"/>
        <v>1.8724159620466325</v>
      </c>
      <c r="AM38" s="2">
        <f t="shared" ca="1" si="44"/>
        <v>1.85141989105654</v>
      </c>
      <c r="AN38" s="2">
        <f t="shared" ca="1" si="45"/>
        <v>1.829024920152613</v>
      </c>
      <c r="AO38" s="2">
        <f t="shared" ca="1" si="46"/>
        <v>1.8053138257755288</v>
      </c>
      <c r="AP38" s="2">
        <f t="shared" ca="1" si="47"/>
        <v>1.7803693734569186</v>
      </c>
      <c r="AQ38" s="2">
        <f t="shared" ca="1" si="48"/>
        <v>1.7542743206583966</v>
      </c>
      <c r="AR38" s="2">
        <f t="shared" ca="1" si="49"/>
        <v>1.7271114204110745</v>
      </c>
      <c r="AS38" s="2">
        <f t="shared" ca="1" si="50"/>
        <v>1.6989634258224999</v>
      </c>
      <c r="AT38" s="2">
        <f t="shared" ca="1" si="51"/>
        <v>1.669913095686939</v>
      </c>
      <c r="AU38" s="2">
        <f t="shared" ca="1" si="52"/>
        <v>1.6400432041653017</v>
      </c>
      <c r="AV38" s="2">
        <f t="shared" ca="1" si="53"/>
        <v>1.6094365927567407</v>
      </c>
      <c r="AW38" s="2">
        <f t="shared" ca="1" si="54"/>
        <v>1.5781766513872515</v>
      </c>
      <c r="AX38" s="2">
        <f t="shared" ca="1" si="55"/>
        <v>1.5463510615856897</v>
      </c>
      <c r="AY38" s="2">
        <f t="shared" ca="1" si="56"/>
        <v>1.5140717752522113</v>
      </c>
      <c r="AZ38" s="2">
        <f t="shared" ca="1" si="4"/>
        <v>1.4815315635170094</v>
      </c>
      <c r="BC38" s="2">
        <f t="shared" ca="1" si="57"/>
        <v>-1.3951872496801077</v>
      </c>
      <c r="BD38" s="2">
        <f t="shared" ca="1" si="57"/>
        <v>0.87740011634501158</v>
      </c>
      <c r="BE38" s="2">
        <f t="shared" ca="1" si="57"/>
        <v>-0.80943433860177905</v>
      </c>
    </row>
    <row r="39" spans="1:57" x14ac:dyDescent="0.3">
      <c r="A39" s="2">
        <f t="shared" si="6"/>
        <v>0.27000000000000007</v>
      </c>
      <c r="B39" s="2">
        <f t="shared" ca="1" si="7"/>
        <v>0.39813959817695033</v>
      </c>
      <c r="C39" s="2">
        <f t="shared" ca="1" si="8"/>
        <v>0.61730039350124022</v>
      </c>
      <c r="D39" s="2">
        <f t="shared" ca="1" si="9"/>
        <v>0.8086530754634691</v>
      </c>
      <c r="E39" s="2">
        <f t="shared" ca="1" si="10"/>
        <v>0.91927856214049475</v>
      </c>
      <c r="F39" s="2">
        <f t="shared" ca="1" si="11"/>
        <v>0.96869368641408027</v>
      </c>
      <c r="G39" s="2">
        <f t="shared" ca="1" si="12"/>
        <v>1.0325983487585426</v>
      </c>
      <c r="H39" s="2">
        <f t="shared" ca="1" si="13"/>
        <v>1.110331459383489</v>
      </c>
      <c r="I39" s="2">
        <f t="shared" ca="1" si="14"/>
        <v>1.1919295987942902</v>
      </c>
      <c r="J39" s="2">
        <f t="shared" ca="1" si="15"/>
        <v>1.2717486053592602</v>
      </c>
      <c r="K39" s="2">
        <f t="shared" ca="1" si="16"/>
        <v>1.3469784812568952</v>
      </c>
      <c r="L39" s="2">
        <f t="shared" ca="1" si="17"/>
        <v>1.4175721420088907</v>
      </c>
      <c r="M39" s="2">
        <f t="shared" ca="1" si="18"/>
        <v>1.4840611095127574</v>
      </c>
      <c r="N39" s="2">
        <f t="shared" ca="1" si="19"/>
        <v>1.5468792789373365</v>
      </c>
      <c r="O39" s="2">
        <f t="shared" ca="1" si="20"/>
        <v>1.6062714775327143</v>
      </c>
      <c r="P39" s="2">
        <f t="shared" ca="1" si="21"/>
        <v>1.6622064413881992</v>
      </c>
      <c r="Q39" s="2">
        <f t="shared" ca="1" si="22"/>
        <v>1.7144825142222166</v>
      </c>
      <c r="R39" s="2">
        <f t="shared" ca="1" si="23"/>
        <v>1.7627393103594435</v>
      </c>
      <c r="S39" s="2">
        <f t="shared" ca="1" si="24"/>
        <v>1.8065992596921137</v>
      </c>
      <c r="T39" s="2">
        <f t="shared" ca="1" si="25"/>
        <v>1.8457302778106544</v>
      </c>
      <c r="U39" s="2">
        <f t="shared" ca="1" si="26"/>
        <v>1.8798799074575632</v>
      </c>
      <c r="V39" s="2">
        <f t="shared" ca="1" si="27"/>
        <v>1.9089288848316752</v>
      </c>
      <c r="W39" s="2">
        <f t="shared" ca="1" si="28"/>
        <v>1.9329033740263368</v>
      </c>
      <c r="X39" s="2">
        <f t="shared" ca="1" si="29"/>
        <v>1.9520018879694034</v>
      </c>
      <c r="Y39" s="2">
        <f t="shared" ca="1" si="30"/>
        <v>1.9664650474665988</v>
      </c>
      <c r="Z39" s="2">
        <f t="shared" ca="1" si="31"/>
        <v>1.976548723216826</v>
      </c>
      <c r="AA39" s="2">
        <f t="shared" ca="1" si="32"/>
        <v>1.9825535147905069</v>
      </c>
      <c r="AB39" s="2">
        <f t="shared" ca="1" si="33"/>
        <v>1.9848426404587793</v>
      </c>
      <c r="AC39" s="2">
        <f t="shared" ca="1" si="34"/>
        <v>1.9837939884491582</v>
      </c>
      <c r="AD39" s="2">
        <f t="shared" ca="1" si="35"/>
        <v>1.9797844234924655</v>
      </c>
      <c r="AE39" s="2">
        <f t="shared" ca="1" si="36"/>
        <v>1.9731839714854205</v>
      </c>
      <c r="AF39" s="2">
        <f t="shared" ca="1" si="37"/>
        <v>1.9643305019445172</v>
      </c>
      <c r="AG39" s="2">
        <f t="shared" ca="1" si="38"/>
        <v>1.9534678601472788</v>
      </c>
      <c r="AH39" s="2">
        <f t="shared" ca="1" si="39"/>
        <v>1.9407090216537062</v>
      </c>
      <c r="AI39" s="2">
        <f t="shared" ca="1" si="40"/>
        <v>1.9261364920730017</v>
      </c>
      <c r="AJ39" s="2">
        <f t="shared" ca="1" si="41"/>
        <v>1.9098327617578554</v>
      </c>
      <c r="AK39" s="2">
        <f t="shared" ca="1" si="42"/>
        <v>1.891880305339712</v>
      </c>
      <c r="AL39" s="2">
        <f t="shared" ca="1" si="43"/>
        <v>1.8723615814330894</v>
      </c>
      <c r="AM39" s="2">
        <f t="shared" ca="1" si="44"/>
        <v>1.8513590328696325</v>
      </c>
      <c r="AN39" s="2">
        <f t="shared" ca="1" si="45"/>
        <v>1.8289550875223779</v>
      </c>
      <c r="AO39" s="2">
        <f t="shared" ca="1" si="46"/>
        <v>1.8052321597804259</v>
      </c>
      <c r="AP39" s="2">
        <f t="shared" ca="1" si="47"/>
        <v>1.7802726527344257</v>
      </c>
      <c r="AQ39" s="2">
        <f t="shared" ca="1" si="48"/>
        <v>1.7541589611331656</v>
      </c>
      <c r="AR39" s="2">
        <f t="shared" ca="1" si="49"/>
        <v>1.7269734751721992</v>
      </c>
      <c r="AS39" s="2">
        <f t="shared" ca="1" si="50"/>
        <v>1.6987985851870624</v>
      </c>
      <c r="AT39" s="2">
        <f t="shared" ca="1" si="51"/>
        <v>1.669716687543839</v>
      </c>
      <c r="AU39" s="2">
        <f t="shared" ca="1" si="52"/>
        <v>1.6398101954007294</v>
      </c>
      <c r="AV39" s="2">
        <f t="shared" ca="1" si="53"/>
        <v>1.6091615995369453</v>
      </c>
      <c r="AW39" s="2">
        <f t="shared" ca="1" si="54"/>
        <v>1.5778540149993998</v>
      </c>
      <c r="AX39" s="2">
        <f t="shared" ca="1" si="55"/>
        <v>1.5459752493505323</v>
      </c>
      <c r="AY39" s="2">
        <f t="shared" ca="1" si="56"/>
        <v>1.5136385132443673</v>
      </c>
      <c r="AZ39" s="2">
        <f t="shared" ca="1" si="4"/>
        <v>1.4810375854628024</v>
      </c>
      <c r="BC39" s="2">
        <f t="shared" ca="1" si="57"/>
        <v>-7.0793897205868817E-2</v>
      </c>
      <c r="BD39" s="2">
        <f t="shared" ca="1" si="57"/>
        <v>-2.1359147211471319</v>
      </c>
      <c r="BE39" s="2">
        <f t="shared" ca="1" si="57"/>
        <v>0.46017842744042525</v>
      </c>
    </row>
    <row r="40" spans="1:57" x14ac:dyDescent="0.3">
      <c r="A40" s="2">
        <f t="shared" si="6"/>
        <v>0.28000000000000008</v>
      </c>
      <c r="B40" s="2">
        <f t="shared" ca="1" si="7"/>
        <v>0.4025602332929345</v>
      </c>
      <c r="C40" s="2">
        <f t="shared" ca="1" si="8"/>
        <v>0.62119994959182778</v>
      </c>
      <c r="D40" s="2">
        <f t="shared" ca="1" si="9"/>
        <v>0.8109679649800221</v>
      </c>
      <c r="E40" s="2">
        <f t="shared" ca="1" si="10"/>
        <v>0.92039414215690185</v>
      </c>
      <c r="F40" s="2">
        <f t="shared" ca="1" si="11"/>
        <v>0.97011919885444653</v>
      </c>
      <c r="G40" s="2">
        <f t="shared" ca="1" si="12"/>
        <v>1.0343160369138549</v>
      </c>
      <c r="H40" s="2">
        <f t="shared" ca="1" si="13"/>
        <v>1.1121377392482914</v>
      </c>
      <c r="I40" s="2">
        <f t="shared" ca="1" si="14"/>
        <v>1.1937074893471609</v>
      </c>
      <c r="J40" s="2">
        <f t="shared" ca="1" si="15"/>
        <v>1.2734380255688111</v>
      </c>
      <c r="K40" s="2">
        <f t="shared" ca="1" si="16"/>
        <v>1.3485748242738884</v>
      </c>
      <c r="L40" s="2">
        <f t="shared" ca="1" si="17"/>
        <v>1.4190825885014688</v>
      </c>
      <c r="M40" s="2">
        <f t="shared" ca="1" si="18"/>
        <v>1.4854911027130042</v>
      </c>
      <c r="N40" s="2">
        <f t="shared" ca="1" si="19"/>
        <v>1.5482306957233878</v>
      </c>
      <c r="O40" s="2">
        <f t="shared" ca="1" si="20"/>
        <v>1.6075408880325086</v>
      </c>
      <c r="P40" s="2">
        <f t="shared" ca="1" si="21"/>
        <v>1.6633872231542028</v>
      </c>
      <c r="Q40" s="2">
        <f t="shared" ca="1" si="22"/>
        <v>1.7155650857901197</v>
      </c>
      <c r="R40" s="2">
        <f t="shared" ca="1" si="23"/>
        <v>1.7637139625188858</v>
      </c>
      <c r="S40" s="2">
        <f t="shared" ca="1" si="24"/>
        <v>1.8074574093075035</v>
      </c>
      <c r="T40" s="2">
        <f t="shared" ca="1" si="25"/>
        <v>1.8464651510917502</v>
      </c>
      <c r="U40" s="2">
        <f t="shared" ca="1" si="26"/>
        <v>1.8804876117291862</v>
      </c>
      <c r="V40" s="2">
        <f t="shared" ca="1" si="27"/>
        <v>1.9094086536492836</v>
      </c>
      <c r="W40" s="2">
        <f t="shared" ca="1" si="28"/>
        <v>1.9332581059881147</v>
      </c>
      <c r="X40" s="2">
        <f t="shared" ca="1" si="29"/>
        <v>1.9522355422424238</v>
      </c>
      <c r="Y40" s="2">
        <f t="shared" ca="1" si="30"/>
        <v>1.9665821069121965</v>
      </c>
      <c r="Z40" s="2">
        <f t="shared" ca="1" si="31"/>
        <v>1.9765547841849946</v>
      </c>
      <c r="AA40" s="2">
        <f t="shared" ca="1" si="32"/>
        <v>1.9824556450533146</v>
      </c>
      <c r="AB40" s="2">
        <f t="shared" ca="1" si="33"/>
        <v>1.9846484202887746</v>
      </c>
      <c r="AC40" s="2">
        <f t="shared" ca="1" si="34"/>
        <v>1.9835111967167658</v>
      </c>
      <c r="AD40" s="2">
        <f t="shared" ca="1" si="35"/>
        <v>1.9794209212377913</v>
      </c>
      <c r="AE40" s="2">
        <f t="shared" ca="1" si="36"/>
        <v>1.9727471953591476</v>
      </c>
      <c r="AF40" s="2">
        <f t="shared" ca="1" si="37"/>
        <v>1.9638262265592183</v>
      </c>
      <c r="AG40" s="2">
        <f t="shared" ca="1" si="38"/>
        <v>1.9528994607986341</v>
      </c>
      <c r="AH40" s="2">
        <f t="shared" ca="1" si="39"/>
        <v>1.9400794818768037</v>
      </c>
      <c r="AI40" s="2">
        <f t="shared" ca="1" si="40"/>
        <v>1.9254490122374666</v>
      </c>
      <c r="AJ40" s="2">
        <f t="shared" ca="1" si="41"/>
        <v>1.9090907585124193</v>
      </c>
      <c r="AK40" s="2">
        <f t="shared" ca="1" si="42"/>
        <v>1.8910874110273546</v>
      </c>
      <c r="AL40" s="2">
        <f t="shared" ca="1" si="43"/>
        <v>1.8715216435007753</v>
      </c>
      <c r="AM40" s="2">
        <f t="shared" ca="1" si="44"/>
        <v>1.8504761132928929</v>
      </c>
      <c r="AN40" s="2">
        <f t="shared" ca="1" si="45"/>
        <v>1.8280334622672185</v>
      </c>
      <c r="AO40" s="2">
        <f t="shared" ca="1" si="46"/>
        <v>1.8042763183272799</v>
      </c>
      <c r="AP40" s="2">
        <f t="shared" ca="1" si="47"/>
        <v>1.7792872976910989</v>
      </c>
      <c r="AQ40" s="2">
        <f t="shared" ca="1" si="48"/>
        <v>1.7531490079659755</v>
      </c>
      <c r="AR40" s="2">
        <f t="shared" ca="1" si="49"/>
        <v>1.725944052086968</v>
      </c>
      <c r="AS40" s="2">
        <f t="shared" ca="1" si="50"/>
        <v>1.6977550331982683</v>
      </c>
      <c r="AT40" s="2">
        <f t="shared" ca="1" si="51"/>
        <v>1.6686645608400803</v>
      </c>
      <c r="AU40" s="2">
        <f t="shared" ca="1" si="52"/>
        <v>1.6387552629473416</v>
      </c>
      <c r="AV40" s="2">
        <f t="shared" ca="1" si="53"/>
        <v>1.6081098566699321</v>
      </c>
      <c r="AW40" s="2">
        <f t="shared" ca="1" si="54"/>
        <v>1.5768117657677281</v>
      </c>
      <c r="AX40" s="2">
        <f t="shared" ca="1" si="55"/>
        <v>1.5449495220649498</v>
      </c>
      <c r="AY40" s="2">
        <f t="shared" ca="1" si="56"/>
        <v>1.5126381655212386</v>
      </c>
      <c r="AZ40" s="2">
        <f t="shared" ca="1" si="4"/>
        <v>1.4800731033164289</v>
      </c>
      <c r="BC40" s="2">
        <f t="shared" ca="1" si="57"/>
        <v>-0.20452846528721125</v>
      </c>
      <c r="BD40" s="2">
        <f t="shared" ca="1" si="57"/>
        <v>1.6354421813595419</v>
      </c>
      <c r="BE40" s="2">
        <f t="shared" ca="1" si="57"/>
        <v>-3.5976084529436569E-2</v>
      </c>
    </row>
    <row r="41" spans="1:57" x14ac:dyDescent="0.3">
      <c r="A41" s="2">
        <f t="shared" si="6"/>
        <v>0.29000000000000009</v>
      </c>
      <c r="B41" s="2">
        <f t="shared" ca="1" si="7"/>
        <v>0.4071040110671883</v>
      </c>
      <c r="C41" s="2">
        <f t="shared" ca="1" si="8"/>
        <v>0.62518417725588582</v>
      </c>
      <c r="D41" s="2">
        <f t="shared" ca="1" si="9"/>
        <v>0.81335990698300342</v>
      </c>
      <c r="E41" s="2">
        <f t="shared" ca="1" si="10"/>
        <v>0.92160343176643267</v>
      </c>
      <c r="F41" s="2">
        <f t="shared" ca="1" si="11"/>
        <v>0.97162626191013024</v>
      </c>
      <c r="G41" s="2">
        <f t="shared" ca="1" si="12"/>
        <v>1.0361010494403378</v>
      </c>
      <c r="H41" s="2">
        <f t="shared" ca="1" si="13"/>
        <v>1.1140004239708137</v>
      </c>
      <c r="I41" s="2">
        <f t="shared" ca="1" si="14"/>
        <v>1.1955335033065448</v>
      </c>
      <c r="J41" s="2">
        <f t="shared" ca="1" si="15"/>
        <v>1.2751698226711821</v>
      </c>
      <c r="K41" s="2">
        <f t="shared" ca="1" si="16"/>
        <v>1.3502093842656535</v>
      </c>
      <c r="L41" s="2">
        <f t="shared" ca="1" si="17"/>
        <v>1.4206283335387748</v>
      </c>
      <c r="M41" s="2">
        <f t="shared" ca="1" si="18"/>
        <v>1.4869546063290087</v>
      </c>
      <c r="N41" s="2">
        <f t="shared" ca="1" si="19"/>
        <v>1.5496148556808025</v>
      </c>
      <c r="O41" s="2">
        <f t="shared" ca="1" si="20"/>
        <v>1.6088432630187699</v>
      </c>
      <c r="P41" s="2">
        <f t="shared" ca="1" si="21"/>
        <v>1.6646021093438765</v>
      </c>
      <c r="Q41" s="2">
        <f t="shared" ca="1" si="22"/>
        <v>1.716683802357837</v>
      </c>
      <c r="R41" s="2">
        <f t="shared" ca="1" si="23"/>
        <v>1.7647276513610712</v>
      </c>
      <c r="S41" s="2">
        <f t="shared" ca="1" si="24"/>
        <v>1.8083582774521898</v>
      </c>
      <c r="T41" s="2">
        <f t="shared" ca="1" si="25"/>
        <v>1.8472471617391411</v>
      </c>
      <c r="U41" s="2">
        <f t="shared" ca="1" si="26"/>
        <v>1.8811475394882875</v>
      </c>
      <c r="V41" s="2">
        <f t="shared" ca="1" si="27"/>
        <v>1.9099463355274071</v>
      </c>
      <c r="W41" s="2">
        <f t="shared" ca="1" si="28"/>
        <v>1.9336769173372488</v>
      </c>
      <c r="X41" s="2">
        <f t="shared" ca="1" si="29"/>
        <v>1.9525398336373812</v>
      </c>
      <c r="Y41" s="2">
        <f t="shared" ca="1" si="30"/>
        <v>1.9667766898093659</v>
      </c>
      <c r="Z41" s="2">
        <f t="shared" ca="1" si="31"/>
        <v>1.9766455160795204</v>
      </c>
      <c r="AA41" s="2">
        <f t="shared" ca="1" si="32"/>
        <v>1.9824497610754106</v>
      </c>
      <c r="AB41" s="2">
        <f t="shared" ca="1" si="33"/>
        <v>1.9845535871825102</v>
      </c>
      <c r="AC41" s="2">
        <f t="shared" ca="1" si="34"/>
        <v>1.9833352028869502</v>
      </c>
      <c r="AD41" s="2">
        <f t="shared" ca="1" si="35"/>
        <v>1.9791715525191604</v>
      </c>
      <c r="AE41" s="2">
        <f t="shared" ca="1" si="36"/>
        <v>1.9724317138354681</v>
      </c>
      <c r="AF41" s="2">
        <f t="shared" ca="1" si="37"/>
        <v>1.9634501429219982</v>
      </c>
      <c r="AG41" s="2">
        <f t="shared" ca="1" si="38"/>
        <v>1.9524658519650424</v>
      </c>
      <c r="AH41" s="2">
        <f t="shared" ca="1" si="39"/>
        <v>1.9395909705667469</v>
      </c>
      <c r="AI41" s="2">
        <f t="shared" ca="1" si="40"/>
        <v>1.9249083633857071</v>
      </c>
      <c r="AJ41" s="2">
        <f t="shared" ca="1" si="41"/>
        <v>1.9085008787125568</v>
      </c>
      <c r="AK41" s="2">
        <f t="shared" ca="1" si="42"/>
        <v>1.8904513479468585</v>
      </c>
      <c r="AL41" s="2">
        <f t="shared" ca="1" si="43"/>
        <v>1.8708425852910189</v>
      </c>
      <c r="AM41" s="2">
        <f t="shared" ca="1" si="44"/>
        <v>1.8497573880144818</v>
      </c>
      <c r="AN41" s="2">
        <f t="shared" ca="1" si="45"/>
        <v>1.8272785373531397</v>
      </c>
      <c r="AO41" s="2">
        <f t="shared" ca="1" si="46"/>
        <v>1.8034888001086331</v>
      </c>
      <c r="AP41" s="2">
        <f t="shared" ca="1" si="47"/>
        <v>1.7784709310124081</v>
      </c>
      <c r="AQ41" s="2">
        <f t="shared" ca="1" si="48"/>
        <v>1.7523076759193219</v>
      </c>
      <c r="AR41" s="2">
        <f t="shared" ca="1" si="49"/>
        <v>1.7250817758967489</v>
      </c>
      <c r="AS41" s="2">
        <f t="shared" ca="1" si="50"/>
        <v>1.6968759722962743</v>
      </c>
      <c r="AT41" s="2">
        <f t="shared" ca="1" si="51"/>
        <v>1.6677730132557007</v>
      </c>
      <c r="AU41" s="2">
        <f t="shared" ca="1" si="52"/>
        <v>1.6378556671100093</v>
      </c>
      <c r="AV41" s="2">
        <f t="shared" ca="1" si="53"/>
        <v>1.6072068044180219</v>
      </c>
      <c r="AW41" s="2">
        <f t="shared" ca="1" si="54"/>
        <v>1.5759100913549808</v>
      </c>
      <c r="AX41" s="2">
        <f t="shared" ca="1" si="55"/>
        <v>1.5440547314991921</v>
      </c>
      <c r="AY41" s="2">
        <f t="shared" ca="1" si="56"/>
        <v>1.5117575154891876</v>
      </c>
      <c r="AZ41" s="2">
        <f t="shared" ca="1" si="4"/>
        <v>1.4792151620059206</v>
      </c>
      <c r="BC41" s="2">
        <f t="shared" ca="1" si="57"/>
        <v>-5.942915437865004E-2</v>
      </c>
      <c r="BD41" s="2">
        <f t="shared" ca="1" si="57"/>
        <v>1.3632628968662175</v>
      </c>
      <c r="BE41" s="2">
        <f t="shared" ca="1" si="57"/>
        <v>0.17765353657657368</v>
      </c>
    </row>
    <row r="42" spans="1:57" x14ac:dyDescent="0.3">
      <c r="A42" s="2">
        <f t="shared" si="6"/>
        <v>0.3000000000000001</v>
      </c>
      <c r="B42" s="2">
        <f t="shared" ca="1" si="7"/>
        <v>0.41109748124740569</v>
      </c>
      <c r="C42" s="2">
        <f t="shared" ca="1" si="8"/>
        <v>0.62865368608687278</v>
      </c>
      <c r="D42" s="2">
        <f t="shared" ca="1" si="9"/>
        <v>0.81530014105749793</v>
      </c>
      <c r="E42" s="2">
        <f t="shared" ca="1" si="10"/>
        <v>0.92244403699006172</v>
      </c>
      <c r="F42" s="2">
        <f t="shared" ca="1" si="11"/>
        <v>0.97281627793207148</v>
      </c>
      <c r="G42" s="2">
        <f t="shared" ca="1" si="12"/>
        <v>1.0376156840444353</v>
      </c>
      <c r="H42" s="2">
        <f t="shared" ca="1" si="13"/>
        <v>1.1156397814131169</v>
      </c>
      <c r="I42" s="2">
        <f t="shared" ca="1" si="14"/>
        <v>1.1971830614289924</v>
      </c>
      <c r="J42" s="2">
        <f t="shared" ca="1" si="15"/>
        <v>1.276771832779827</v>
      </c>
      <c r="K42" s="2">
        <f t="shared" ca="1" si="16"/>
        <v>1.3517597838575328</v>
      </c>
      <c r="L42" s="2">
        <f t="shared" ca="1" si="17"/>
        <v>1.4221342587193218</v>
      </c>
      <c r="M42" s="2">
        <f t="shared" ca="1" si="18"/>
        <v>1.4884213300570313</v>
      </c>
      <c r="N42" s="2">
        <f t="shared" ca="1" si="19"/>
        <v>1.5510439638978779</v>
      </c>
      <c r="O42" s="2">
        <f t="shared" ca="1" si="20"/>
        <v>1.6102310661417609</v>
      </c>
      <c r="P42" s="2">
        <f t="shared" ca="1" si="21"/>
        <v>1.6659416830063458</v>
      </c>
      <c r="Q42" s="2">
        <f t="shared" ca="1" si="22"/>
        <v>1.7179653232071592</v>
      </c>
      <c r="R42" s="2">
        <f t="shared" ca="1" si="23"/>
        <v>1.7659411656339237</v>
      </c>
      <c r="S42" s="2">
        <f t="shared" ca="1" si="24"/>
        <v>1.8094949323569807</v>
      </c>
      <c r="T42" s="2">
        <f t="shared" ca="1" si="25"/>
        <v>1.8482999037804948</v>
      </c>
      <c r="U42" s="2">
        <f t="shared" ca="1" si="26"/>
        <v>1.8821121536187331</v>
      </c>
      <c r="V42" s="2">
        <f t="shared" ca="1" si="27"/>
        <v>1.9108217006360189</v>
      </c>
      <c r="W42" s="2">
        <f t="shared" ca="1" si="28"/>
        <v>1.9344654214146526</v>
      </c>
      <c r="X42" s="2">
        <f t="shared" ca="1" si="29"/>
        <v>1.9532448516295149</v>
      </c>
      <c r="Y42" s="2">
        <f t="shared" ca="1" si="30"/>
        <v>1.9674020912661994</v>
      </c>
      <c r="Z42" s="2">
        <f t="shared" ca="1" si="31"/>
        <v>1.9771962452410168</v>
      </c>
      <c r="AA42" s="2">
        <f t="shared" ca="1" si="32"/>
        <v>1.9829321429154911</v>
      </c>
      <c r="AB42" s="2">
        <f t="shared" ca="1" si="33"/>
        <v>1.9849743941092015</v>
      </c>
      <c r="AC42" s="2">
        <f t="shared" ca="1" si="34"/>
        <v>1.9837013485037152</v>
      </c>
      <c r="AD42" s="2">
        <f t="shared" ca="1" si="35"/>
        <v>1.9794899594550819</v>
      </c>
      <c r="AE42" s="2">
        <f t="shared" ca="1" si="36"/>
        <v>1.9727087784351469</v>
      </c>
      <c r="AF42" s="2">
        <f t="shared" ca="1" si="37"/>
        <v>1.9636905185094466</v>
      </c>
      <c r="AG42" s="2">
        <f t="shared" ca="1" si="38"/>
        <v>1.9526718197007877</v>
      </c>
      <c r="AH42" s="2">
        <f t="shared" ca="1" si="39"/>
        <v>1.9397643913616087</v>
      </c>
      <c r="AI42" s="2">
        <f t="shared" ca="1" si="40"/>
        <v>1.9250512623735525</v>
      </c>
      <c r="AJ42" s="2">
        <f t="shared" ca="1" si="41"/>
        <v>1.9086154446937031</v>
      </c>
      <c r="AK42" s="2">
        <f t="shared" ca="1" si="42"/>
        <v>1.8905399328030053</v>
      </c>
      <c r="AL42" s="2">
        <f t="shared" ca="1" si="43"/>
        <v>1.8709077033955892</v>
      </c>
      <c r="AM42" s="2">
        <f t="shared" ca="1" si="44"/>
        <v>1.8498017156587054</v>
      </c>
      <c r="AN42" s="2">
        <f t="shared" ca="1" si="45"/>
        <v>1.8273049122104552</v>
      </c>
      <c r="AO42" s="2">
        <f t="shared" ca="1" si="46"/>
        <v>1.8035002207622099</v>
      </c>
      <c r="AP42" s="2">
        <f t="shared" ca="1" si="47"/>
        <v>1.7784705565728347</v>
      </c>
      <c r="AQ42" s="2">
        <f t="shared" ca="1" si="48"/>
        <v>1.752298825761752</v>
      </c>
      <c r="AR42" s="2">
        <f t="shared" ca="1" si="49"/>
        <v>1.7250679295494658</v>
      </c>
      <c r="AS42" s="2">
        <f t="shared" ca="1" si="50"/>
        <v>1.6968607695220703</v>
      </c>
      <c r="AT42" s="2">
        <f t="shared" ca="1" si="51"/>
        <v>1.6677602544703287</v>
      </c>
      <c r="AU42" s="2">
        <f t="shared" ca="1" si="52"/>
        <v>1.6378493154087559</v>
      </c>
      <c r="AV42" s="2">
        <f t="shared" ca="1" si="53"/>
        <v>1.6072110001045554</v>
      </c>
      <c r="AW42" s="2">
        <f t="shared" ca="1" si="54"/>
        <v>1.5759292477544236</v>
      </c>
      <c r="AX42" s="2">
        <f t="shared" ca="1" si="55"/>
        <v>1.54409397728856</v>
      </c>
      <c r="AY42" s="2">
        <f t="shared" ca="1" si="56"/>
        <v>1.5118237432601436</v>
      </c>
      <c r="AZ42" s="2">
        <f t="shared" ca="1" si="4"/>
        <v>1.4793164002767798</v>
      </c>
      <c r="BC42" s="2">
        <f t="shared" ca="1" si="57"/>
        <v>0.54785176954768566</v>
      </c>
      <c r="BD42" s="2">
        <f t="shared" ca="1" si="57"/>
        <v>-1.4179251383920271</v>
      </c>
      <c r="BE42" s="2">
        <f t="shared" ca="1" si="57"/>
        <v>-1.8572716837789187</v>
      </c>
    </row>
    <row r="43" spans="1:57" x14ac:dyDescent="0.3">
      <c r="A43" s="2">
        <f t="shared" si="6"/>
        <v>0.31000000000000011</v>
      </c>
      <c r="B43" s="2">
        <f t="shared" ca="1" si="7"/>
        <v>0.41553455793244054</v>
      </c>
      <c r="C43" s="2">
        <f t="shared" ca="1" si="8"/>
        <v>0.6326017970122263</v>
      </c>
      <c r="D43" s="2">
        <f t="shared" ca="1" si="9"/>
        <v>0.81777495035367243</v>
      </c>
      <c r="E43" s="2">
        <f t="shared" ca="1" si="10"/>
        <v>0.92388817707626181</v>
      </c>
      <c r="F43" s="2">
        <f t="shared" ca="1" si="11"/>
        <v>0.97464223074607537</v>
      </c>
      <c r="G43" s="2">
        <f t="shared" ca="1" si="12"/>
        <v>1.0397883945126385</v>
      </c>
      <c r="H43" s="2">
        <f t="shared" ca="1" si="13"/>
        <v>1.1179546207635949</v>
      </c>
      <c r="I43" s="2">
        <f t="shared" ca="1" si="14"/>
        <v>1.1995205227604739</v>
      </c>
      <c r="J43" s="2">
        <f t="shared" ca="1" si="15"/>
        <v>1.2790694411968937</v>
      </c>
      <c r="K43" s="2">
        <f t="shared" ca="1" si="16"/>
        <v>1.3540082211912983</v>
      </c>
      <c r="L43" s="2">
        <f t="shared" ca="1" si="17"/>
        <v>1.4243354644613964</v>
      </c>
      <c r="M43" s="2">
        <f t="shared" ca="1" si="18"/>
        <v>1.4905756643621877</v>
      </c>
      <c r="N43" s="2">
        <f t="shared" ca="1" si="19"/>
        <v>1.5531483884207096</v>
      </c>
      <c r="O43" s="2">
        <f t="shared" ca="1" si="20"/>
        <v>1.6122776281141746</v>
      </c>
      <c r="P43" s="2">
        <f t="shared" ca="1" si="21"/>
        <v>1.6679195218800917</v>
      </c>
      <c r="Q43" s="2">
        <f t="shared" ca="1" si="22"/>
        <v>1.719861055106509</v>
      </c>
      <c r="R43" s="2">
        <f t="shared" ca="1" si="23"/>
        <v>1.7677416211873009</v>
      </c>
      <c r="S43" s="2">
        <f t="shared" ca="1" si="24"/>
        <v>1.8111883774182298</v>
      </c>
      <c r="T43" s="2">
        <f t="shared" ca="1" si="25"/>
        <v>1.8498767445699109</v>
      </c>
      <c r="U43" s="2">
        <f t="shared" ca="1" si="26"/>
        <v>1.8835659602014883</v>
      </c>
      <c r="V43" s="2">
        <f t="shared" ca="1" si="27"/>
        <v>1.9121494656043316</v>
      </c>
      <c r="W43" s="2">
        <f t="shared" ca="1" si="28"/>
        <v>1.9356679163065691</v>
      </c>
      <c r="X43" s="2">
        <f t="shared" ca="1" si="29"/>
        <v>1.9543241453785667</v>
      </c>
      <c r="Y43" s="2">
        <f t="shared" ca="1" si="30"/>
        <v>1.9683610792988706</v>
      </c>
      <c r="Z43" s="2">
        <f t="shared" ca="1" si="31"/>
        <v>1.9780392240818645</v>
      </c>
      <c r="AA43" s="2">
        <f t="shared" ca="1" si="32"/>
        <v>1.9836650914442333</v>
      </c>
      <c r="AB43" s="2">
        <f t="shared" ca="1" si="33"/>
        <v>1.9856040528020891</v>
      </c>
      <c r="AC43" s="2">
        <f t="shared" ca="1" si="34"/>
        <v>1.9842349166762387</v>
      </c>
      <c r="AD43" s="2">
        <f t="shared" ca="1" si="35"/>
        <v>1.9799349550293508</v>
      </c>
      <c r="AE43" s="2">
        <f t="shared" ca="1" si="36"/>
        <v>1.9730724890012667</v>
      </c>
      <c r="AF43" s="2">
        <f t="shared" ca="1" si="37"/>
        <v>1.9639787963412765</v>
      </c>
      <c r="AG43" s="2">
        <f t="shared" ca="1" si="38"/>
        <v>1.9528885042341781</v>
      </c>
      <c r="AH43" s="2">
        <f t="shared" ca="1" si="39"/>
        <v>1.9399132337593574</v>
      </c>
      <c r="AI43" s="2">
        <f t="shared" ca="1" si="40"/>
        <v>1.9251364982975736</v>
      </c>
      <c r="AJ43" s="2">
        <f t="shared" ca="1" si="41"/>
        <v>1.9086417937478597</v>
      </c>
      <c r="AK43" s="2">
        <f t="shared" ca="1" si="42"/>
        <v>1.8905125979479505</v>
      </c>
      <c r="AL43" s="2">
        <f t="shared" ca="1" si="43"/>
        <v>1.870832370359421</v>
      </c>
      <c r="AM43" s="2">
        <f t="shared" ca="1" si="44"/>
        <v>1.849684552363817</v>
      </c>
      <c r="AN43" s="2">
        <f t="shared" ca="1" si="45"/>
        <v>1.8271525682391994</v>
      </c>
      <c r="AO43" s="2">
        <f t="shared" ca="1" si="46"/>
        <v>1.8033198268862247</v>
      </c>
      <c r="AP43" s="2">
        <f t="shared" ca="1" si="47"/>
        <v>1.7782697243731205</v>
      </c>
      <c r="AQ43" s="2">
        <f t="shared" ca="1" si="48"/>
        <v>1.752085647368846</v>
      </c>
      <c r="AR43" s="2">
        <f t="shared" ca="1" si="49"/>
        <v>1.7248509775358623</v>
      </c>
      <c r="AS43" s="2">
        <f t="shared" ca="1" si="50"/>
        <v>1.6966490969903427</v>
      </c>
      <c r="AT43" s="2">
        <f t="shared" ca="1" si="51"/>
        <v>1.6675633955037423</v>
      </c>
      <c r="AU43" s="2">
        <f t="shared" ca="1" si="52"/>
        <v>1.6376772873478873</v>
      </c>
      <c r="AV43" s="2">
        <f t="shared" ca="1" si="53"/>
        <v>1.6070743197018251</v>
      </c>
      <c r="AW43" s="2">
        <f t="shared" ca="1" si="54"/>
        <v>1.5758390339175143</v>
      </c>
      <c r="AX43" s="2">
        <f t="shared" ca="1" si="55"/>
        <v>1.5440624055355043</v>
      </c>
      <c r="AY43" s="2">
        <f t="shared" ca="1" si="56"/>
        <v>1.5118650607510611</v>
      </c>
      <c r="AZ43" s="2">
        <f t="shared" ca="1" si="4"/>
        <v>1.4794461270967438</v>
      </c>
      <c r="BC43" s="2">
        <f t="shared" ca="1" si="57"/>
        <v>0.93302078954050405</v>
      </c>
      <c r="BD43" s="2">
        <f t="shared" ca="1" si="57"/>
        <v>0.7981587241795518</v>
      </c>
      <c r="BE43" s="2">
        <f t="shared" ca="1" si="57"/>
        <v>-2.0524281821184989</v>
      </c>
    </row>
    <row r="44" spans="1:57" x14ac:dyDescent="0.3">
      <c r="A44" s="2">
        <f t="shared" si="6"/>
        <v>0.32000000000000012</v>
      </c>
      <c r="B44" s="2">
        <f t="shared" ca="1" si="7"/>
        <v>0.41918635656780856</v>
      </c>
      <c r="C44" s="2">
        <f t="shared" ca="1" si="8"/>
        <v>0.63565575503523886</v>
      </c>
      <c r="D44" s="2">
        <f t="shared" ca="1" si="9"/>
        <v>0.81928537218749653</v>
      </c>
      <c r="E44" s="2">
        <f t="shared" ca="1" si="10"/>
        <v>0.92432678785494771</v>
      </c>
      <c r="F44" s="2">
        <f t="shared" ca="1" si="11"/>
        <v>0.97540185218923003</v>
      </c>
      <c r="G44" s="2">
        <f t="shared" ca="1" si="12"/>
        <v>1.0408394653923305</v>
      </c>
      <c r="H44" s="2">
        <f t="shared" ca="1" si="13"/>
        <v>1.1191026948625356</v>
      </c>
      <c r="I44" s="2">
        <f t="shared" ca="1" si="14"/>
        <v>1.2006553087323144</v>
      </c>
      <c r="J44" s="2">
        <f t="shared" ca="1" si="15"/>
        <v>1.2801371969931341</v>
      </c>
      <c r="K44" s="2">
        <f t="shared" ca="1" si="16"/>
        <v>1.3550071183062338</v>
      </c>
      <c r="L44" s="2">
        <f t="shared" ca="1" si="17"/>
        <v>1.4252742701074546</v>
      </c>
      <c r="M44" s="2">
        <f t="shared" ca="1" si="18"/>
        <v>1.4914611248292746</v>
      </c>
      <c r="N44" s="2">
        <f t="shared" ca="1" si="19"/>
        <v>1.5539834159776849</v>
      </c>
      <c r="O44" s="2">
        <f t="shared" ca="1" si="20"/>
        <v>1.6130598555376447</v>
      </c>
      <c r="P44" s="2">
        <f t="shared" ca="1" si="21"/>
        <v>1.6686432766531427</v>
      </c>
      <c r="Q44" s="2">
        <f t="shared" ca="1" si="22"/>
        <v>1.7205177909389646</v>
      </c>
      <c r="R44" s="2">
        <f t="shared" ca="1" si="23"/>
        <v>1.7683226255051443</v>
      </c>
      <c r="S44" s="2">
        <f t="shared" ca="1" si="24"/>
        <v>1.8116859817732689</v>
      </c>
      <c r="T44" s="2">
        <f t="shared" ca="1" si="25"/>
        <v>1.8502850361475556</v>
      </c>
      <c r="U44" s="2">
        <f t="shared" ca="1" si="26"/>
        <v>1.8838817900032516</v>
      </c>
      <c r="V44" s="2">
        <f t="shared" ca="1" si="27"/>
        <v>1.912372709084732</v>
      </c>
      <c r="W44" s="2">
        <f t="shared" ca="1" si="28"/>
        <v>1.9358017730325281</v>
      </c>
      <c r="X44" s="2">
        <f t="shared" ca="1" si="29"/>
        <v>1.9543726976920239</v>
      </c>
      <c r="Y44" s="2">
        <f t="shared" ca="1" si="30"/>
        <v>1.9683288423244036</v>
      </c>
      <c r="Z44" s="2">
        <f t="shared" ca="1" si="31"/>
        <v>1.9779317144648481</v>
      </c>
      <c r="AA44" s="2">
        <f t="shared" ca="1" si="32"/>
        <v>1.9834890845676139</v>
      </c>
      <c r="AB44" s="2">
        <f t="shared" ca="1" si="33"/>
        <v>1.9853666743877827</v>
      </c>
      <c r="AC44" s="2">
        <f t="shared" ca="1" si="34"/>
        <v>1.9839433432783316</v>
      </c>
      <c r="AD44" s="2">
        <f t="shared" ca="1" si="35"/>
        <v>1.9795962656273589</v>
      </c>
      <c r="AE44" s="2">
        <f t="shared" ca="1" si="36"/>
        <v>1.9726931029405994</v>
      </c>
      <c r="AF44" s="2">
        <f t="shared" ca="1" si="37"/>
        <v>1.9635632808982453</v>
      </c>
      <c r="AG44" s="2">
        <f t="shared" ca="1" si="38"/>
        <v>1.9524390471359672</v>
      </c>
      <c r="AH44" s="2">
        <f t="shared" ca="1" si="39"/>
        <v>1.9394315407131248</v>
      </c>
      <c r="AI44" s="2">
        <f t="shared" ca="1" si="40"/>
        <v>1.9246243542960333</v>
      </c>
      <c r="AJ44" s="2">
        <f t="shared" ca="1" si="41"/>
        <v>1.9081010625115542</v>
      </c>
      <c r="AK44" s="2">
        <f t="shared" ca="1" si="42"/>
        <v>1.8899452213400083</v>
      </c>
      <c r="AL44" s="2">
        <f t="shared" ca="1" si="43"/>
        <v>1.8702403677965356</v>
      </c>
      <c r="AM44" s="2">
        <f t="shared" ca="1" si="44"/>
        <v>1.8490700202438732</v>
      </c>
      <c r="AN44" s="2">
        <f t="shared" ca="1" si="45"/>
        <v>1.826517679408211</v>
      </c>
      <c r="AO44" s="2">
        <f t="shared" ca="1" si="46"/>
        <v>1.8026668301694755</v>
      </c>
      <c r="AP44" s="2">
        <f t="shared" ca="1" si="47"/>
        <v>1.7776009441976421</v>
      </c>
      <c r="AQ44" s="2">
        <f t="shared" ca="1" si="48"/>
        <v>1.751403483506639</v>
      </c>
      <c r="AR44" s="2">
        <f t="shared" ca="1" si="49"/>
        <v>1.7241579050002296</v>
      </c>
      <c r="AS44" s="2">
        <f t="shared" ca="1" si="50"/>
        <v>1.6959476661312614</v>
      </c>
      <c r="AT44" s="2">
        <f t="shared" ca="1" si="51"/>
        <v>1.6668562324949967</v>
      </c>
      <c r="AU44" s="2">
        <f t="shared" ca="1" si="52"/>
        <v>1.6369670967412462</v>
      </c>
      <c r="AV44" s="2">
        <f t="shared" ca="1" si="53"/>
        <v>1.6063639023133529</v>
      </c>
      <c r="AW44" s="2">
        <f t="shared" ca="1" si="54"/>
        <v>1.5751313966052223</v>
      </c>
      <c r="AX44" s="2">
        <f t="shared" ca="1" si="55"/>
        <v>1.5433612268659707</v>
      </c>
      <c r="AY44" s="2">
        <f t="shared" ca="1" si="56"/>
        <v>1.5111756697561922</v>
      </c>
      <c r="AZ44" s="2">
        <f t="shared" ca="1" si="4"/>
        <v>1.4787743846707813</v>
      </c>
      <c r="BC44" s="2">
        <f t="shared" ca="1" si="57"/>
        <v>-0.37901006795593073</v>
      </c>
      <c r="BD44" s="2">
        <f t="shared" ca="1" si="57"/>
        <v>-0.91618355766446324</v>
      </c>
      <c r="BE44" s="2">
        <f t="shared" ca="1" si="57"/>
        <v>-1.0549103496491501</v>
      </c>
    </row>
    <row r="45" spans="1:57" x14ac:dyDescent="0.3">
      <c r="A45" s="2">
        <f t="shared" si="6"/>
        <v>0.33000000000000013</v>
      </c>
      <c r="B45" s="2">
        <f t="shared" ca="1" si="7"/>
        <v>0.42316337776188467</v>
      </c>
      <c r="C45" s="2">
        <f t="shared" ca="1" si="8"/>
        <v>0.63901724172025731</v>
      </c>
      <c r="D45" s="2">
        <f t="shared" ca="1" si="9"/>
        <v>0.82111161322694193</v>
      </c>
      <c r="E45" s="2">
        <f t="shared" ca="1" si="10"/>
        <v>0.92510567699714841</v>
      </c>
      <c r="F45" s="2">
        <f t="shared" ca="1" si="11"/>
        <v>0.97649562083387675</v>
      </c>
      <c r="G45" s="2">
        <f t="shared" ca="1" si="12"/>
        <v>1.0422132226072063</v>
      </c>
      <c r="H45" s="2">
        <f t="shared" ca="1" si="13"/>
        <v>1.120561756179739</v>
      </c>
      <c r="I45" s="2">
        <f t="shared" ca="1" si="14"/>
        <v>1.202088703099889</v>
      </c>
      <c r="J45" s="2">
        <f t="shared" ca="1" si="15"/>
        <v>1.2814905205983396</v>
      </c>
      <c r="K45" s="2">
        <f t="shared" ca="1" si="16"/>
        <v>1.3562771651790972</v>
      </c>
      <c r="L45" s="2">
        <f t="shared" ca="1" si="17"/>
        <v>1.4264682883197908</v>
      </c>
      <c r="M45" s="2">
        <f t="shared" ca="1" si="18"/>
        <v>1.4925844159248736</v>
      </c>
      <c r="N45" s="2">
        <f t="shared" ca="1" si="19"/>
        <v>1.5550375292263321</v>
      </c>
      <c r="O45" s="2">
        <f t="shared" ca="1" si="20"/>
        <v>1.6140412108573154</v>
      </c>
      <c r="P45" s="2">
        <f t="shared" ca="1" si="21"/>
        <v>1.6695451079551633</v>
      </c>
      <c r="Q45" s="2">
        <f t="shared" ca="1" si="22"/>
        <v>1.7213306231676551</v>
      </c>
      <c r="R45" s="2">
        <f t="shared" ca="1" si="23"/>
        <v>1.7690369521856446</v>
      </c>
      <c r="S45" s="2">
        <f t="shared" ca="1" si="24"/>
        <v>1.8122934654431666</v>
      </c>
      <c r="T45" s="2">
        <f t="shared" ca="1" si="25"/>
        <v>1.8507792257981566</v>
      </c>
      <c r="U45" s="2">
        <f t="shared" ca="1" si="26"/>
        <v>1.8842591143111718</v>
      </c>
      <c r="V45" s="2">
        <f t="shared" ca="1" si="27"/>
        <v>1.9126327378292458</v>
      </c>
      <c r="W45" s="2">
        <f t="shared" ca="1" si="28"/>
        <v>1.9359474619350336</v>
      </c>
      <c r="X45" s="2">
        <f t="shared" ca="1" si="29"/>
        <v>1.9544079869055571</v>
      </c>
      <c r="Y45" s="2">
        <f t="shared" ca="1" si="30"/>
        <v>1.9682582268158679</v>
      </c>
      <c r="Z45" s="2">
        <f t="shared" ca="1" si="31"/>
        <v>1.9777608065227474</v>
      </c>
      <c r="AA45" s="2">
        <f t="shared" ca="1" si="32"/>
        <v>1.9832248477065182</v>
      </c>
      <c r="AB45" s="2">
        <f t="shared" ca="1" si="33"/>
        <v>1.9850165271275639</v>
      </c>
      <c r="AC45" s="2">
        <f t="shared" ca="1" si="34"/>
        <v>1.9835148626593635</v>
      </c>
      <c r="AD45" s="2">
        <f t="shared" ca="1" si="35"/>
        <v>1.9790970305307209</v>
      </c>
      <c r="AE45" s="2">
        <f t="shared" ca="1" si="36"/>
        <v>1.9721301194210328</v>
      </c>
      <c r="AF45" s="2">
        <f t="shared" ca="1" si="37"/>
        <v>1.9629418030482588</v>
      </c>
      <c r="AG45" s="2">
        <f t="shared" ca="1" si="38"/>
        <v>1.9517620981059927</v>
      </c>
      <c r="AH45" s="2">
        <f t="shared" ca="1" si="39"/>
        <v>1.9387017835161462</v>
      </c>
      <c r="AI45" s="2">
        <f t="shared" ca="1" si="40"/>
        <v>1.923844641875903</v>
      </c>
      <c r="AJ45" s="2">
        <f t="shared" ca="1" si="41"/>
        <v>1.9072744371847155</v>
      </c>
      <c r="AK45" s="2">
        <f t="shared" ca="1" si="42"/>
        <v>1.889074914210177</v>
      </c>
      <c r="AL45" s="2">
        <f t="shared" ca="1" si="43"/>
        <v>1.8693297981660124</v>
      </c>
      <c r="AM45" s="2">
        <f t="shared" ca="1" si="44"/>
        <v>1.8481227950419565</v>
      </c>
      <c r="AN45" s="2">
        <f t="shared" ca="1" si="45"/>
        <v>1.8255375926594173</v>
      </c>
      <c r="AO45" s="2">
        <f t="shared" ca="1" si="46"/>
        <v>1.8016578625265085</v>
      </c>
      <c r="AP45" s="2">
        <f t="shared" ca="1" si="47"/>
        <v>1.7765672625662852</v>
      </c>
      <c r="AQ45" s="2">
        <f t="shared" ca="1" si="48"/>
        <v>1.7503494407920377</v>
      </c>
      <c r="AR45" s="2">
        <f t="shared" ca="1" si="49"/>
        <v>1.7230880400072068</v>
      </c>
      <c r="AS45" s="2">
        <f t="shared" ca="1" si="50"/>
        <v>1.6948667036675236</v>
      </c>
      <c r="AT45" s="2">
        <f t="shared" ca="1" si="51"/>
        <v>1.6657690838996089</v>
      </c>
      <c r="AU45" s="2">
        <f t="shared" ca="1" si="52"/>
        <v>1.6358788627454508</v>
      </c>
      <c r="AV45" s="2">
        <f t="shared" ca="1" si="53"/>
        <v>1.6052798927647083</v>
      </c>
      <c r="AW45" s="2">
        <f t="shared" ca="1" si="54"/>
        <v>1.5740572473630332</v>
      </c>
      <c r="AX45" s="2">
        <f t="shared" ca="1" si="55"/>
        <v>1.5423033757297115</v>
      </c>
      <c r="AY45" s="2">
        <f t="shared" ca="1" si="56"/>
        <v>1.5101422932750719</v>
      </c>
      <c r="AZ45" s="2">
        <f t="shared" ca="1" si="4"/>
        <v>1.4777741740576806</v>
      </c>
      <c r="BC45" s="2">
        <f t="shared" ca="1" si="57"/>
        <v>-0.4630245216144484</v>
      </c>
      <c r="BD45" s="2">
        <f t="shared" ca="1" si="57"/>
        <v>0.84587404112063602</v>
      </c>
      <c r="BE45" s="2">
        <f t="shared" ca="1" si="57"/>
        <v>-0.43570053548494858</v>
      </c>
    </row>
    <row r="46" spans="1:57" x14ac:dyDescent="0.3">
      <c r="A46" s="2">
        <f t="shared" si="6"/>
        <v>0.34000000000000014</v>
      </c>
      <c r="B46" s="2">
        <f t="shared" ca="1" si="7"/>
        <v>0.42762416423679728</v>
      </c>
      <c r="C46" s="2">
        <f t="shared" ca="1" si="8"/>
        <v>0.64282004213230559</v>
      </c>
      <c r="D46" s="2">
        <f t="shared" ca="1" si="9"/>
        <v>0.82336665357248384</v>
      </c>
      <c r="E46" s="2">
        <f t="shared" ca="1" si="10"/>
        <v>0.92632005788533978</v>
      </c>
      <c r="F46" s="2">
        <f t="shared" ca="1" si="11"/>
        <v>0.97800528639819384</v>
      </c>
      <c r="G46" s="2">
        <f t="shared" ca="1" si="12"/>
        <v>1.0439816762977658</v>
      </c>
      <c r="H46" s="2">
        <f t="shared" ca="1" si="13"/>
        <v>1.1223975131226296</v>
      </c>
      <c r="I46" s="2">
        <f t="shared" ca="1" si="14"/>
        <v>1.2038833839862337</v>
      </c>
      <c r="J46" s="2">
        <f t="shared" ca="1" si="15"/>
        <v>1.2831921410431717</v>
      </c>
      <c r="K46" s="2">
        <f t="shared" ca="1" si="16"/>
        <v>1.3578840588368224</v>
      </c>
      <c r="L46" s="2">
        <f t="shared" ca="1" si="17"/>
        <v>1.4279889299478288</v>
      </c>
      <c r="M46" s="2">
        <f t="shared" ca="1" si="18"/>
        <v>1.4940252327103238</v>
      </c>
      <c r="N46" s="2">
        <f t="shared" ca="1" si="19"/>
        <v>1.5564011036133574</v>
      </c>
      <c r="O46" s="2">
        <f t="shared" ca="1" si="20"/>
        <v>1.6153249698777949</v>
      </c>
      <c r="P46" s="2">
        <f t="shared" ca="1" si="21"/>
        <v>1.670743237247744</v>
      </c>
      <c r="Q46" s="2">
        <f t="shared" ca="1" si="22"/>
        <v>1.7224345880275578</v>
      </c>
      <c r="R46" s="2">
        <f t="shared" ca="1" si="23"/>
        <v>1.7700381455701661</v>
      </c>
      <c r="S46" s="2">
        <f t="shared" ca="1" si="24"/>
        <v>1.8131843987435003</v>
      </c>
      <c r="T46" s="2">
        <f t="shared" ca="1" si="25"/>
        <v>1.8515542517964707</v>
      </c>
      <c r="U46" s="2">
        <f t="shared" ca="1" si="26"/>
        <v>1.8849154057759139</v>
      </c>
      <c r="V46" s="2">
        <f t="shared" ca="1" si="27"/>
        <v>1.9131705486009358</v>
      </c>
      <c r="W46" s="2">
        <f t="shared" ca="1" si="28"/>
        <v>1.9363703188387291</v>
      </c>
      <c r="X46" s="2">
        <f t="shared" ca="1" si="29"/>
        <v>1.9547203276782212</v>
      </c>
      <c r="Y46" s="2">
        <f t="shared" ca="1" si="30"/>
        <v>1.96846499033111</v>
      </c>
      <c r="Z46" s="2">
        <f t="shared" ca="1" si="31"/>
        <v>1.9778679887264903</v>
      </c>
      <c r="AA46" s="2">
        <f t="shared" ca="1" si="32"/>
        <v>1.9832397129189596</v>
      </c>
      <c r="AB46" s="2">
        <f t="shared" ca="1" si="33"/>
        <v>1.9849467238171301</v>
      </c>
      <c r="AC46" s="2">
        <f t="shared" ca="1" si="34"/>
        <v>1.9833681297540109</v>
      </c>
      <c r="AD46" s="2">
        <f t="shared" ca="1" si="35"/>
        <v>1.978881032378395</v>
      </c>
      <c r="AE46" s="2">
        <f t="shared" ca="1" si="36"/>
        <v>1.9718518590332457</v>
      </c>
      <c r="AF46" s="2">
        <f t="shared" ca="1" si="37"/>
        <v>1.9626064569673178</v>
      </c>
      <c r="AG46" s="2">
        <f t="shared" ca="1" si="38"/>
        <v>1.9513725844208438</v>
      </c>
      <c r="AH46" s="2">
        <f t="shared" ca="1" si="39"/>
        <v>1.9382606062522776</v>
      </c>
      <c r="AI46" s="2">
        <f t="shared" ca="1" si="40"/>
        <v>1.9233544300511296</v>
      </c>
      <c r="AJ46" s="2">
        <f t="shared" ca="1" si="41"/>
        <v>1.9067379442503607</v>
      </c>
      <c r="AK46" s="2">
        <f t="shared" ca="1" si="42"/>
        <v>1.8884950174656867</v>
      </c>
      <c r="AL46" s="2">
        <f t="shared" ca="1" si="43"/>
        <v>1.8687094981706087</v>
      </c>
      <c r="AM46" s="2">
        <f t="shared" ca="1" si="44"/>
        <v>1.8474652150438475</v>
      </c>
      <c r="AN46" s="2">
        <f t="shared" ca="1" si="45"/>
        <v>1.8248459780653126</v>
      </c>
      <c r="AO46" s="2">
        <f t="shared" ca="1" si="46"/>
        <v>1.8009355804364264</v>
      </c>
      <c r="AP46" s="2">
        <f t="shared" ca="1" si="47"/>
        <v>1.7758178014008725</v>
      </c>
      <c r="AQ46" s="2">
        <f t="shared" ca="1" si="48"/>
        <v>1.749576410041934</v>
      </c>
      <c r="AR46" s="2">
        <f t="shared" ca="1" si="49"/>
        <v>1.7222951701374165</v>
      </c>
      <c r="AS46" s="2">
        <f t="shared" ca="1" si="50"/>
        <v>1.6940578462291278</v>
      </c>
      <c r="AT46" s="2">
        <f t="shared" ca="1" si="51"/>
        <v>1.6649482121048875</v>
      </c>
      <c r="AU46" s="2">
        <f t="shared" ca="1" si="52"/>
        <v>1.6350500746659677</v>
      </c>
      <c r="AV46" s="2">
        <f t="shared" ca="1" si="53"/>
        <v>1.6044474329988754</v>
      </c>
      <c r="AW46" s="2">
        <f t="shared" ca="1" si="54"/>
        <v>1.5732256311122008</v>
      </c>
      <c r="AX46" s="2">
        <f t="shared" ca="1" si="55"/>
        <v>1.5414778739442148</v>
      </c>
      <c r="AY46" s="2">
        <f t="shared" ca="1" si="56"/>
        <v>1.509329826245883</v>
      </c>
      <c r="AZ46" s="2">
        <f t="shared" ca="1" si="4"/>
        <v>1.4769819276945362</v>
      </c>
      <c r="BC46" s="2">
        <f t="shared" ca="1" si="57"/>
        <v>-2.2766815678505026E-2</v>
      </c>
      <c r="BD46" s="2">
        <f t="shared" ca="1" si="57"/>
        <v>1.1173549192634367</v>
      </c>
      <c r="BE46" s="2">
        <f t="shared" ca="1" si="57"/>
        <v>0.10050812030802536</v>
      </c>
    </row>
    <row r="47" spans="1:57" x14ac:dyDescent="0.3">
      <c r="A47" s="2">
        <f t="shared" si="6"/>
        <v>0.35000000000000014</v>
      </c>
      <c r="B47" s="2">
        <f t="shared" ca="1" si="7"/>
        <v>0.4325934819000154</v>
      </c>
      <c r="C47" s="2">
        <f t="shared" ca="1" si="8"/>
        <v>0.64712273997624226</v>
      </c>
      <c r="D47" s="2">
        <f t="shared" ca="1" si="9"/>
        <v>0.8261430729514343</v>
      </c>
      <c r="E47" s="2">
        <f t="shared" ca="1" si="10"/>
        <v>0.92809594391772876</v>
      </c>
      <c r="F47" s="2">
        <f t="shared" ca="1" si="11"/>
        <v>0.98009109181571441</v>
      </c>
      <c r="G47" s="2">
        <f t="shared" ca="1" si="12"/>
        <v>1.0463396519690391</v>
      </c>
      <c r="H47" s="2">
        <f t="shared" ca="1" si="13"/>
        <v>1.1248395732431316</v>
      </c>
      <c r="I47" s="2">
        <f t="shared" ca="1" si="14"/>
        <v>1.2063039038767527</v>
      </c>
      <c r="J47" s="2">
        <f t="shared" ca="1" si="15"/>
        <v>1.2855416591838174</v>
      </c>
      <c r="K47" s="2">
        <f t="shared" ca="1" si="16"/>
        <v>1.3601625179814507</v>
      </c>
      <c r="L47" s="2">
        <f t="shared" ca="1" si="17"/>
        <v>1.4302060599529443</v>
      </c>
      <c r="M47" s="2">
        <f t="shared" ca="1" si="18"/>
        <v>1.4961885696917594</v>
      </c>
      <c r="N47" s="2">
        <f t="shared" ca="1" si="19"/>
        <v>1.5585142025037244</v>
      </c>
      <c r="O47" s="2">
        <f t="shared" ca="1" si="20"/>
        <v>1.6173861582509026</v>
      </c>
      <c r="P47" s="2">
        <f t="shared" ca="1" si="21"/>
        <v>1.6727475014782669</v>
      </c>
      <c r="Q47" s="2">
        <f t="shared" ca="1" si="22"/>
        <v>1.7243741368799557</v>
      </c>
      <c r="R47" s="2">
        <f t="shared" ca="1" si="23"/>
        <v>1.7719050290595124</v>
      </c>
      <c r="S47" s="2">
        <f t="shared" ca="1" si="24"/>
        <v>1.8149716895510077</v>
      </c>
      <c r="T47" s="2">
        <f t="shared" ca="1" si="25"/>
        <v>1.8532567733393341</v>
      </c>
      <c r="U47" s="2">
        <f t="shared" ca="1" si="26"/>
        <v>1.8865306964524244</v>
      </c>
      <c r="V47" s="2">
        <f t="shared" ca="1" si="27"/>
        <v>1.9146991214928082</v>
      </c>
      <c r="W47" s="2">
        <f t="shared" ca="1" si="28"/>
        <v>1.9378158025438632</v>
      </c>
      <c r="X47" s="2">
        <f t="shared" ca="1" si="29"/>
        <v>1.9560871432840194</v>
      </c>
      <c r="Y47" s="2">
        <f t="shared" ca="1" si="30"/>
        <v>1.969757960953435</v>
      </c>
      <c r="Z47" s="2">
        <f t="shared" ca="1" si="31"/>
        <v>1.9790928885526591</v>
      </c>
      <c r="AA47" s="2">
        <f t="shared" ca="1" si="32"/>
        <v>1.9844034565991437</v>
      </c>
      <c r="AB47" s="2">
        <f t="shared" ca="1" si="33"/>
        <v>1.9860564940490577</v>
      </c>
      <c r="AC47" s="2">
        <f t="shared" ca="1" si="34"/>
        <v>1.9844310861672505</v>
      </c>
      <c r="AD47" s="2">
        <f t="shared" ca="1" si="35"/>
        <v>1.9799041380604763</v>
      </c>
      <c r="AE47" s="2">
        <f t="shared" ca="1" si="36"/>
        <v>1.9728412822057118</v>
      </c>
      <c r="AF47" s="2">
        <f t="shared" ca="1" si="37"/>
        <v>1.9635664205159244</v>
      </c>
      <c r="AG47" s="2">
        <f t="shared" ca="1" si="38"/>
        <v>1.9523049794388849</v>
      </c>
      <c r="AH47" s="2">
        <f t="shared" ca="1" si="39"/>
        <v>1.9391668103238062</v>
      </c>
      <c r="AI47" s="2">
        <f t="shared" ca="1" si="40"/>
        <v>1.9242358355144504</v>
      </c>
      <c r="AJ47" s="2">
        <f t="shared" ca="1" si="41"/>
        <v>1.9075959576386803</v>
      </c>
      <c r="AK47" s="2">
        <f t="shared" ca="1" si="42"/>
        <v>1.8893310589216683</v>
      </c>
      <c r="AL47" s="2">
        <f t="shared" ca="1" si="43"/>
        <v>1.8695250008583775</v>
      </c>
      <c r="AM47" s="2">
        <f t="shared" ca="1" si="44"/>
        <v>1.8482616245790062</v>
      </c>
      <c r="AN47" s="2">
        <f t="shared" ca="1" si="45"/>
        <v>1.8256247519857625</v>
      </c>
      <c r="AO47" s="2">
        <f t="shared" ca="1" si="46"/>
        <v>1.8016981877390252</v>
      </c>
      <c r="AP47" s="2">
        <f t="shared" ca="1" si="47"/>
        <v>1.7765657221711955</v>
      </c>
      <c r="AQ47" s="2">
        <f t="shared" ca="1" si="48"/>
        <v>1.7503111352067371</v>
      </c>
      <c r="AR47" s="2">
        <f t="shared" ca="1" si="49"/>
        <v>1.7230182013731563</v>
      </c>
      <c r="AS47" s="2">
        <f t="shared" ca="1" si="50"/>
        <v>1.6947706960829414</v>
      </c>
      <c r="AT47" s="2">
        <f t="shared" ca="1" si="51"/>
        <v>1.6656524046221732</v>
      </c>
      <c r="AU47" s="2">
        <f t="shared" ca="1" si="52"/>
        <v>1.635747148957861</v>
      </c>
      <c r="AV47" s="2">
        <f t="shared" ca="1" si="53"/>
        <v>1.6051389669579823</v>
      </c>
      <c r="AW47" s="2">
        <f t="shared" ca="1" si="54"/>
        <v>1.573913372710088</v>
      </c>
      <c r="AX47" s="2">
        <f t="shared" ca="1" si="55"/>
        <v>1.5421642345463684</v>
      </c>
      <c r="AY47" s="2">
        <f t="shared" ca="1" si="56"/>
        <v>1.5100187286570899</v>
      </c>
      <c r="AZ47" s="2">
        <f t="shared" ca="1" si="4"/>
        <v>1.4776773010808784</v>
      </c>
      <c r="BC47" s="2">
        <f t="shared" ca="1" si="57"/>
        <v>1.6076203157733762</v>
      </c>
      <c r="BD47" s="2">
        <f t="shared" ca="1" si="57"/>
        <v>-1.218191978650065</v>
      </c>
      <c r="BE47" s="2">
        <f t="shared" ca="1" si="57"/>
        <v>-0.91620414234495851</v>
      </c>
    </row>
    <row r="48" spans="1:57" x14ac:dyDescent="0.3">
      <c r="A48" s="2">
        <f t="shared" si="6"/>
        <v>0.36000000000000015</v>
      </c>
      <c r="B48" s="2">
        <f t="shared" ca="1" si="7"/>
        <v>0.43550197687233794</v>
      </c>
      <c r="C48" s="2">
        <f t="shared" ca="1" si="8"/>
        <v>0.64935091234885745</v>
      </c>
      <c r="D48" s="2">
        <f t="shared" ca="1" si="9"/>
        <v>0.82685862911636288</v>
      </c>
      <c r="E48" s="2">
        <f t="shared" ca="1" si="10"/>
        <v>0.92783999349760171</v>
      </c>
      <c r="F48" s="2">
        <f t="shared" ca="1" si="11"/>
        <v>0.9801468072464018</v>
      </c>
      <c r="G48" s="2">
        <f t="shared" ca="1" si="12"/>
        <v>1.046665974516636</v>
      </c>
      <c r="H48" s="2">
        <f t="shared" ca="1" si="13"/>
        <v>1.1252497768460545</v>
      </c>
      <c r="I48" s="2">
        <f t="shared" ca="1" si="14"/>
        <v>1.2066932110289097</v>
      </c>
      <c r="J48" s="2">
        <f t="shared" ca="1" si="15"/>
        <v>1.2858613337502234</v>
      </c>
      <c r="K48" s="2">
        <f t="shared" ca="1" si="16"/>
        <v>1.3604124491469429</v>
      </c>
      <c r="L48" s="2">
        <f t="shared" ca="1" si="17"/>
        <v>1.4303956977776406</v>
      </c>
      <c r="M48" s="2">
        <f t="shared" ca="1" si="18"/>
        <v>1.4963251481357529</v>
      </c>
      <c r="N48" s="2">
        <f t="shared" ca="1" si="19"/>
        <v>1.5586009628098725</v>
      </c>
      <c r="O48" s="2">
        <f t="shared" ca="1" si="20"/>
        <v>1.6174211654159523</v>
      </c>
      <c r="P48" s="2">
        <f t="shared" ca="1" si="21"/>
        <v>1.6727255039611071</v>
      </c>
      <c r="Q48" s="2">
        <f t="shared" ca="1" si="22"/>
        <v>1.7242871712959744</v>
      </c>
      <c r="R48" s="2">
        <f t="shared" ca="1" si="23"/>
        <v>1.7717450102925205</v>
      </c>
      <c r="S48" s="2">
        <f t="shared" ca="1" si="24"/>
        <v>1.8147315831018496</v>
      </c>
      <c r="T48" s="2">
        <f t="shared" ca="1" si="25"/>
        <v>1.8529313281192368</v>
      </c>
      <c r="U48" s="2">
        <f t="shared" ca="1" si="26"/>
        <v>1.8861173949372561</v>
      </c>
      <c r="V48" s="2">
        <f t="shared" ca="1" si="27"/>
        <v>1.9141984370480127</v>
      </c>
      <c r="W48" s="2">
        <f t="shared" ca="1" si="28"/>
        <v>1.9372312909800355</v>
      </c>
      <c r="X48" s="2">
        <f t="shared" ca="1" si="29"/>
        <v>1.9554231584815329</v>
      </c>
      <c r="Y48" s="2">
        <f t="shared" ca="1" si="30"/>
        <v>1.9690192831914815</v>
      </c>
      <c r="Z48" s="2">
        <f t="shared" ca="1" si="31"/>
        <v>1.9782852663592103</v>
      </c>
      <c r="AA48" s="2">
        <f t="shared" ca="1" si="32"/>
        <v>1.983533774906219</v>
      </c>
      <c r="AB48" s="2">
        <f t="shared" ca="1" si="33"/>
        <v>1.9851319134034155</v>
      </c>
      <c r="AC48" s="2">
        <f t="shared" ca="1" si="34"/>
        <v>1.9834587539675108</v>
      </c>
      <c r="AD48" s="2">
        <f t="shared" ca="1" si="35"/>
        <v>1.9788910065862391</v>
      </c>
      <c r="AE48" s="2">
        <f t="shared" ca="1" si="36"/>
        <v>1.971793499250692</v>
      </c>
      <c r="AF48" s="2">
        <f t="shared" ca="1" si="37"/>
        <v>1.9624881941984147</v>
      </c>
      <c r="AG48" s="2">
        <f t="shared" ca="1" si="38"/>
        <v>1.9511982358398778</v>
      </c>
      <c r="AH48" s="2">
        <f t="shared" ca="1" si="39"/>
        <v>1.9380329859698218</v>
      </c>
      <c r="AI48" s="2">
        <f t="shared" ca="1" si="40"/>
        <v>1.9230763950645711</v>
      </c>
      <c r="AJ48" s="2">
        <f t="shared" ca="1" si="41"/>
        <v>1.9064123933246795</v>
      </c>
      <c r="AK48" s="2">
        <f t="shared" ca="1" si="42"/>
        <v>1.8881248899625143</v>
      </c>
      <c r="AL48" s="2">
        <f t="shared" ca="1" si="43"/>
        <v>1.8682977728725985</v>
      </c>
      <c r="AM48" s="2">
        <f t="shared" ca="1" si="44"/>
        <v>1.8470149090155226</v>
      </c>
      <c r="AN48" s="2">
        <f t="shared" ca="1" si="45"/>
        <v>1.8243601455960243</v>
      </c>
      <c r="AO48" s="2">
        <f t="shared" ca="1" si="46"/>
        <v>1.8004173121155318</v>
      </c>
      <c r="AP48" s="2">
        <f t="shared" ca="1" si="47"/>
        <v>1.7752702233797113</v>
      </c>
      <c r="AQ48" s="2">
        <f t="shared" ca="1" si="48"/>
        <v>1.7490026835418757</v>
      </c>
      <c r="AR48" s="2">
        <f t="shared" ca="1" si="49"/>
        <v>1.7216984912711493</v>
      </c>
      <c r="AS48" s="2">
        <f t="shared" ca="1" si="50"/>
        <v>1.6934414462527503</v>
      </c>
      <c r="AT48" s="2">
        <f t="shared" ca="1" si="51"/>
        <v>1.6643153587318689</v>
      </c>
      <c r="AU48" s="2">
        <f t="shared" ca="1" si="52"/>
        <v>1.6344040796050632</v>
      </c>
      <c r="AV48" s="2">
        <f t="shared" ca="1" si="53"/>
        <v>1.6037917015372298</v>
      </c>
      <c r="AW48" s="2">
        <f t="shared" ca="1" si="54"/>
        <v>1.5725639319506775</v>
      </c>
      <c r="AX48" s="2">
        <f t="shared" ca="1" si="55"/>
        <v>1.5408153329219207</v>
      </c>
      <c r="AY48" s="2">
        <f t="shared" ca="1" si="56"/>
        <v>1.5086745753684652</v>
      </c>
      <c r="AZ48" s="2">
        <f t="shared" ca="1" si="4"/>
        <v>1.4763420463691823</v>
      </c>
      <c r="BC48" s="2">
        <f t="shared" ca="1" si="57"/>
        <v>-1.3931636295299761</v>
      </c>
      <c r="BD48" s="2">
        <f t="shared" ca="1" si="57"/>
        <v>-1.1919250080160069</v>
      </c>
      <c r="BE48" s="2">
        <f t="shared" ca="1" si="57"/>
        <v>-0.97010218892851352</v>
      </c>
    </row>
    <row r="49" spans="1:57" x14ac:dyDescent="0.3">
      <c r="A49" s="2">
        <f t="shared" si="6"/>
        <v>0.37000000000000016</v>
      </c>
      <c r="B49" s="2">
        <f t="shared" ca="1" si="7"/>
        <v>0.44061844955349699</v>
      </c>
      <c r="C49" s="2">
        <f t="shared" ca="1" si="8"/>
        <v>0.65373264592925995</v>
      </c>
      <c r="D49" s="2">
        <f t="shared" ca="1" si="9"/>
        <v>0.82970115118682652</v>
      </c>
      <c r="E49" s="2">
        <f t="shared" ca="1" si="10"/>
        <v>0.92969962180743693</v>
      </c>
      <c r="F49" s="2">
        <f t="shared" ca="1" si="11"/>
        <v>0.98228061021472834</v>
      </c>
      <c r="G49" s="2">
        <f t="shared" ca="1" si="12"/>
        <v>1.0490303744058702</v>
      </c>
      <c r="H49" s="2">
        <f t="shared" ca="1" si="13"/>
        <v>1.1276600946448272</v>
      </c>
      <c r="I49" s="2">
        <f t="shared" ca="1" si="14"/>
        <v>1.2090462118738856</v>
      </c>
      <c r="J49" s="2">
        <f t="shared" ca="1" si="15"/>
        <v>1.2881096895643787</v>
      </c>
      <c r="K49" s="2">
        <f t="shared" ca="1" si="16"/>
        <v>1.3625566896204155</v>
      </c>
      <c r="L49" s="2">
        <f t="shared" ca="1" si="17"/>
        <v>1.4324456916725723</v>
      </c>
      <c r="M49" s="2">
        <f t="shared" ca="1" si="18"/>
        <v>1.4982885263181465</v>
      </c>
      <c r="N49" s="2">
        <f t="shared" ca="1" si="19"/>
        <v>1.5604813534941482</v>
      </c>
      <c r="O49" s="2">
        <f t="shared" ca="1" si="20"/>
        <v>1.6192170715008143</v>
      </c>
      <c r="P49" s="2">
        <f t="shared" ca="1" si="21"/>
        <v>1.6744321376375189</v>
      </c>
      <c r="Q49" s="2">
        <f t="shared" ca="1" si="22"/>
        <v>1.7258970984498672</v>
      </c>
      <c r="R49" s="2">
        <f t="shared" ca="1" si="23"/>
        <v>1.7732507122614503</v>
      </c>
      <c r="S49" s="2">
        <f t="shared" ca="1" si="24"/>
        <v>1.8161266202325026</v>
      </c>
      <c r="T49" s="2">
        <f t="shared" ca="1" si="25"/>
        <v>1.8542110769079976</v>
      </c>
      <c r="U49" s="2">
        <f t="shared" ca="1" si="26"/>
        <v>1.8872799843278789</v>
      </c>
      <c r="V49" s="2">
        <f t="shared" ca="1" si="27"/>
        <v>1.9152450024411691</v>
      </c>
      <c r="W49" s="2">
        <f t="shared" ca="1" si="28"/>
        <v>1.9381660182702696</v>
      </c>
      <c r="X49" s="2">
        <f t="shared" ca="1" si="29"/>
        <v>1.9562510379359794</v>
      </c>
      <c r="Y49" s="2">
        <f t="shared" ca="1" si="30"/>
        <v>1.9697457560493221</v>
      </c>
      <c r="Z49" s="2">
        <f t="shared" ca="1" si="31"/>
        <v>1.9789167592077421</v>
      </c>
      <c r="AA49" s="2">
        <f t="shared" ca="1" si="32"/>
        <v>1.9840778472572302</v>
      </c>
      <c r="AB49" s="2">
        <f t="shared" ca="1" si="33"/>
        <v>1.9855964083444066</v>
      </c>
      <c r="AC49" s="2">
        <f t="shared" ca="1" si="34"/>
        <v>1.9838515115346551</v>
      </c>
      <c r="AD49" s="2">
        <f t="shared" ca="1" si="35"/>
        <v>1.9792196732455831</v>
      </c>
      <c r="AE49" s="2">
        <f t="shared" ca="1" si="36"/>
        <v>1.9720649080148367</v>
      </c>
      <c r="AF49" s="2">
        <f t="shared" ca="1" si="37"/>
        <v>1.9627072452935306</v>
      </c>
      <c r="AG49" s="2">
        <f t="shared" ca="1" si="38"/>
        <v>1.9513675970407227</v>
      </c>
      <c r="AH49" s="2">
        <f t="shared" ca="1" si="39"/>
        <v>1.9381548595866507</v>
      </c>
      <c r="AI49" s="2">
        <f t="shared" ca="1" si="40"/>
        <v>1.9231530252652345</v>
      </c>
      <c r="AJ49" s="2">
        <f t="shared" ca="1" si="41"/>
        <v>1.9064460655742388</v>
      </c>
      <c r="AK49" s="2">
        <f t="shared" ca="1" si="42"/>
        <v>1.8881179304377029</v>
      </c>
      <c r="AL49" s="2">
        <f t="shared" ca="1" si="43"/>
        <v>1.8682525478745571</v>
      </c>
      <c r="AM49" s="2">
        <f t="shared" ca="1" si="44"/>
        <v>1.8469338244014557</v>
      </c>
      <c r="AN49" s="2">
        <f t="shared" ca="1" si="45"/>
        <v>1.8242456462526671</v>
      </c>
      <c r="AO49" s="2">
        <f t="shared" ca="1" si="46"/>
        <v>1.8002718814995429</v>
      </c>
      <c r="AP49" s="2">
        <f t="shared" ca="1" si="47"/>
        <v>1.7750963831523561</v>
      </c>
      <c r="AQ49" s="2">
        <f t="shared" ca="1" si="48"/>
        <v>1.748802993327754</v>
      </c>
      <c r="AR49" s="2">
        <f t="shared" ca="1" si="49"/>
        <v>1.7214755485753312</v>
      </c>
      <c r="AS49" s="2">
        <f t="shared" ca="1" si="50"/>
        <v>1.6931978866029938</v>
      </c>
      <c r="AT49" s="2">
        <f t="shared" ca="1" si="51"/>
        <v>1.664053856430679</v>
      </c>
      <c r="AU49" s="2">
        <f t="shared" ca="1" si="52"/>
        <v>1.6341273521380724</v>
      </c>
      <c r="AV49" s="2">
        <f t="shared" ca="1" si="53"/>
        <v>1.6035025376939758</v>
      </c>
      <c r="AW49" s="2">
        <f t="shared" ca="1" si="54"/>
        <v>1.5722653375998767</v>
      </c>
      <c r="AX49" s="2">
        <f t="shared" ca="1" si="55"/>
        <v>1.5405110374325033</v>
      </c>
      <c r="AY49" s="2">
        <f t="shared" ca="1" si="56"/>
        <v>1.5083697854990896</v>
      </c>
      <c r="AZ49" s="2">
        <f t="shared" ca="1" si="4"/>
        <v>1.4760418418293557</v>
      </c>
      <c r="BC49" s="2">
        <f t="shared" ca="1" si="57"/>
        <v>0.78432575077657241</v>
      </c>
      <c r="BD49" s="2">
        <f t="shared" ca="1" si="57"/>
        <v>1.1475827117312694</v>
      </c>
      <c r="BE49" s="2">
        <f t="shared" ca="1" si="57"/>
        <v>0.56819384146428931</v>
      </c>
    </row>
    <row r="50" spans="1:57" x14ac:dyDescent="0.3">
      <c r="A50" s="2">
        <f t="shared" si="6"/>
        <v>0.38000000000000017</v>
      </c>
      <c r="B50" s="2">
        <f t="shared" ca="1" si="7"/>
        <v>0.44429489370894648</v>
      </c>
      <c r="C50" s="2">
        <f t="shared" ca="1" si="8"/>
        <v>0.65666872995888248</v>
      </c>
      <c r="D50" s="2">
        <f t="shared" ca="1" si="9"/>
        <v>0.83112245254607631</v>
      </c>
      <c r="E50" s="2">
        <f t="shared" ca="1" si="10"/>
        <v>0.93017916505254017</v>
      </c>
      <c r="F50" s="2">
        <f t="shared" ca="1" si="11"/>
        <v>0.98305200036724338</v>
      </c>
      <c r="G50" s="2">
        <f t="shared" ca="1" si="12"/>
        <v>1.0500496189603632</v>
      </c>
      <c r="H50" s="2">
        <f t="shared" ca="1" si="13"/>
        <v>1.1287464084625689</v>
      </c>
      <c r="I50" s="2">
        <f t="shared" ca="1" si="14"/>
        <v>1.2100996009489988</v>
      </c>
      <c r="J50" s="2">
        <f t="shared" ca="1" si="15"/>
        <v>1.2890857634289679</v>
      </c>
      <c r="K50" s="2">
        <f t="shared" ca="1" si="16"/>
        <v>1.3634580029318968</v>
      </c>
      <c r="L50" s="2">
        <f t="shared" ca="1" si="17"/>
        <v>1.4332837643530558</v>
      </c>
      <c r="M50" s="2">
        <f t="shared" ca="1" si="18"/>
        <v>1.4990724628305474</v>
      </c>
      <c r="N50" s="2">
        <f t="shared" ca="1" si="19"/>
        <v>1.5612160909285697</v>
      </c>
      <c r="O50" s="2">
        <f t="shared" ca="1" si="20"/>
        <v>1.6199023160558566</v>
      </c>
      <c r="P50" s="2">
        <f t="shared" ca="1" si="21"/>
        <v>1.675064175424148</v>
      </c>
      <c r="Q50" s="2">
        <f t="shared" ca="1" si="22"/>
        <v>1.7264694782412033</v>
      </c>
      <c r="R50" s="2">
        <f t="shared" ca="1" si="23"/>
        <v>1.7737567792854416</v>
      </c>
      <c r="S50" s="2">
        <f t="shared" ca="1" si="24"/>
        <v>1.8165606712010924</v>
      </c>
      <c r="T50" s="2">
        <f t="shared" ca="1" si="25"/>
        <v>1.8545691011408334</v>
      </c>
      <c r="U50" s="2">
        <f t="shared" ca="1" si="26"/>
        <v>1.8875605864042218</v>
      </c>
      <c r="V50" s="2">
        <f t="shared" ca="1" si="27"/>
        <v>1.9154496520099904</v>
      </c>
      <c r="W50" s="2">
        <f t="shared" ca="1" si="28"/>
        <v>1.9382990482840401</v>
      </c>
      <c r="X50" s="2">
        <f t="shared" ca="1" si="29"/>
        <v>1.9563174363838025</v>
      </c>
      <c r="Y50" s="2">
        <f t="shared" ca="1" si="30"/>
        <v>1.9697508303119233</v>
      </c>
      <c r="Z50" s="2">
        <f t="shared" ca="1" si="31"/>
        <v>1.9788666626975429</v>
      </c>
      <c r="AA50" s="2">
        <f t="shared" ca="1" si="32"/>
        <v>1.98397970705622</v>
      </c>
      <c r="AB50" s="2">
        <f t="shared" ca="1" si="33"/>
        <v>1.9854574871097994</v>
      </c>
      <c r="AC50" s="2">
        <f t="shared" ca="1" si="34"/>
        <v>1.9836789227940155</v>
      </c>
      <c r="AD50" s="2">
        <f t="shared" ca="1" si="35"/>
        <v>1.9790201822907352</v>
      </c>
      <c r="AE50" s="2">
        <f t="shared" ca="1" si="36"/>
        <v>1.9718443020295522</v>
      </c>
      <c r="AF50" s="2">
        <f t="shared" ca="1" si="37"/>
        <v>1.9624692304139046</v>
      </c>
      <c r="AG50" s="2">
        <f t="shared" ca="1" si="38"/>
        <v>1.9511135400232287</v>
      </c>
      <c r="AH50" s="2">
        <f t="shared" ca="1" si="39"/>
        <v>1.9378855296017545</v>
      </c>
      <c r="AI50" s="2">
        <f t="shared" ca="1" si="40"/>
        <v>1.9228690910618429</v>
      </c>
      <c r="AJ50" s="2">
        <f t="shared" ca="1" si="41"/>
        <v>1.9061480949188112</v>
      </c>
      <c r="AK50" s="2">
        <f t="shared" ca="1" si="42"/>
        <v>1.8878063895286792</v>
      </c>
      <c r="AL50" s="2">
        <f t="shared" ca="1" si="43"/>
        <v>1.86792780075547</v>
      </c>
      <c r="AM50" s="2">
        <f t="shared" ca="1" si="44"/>
        <v>1.8465961323934248</v>
      </c>
      <c r="AN50" s="2">
        <f t="shared" ca="1" si="45"/>
        <v>1.8238951674292034</v>
      </c>
      <c r="AO50" s="2">
        <f t="shared" ca="1" si="46"/>
        <v>1.7999086702288276</v>
      </c>
      <c r="AP50" s="2">
        <f t="shared" ca="1" si="47"/>
        <v>1.7747203897344044</v>
      </c>
      <c r="AQ50" s="2">
        <f t="shared" ca="1" si="48"/>
        <v>1.7484140637563119</v>
      </c>
      <c r="AR50" s="2">
        <f t="shared" ca="1" si="49"/>
        <v>1.7210734244595121</v>
      </c>
      <c r="AS50" s="2">
        <f t="shared" ca="1" si="50"/>
        <v>1.692782205321693</v>
      </c>
      <c r="AT50" s="2">
        <f t="shared" ca="1" si="51"/>
        <v>1.6636241519577601</v>
      </c>
      <c r="AU50" s="2">
        <f t="shared" ca="1" si="52"/>
        <v>1.6336830599249947</v>
      </c>
      <c r="AV50" s="2">
        <f t="shared" ca="1" si="53"/>
        <v>1.6030430251436623</v>
      </c>
      <c r="AW50" s="2">
        <f t="shared" ca="1" si="54"/>
        <v>1.5717900570549037</v>
      </c>
      <c r="AX50" s="2">
        <f t="shared" ca="1" si="55"/>
        <v>1.5400200375455027</v>
      </c>
      <c r="AY50" s="2">
        <f t="shared" ca="1" si="56"/>
        <v>1.5078644179556986</v>
      </c>
      <c r="AZ50" s="2">
        <f t="shared" ca="1" si="4"/>
        <v>1.4755230899449052</v>
      </c>
      <c r="BC50" s="2">
        <f t="shared" ca="1" si="57"/>
        <v>-0.24471803122761848</v>
      </c>
      <c r="BD50" s="2">
        <f t="shared" ca="1" si="57"/>
        <v>-1.7910079955607401</v>
      </c>
      <c r="BE50" s="2">
        <f t="shared" ca="1" si="57"/>
        <v>-0.69178434588662086</v>
      </c>
    </row>
    <row r="51" spans="1:57" x14ac:dyDescent="0.3">
      <c r="A51" s="2">
        <f t="shared" si="6"/>
        <v>0.39000000000000018</v>
      </c>
      <c r="B51" s="2">
        <f t="shared" ca="1" si="7"/>
        <v>0.4491422233745006</v>
      </c>
      <c r="C51" s="2">
        <f t="shared" ca="1" si="8"/>
        <v>0.66083907506895057</v>
      </c>
      <c r="D51" s="2">
        <f t="shared" ca="1" si="9"/>
        <v>0.83385876828568417</v>
      </c>
      <c r="E51" s="2">
        <f t="shared" ca="1" si="10"/>
        <v>0.93205850487439934</v>
      </c>
      <c r="F51" s="2">
        <f t="shared" ca="1" si="11"/>
        <v>0.98527362312917255</v>
      </c>
      <c r="G51" s="2">
        <f t="shared" ca="1" si="12"/>
        <v>1.0525583905906855</v>
      </c>
      <c r="H51" s="2">
        <f t="shared" ca="1" si="13"/>
        <v>1.1313551424312565</v>
      </c>
      <c r="I51" s="2">
        <f t="shared" ca="1" si="14"/>
        <v>1.212701786606601</v>
      </c>
      <c r="J51" s="2">
        <f t="shared" ca="1" si="15"/>
        <v>1.291630708995384</v>
      </c>
      <c r="K51" s="2">
        <f t="shared" ca="1" si="16"/>
        <v>1.3659415906547476</v>
      </c>
      <c r="L51" s="2">
        <f t="shared" ca="1" si="17"/>
        <v>1.4357110026298006</v>
      </c>
      <c r="M51" s="2">
        <f t="shared" ca="1" si="18"/>
        <v>1.5014462980608008</v>
      </c>
      <c r="N51" s="2">
        <f t="shared" ca="1" si="19"/>
        <v>1.5635356693683817</v>
      </c>
      <c r="O51" s="2">
        <f t="shared" ca="1" si="20"/>
        <v>1.6221619777854734</v>
      </c>
      <c r="P51" s="2">
        <f t="shared" ca="1" si="21"/>
        <v>1.6772552425908005</v>
      </c>
      <c r="Q51" s="2">
        <f t="shared" ca="1" si="22"/>
        <v>1.7285809748297518</v>
      </c>
      <c r="R51" s="2">
        <f t="shared" ca="1" si="23"/>
        <v>1.7757779373357796</v>
      </c>
      <c r="S51" s="2">
        <f t="shared" ca="1" si="24"/>
        <v>1.8184820775592048</v>
      </c>
      <c r="T51" s="2">
        <f t="shared" ca="1" si="25"/>
        <v>1.8563834422130696</v>
      </c>
      <c r="U51" s="2">
        <f t="shared" ca="1" si="26"/>
        <v>1.8892635573523688</v>
      </c>
      <c r="V51" s="2">
        <f t="shared" ca="1" si="27"/>
        <v>1.9170402015298433</v>
      </c>
      <c r="W51" s="2">
        <f t="shared" ca="1" si="28"/>
        <v>1.9397793327091786</v>
      </c>
      <c r="X51" s="2">
        <f t="shared" ca="1" si="29"/>
        <v>1.9576906488711605</v>
      </c>
      <c r="Y51" s="2">
        <f t="shared" ca="1" si="30"/>
        <v>1.9710208824424804</v>
      </c>
      <c r="Z51" s="2">
        <f t="shared" ca="1" si="31"/>
        <v>1.9800387031363533</v>
      </c>
      <c r="AA51" s="2">
        <f t="shared" ca="1" si="32"/>
        <v>1.9850602298756428</v>
      </c>
      <c r="AB51" s="2">
        <f t="shared" ca="1" si="33"/>
        <v>1.9864535047629417</v>
      </c>
      <c r="AC51" s="2">
        <f t="shared" ca="1" si="34"/>
        <v>1.9845976831218353</v>
      </c>
      <c r="AD51" s="2">
        <f t="shared" ca="1" si="35"/>
        <v>1.9798689608006266</v>
      </c>
      <c r="AE51" s="2">
        <f t="shared" ca="1" si="36"/>
        <v>1.9726297625616858</v>
      </c>
      <c r="AF51" s="2">
        <f t="shared" ca="1" si="37"/>
        <v>1.9631963390937577</v>
      </c>
      <c r="AG51" s="2">
        <f t="shared" ca="1" si="38"/>
        <v>1.9517853469321513</v>
      </c>
      <c r="AH51" s="2">
        <f t="shared" ca="1" si="39"/>
        <v>1.9385048856780003</v>
      </c>
      <c r="AI51" s="2">
        <f t="shared" ca="1" si="40"/>
        <v>1.9234391353105107</v>
      </c>
      <c r="AJ51" s="2">
        <f t="shared" ca="1" si="41"/>
        <v>1.9066722538504632</v>
      </c>
      <c r="AK51" s="2">
        <f t="shared" ca="1" si="42"/>
        <v>1.8882883765737422</v>
      </c>
      <c r="AL51" s="2">
        <f t="shared" ca="1" si="43"/>
        <v>1.8683716156777357</v>
      </c>
      <c r="AM51" s="2">
        <f t="shared" ca="1" si="44"/>
        <v>1.84700606072339</v>
      </c>
      <c r="AN51" s="2">
        <f t="shared" ca="1" si="45"/>
        <v>1.8242757799402238</v>
      </c>
      <c r="AO51" s="2">
        <f t="shared" ca="1" si="46"/>
        <v>1.8002648224812945</v>
      </c>
      <c r="AP51" s="2">
        <f t="shared" ca="1" si="47"/>
        <v>1.7750572217154035</v>
      </c>
      <c r="AQ51" s="2">
        <f t="shared" ca="1" si="48"/>
        <v>1.7487369996447137</v>
      </c>
      <c r="AR51" s="2">
        <f t="shared" ca="1" si="49"/>
        <v>1.7213881725522657</v>
      </c>
      <c r="AS51" s="2">
        <f t="shared" ca="1" si="50"/>
        <v>1.6930947582016551</v>
      </c>
      <c r="AT51" s="2">
        <f t="shared" ca="1" si="51"/>
        <v>1.66394078740003</v>
      </c>
      <c r="AU51" s="2">
        <f t="shared" ca="1" si="52"/>
        <v>1.6340103462913669</v>
      </c>
      <c r="AV51" s="2">
        <f t="shared" ca="1" si="53"/>
        <v>1.6033878543067812</v>
      </c>
      <c r="AW51" s="2">
        <f t="shared" ca="1" si="54"/>
        <v>1.5721598045540965</v>
      </c>
      <c r="AX51" s="2">
        <f t="shared" ca="1" si="55"/>
        <v>1.540423077864234</v>
      </c>
      <c r="AY51" s="2">
        <f t="shared" ca="1" si="56"/>
        <v>1.5083107836819936</v>
      </c>
      <c r="AZ51" s="2">
        <f t="shared" ca="1" si="4"/>
        <v>1.4760228214972049</v>
      </c>
      <c r="BC51" s="2">
        <f t="shared" ca="1" si="57"/>
        <v>1.4853825822040978</v>
      </c>
      <c r="BD51" s="2">
        <f t="shared" ca="1" si="57"/>
        <v>0.22443760842365812</v>
      </c>
      <c r="BE51" s="2">
        <f t="shared" ca="1" si="57"/>
        <v>-1.3919962252373503</v>
      </c>
    </row>
    <row r="52" spans="1:57" x14ac:dyDescent="0.3">
      <c r="A52" s="2">
        <f t="shared" si="6"/>
        <v>0.40000000000000019</v>
      </c>
      <c r="B52" s="2">
        <f t="shared" ca="1" si="7"/>
        <v>0.45326799265888829</v>
      </c>
      <c r="C52" s="2">
        <f t="shared" ca="1" si="8"/>
        <v>0.66422869484823044</v>
      </c>
      <c r="D52" s="2">
        <f t="shared" ca="1" si="9"/>
        <v>0.83578606578635906</v>
      </c>
      <c r="E52" s="2">
        <f t="shared" ca="1" si="10"/>
        <v>0.93311700530506958</v>
      </c>
      <c r="F52" s="2">
        <f t="shared" ca="1" si="11"/>
        <v>0.98664136270851743</v>
      </c>
      <c r="G52" s="2">
        <f t="shared" ca="1" si="12"/>
        <v>1.0541812969889748</v>
      </c>
      <c r="H52" s="2">
        <f t="shared" ca="1" si="13"/>
        <v>1.1330511829988514</v>
      </c>
      <c r="I52" s="2">
        <f t="shared" ca="1" si="14"/>
        <v>1.214368945005879</v>
      </c>
      <c r="J52" s="2">
        <f t="shared" ca="1" si="15"/>
        <v>1.2932224404329029</v>
      </c>
      <c r="K52" s="2">
        <f t="shared" ca="1" si="16"/>
        <v>1.3674570129788928</v>
      </c>
      <c r="L52" s="2">
        <f t="shared" ca="1" si="17"/>
        <v>1.4371579736475062</v>
      </c>
      <c r="M52" s="2">
        <f t="shared" ca="1" si="18"/>
        <v>1.5028304163899049</v>
      </c>
      <c r="N52" s="2">
        <f t="shared" ca="1" si="19"/>
        <v>1.5648585509341766</v>
      </c>
      <c r="O52" s="2">
        <f t="shared" ca="1" si="20"/>
        <v>1.6234203056739673</v>
      </c>
      <c r="P52" s="2">
        <f t="shared" ca="1" si="21"/>
        <v>1.6784425339220621</v>
      </c>
      <c r="Q52" s="2">
        <f t="shared" ca="1" si="22"/>
        <v>1.7296883362574911</v>
      </c>
      <c r="R52" s="2">
        <f t="shared" ca="1" si="23"/>
        <v>1.7767965440754245</v>
      </c>
      <c r="S52" s="2">
        <f t="shared" ca="1" si="24"/>
        <v>1.8194043120990238</v>
      </c>
      <c r="T52" s="2">
        <f t="shared" ca="1" si="25"/>
        <v>1.85720364235726</v>
      </c>
      <c r="U52" s="2">
        <f t="shared" ca="1" si="26"/>
        <v>1.8899789121278014</v>
      </c>
      <c r="V52" s="2">
        <f t="shared" ca="1" si="27"/>
        <v>1.9176509901511352</v>
      </c>
      <c r="W52" s="2">
        <f t="shared" ca="1" si="28"/>
        <v>1.9402888361841064</v>
      </c>
      <c r="X52" s="2">
        <f t="shared" ca="1" si="29"/>
        <v>1.958103016234533</v>
      </c>
      <c r="Y52" s="2">
        <f t="shared" ca="1" si="30"/>
        <v>1.9713408290980154</v>
      </c>
      <c r="Z52" s="2">
        <f t="shared" ca="1" si="31"/>
        <v>1.9802720213099725</v>
      </c>
      <c r="AA52" s="2">
        <f t="shared" ca="1" si="32"/>
        <v>1.9852138782317037</v>
      </c>
      <c r="AB52" s="2">
        <f t="shared" ca="1" si="33"/>
        <v>1.9865347922583565</v>
      </c>
      <c r="AC52" s="2">
        <f t="shared" ca="1" si="34"/>
        <v>1.9846139875186017</v>
      </c>
      <c r="AD52" s="2">
        <f t="shared" ca="1" si="35"/>
        <v>1.9798275123121691</v>
      </c>
      <c r="AE52" s="2">
        <f t="shared" ca="1" si="36"/>
        <v>1.9725369955849195</v>
      </c>
      <c r="AF52" s="2">
        <f t="shared" ca="1" si="37"/>
        <v>1.9630568235159791</v>
      </c>
      <c r="AG52" s="2">
        <f t="shared" ca="1" si="38"/>
        <v>1.9516016085062138</v>
      </c>
      <c r="AH52" s="2">
        <f t="shared" ca="1" si="39"/>
        <v>1.9382790983295231</v>
      </c>
      <c r="AI52" s="2">
        <f t="shared" ca="1" si="40"/>
        <v>1.9231735985923941</v>
      </c>
      <c r="AJ52" s="2">
        <f t="shared" ca="1" si="41"/>
        <v>1.906369392381023</v>
      </c>
      <c r="AK52" s="2">
        <f t="shared" ca="1" si="42"/>
        <v>1.8879507394510913</v>
      </c>
      <c r="AL52" s="2">
        <f t="shared" ca="1" si="43"/>
        <v>1.8680018758936829</v>
      </c>
      <c r="AM52" s="2">
        <f t="shared" ca="1" si="44"/>
        <v>1.8466070145976357</v>
      </c>
      <c r="AN52" s="2">
        <f t="shared" ca="1" si="45"/>
        <v>1.8238503465978744</v>
      </c>
      <c r="AO52" s="2">
        <f t="shared" ca="1" si="46"/>
        <v>1.7998160433989487</v>
      </c>
      <c r="AP52" s="2">
        <f t="shared" ca="1" si="47"/>
        <v>1.7745882603633194</v>
      </c>
      <c r="AQ52" s="2">
        <f t="shared" ca="1" si="48"/>
        <v>1.7482511412551243</v>
      </c>
      <c r="AR52" s="2">
        <f t="shared" ca="1" si="49"/>
        <v>1.7208888240505016</v>
      </c>
      <c r="AS52" s="2">
        <f t="shared" ca="1" si="50"/>
        <v>1.6925854483887455</v>
      </c>
      <c r="AT52" s="2">
        <f t="shared" ca="1" si="51"/>
        <v>1.663425167948799</v>
      </c>
      <c r="AU52" s="2">
        <f t="shared" ca="1" si="52"/>
        <v>1.6334921976914805</v>
      </c>
      <c r="AV52" s="2">
        <f t="shared" ca="1" si="53"/>
        <v>1.6028711213335356</v>
      </c>
      <c r="AW52" s="2">
        <f t="shared" ca="1" si="54"/>
        <v>1.5716487635266836</v>
      </c>
      <c r="AX52" s="2">
        <f t="shared" ca="1" si="55"/>
        <v>1.5399228548008541</v>
      </c>
      <c r="AY52" s="2">
        <f t="shared" ca="1" si="56"/>
        <v>1.5078279672715889</v>
      </c>
      <c r="AZ52" s="2">
        <f t="shared" ca="1" si="4"/>
        <v>1.4755636448658196</v>
      </c>
      <c r="BC52" s="2">
        <f t="shared" ca="1" si="57"/>
        <v>0.14913916890086298</v>
      </c>
      <c r="BD52" s="2">
        <f t="shared" ca="1" si="57"/>
        <v>-1.4171302656862395E-4</v>
      </c>
      <c r="BE52" s="2">
        <f t="shared" ca="1" si="57"/>
        <v>-0.67333663757230955</v>
      </c>
    </row>
    <row r="53" spans="1:57" x14ac:dyDescent="0.3">
      <c r="A53" s="2">
        <f t="shared" si="6"/>
        <v>0.4100000000000002</v>
      </c>
      <c r="B53" s="2">
        <f t="shared" ca="1" si="7"/>
        <v>0.45771820511084488</v>
      </c>
      <c r="C53" s="2">
        <f t="shared" ca="1" si="8"/>
        <v>0.66793227718442438</v>
      </c>
      <c r="D53" s="2">
        <f t="shared" ca="1" si="9"/>
        <v>0.83804033844720316</v>
      </c>
      <c r="E53" s="2">
        <f t="shared" ca="1" si="10"/>
        <v>0.93452441670623632</v>
      </c>
      <c r="F53" s="2">
        <f t="shared" ca="1" si="11"/>
        <v>0.9883526736171907</v>
      </c>
      <c r="G53" s="2">
        <f t="shared" ca="1" si="12"/>
        <v>1.0561373763211019</v>
      </c>
      <c r="H53" s="2">
        <f t="shared" ca="1" si="13"/>
        <v>1.1350692326157115</v>
      </c>
      <c r="I53" s="2">
        <f t="shared" ca="1" si="14"/>
        <v>1.2163458259180133</v>
      </c>
      <c r="J53" s="2">
        <f t="shared" ca="1" si="15"/>
        <v>1.2951104227495893</v>
      </c>
      <c r="K53" s="2">
        <f t="shared" ca="1" si="16"/>
        <v>1.3692534247301729</v>
      </c>
      <c r="L53" s="2">
        <f t="shared" ca="1" si="17"/>
        <v>1.4388687965716198</v>
      </c>
      <c r="M53" s="2">
        <f t="shared" ca="1" si="18"/>
        <v>1.5044594722985292</v>
      </c>
      <c r="N53" s="2">
        <f t="shared" ca="1" si="19"/>
        <v>1.5664057936761115</v>
      </c>
      <c r="O53" s="2">
        <f t="shared" ca="1" si="20"/>
        <v>1.6248809253287972</v>
      </c>
      <c r="P53" s="2">
        <f t="shared" ca="1" si="21"/>
        <v>1.6798087034460267</v>
      </c>
      <c r="Q53" s="2">
        <f t="shared" ca="1" si="22"/>
        <v>1.7309500014536345</v>
      </c>
      <c r="R53" s="2">
        <f t="shared" ca="1" si="23"/>
        <v>1.7779438758153343</v>
      </c>
      <c r="S53" s="2">
        <f t="shared" ca="1" si="24"/>
        <v>1.8204288372205921</v>
      </c>
      <c r="T53" s="2">
        <f t="shared" ca="1" si="25"/>
        <v>1.8580989946650457</v>
      </c>
      <c r="U53" s="2">
        <f t="shared" ca="1" si="26"/>
        <v>1.8907417151609398</v>
      </c>
      <c r="V53" s="2">
        <f t="shared" ca="1" si="27"/>
        <v>1.9182810896012195</v>
      </c>
      <c r="W53" s="2">
        <f t="shared" ca="1" si="28"/>
        <v>1.9407891705931692</v>
      </c>
      <c r="X53" s="2">
        <f t="shared" ca="1" si="29"/>
        <v>1.9584775198710787</v>
      </c>
      <c r="Y53" s="2">
        <f t="shared" ca="1" si="30"/>
        <v>1.9715941465411262</v>
      </c>
      <c r="Z53" s="2">
        <f t="shared" ca="1" si="31"/>
        <v>1.980410009485861</v>
      </c>
      <c r="AA53" s="2">
        <f t="shared" ca="1" si="32"/>
        <v>1.9852436779147034</v>
      </c>
      <c r="AB53" s="2">
        <f t="shared" ca="1" si="33"/>
        <v>1.9864640226182091</v>
      </c>
      <c r="AC53" s="2">
        <f t="shared" ca="1" si="34"/>
        <v>1.9844504659356637</v>
      </c>
      <c r="AD53" s="2">
        <f t="shared" ca="1" si="35"/>
        <v>1.9795790293854667</v>
      </c>
      <c r="AE53" s="2">
        <f t="shared" ca="1" si="36"/>
        <v>1.9722106584557104</v>
      </c>
      <c r="AF53" s="2">
        <f t="shared" ca="1" si="37"/>
        <v>1.9626580049560087</v>
      </c>
      <c r="AG53" s="2">
        <f t="shared" ca="1" si="38"/>
        <v>1.9511338047315305</v>
      </c>
      <c r="AH53" s="2">
        <f t="shared" ca="1" si="39"/>
        <v>1.9377455970106343</v>
      </c>
      <c r="AI53" s="2">
        <f t="shared" ca="1" si="40"/>
        <v>1.9225779467484534</v>
      </c>
      <c r="AJ53" s="2">
        <f t="shared" ca="1" si="41"/>
        <v>1.9057153958174893</v>
      </c>
      <c r="AK53" s="2">
        <f t="shared" ca="1" si="42"/>
        <v>1.8872424621741013</v>
      </c>
      <c r="AL53" s="2">
        <f t="shared" ca="1" si="43"/>
        <v>1.8672436395243557</v>
      </c>
      <c r="AM53" s="2">
        <f t="shared" ca="1" si="44"/>
        <v>1.8458033978071342</v>
      </c>
      <c r="AN53" s="2">
        <f t="shared" ca="1" si="45"/>
        <v>1.8230061845862924</v>
      </c>
      <c r="AO53" s="2">
        <f t="shared" ca="1" si="46"/>
        <v>1.7989364274433177</v>
      </c>
      <c r="AP53" s="2">
        <f t="shared" ca="1" si="47"/>
        <v>1.7736785374622992</v>
      </c>
      <c r="AQ53" s="2">
        <f t="shared" ca="1" si="48"/>
        <v>1.7473169139005744</v>
      </c>
      <c r="AR53" s="2">
        <f t="shared" ca="1" si="49"/>
        <v>1.7199359501636344</v>
      </c>
      <c r="AS53" s="2">
        <f t="shared" ca="1" si="50"/>
        <v>1.6916200415189953</v>
      </c>
      <c r="AT53" s="2">
        <f t="shared" ca="1" si="51"/>
        <v>1.6624535983688993</v>
      </c>
      <c r="AU53" s="2">
        <f t="shared" ca="1" si="52"/>
        <v>1.6325210989329844</v>
      </c>
      <c r="AV53" s="2">
        <f t="shared" ca="1" si="53"/>
        <v>1.6019074282913939</v>
      </c>
      <c r="AW53" s="2">
        <f t="shared" ca="1" si="54"/>
        <v>1.5706998867354478</v>
      </c>
      <c r="AX53" s="2">
        <f t="shared" ca="1" si="55"/>
        <v>1.5389972004861221</v>
      </c>
      <c r="AY53" s="2">
        <f t="shared" ca="1" si="56"/>
        <v>1.5069355016976291</v>
      </c>
      <c r="AZ53" s="2">
        <f t="shared" ca="1" si="4"/>
        <v>1.4747139949153425</v>
      </c>
      <c r="BC53" s="2">
        <f t="shared" ca="1" si="57"/>
        <v>1.6429251909654496E-2</v>
      </c>
      <c r="BD53" s="2">
        <f t="shared" ca="1" si="57"/>
        <v>1.9857354893824795</v>
      </c>
      <c r="BE53" s="2">
        <f t="shared" ca="1" si="57"/>
        <v>-2.397844146053707E-2</v>
      </c>
    </row>
    <row r="54" spans="1:57" x14ac:dyDescent="0.3">
      <c r="A54" s="2">
        <f t="shared" si="6"/>
        <v>0.42000000000000021</v>
      </c>
      <c r="B54" s="2">
        <f t="shared" ca="1" si="7"/>
        <v>0.46290213292785087</v>
      </c>
      <c r="C54" s="2">
        <f t="shared" ca="1" si="8"/>
        <v>0.67224688602159954</v>
      </c>
      <c r="D54" s="2">
        <f t="shared" ca="1" si="9"/>
        <v>0.84082126643056965</v>
      </c>
      <c r="E54" s="2">
        <f t="shared" ca="1" si="10"/>
        <v>0.93639680423787297</v>
      </c>
      <c r="F54" s="2">
        <f t="shared" ca="1" si="11"/>
        <v>0.9904543199799053</v>
      </c>
      <c r="G54" s="2">
        <f t="shared" ca="1" si="12"/>
        <v>1.0584174240556687</v>
      </c>
      <c r="H54" s="2">
        <f t="shared" ca="1" si="13"/>
        <v>1.1373567343455881</v>
      </c>
      <c r="I54" s="2">
        <f t="shared" ca="1" si="14"/>
        <v>1.2185485190281802</v>
      </c>
      <c r="J54" s="2">
        <f t="shared" ca="1" si="15"/>
        <v>1.2971907573134769</v>
      </c>
      <c r="K54" s="2">
        <f t="shared" ca="1" si="16"/>
        <v>1.3712176912709957</v>
      </c>
      <c r="L54" s="2">
        <f t="shared" ca="1" si="17"/>
        <v>1.4407312336613682</v>
      </c>
      <c r="M54" s="2">
        <f t="shared" ca="1" si="18"/>
        <v>1.5062316350351763</v>
      </c>
      <c r="N54" s="2">
        <f t="shared" ca="1" si="19"/>
        <v>1.5680948618918986</v>
      </c>
      <c r="O54" s="2">
        <f t="shared" ca="1" si="20"/>
        <v>1.62648886063294</v>
      </c>
      <c r="P54" s="2">
        <f t="shared" ca="1" si="21"/>
        <v>1.6813339767370703</v>
      </c>
      <c r="Q54" s="2">
        <f t="shared" ca="1" si="22"/>
        <v>1.7323884161346366</v>
      </c>
      <c r="R54" s="2">
        <f t="shared" ca="1" si="23"/>
        <v>1.7792909935891226</v>
      </c>
      <c r="S54" s="2">
        <f t="shared" ca="1" si="24"/>
        <v>1.8216811013895791</v>
      </c>
      <c r="T54" s="2">
        <f t="shared" ca="1" si="25"/>
        <v>1.85925448376694</v>
      </c>
      <c r="U54" s="2">
        <f t="shared" ca="1" si="26"/>
        <v>1.891801012729657</v>
      </c>
      <c r="V54" s="2">
        <f t="shared" ca="1" si="27"/>
        <v>1.9192475093503645</v>
      </c>
      <c r="W54" s="2">
        <f t="shared" ca="1" si="28"/>
        <v>1.9416685877575794</v>
      </c>
      <c r="X54" s="2">
        <f t="shared" ca="1" si="29"/>
        <v>1.959276310317017</v>
      </c>
      <c r="Y54" s="2">
        <f t="shared" ca="1" si="30"/>
        <v>1.9723189170994369</v>
      </c>
      <c r="Z54" s="2">
        <f t="shared" ca="1" si="31"/>
        <v>1.9810680913778111</v>
      </c>
      <c r="AA54" s="2">
        <f t="shared" ca="1" si="32"/>
        <v>1.9858431807138985</v>
      </c>
      <c r="AB54" s="2">
        <f t="shared" ca="1" si="33"/>
        <v>1.987013039303239</v>
      </c>
      <c r="AC54" s="2">
        <f t="shared" ca="1" si="34"/>
        <v>1.9849567938091661</v>
      </c>
      <c r="AD54" s="2">
        <f t="shared" ca="1" si="35"/>
        <v>1.9800499364484934</v>
      </c>
      <c r="AE54" s="2">
        <f t="shared" ca="1" si="36"/>
        <v>1.9726522188465812</v>
      </c>
      <c r="AF54" s="2">
        <f t="shared" ca="1" si="37"/>
        <v>1.9630740662130794</v>
      </c>
      <c r="AG54" s="2">
        <f t="shared" ca="1" si="38"/>
        <v>1.9515258818109356</v>
      </c>
      <c r="AH54" s="2">
        <f t="shared" ca="1" si="39"/>
        <v>1.9381145162941231</v>
      </c>
      <c r="AI54" s="2">
        <f t="shared" ca="1" si="40"/>
        <v>1.9229243045684465</v>
      </c>
      <c r="AJ54" s="2">
        <f t="shared" ca="1" si="41"/>
        <v>1.9060395578942724</v>
      </c>
      <c r="AK54" s="2">
        <f t="shared" ca="1" si="42"/>
        <v>1.8875445630301964</v>
      </c>
      <c r="AL54" s="2">
        <f t="shared" ca="1" si="43"/>
        <v>1.8675235818992402</v>
      </c>
      <c r="AM54" s="2">
        <f t="shared" ca="1" si="44"/>
        <v>1.8460608520931798</v>
      </c>
      <c r="AN54" s="2">
        <f t="shared" ca="1" si="45"/>
        <v>1.823240588309033</v>
      </c>
      <c r="AO54" s="2">
        <f t="shared" ca="1" si="46"/>
        <v>1.7991469848113917</v>
      </c>
      <c r="AP54" s="2">
        <f t="shared" ca="1" si="47"/>
        <v>1.7738642190146769</v>
      </c>
      <c r="AQ54" s="2">
        <f t="shared" ca="1" si="48"/>
        <v>1.7474764562814205</v>
      </c>
      <c r="AR54" s="2">
        <f t="shared" ca="1" si="49"/>
        <v>1.7200678560637161</v>
      </c>
      <c r="AS54" s="2">
        <f t="shared" ca="1" si="50"/>
        <v>1.691722579892476</v>
      </c>
      <c r="AT54" s="2">
        <f t="shared" ca="1" si="51"/>
        <v>1.6625248056372235</v>
      </c>
      <c r="AU54" s="2">
        <f t="shared" ca="1" si="52"/>
        <v>1.6325587861517803</v>
      </c>
      <c r="AV54" s="2">
        <f t="shared" ca="1" si="53"/>
        <v>1.6019092219784836</v>
      </c>
      <c r="AW54" s="2">
        <f t="shared" ca="1" si="54"/>
        <v>1.5706634100625554</v>
      </c>
      <c r="AX54" s="2">
        <f t="shared" ca="1" si="55"/>
        <v>1.5389205942162421</v>
      </c>
      <c r="AY54" s="2">
        <f t="shared" ca="1" si="56"/>
        <v>1.5068179392572945</v>
      </c>
      <c r="AZ54" s="2">
        <f t="shared" ca="1" si="4"/>
        <v>1.4745536352127773</v>
      </c>
      <c r="BC54" s="2">
        <f t="shared" ca="1" si="57"/>
        <v>0.89352899744402059</v>
      </c>
      <c r="BD54" s="2">
        <f t="shared" ca="1" si="57"/>
        <v>-3.346374417280451E-2</v>
      </c>
      <c r="BE54" s="2">
        <f t="shared" ca="1" si="57"/>
        <v>1.216141899193155</v>
      </c>
    </row>
    <row r="55" spans="1:57" x14ac:dyDescent="0.3">
      <c r="A55" s="2">
        <f t="shared" si="6"/>
        <v>0.43000000000000022</v>
      </c>
      <c r="B55" s="2">
        <f t="shared" ca="1" si="7"/>
        <v>0.46715712208899102</v>
      </c>
      <c r="C55" s="2">
        <f t="shared" ca="1" si="8"/>
        <v>0.67573263848869425</v>
      </c>
      <c r="D55" s="2">
        <f t="shared" ca="1" si="9"/>
        <v>0.84288845609008134</v>
      </c>
      <c r="E55" s="2">
        <f t="shared" ca="1" si="10"/>
        <v>0.93767048697079503</v>
      </c>
      <c r="F55" s="2">
        <f t="shared" ca="1" si="11"/>
        <v>0.99203860082188511</v>
      </c>
      <c r="G55" s="2">
        <f t="shared" ca="1" si="12"/>
        <v>1.0602495392231952</v>
      </c>
      <c r="H55" s="2">
        <f t="shared" ca="1" si="13"/>
        <v>1.1392582222177909</v>
      </c>
      <c r="I55" s="2">
        <f t="shared" ca="1" si="14"/>
        <v>1.2204195398906315</v>
      </c>
      <c r="J55" s="2">
        <f t="shared" ca="1" si="15"/>
        <v>1.2989863832818049</v>
      </c>
      <c r="K55" s="2">
        <f t="shared" ca="1" si="16"/>
        <v>1.3729365336489745</v>
      </c>
      <c r="L55" s="2">
        <f t="shared" ca="1" si="17"/>
        <v>1.4423800557574715</v>
      </c>
      <c r="M55" s="2">
        <f t="shared" ca="1" si="18"/>
        <v>1.5078148994344074</v>
      </c>
      <c r="N55" s="2">
        <f t="shared" ca="1" si="19"/>
        <v>1.5696130556407637</v>
      </c>
      <c r="O55" s="2">
        <f t="shared" ca="1" si="20"/>
        <v>1.6279377036915466</v>
      </c>
      <c r="P55" s="2">
        <f t="shared" ca="1" si="21"/>
        <v>1.6827061314055409</v>
      </c>
      <c r="Q55" s="2">
        <f t="shared" ca="1" si="22"/>
        <v>1.7336743423198913</v>
      </c>
      <c r="R55" s="2">
        <f t="shared" ca="1" si="23"/>
        <v>1.7804813485502287</v>
      </c>
      <c r="S55" s="2">
        <f t="shared" ca="1" si="24"/>
        <v>1.8227678556442828</v>
      </c>
      <c r="T55" s="2">
        <f t="shared" ca="1" si="25"/>
        <v>1.8602316770498832</v>
      </c>
      <c r="U55" s="2">
        <f t="shared" ca="1" si="26"/>
        <v>1.8926656108617386</v>
      </c>
      <c r="V55" s="2">
        <f t="shared" ca="1" si="27"/>
        <v>1.9199996215453843</v>
      </c>
      <c r="W55" s="2">
        <f t="shared" ca="1" si="28"/>
        <v>1.9423112601191539</v>
      </c>
      <c r="X55" s="2">
        <f t="shared" ca="1" si="29"/>
        <v>1.959813500773232</v>
      </c>
      <c r="Y55" s="2">
        <f t="shared" ca="1" si="30"/>
        <v>1.9727552409978573</v>
      </c>
      <c r="Z55" s="2">
        <f t="shared" ca="1" si="31"/>
        <v>1.981409306122043</v>
      </c>
      <c r="AA55" s="2">
        <f t="shared" ca="1" si="32"/>
        <v>1.9860962227473207</v>
      </c>
      <c r="AB55" s="2">
        <f t="shared" ca="1" si="33"/>
        <v>1.9871852394789757</v>
      </c>
      <c r="AC55" s="2">
        <f t="shared" ca="1" si="34"/>
        <v>1.9850555992182579</v>
      </c>
      <c r="AD55" s="2">
        <f t="shared" ca="1" si="35"/>
        <v>1.9800826681755521</v>
      </c>
      <c r="AE55" s="2">
        <f t="shared" ca="1" si="36"/>
        <v>1.9726254000451231</v>
      </c>
      <c r="AF55" s="2">
        <f t="shared" ca="1" si="37"/>
        <v>1.9629924079033922</v>
      </c>
      <c r="AG55" s="2">
        <f t="shared" ca="1" si="38"/>
        <v>1.9513922118976228</v>
      </c>
      <c r="AH55" s="2">
        <f t="shared" ca="1" si="39"/>
        <v>1.9379313998642849</v>
      </c>
      <c r="AI55" s="2">
        <f t="shared" ca="1" si="40"/>
        <v>1.922694493234979</v>
      </c>
      <c r="AJ55" s="2">
        <f t="shared" ca="1" si="41"/>
        <v>1.9057659892326042</v>
      </c>
      <c r="AK55" s="2">
        <f t="shared" ca="1" si="42"/>
        <v>1.8872303599926683</v>
      </c>
      <c r="AL55" s="2">
        <f t="shared" ca="1" si="43"/>
        <v>1.8671720522302468</v>
      </c>
      <c r="AM55" s="2">
        <f t="shared" ca="1" si="44"/>
        <v>1.8456754877659969</v>
      </c>
      <c r="AN55" s="2">
        <f t="shared" ca="1" si="45"/>
        <v>1.822825065007478</v>
      </c>
      <c r="AO55" s="2">
        <f t="shared" ca="1" si="46"/>
        <v>1.7987051614817107</v>
      </c>
      <c r="AP55" s="2">
        <f t="shared" ca="1" si="47"/>
        <v>1.7734001375153265</v>
      </c>
      <c r="AQ55" s="2">
        <f t="shared" ca="1" si="48"/>
        <v>1.7469943411612605</v>
      </c>
      <c r="AR55" s="2">
        <f t="shared" ca="1" si="49"/>
        <v>1.7195721145089251</v>
      </c>
      <c r="AS55" s="2">
        <f t="shared" ca="1" si="50"/>
        <v>1.6912178019630868</v>
      </c>
      <c r="AT55" s="2">
        <f t="shared" ca="1" si="51"/>
        <v>1.6620157655902694</v>
      </c>
      <c r="AU55" s="2">
        <f t="shared" ca="1" si="52"/>
        <v>1.6320504502814182</v>
      </c>
      <c r="AV55" s="2">
        <f t="shared" ca="1" si="53"/>
        <v>1.6014067922512802</v>
      </c>
      <c r="AW55" s="2">
        <f t="shared" ca="1" si="54"/>
        <v>1.5701725121041061</v>
      </c>
      <c r="AX55" s="2">
        <f t="shared" ca="1" si="55"/>
        <v>1.5384477981312394</v>
      </c>
      <c r="AY55" s="2">
        <f t="shared" ca="1" si="56"/>
        <v>1.5063712234567133</v>
      </c>
      <c r="AZ55" s="2">
        <f t="shared" ca="1" si="4"/>
        <v>1.4741404372878655</v>
      </c>
      <c r="BC55" s="2">
        <f t="shared" ca="1" si="57"/>
        <v>0.30877733105269201</v>
      </c>
      <c r="BD55" s="2">
        <f t="shared" ca="1" si="57"/>
        <v>0.51683800844380556</v>
      </c>
      <c r="BE55" s="2">
        <f t="shared" ca="1" si="57"/>
        <v>-0.64473285352466725</v>
      </c>
    </row>
    <row r="56" spans="1:57" x14ac:dyDescent="0.3">
      <c r="A56" s="2">
        <f t="shared" si="6"/>
        <v>0.44000000000000022</v>
      </c>
      <c r="B56" s="2">
        <f t="shared" ca="1" si="7"/>
        <v>0.47181923405540355</v>
      </c>
      <c r="C56" s="2">
        <f t="shared" ca="1" si="8"/>
        <v>0.679561016177467</v>
      </c>
      <c r="D56" s="2">
        <f t="shared" ca="1" si="9"/>
        <v>0.84526565598109205</v>
      </c>
      <c r="E56" s="2">
        <f t="shared" ca="1" si="10"/>
        <v>0.93923728035639431</v>
      </c>
      <c r="F56" s="2">
        <f t="shared" ca="1" si="11"/>
        <v>0.9938816292643412</v>
      </c>
      <c r="G56" s="2">
        <f t="shared" ca="1" si="12"/>
        <v>1.0623093383599933</v>
      </c>
      <c r="H56" s="2">
        <f t="shared" ca="1" si="13"/>
        <v>1.1413632557186724</v>
      </c>
      <c r="I56" s="2">
        <f t="shared" ca="1" si="14"/>
        <v>1.2224761586049919</v>
      </c>
      <c r="J56" s="2">
        <f t="shared" ca="1" si="15"/>
        <v>1.3009553619109981</v>
      </c>
      <c r="K56" s="2">
        <f t="shared" ca="1" si="16"/>
        <v>1.3748212178135697</v>
      </c>
      <c r="L56" s="2">
        <f t="shared" ca="1" si="17"/>
        <v>1.4441914735029144</v>
      </c>
      <c r="M56" s="2">
        <f t="shared" ca="1" si="18"/>
        <v>1.5095614840611125</v>
      </c>
      <c r="N56" s="2">
        <f t="shared" ca="1" si="19"/>
        <v>1.5712989885544288</v>
      </c>
      <c r="O56" s="2">
        <f t="shared" ca="1" si="20"/>
        <v>1.6295621728747405</v>
      </c>
      <c r="P56" s="2">
        <f t="shared" ca="1" si="21"/>
        <v>1.6842650237609211</v>
      </c>
      <c r="Q56" s="2">
        <f t="shared" ca="1" si="22"/>
        <v>1.7351611298265599</v>
      </c>
      <c r="R56" s="2">
        <f t="shared" ca="1" si="23"/>
        <v>1.7818894623323052</v>
      </c>
      <c r="S56" s="2">
        <f t="shared" ca="1" si="24"/>
        <v>1.8240917946784696</v>
      </c>
      <c r="T56" s="2">
        <f t="shared" ca="1" si="25"/>
        <v>1.8614677661419055</v>
      </c>
      <c r="U56" s="2">
        <f t="shared" ca="1" si="26"/>
        <v>1.8938128447244502</v>
      </c>
      <c r="V56" s="2">
        <f t="shared" ca="1" si="27"/>
        <v>1.9210598736292184</v>
      </c>
      <c r="W56" s="2">
        <f t="shared" ca="1" si="28"/>
        <v>1.9432890397377929</v>
      </c>
      <c r="X56" s="2">
        <f t="shared" ca="1" si="29"/>
        <v>1.9607139634514676</v>
      </c>
      <c r="Y56" s="2">
        <f t="shared" ca="1" si="30"/>
        <v>1.9735839488474305</v>
      </c>
      <c r="Z56" s="2">
        <f t="shared" ca="1" si="31"/>
        <v>1.9821727035251511</v>
      </c>
      <c r="AA56" s="2">
        <f t="shared" ca="1" si="32"/>
        <v>1.9868016569080718</v>
      </c>
      <c r="AB56" s="2">
        <f t="shared" ca="1" si="33"/>
        <v>1.9878401859225268</v>
      </c>
      <c r="AC56" s="2">
        <f t="shared" ca="1" si="34"/>
        <v>1.985667384337535</v>
      </c>
      <c r="AD56" s="2">
        <f t="shared" ca="1" si="35"/>
        <v>1.9806582183932984</v>
      </c>
      <c r="AE56" s="2">
        <f t="shared" ca="1" si="36"/>
        <v>1.9731705630436835</v>
      </c>
      <c r="AF56" s="2">
        <f t="shared" ca="1" si="37"/>
        <v>1.9635109572869733</v>
      </c>
      <c r="AG56" s="2">
        <f t="shared" ca="1" si="38"/>
        <v>1.9518858100354501</v>
      </c>
      <c r="AH56" s="2">
        <f t="shared" ca="1" si="39"/>
        <v>1.9384011947696866</v>
      </c>
      <c r="AI56" s="2">
        <f t="shared" ca="1" si="40"/>
        <v>1.9231415589105527</v>
      </c>
      <c r="AJ56" s="2">
        <f t="shared" ca="1" si="41"/>
        <v>1.9061913251065083</v>
      </c>
      <c r="AK56" s="2">
        <f t="shared" ca="1" si="42"/>
        <v>1.8876348903330149</v>
      </c>
      <c r="AL56" s="2">
        <f t="shared" ca="1" si="43"/>
        <v>1.8675566255606786</v>
      </c>
      <c r="AM56" s="2">
        <f t="shared" ca="1" si="44"/>
        <v>1.8460408763034095</v>
      </c>
      <c r="AN56" s="2">
        <f t="shared" ca="1" si="45"/>
        <v>1.8231719641450865</v>
      </c>
      <c r="AO56" s="2">
        <f t="shared" ca="1" si="46"/>
        <v>1.7990341893428947</v>
      </c>
      <c r="AP56" s="2">
        <f t="shared" ca="1" si="47"/>
        <v>1.7737118346059786</v>
      </c>
      <c r="AQ56" s="2">
        <f t="shared" ca="1" si="48"/>
        <v>1.7472891701513547</v>
      </c>
      <c r="AR56" s="2">
        <f t="shared" ca="1" si="49"/>
        <v>1.7198504601852247</v>
      </c>
      <c r="AS56" s="2">
        <f t="shared" ca="1" si="50"/>
        <v>1.6914799714874118</v>
      </c>
      <c r="AT56" s="2">
        <f t="shared" ca="1" si="51"/>
        <v>1.6622619899529818</v>
      </c>
      <c r="AU56" s="2">
        <f t="shared" ca="1" si="52"/>
        <v>1.6322808928574499</v>
      </c>
      <c r="AV56" s="2">
        <f t="shared" ca="1" si="53"/>
        <v>1.6016215953224437</v>
      </c>
      <c r="AW56" s="2">
        <f t="shared" ca="1" si="54"/>
        <v>1.5703719915023842</v>
      </c>
      <c r="AX56" s="2">
        <f t="shared" ca="1" si="55"/>
        <v>1.5386329629189952</v>
      </c>
      <c r="AY56" s="2">
        <f t="shared" ca="1" si="56"/>
        <v>1.5065441914948112</v>
      </c>
      <c r="AZ56" s="2">
        <f t="shared" ca="1" si="4"/>
        <v>1.4743023871567527</v>
      </c>
      <c r="BC56" s="2">
        <f t="shared" ca="1" si="57"/>
        <v>0.98245456628787764</v>
      </c>
      <c r="BD56" s="2">
        <f t="shared" ca="1" si="57"/>
        <v>-0.91158181191071908</v>
      </c>
      <c r="BE56" s="2">
        <f t="shared" ca="1" si="57"/>
        <v>-0.22815042083911141</v>
      </c>
    </row>
    <row r="57" spans="1:57" x14ac:dyDescent="0.3">
      <c r="A57" s="2">
        <f t="shared" si="6"/>
        <v>0.45000000000000023</v>
      </c>
      <c r="B57" s="2">
        <f t="shared" ca="1" si="7"/>
        <v>0.47560499680367352</v>
      </c>
      <c r="C57" s="2">
        <f t="shared" ca="1" si="8"/>
        <v>0.68246384081691247</v>
      </c>
      <c r="D57" s="2">
        <f t="shared" ca="1" si="9"/>
        <v>0.84669582108282737</v>
      </c>
      <c r="E57" s="2">
        <f t="shared" ca="1" si="10"/>
        <v>0.93984694129683244</v>
      </c>
      <c r="F57" s="2">
        <f t="shared" ca="1" si="11"/>
        <v>0.99473688104959535</v>
      </c>
      <c r="G57" s="2">
        <f t="shared" ca="1" si="12"/>
        <v>1.0633507596342109</v>
      </c>
      <c r="H57" s="2">
        <f t="shared" ca="1" si="13"/>
        <v>1.1424230612248822</v>
      </c>
      <c r="I57" s="2">
        <f t="shared" ca="1" si="14"/>
        <v>1.2234638898829995</v>
      </c>
      <c r="J57" s="2">
        <f t="shared" ca="1" si="15"/>
        <v>1.3018346561775889</v>
      </c>
      <c r="K57" s="2">
        <f t="shared" ca="1" si="16"/>
        <v>1.375597494318535</v>
      </c>
      <c r="L57" s="2">
        <f t="shared" ca="1" si="17"/>
        <v>1.4448775372612002</v>
      </c>
      <c r="M57" s="2">
        <f t="shared" ca="1" si="18"/>
        <v>1.5101674210833163</v>
      </c>
      <c r="N57" s="2">
        <f t="shared" ca="1" si="19"/>
        <v>1.5718305270095405</v>
      </c>
      <c r="O57" s="2">
        <f t="shared" ca="1" si="20"/>
        <v>1.6300199902391614</v>
      </c>
      <c r="P57" s="2">
        <f t="shared" ca="1" si="21"/>
        <v>1.6846464230379457</v>
      </c>
      <c r="Q57" s="2">
        <f t="shared" ca="1" si="22"/>
        <v>1.7354609554609752</v>
      </c>
      <c r="R57" s="2">
        <f t="shared" ca="1" si="23"/>
        <v>1.7821024489717436</v>
      </c>
      <c r="S57" s="2">
        <f t="shared" ca="1" si="24"/>
        <v>1.8242136688663522</v>
      </c>
      <c r="T57" s="2">
        <f t="shared" ca="1" si="25"/>
        <v>1.8614960060159143</v>
      </c>
      <c r="U57" s="2">
        <f t="shared" ca="1" si="26"/>
        <v>1.8937475113896824</v>
      </c>
      <c r="V57" s="2">
        <f t="shared" ca="1" si="27"/>
        <v>1.9209038109545402</v>
      </c>
      <c r="W57" s="2">
        <f t="shared" ca="1" si="28"/>
        <v>1.9430475965459537</v>
      </c>
      <c r="X57" s="2">
        <f t="shared" ca="1" si="29"/>
        <v>1.9603930388675197</v>
      </c>
      <c r="Y57" s="2">
        <f t="shared" ca="1" si="30"/>
        <v>1.9731897669807226</v>
      </c>
      <c r="Z57" s="2">
        <f t="shared" ca="1" si="31"/>
        <v>1.9817122800501934</v>
      </c>
      <c r="AA57" s="2">
        <f t="shared" ca="1" si="32"/>
        <v>1.9862828037149449</v>
      </c>
      <c r="AB57" s="2">
        <f t="shared" ca="1" si="33"/>
        <v>1.9872707465569721</v>
      </c>
      <c r="AC57" s="2">
        <f t="shared" ca="1" si="34"/>
        <v>1.9850549570799798</v>
      </c>
      <c r="AD57" s="2">
        <f t="shared" ca="1" si="35"/>
        <v>1.9800098968622599</v>
      </c>
      <c r="AE57" s="2">
        <f t="shared" ca="1" si="36"/>
        <v>1.9724922510942027</v>
      </c>
      <c r="AF57" s="2">
        <f t="shared" ca="1" si="37"/>
        <v>1.9628063928364921</v>
      </c>
      <c r="AG57" s="2">
        <f t="shared" ca="1" si="38"/>
        <v>1.9511565605876884</v>
      </c>
      <c r="AH57" s="2">
        <f t="shared" ca="1" si="39"/>
        <v>1.9376482311630465</v>
      </c>
      <c r="AI57" s="2">
        <f t="shared" ca="1" si="40"/>
        <v>1.9223656868451089</v>
      </c>
      <c r="AJ57" s="2">
        <f t="shared" ca="1" si="41"/>
        <v>1.9053931845798602</v>
      </c>
      <c r="AK57" s="2">
        <f t="shared" ca="1" si="42"/>
        <v>1.8868149550547042</v>
      </c>
      <c r="AL57" s="2">
        <f t="shared" ca="1" si="43"/>
        <v>1.8667152023682085</v>
      </c>
      <c r="AM57" s="2">
        <f t="shared" ca="1" si="44"/>
        <v>1.8451781046008748</v>
      </c>
      <c r="AN57" s="2">
        <f t="shared" ca="1" si="45"/>
        <v>1.8222878153876547</v>
      </c>
      <c r="AO57" s="2">
        <f t="shared" ca="1" si="46"/>
        <v>1.7981284665926214</v>
      </c>
      <c r="AP57" s="2">
        <f t="shared" ca="1" si="47"/>
        <v>1.7727841721867403</v>
      </c>
      <c r="AQ57" s="2">
        <f t="shared" ca="1" si="48"/>
        <v>1.7463390334338409</v>
      </c>
      <c r="AR57" s="2">
        <f t="shared" ca="1" si="49"/>
        <v>1.7188771455457557</v>
      </c>
      <c r="AS57" s="2">
        <f t="shared" ca="1" si="50"/>
        <v>1.6904826065901111</v>
      </c>
      <c r="AT57" s="2">
        <f t="shared" ca="1" si="51"/>
        <v>1.6612395353453122</v>
      </c>
      <c r="AU57" s="2">
        <f t="shared" ca="1" si="52"/>
        <v>1.631232151285567</v>
      </c>
      <c r="AV57" s="2">
        <f t="shared" ca="1" si="53"/>
        <v>1.6005452612159263</v>
      </c>
      <c r="AW57" s="2">
        <f t="shared" ca="1" si="54"/>
        <v>1.5692668521182624</v>
      </c>
      <c r="AX57" s="2">
        <f t="shared" ca="1" si="55"/>
        <v>1.5374984159397183</v>
      </c>
      <c r="AY57" s="2">
        <f t="shared" ca="1" si="56"/>
        <v>1.5053806113234285</v>
      </c>
      <c r="AZ57" s="2">
        <f t="shared" ca="1" si="4"/>
        <v>1.4731091130135721</v>
      </c>
      <c r="BC57" s="2">
        <f t="shared" ca="1" si="57"/>
        <v>-0.77923980074499255</v>
      </c>
      <c r="BD57" s="2">
        <f t="shared" ca="1" si="57"/>
        <v>-0.3575706555377689</v>
      </c>
      <c r="BE57" s="2">
        <f t="shared" ca="1" si="57"/>
        <v>0.64357487032999039</v>
      </c>
    </row>
    <row r="58" spans="1:57" x14ac:dyDescent="0.3">
      <c r="A58" s="2">
        <f t="shared" si="6"/>
        <v>0.46000000000000024</v>
      </c>
      <c r="B58" s="2">
        <f t="shared" ca="1" si="7"/>
        <v>0.47856342497255927</v>
      </c>
      <c r="C58" s="2">
        <f t="shared" ca="1" si="8"/>
        <v>0.6845343440593985</v>
      </c>
      <c r="D58" s="2">
        <f t="shared" ca="1" si="9"/>
        <v>0.8473136732960993</v>
      </c>
      <c r="E58" s="2">
        <f t="shared" ca="1" si="10"/>
        <v>0.93967272150671333</v>
      </c>
      <c r="F58" s="2">
        <f t="shared" ca="1" si="11"/>
        <v>0.99481430585862629</v>
      </c>
      <c r="G58" s="2">
        <f t="shared" ca="1" si="12"/>
        <v>1.0636183593990354</v>
      </c>
      <c r="H58" s="2">
        <f t="shared" ca="1" si="13"/>
        <v>1.142714703281833</v>
      </c>
      <c r="I58" s="2">
        <f t="shared" ca="1" si="14"/>
        <v>1.2236902908096419</v>
      </c>
      <c r="J58" s="2">
        <f t="shared" ca="1" si="15"/>
        <v>1.3019603690224391</v>
      </c>
      <c r="K58" s="2">
        <f t="shared" ca="1" si="16"/>
        <v>1.3756281533046093</v>
      </c>
      <c r="L58" s="2">
        <f t="shared" ca="1" si="17"/>
        <v>1.4448259473481304</v>
      </c>
      <c r="M58" s="2">
        <f t="shared" ca="1" si="18"/>
        <v>1.5100436225164913</v>
      </c>
      <c r="N58" s="2">
        <f t="shared" ca="1" si="19"/>
        <v>1.5716401754025731</v>
      </c>
      <c r="O58" s="2">
        <f t="shared" ca="1" si="20"/>
        <v>1.6297637111043164</v>
      </c>
      <c r="P58" s="2">
        <f t="shared" ca="1" si="21"/>
        <v>1.6843214727995233</v>
      </c>
      <c r="Q58" s="2">
        <f t="shared" ca="1" si="22"/>
        <v>1.735062166026847</v>
      </c>
      <c r="R58" s="2">
        <f t="shared" ca="1" si="23"/>
        <v>1.781624551553336</v>
      </c>
      <c r="S58" s="2">
        <f t="shared" ca="1" si="24"/>
        <v>1.8236523888317002</v>
      </c>
      <c r="T58" s="2">
        <f t="shared" ca="1" si="25"/>
        <v>1.8608488240216288</v>
      </c>
      <c r="U58" s="2">
        <f t="shared" ca="1" si="26"/>
        <v>1.893014482122567</v>
      </c>
      <c r="V58" s="2">
        <f t="shared" ca="1" si="27"/>
        <v>1.9200877533758205</v>
      </c>
      <c r="W58" s="2">
        <f t="shared" ca="1" si="28"/>
        <v>1.9421537825445583</v>
      </c>
      <c r="X58" s="2">
        <f t="shared" ca="1" si="29"/>
        <v>1.9594272731951703</v>
      </c>
      <c r="Y58" s="2">
        <f t="shared" ca="1" si="30"/>
        <v>1.972158175771906</v>
      </c>
      <c r="Z58" s="2">
        <f t="shared" ca="1" si="31"/>
        <v>1.9806217681644165</v>
      </c>
      <c r="AA58" s="2">
        <f t="shared" ca="1" si="32"/>
        <v>1.9851410440029387</v>
      </c>
      <c r="AB58" s="2">
        <f t="shared" ca="1" si="33"/>
        <v>1.9860854250535587</v>
      </c>
      <c r="AC58" s="2">
        <f t="shared" ca="1" si="34"/>
        <v>1.9838334964335869</v>
      </c>
      <c r="AD58" s="2">
        <f t="shared" ca="1" si="35"/>
        <v>1.9787591884242244</v>
      </c>
      <c r="AE58" s="2">
        <f t="shared" ca="1" si="36"/>
        <v>1.9712179639957537</v>
      </c>
      <c r="AF58" s="2">
        <f t="shared" ca="1" si="37"/>
        <v>1.9615120172485885</v>
      </c>
      <c r="AG58" s="2">
        <f t="shared" ca="1" si="38"/>
        <v>1.949843434809386</v>
      </c>
      <c r="AH58" s="2">
        <f t="shared" ca="1" si="39"/>
        <v>1.9363170925254736</v>
      </c>
      <c r="AI58" s="2">
        <f t="shared" ca="1" si="40"/>
        <v>1.9210170945966349</v>
      </c>
      <c r="AJ58" s="2">
        <f t="shared" ca="1" si="41"/>
        <v>1.9040275193215179</v>
      </c>
      <c r="AK58" s="2">
        <f t="shared" ca="1" si="42"/>
        <v>1.8854324181546405</v>
      </c>
      <c r="AL58" s="2">
        <f t="shared" ca="1" si="43"/>
        <v>1.8653158153781553</v>
      </c>
      <c r="AM58" s="2">
        <f t="shared" ca="1" si="44"/>
        <v>1.8437617086956957</v>
      </c>
      <c r="AN58" s="2">
        <f t="shared" ca="1" si="45"/>
        <v>1.8208540708512535</v>
      </c>
      <c r="AO58" s="2">
        <f t="shared" ca="1" si="46"/>
        <v>1.7966768523757397</v>
      </c>
      <c r="AP58" s="2">
        <f t="shared" ca="1" si="47"/>
        <v>1.7713139855644917</v>
      </c>
      <c r="AQ58" s="2">
        <f t="shared" ca="1" si="48"/>
        <v>1.7448493897941784</v>
      </c>
      <c r="AR58" s="2">
        <f t="shared" ca="1" si="49"/>
        <v>1.7173669783547578</v>
      </c>
      <c r="AS58" s="2">
        <f t="shared" ca="1" si="50"/>
        <v>1.6889506677004213</v>
      </c>
      <c r="AT58" s="2">
        <f t="shared" ca="1" si="51"/>
        <v>1.6596843967460717</v>
      </c>
      <c r="AU58" s="2">
        <f t="shared" ca="1" si="52"/>
        <v>1.6296522152211546</v>
      </c>
      <c r="AV58" s="2">
        <f t="shared" ca="1" si="53"/>
        <v>1.5989388127038757</v>
      </c>
      <c r="AW58" s="2">
        <f t="shared" ca="1" si="54"/>
        <v>1.5676322664223692</v>
      </c>
      <c r="AX58" s="2">
        <f t="shared" ca="1" si="55"/>
        <v>1.5358346731419517</v>
      </c>
      <c r="AY58" s="2">
        <f t="shared" ca="1" si="56"/>
        <v>1.5036876150551417</v>
      </c>
      <c r="AZ58" s="2">
        <f t="shared" ca="1" si="4"/>
        <v>1.4713857527094762</v>
      </c>
      <c r="BC58" s="2">
        <f t="shared" ca="1" si="57"/>
        <v>-1.7174903823578651</v>
      </c>
      <c r="BD58" s="2">
        <f t="shared" ca="1" si="57"/>
        <v>-0.95220112341756469</v>
      </c>
      <c r="BE58" s="2">
        <f t="shared" ca="1" si="57"/>
        <v>0.30335866270227818</v>
      </c>
    </row>
    <row r="59" spans="1:57" x14ac:dyDescent="0.3">
      <c r="A59" s="2">
        <f t="shared" si="6"/>
        <v>0.47000000000000025</v>
      </c>
      <c r="B59" s="2">
        <f t="shared" ca="1" si="7"/>
        <v>0.48276776169822927</v>
      </c>
      <c r="C59" s="2">
        <f t="shared" ca="1" si="8"/>
        <v>0.68792688630095034</v>
      </c>
      <c r="D59" s="2">
        <f t="shared" ca="1" si="9"/>
        <v>0.84934603469379832</v>
      </c>
      <c r="E59" s="2">
        <f t="shared" ca="1" si="10"/>
        <v>0.9410052927404754</v>
      </c>
      <c r="F59" s="2">
        <f t="shared" ca="1" si="11"/>
        <v>0.99646116397068474</v>
      </c>
      <c r="G59" s="2">
        <f t="shared" ca="1" si="12"/>
        <v>1.0655087209122895</v>
      </c>
      <c r="H59" s="2">
        <f t="shared" ca="1" si="13"/>
        <v>1.1446770672061539</v>
      </c>
      <c r="I59" s="2">
        <f t="shared" ca="1" si="14"/>
        <v>1.2256298604027793</v>
      </c>
      <c r="J59" s="2">
        <f t="shared" ca="1" si="15"/>
        <v>1.3038362441692168</v>
      </c>
      <c r="K59" s="2">
        <f t="shared" ca="1" si="16"/>
        <v>1.3774401521176443</v>
      </c>
      <c r="L59" s="2">
        <f t="shared" ca="1" si="17"/>
        <v>1.4465811752296904</v>
      </c>
      <c r="M59" s="2">
        <f t="shared" ca="1" si="18"/>
        <v>1.5117467030183018</v>
      </c>
      <c r="N59" s="2">
        <f t="shared" ca="1" si="19"/>
        <v>1.5732916497972442</v>
      </c>
      <c r="O59" s="2">
        <f t="shared" ca="1" si="20"/>
        <v>1.6313594390454291</v>
      </c>
      <c r="P59" s="2">
        <f t="shared" ca="1" si="21"/>
        <v>1.6858542790061772</v>
      </c>
      <c r="Q59" s="2">
        <f t="shared" ca="1" si="22"/>
        <v>1.7365228124401637</v>
      </c>
      <c r="R59" s="2">
        <f t="shared" ca="1" si="23"/>
        <v>1.7830040365771049</v>
      </c>
      <c r="S59" s="2">
        <f t="shared" ca="1" si="24"/>
        <v>1.8249430355110106</v>
      </c>
      <c r="T59" s="2">
        <f t="shared" ca="1" si="25"/>
        <v>1.8620450423270298</v>
      </c>
      <c r="U59" s="2">
        <f t="shared" ca="1" si="26"/>
        <v>1.8941135751217366</v>
      </c>
      <c r="V59" s="2">
        <f t="shared" ca="1" si="27"/>
        <v>1.9210900974459764</v>
      </c>
      <c r="W59" s="2">
        <f t="shared" ca="1" si="28"/>
        <v>1.9430624838513744</v>
      </c>
      <c r="X59" s="2">
        <f t="shared" ca="1" si="29"/>
        <v>1.9602462817995649</v>
      </c>
      <c r="Y59" s="2">
        <f t="shared" ca="1" si="30"/>
        <v>1.9728920875264591</v>
      </c>
      <c r="Z59" s="2">
        <f t="shared" ca="1" si="31"/>
        <v>1.9812762726941044</v>
      </c>
      <c r="AA59" s="2">
        <f t="shared" ca="1" si="32"/>
        <v>1.9857228990898703</v>
      </c>
      <c r="AB59" s="2">
        <f t="shared" ca="1" si="33"/>
        <v>1.9866017113945766</v>
      </c>
      <c r="AC59" s="2">
        <f t="shared" ca="1" si="34"/>
        <v>1.9842913412429768</v>
      </c>
      <c r="AD59" s="2">
        <f t="shared" ca="1" si="35"/>
        <v>1.9791654890627728</v>
      </c>
      <c r="AE59" s="2">
        <f t="shared" ca="1" si="36"/>
        <v>1.9715786917313876</v>
      </c>
      <c r="AF59" s="2">
        <f t="shared" ca="1" si="37"/>
        <v>1.9618312801927837</v>
      </c>
      <c r="AG59" s="2">
        <f t="shared" ca="1" si="38"/>
        <v>1.9501235354818465</v>
      </c>
      <c r="AH59" s="2">
        <f t="shared" ca="1" si="39"/>
        <v>1.9365600561977308</v>
      </c>
      <c r="AI59" s="2">
        <f t="shared" ca="1" si="40"/>
        <v>1.9212250837082219</v>
      </c>
      <c r="AJ59" s="2">
        <f t="shared" ca="1" si="41"/>
        <v>1.9042028329149716</v>
      </c>
      <c r="AK59" s="2">
        <f t="shared" ca="1" si="42"/>
        <v>1.885577491289993</v>
      </c>
      <c r="AL59" s="2">
        <f t="shared" ca="1" si="43"/>
        <v>1.8654332185498665</v>
      </c>
      <c r="AM59" s="2">
        <f t="shared" ca="1" si="44"/>
        <v>1.8438541472731276</v>
      </c>
      <c r="AN59" s="2">
        <f t="shared" ca="1" si="45"/>
        <v>1.820924384566015</v>
      </c>
      <c r="AO59" s="2">
        <f t="shared" ca="1" si="46"/>
        <v>1.7967280148814804</v>
      </c>
      <c r="AP59" s="2">
        <f t="shared" ca="1" si="47"/>
        <v>1.7713491040970542</v>
      </c>
      <c r="AQ59" s="2">
        <f t="shared" ca="1" si="48"/>
        <v>1.7448717049636024</v>
      </c>
      <c r="AR59" s="2">
        <f t="shared" ca="1" si="49"/>
        <v>1.7173798641174289</v>
      </c>
      <c r="AS59" s="2">
        <f t="shared" ca="1" si="50"/>
        <v>1.6889576316963402</v>
      </c>
      <c r="AT59" s="2">
        <f t="shared" ca="1" si="51"/>
        <v>1.6596890822161632</v>
      </c>
      <c r="AU59" s="2">
        <f t="shared" ca="1" si="52"/>
        <v>1.6296584119739916</v>
      </c>
      <c r="AV59" s="2">
        <f t="shared" ca="1" si="53"/>
        <v>1.5989505127327002</v>
      </c>
      <c r="AW59" s="2">
        <f t="shared" ca="1" si="54"/>
        <v>1.567653877520174</v>
      </c>
      <c r="AX59" s="2">
        <f t="shared" ca="1" si="55"/>
        <v>1.5358715295565797</v>
      </c>
      <c r="AY59" s="2">
        <f t="shared" ca="1" si="56"/>
        <v>1.5037462510909512</v>
      </c>
      <c r="AZ59" s="2">
        <f t="shared" ca="1" si="4"/>
        <v>1.4714720462314737</v>
      </c>
      <c r="BC59" s="2">
        <f t="shared" ca="1" si="57"/>
        <v>0.7665624313250321</v>
      </c>
      <c r="BD59" s="2">
        <f t="shared" ca="1" si="57"/>
        <v>-0.62689100556959776</v>
      </c>
      <c r="BE59" s="2">
        <f t="shared" ca="1" si="57"/>
        <v>-1.1677120955977491</v>
      </c>
    </row>
    <row r="60" spans="1:57" x14ac:dyDescent="0.3">
      <c r="A60" s="2">
        <f t="shared" si="6"/>
        <v>0.48000000000000026</v>
      </c>
      <c r="B60" s="2">
        <f t="shared" ca="1" si="7"/>
        <v>0.48673859999714952</v>
      </c>
      <c r="C60" s="2">
        <f t="shared" ca="1" si="8"/>
        <v>0.6910432102570746</v>
      </c>
      <c r="D60" s="2">
        <f t="shared" ca="1" si="9"/>
        <v>0.85108520572094903</v>
      </c>
      <c r="E60" s="2">
        <f t="shared" ca="1" si="10"/>
        <v>0.94203629879668571</v>
      </c>
      <c r="F60" s="2">
        <f t="shared" ca="1" si="11"/>
        <v>0.99777785975677868</v>
      </c>
      <c r="G60" s="2">
        <f t="shared" ca="1" si="12"/>
        <v>1.0670397347879899</v>
      </c>
      <c r="H60" s="2">
        <f t="shared" ca="1" si="13"/>
        <v>1.1462538097714801</v>
      </c>
      <c r="I60" s="2">
        <f t="shared" ca="1" si="14"/>
        <v>1.2271599416713201</v>
      </c>
      <c r="J60" s="2">
        <f t="shared" ca="1" si="15"/>
        <v>1.3052808585317557</v>
      </c>
      <c r="K60" s="2">
        <f t="shared" ca="1" si="16"/>
        <v>1.3788004948921022</v>
      </c>
      <c r="L60" s="2">
        <f t="shared" ca="1" si="17"/>
        <v>1.4478654849589414</v>
      </c>
      <c r="M60" s="2">
        <f t="shared" ca="1" si="18"/>
        <v>1.5129606557042135</v>
      </c>
      <c r="N60" s="2">
        <f t="shared" ca="1" si="19"/>
        <v>1.5744367784938762</v>
      </c>
      <c r="O60" s="2">
        <f t="shared" ca="1" si="20"/>
        <v>1.6324325794396106</v>
      </c>
      <c r="P60" s="2">
        <f t="shared" ca="1" si="21"/>
        <v>1.6868492026114918</v>
      </c>
      <c r="Q60" s="2">
        <f t="shared" ca="1" si="22"/>
        <v>1.7374312252951372</v>
      </c>
      <c r="R60" s="2">
        <f t="shared" ca="1" si="23"/>
        <v>1.7838178542646101</v>
      </c>
      <c r="S60" s="2">
        <f t="shared" ca="1" si="24"/>
        <v>1.8256554648190098</v>
      </c>
      <c r="T60" s="2">
        <f t="shared" ca="1" si="25"/>
        <v>1.8626513444104853</v>
      </c>
      <c r="U60" s="2">
        <f t="shared" ca="1" si="26"/>
        <v>1.8946118591550947</v>
      </c>
      <c r="V60" s="2">
        <f t="shared" ca="1" si="27"/>
        <v>1.9214814903609074</v>
      </c>
      <c r="W60" s="2">
        <f t="shared" ca="1" si="28"/>
        <v>1.9433507559682479</v>
      </c>
      <c r="X60" s="2">
        <f t="shared" ca="1" si="29"/>
        <v>1.9604359946900298</v>
      </c>
      <c r="Y60" s="2">
        <f t="shared" ca="1" si="30"/>
        <v>1.9729884088315468</v>
      </c>
      <c r="Z60" s="2">
        <f t="shared" ca="1" si="31"/>
        <v>1.981285414633045</v>
      </c>
      <c r="AA60" s="2">
        <f t="shared" ca="1" si="32"/>
        <v>1.9856520784522842</v>
      </c>
      <c r="AB60" s="2">
        <f t="shared" ca="1" si="33"/>
        <v>1.986458413674979</v>
      </c>
      <c r="AC60" s="2">
        <f t="shared" ca="1" si="34"/>
        <v>1.984083044244014</v>
      </c>
      <c r="AD60" s="2">
        <f t="shared" ca="1" si="35"/>
        <v>1.9788993781269113</v>
      </c>
      <c r="AE60" s="2">
        <f t="shared" ca="1" si="36"/>
        <v>1.9712609586850689</v>
      </c>
      <c r="AF60" s="2">
        <f t="shared" ca="1" si="37"/>
        <v>1.9614662061753989</v>
      </c>
      <c r="AG60" s="2">
        <f t="shared" ca="1" si="38"/>
        <v>1.9497135779259931</v>
      </c>
      <c r="AH60" s="2">
        <f t="shared" ca="1" si="39"/>
        <v>1.9361073548942644</v>
      </c>
      <c r="AI60" s="2">
        <f t="shared" ca="1" si="40"/>
        <v>1.9207318669228055</v>
      </c>
      <c r="AJ60" s="2">
        <f t="shared" ca="1" si="41"/>
        <v>1.9036714168226696</v>
      </c>
      <c r="AK60" s="2">
        <f t="shared" ca="1" si="42"/>
        <v>1.8850102793898096</v>
      </c>
      <c r="AL60" s="2">
        <f t="shared" ca="1" si="43"/>
        <v>1.8648327010821506</v>
      </c>
      <c r="AM60" s="2">
        <f t="shared" ca="1" si="44"/>
        <v>1.8432229006609819</v>
      </c>
      <c r="AN60" s="2">
        <f t="shared" ca="1" si="45"/>
        <v>1.820265070904094</v>
      </c>
      <c r="AO60" s="2">
        <f t="shared" ca="1" si="46"/>
        <v>1.7960433814977874</v>
      </c>
      <c r="AP60" s="2">
        <f t="shared" ca="1" si="47"/>
        <v>1.770641983215733</v>
      </c>
      <c r="AQ60" s="2">
        <f t="shared" ca="1" si="48"/>
        <v>1.7441450135005432</v>
      </c>
      <c r="AR60" s="2">
        <f t="shared" ca="1" si="49"/>
        <v>1.7166366036597196</v>
      </c>
      <c r="AS60" s="2">
        <f t="shared" ca="1" si="50"/>
        <v>1.6882008888711373</v>
      </c>
      <c r="AT60" s="2">
        <f t="shared" ca="1" si="51"/>
        <v>1.6589220307889878</v>
      </c>
      <c r="AU60" s="2">
        <f t="shared" ca="1" si="52"/>
        <v>1.6288843247084608</v>
      </c>
      <c r="AV60" s="2">
        <f t="shared" ca="1" si="53"/>
        <v>1.5981728201675072</v>
      </c>
      <c r="AW60" s="2">
        <f t="shared" ca="1" si="54"/>
        <v>1.5668763875249727</v>
      </c>
      <c r="AX60" s="2">
        <f t="shared" ca="1" si="55"/>
        <v>1.5350989332460134</v>
      </c>
      <c r="AY60" s="2">
        <f t="shared" ca="1" si="56"/>
        <v>1.5029843538243681</v>
      </c>
      <c r="AZ60" s="2">
        <f t="shared" ca="1" si="4"/>
        <v>1.4707258438184636</v>
      </c>
      <c r="BC60" s="2">
        <f t="shared" ca="1" si="57"/>
        <v>-0.14458050618295104</v>
      </c>
      <c r="BD60" s="2">
        <f t="shared" ca="1" si="57"/>
        <v>0.34362289885789465</v>
      </c>
      <c r="BE60" s="2">
        <f t="shared" ca="1" si="57"/>
        <v>-0.23715447755447183</v>
      </c>
    </row>
    <row r="61" spans="1:57" x14ac:dyDescent="0.3">
      <c r="A61" s="2">
        <f t="shared" si="6"/>
        <v>0.49000000000000027</v>
      </c>
      <c r="B61" s="2">
        <f t="shared" ca="1" si="7"/>
        <v>0.49099865368016782</v>
      </c>
      <c r="C61" s="2">
        <f t="shared" ca="1" si="8"/>
        <v>0.69458105414251736</v>
      </c>
      <c r="D61" s="2">
        <f t="shared" ca="1" si="9"/>
        <v>0.85338782666374846</v>
      </c>
      <c r="E61" s="2">
        <f t="shared" ca="1" si="10"/>
        <v>0.94376553098213745</v>
      </c>
      <c r="F61" s="2">
        <f t="shared" ca="1" si="11"/>
        <v>0.9998931582334728</v>
      </c>
      <c r="G61" s="2">
        <f t="shared" ca="1" si="12"/>
        <v>1.0694552444172241</v>
      </c>
      <c r="H61" s="2">
        <f t="shared" ca="1" si="13"/>
        <v>1.1487904819804962</v>
      </c>
      <c r="I61" s="2">
        <f t="shared" ca="1" si="14"/>
        <v>1.2297150309823821</v>
      </c>
      <c r="J61" s="2">
        <f t="shared" ca="1" si="15"/>
        <v>1.3078054881575027</v>
      </c>
      <c r="K61" s="2">
        <f t="shared" ca="1" si="16"/>
        <v>1.381285685800449</v>
      </c>
      <c r="L61" s="2">
        <f t="shared" ca="1" si="17"/>
        <v>1.4503096652096172</v>
      </c>
      <c r="M61" s="2">
        <f t="shared" ca="1" si="18"/>
        <v>1.5153602151899863</v>
      </c>
      <c r="N61" s="2">
        <f t="shared" ca="1" si="19"/>
        <v>1.5767845090534998</v>
      </c>
      <c r="O61" s="2">
        <f t="shared" ca="1" si="20"/>
        <v>1.6347171641906679</v>
      </c>
      <c r="P61" s="2">
        <f t="shared" ca="1" si="21"/>
        <v>1.6890568364544665</v>
      </c>
      <c r="Q61" s="2">
        <f t="shared" ca="1" si="22"/>
        <v>1.7395466391380234</v>
      </c>
      <c r="R61" s="2">
        <f t="shared" ca="1" si="23"/>
        <v>1.7858265661751456</v>
      </c>
      <c r="S61" s="2">
        <f t="shared" ca="1" si="24"/>
        <v>1.8275448553154414</v>
      </c>
      <c r="T61" s="2">
        <f t="shared" ca="1" si="25"/>
        <v>1.8644114202332907</v>
      </c>
      <c r="U61" s="2">
        <f t="shared" ca="1" si="26"/>
        <v>1.8962360344411713</v>
      </c>
      <c r="V61" s="2">
        <f t="shared" ca="1" si="27"/>
        <v>1.9229667454991881</v>
      </c>
      <c r="W61" s="2">
        <f t="shared" ca="1" si="28"/>
        <v>1.9446972336757968</v>
      </c>
      <c r="X61" s="2">
        <f t="shared" ca="1" si="29"/>
        <v>1.9616451812137345</v>
      </c>
      <c r="Y61" s="2">
        <f t="shared" ca="1" si="30"/>
        <v>1.9740629612400347</v>
      </c>
      <c r="Z61" s="2">
        <f t="shared" ca="1" si="31"/>
        <v>1.9822295897551669</v>
      </c>
      <c r="AA61" s="2">
        <f t="shared" ca="1" si="32"/>
        <v>1.986471678952153</v>
      </c>
      <c r="AB61" s="2">
        <f t="shared" ca="1" si="33"/>
        <v>1.9871600613758487</v>
      </c>
      <c r="AC61" s="2">
        <f t="shared" ca="1" si="34"/>
        <v>1.9846739035640839</v>
      </c>
      <c r="AD61" s="2">
        <f t="shared" ca="1" si="35"/>
        <v>1.9793868629852656</v>
      </c>
      <c r="AE61" s="2">
        <f t="shared" ca="1" si="36"/>
        <v>1.9716520271235281</v>
      </c>
      <c r="AF61" s="2">
        <f t="shared" ca="1" si="37"/>
        <v>1.9617664632705187</v>
      </c>
      <c r="AG61" s="2">
        <f t="shared" ca="1" si="38"/>
        <v>1.9499273911510182</v>
      </c>
      <c r="AH61" s="2">
        <f t="shared" ca="1" si="39"/>
        <v>1.9362393381852099</v>
      </c>
      <c r="AI61" s="2">
        <f t="shared" ca="1" si="40"/>
        <v>1.9207872786613671</v>
      </c>
      <c r="AJ61" s="2">
        <f t="shared" ca="1" si="41"/>
        <v>1.9036561592704162</v>
      </c>
      <c r="AK61" s="2">
        <f t="shared" ca="1" si="42"/>
        <v>1.8849308981027795</v>
      </c>
      <c r="AL61" s="2">
        <f t="shared" ca="1" si="43"/>
        <v>1.8646963843287356</v>
      </c>
      <c r="AM61" s="2">
        <f t="shared" ca="1" si="44"/>
        <v>1.8430374788642865</v>
      </c>
      <c r="AN61" s="2">
        <f t="shared" ca="1" si="45"/>
        <v>1.8200390161321895</v>
      </c>
      <c r="AO61" s="2">
        <f t="shared" ca="1" si="46"/>
        <v>1.795785807027533</v>
      </c>
      <c r="AP61" s="2">
        <f t="shared" ca="1" si="47"/>
        <v>1.77036264319822</v>
      </c>
      <c r="AQ61" s="2">
        <f t="shared" ca="1" si="48"/>
        <v>1.7438543027603808</v>
      </c>
      <c r="AR61" s="2">
        <f t="shared" ca="1" si="49"/>
        <v>1.7163455576822733</v>
      </c>
      <c r="AS61" s="2">
        <f t="shared" ca="1" si="50"/>
        <v>1.6879211842059878</v>
      </c>
      <c r="AT61" s="2">
        <f t="shared" ca="1" si="51"/>
        <v>1.6586659873434568</v>
      </c>
      <c r="AU61" s="2">
        <f t="shared" ca="1" si="52"/>
        <v>1.6286649185456863</v>
      </c>
      <c r="AV61" s="2">
        <f t="shared" ca="1" si="53"/>
        <v>1.598003745499003</v>
      </c>
      <c r="AW61" s="2">
        <f t="shared" ca="1" si="54"/>
        <v>1.5667722819936747</v>
      </c>
      <c r="AX61" s="2">
        <f t="shared" ca="1" si="55"/>
        <v>1.5350758783420224</v>
      </c>
      <c r="AY61" s="2">
        <f t="shared" ca="1" si="56"/>
        <v>1.5030600627887818</v>
      </c>
      <c r="AZ61" s="2">
        <f t="shared" ca="1" si="4"/>
        <v>1.4709176925996064</v>
      </c>
      <c r="BC61" s="2">
        <f t="shared" ca="1" si="57"/>
        <v>1.0902363969343751</v>
      </c>
      <c r="BD61" s="2">
        <f t="shared" ca="1" si="57"/>
        <v>1.5560667290361483</v>
      </c>
      <c r="BE61" s="2">
        <f t="shared" ca="1" si="57"/>
        <v>-2.3913118199363699</v>
      </c>
    </row>
    <row r="62" spans="1:57" x14ac:dyDescent="0.3">
      <c r="A62" s="2">
        <f t="shared" si="6"/>
        <v>0.50000000000000022</v>
      </c>
      <c r="B62" s="52">
        <f t="shared" ca="1" si="7"/>
        <v>0.49546541905444452</v>
      </c>
      <c r="C62" s="2">
        <f t="shared" ca="1" si="8"/>
        <v>0.69815535282292673</v>
      </c>
      <c r="D62" s="2">
        <f t="shared" ca="1" si="9"/>
        <v>0.85559635455416072</v>
      </c>
      <c r="E62" s="2">
        <f t="shared" ca="1" si="10"/>
        <v>0.94529164999955628</v>
      </c>
      <c r="F62" s="2">
        <f t="shared" ca="1" si="11"/>
        <v>1.001690355749296</v>
      </c>
      <c r="G62" s="2">
        <f t="shared" ca="1" si="12"/>
        <v>1.0714501031627337</v>
      </c>
      <c r="H62" s="2">
        <f t="shared" ca="1" si="13"/>
        <v>1.1508191443956108</v>
      </c>
      <c r="I62" s="2">
        <f t="shared" ca="1" si="14"/>
        <v>1.2316888571260616</v>
      </c>
      <c r="J62" s="2">
        <f t="shared" ca="1" si="15"/>
        <v>1.3096887905724917</v>
      </c>
      <c r="K62" s="2">
        <f t="shared" ca="1" si="16"/>
        <v>1.3830813881836088</v>
      </c>
      <c r="L62" s="2">
        <f t="shared" ca="1" si="17"/>
        <v>1.4520272726565611</v>
      </c>
      <c r="M62" s="2">
        <f t="shared" ca="1" si="18"/>
        <v>1.517006526643736</v>
      </c>
      <c r="N62" s="2">
        <f t="shared" ca="1" si="19"/>
        <v>1.5783620784018313</v>
      </c>
      <c r="O62" s="2">
        <f t="shared" ca="1" si="20"/>
        <v>1.6362238322223792</v>
      </c>
      <c r="P62" s="2">
        <f t="shared" ca="1" si="21"/>
        <v>1.6904873394378599</v>
      </c>
      <c r="Q62" s="2">
        <f t="shared" ca="1" si="22"/>
        <v>1.7408936575840679</v>
      </c>
      <c r="R62" s="2">
        <f t="shared" ca="1" si="23"/>
        <v>1.7870829524724807</v>
      </c>
      <c r="S62" s="2">
        <f t="shared" ca="1" si="24"/>
        <v>1.8287047027907621</v>
      </c>
      <c r="T62" s="2">
        <f t="shared" ca="1" si="25"/>
        <v>1.8654708272711171</v>
      </c>
      <c r="U62" s="2">
        <f t="shared" ca="1" si="26"/>
        <v>1.8971938732116678</v>
      </c>
      <c r="V62" s="2">
        <f t="shared" ca="1" si="27"/>
        <v>1.9238248095581874</v>
      </c>
      <c r="W62" s="2">
        <f t="shared" ca="1" si="28"/>
        <v>1.9454598057434087</v>
      </c>
      <c r="X62" s="2">
        <f t="shared" ca="1" si="29"/>
        <v>1.9623172472978416</v>
      </c>
      <c r="Y62" s="2">
        <f t="shared" ca="1" si="30"/>
        <v>1.974650049961141</v>
      </c>
      <c r="Z62" s="2">
        <f t="shared" ca="1" si="31"/>
        <v>1.9827381916276119</v>
      </c>
      <c r="AA62" s="2">
        <f t="shared" ca="1" si="32"/>
        <v>1.9869091790041278</v>
      </c>
      <c r="AB62" s="2">
        <f t="shared" ca="1" si="33"/>
        <v>1.9875340214755115</v>
      </c>
      <c r="AC62" s="2">
        <f t="shared" ca="1" si="34"/>
        <v>1.9849917855247705</v>
      </c>
      <c r="AD62" s="2">
        <f t="shared" ca="1" si="35"/>
        <v>1.979655727225744</v>
      </c>
      <c r="AE62" s="2">
        <f t="shared" ca="1" si="36"/>
        <v>1.9718778234556544</v>
      </c>
      <c r="AF62" s="2">
        <f t="shared" ca="1" si="37"/>
        <v>1.9619531540602348</v>
      </c>
      <c r="AG62" s="2">
        <f t="shared" ca="1" si="38"/>
        <v>1.9500770940543879</v>
      </c>
      <c r="AH62" s="2">
        <f t="shared" ca="1" si="39"/>
        <v>1.9363537884928375</v>
      </c>
      <c r="AI62" s="2">
        <f t="shared" ca="1" si="40"/>
        <v>1.9208682193103324</v>
      </c>
      <c r="AJ62" s="2">
        <f t="shared" ca="1" si="41"/>
        <v>1.9037053402780759</v>
      </c>
      <c r="AK62" s="2">
        <f t="shared" ca="1" si="42"/>
        <v>1.8849500759814288</v>
      </c>
      <c r="AL62" s="2">
        <f t="shared" ca="1" si="43"/>
        <v>1.8646873215039819</v>
      </c>
      <c r="AM62" s="2">
        <f t="shared" ca="1" si="44"/>
        <v>1.843001943118366</v>
      </c>
      <c r="AN62" s="2">
        <f t="shared" ca="1" si="45"/>
        <v>1.8199787800956941</v>
      </c>
      <c r="AO62" s="2">
        <f t="shared" ca="1" si="46"/>
        <v>1.7957026477452618</v>
      </c>
      <c r="AP62" s="2">
        <f t="shared" ca="1" si="47"/>
        <v>1.7702583417973021</v>
      </c>
      <c r="AQ62" s="2">
        <f t="shared" ca="1" si="48"/>
        <v>1.7437306442533191</v>
      </c>
      <c r="AR62" s="2">
        <f t="shared" ca="1" si="49"/>
        <v>1.7162043309625077</v>
      </c>
      <c r="AS62" s="2">
        <f t="shared" ca="1" si="50"/>
        <v>1.6877641824891558</v>
      </c>
      <c r="AT62" s="2">
        <f t="shared" ca="1" si="51"/>
        <v>1.6584950106710097</v>
      </c>
      <c r="AU62" s="2">
        <f t="shared" ca="1" si="52"/>
        <v>1.628481787566854</v>
      </c>
      <c r="AV62" s="2">
        <f t="shared" ca="1" si="53"/>
        <v>1.5978103667291639</v>
      </c>
      <c r="AW62" s="2">
        <f t="shared" ca="1" si="54"/>
        <v>1.5665708786000556</v>
      </c>
      <c r="AX62" s="2">
        <f t="shared" ca="1" si="55"/>
        <v>1.5348694843092034</v>
      </c>
      <c r="AY62" s="2">
        <f t="shared" ca="1" si="56"/>
        <v>1.5028526676835758</v>
      </c>
      <c r="AZ62" s="2">
        <f t="shared" ca="1" si="4"/>
        <v>1.4707119711350529</v>
      </c>
      <c r="BC62" s="2">
        <f t="shared" ca="1" si="57"/>
        <v>0.61504739193182001</v>
      </c>
      <c r="BD62" s="2">
        <f t="shared" ca="1" si="57"/>
        <v>-2.8822574997361627E-2</v>
      </c>
      <c r="BE62" s="2">
        <f t="shared" ca="1" si="57"/>
        <v>-5.9294939250809975E-2</v>
      </c>
    </row>
    <row r="63" spans="1:57" x14ac:dyDescent="0.3">
      <c r="A63" s="2">
        <f t="shared" si="6"/>
        <v>0.51000000000000023</v>
      </c>
      <c r="B63" s="52">
        <f ca="1">B62+B$2*$B$7+(B$3*$BC63+B$4*$BD63+B$5*$BE63)*SQRT($B$7)+(C62-B62)/(C$11-B$11)*$B$7</f>
        <v>0.49940542338738286</v>
      </c>
      <c r="C63" s="2">
        <f t="shared" ca="1" si="8"/>
        <v>0.70113532404603551</v>
      </c>
      <c r="D63" s="2">
        <f t="shared" ca="1" si="9"/>
        <v>0.85717363856514694</v>
      </c>
      <c r="E63" s="2">
        <f t="shared" ca="1" si="10"/>
        <v>0.94616221970522119</v>
      </c>
      <c r="F63" s="2">
        <f t="shared" ca="1" si="11"/>
        <v>1.0027940607160803</v>
      </c>
      <c r="G63" s="2">
        <f t="shared" ca="1" si="12"/>
        <v>1.072718309411073</v>
      </c>
      <c r="H63" s="2">
        <f t="shared" ca="1" si="13"/>
        <v>1.1520957826199207</v>
      </c>
      <c r="I63" s="2">
        <f t="shared" ca="1" si="14"/>
        <v>1.2328923221442294</v>
      </c>
      <c r="J63" s="2">
        <f t="shared" ca="1" si="15"/>
        <v>1.3107898346667315</v>
      </c>
      <c r="K63" s="2">
        <f t="shared" ca="1" si="16"/>
        <v>1.3840884260022799</v>
      </c>
      <c r="L63" s="2">
        <f t="shared" ca="1" si="17"/>
        <v>1.4529548063028828</v>
      </c>
      <c r="M63" s="2">
        <f t="shared" ca="1" si="18"/>
        <v>1.5178660130974191</v>
      </c>
      <c r="N63" s="2">
        <f t="shared" ca="1" si="19"/>
        <v>1.5791604120336009</v>
      </c>
      <c r="O63" s="2">
        <f t="shared" ca="1" si="20"/>
        <v>1.6369629182826888</v>
      </c>
      <c r="P63" s="2">
        <f t="shared" ca="1" si="21"/>
        <v>1.6911656914390649</v>
      </c>
      <c r="Q63" s="2">
        <f t="shared" ca="1" si="22"/>
        <v>1.7415074696410267</v>
      </c>
      <c r="R63" s="2">
        <f t="shared" ca="1" si="23"/>
        <v>1.7876283037660652</v>
      </c>
      <c r="S63" s="2">
        <f t="shared" ca="1" si="24"/>
        <v>1.82917862052943</v>
      </c>
      <c r="T63" s="2">
        <f t="shared" ca="1" si="25"/>
        <v>1.8658720509028437</v>
      </c>
      <c r="U63" s="2">
        <f t="shared" ca="1" si="26"/>
        <v>1.8975236107292086</v>
      </c>
      <c r="V63" s="2">
        <f t="shared" ca="1" si="27"/>
        <v>1.9240868735026742</v>
      </c>
      <c r="W63" s="2">
        <f t="shared" ca="1" si="28"/>
        <v>1.945660153909855</v>
      </c>
      <c r="X63" s="2">
        <f t="shared" ca="1" si="29"/>
        <v>1.9624622293626668</v>
      </c>
      <c r="Y63" s="2">
        <f t="shared" ca="1" si="30"/>
        <v>1.9747462584061457</v>
      </c>
      <c r="Z63" s="2">
        <f t="shared" ca="1" si="31"/>
        <v>1.9827928712879674</v>
      </c>
      <c r="AA63" s="2">
        <f t="shared" ca="1" si="32"/>
        <v>1.9869301466825153</v>
      </c>
      <c r="AB63" s="2">
        <f t="shared" ca="1" si="33"/>
        <v>1.9875289570838193</v>
      </c>
      <c r="AC63" s="2">
        <f t="shared" ca="1" si="34"/>
        <v>1.9849679547004047</v>
      </c>
      <c r="AD63" s="2">
        <f t="shared" ca="1" si="35"/>
        <v>1.9796196718344312</v>
      </c>
      <c r="AE63" s="2">
        <f t="shared" ca="1" si="36"/>
        <v>1.971834649026565</v>
      </c>
      <c r="AF63" s="2">
        <f t="shared" ca="1" si="37"/>
        <v>1.9619056733384816</v>
      </c>
      <c r="AG63" s="2">
        <f t="shared" ca="1" si="38"/>
        <v>1.9500259961292292</v>
      </c>
      <c r="AH63" s="2">
        <f t="shared" ca="1" si="39"/>
        <v>1.936299079695446</v>
      </c>
      <c r="AI63" s="2">
        <f t="shared" ca="1" si="40"/>
        <v>1.9208096054141683</v>
      </c>
      <c r="AJ63" s="2">
        <f t="shared" ca="1" si="41"/>
        <v>1.9036422259323051</v>
      </c>
      <c r="AK63" s="2">
        <f t="shared" ca="1" si="42"/>
        <v>1.884881564125658</v>
      </c>
      <c r="AL63" s="2">
        <f t="shared" ca="1" si="43"/>
        <v>1.8646122127871325</v>
      </c>
      <c r="AM63" s="2">
        <f t="shared" ca="1" si="44"/>
        <v>1.8429187353429579</v>
      </c>
      <c r="AN63" s="2">
        <f t="shared" ca="1" si="45"/>
        <v>1.8198856677110555</v>
      </c>
      <c r="AO63" s="2">
        <f t="shared" ca="1" si="46"/>
        <v>1.7955975214154258</v>
      </c>
      <c r="AP63" s="2">
        <f t="shared" ca="1" si="47"/>
        <v>1.7701387880718291</v>
      </c>
      <c r="AQ63" s="2">
        <f t="shared" ca="1" si="48"/>
        <v>1.7435939453741891</v>
      </c>
      <c r="AR63" s="2">
        <f t="shared" ca="1" si="49"/>
        <v>1.7160474648685988</v>
      </c>
      <c r="AS63" s="2">
        <f t="shared" ca="1" si="50"/>
        <v>1.6875838232987512</v>
      </c>
      <c r="AT63" s="2">
        <f t="shared" ca="1" si="51"/>
        <v>1.6582875314109815</v>
      </c>
      <c r="AU63" s="2">
        <f t="shared" ca="1" si="52"/>
        <v>1.6282432749841558</v>
      </c>
      <c r="AV63" s="2">
        <f t="shared" ca="1" si="53"/>
        <v>1.5975366898597472</v>
      </c>
      <c r="AW63" s="2">
        <f t="shared" ca="1" si="54"/>
        <v>1.566257924822166</v>
      </c>
      <c r="AX63" s="2">
        <f t="shared" ca="1" si="55"/>
        <v>1.5345136465208726</v>
      </c>
      <c r="AY63" s="2">
        <f t="shared" ca="1" si="56"/>
        <v>1.5024509407634838</v>
      </c>
      <c r="AZ63" s="2">
        <f t="shared" ca="1" si="4"/>
        <v>1.470259699718057</v>
      </c>
      <c r="BC63" s="2">
        <f t="shared" ca="1" si="57"/>
        <v>5.0568096662040318E-4</v>
      </c>
      <c r="BD63" s="2">
        <f t="shared" ca="1" si="57"/>
        <v>-1.8771744506554846</v>
      </c>
      <c r="BE63" s="2">
        <f t="shared" ca="1" si="57"/>
        <v>0.32423210519930024</v>
      </c>
    </row>
    <row r="64" spans="1:57" x14ac:dyDescent="0.3">
      <c r="A64" s="2">
        <f t="shared" si="6"/>
        <v>0.52000000000000024</v>
      </c>
      <c r="B64" s="2">
        <f t="shared" ca="1" si="7"/>
        <v>0.50324707495837429</v>
      </c>
      <c r="C64" s="2">
        <f t="shared" ca="1" si="8"/>
        <v>0.70404684412390794</v>
      </c>
      <c r="D64" s="2">
        <f t="shared" ca="1" si="9"/>
        <v>0.85873035977022794</v>
      </c>
      <c r="E64" s="2">
        <f t="shared" ca="1" si="10"/>
        <v>0.94706040146510861</v>
      </c>
      <c r="F64" s="2">
        <f t="shared" ca="1" si="11"/>
        <v>1.0039489867190639</v>
      </c>
      <c r="G64" s="2">
        <f t="shared" ca="1" si="12"/>
        <v>1.0740553955690013</v>
      </c>
      <c r="H64" s="2">
        <f t="shared" ca="1" si="13"/>
        <v>1.1534564423127773</v>
      </c>
      <c r="I64" s="2">
        <f t="shared" ca="1" si="14"/>
        <v>1.234192185547452</v>
      </c>
      <c r="J64" s="2">
        <f t="shared" ca="1" si="15"/>
        <v>1.3119967903232852</v>
      </c>
      <c r="K64" s="2">
        <f t="shared" ca="1" si="16"/>
        <v>1.3852075881282151</v>
      </c>
      <c r="L64" s="2">
        <f t="shared" ca="1" si="17"/>
        <v>1.4539973887227069</v>
      </c>
      <c r="M64" s="2">
        <f t="shared" ca="1" si="18"/>
        <v>1.5188403489675868</v>
      </c>
      <c r="N64" s="2">
        <f t="shared" ca="1" si="19"/>
        <v>1.5800704581765201</v>
      </c>
      <c r="O64" s="2">
        <f t="shared" ca="1" si="20"/>
        <v>1.6378078691533045</v>
      </c>
      <c r="P64" s="2">
        <f t="shared" ca="1" si="21"/>
        <v>1.6919415660062007</v>
      </c>
      <c r="Q64" s="2">
        <f t="shared" ca="1" si="22"/>
        <v>1.7422082063704447</v>
      </c>
      <c r="R64" s="2">
        <f t="shared" ca="1" si="23"/>
        <v>1.7882479422539368</v>
      </c>
      <c r="S64" s="2">
        <f t="shared" ca="1" si="24"/>
        <v>1.8297123584889168</v>
      </c>
      <c r="T64" s="2">
        <f t="shared" ca="1" si="25"/>
        <v>1.8663170082178946</v>
      </c>
      <c r="U64" s="2">
        <f t="shared" ca="1" si="26"/>
        <v>1.8978795733537894</v>
      </c>
      <c r="V64" s="2">
        <f t="shared" ca="1" si="27"/>
        <v>1.9243564175584025</v>
      </c>
      <c r="W64" s="2">
        <f t="shared" ca="1" si="28"/>
        <v>1.9458481605099456</v>
      </c>
      <c r="X64" s="2">
        <f t="shared" ca="1" si="29"/>
        <v>1.9625741633253841</v>
      </c>
      <c r="Y64" s="2">
        <f t="shared" ca="1" si="30"/>
        <v>1.9747880303512608</v>
      </c>
      <c r="Z64" s="2">
        <f t="shared" ca="1" si="31"/>
        <v>1.9827712373860698</v>
      </c>
      <c r="AA64" s="2">
        <f t="shared" ca="1" si="32"/>
        <v>1.9868526156997031</v>
      </c>
      <c r="AB64" s="2">
        <f t="shared" ca="1" si="33"/>
        <v>1.9874030901528885</v>
      </c>
      <c r="AC64" s="2">
        <f t="shared" ca="1" si="34"/>
        <v>1.9848010872948905</v>
      </c>
      <c r="AD64" s="2">
        <f t="shared" ca="1" si="35"/>
        <v>1.979418596210057</v>
      </c>
      <c r="AE64" s="2">
        <f t="shared" ca="1" si="36"/>
        <v>1.9716048987787127</v>
      </c>
      <c r="AF64" s="2">
        <f t="shared" ca="1" si="37"/>
        <v>1.9616506874662043</v>
      </c>
      <c r="AG64" s="2">
        <f t="shared" ca="1" si="38"/>
        <v>1.9497473135988455</v>
      </c>
      <c r="AH64" s="2">
        <f t="shared" ca="1" si="39"/>
        <v>1.9359977591643622</v>
      </c>
      <c r="AI64" s="2">
        <f t="shared" ca="1" si="40"/>
        <v>1.9204865997759113</v>
      </c>
      <c r="AJ64" s="2">
        <f t="shared" ca="1" si="41"/>
        <v>1.9032983817495663</v>
      </c>
      <c r="AK64" s="2">
        <f t="shared" ca="1" si="42"/>
        <v>1.8845176210451133</v>
      </c>
      <c r="AL64" s="2">
        <f t="shared" ca="1" si="43"/>
        <v>1.8642288029588221</v>
      </c>
      <c r="AM64" s="2">
        <f t="shared" ca="1" si="44"/>
        <v>1.8425163828655502</v>
      </c>
      <c r="AN64" s="2">
        <f t="shared" ca="1" si="45"/>
        <v>1.8194647881265502</v>
      </c>
      <c r="AO64" s="2">
        <f t="shared" ca="1" si="46"/>
        <v>1.7951584212791083</v>
      </c>
      <c r="AP64" s="2">
        <f t="shared" ca="1" si="47"/>
        <v>1.7696816646258151</v>
      </c>
      <c r="AQ64" s="2">
        <f t="shared" ca="1" si="48"/>
        <v>1.7431188863582687</v>
      </c>
      <c r="AR64" s="2">
        <f t="shared" ca="1" si="49"/>
        <v>1.7155544485342753</v>
      </c>
      <c r="AS64" s="2">
        <f t="shared" ca="1" si="50"/>
        <v>1.6870727189366814</v>
      </c>
      <c r="AT64" s="2">
        <f t="shared" ca="1" si="51"/>
        <v>1.657758102321806</v>
      </c>
      <c r="AU64" s="2">
        <f t="shared" ca="1" si="52"/>
        <v>1.6276951943651399</v>
      </c>
      <c r="AV64" s="2">
        <f t="shared" ca="1" si="53"/>
        <v>1.596969612723385</v>
      </c>
      <c r="AW64" s="2">
        <f t="shared" ca="1" si="54"/>
        <v>1.5656717290719606</v>
      </c>
      <c r="AX64" s="2">
        <f t="shared" ca="1" si="55"/>
        <v>1.5339089123144956</v>
      </c>
      <c r="AY64" s="2">
        <f t="shared" ca="1" si="56"/>
        <v>1.5018289999999299</v>
      </c>
      <c r="AZ64" s="2">
        <f t="shared" ca="1" si="4"/>
        <v>1.4696205549698431</v>
      </c>
      <c r="BC64" s="2">
        <f t="shared" ca="1" si="57"/>
        <v>-0.14742327597621063</v>
      </c>
      <c r="BD64" s="2">
        <f t="shared" ca="1" si="57"/>
        <v>-0.82238756396380985</v>
      </c>
      <c r="BE64" s="2">
        <f t="shared" ca="1" si="57"/>
        <v>3.5718383261578168E-3</v>
      </c>
    </row>
    <row r="65" spans="1:57" x14ac:dyDescent="0.3">
      <c r="A65" s="2">
        <f t="shared" si="6"/>
        <v>0.53000000000000025</v>
      </c>
      <c r="B65" s="2">
        <f t="shared" ca="1" si="7"/>
        <v>0.50698106043721503</v>
      </c>
      <c r="C65" s="2">
        <f t="shared" ca="1" si="8"/>
        <v>0.70684716743707221</v>
      </c>
      <c r="D65" s="2">
        <f t="shared" ca="1" si="9"/>
        <v>0.86019320386155673</v>
      </c>
      <c r="E65" s="2">
        <f t="shared" ca="1" si="10"/>
        <v>0.94788490809776882</v>
      </c>
      <c r="F65" s="2">
        <f t="shared" ca="1" si="11"/>
        <v>1.0050292141391584</v>
      </c>
      <c r="G65" s="2">
        <f t="shared" ca="1" si="12"/>
        <v>1.0753137216140716</v>
      </c>
      <c r="H65" s="2">
        <f t="shared" ca="1" si="13"/>
        <v>1.154734476738033</v>
      </c>
      <c r="I65" s="2">
        <f t="shared" ca="1" si="14"/>
        <v>1.2354053857979856</v>
      </c>
      <c r="J65" s="2">
        <f t="shared" ca="1" si="15"/>
        <v>1.3131126416208156</v>
      </c>
      <c r="K65" s="2">
        <f t="shared" ca="1" si="16"/>
        <v>1.3862302489092404</v>
      </c>
      <c r="L65" s="2">
        <f t="shared" ca="1" si="17"/>
        <v>1.4549370074896402</v>
      </c>
      <c r="M65" s="2">
        <f t="shared" ca="1" si="18"/>
        <v>1.5197042337044551</v>
      </c>
      <c r="N65" s="2">
        <f t="shared" ca="1" si="19"/>
        <v>1.5808616028756235</v>
      </c>
      <c r="O65" s="2">
        <f t="shared" ca="1" si="20"/>
        <v>1.638524607240093</v>
      </c>
      <c r="P65" s="2">
        <f t="shared" ca="1" si="21"/>
        <v>1.692579147382653</v>
      </c>
      <c r="Q65" s="2">
        <f t="shared" ca="1" si="22"/>
        <v>1.7427599141311338</v>
      </c>
      <c r="R65" s="2">
        <f t="shared" ca="1" si="23"/>
        <v>1.7887072518265641</v>
      </c>
      <c r="S65" s="2">
        <f t="shared" ca="1" si="24"/>
        <v>1.830073988762237</v>
      </c>
      <c r="T65" s="2">
        <f t="shared" ca="1" si="25"/>
        <v>1.8665776851924221</v>
      </c>
      <c r="U65" s="2">
        <f t="shared" ca="1" si="26"/>
        <v>1.8980387616449954</v>
      </c>
      <c r="V65" s="2">
        <f t="shared" ca="1" si="27"/>
        <v>1.9244164323088757</v>
      </c>
      <c r="W65" s="2">
        <f t="shared" ca="1" si="28"/>
        <v>1.9458136574911287</v>
      </c>
      <c r="X65" s="2">
        <f t="shared" ca="1" si="29"/>
        <v>1.9624504493186861</v>
      </c>
      <c r="Y65" s="2">
        <f t="shared" ca="1" si="30"/>
        <v>1.9745809359975703</v>
      </c>
      <c r="Z65" s="2">
        <f t="shared" ca="1" si="31"/>
        <v>1.9824875070809751</v>
      </c>
      <c r="AA65" s="2">
        <f t="shared" ca="1" si="32"/>
        <v>1.9864998024927121</v>
      </c>
      <c r="AB65" s="2">
        <f t="shared" ca="1" si="33"/>
        <v>1.986988863962676</v>
      </c>
      <c r="AC65" s="2">
        <f t="shared" ca="1" si="34"/>
        <v>1.9843329560926859</v>
      </c>
      <c r="AD65" s="2">
        <f t="shared" ca="1" si="35"/>
        <v>1.9789035805034152</v>
      </c>
      <c r="AE65" s="2">
        <f t="shared" ca="1" si="36"/>
        <v>1.9710488137591138</v>
      </c>
      <c r="AF65" s="2">
        <f t="shared" ca="1" si="37"/>
        <v>1.9610573276830596</v>
      </c>
      <c r="AG65" s="2">
        <f t="shared" ca="1" si="38"/>
        <v>1.9491186720262959</v>
      </c>
      <c r="AH65" s="2">
        <f t="shared" ca="1" si="39"/>
        <v>1.9353354260215234</v>
      </c>
      <c r="AI65" s="2">
        <f t="shared" ca="1" si="40"/>
        <v>1.9197921295696678</v>
      </c>
      <c r="AJ65" s="2">
        <f t="shared" ca="1" si="41"/>
        <v>1.9025732927072514</v>
      </c>
      <c r="AK65" s="2">
        <f t="shared" ca="1" si="42"/>
        <v>1.8837633945294194</v>
      </c>
      <c r="AL65" s="2">
        <f t="shared" ca="1" si="43"/>
        <v>1.8634468828876984</v>
      </c>
      <c r="AM65" s="2">
        <f t="shared" ca="1" si="44"/>
        <v>1.8417081751584556</v>
      </c>
      <c r="AN65" s="2">
        <f t="shared" ca="1" si="45"/>
        <v>1.8186316602006614</v>
      </c>
      <c r="AO65" s="2">
        <f t="shared" ca="1" si="46"/>
        <v>1.7943017016213458</v>
      </c>
      <c r="AP65" s="2">
        <f t="shared" ca="1" si="47"/>
        <v>1.7688026424691341</v>
      </c>
      <c r="AQ65" s="2">
        <f t="shared" ca="1" si="48"/>
        <v>1.7422188114965667</v>
      </c>
      <c r="AR65" s="2">
        <f t="shared" ca="1" si="49"/>
        <v>1.7146345313466986</v>
      </c>
      <c r="AS65" s="2">
        <f t="shared" ca="1" si="50"/>
        <v>1.6861341309639351</v>
      </c>
      <c r="AT65" s="2">
        <f t="shared" ca="1" si="51"/>
        <v>1.6568019794952977</v>
      </c>
      <c r="AU65" s="2">
        <f t="shared" ca="1" si="52"/>
        <v>1.6267226540142621</v>
      </c>
      <c r="AV65" s="2">
        <f t="shared" ca="1" si="53"/>
        <v>1.5959818288772616</v>
      </c>
      <c r="AW65" s="2">
        <f t="shared" ca="1" si="54"/>
        <v>1.5646701783009751</v>
      </c>
      <c r="AX65" s="2">
        <f t="shared" ca="1" si="55"/>
        <v>1.5328958444959304</v>
      </c>
      <c r="AY65" s="2">
        <f t="shared" ca="1" si="56"/>
        <v>1.5008074451940221</v>
      </c>
      <c r="AZ65" s="2">
        <f t="shared" ca="1" si="4"/>
        <v>1.4685923105084182</v>
      </c>
      <c r="BC65" s="2">
        <f t="shared" ca="1" si="57"/>
        <v>-0.53341229428483494</v>
      </c>
      <c r="BD65" s="2">
        <f t="shared" ca="1" si="57"/>
        <v>5.8936699184323871E-2</v>
      </c>
      <c r="BE65" s="2">
        <f t="shared" ca="1" si="57"/>
        <v>0.23414790936782737</v>
      </c>
    </row>
    <row r="66" spans="1:57" x14ac:dyDescent="0.3">
      <c r="A66" s="2">
        <f t="shared" si="6"/>
        <v>0.54000000000000026</v>
      </c>
      <c r="B66" s="2">
        <f t="shared" ca="1" si="7"/>
        <v>0.51148014022537536</v>
      </c>
      <c r="C66" s="2">
        <f t="shared" ca="1" si="8"/>
        <v>0.71044321694458668</v>
      </c>
      <c r="D66" s="2">
        <f t="shared" ca="1" si="9"/>
        <v>0.86250033984203733</v>
      </c>
      <c r="E66" s="2">
        <f t="shared" ca="1" si="10"/>
        <v>0.94960220893016989</v>
      </c>
      <c r="F66" s="2">
        <f t="shared" ca="1" si="11"/>
        <v>1.0070275064002849</v>
      </c>
      <c r="G66" s="2">
        <f t="shared" ca="1" si="12"/>
        <v>1.0775101333714361</v>
      </c>
      <c r="H66" s="2">
        <f t="shared" ca="1" si="13"/>
        <v>1.1569686239450054</v>
      </c>
      <c r="I66" s="2">
        <f t="shared" ca="1" si="14"/>
        <v>1.2375904593522975</v>
      </c>
      <c r="J66" s="2">
        <f t="shared" ca="1" si="15"/>
        <v>1.3152137167583324</v>
      </c>
      <c r="K66" s="2">
        <f t="shared" ca="1" si="16"/>
        <v>1.3882486240703746</v>
      </c>
      <c r="L66" s="2">
        <f t="shared" ca="1" si="17"/>
        <v>1.4568799582217771</v>
      </c>
      <c r="M66" s="2">
        <f t="shared" ca="1" si="18"/>
        <v>1.5215763292198721</v>
      </c>
      <c r="N66" s="2">
        <f t="shared" ca="1" si="19"/>
        <v>1.5826632551161126</v>
      </c>
      <c r="O66" s="2">
        <f t="shared" ca="1" si="20"/>
        <v>1.6402517627742086</v>
      </c>
      <c r="P66" s="2">
        <f t="shared" ca="1" si="21"/>
        <v>1.6942248552425434</v>
      </c>
      <c r="Q66" s="2">
        <f t="shared" ca="1" si="22"/>
        <v>1.7443154633770974</v>
      </c>
      <c r="R66" s="2">
        <f t="shared" ca="1" si="23"/>
        <v>1.7901643085273307</v>
      </c>
      <c r="S66" s="2">
        <f t="shared" ca="1" si="24"/>
        <v>1.8314256413733478</v>
      </c>
      <c r="T66" s="2">
        <f t="shared" ca="1" si="25"/>
        <v>1.8678192075639863</v>
      </c>
      <c r="U66" s="2">
        <f t="shared" ca="1" si="26"/>
        <v>1.8991683321330672</v>
      </c>
      <c r="V66" s="2">
        <f t="shared" ca="1" si="27"/>
        <v>1.9254352332514058</v>
      </c>
      <c r="W66" s="2">
        <f t="shared" ca="1" si="28"/>
        <v>1.9467253417152885</v>
      </c>
      <c r="X66" s="2">
        <f t="shared" ca="1" si="29"/>
        <v>1.9632594817713482</v>
      </c>
      <c r="Y66" s="2">
        <f t="shared" ca="1" si="30"/>
        <v>1.9752924769357358</v>
      </c>
      <c r="Z66" s="2">
        <f t="shared" ca="1" si="31"/>
        <v>1.9831077920670734</v>
      </c>
      <c r="AA66" s="2">
        <f t="shared" ca="1" si="32"/>
        <v>1.9870360255601418</v>
      </c>
      <c r="AB66" s="2">
        <f t="shared" ca="1" si="33"/>
        <v>1.9874484940904151</v>
      </c>
      <c r="AC66" s="2">
        <f t="shared" ca="1" si="34"/>
        <v>1.9847234574546859</v>
      </c>
      <c r="AD66" s="2">
        <f t="shared" ca="1" si="35"/>
        <v>1.9792320791056508</v>
      </c>
      <c r="AE66" s="2">
        <f t="shared" ca="1" si="36"/>
        <v>1.9713213776377088</v>
      </c>
      <c r="AF66" s="2">
        <f t="shared" ca="1" si="37"/>
        <v>1.9612781722661496</v>
      </c>
      <c r="AG66" s="2">
        <f t="shared" ca="1" si="38"/>
        <v>1.9492904027958953</v>
      </c>
      <c r="AH66" s="2">
        <f t="shared" ca="1" si="39"/>
        <v>1.9354604166982221</v>
      </c>
      <c r="AI66" s="2">
        <f t="shared" ca="1" si="40"/>
        <v>1.9198728818032225</v>
      </c>
      <c r="AJ66" s="2">
        <f t="shared" ca="1" si="41"/>
        <v>1.9026124355089102</v>
      </c>
      <c r="AK66" s="2">
        <f t="shared" ca="1" si="42"/>
        <v>1.8837636836869318</v>
      </c>
      <c r="AL66" s="2">
        <f t="shared" ca="1" si="43"/>
        <v>1.8634112003857404</v>
      </c>
      <c r="AM66" s="2">
        <f t="shared" ca="1" si="44"/>
        <v>1.8416395286258815</v>
      </c>
      <c r="AN66" s="2">
        <f t="shared" ca="1" si="45"/>
        <v>1.818533182408228</v>
      </c>
      <c r="AO66" s="2">
        <f t="shared" ca="1" si="46"/>
        <v>1.7941766500558252</v>
      </c>
      <c r="AP66" s="2">
        <f t="shared" ca="1" si="47"/>
        <v>1.768654399012374</v>
      </c>
      <c r="AQ66" s="2">
        <f t="shared" ca="1" si="48"/>
        <v>1.7420508822445886</v>
      </c>
      <c r="AR66" s="2">
        <f t="shared" ca="1" si="49"/>
        <v>1.7144505466450441</v>
      </c>
      <c r="AS66" s="2">
        <f t="shared" ca="1" si="50"/>
        <v>1.68593784603703</v>
      </c>
      <c r="AT66" s="2">
        <f t="shared" ca="1" si="51"/>
        <v>1.6565972779511628</v>
      </c>
      <c r="AU66" s="2">
        <f t="shared" ca="1" si="52"/>
        <v>1.626513566017681</v>
      </c>
      <c r="AV66" s="2">
        <f t="shared" ca="1" si="53"/>
        <v>1.5957726098623248</v>
      </c>
      <c r="AW66" s="2">
        <f t="shared" ca="1" si="54"/>
        <v>1.5644655593110899</v>
      </c>
      <c r="AX66" s="2">
        <f t="shared" ca="1" si="55"/>
        <v>1.5327014936716685</v>
      </c>
      <c r="AY66" s="2">
        <f t="shared" ca="1" si="56"/>
        <v>1.5006299342534271</v>
      </c>
      <c r="AZ66" s="2">
        <f t="shared" ca="1" si="4"/>
        <v>1.4684371308017983</v>
      </c>
      <c r="BC66" s="2">
        <f t="shared" ca="1" si="57"/>
        <v>0.76365589613042317</v>
      </c>
      <c r="BD66" s="2">
        <f t="shared" ca="1" si="57"/>
        <v>0.60105349982540446</v>
      </c>
      <c r="BE66" s="2">
        <f t="shared" ca="1" si="57"/>
        <v>-0.27227995220892609</v>
      </c>
    </row>
    <row r="67" spans="1:57" x14ac:dyDescent="0.3">
      <c r="A67" s="2">
        <f t="shared" si="6"/>
        <v>0.55000000000000027</v>
      </c>
      <c r="B67" s="2">
        <f t="shared" ca="1" si="7"/>
        <v>0.51464028599203304</v>
      </c>
      <c r="C67" s="2">
        <f t="shared" ca="1" si="8"/>
        <v>0.71267732596480693</v>
      </c>
      <c r="D67" s="2">
        <f t="shared" ca="1" si="9"/>
        <v>0.86344564166279647</v>
      </c>
      <c r="E67" s="2">
        <f t="shared" ca="1" si="10"/>
        <v>0.94996257601031564</v>
      </c>
      <c r="F67" s="2">
        <f t="shared" ca="1" si="11"/>
        <v>1.0076559960174509</v>
      </c>
      <c r="G67" s="2">
        <f t="shared" ca="1" si="12"/>
        <v>1.078323573576945</v>
      </c>
      <c r="H67" s="2">
        <f t="shared" ca="1" si="13"/>
        <v>1.1578092979722856</v>
      </c>
      <c r="I67" s="2">
        <f t="shared" ca="1" si="14"/>
        <v>1.2383737371220933</v>
      </c>
      <c r="J67" s="2">
        <f t="shared" ca="1" si="15"/>
        <v>1.3159064848619284</v>
      </c>
      <c r="K67" s="2">
        <f t="shared" ca="1" si="16"/>
        <v>1.3888533329367296</v>
      </c>
      <c r="L67" s="2">
        <f t="shared" ca="1" si="17"/>
        <v>1.4574048072730592</v>
      </c>
      <c r="M67" s="2">
        <f t="shared" ca="1" si="18"/>
        <v>1.5220267280795126</v>
      </c>
      <c r="N67" s="2">
        <f t="shared" ca="1" si="19"/>
        <v>1.5830403955300805</v>
      </c>
      <c r="O67" s="2">
        <f t="shared" ca="1" si="20"/>
        <v>1.6405523480270512</v>
      </c>
      <c r="P67" s="2">
        <f t="shared" ca="1" si="21"/>
        <v>1.6944426593887705</v>
      </c>
      <c r="Q67" s="2">
        <f t="shared" ca="1" si="22"/>
        <v>1.7444424887940531</v>
      </c>
      <c r="R67" s="2">
        <f t="shared" ca="1" si="23"/>
        <v>1.7901929010634368</v>
      </c>
      <c r="S67" s="2">
        <f t="shared" ca="1" si="24"/>
        <v>1.8313495300790712</v>
      </c>
      <c r="T67" s="2">
        <f t="shared" ca="1" si="25"/>
        <v>1.8676342668216677</v>
      </c>
      <c r="U67" s="2">
        <f t="shared" ca="1" si="26"/>
        <v>1.8988732883755894</v>
      </c>
      <c r="V67" s="2">
        <f t="shared" ca="1" si="27"/>
        <v>1.9250317517787734</v>
      </c>
      <c r="W67" s="2">
        <f t="shared" ca="1" si="28"/>
        <v>1.9462174707044149</v>
      </c>
      <c r="X67" s="2">
        <f t="shared" ca="1" si="29"/>
        <v>1.962652024737735</v>
      </c>
      <c r="Y67" s="2">
        <f t="shared" ca="1" si="30"/>
        <v>1.974590885859997</v>
      </c>
      <c r="Z67" s="2">
        <f t="shared" ca="1" si="31"/>
        <v>1.9823185374536409</v>
      </c>
      <c r="AA67" s="2">
        <f t="shared" ca="1" si="32"/>
        <v>1.9861664682689877</v>
      </c>
      <c r="AB67" s="2">
        <f t="shared" ca="1" si="33"/>
        <v>1.9865062098871562</v>
      </c>
      <c r="AC67" s="2">
        <f t="shared" ca="1" si="34"/>
        <v>1.9837159561877333</v>
      </c>
      <c r="AD67" s="2">
        <f t="shared" ca="1" si="35"/>
        <v>1.9781664636144785</v>
      </c>
      <c r="AE67" s="2">
        <f t="shared" ca="1" si="36"/>
        <v>1.9702036224542563</v>
      </c>
      <c r="AF67" s="2">
        <f t="shared" ca="1" si="37"/>
        <v>1.9601123497226838</v>
      </c>
      <c r="AG67" s="2">
        <f t="shared" ca="1" si="38"/>
        <v>1.9480789483973342</v>
      </c>
      <c r="AH67" s="2">
        <f t="shared" ca="1" si="39"/>
        <v>1.9342054869369492</v>
      </c>
      <c r="AI67" s="2">
        <f t="shared" ca="1" si="40"/>
        <v>1.9185767066445136</v>
      </c>
      <c r="AJ67" s="2">
        <f t="shared" ca="1" si="41"/>
        <v>1.9012773178229108</v>
      </c>
      <c r="AK67" s="2">
        <f t="shared" ca="1" si="42"/>
        <v>1.8823919986637754</v>
      </c>
      <c r="AL67" s="2">
        <f t="shared" ca="1" si="43"/>
        <v>1.8620053949565112</v>
      </c>
      <c r="AM67" s="2">
        <f t="shared" ca="1" si="44"/>
        <v>1.8402021209108748</v>
      </c>
      <c r="AN67" s="2">
        <f t="shared" ca="1" si="45"/>
        <v>1.8170667612162017</v>
      </c>
      <c r="AO67" s="2">
        <f t="shared" ca="1" si="46"/>
        <v>1.7926838744602118</v>
      </c>
      <c r="AP67" s="2">
        <f t="shared" ca="1" si="47"/>
        <v>1.7671379980331432</v>
      </c>
      <c r="AQ67" s="2">
        <f t="shared" ca="1" si="48"/>
        <v>1.7405136546716689</v>
      </c>
      <c r="AR67" s="2">
        <f t="shared" ca="1" si="49"/>
        <v>1.7128953610855491</v>
      </c>
      <c r="AS67" s="2">
        <f t="shared" ca="1" si="50"/>
        <v>1.6843676416021314</v>
      </c>
      <c r="AT67" s="2">
        <f t="shared" ca="1" si="51"/>
        <v>1.6550150680541675</v>
      </c>
      <c r="AU67" s="2">
        <f t="shared" ca="1" si="52"/>
        <v>1.624922457757989</v>
      </c>
      <c r="AV67" s="2">
        <f t="shared" ca="1" si="53"/>
        <v>1.594175886170522</v>
      </c>
      <c r="AW67" s="2">
        <f t="shared" ca="1" si="54"/>
        <v>1.5628669335119132</v>
      </c>
      <c r="AX67" s="2">
        <f t="shared" ca="1" si="55"/>
        <v>1.5311055610717046</v>
      </c>
      <c r="AY67" s="2">
        <f t="shared" ca="1" si="56"/>
        <v>1.499042099612909</v>
      </c>
      <c r="AZ67" s="2">
        <f t="shared" ca="1" si="4"/>
        <v>1.4668615758486501</v>
      </c>
      <c r="BC67" s="2">
        <f t="shared" ca="1" si="57"/>
        <v>-1.297445832750947</v>
      </c>
      <c r="BD67" s="2">
        <f t="shared" ca="1" si="57"/>
        <v>0.55554041660717068</v>
      </c>
      <c r="BE67" s="2">
        <f t="shared" ca="1" si="57"/>
        <v>-1.0879199965891928E-2</v>
      </c>
    </row>
    <row r="68" spans="1:57" x14ac:dyDescent="0.3">
      <c r="A68" s="2">
        <f t="shared" si="6"/>
        <v>0.56000000000000028</v>
      </c>
      <c r="B68" s="2">
        <f t="shared" ca="1" si="7"/>
        <v>0.51909285585064247</v>
      </c>
      <c r="C68" s="2">
        <f t="shared" ca="1" si="8"/>
        <v>0.71610185276708727</v>
      </c>
      <c r="D68" s="2">
        <f t="shared" ca="1" si="9"/>
        <v>0.86551005328026465</v>
      </c>
      <c r="E68" s="2">
        <f t="shared" ca="1" si="10"/>
        <v>0.95138272807341107</v>
      </c>
      <c r="F68" s="2">
        <f t="shared" ca="1" si="11"/>
        <v>1.0092748547034101</v>
      </c>
      <c r="G68" s="2">
        <f t="shared" ca="1" si="12"/>
        <v>1.0800647435337747</v>
      </c>
      <c r="H68" s="2">
        <f t="shared" ca="1" si="13"/>
        <v>1.1595244256691157</v>
      </c>
      <c r="I68" s="2">
        <f t="shared" ca="1" si="14"/>
        <v>1.2399867583239466</v>
      </c>
      <c r="J68" s="2">
        <f t="shared" ca="1" si="15"/>
        <v>1.3173921669566242</v>
      </c>
      <c r="K68" s="2">
        <f t="shared" ca="1" si="16"/>
        <v>1.3902210448617842</v>
      </c>
      <c r="L68" s="2">
        <f t="shared" ca="1" si="17"/>
        <v>1.458669130192273</v>
      </c>
      <c r="M68" s="2">
        <f t="shared" ca="1" si="18"/>
        <v>1.5231990588052875</v>
      </c>
      <c r="N68" s="2">
        <f t="shared" ca="1" si="19"/>
        <v>1.5841275415945901</v>
      </c>
      <c r="O68" s="2">
        <f t="shared" ca="1" si="20"/>
        <v>1.6415562936945871</v>
      </c>
      <c r="P68" s="2">
        <f t="shared" ca="1" si="21"/>
        <v>1.6953621168535584</v>
      </c>
      <c r="Q68" s="2">
        <f t="shared" ca="1" si="22"/>
        <v>1.7452740748850304</v>
      </c>
      <c r="R68" s="2">
        <f t="shared" ca="1" si="23"/>
        <v>1.7909332308841506</v>
      </c>
      <c r="S68" s="2">
        <f t="shared" ca="1" si="24"/>
        <v>1.8319962511866235</v>
      </c>
      <c r="T68" s="2">
        <f t="shared" ca="1" si="25"/>
        <v>1.8681868202483205</v>
      </c>
      <c r="U68" s="2">
        <f t="shared" ca="1" si="26"/>
        <v>1.8993336029493917</v>
      </c>
      <c r="V68" s="2">
        <f t="shared" ca="1" si="27"/>
        <v>1.9254043180840044</v>
      </c>
      <c r="W68" s="2">
        <f t="shared" ca="1" si="28"/>
        <v>1.946508763660409</v>
      </c>
      <c r="X68" s="2">
        <f t="shared" ca="1" si="29"/>
        <v>1.9628689064738587</v>
      </c>
      <c r="Y68" s="2">
        <f t="shared" ca="1" si="30"/>
        <v>1.9747405083808158</v>
      </c>
      <c r="Z68" s="2">
        <f t="shared" ca="1" si="31"/>
        <v>1.9824087027330863</v>
      </c>
      <c r="AA68" s="2">
        <f t="shared" ca="1" si="32"/>
        <v>1.9862054891364456</v>
      </c>
      <c r="AB68" s="2">
        <f t="shared" ca="1" si="33"/>
        <v>1.9865022424701138</v>
      </c>
      <c r="AC68" s="2">
        <f t="shared" ca="1" si="34"/>
        <v>1.9836767178835502</v>
      </c>
      <c r="AD68" s="2">
        <f t="shared" ca="1" si="35"/>
        <v>1.9780988843945178</v>
      </c>
      <c r="AE68" s="2">
        <f t="shared" ca="1" si="36"/>
        <v>1.9701131225134179</v>
      </c>
      <c r="AF68" s="2">
        <f t="shared" ca="1" si="37"/>
        <v>1.9600020863725534</v>
      </c>
      <c r="AG68" s="2">
        <f t="shared" ca="1" si="38"/>
        <v>1.9479501032873581</v>
      </c>
      <c r="AH68" s="2">
        <f t="shared" ca="1" si="39"/>
        <v>1.9340586037626613</v>
      </c>
      <c r="AI68" s="2">
        <f t="shared" ca="1" si="40"/>
        <v>1.9184120365718917</v>
      </c>
      <c r="AJ68" s="2">
        <f t="shared" ca="1" si="41"/>
        <v>1.9010948189200181</v>
      </c>
      <c r="AK68" s="2">
        <f t="shared" ca="1" si="42"/>
        <v>1.8821913353159958</v>
      </c>
      <c r="AL68" s="2">
        <f t="shared" ca="1" si="43"/>
        <v>1.861785937288057</v>
      </c>
      <c r="AM68" s="2">
        <f t="shared" ca="1" si="44"/>
        <v>1.8399629442340673</v>
      </c>
      <c r="AN68" s="2">
        <f t="shared" ca="1" si="45"/>
        <v>1.816806645532262</v>
      </c>
      <c r="AO68" s="2">
        <f t="shared" ca="1" si="46"/>
        <v>1.7924013040375866</v>
      </c>
      <c r="AP68" s="2">
        <f t="shared" ca="1" si="47"/>
        <v>1.766831161092197</v>
      </c>
      <c r="AQ68" s="2">
        <f t="shared" ca="1" si="48"/>
        <v>1.7401804432125823</v>
      </c>
      <c r="AR68" s="2">
        <f t="shared" ca="1" si="49"/>
        <v>1.7125333709483388</v>
      </c>
      <c r="AS68" s="2">
        <f t="shared" ca="1" si="50"/>
        <v>1.6839741732157463</v>
      </c>
      <c r="AT68" s="2">
        <f t="shared" ca="1" si="51"/>
        <v>1.6545871305462843</v>
      </c>
      <c r="AU68" s="2">
        <f t="shared" ca="1" si="52"/>
        <v>1.6244567895941922</v>
      </c>
      <c r="AV68" s="2">
        <f t="shared" ca="1" si="53"/>
        <v>1.5936690407477538</v>
      </c>
      <c r="AW68" s="2">
        <f t="shared" ca="1" si="54"/>
        <v>1.5623155376619342</v>
      </c>
      <c r="AX68" s="2">
        <f t="shared" ca="1" si="55"/>
        <v>1.530506756166474</v>
      </c>
      <c r="AY68" s="2">
        <f t="shared" ca="1" si="56"/>
        <v>1.4983934298372261</v>
      </c>
      <c r="AZ68" s="2">
        <f t="shared" ca="1" si="4"/>
        <v>1.4661589371900059</v>
      </c>
      <c r="BC68" s="2">
        <f t="shared" ca="1" si="57"/>
        <v>0.10043793093516129</v>
      </c>
      <c r="BD68" s="2">
        <f t="shared" ca="1" si="57"/>
        <v>-0.19914099683943398</v>
      </c>
      <c r="BE68" s="2">
        <f t="shared" ca="1" si="57"/>
        <v>1.4370936501605582</v>
      </c>
    </row>
    <row r="69" spans="1:57" x14ac:dyDescent="0.3">
      <c r="A69" s="2">
        <f t="shared" si="6"/>
        <v>0.57000000000000028</v>
      </c>
      <c r="B69" s="2">
        <f t="shared" ca="1" si="7"/>
        <v>0.52361020216298193</v>
      </c>
      <c r="C69" s="2">
        <f t="shared" ca="1" si="8"/>
        <v>0.71968588779680698</v>
      </c>
      <c r="D69" s="2">
        <f t="shared" ca="1" si="9"/>
        <v>0.86783922591820872</v>
      </c>
      <c r="E69" s="2">
        <f t="shared" ca="1" si="10"/>
        <v>0.95316540991244048</v>
      </c>
      <c r="F69" s="2">
        <f t="shared" ca="1" si="11"/>
        <v>1.0113260097289993</v>
      </c>
      <c r="G69" s="2">
        <f t="shared" ca="1" si="12"/>
        <v>1.0822973335565118</v>
      </c>
      <c r="H69" s="2">
        <f t="shared" ca="1" si="13"/>
        <v>1.1617827505575444</v>
      </c>
      <c r="I69" s="2">
        <f t="shared" ca="1" si="14"/>
        <v>1.2421873893763782</v>
      </c>
      <c r="J69" s="2">
        <f t="shared" ca="1" si="15"/>
        <v>1.3195025937800411</v>
      </c>
      <c r="K69" s="2">
        <f t="shared" ca="1" si="16"/>
        <v>1.3922431821137344</v>
      </c>
      <c r="L69" s="2">
        <f t="shared" ca="1" si="17"/>
        <v>1.460610348112372</v>
      </c>
      <c r="M69" s="2">
        <f t="shared" ca="1" si="18"/>
        <v>1.5250639264705119</v>
      </c>
      <c r="N69" s="2">
        <f t="shared" ca="1" si="19"/>
        <v>1.585916445409272</v>
      </c>
      <c r="O69" s="2">
        <f t="shared" ca="1" si="20"/>
        <v>1.6432652391064699</v>
      </c>
      <c r="P69" s="2">
        <f t="shared" ca="1" si="21"/>
        <v>1.6969842720617516</v>
      </c>
      <c r="Q69" s="2">
        <f t="shared" ca="1" si="22"/>
        <v>1.74680096588349</v>
      </c>
      <c r="R69" s="2">
        <f t="shared" ca="1" si="23"/>
        <v>1.7923568139123578</v>
      </c>
      <c r="S69" s="2">
        <f t="shared" ca="1" si="24"/>
        <v>1.8333099414453835</v>
      </c>
      <c r="T69" s="2">
        <f t="shared" ca="1" si="25"/>
        <v>1.8693862515873476</v>
      </c>
      <c r="U69" s="2">
        <f t="shared" ca="1" si="26"/>
        <v>1.9004173097807326</v>
      </c>
      <c r="V69" s="2">
        <f t="shared" ca="1" si="27"/>
        <v>1.9263737963148497</v>
      </c>
      <c r="W69" s="2">
        <f t="shared" ca="1" si="28"/>
        <v>1.9473678728778407</v>
      </c>
      <c r="X69" s="2">
        <f t="shared" ca="1" si="29"/>
        <v>1.9636223028156301</v>
      </c>
      <c r="Y69" s="2">
        <f t="shared" ca="1" si="30"/>
        <v>1.9753935563491007</v>
      </c>
      <c r="Z69" s="2">
        <f t="shared" ca="1" si="31"/>
        <v>1.9829678253044816</v>
      </c>
      <c r="AA69" s="2">
        <f t="shared" ca="1" si="32"/>
        <v>1.9866780180791934</v>
      </c>
      <c r="AB69" s="2">
        <f t="shared" ca="1" si="33"/>
        <v>1.986895758497329</v>
      </c>
      <c r="AC69" s="2">
        <f t="shared" ca="1" si="34"/>
        <v>1.9839987672916393</v>
      </c>
      <c r="AD69" s="2">
        <f t="shared" ca="1" si="35"/>
        <v>1.9783566228942189</v>
      </c>
      <c r="AE69" s="2">
        <f t="shared" ca="1" si="36"/>
        <v>1.9703125922642049</v>
      </c>
      <c r="AF69" s="2">
        <f t="shared" ca="1" si="37"/>
        <v>1.9601474836823469</v>
      </c>
      <c r="AG69" s="2">
        <f t="shared" ca="1" si="38"/>
        <v>1.9480440868434401</v>
      </c>
      <c r="AH69" s="2">
        <f t="shared" ca="1" si="39"/>
        <v>1.934103612494225</v>
      </c>
      <c r="AI69" s="2">
        <f t="shared" ca="1" si="40"/>
        <v>1.9184106281545448</v>
      </c>
      <c r="AJ69" s="2">
        <f t="shared" ca="1" si="41"/>
        <v>1.9010496692070937</v>
      </c>
      <c r="AK69" s="2">
        <f t="shared" ca="1" si="42"/>
        <v>1.882105237753916</v>
      </c>
      <c r="AL69" s="2">
        <f t="shared" ca="1" si="43"/>
        <v>1.8616618023383935</v>
      </c>
      <c r="AM69" s="2">
        <f t="shared" ca="1" si="44"/>
        <v>1.8398037988238536</v>
      </c>
      <c r="AN69" s="2">
        <f t="shared" ca="1" si="45"/>
        <v>1.8166156325563356</v>
      </c>
      <c r="AO69" s="2">
        <f t="shared" ca="1" si="46"/>
        <v>1.7921816819390399</v>
      </c>
      <c r="AP69" s="2">
        <f t="shared" ca="1" si="47"/>
        <v>1.7665863035499354</v>
      </c>
      <c r="AQ69" s="2">
        <f t="shared" ca="1" si="48"/>
        <v>1.7399138389738646</v>
      </c>
      <c r="AR69" s="2">
        <f t="shared" ca="1" si="49"/>
        <v>1.7122486239025787</v>
      </c>
      <c r="AS69" s="2">
        <f t="shared" ca="1" si="50"/>
        <v>1.6836750032108219</v>
      </c>
      <c r="AT69" s="2">
        <f t="shared" ca="1" si="51"/>
        <v>1.6542773778289217</v>
      </c>
      <c r="AU69" s="2">
        <f t="shared" ca="1" si="52"/>
        <v>1.6241404367482315</v>
      </c>
      <c r="AV69" s="2">
        <f t="shared" ca="1" si="53"/>
        <v>1.5933503017457986</v>
      </c>
      <c r="AW69" s="2">
        <f t="shared" ca="1" si="54"/>
        <v>1.5619991200208507</v>
      </c>
      <c r="AX69" s="2">
        <f t="shared" ca="1" si="55"/>
        <v>1.5301982909961167</v>
      </c>
      <c r="AY69" s="2">
        <f t="shared" ca="1" si="56"/>
        <v>1.4980993213274232</v>
      </c>
      <c r="AZ69" s="2">
        <f t="shared" ca="1" si="4"/>
        <v>1.4658844676648104</v>
      </c>
      <c r="BC69" s="2">
        <f t="shared" ca="1" si="57"/>
        <v>0.69074213024026676</v>
      </c>
      <c r="BD69" s="2">
        <f t="shared" ca="1" si="57"/>
        <v>0.93440175938065284</v>
      </c>
      <c r="BE69" s="2">
        <f t="shared" ca="1" si="57"/>
        <v>6.6256462756371093E-3</v>
      </c>
    </row>
    <row r="70" spans="1:57" x14ac:dyDescent="0.3">
      <c r="A70" s="2">
        <f t="shared" si="6"/>
        <v>0.58000000000000029</v>
      </c>
      <c r="B70" s="2">
        <f t="shared" ca="1" si="7"/>
        <v>0.52846753860256079</v>
      </c>
      <c r="C70" s="2">
        <f t="shared" ca="1" si="8"/>
        <v>0.72352941778323343</v>
      </c>
      <c r="D70" s="2">
        <f t="shared" ca="1" si="9"/>
        <v>0.8703755592005552</v>
      </c>
      <c r="E70" s="2">
        <f t="shared" ca="1" si="10"/>
        <v>0.95511231483722026</v>
      </c>
      <c r="F70" s="2">
        <f t="shared" ca="1" si="11"/>
        <v>1.013487377645601</v>
      </c>
      <c r="G70" s="2">
        <f t="shared" ca="1" si="12"/>
        <v>1.0845914229457065</v>
      </c>
      <c r="H70" s="2">
        <f t="shared" ca="1" si="13"/>
        <v>1.1640616791271068</v>
      </c>
      <c r="I70" s="2">
        <f t="shared" ca="1" si="14"/>
        <v>1.2443748217030408</v>
      </c>
      <c r="J70" s="2">
        <f t="shared" ca="1" si="15"/>
        <v>1.3215724853856574</v>
      </c>
      <c r="K70" s="2">
        <f t="shared" ca="1" si="16"/>
        <v>1.3942030366829659</v>
      </c>
      <c r="L70" s="2">
        <f t="shared" ca="1" si="17"/>
        <v>1.4624726622786641</v>
      </c>
      <c r="M70" s="2">
        <f t="shared" ca="1" si="18"/>
        <v>1.5268380705760844</v>
      </c>
      <c r="N70" s="2">
        <f t="shared" ca="1" si="19"/>
        <v>1.5876073056596325</v>
      </c>
      <c r="O70" s="2">
        <f t="shared" ca="1" si="20"/>
        <v>1.6448730541263086</v>
      </c>
      <c r="P70" s="2">
        <f t="shared" ca="1" si="21"/>
        <v>1.6985061696296062</v>
      </c>
      <c r="Q70" s="2">
        <f t="shared" ca="1" si="22"/>
        <v>1.7482321755233703</v>
      </c>
      <c r="R70" s="2">
        <f t="shared" ca="1" si="23"/>
        <v>1.7936927184697269</v>
      </c>
      <c r="S70" s="2">
        <f t="shared" ca="1" si="24"/>
        <v>1.8345471004223919</v>
      </c>
      <c r="T70" s="2">
        <f t="shared" ca="1" si="25"/>
        <v>1.8705231592749356</v>
      </c>
      <c r="U70" s="2">
        <f t="shared" ca="1" si="26"/>
        <v>1.9014550647524406</v>
      </c>
      <c r="V70" s="2">
        <f t="shared" ca="1" si="27"/>
        <v>1.9273161491846691</v>
      </c>
      <c r="W70" s="2">
        <f t="shared" ca="1" si="28"/>
        <v>1.948220609098682</v>
      </c>
      <c r="X70" s="2">
        <f t="shared" ca="1" si="29"/>
        <v>1.9643917051289621</v>
      </c>
      <c r="Y70" s="2">
        <f t="shared" ca="1" si="30"/>
        <v>1.9760863253646244</v>
      </c>
      <c r="Z70" s="2">
        <f t="shared" ca="1" si="31"/>
        <v>1.9835914196142777</v>
      </c>
      <c r="AA70" s="2">
        <f t="shared" ca="1" si="32"/>
        <v>1.9872404943716642</v>
      </c>
      <c r="AB70" s="2">
        <f t="shared" ca="1" si="33"/>
        <v>1.9874051192401296</v>
      </c>
      <c r="AC70" s="2">
        <f t="shared" ca="1" si="34"/>
        <v>1.9844626759139499</v>
      </c>
      <c r="AD70" s="2">
        <f t="shared" ca="1" si="35"/>
        <v>1.978782040281851</v>
      </c>
      <c r="AE70" s="2">
        <f t="shared" ca="1" si="36"/>
        <v>1.9707050536073116</v>
      </c>
      <c r="AF70" s="2">
        <f t="shared" ca="1" si="37"/>
        <v>1.9605103869857587</v>
      </c>
      <c r="AG70" s="2">
        <f t="shared" ca="1" si="38"/>
        <v>1.9483790213502115</v>
      </c>
      <c r="AH70" s="2">
        <f t="shared" ca="1" si="39"/>
        <v>1.9344116569610241</v>
      </c>
      <c r="AI70" s="2">
        <f t="shared" ca="1" si="40"/>
        <v>1.9186926825746915</v>
      </c>
      <c r="AJ70" s="2">
        <f t="shared" ca="1" si="41"/>
        <v>1.9013064542415541</v>
      </c>
      <c r="AK70" s="2">
        <f t="shared" ca="1" si="42"/>
        <v>1.8823372941467968</v>
      </c>
      <c r="AL70" s="2">
        <f t="shared" ca="1" si="43"/>
        <v>1.8618694903395701</v>
      </c>
      <c r="AM70" s="2">
        <f t="shared" ca="1" si="44"/>
        <v>1.8399872976403215</v>
      </c>
      <c r="AN70" s="2">
        <f t="shared" ca="1" si="45"/>
        <v>1.8167749398561155</v>
      </c>
      <c r="AO70" s="2">
        <f t="shared" ca="1" si="46"/>
        <v>1.7923166134337702</v>
      </c>
      <c r="AP70" s="2">
        <f t="shared" ca="1" si="47"/>
        <v>1.766696492685331</v>
      </c>
      <c r="AQ70" s="2">
        <f t="shared" ca="1" si="48"/>
        <v>1.7399987367670815</v>
      </c>
      <c r="AR70" s="2">
        <f t="shared" ca="1" si="49"/>
        <v>1.7123074990308649</v>
      </c>
      <c r="AS70" s="2">
        <f t="shared" ca="1" si="50"/>
        <v>1.6837069429003106</v>
      </c>
      <c r="AT70" s="2">
        <f t="shared" ca="1" si="51"/>
        <v>1.6542812926449713</v>
      </c>
      <c r="AU70" s="2">
        <f t="shared" ca="1" si="52"/>
        <v>1.6241150838759588</v>
      </c>
      <c r="AV70" s="2">
        <f t="shared" ca="1" si="53"/>
        <v>1.5932943775038058</v>
      </c>
      <c r="AW70" s="2">
        <f t="shared" ca="1" si="54"/>
        <v>1.5619115253745899</v>
      </c>
      <c r="AX70" s="2">
        <f t="shared" ca="1" si="55"/>
        <v>1.5300785499953791</v>
      </c>
      <c r="AY70" s="2">
        <f t="shared" ca="1" si="56"/>
        <v>1.4979473957046707</v>
      </c>
      <c r="AZ70" s="2">
        <f t="shared" ca="1" si="4"/>
        <v>1.4656988165791767</v>
      </c>
      <c r="BC70" s="2">
        <f t="shared" ca="1" si="57"/>
        <v>0.864033988647118</v>
      </c>
      <c r="BD70" s="2">
        <f t="shared" ca="1" si="57"/>
        <v>0.15570904842353617</v>
      </c>
      <c r="BE70" s="2">
        <f t="shared" ca="1" si="57"/>
        <v>1.0697499650824955</v>
      </c>
    </row>
    <row r="71" spans="1:57" x14ac:dyDescent="0.3">
      <c r="A71" s="2">
        <f t="shared" si="6"/>
        <v>0.5900000000000003</v>
      </c>
      <c r="B71" s="2">
        <f t="shared" ca="1" si="7"/>
        <v>0.53274360565294321</v>
      </c>
      <c r="C71" s="2">
        <f t="shared" ca="1" si="8"/>
        <v>0.7268522135488672</v>
      </c>
      <c r="D71" s="2">
        <f t="shared" ca="1" si="9"/>
        <v>0.87246556770229378</v>
      </c>
      <c r="E71" s="2">
        <f t="shared" ca="1" si="10"/>
        <v>0.95668292434084445</v>
      </c>
      <c r="F71" s="2">
        <f t="shared" ca="1" si="11"/>
        <v>1.015318910661716</v>
      </c>
      <c r="G71" s="2">
        <f t="shared" ca="1" si="12"/>
        <v>1.0865952053175905</v>
      </c>
      <c r="H71" s="2">
        <f t="shared" ca="1" si="13"/>
        <v>1.1660858960372595</v>
      </c>
      <c r="I71" s="2">
        <f t="shared" ca="1" si="14"/>
        <v>1.246339026443821</v>
      </c>
      <c r="J71" s="2">
        <f t="shared" ca="1" si="15"/>
        <v>1.3234464336982772</v>
      </c>
      <c r="K71" s="2">
        <f t="shared" ca="1" si="16"/>
        <v>1.3959897077265435</v>
      </c>
      <c r="L71" s="2">
        <f t="shared" ca="1" si="17"/>
        <v>1.4641801121356806</v>
      </c>
      <c r="M71" s="2">
        <f t="shared" ca="1" si="18"/>
        <v>1.5284714482402624</v>
      </c>
      <c r="N71" s="2">
        <f t="shared" ca="1" si="19"/>
        <v>1.58916751907848</v>
      </c>
      <c r="O71" s="2">
        <f t="shared" ca="1" si="20"/>
        <v>1.6463566407605876</v>
      </c>
      <c r="P71" s="2">
        <f t="shared" ca="1" si="21"/>
        <v>1.6999068267051374</v>
      </c>
      <c r="Q71" s="2">
        <f t="shared" ca="1" si="22"/>
        <v>1.7495419894023436</v>
      </c>
      <c r="R71" s="2">
        <f t="shared" ca="1" si="23"/>
        <v>1.7949041956618699</v>
      </c>
      <c r="S71" s="2">
        <f t="shared" ca="1" si="24"/>
        <v>1.8356541856161392</v>
      </c>
      <c r="T71" s="2">
        <f t="shared" ca="1" si="25"/>
        <v>1.8715219916967669</v>
      </c>
      <c r="U71" s="2">
        <f t="shared" ca="1" si="26"/>
        <v>1.9023446352259712</v>
      </c>
      <c r="V71" s="2">
        <f t="shared" ca="1" si="27"/>
        <v>1.9280983345893126</v>
      </c>
      <c r="W71" s="2">
        <f t="shared" ca="1" si="28"/>
        <v>1.9488995367611421</v>
      </c>
      <c r="X71" s="2">
        <f t="shared" ca="1" si="29"/>
        <v>1.9649722444354736</v>
      </c>
      <c r="Y71" s="2">
        <f t="shared" ca="1" si="30"/>
        <v>1.9765740167313148</v>
      </c>
      <c r="Z71" s="2">
        <f t="shared" ca="1" si="31"/>
        <v>1.9839928046013127</v>
      </c>
      <c r="AA71" s="2">
        <f t="shared" ca="1" si="32"/>
        <v>1.9875629459485669</v>
      </c>
      <c r="AB71" s="2">
        <f t="shared" ca="1" si="33"/>
        <v>1.987656196818701</v>
      </c>
      <c r="AC71" s="2">
        <f t="shared" ca="1" si="34"/>
        <v>1.9846498389567957</v>
      </c>
      <c r="AD71" s="2">
        <f t="shared" ca="1" si="35"/>
        <v>1.9789122776045409</v>
      </c>
      <c r="AE71" s="2">
        <f t="shared" ca="1" si="36"/>
        <v>1.9707841604593428</v>
      </c>
      <c r="AF71" s="2">
        <f t="shared" ca="1" si="37"/>
        <v>1.9605422743591543</v>
      </c>
      <c r="AG71" s="2">
        <f t="shared" ca="1" si="38"/>
        <v>1.9483660638001059</v>
      </c>
      <c r="AH71" s="2">
        <f t="shared" ca="1" si="39"/>
        <v>1.9343559715500036</v>
      </c>
      <c r="AI71" s="2">
        <f t="shared" ca="1" si="40"/>
        <v>1.9185964539499931</v>
      </c>
      <c r="AJ71" s="2">
        <f t="shared" ca="1" si="41"/>
        <v>1.9011719340657489</v>
      </c>
      <c r="AK71" s="2">
        <f t="shared" ca="1" si="42"/>
        <v>1.8821668005134278</v>
      </c>
      <c r="AL71" s="2">
        <f t="shared" ca="1" si="43"/>
        <v>1.8616654071963541</v>
      </c>
      <c r="AM71" s="2">
        <f t="shared" ca="1" si="44"/>
        <v>1.839752074241553</v>
      </c>
      <c r="AN71" s="2">
        <f t="shared" ca="1" si="45"/>
        <v>1.8165110902681432</v>
      </c>
      <c r="AO71" s="2">
        <f t="shared" ca="1" si="46"/>
        <v>1.7920267161197494</v>
      </c>
      <c r="AP71" s="2">
        <f t="shared" ca="1" si="47"/>
        <v>1.766383190198618</v>
      </c>
      <c r="AQ71" s="2">
        <f t="shared" ca="1" si="48"/>
        <v>1.7396647355936254</v>
      </c>
      <c r="AR71" s="2">
        <f t="shared" ca="1" si="49"/>
        <v>1.7119555696938622</v>
      </c>
      <c r="AS71" s="2">
        <f t="shared" ca="1" si="50"/>
        <v>1.6833399209270272</v>
      </c>
      <c r="AT71" s="2">
        <f t="shared" ca="1" si="51"/>
        <v>1.6539020837268879</v>
      </c>
      <c r="AU71" s="2">
        <f t="shared" ca="1" si="52"/>
        <v>1.6237266885339672</v>
      </c>
      <c r="AV71" s="2">
        <f t="shared" ca="1" si="53"/>
        <v>1.5928999870619289</v>
      </c>
      <c r="AW71" s="2">
        <f t="shared" ca="1" si="54"/>
        <v>1.5615147905318292</v>
      </c>
      <c r="AX71" s="2">
        <f t="shared" ca="1" si="55"/>
        <v>1.5296839871864198</v>
      </c>
      <c r="AY71" s="2">
        <f t="shared" ca="1" si="56"/>
        <v>1.4975601666011278</v>
      </c>
      <c r="AZ71" s="2">
        <f t="shared" ca="1" si="4"/>
        <v>1.4653228875069986</v>
      </c>
      <c r="BC71" s="2">
        <f t="shared" ca="1" si="57"/>
        <v>0.46849554688350992</v>
      </c>
      <c r="BD71" s="2">
        <f t="shared" ca="1" si="57"/>
        <v>0.5169974556695589</v>
      </c>
      <c r="BE71" s="2">
        <f t="shared" ca="1" si="57"/>
        <v>-6.0212514833990483E-3</v>
      </c>
    </row>
    <row r="72" spans="1:57" x14ac:dyDescent="0.3">
      <c r="A72" s="2">
        <f t="shared" si="6"/>
        <v>0.60000000000000031</v>
      </c>
      <c r="B72" s="2">
        <f t="shared" ca="1" si="7"/>
        <v>0.53701899897694816</v>
      </c>
      <c r="C72" s="2">
        <f t="shared" ca="1" si="8"/>
        <v>0.73023428388104683</v>
      </c>
      <c r="D72" s="2">
        <f t="shared" ca="1" si="9"/>
        <v>0.87468739083244607</v>
      </c>
      <c r="E72" s="2">
        <f t="shared" ca="1" si="10"/>
        <v>0.95845225128407963</v>
      </c>
      <c r="F72" s="2">
        <f t="shared" ca="1" si="11"/>
        <v>1.0173919984401116</v>
      </c>
      <c r="G72" s="2">
        <f t="shared" ca="1" si="12"/>
        <v>1.0888757217864149</v>
      </c>
      <c r="H72" s="2">
        <f t="shared" ca="1" si="13"/>
        <v>1.1684173489468017</v>
      </c>
      <c r="I72" s="2">
        <f t="shared" ca="1" si="14"/>
        <v>1.2486361587213954</v>
      </c>
      <c r="J72" s="2">
        <f t="shared" ca="1" si="15"/>
        <v>1.3256741415198194</v>
      </c>
      <c r="K72" s="2">
        <f t="shared" ca="1" si="16"/>
        <v>1.3981458381363905</v>
      </c>
      <c r="L72" s="2">
        <f t="shared" ca="1" si="17"/>
        <v>1.4662677198016756</v>
      </c>
      <c r="M72" s="2">
        <f t="shared" ca="1" si="18"/>
        <v>1.530490944442729</v>
      </c>
      <c r="N72" s="2">
        <f t="shared" ca="1" si="19"/>
        <v>1.5911153618431022</v>
      </c>
      <c r="O72" s="2">
        <f t="shared" ca="1" si="20"/>
        <v>1.648225238611726</v>
      </c>
      <c r="P72" s="2">
        <f t="shared" ca="1" si="21"/>
        <v>1.7016860629000239</v>
      </c>
      <c r="Q72" s="2">
        <f t="shared" ca="1" si="22"/>
        <v>1.7512204673351899</v>
      </c>
      <c r="R72" s="2">
        <f t="shared" ca="1" si="23"/>
        <v>1.7964712496154343</v>
      </c>
      <c r="S72" s="2">
        <f t="shared" ca="1" si="24"/>
        <v>1.8371008935594606</v>
      </c>
      <c r="T72" s="2">
        <f t="shared" ca="1" si="25"/>
        <v>1.8728419296584977</v>
      </c>
      <c r="U72" s="2">
        <f t="shared" ca="1" si="26"/>
        <v>1.903534521901459</v>
      </c>
      <c r="V72" s="2">
        <f t="shared" ca="1" si="27"/>
        <v>1.9291580523979197</v>
      </c>
      <c r="W72" s="2">
        <f t="shared" ca="1" si="28"/>
        <v>1.9498314787821527</v>
      </c>
      <c r="X72" s="2">
        <f t="shared" ca="1" si="29"/>
        <v>1.965779834767496</v>
      </c>
      <c r="Y72" s="2">
        <f t="shared" ca="1" si="30"/>
        <v>1.9772616474855196</v>
      </c>
      <c r="Z72" s="2">
        <f t="shared" ca="1" si="31"/>
        <v>1.9845661560186012</v>
      </c>
      <c r="AA72" s="2">
        <f t="shared" ca="1" si="32"/>
        <v>1.9880288071602437</v>
      </c>
      <c r="AB72" s="2">
        <f t="shared" ca="1" si="33"/>
        <v>1.9880218280509048</v>
      </c>
      <c r="AC72" s="2">
        <f t="shared" ca="1" si="34"/>
        <v>1.9849226834528995</v>
      </c>
      <c r="AD72" s="2">
        <f t="shared" ca="1" si="35"/>
        <v>1.9790995838828882</v>
      </c>
      <c r="AE72" s="2">
        <f t="shared" ca="1" si="36"/>
        <v>1.9708922600387624</v>
      </c>
      <c r="AF72" s="2">
        <f t="shared" ca="1" si="37"/>
        <v>1.9605759118377994</v>
      </c>
      <c r="AG72" s="2">
        <f t="shared" ca="1" si="38"/>
        <v>1.948328763298514</v>
      </c>
      <c r="AH72" s="2">
        <f t="shared" ca="1" si="39"/>
        <v>1.9342512965780949</v>
      </c>
      <c r="AI72" s="2">
        <f t="shared" ca="1" si="40"/>
        <v>1.9184283259713384</v>
      </c>
      <c r="AJ72" s="2">
        <f t="shared" ca="1" si="41"/>
        <v>1.9009446319279528</v>
      </c>
      <c r="AK72" s="2">
        <f t="shared" ca="1" si="42"/>
        <v>1.8818849598639165</v>
      </c>
      <c r="AL72" s="2">
        <f t="shared" ca="1" si="43"/>
        <v>1.861334019906163</v>
      </c>
      <c r="AM72" s="2">
        <f t="shared" ca="1" si="44"/>
        <v>1.8393764878587908</v>
      </c>
      <c r="AN72" s="2">
        <f t="shared" ca="1" si="45"/>
        <v>1.8160970075250542</v>
      </c>
      <c r="AO72" s="2">
        <f t="shared" ca="1" si="46"/>
        <v>1.7915801945196392</v>
      </c>
      <c r="AP72" s="2">
        <f t="shared" ca="1" si="47"/>
        <v>1.7659106417122272</v>
      </c>
      <c r="AQ72" s="2">
        <f t="shared" ca="1" si="48"/>
        <v>1.7391729265067677</v>
      </c>
      <c r="AR72" s="2">
        <f t="shared" ca="1" si="49"/>
        <v>1.7114516207293202</v>
      </c>
      <c r="AS72" s="2">
        <f t="shared" ca="1" si="50"/>
        <v>1.682831308295244</v>
      </c>
      <c r="AT72" s="2">
        <f t="shared" ca="1" si="51"/>
        <v>1.6533966446762105</v>
      </c>
      <c r="AU72" s="2">
        <f t="shared" ca="1" si="52"/>
        <v>1.6232326474420151</v>
      </c>
      <c r="AV72" s="2">
        <f t="shared" ca="1" si="53"/>
        <v>1.5924260548612768</v>
      </c>
      <c r="AW72" s="2">
        <f t="shared" ca="1" si="54"/>
        <v>1.5610704360376295</v>
      </c>
      <c r="AX72" s="2">
        <f t="shared" ca="1" si="55"/>
        <v>1.5292798309199211</v>
      </c>
      <c r="AY72" s="2">
        <f t="shared" ca="1" si="56"/>
        <v>1.4972077278892428</v>
      </c>
      <c r="AZ72" s="2">
        <f t="shared" ca="1" si="4"/>
        <v>1.4650327252917543</v>
      </c>
      <c r="BC72" s="2">
        <f t="shared" ca="1" si="57"/>
        <v>0.65990005199366486</v>
      </c>
      <c r="BD72" s="2">
        <f t="shared" ca="1" si="57"/>
        <v>1.6547436882954933</v>
      </c>
      <c r="BE72" s="2">
        <f t="shared" ca="1" si="57"/>
        <v>-0.78344584745377688</v>
      </c>
    </row>
    <row r="73" spans="1:57" x14ac:dyDescent="0.3">
      <c r="A73" s="2">
        <f t="shared" si="6"/>
        <v>0.61000000000000032</v>
      </c>
      <c r="B73" s="2">
        <f t="shared" ca="1" si="7"/>
        <v>0.54135211245456305</v>
      </c>
      <c r="C73" s="2">
        <f t="shared" ca="1" si="8"/>
        <v>0.73359174369270197</v>
      </c>
      <c r="D73" s="2">
        <f t="shared" ca="1" si="9"/>
        <v>0.87683149077666711</v>
      </c>
      <c r="E73" s="2">
        <f t="shared" ca="1" si="10"/>
        <v>0.96010103975429706</v>
      </c>
      <c r="F73" s="2">
        <f t="shared" ca="1" si="11"/>
        <v>1.0192936106872075</v>
      </c>
      <c r="G73" s="2">
        <f t="shared" ca="1" si="12"/>
        <v>1.0909411552296582</v>
      </c>
      <c r="H73" s="2">
        <f t="shared" ca="1" si="13"/>
        <v>1.1704996715600817</v>
      </c>
      <c r="I73" s="2">
        <f t="shared" ca="1" si="14"/>
        <v>1.2506588547710189</v>
      </c>
      <c r="J73" s="2">
        <f t="shared" ca="1" si="15"/>
        <v>1.3276101072270687</v>
      </c>
      <c r="K73" s="2">
        <f t="shared" ca="1" si="16"/>
        <v>1.3999999684800113</v>
      </c>
      <c r="L73" s="2">
        <f t="shared" ca="1" si="17"/>
        <v>1.4680495631176598</v>
      </c>
      <c r="M73" s="2">
        <f t="shared" ca="1" si="18"/>
        <v>1.5322069822361648</v>
      </c>
      <c r="N73" s="2">
        <f t="shared" ca="1" si="19"/>
        <v>1.5927677231934649</v>
      </c>
      <c r="O73" s="2">
        <f t="shared" ca="1" si="20"/>
        <v>1.6498116363358106</v>
      </c>
      <c r="P73" s="2">
        <f t="shared" ca="1" si="21"/>
        <v>1.7032013122095391</v>
      </c>
      <c r="Q73" s="2">
        <f t="shared" ca="1" si="22"/>
        <v>1.7526577465478144</v>
      </c>
      <c r="R73" s="2">
        <f t="shared" ca="1" si="23"/>
        <v>1.797824090947308</v>
      </c>
      <c r="S73" s="2">
        <f t="shared" ca="1" si="24"/>
        <v>1.8383641907544306</v>
      </c>
      <c r="T73" s="2">
        <f t="shared" ca="1" si="25"/>
        <v>1.8740126901661256</v>
      </c>
      <c r="U73" s="2">
        <f t="shared" ca="1" si="26"/>
        <v>1.9046124990131075</v>
      </c>
      <c r="V73" s="2">
        <f t="shared" ca="1" si="27"/>
        <v>1.9301457528216441</v>
      </c>
      <c r="W73" s="2">
        <f t="shared" ca="1" si="28"/>
        <v>1.9507334930470777</v>
      </c>
      <c r="X73" s="2">
        <f t="shared" ca="1" si="29"/>
        <v>1.9666013859158948</v>
      </c>
      <c r="Y73" s="2">
        <f t="shared" ca="1" si="30"/>
        <v>1.9780085357285309</v>
      </c>
      <c r="Z73" s="2">
        <f t="shared" ca="1" si="31"/>
        <v>1.9852450688662675</v>
      </c>
      <c r="AA73" s="2">
        <f t="shared" ca="1" si="32"/>
        <v>1.9886471310110587</v>
      </c>
      <c r="AB73" s="2">
        <f t="shared" ca="1" si="33"/>
        <v>1.988587017390604</v>
      </c>
      <c r="AC73" s="2">
        <f t="shared" ca="1" si="34"/>
        <v>1.9854419709835676</v>
      </c>
      <c r="AD73" s="2">
        <f t="shared" ca="1" si="35"/>
        <v>1.9795795958900497</v>
      </c>
      <c r="AE73" s="2">
        <f t="shared" ca="1" si="36"/>
        <v>1.9713382951639633</v>
      </c>
      <c r="AF73" s="2">
        <f t="shared" ca="1" si="37"/>
        <v>1.9609912918847314</v>
      </c>
      <c r="AG73" s="2">
        <f t="shared" ca="1" si="38"/>
        <v>1.9487152175445528</v>
      </c>
      <c r="AH73" s="2">
        <f t="shared" ca="1" si="39"/>
        <v>1.9346102028152434</v>
      </c>
      <c r="AI73" s="2">
        <f t="shared" ca="1" si="40"/>
        <v>1.9187610226878178</v>
      </c>
      <c r="AJ73" s="2">
        <f t="shared" ca="1" si="41"/>
        <v>1.901252417738293</v>
      </c>
      <c r="AK73" s="2">
        <f t="shared" ca="1" si="42"/>
        <v>1.8821690929249046</v>
      </c>
      <c r="AL73" s="2">
        <f t="shared" ca="1" si="43"/>
        <v>1.8615957173412248</v>
      </c>
      <c r="AM73" s="2">
        <f t="shared" ca="1" si="44"/>
        <v>1.8396169252125252</v>
      </c>
      <c r="AN73" s="2">
        <f t="shared" ca="1" si="45"/>
        <v>1.8163173182718946</v>
      </c>
      <c r="AO73" s="2">
        <f t="shared" ca="1" si="46"/>
        <v>1.7917814696529668</v>
      </c>
      <c r="AP73" s="2">
        <f t="shared" ca="1" si="47"/>
        <v>1.7660939294437714</v>
      </c>
      <c r="AQ73" s="2">
        <f t="shared" ca="1" si="48"/>
        <v>1.7393392321197274</v>
      </c>
      <c r="AR73" s="2">
        <f t="shared" ca="1" si="49"/>
        <v>1.7116019067188382</v>
      </c>
      <c r="AS73" s="2">
        <f t="shared" ca="1" si="50"/>
        <v>1.6829664955090864</v>
      </c>
      <c r="AT73" s="2">
        <f t="shared" ca="1" si="51"/>
        <v>1.6535176182758353</v>
      </c>
      <c r="AU73" s="2">
        <f t="shared" ca="1" si="52"/>
        <v>1.6233402844606262</v>
      </c>
      <c r="AV73" s="2">
        <f t="shared" ca="1" si="53"/>
        <v>1.5925213270675442</v>
      </c>
      <c r="AW73" s="2">
        <f t="shared" ca="1" si="54"/>
        <v>1.5611546837132322</v>
      </c>
      <c r="AX73" s="2">
        <f t="shared" ca="1" si="55"/>
        <v>1.5293551437485851</v>
      </c>
      <c r="AY73" s="2">
        <f t="shared" ca="1" si="56"/>
        <v>1.4972766599305058</v>
      </c>
      <c r="AZ73" s="2">
        <f t="shared" ca="1" si="4"/>
        <v>1.4650962810030861</v>
      </c>
      <c r="BC73" s="2">
        <f t="shared" ca="1" si="57"/>
        <v>0.89014256614325227</v>
      </c>
      <c r="BD73" s="2">
        <f t="shared" ca="1" si="57"/>
        <v>-0.61005132244386395</v>
      </c>
      <c r="BE73" s="2">
        <f t="shared" ca="1" si="57"/>
        <v>-0.20802944268150458</v>
      </c>
    </row>
    <row r="74" spans="1:57" x14ac:dyDescent="0.3">
      <c r="A74" s="2">
        <f t="shared" si="6"/>
        <v>0.62000000000000033</v>
      </c>
      <c r="B74" s="2">
        <f t="shared" ca="1" si="7"/>
        <v>0.54502267794430836</v>
      </c>
      <c r="C74" s="2">
        <f t="shared" ca="1" si="8"/>
        <v>0.73628023073125837</v>
      </c>
      <c r="D74" s="2">
        <f t="shared" ca="1" si="9"/>
        <v>0.87831714315195286</v>
      </c>
      <c r="E74" s="2">
        <f t="shared" ca="1" si="10"/>
        <v>0.96110044608671852</v>
      </c>
      <c r="F74" s="2">
        <f t="shared" ca="1" si="11"/>
        <v>1.0205362055531741</v>
      </c>
      <c r="G74" s="2">
        <f t="shared" ca="1" si="12"/>
        <v>1.0923349231340238</v>
      </c>
      <c r="H74" s="2">
        <f t="shared" ca="1" si="13"/>
        <v>1.1718973380694084</v>
      </c>
      <c r="I74" s="2">
        <f t="shared" ca="1" si="14"/>
        <v>1.2519832452498703</v>
      </c>
      <c r="J74" s="2">
        <f t="shared" ca="1" si="15"/>
        <v>1.3288332143233663</v>
      </c>
      <c r="K74" s="2">
        <f t="shared" ca="1" si="16"/>
        <v>1.4011253402834682</v>
      </c>
      <c r="L74" s="2">
        <f t="shared" ca="1" si="17"/>
        <v>1.4690853502638046</v>
      </c>
      <c r="M74" s="2">
        <f t="shared" ca="1" si="18"/>
        <v>1.5331583464100615</v>
      </c>
      <c r="N74" s="2">
        <f t="shared" ca="1" si="19"/>
        <v>1.5936355759701546</v>
      </c>
      <c r="O74" s="2">
        <f t="shared" ca="1" si="20"/>
        <v>1.65059260699314</v>
      </c>
      <c r="P74" s="2">
        <f t="shared" ca="1" si="21"/>
        <v>1.7038892612268213</v>
      </c>
      <c r="Q74" s="2">
        <f t="shared" ca="1" si="22"/>
        <v>1.7532450409185152</v>
      </c>
      <c r="R74" s="2">
        <f t="shared" ca="1" si="23"/>
        <v>1.7983035753082719</v>
      </c>
      <c r="S74" s="2">
        <f t="shared" ca="1" si="24"/>
        <v>1.8387301899061022</v>
      </c>
      <c r="T74" s="2">
        <f t="shared" ca="1" si="25"/>
        <v>1.8742617588497179</v>
      </c>
      <c r="U74" s="2">
        <f t="shared" ca="1" si="26"/>
        <v>1.9047440415554651</v>
      </c>
      <c r="V74" s="2">
        <f t="shared" ca="1" si="27"/>
        <v>1.9301620171667244</v>
      </c>
      <c r="W74" s="2">
        <f t="shared" ca="1" si="28"/>
        <v>1.9506388855260817</v>
      </c>
      <c r="X74" s="2">
        <f t="shared" ca="1" si="29"/>
        <v>1.9664010478586189</v>
      </c>
      <c r="Y74" s="2">
        <f t="shared" ca="1" si="30"/>
        <v>1.9777082954285705</v>
      </c>
      <c r="Z74" s="2">
        <f t="shared" ca="1" si="31"/>
        <v>1.9848517417402449</v>
      </c>
      <c r="AA74" s="2">
        <f t="shared" ca="1" si="32"/>
        <v>1.9881683223403559</v>
      </c>
      <c r="AB74" s="2">
        <f t="shared" ca="1" si="33"/>
        <v>1.9880304983387598</v>
      </c>
      <c r="AC74" s="2">
        <f t="shared" ca="1" si="34"/>
        <v>1.9848153868301444</v>
      </c>
      <c r="AD74" s="2">
        <f t="shared" ca="1" si="35"/>
        <v>1.9788900746658333</v>
      </c>
      <c r="AE74" s="2">
        <f t="shared" ca="1" si="36"/>
        <v>1.9705917278642167</v>
      </c>
      <c r="AF74" s="2">
        <f t="shared" ca="1" si="37"/>
        <v>1.9601917039454264</v>
      </c>
      <c r="AG74" s="2">
        <f t="shared" ca="1" si="38"/>
        <v>1.9478651702884966</v>
      </c>
      <c r="AH74" s="2">
        <f t="shared" ca="1" si="39"/>
        <v>1.9337120159158347</v>
      </c>
      <c r="AI74" s="2">
        <f t="shared" ca="1" si="40"/>
        <v>1.917817080095608</v>
      </c>
      <c r="AJ74" s="2">
        <f t="shared" ca="1" si="41"/>
        <v>1.9002651671107942</v>
      </c>
      <c r="AK74" s="2">
        <f t="shared" ca="1" si="42"/>
        <v>1.881141045042706</v>
      </c>
      <c r="AL74" s="2">
        <f t="shared" ca="1" si="43"/>
        <v>1.8605294455329771</v>
      </c>
      <c r="AM74" s="2">
        <f t="shared" ca="1" si="44"/>
        <v>1.8385150648105584</v>
      </c>
      <c r="AN74" s="2">
        <f t="shared" ca="1" si="45"/>
        <v>1.8151825661224883</v>
      </c>
      <c r="AO74" s="2">
        <f t="shared" ca="1" si="46"/>
        <v>1.7906165837076686</v>
      </c>
      <c r="AP74" s="2">
        <f t="shared" ca="1" si="47"/>
        <v>1.7649017284618722</v>
      </c>
      <c r="AQ74" s="2">
        <f t="shared" ca="1" si="48"/>
        <v>1.7381225955271298</v>
      </c>
      <c r="AR74" s="2">
        <f t="shared" ca="1" si="49"/>
        <v>1.7103637747685343</v>
      </c>
      <c r="AS74" s="2">
        <f t="shared" ca="1" si="50"/>
        <v>1.6817098705182465</v>
      </c>
      <c r="AT74" s="2">
        <f t="shared" ca="1" si="51"/>
        <v>1.6522455710188146</v>
      </c>
      <c r="AU74" s="2">
        <f t="shared" ca="1" si="52"/>
        <v>1.6220559832331325</v>
      </c>
      <c r="AV74" s="2">
        <f t="shared" ca="1" si="53"/>
        <v>1.5912281439686358</v>
      </c>
      <c r="AW74" s="2">
        <f t="shared" ca="1" si="54"/>
        <v>1.5598564705650888</v>
      </c>
      <c r="AX74" s="2">
        <f t="shared" ca="1" si="55"/>
        <v>1.5280565996672415</v>
      </c>
      <c r="AY74" s="2">
        <f t="shared" ca="1" si="56"/>
        <v>1.4959830117205841</v>
      </c>
      <c r="AZ74" s="2">
        <f t="shared" ca="1" si="4"/>
        <v>1.4638113203623639</v>
      </c>
      <c r="BC74" s="2">
        <f t="shared" ca="1" si="57"/>
        <v>-0.67931734919986297</v>
      </c>
      <c r="BD74" s="2">
        <f t="shared" ca="1" si="57"/>
        <v>1.1968235459428733</v>
      </c>
      <c r="BE74" s="2">
        <f t="shared" ca="1" si="57"/>
        <v>0.4800496471448259</v>
      </c>
    </row>
    <row r="75" spans="1:57" x14ac:dyDescent="0.3">
      <c r="A75" s="2">
        <f t="shared" si="6"/>
        <v>0.63000000000000034</v>
      </c>
      <c r="B75" s="2">
        <f t="shared" ca="1" si="7"/>
        <v>0.54730808067865255</v>
      </c>
      <c r="C75" s="2">
        <f t="shared" ca="1" si="8"/>
        <v>0.73755543104711752</v>
      </c>
      <c r="D75" s="2">
        <f t="shared" ca="1" si="9"/>
        <v>0.87838552185794572</v>
      </c>
      <c r="E75" s="2">
        <f t="shared" ca="1" si="10"/>
        <v>0.96068400338787818</v>
      </c>
      <c r="F75" s="2">
        <f t="shared" ca="1" si="11"/>
        <v>1.0203528662314409</v>
      </c>
      <c r="G75" s="2">
        <f t="shared" ca="1" si="12"/>
        <v>1.0922962502639026</v>
      </c>
      <c r="H75" s="2">
        <f t="shared" ca="1" si="13"/>
        <v>1.1718619075032946</v>
      </c>
      <c r="I75" s="2">
        <f t="shared" ca="1" si="14"/>
        <v>1.2518790785293226</v>
      </c>
      <c r="J75" s="2">
        <f t="shared" ca="1" si="15"/>
        <v>1.328636912577926</v>
      </c>
      <c r="K75" s="2">
        <f t="shared" ca="1" si="16"/>
        <v>1.4008442855680039</v>
      </c>
      <c r="L75" s="2">
        <f t="shared" ca="1" si="17"/>
        <v>1.4687311398905303</v>
      </c>
      <c r="M75" s="2">
        <f t="shared" ca="1" si="18"/>
        <v>1.5327393280589907</v>
      </c>
      <c r="N75" s="2">
        <f t="shared" ca="1" si="19"/>
        <v>1.5931556111089906</v>
      </c>
      <c r="O75" s="2">
        <f t="shared" ca="1" si="20"/>
        <v>1.6500510696038198</v>
      </c>
      <c r="P75" s="2">
        <f t="shared" ca="1" si="21"/>
        <v>1.7032825465404571</v>
      </c>
      <c r="Q75" s="2">
        <f t="shared" ca="1" si="22"/>
        <v>1.752567854644413</v>
      </c>
      <c r="R75" s="2">
        <f t="shared" ca="1" si="23"/>
        <v>1.7975508853909758</v>
      </c>
      <c r="S75" s="2">
        <f t="shared" ca="1" si="24"/>
        <v>1.8378982239907546</v>
      </c>
      <c r="T75" s="2">
        <f t="shared" ca="1" si="25"/>
        <v>1.8733487514565832</v>
      </c>
      <c r="U75" s="2">
        <f t="shared" ca="1" si="26"/>
        <v>1.9037508412125244</v>
      </c>
      <c r="V75" s="2">
        <f t="shared" ca="1" si="27"/>
        <v>1.9290920668559293</v>
      </c>
      <c r="W75" s="2">
        <f t="shared" ca="1" si="28"/>
        <v>1.9494975226903095</v>
      </c>
      <c r="X75" s="2">
        <f t="shared" ca="1" si="29"/>
        <v>1.9651941085201028</v>
      </c>
      <c r="Y75" s="2">
        <f t="shared" ca="1" si="30"/>
        <v>1.9764420731179821</v>
      </c>
      <c r="Z75" s="2">
        <f t="shared" ca="1" si="31"/>
        <v>1.9835332777075732</v>
      </c>
      <c r="AA75" s="2">
        <f t="shared" ca="1" si="32"/>
        <v>1.9868051997621525</v>
      </c>
      <c r="AB75" s="2">
        <f t="shared" ca="1" si="33"/>
        <v>1.9866302249798664</v>
      </c>
      <c r="AC75" s="2">
        <f t="shared" ca="1" si="34"/>
        <v>1.9833851012855852</v>
      </c>
      <c r="AD75" s="2">
        <f t="shared" ca="1" si="35"/>
        <v>1.9774361484275771</v>
      </c>
      <c r="AE75" s="2">
        <f t="shared" ca="1" si="36"/>
        <v>1.9691190473596896</v>
      </c>
      <c r="AF75" s="2">
        <f t="shared" ca="1" si="37"/>
        <v>1.9587030626131408</v>
      </c>
      <c r="AG75" s="2">
        <f t="shared" ca="1" si="38"/>
        <v>1.9463616864445306</v>
      </c>
      <c r="AH75" s="2">
        <f t="shared" ca="1" si="39"/>
        <v>1.9321943368868459</v>
      </c>
      <c r="AI75" s="2">
        <f t="shared" ca="1" si="40"/>
        <v>1.9162856820154572</v>
      </c>
      <c r="AJ75" s="2">
        <f t="shared" ca="1" si="41"/>
        <v>1.8987203543500808</v>
      </c>
      <c r="AK75" s="2">
        <f t="shared" ca="1" si="42"/>
        <v>1.8795829496250622</v>
      </c>
      <c r="AL75" s="2">
        <f t="shared" ca="1" si="43"/>
        <v>1.8589580265606642</v>
      </c>
      <c r="AM75" s="2">
        <f t="shared" ca="1" si="44"/>
        <v>1.8369301079211779</v>
      </c>
      <c r="AN75" s="2">
        <f t="shared" ca="1" si="45"/>
        <v>1.8135836830008729</v>
      </c>
      <c r="AO75" s="2">
        <f t="shared" ca="1" si="46"/>
        <v>1.7890032116794241</v>
      </c>
      <c r="AP75" s="2">
        <f t="shared" ca="1" si="47"/>
        <v>1.7632731301989806</v>
      </c>
      <c r="AQ75" s="2">
        <f t="shared" ca="1" si="48"/>
        <v>1.7364778589128498</v>
      </c>
      <c r="AR75" s="2">
        <f t="shared" ca="1" si="49"/>
        <v>1.7087018130794114</v>
      </c>
      <c r="AS75" s="2">
        <f t="shared" ca="1" si="50"/>
        <v>1.6800294237643199</v>
      </c>
      <c r="AT75" s="2">
        <f t="shared" ca="1" si="51"/>
        <v>1.6505452127900471</v>
      </c>
      <c r="AU75" s="2">
        <f t="shared" ca="1" si="52"/>
        <v>1.6203341513079352</v>
      </c>
      <c r="AV75" s="2">
        <f t="shared" ca="1" si="53"/>
        <v>1.5894832499886209</v>
      </c>
      <c r="AW75" s="2">
        <f t="shared" ca="1" si="54"/>
        <v>1.5580871777878604</v>
      </c>
      <c r="AX75" s="2">
        <f t="shared" ca="1" si="55"/>
        <v>1.5262621767936089</v>
      </c>
      <c r="AY75" s="2">
        <f t="shared" ca="1" si="56"/>
        <v>1.4941629804254903</v>
      </c>
      <c r="AZ75" s="2">
        <f t="shared" ca="1" si="4"/>
        <v>1.461963484623545</v>
      </c>
      <c r="BC75" s="2">
        <f t="shared" ca="1" si="57"/>
        <v>-2.0292316444145513</v>
      </c>
      <c r="BD75" s="2">
        <f t="shared" ca="1" si="57"/>
        <v>-1.3718140098634466</v>
      </c>
      <c r="BE75" s="2">
        <f t="shared" ca="1" si="57"/>
        <v>-2.3884075956071449E-2</v>
      </c>
    </row>
    <row r="76" spans="1:57" x14ac:dyDescent="0.3">
      <c r="A76" s="2">
        <f t="shared" si="6"/>
        <v>0.64000000000000035</v>
      </c>
      <c r="B76" s="2">
        <f t="shared" ca="1" si="7"/>
        <v>0.55163668727499127</v>
      </c>
      <c r="C76" s="2">
        <f t="shared" ca="1" si="8"/>
        <v>0.74090586954603443</v>
      </c>
      <c r="D76" s="2">
        <f t="shared" ca="1" si="9"/>
        <v>0.88057397619464617</v>
      </c>
      <c r="E76" s="2">
        <f t="shared" ca="1" si="10"/>
        <v>0.96242705704584219</v>
      </c>
      <c r="F76" s="2">
        <f t="shared" ca="1" si="11"/>
        <v>1.0223472155936191</v>
      </c>
      <c r="G76" s="2">
        <f t="shared" ca="1" si="12"/>
        <v>1.0944475315437681</v>
      </c>
      <c r="H76" s="2">
        <f t="shared" ca="1" si="13"/>
        <v>1.1740254523986866</v>
      </c>
      <c r="I76" s="2">
        <f t="shared" ca="1" si="14"/>
        <v>1.2539794811534708</v>
      </c>
      <c r="J76" s="2">
        <f t="shared" ca="1" si="15"/>
        <v>1.3306472247070402</v>
      </c>
      <c r="K76" s="2">
        <f t="shared" ca="1" si="16"/>
        <v>1.4027680426385125</v>
      </c>
      <c r="L76" s="2">
        <f t="shared" ca="1" si="17"/>
        <v>1.4705761773466663</v>
      </c>
      <c r="M76" s="2">
        <f t="shared" ca="1" si="18"/>
        <v>1.5345104410294352</v>
      </c>
      <c r="N76" s="2">
        <f t="shared" ca="1" si="19"/>
        <v>1.5948533425328966</v>
      </c>
      <c r="O76" s="2">
        <f t="shared" ca="1" si="20"/>
        <v>1.6516717391575222</v>
      </c>
      <c r="P76" s="2">
        <f t="shared" ca="1" si="21"/>
        <v>1.7048197549822985</v>
      </c>
      <c r="Q76" s="2">
        <f t="shared" ca="1" si="22"/>
        <v>1.7540137862943206</v>
      </c>
      <c r="R76" s="2">
        <f t="shared" ca="1" si="23"/>
        <v>1.7988982408016725</v>
      </c>
      <c r="S76" s="2">
        <f t="shared" ca="1" si="24"/>
        <v>1.8391412124073037</v>
      </c>
      <c r="T76" s="2">
        <f t="shared" ca="1" si="25"/>
        <v>1.874483835190071</v>
      </c>
      <c r="U76" s="2">
        <f t="shared" ca="1" si="26"/>
        <v>1.9047773302389308</v>
      </c>
      <c r="V76" s="2">
        <f t="shared" ca="1" si="27"/>
        <v>1.9300120856535941</v>
      </c>
      <c r="W76" s="2">
        <f t="shared" ca="1" si="28"/>
        <v>1.9503152963291179</v>
      </c>
      <c r="X76" s="2">
        <f t="shared" ca="1" si="29"/>
        <v>1.9659145938761273</v>
      </c>
      <c r="Y76" s="2">
        <f t="shared" ca="1" si="30"/>
        <v>1.9770709244282025</v>
      </c>
      <c r="Z76" s="2">
        <f t="shared" ca="1" si="31"/>
        <v>1.9840771268606818</v>
      </c>
      <c r="AA76" s="2">
        <f t="shared" ca="1" si="32"/>
        <v>1.9872714422748901</v>
      </c>
      <c r="AB76" s="2">
        <f t="shared" ca="1" si="33"/>
        <v>1.9870264091303516</v>
      </c>
      <c r="AC76" s="2">
        <f t="shared" ca="1" si="34"/>
        <v>1.9837186322717055</v>
      </c>
      <c r="AD76" s="2">
        <f t="shared" ca="1" si="35"/>
        <v>1.9777138840331852</v>
      </c>
      <c r="AE76" s="2">
        <f t="shared" ca="1" si="36"/>
        <v>1.9693465821938587</v>
      </c>
      <c r="AF76" s="2">
        <f t="shared" ca="1" si="37"/>
        <v>1.9588841407016109</v>
      </c>
      <c r="AG76" s="2">
        <f t="shared" ca="1" si="38"/>
        <v>1.9464986348215187</v>
      </c>
      <c r="AH76" s="2">
        <f t="shared" ca="1" si="39"/>
        <v>1.9322892516413308</v>
      </c>
      <c r="AI76" s="2">
        <f t="shared" ca="1" si="40"/>
        <v>1.9163407220804625</v>
      </c>
      <c r="AJ76" s="2">
        <f t="shared" ca="1" si="41"/>
        <v>1.8987377409319453</v>
      </c>
      <c r="AK76" s="2">
        <f t="shared" ca="1" si="42"/>
        <v>1.8795649656199205</v>
      </c>
      <c r="AL76" s="2">
        <f t="shared" ca="1" si="43"/>
        <v>1.8589070159806638</v>
      </c>
      <c r="AM76" s="2">
        <f t="shared" ca="1" si="44"/>
        <v>1.836848475352296</v>
      </c>
      <c r="AN76" s="2">
        <f t="shared" ca="1" si="45"/>
        <v>1.8134738931164387</v>
      </c>
      <c r="AO76" s="2">
        <f t="shared" ca="1" si="46"/>
        <v>1.788867788835903</v>
      </c>
      <c r="AP76" s="2">
        <f t="shared" ca="1" si="47"/>
        <v>1.763114658144763</v>
      </c>
      <c r="AQ76" s="2">
        <f t="shared" ca="1" si="48"/>
        <v>1.7362989806594933</v>
      </c>
      <c r="AR76" s="2">
        <f t="shared" ca="1" si="49"/>
        <v>1.7085052311068154</v>
      </c>
      <c r="AS76" s="2">
        <f t="shared" ca="1" si="50"/>
        <v>1.6798179014710561</v>
      </c>
      <c r="AT76" s="2">
        <f t="shared" ca="1" si="51"/>
        <v>1.650321581815033</v>
      </c>
      <c r="AU76" s="2">
        <f t="shared" ca="1" si="52"/>
        <v>1.620101343720282</v>
      </c>
      <c r="AV76" s="2">
        <f t="shared" ca="1" si="53"/>
        <v>1.5892444113239468</v>
      </c>
      <c r="AW76" s="2">
        <f t="shared" ca="1" si="54"/>
        <v>1.5578459463225709</v>
      </c>
      <c r="AX76" s="2">
        <f t="shared" ca="1" si="55"/>
        <v>1.5260230232461833</v>
      </c>
      <c r="AY76" s="2">
        <f t="shared" ca="1" si="56"/>
        <v>1.4939308231233663</v>
      </c>
      <c r="AZ76" s="2">
        <f t="shared" ca="1" si="4"/>
        <v>1.4617418365195929</v>
      </c>
      <c r="BC76" s="2">
        <f t="shared" ca="1" si="57"/>
        <v>0.69061506806281159</v>
      </c>
      <c r="BD76" s="2">
        <f t="shared" ca="1" si="57"/>
        <v>0.48798102223508444</v>
      </c>
      <c r="BE76" s="2">
        <f t="shared" ca="1" si="57"/>
        <v>-8.3156473122958374E-4</v>
      </c>
    </row>
    <row r="77" spans="1:57" x14ac:dyDescent="0.3">
      <c r="A77" s="2">
        <f t="shared" si="6"/>
        <v>0.65000000000000036</v>
      </c>
      <c r="B77" s="2">
        <f t="shared" ca="1" si="7"/>
        <v>0.55537119739206908</v>
      </c>
      <c r="C77" s="2">
        <f t="shared" ca="1" si="8"/>
        <v>0.74370701039178033</v>
      </c>
      <c r="D77" s="2">
        <f t="shared" ca="1" si="9"/>
        <v>0.88227316340143647</v>
      </c>
      <c r="E77" s="2">
        <f t="shared" ca="1" si="10"/>
        <v>0.96373779213968891</v>
      </c>
      <c r="F77" s="2">
        <f t="shared" ca="1" si="11"/>
        <v>1.023947781616964</v>
      </c>
      <c r="G77" s="2">
        <f t="shared" ca="1" si="12"/>
        <v>1.0962400585609893</v>
      </c>
      <c r="H77" s="2">
        <f t="shared" ca="1" si="13"/>
        <v>1.1758642493754863</v>
      </c>
      <c r="I77" s="2">
        <f t="shared" ca="1" si="14"/>
        <v>1.2557877954542318</v>
      </c>
      <c r="J77" s="2">
        <f t="shared" ca="1" si="15"/>
        <v>1.3323964939574069</v>
      </c>
      <c r="K77" s="2">
        <f t="shared" ca="1" si="16"/>
        <v>1.4044597565296373</v>
      </c>
      <c r="L77" s="2">
        <f t="shared" ca="1" si="17"/>
        <v>1.472216070849377</v>
      </c>
      <c r="M77" s="2">
        <f t="shared" ca="1" si="18"/>
        <v>1.5361012766398654</v>
      </c>
      <c r="N77" s="2">
        <f t="shared" ca="1" si="19"/>
        <v>1.5963937232145231</v>
      </c>
      <c r="O77" s="2">
        <f t="shared" ca="1" si="20"/>
        <v>1.6531561667762391</v>
      </c>
      <c r="P77" s="2">
        <f t="shared" ca="1" si="21"/>
        <v>1.7062401306139354</v>
      </c>
      <c r="Q77" s="2">
        <f t="shared" ca="1" si="22"/>
        <v>1.7553607253080541</v>
      </c>
      <c r="R77" s="2">
        <f t="shared" ca="1" si="23"/>
        <v>1.800162986727003</v>
      </c>
      <c r="S77" s="2">
        <f t="shared" ca="1" si="24"/>
        <v>1.8403166244318829</v>
      </c>
      <c r="T77" s="2">
        <f t="shared" ca="1" si="25"/>
        <v>1.8755651295378899</v>
      </c>
      <c r="U77" s="2">
        <f t="shared" ca="1" si="26"/>
        <v>1.9057626622139592</v>
      </c>
      <c r="V77" s="2">
        <f t="shared" ca="1" si="27"/>
        <v>1.9309025028622839</v>
      </c>
      <c r="W77" s="2">
        <f t="shared" ca="1" si="28"/>
        <v>1.9511140116720969</v>
      </c>
      <c r="X77" s="2">
        <f t="shared" ca="1" si="29"/>
        <v>1.9666256434496419</v>
      </c>
      <c r="Y77" s="2">
        <f t="shared" ca="1" si="30"/>
        <v>1.9776991393735603</v>
      </c>
      <c r="Z77" s="2">
        <f t="shared" ca="1" si="31"/>
        <v>1.9846284037687676</v>
      </c>
      <c r="AA77" s="2">
        <f t="shared" ca="1" si="32"/>
        <v>1.9877525212256402</v>
      </c>
      <c r="AB77" s="2">
        <f t="shared" ca="1" si="33"/>
        <v>1.9874442691265868</v>
      </c>
      <c r="AC77" s="2">
        <f t="shared" ca="1" si="34"/>
        <v>1.9840801932276761</v>
      </c>
      <c r="AD77" s="2">
        <f t="shared" ca="1" si="35"/>
        <v>1.9780255962122297</v>
      </c>
      <c r="AE77" s="2">
        <f t="shared" ca="1" si="36"/>
        <v>1.9696137130147029</v>
      </c>
      <c r="AF77" s="2">
        <f t="shared" ca="1" si="37"/>
        <v>1.9591102077498199</v>
      </c>
      <c r="AG77" s="2">
        <f t="shared" ca="1" si="38"/>
        <v>1.9466858544903993</v>
      </c>
      <c r="AH77" s="2">
        <f t="shared" ca="1" si="39"/>
        <v>1.9324397073330735</v>
      </c>
      <c r="AI77" s="2">
        <f t="shared" ca="1" si="40"/>
        <v>1.9164566521082269</v>
      </c>
      <c r="AJ77" s="2">
        <f t="shared" ca="1" si="41"/>
        <v>1.8988215379488724</v>
      </c>
      <c r="AK77" s="2">
        <f t="shared" ca="1" si="42"/>
        <v>1.8796191760358087</v>
      </c>
      <c r="AL77" s="2">
        <f t="shared" ca="1" si="43"/>
        <v>1.8589343393888196</v>
      </c>
      <c r="AM77" s="2">
        <f t="shared" ca="1" si="44"/>
        <v>1.8368517639884623</v>
      </c>
      <c r="AN77" s="2">
        <f t="shared" ca="1" si="45"/>
        <v>1.8134561513739644</v>
      </c>
      <c r="AO77" s="2">
        <f t="shared" ca="1" si="46"/>
        <v>1.7888321728637864</v>
      </c>
      <c r="AP77" s="2">
        <f t="shared" ca="1" si="47"/>
        <v>1.7630644755596891</v>
      </c>
      <c r="AQ77" s="2">
        <f t="shared" ca="1" si="48"/>
        <v>1.7362376904237562</v>
      </c>
      <c r="AR77" s="2">
        <f t="shared" ca="1" si="49"/>
        <v>1.7084364437583945</v>
      </c>
      <c r="AS77" s="2">
        <f t="shared" ca="1" si="50"/>
        <v>1.6797453806913749</v>
      </c>
      <c r="AT77" s="2">
        <f t="shared" ca="1" si="51"/>
        <v>1.6502492522479943</v>
      </c>
      <c r="AU77" s="2">
        <f t="shared" ca="1" si="52"/>
        <v>1.6200333247790464</v>
      </c>
      <c r="AV77" s="2">
        <f t="shared" ca="1" si="53"/>
        <v>1.589185133552006</v>
      </c>
      <c r="AW77" s="2">
        <f t="shared" ca="1" si="54"/>
        <v>1.5578004318765659</v>
      </c>
      <c r="AX77" s="2">
        <f t="shared" ca="1" si="55"/>
        <v>1.525997211106505</v>
      </c>
      <c r="AY77" s="2">
        <f t="shared" ca="1" si="56"/>
        <v>1.4939311548980303</v>
      </c>
      <c r="AZ77" s="2">
        <f t="shared" ref="AZ77:AZ140" ca="1" si="59">AZ76+AZ$2*$B$7+(AZ$3*$BC77+AZ$4*$BD77+AZ$5*$BE77)*SQRT($B$7)+(AZ76-AY76)/(AZ$11-AY$11)*$B$7</f>
        <v>1.4617733983688193</v>
      </c>
      <c r="BC77" s="2">
        <f t="shared" ca="1" si="57"/>
        <v>0.64588351277915734</v>
      </c>
      <c r="BD77" s="2">
        <f t="shared" ca="1" si="57"/>
        <v>-0.69997234489896698</v>
      </c>
      <c r="BE77" s="2">
        <f t="shared" ca="1" si="57"/>
        <v>-1.314580613292728</v>
      </c>
    </row>
    <row r="78" spans="1:57" x14ac:dyDescent="0.3">
      <c r="A78" s="2">
        <f t="shared" ref="A78:A141" si="60">A77+0.01</f>
        <v>0.66000000000000036</v>
      </c>
      <c r="B78" s="2">
        <f t="shared" ref="B78:B141" ca="1" si="61">B77+B$2*$B$7+(B$3*$BC78+B$4*$BD78+B$5*$BE78)*SQRT($B$7)+(C77-B77)/(C$11-B$11)*$B$7</f>
        <v>0.55981436683602326</v>
      </c>
      <c r="C78" s="2">
        <f t="shared" ref="C78:C141" ca="1" si="62">C77+C$2*$B$7+(C$3*$BC78+C$4*$BD78+C$5*$BE78)*SQRT($B$7)+(D77-C77)/(D$11-C$11)*$B$7</f>
        <v>0.74718129166413971</v>
      </c>
      <c r="D78" s="2">
        <f t="shared" ref="D78:D141" ca="1" si="63">D77+D$2*$B$7+(D$3*$BC78+D$4*$BD78+D$5*$BE78)*SQRT($B$7)+(E77-D77)/(E$11-D$11)*$B$7</f>
        <v>0.88462826011659745</v>
      </c>
      <c r="E78" s="2">
        <f t="shared" ref="E78:E141" ca="1" si="64">E77+E$2*$B$7+(E$3*$BC78+E$4*$BD78+E$5*$BE78)*SQRT($B$7)+(F77-E77)/(F$11-E$11)*$B$7</f>
        <v>0.96568714308329717</v>
      </c>
      <c r="F78" s="2">
        <f t="shared" ref="F78:F141" ca="1" si="65">F77+F$2*$B$7+(F$3*$BC78+F$4*$BD78+F$5*$BE78)*SQRT($B$7)+(G77-F77)/(G$11-F$11)*$B$7</f>
        <v>1.0261547837663627</v>
      </c>
      <c r="G78" s="2">
        <f t="shared" ref="G78:G141" ca="1" si="66">G77+G$2*$B$7+(G$3*$BC78+G$4*$BD78+G$5*$BE78)*SQRT($B$7)+(H77-G77)/(H$11-G$11)*$B$7</f>
        <v>1.098606517918203</v>
      </c>
      <c r="H78" s="2">
        <f t="shared" ref="H78:H141" ca="1" si="67">H77+H$2*$B$7+(H$3*$BC78+H$4*$BD78+H$5*$BE78)*SQRT($B$7)+(I77-H77)/(I$11-H$11)*$B$7</f>
        <v>1.1782464813989688</v>
      </c>
      <c r="I78" s="2">
        <f t="shared" ref="I78:I141" ca="1" si="68">I77+I$2*$B$7+(I$3*$BC78+I$4*$BD78+I$5*$BE78)*SQRT($B$7)+(J77-I77)/(J$11-I$11)*$B$7</f>
        <v>1.2581106344035262</v>
      </c>
      <c r="J78" s="2">
        <f t="shared" ref="J78:J141" ca="1" si="69">J77+J$2*$B$7+(J$3*$BC78+J$4*$BD78+J$5*$BE78)*SQRT($B$7)+(K77-J77)/(K$11-J$11)*$B$7</f>
        <v>1.3346325969545605</v>
      </c>
      <c r="K78" s="2">
        <f t="shared" ref="K78:K141" ca="1" si="70">K77+K$2*$B$7+(K$3*$BC78+K$4*$BD78+K$5*$BE78)*SQRT($B$7)+(L77-K77)/(L$11-K$11)*$B$7</f>
        <v>1.4066113119916466</v>
      </c>
      <c r="L78" s="2">
        <f t="shared" ref="L78:L141" ca="1" si="71">L77+L$2*$B$7+(L$3*$BC78+L$4*$BD78+L$5*$BE78)*SQRT($B$7)+(M77-L77)/(M$11-L$11)*$B$7</f>
        <v>1.4742893634829835</v>
      </c>
      <c r="M78" s="2">
        <f t="shared" ref="M78:M141" ca="1" si="72">M77+M$2*$B$7+(M$3*$BC78+M$4*$BD78+M$5*$BE78)*SQRT($B$7)+(N77-M77)/(N$11-M$11)*$B$7</f>
        <v>1.5380995903011154</v>
      </c>
      <c r="N78" s="2">
        <f t="shared" ref="N78:N141" ca="1" si="73">N77+N$2*$B$7+(N$3*$BC78+N$4*$BD78+N$5*$BE78)*SQRT($B$7)+(O77-N77)/(O$11-N$11)*$B$7</f>
        <v>1.5983161787606648</v>
      </c>
      <c r="O78" s="2">
        <f t="shared" ref="O78:O141" ca="1" si="74">O77+O$2*$B$7+(O$3*$BC78+O$4*$BD78+O$5*$BE78)*SQRT($B$7)+(P77-O77)/(P$11-O$11)*$B$7</f>
        <v>1.6549978093382454</v>
      </c>
      <c r="P78" s="2">
        <f t="shared" ref="P78:P141" ca="1" si="75">P77+P$2*$B$7+(P$3*$BC78+P$4*$BD78+P$5*$BE78)*SQRT($B$7)+(Q77-P77)/(Q$11-P$11)*$B$7</f>
        <v>1.7079934261995413</v>
      </c>
      <c r="Q78" s="2">
        <f t="shared" ref="Q78:Q141" ca="1" si="76">Q77+Q$2*$B$7+(Q$3*$BC78+Q$4*$BD78+Q$5*$BE78)*SQRT($B$7)+(R77-Q77)/(R$11-Q$11)*$B$7</f>
        <v>1.7570168878608379</v>
      </c>
      <c r="R78" s="2">
        <f t="shared" ref="R78:R141" ca="1" si="77">R77+R$2*$B$7+(R$3*$BC78+R$4*$BD78+R$5*$BE78)*SQRT($B$7)+(S77-R77)/(S$11-R$11)*$B$7</f>
        <v>1.8017138734659817</v>
      </c>
      <c r="S78" s="2">
        <f t="shared" ref="S78:S141" ca="1" si="78">S77+S$2*$B$7+(S$3*$BC78+S$4*$BD78+S$5*$BE78)*SQRT($B$7)+(T77-S77)/(T$11-S$11)*$B$7</f>
        <v>1.841755718426946</v>
      </c>
      <c r="T78" s="2">
        <f t="shared" ref="T78:T141" ca="1" si="79">T77+T$2*$B$7+(T$3*$BC78+T$4*$BD78+T$5*$BE78)*SQRT($B$7)+(U77-T77)/(U$11-T$11)*$B$7</f>
        <v>1.8768882779012956</v>
      </c>
      <c r="U78" s="2">
        <f t="shared" ref="U78:U141" ca="1" si="80">U77+U$2*$B$7+(U$3*$BC78+U$4*$BD78+U$5*$BE78)*SQRT($B$7)+(V77-U77)/(V$11-U$11)*$B$7</f>
        <v>1.9069686455675534</v>
      </c>
      <c r="V78" s="2">
        <f t="shared" ref="V78:V141" ca="1" si="81">V77+V$2*$B$7+(V$3*$BC78+V$4*$BD78+V$5*$BE78)*SQRT($B$7)+(W77-V77)/(W$11-V$11)*$B$7</f>
        <v>1.9319929749553852</v>
      </c>
      <c r="W78" s="2">
        <f t="shared" ref="W78:W141" ca="1" si="82">W77+W$2*$B$7+(W$3*$BC78+W$4*$BD78+W$5*$BE78)*SQRT($B$7)+(X77-W77)/(X$11-W$11)*$B$7</f>
        <v>1.9520927600713862</v>
      </c>
      <c r="X78" s="2">
        <f t="shared" ref="X78:X141" ca="1" si="83">X77+X$2*$B$7+(X$3*$BC78+X$4*$BD78+X$5*$BE78)*SQRT($B$7)+(Y77-X77)/(Y$11-X$11)*$B$7</f>
        <v>1.9674972737195657</v>
      </c>
      <c r="Y78" s="2">
        <f t="shared" ref="Y78:Y141" ca="1" si="84">Y77+Y$2*$B$7+(Y$3*$BC78+Y$4*$BD78+Y$5*$BE78)*SQRT($B$7)+(Z77-Y77)/(Z$11-Y$11)*$B$7</f>
        <v>1.9784690528968738</v>
      </c>
      <c r="Z78" s="2">
        <f t="shared" ref="Z78:Z141" ca="1" si="85">Z77+Z$2*$B$7+(Z$3*$BC78+Z$4*$BD78+Z$5*$BE78)*SQRT($B$7)+(AA77-Z77)/(AA$11-Z$11)*$B$7</f>
        <v>1.9853030583037501</v>
      </c>
      <c r="AA78" s="2">
        <f t="shared" ref="AA78:AA141" ca="1" si="86">AA77+AA$2*$B$7+(AA$3*$BC78+AA$4*$BD78+AA$5*$BE78)*SQRT($B$7)+(AB77-AA77)/(AB$11-AA$11)*$B$7</f>
        <v>1.9883392012934571</v>
      </c>
      <c r="AB78" s="2">
        <f t="shared" ref="AB78:AB141" ca="1" si="87">AB77+AB$2*$B$7+(AB$3*$BC78+AB$4*$BD78+AB$5*$BE78)*SQRT($B$7)+(AC77-AB77)/(AC$11-AB$11)*$B$7</f>
        <v>1.987950487576216</v>
      </c>
      <c r="AC78" s="2">
        <f t="shared" ref="AC78:AC141" ca="1" si="88">AC77+AC$2*$B$7+(AC$3*$BC78+AC$4*$BD78+AC$5*$BE78)*SQRT($B$7)+(AD77-AC77)/(AD$11-AC$11)*$B$7</f>
        <v>1.984513390973436</v>
      </c>
      <c r="AD78" s="2">
        <f t="shared" ref="AD78:AD141" ca="1" si="89">AD77+AD$2*$B$7+(AD$3*$BC78+AD$4*$BD78+AD$5*$BE78)*SQRT($B$7)+(AE77-AD77)/(AE$11-AD$11)*$B$7</f>
        <v>1.9783927256188105</v>
      </c>
      <c r="AE78" s="2">
        <f t="shared" ref="AE78:AE141" ca="1" si="90">AE77+AE$2*$B$7+(AE$3*$BC78+AE$4*$BD78+AE$5*$BE78)*SQRT($B$7)+(AF77-AE77)/(AF$11-AE$11)*$B$7</f>
        <v>1.969920527627568</v>
      </c>
      <c r="AF78" s="2">
        <f t="shared" ref="AF78:AF141" ca="1" si="91">AF77+AF$2*$B$7+(AF$3*$BC78+AF$4*$BD78+AF$5*$BE78)*SQRT($B$7)+(AG77-AF77)/(AG$11-AF$11)*$B$7</f>
        <v>1.959360715619249</v>
      </c>
      <c r="AG78" s="2">
        <f t="shared" ref="AG78:AG141" ca="1" si="92">AG77+AG$2*$B$7+(AG$3*$BC78+AG$4*$BD78+AG$5*$BE78)*SQRT($B$7)+(AH77-AG77)/(AH$11-AG$11)*$B$7</f>
        <v>1.9468827812035927</v>
      </c>
      <c r="AH78" s="2">
        <f t="shared" ref="AH78:AH141" ca="1" si="93">AH77+AH$2*$B$7+(AH$3*$BC78+AH$4*$BD78+AH$5*$BE78)*SQRT($B$7)+(AI77-AH77)/(AI$11-AH$11)*$B$7</f>
        <v>1.9325856466093154</v>
      </c>
      <c r="AI78" s="2">
        <f t="shared" ref="AI78:AI141" ca="1" si="94">AI77+AI$2*$B$7+(AI$3*$BC78+AI$4*$BD78+AI$5*$BE78)*SQRT($B$7)+(AJ77-AI77)/(AJ$11-AI$11)*$B$7</f>
        <v>1.9165543479315079</v>
      </c>
      <c r="AJ78" s="2">
        <f t="shared" ref="AJ78:AJ141" ca="1" si="95">AJ77+AJ$2*$B$7+(AJ$3*$BC78+AJ$4*$BD78+AJ$5*$BE78)*SQRT($B$7)+(AK77-AJ77)/(AK$11-AJ$11)*$B$7</f>
        <v>1.8988738839966561</v>
      </c>
      <c r="AK78" s="2">
        <f t="shared" ref="AK78:AK141" ca="1" si="96">AK77+AK$2*$B$7+(AK$3*$BC78+AK$4*$BD78+AK$5*$BE78)*SQRT($B$7)+(AL77-AK77)/(AL$11-AK$11)*$B$7</f>
        <v>1.8796292150959102</v>
      </c>
      <c r="AL78" s="2">
        <f t="shared" ref="AL78:AL141" ca="1" si="97">AL77+AL$2*$B$7+(AL$3*$BC78+AL$4*$BD78+AL$5*$BE78)*SQRT($B$7)+(AM77-AL77)/(AM$11-AL$11)*$B$7</f>
        <v>1.858905262786898</v>
      </c>
      <c r="AM78" s="2">
        <f t="shared" ref="AM78:AM141" ca="1" si="98">AM77+AM$2*$B$7+(AM$3*$BC78+AM$4*$BD78+AM$5*$BE78)*SQRT($B$7)+(AN77-AM77)/(AN$11-AM$11)*$B$7</f>
        <v>1.836786911048075</v>
      </c>
      <c r="AN78" s="2">
        <f t="shared" ref="AN78:AN141" ca="1" si="99">AN77+AN$2*$B$7+(AN$3*$BC78+AN$4*$BD78+AN$5*$BE78)*SQRT($B$7)+(AO77-AN77)/(AO$11-AN$11)*$B$7</f>
        <v>1.8133590089333924</v>
      </c>
      <c r="AO78" s="2">
        <f t="shared" ref="AO78:AO141" ca="1" si="100">AO77+AO$2*$B$7+(AO$3*$BC78+AO$4*$BD78+AO$5*$BE78)*SQRT($B$7)+(AP77-AO77)/(AP$11-AO$11)*$B$7</f>
        <v>1.7887063748763581</v>
      </c>
      <c r="AP78" s="2">
        <f t="shared" ref="AP78:AP141" ca="1" si="101">AP77+AP$2*$B$7+(AP$3*$BC78+AP$4*$BD78+AP$5*$BE78)*SQRT($B$7)+(AQ77-AP77)/(AQ$11-AP$11)*$B$7</f>
        <v>1.7629138028091367</v>
      </c>
      <c r="AQ78" s="2">
        <f t="shared" ref="AQ78:AQ141" ca="1" si="102">AQ77+AQ$2*$B$7+(AQ$3*$BC78+AQ$4*$BD78+AQ$5*$BE78)*SQRT($B$7)+(AR77-AQ77)/(AR$11-AQ$11)*$B$7</f>
        <v>1.7360660704091793</v>
      </c>
      <c r="AR78" s="2">
        <f t="shared" ref="AR78:AR141" ca="1" si="103">AR77+AR$2*$B$7+(AR$3*$BC78+AR$4*$BD78+AR$5*$BE78)*SQRT($B$7)+(AS77-AR77)/(AS$11-AR$11)*$B$7</f>
        <v>1.7082479509510911</v>
      </c>
      <c r="AS78" s="2">
        <f t="shared" ref="AS78:AS141" ca="1" si="104">AS77+AS$2*$B$7+(AS$3*$BC78+AS$4*$BD78+AS$5*$BE78)*SQRT($B$7)+(AT77-AS77)/(AT$11-AS$11)*$B$7</f>
        <v>1.6795442382276249</v>
      </c>
      <c r="AT78" s="2">
        <f t="shared" ref="AT78:AT141" ca="1" si="105">AT77+AT$2*$B$7+(AT$3*$BC78+AT$4*$BD78+AT$5*$BE78)*SQRT($B$7)+(AU77-AT77)/(AU$11-AT$11)*$B$7</f>
        <v>1.6500398402678507</v>
      </c>
      <c r="AU78" s="2">
        <f t="shared" ref="AU78:AU141" ca="1" si="106">AU77+AU$2*$B$7+(AU$3*$BC78+AU$4*$BD78+AU$5*$BE78)*SQRT($B$7)+(AV77-AU77)/(AV$11-AU$11)*$B$7</f>
        <v>1.6198202158841986</v>
      </c>
      <c r="AV78" s="2">
        <f t="shared" ref="AV78:AV141" ca="1" si="107">AV77+AV$2*$B$7+(AV$3*$BC78+AV$4*$BD78+AV$5*$BE78)*SQRT($B$7)+(AW77-AV77)/(AW$11-AV$11)*$B$7</f>
        <v>1.5889732124492877</v>
      </c>
      <c r="AW78" s="2">
        <f t="shared" ref="AW78:AW141" ca="1" si="108">AW77+AW$2*$B$7+(AW$3*$BC78+AW$4*$BD78+AW$5*$BE78)*SQRT($B$7)+(AX77-AW77)/(AX$11-AW$11)*$B$7</f>
        <v>1.5575951767553311</v>
      </c>
      <c r="AX78" s="2">
        <f t="shared" ref="AX78:AX141" ca="1" si="109">AX77+AX$2*$B$7+(AX$3*$BC78+AX$4*$BD78+AX$5*$BE78)*SQRT($B$7)+(AY77-AX77)/(AY$11-AX$11)*$B$7</f>
        <v>1.5258050040610915</v>
      </c>
      <c r="AY78" s="2">
        <f t="shared" ref="AY78:AY141" ca="1" si="110">AY77+AY$2*$B$7+(AY$3*$BC78+AY$4*$BD78+AY$5*$BE78)*SQRT($B$7)+(AZ77-AY77)/(AZ$11-AY$11)*$B$7</f>
        <v>1.4937588388540506</v>
      </c>
      <c r="AZ78" s="2">
        <f t="shared" ca="1" si="59"/>
        <v>1.4616263815549988</v>
      </c>
      <c r="BC78" s="2">
        <f t="shared" ref="BC78:BE141" ca="1" si="111">RAND()+RAND()+RAND()+RAND()+RAND()+RAND()+RAND()+RAND()+RAND()+RAND()+RAND()+RAND()-6</f>
        <v>0.87311999403549123</v>
      </c>
      <c r="BD78" s="2">
        <f t="shared" ca="1" si="111"/>
        <v>1.0211858775052498</v>
      </c>
      <c r="BE78" s="2">
        <f t="shared" ca="1" si="111"/>
        <v>-0.10360455002811886</v>
      </c>
    </row>
    <row r="79" spans="1:57" x14ac:dyDescent="0.3">
      <c r="A79" s="2">
        <f t="shared" si="60"/>
        <v>0.67000000000000037</v>
      </c>
      <c r="B79" s="2">
        <f t="shared" ca="1" si="61"/>
        <v>0.56347156667218934</v>
      </c>
      <c r="C79" s="2">
        <f t="shared" ca="1" si="62"/>
        <v>0.7498844852221761</v>
      </c>
      <c r="D79" s="2">
        <f t="shared" ca="1" si="63"/>
        <v>0.88624465048854995</v>
      </c>
      <c r="E79" s="2">
        <f t="shared" ca="1" si="64"/>
        <v>0.96692936797456908</v>
      </c>
      <c r="F79" s="2">
        <f t="shared" ca="1" si="65"/>
        <v>1.0276711830724126</v>
      </c>
      <c r="G79" s="2">
        <f t="shared" ca="1" si="66"/>
        <v>1.1002981375495053</v>
      </c>
      <c r="H79" s="2">
        <f t="shared" ca="1" si="67"/>
        <v>1.1799711318910182</v>
      </c>
      <c r="I79" s="2">
        <f t="shared" ca="1" si="68"/>
        <v>1.2597942061558336</v>
      </c>
      <c r="J79" s="2">
        <f t="shared" ca="1" si="69"/>
        <v>1.3362484123794893</v>
      </c>
      <c r="K79" s="2">
        <f t="shared" ca="1" si="70"/>
        <v>1.4081616910781032</v>
      </c>
      <c r="L79" s="2">
        <f t="shared" ca="1" si="71"/>
        <v>1.4757805555485097</v>
      </c>
      <c r="M79" s="2">
        <f t="shared" ca="1" si="72"/>
        <v>1.5395347955512946</v>
      </c>
      <c r="N79" s="2">
        <f t="shared" ca="1" si="73"/>
        <v>1.5996944111294307</v>
      </c>
      <c r="O79" s="2">
        <f t="shared" ca="1" si="74"/>
        <v>1.6563140119470163</v>
      </c>
      <c r="P79" s="2">
        <f t="shared" ca="1" si="75"/>
        <v>1.7092399645693777</v>
      </c>
      <c r="Q79" s="2">
        <f t="shared" ca="1" si="76"/>
        <v>1.758184888337134</v>
      </c>
      <c r="R79" s="2">
        <f t="shared" ca="1" si="77"/>
        <v>1.8027951003027782</v>
      </c>
      <c r="S79" s="2">
        <f t="shared" ca="1" si="78"/>
        <v>1.8427435514746842</v>
      </c>
      <c r="T79" s="2">
        <f t="shared" ca="1" si="79"/>
        <v>1.8777784474238293</v>
      </c>
      <c r="U79" s="2">
        <f t="shared" ca="1" si="80"/>
        <v>1.9077597891123794</v>
      </c>
      <c r="V79" s="2">
        <f t="shared" ca="1" si="81"/>
        <v>1.9326865633929702</v>
      </c>
      <c r="W79" s="2">
        <f t="shared" ca="1" si="82"/>
        <v>1.9526923467548654</v>
      </c>
      <c r="X79" s="2">
        <f t="shared" ca="1" si="83"/>
        <v>1.9680072045379498</v>
      </c>
      <c r="Y79" s="2">
        <f t="shared" ca="1" si="84"/>
        <v>1.9788944497503251</v>
      </c>
      <c r="Z79" s="2">
        <f t="shared" ca="1" si="85"/>
        <v>1.9856500698574009</v>
      </c>
      <c r="AA79" s="2">
        <f t="shared" ca="1" si="86"/>
        <v>1.9886147659883231</v>
      </c>
      <c r="AB79" s="2">
        <f t="shared" ca="1" si="87"/>
        <v>1.9881617411575743</v>
      </c>
      <c r="AC79" s="2">
        <f t="shared" ca="1" si="88"/>
        <v>1.9846673639013039</v>
      </c>
      <c r="AD79" s="2">
        <f t="shared" ca="1" si="89"/>
        <v>1.9784959205798835</v>
      </c>
      <c r="AE79" s="2">
        <f t="shared" ca="1" si="90"/>
        <v>1.9699782125374943</v>
      </c>
      <c r="AF79" s="2">
        <f t="shared" ca="1" si="91"/>
        <v>1.959376397140834</v>
      </c>
      <c r="AG79" s="2">
        <f t="shared" ca="1" si="92"/>
        <v>1.9468586815301641</v>
      </c>
      <c r="AH79" s="2">
        <f t="shared" ca="1" si="93"/>
        <v>1.9325238366906363</v>
      </c>
      <c r="AI79" s="2">
        <f t="shared" ca="1" si="94"/>
        <v>1.9164570239523215</v>
      </c>
      <c r="AJ79" s="2">
        <f t="shared" ca="1" si="95"/>
        <v>1.8987433668052149</v>
      </c>
      <c r="AK79" s="2">
        <f t="shared" ca="1" si="96"/>
        <v>1.8794679496210667</v>
      </c>
      <c r="AL79" s="2">
        <f t="shared" ca="1" si="97"/>
        <v>1.8587158174662486</v>
      </c>
      <c r="AM79" s="2">
        <f t="shared" ca="1" si="98"/>
        <v>1.8365719772891489</v>
      </c>
      <c r="AN79" s="2">
        <f t="shared" ca="1" si="99"/>
        <v>1.8131214006321483</v>
      </c>
      <c r="AO79" s="2">
        <f t="shared" ca="1" si="100"/>
        <v>1.788449028019808</v>
      </c>
      <c r="AP79" s="2">
        <f t="shared" ca="1" si="101"/>
        <v>1.7626397751940934</v>
      </c>
      <c r="AQ79" s="2">
        <f t="shared" ca="1" si="102"/>
        <v>1.7357785415346589</v>
      </c>
      <c r="AR79" s="2">
        <f t="shared" ca="1" si="103"/>
        <v>1.7079502223038627</v>
      </c>
      <c r="AS79" s="2">
        <f t="shared" ca="1" si="104"/>
        <v>1.6792397351079136</v>
      </c>
      <c r="AT79" s="2">
        <f t="shared" ca="1" si="105"/>
        <v>1.6497321206705104</v>
      </c>
      <c r="AU79" s="2">
        <f t="shared" ca="1" si="106"/>
        <v>1.6195130076402888</v>
      </c>
      <c r="AV79" s="2">
        <f t="shared" ca="1" si="107"/>
        <v>1.5886705361042588</v>
      </c>
      <c r="AW79" s="2">
        <f t="shared" ca="1" si="108"/>
        <v>1.5573016275273006</v>
      </c>
      <c r="AX79" s="2">
        <f t="shared" ca="1" si="109"/>
        <v>1.525526047193386</v>
      </c>
      <c r="AY79" s="2">
        <f t="shared" ca="1" si="110"/>
        <v>1.4935003374924065</v>
      </c>
      <c r="AZ79" s="2">
        <f t="shared" ca="1" si="59"/>
        <v>1.4613926596593276</v>
      </c>
      <c r="BC79" s="2">
        <f t="shared" ca="1" si="111"/>
        <v>0.36600213787930524</v>
      </c>
      <c r="BD79" s="2">
        <f t="shared" ca="1" si="111"/>
        <v>-0.39299233074684636</v>
      </c>
      <c r="BE79" s="2">
        <f t="shared" ca="1" si="111"/>
        <v>-0.94358776990449211</v>
      </c>
    </row>
    <row r="80" spans="1:57" x14ac:dyDescent="0.3">
      <c r="A80" s="2">
        <f t="shared" si="60"/>
        <v>0.68000000000000038</v>
      </c>
      <c r="B80" s="2">
        <f t="shared" ca="1" si="61"/>
        <v>0.56667782032255576</v>
      </c>
      <c r="C80" s="2">
        <f t="shared" ca="1" si="62"/>
        <v>0.75207844976838056</v>
      </c>
      <c r="D80" s="2">
        <f t="shared" ca="1" si="63"/>
        <v>0.88731478749029535</v>
      </c>
      <c r="E80" s="2">
        <f t="shared" ca="1" si="64"/>
        <v>0.96759121832893924</v>
      </c>
      <c r="F80" s="2">
        <f t="shared" ca="1" si="65"/>
        <v>1.0285621693155356</v>
      </c>
      <c r="G80" s="2">
        <f t="shared" ca="1" si="66"/>
        <v>1.1013223087772144</v>
      </c>
      <c r="H80" s="2">
        <f t="shared" ca="1" si="67"/>
        <v>1.1809913675014365</v>
      </c>
      <c r="I80" s="2">
        <f t="shared" ca="1" si="68"/>
        <v>1.2607408918265672</v>
      </c>
      <c r="J80" s="2">
        <f t="shared" ca="1" si="69"/>
        <v>1.33709883648476</v>
      </c>
      <c r="K80" s="2">
        <f t="shared" ca="1" si="70"/>
        <v>1.4089214775762076</v>
      </c>
      <c r="L80" s="2">
        <f t="shared" ca="1" si="71"/>
        <v>1.4764589575300568</v>
      </c>
      <c r="M80" s="2">
        <f t="shared" ca="1" si="72"/>
        <v>1.5401378336242308</v>
      </c>
      <c r="N80" s="2">
        <f t="shared" ca="1" si="73"/>
        <v>1.6002237613117258</v>
      </c>
      <c r="O80" s="2">
        <f t="shared" ca="1" si="74"/>
        <v>1.6567671486808571</v>
      </c>
      <c r="P80" s="2">
        <f t="shared" ca="1" si="75"/>
        <v>1.7096116508375763</v>
      </c>
      <c r="Q80" s="2">
        <f t="shared" ca="1" si="76"/>
        <v>1.758468524861013</v>
      </c>
      <c r="R80" s="2">
        <f t="shared" ca="1" si="77"/>
        <v>1.8029845846385499</v>
      </c>
      <c r="S80" s="2">
        <f t="shared" ca="1" si="78"/>
        <v>1.8428342508437929</v>
      </c>
      <c r="T80" s="2">
        <f t="shared" ca="1" si="79"/>
        <v>1.8777679299710246</v>
      </c>
      <c r="U80" s="2">
        <f t="shared" ca="1" si="80"/>
        <v>1.9076483681593315</v>
      </c>
      <c r="V80" s="2">
        <f t="shared" ca="1" si="81"/>
        <v>1.9324772099400018</v>
      </c>
      <c r="W80" s="2">
        <f t="shared" ca="1" si="82"/>
        <v>1.9523899278585222</v>
      </c>
      <c r="X80" s="2">
        <f t="shared" ca="1" si="83"/>
        <v>1.9676172188326471</v>
      </c>
      <c r="Y80" s="2">
        <f t="shared" ca="1" si="84"/>
        <v>1.9784230162691969</v>
      </c>
      <c r="Z80" s="2">
        <f t="shared" ca="1" si="85"/>
        <v>1.9851041690312581</v>
      </c>
      <c r="AA80" s="2">
        <f t="shared" ca="1" si="86"/>
        <v>1.9880019955469177</v>
      </c>
      <c r="AB80" s="2">
        <f t="shared" ca="1" si="87"/>
        <v>1.9874897294556189</v>
      </c>
      <c r="AC80" s="2">
        <f t="shared" ca="1" si="88"/>
        <v>1.9839434649309797</v>
      </c>
      <c r="AD80" s="2">
        <f t="shared" ca="1" si="89"/>
        <v>1.9777267857925849</v>
      </c>
      <c r="AE80" s="2">
        <f t="shared" ca="1" si="90"/>
        <v>1.9691690874564221</v>
      </c>
      <c r="AF80" s="2">
        <f t="shared" ca="1" si="91"/>
        <v>1.958530614944503</v>
      </c>
      <c r="AG80" s="2">
        <f t="shared" ca="1" si="92"/>
        <v>1.9459781529646196</v>
      </c>
      <c r="AH80" s="2">
        <f t="shared" ca="1" si="93"/>
        <v>1.9316101661604195</v>
      </c>
      <c r="AI80" s="2">
        <f t="shared" ca="1" si="94"/>
        <v>1.9155117804580133</v>
      </c>
      <c r="AJ80" s="2">
        <f t="shared" ca="1" si="95"/>
        <v>1.8977680833717376</v>
      </c>
      <c r="AK80" s="2">
        <f t="shared" ca="1" si="96"/>
        <v>1.8784641227149947</v>
      </c>
      <c r="AL80" s="2">
        <f t="shared" ca="1" si="97"/>
        <v>1.8576849064246141</v>
      </c>
      <c r="AM80" s="2">
        <f t="shared" ca="1" si="98"/>
        <v>1.835515403781776</v>
      </c>
      <c r="AN80" s="2">
        <f t="shared" ca="1" si="99"/>
        <v>1.8120405481818329</v>
      </c>
      <c r="AO80" s="2">
        <f t="shared" ca="1" si="100"/>
        <v>1.7873452416072635</v>
      </c>
      <c r="AP80" s="2">
        <f t="shared" ca="1" si="101"/>
        <v>1.7615143609801724</v>
      </c>
      <c r="AQ80" s="2">
        <f t="shared" ca="1" si="102"/>
        <v>1.7346327667606174</v>
      </c>
      <c r="AR80" s="2">
        <f t="shared" ca="1" si="103"/>
        <v>1.7067853156077128</v>
      </c>
      <c r="AS80" s="2">
        <f t="shared" ca="1" si="104"/>
        <v>1.6780568884912375</v>
      </c>
      <c r="AT80" s="2">
        <f t="shared" ca="1" si="105"/>
        <v>1.64853249894484</v>
      </c>
      <c r="AU80" s="2">
        <f t="shared" ca="1" si="106"/>
        <v>1.6182977872834146</v>
      </c>
      <c r="AV80" s="2">
        <f t="shared" ca="1" si="107"/>
        <v>1.5874410313200173</v>
      </c>
      <c r="AW80" s="2">
        <f t="shared" ca="1" si="108"/>
        <v>1.5560595724717365</v>
      </c>
      <c r="AX80" s="2">
        <f t="shared" ca="1" si="109"/>
        <v>1.5242738759777863</v>
      </c>
      <c r="AY80" s="2">
        <f t="shared" ca="1" si="110"/>
        <v>1.4922406827611927</v>
      </c>
      <c r="AZ80" s="2">
        <f t="shared" ca="1" si="59"/>
        <v>1.4601263985481046</v>
      </c>
      <c r="BC80" s="2">
        <f t="shared" ca="1" si="111"/>
        <v>-0.88738988814144282</v>
      </c>
      <c r="BD80" s="2">
        <f t="shared" ca="1" si="111"/>
        <v>6.1098242303803119E-2</v>
      </c>
      <c r="BE80" s="2">
        <f t="shared" ca="1" si="111"/>
        <v>0.23306102522703487</v>
      </c>
    </row>
    <row r="81" spans="1:57" x14ac:dyDescent="0.3">
      <c r="A81" s="2">
        <f t="shared" si="60"/>
        <v>0.69000000000000039</v>
      </c>
      <c r="B81" s="2">
        <f t="shared" ca="1" si="61"/>
        <v>0.57004262846668696</v>
      </c>
      <c r="C81" s="2">
        <f t="shared" ca="1" si="62"/>
        <v>0.75447966468729621</v>
      </c>
      <c r="D81" s="2">
        <f t="shared" ca="1" si="63"/>
        <v>0.88865306588077031</v>
      </c>
      <c r="E81" s="2">
        <f t="shared" ca="1" si="64"/>
        <v>0.96857635652626195</v>
      </c>
      <c r="F81" s="2">
        <f t="shared" ca="1" si="65"/>
        <v>1.0298129044475519</v>
      </c>
      <c r="G81" s="2">
        <f t="shared" ca="1" si="66"/>
        <v>1.1027380128614268</v>
      </c>
      <c r="H81" s="2">
        <f t="shared" ca="1" si="67"/>
        <v>1.1824325806322815</v>
      </c>
      <c r="I81" s="2">
        <f t="shared" ca="1" si="68"/>
        <v>1.2621354125614057</v>
      </c>
      <c r="J81" s="2">
        <f t="shared" ca="1" si="69"/>
        <v>1.3384211589904182</v>
      </c>
      <c r="K81" s="2">
        <f t="shared" ca="1" si="70"/>
        <v>1.4101741017296503</v>
      </c>
      <c r="L81" s="2">
        <f t="shared" ca="1" si="71"/>
        <v>1.4776480393633629</v>
      </c>
      <c r="M81" s="2">
        <f t="shared" ca="1" si="72"/>
        <v>1.5412664386997685</v>
      </c>
      <c r="N81" s="2">
        <f t="shared" ca="1" si="73"/>
        <v>1.6012907777172711</v>
      </c>
      <c r="O81" s="2">
        <f t="shared" ca="1" si="74"/>
        <v>1.6577674569858307</v>
      </c>
      <c r="P81" s="2">
        <f t="shared" ca="1" si="75"/>
        <v>1.7105376113910822</v>
      </c>
      <c r="Q81" s="2">
        <f t="shared" ca="1" si="76"/>
        <v>1.7593113371876918</v>
      </c>
      <c r="R81" s="2">
        <f t="shared" ca="1" si="77"/>
        <v>1.8037361288096403</v>
      </c>
      <c r="S81" s="2">
        <f t="shared" ca="1" si="78"/>
        <v>1.8434880554760253</v>
      </c>
      <c r="T81" s="2">
        <f t="shared" ca="1" si="79"/>
        <v>1.8783198997446076</v>
      </c>
      <c r="U81" s="2">
        <f t="shared" ca="1" si="80"/>
        <v>1.9080973154365277</v>
      </c>
      <c r="V81" s="2">
        <f t="shared" ca="1" si="81"/>
        <v>1.932824753784379</v>
      </c>
      <c r="W81" s="2">
        <f t="shared" ca="1" si="82"/>
        <v>1.9526397223554024</v>
      </c>
      <c r="X81" s="2">
        <f t="shared" ca="1" si="83"/>
        <v>1.9677737136767397</v>
      </c>
      <c r="Y81" s="2">
        <f t="shared" ca="1" si="84"/>
        <v>1.9784914506290081</v>
      </c>
      <c r="Z81" s="2">
        <f t="shared" ca="1" si="85"/>
        <v>1.9850908028460967</v>
      </c>
      <c r="AA81" s="2">
        <f t="shared" ca="1" si="86"/>
        <v>1.9879138585766538</v>
      </c>
      <c r="AB81" s="2">
        <f t="shared" ca="1" si="87"/>
        <v>1.9873340402404327</v>
      </c>
      <c r="AC81" s="2">
        <f t="shared" ca="1" si="88"/>
        <v>1.9837273233400543</v>
      </c>
      <c r="AD81" s="2">
        <f t="shared" ca="1" si="89"/>
        <v>1.9774567393416689</v>
      </c>
      <c r="AE81" s="2">
        <f t="shared" ca="1" si="90"/>
        <v>1.9688504318598403</v>
      </c>
      <c r="AF81" s="2">
        <f t="shared" ca="1" si="91"/>
        <v>1.9581669076252382</v>
      </c>
      <c r="AG81" s="2">
        <f t="shared" ca="1" si="92"/>
        <v>1.9455717154901042</v>
      </c>
      <c r="AH81" s="2">
        <f t="shared" ca="1" si="93"/>
        <v>1.9311631834304321</v>
      </c>
      <c r="AI81" s="2">
        <f t="shared" ca="1" si="94"/>
        <v>1.9150265662120383</v>
      </c>
      <c r="AJ81" s="2">
        <f t="shared" ca="1" si="95"/>
        <v>1.8972470796170469</v>
      </c>
      <c r="AK81" s="2">
        <f t="shared" ca="1" si="96"/>
        <v>1.877909899144188</v>
      </c>
      <c r="AL81" s="2">
        <f t="shared" ca="1" si="97"/>
        <v>1.8571001598450954</v>
      </c>
      <c r="AM81" s="2">
        <f t="shared" ca="1" si="98"/>
        <v>1.8349029575792439</v>
      </c>
      <c r="AN81" s="2">
        <f t="shared" ca="1" si="99"/>
        <v>1.8114033518421575</v>
      </c>
      <c r="AO81" s="2">
        <f t="shared" ca="1" si="100"/>
        <v>1.7866863703237765</v>
      </c>
      <c r="AP81" s="2">
        <f t="shared" ca="1" si="101"/>
        <v>1.760837015379449</v>
      </c>
      <c r="AQ81" s="2">
        <f t="shared" ca="1" si="102"/>
        <v>1.7339402728110631</v>
      </c>
      <c r="AR81" s="2">
        <f t="shared" ca="1" si="103"/>
        <v>1.7060811249689263</v>
      </c>
      <c r="AS81" s="2">
        <f t="shared" ca="1" si="104"/>
        <v>1.6773445806304137</v>
      </c>
      <c r="AT81" s="2">
        <f t="shared" ca="1" si="105"/>
        <v>1.64781579117135</v>
      </c>
      <c r="AU81" s="2">
        <f t="shared" ca="1" si="106"/>
        <v>1.6175805753491836</v>
      </c>
      <c r="AV81" s="2">
        <f t="shared" ca="1" si="107"/>
        <v>1.5867275186026395</v>
      </c>
      <c r="AW81" s="2">
        <f t="shared" ca="1" si="108"/>
        <v>1.5553545521561747</v>
      </c>
      <c r="AX81" s="2">
        <f t="shared" ca="1" si="109"/>
        <v>1.5235829954309028</v>
      </c>
      <c r="AY81" s="2">
        <f t="shared" ca="1" si="110"/>
        <v>1.4915699130572457</v>
      </c>
      <c r="AZ81" s="2">
        <f t="shared" ca="1" si="59"/>
        <v>1.4594801370750992</v>
      </c>
      <c r="BC81" s="2">
        <f t="shared" ca="1" si="111"/>
        <v>-0.15498999744692465</v>
      </c>
      <c r="BD81" s="2">
        <f t="shared" ca="1" si="111"/>
        <v>-7.0132066788046288E-2</v>
      </c>
      <c r="BE81" s="2">
        <f t="shared" ca="1" si="111"/>
        <v>-0.74061060766487774</v>
      </c>
    </row>
    <row r="82" spans="1:57" x14ac:dyDescent="0.3">
      <c r="A82" s="2">
        <f t="shared" si="60"/>
        <v>0.7000000000000004</v>
      </c>
      <c r="B82" s="2">
        <f t="shared" ca="1" si="61"/>
        <v>0.57308815185873219</v>
      </c>
      <c r="C82" s="2">
        <f t="shared" ca="1" si="62"/>
        <v>0.75655635223824813</v>
      </c>
      <c r="D82" s="2">
        <f t="shared" ca="1" si="63"/>
        <v>0.88967828516306235</v>
      </c>
      <c r="E82" s="2">
        <f t="shared" ca="1" si="64"/>
        <v>0.96925858845671098</v>
      </c>
      <c r="F82" s="2">
        <f t="shared" ca="1" si="65"/>
        <v>1.0307569823002631</v>
      </c>
      <c r="G82" s="2">
        <f t="shared" ca="1" si="66"/>
        <v>1.1038429931466962</v>
      </c>
      <c r="H82" s="2">
        <f t="shared" ca="1" si="67"/>
        <v>1.183560787427848</v>
      </c>
      <c r="I82" s="2">
        <f t="shared" ca="1" si="68"/>
        <v>1.2632159948336525</v>
      </c>
      <c r="J82" s="2">
        <f t="shared" ca="1" si="69"/>
        <v>1.3394295651999959</v>
      </c>
      <c r="K82" s="2">
        <f t="shared" ca="1" si="70"/>
        <v>1.4111132767390362</v>
      </c>
      <c r="L82" s="2">
        <f t="shared" ca="1" si="71"/>
        <v>1.4785244269404412</v>
      </c>
      <c r="M82" s="2">
        <f t="shared" ca="1" si="72"/>
        <v>1.5420833480854044</v>
      </c>
      <c r="N82" s="2">
        <f t="shared" ca="1" si="73"/>
        <v>1.60204732175965</v>
      </c>
      <c r="O82" s="2">
        <f t="shared" ca="1" si="74"/>
        <v>1.6584587484435334</v>
      </c>
      <c r="P82" s="2">
        <f t="shared" ca="1" si="75"/>
        <v>1.7111562476730784</v>
      </c>
      <c r="Q82" s="2">
        <f t="shared" ca="1" si="76"/>
        <v>1.7598487693886979</v>
      </c>
      <c r="R82" s="2">
        <f t="shared" ca="1" si="77"/>
        <v>1.8041844856137375</v>
      </c>
      <c r="S82" s="2">
        <f t="shared" ca="1" si="78"/>
        <v>1.843841106345935</v>
      </c>
      <c r="T82" s="2">
        <f t="shared" ca="1" si="79"/>
        <v>1.8785737785216901</v>
      </c>
      <c r="U82" s="2">
        <f t="shared" ca="1" si="80"/>
        <v>1.9082510393073713</v>
      </c>
      <c r="V82" s="2">
        <f t="shared" ca="1" si="81"/>
        <v>1.9328801088860743</v>
      </c>
      <c r="W82" s="2">
        <f t="shared" ca="1" si="82"/>
        <v>1.9526004827413368</v>
      </c>
      <c r="X82" s="2">
        <f t="shared" ca="1" si="83"/>
        <v>1.9676444265697643</v>
      </c>
      <c r="Y82" s="2">
        <f t="shared" ca="1" si="84"/>
        <v>1.9782774350345003</v>
      </c>
      <c r="Z82" s="2">
        <f t="shared" ca="1" si="85"/>
        <v>1.9847983712040203</v>
      </c>
      <c r="AA82" s="2">
        <f t="shared" ca="1" si="86"/>
        <v>1.9875500592095172</v>
      </c>
      <c r="AB82" s="2">
        <f t="shared" ca="1" si="87"/>
        <v>1.9869060817848179</v>
      </c>
      <c r="AC82" s="2">
        <f t="shared" ca="1" si="88"/>
        <v>1.9832422647706867</v>
      </c>
      <c r="AD82" s="2">
        <f t="shared" ca="1" si="89"/>
        <v>1.9769210509736674</v>
      </c>
      <c r="AE82" s="2">
        <f t="shared" ca="1" si="90"/>
        <v>1.9682693001598912</v>
      </c>
      <c r="AF82" s="2">
        <f t="shared" ca="1" si="91"/>
        <v>1.9575437685001904</v>
      </c>
      <c r="AG82" s="2">
        <f t="shared" ca="1" si="92"/>
        <v>1.9449087686578028</v>
      </c>
      <c r="AH82" s="2">
        <f t="shared" ca="1" si="93"/>
        <v>1.9304624749340047</v>
      </c>
      <c r="AI82" s="2">
        <f t="shared" ca="1" si="94"/>
        <v>1.914290248605669</v>
      </c>
      <c r="AJ82" s="2">
        <f t="shared" ca="1" si="95"/>
        <v>1.8964774113938465</v>
      </c>
      <c r="AK82" s="2">
        <f t="shared" ca="1" si="96"/>
        <v>1.8771092441539741</v>
      </c>
      <c r="AL82" s="2">
        <f t="shared" ca="1" si="97"/>
        <v>1.8562709867245475</v>
      </c>
      <c r="AM82" s="2">
        <f t="shared" ca="1" si="98"/>
        <v>1.8340478392165644</v>
      </c>
      <c r="AN82" s="2">
        <f t="shared" ca="1" si="99"/>
        <v>1.8105249649006532</v>
      </c>
      <c r="AO82" s="2">
        <f t="shared" ca="1" si="100"/>
        <v>1.7857874948515207</v>
      </c>
      <c r="AP82" s="2">
        <f t="shared" ca="1" si="101"/>
        <v>1.7599205345387199</v>
      </c>
      <c r="AQ82" s="2">
        <f t="shared" ca="1" si="102"/>
        <v>1.7330091727957448</v>
      </c>
      <c r="AR82" s="2">
        <f t="shared" ca="1" si="103"/>
        <v>1.7051384953892126</v>
      </c>
      <c r="AS82" s="2">
        <f t="shared" ca="1" si="104"/>
        <v>1.6763936167875759</v>
      </c>
      <c r="AT82" s="2">
        <f t="shared" ca="1" si="105"/>
        <v>1.6468598047036318</v>
      </c>
      <c r="AU82" s="2">
        <f t="shared" ca="1" si="106"/>
        <v>1.6166230366038339</v>
      </c>
      <c r="AV82" s="2">
        <f t="shared" ca="1" si="107"/>
        <v>1.5857721888789988</v>
      </c>
      <c r="AW82" s="2">
        <f t="shared" ca="1" si="108"/>
        <v>1.554405765531232</v>
      </c>
      <c r="AX82" s="2">
        <f t="shared" ca="1" si="109"/>
        <v>1.5226459072368452</v>
      </c>
      <c r="AY82" s="2">
        <f t="shared" ca="1" si="110"/>
        <v>1.4906499420685724</v>
      </c>
      <c r="AZ82" s="2">
        <f t="shared" ca="1" si="59"/>
        <v>1.4585810495888096</v>
      </c>
      <c r="BC82" s="2">
        <f t="shared" ca="1" si="111"/>
        <v>-0.56198393888560094</v>
      </c>
      <c r="BD82" s="2">
        <f t="shared" ca="1" si="111"/>
        <v>-0.25718800466842673</v>
      </c>
      <c r="BE82" s="2">
        <f t="shared" ca="1" si="111"/>
        <v>-0.74950600300954218</v>
      </c>
    </row>
    <row r="83" spans="1:57" x14ac:dyDescent="0.3">
      <c r="A83" s="2">
        <f t="shared" si="60"/>
        <v>0.71000000000000041</v>
      </c>
      <c r="B83" s="2">
        <f t="shared" ca="1" si="61"/>
        <v>0.57596153178744236</v>
      </c>
      <c r="C83" s="2">
        <f t="shared" ca="1" si="62"/>
        <v>0.75844238929390351</v>
      </c>
      <c r="D83" s="2">
        <f t="shared" ca="1" si="63"/>
        <v>0.8905112238587618</v>
      </c>
      <c r="E83" s="2">
        <f t="shared" ca="1" si="64"/>
        <v>0.96974585519435119</v>
      </c>
      <c r="F83" s="2">
        <f t="shared" ca="1" si="65"/>
        <v>1.0314902770207635</v>
      </c>
      <c r="G83" s="2">
        <f t="shared" ca="1" si="66"/>
        <v>1.1047215836779485</v>
      </c>
      <c r="H83" s="2">
        <f t="shared" ca="1" si="67"/>
        <v>1.184449244075767</v>
      </c>
      <c r="I83" s="2">
        <f t="shared" ca="1" si="68"/>
        <v>1.2640452660490664</v>
      </c>
      <c r="J83" s="2">
        <f t="shared" ca="1" si="69"/>
        <v>1.3401764866303072</v>
      </c>
      <c r="K83" s="2">
        <f t="shared" ca="1" si="70"/>
        <v>1.4117816642477032</v>
      </c>
      <c r="L83" s="2">
        <f t="shared" ca="1" si="71"/>
        <v>1.479121426391836</v>
      </c>
      <c r="M83" s="2">
        <f t="shared" ca="1" si="72"/>
        <v>1.5426129133437234</v>
      </c>
      <c r="N83" s="2">
        <f t="shared" ca="1" si="73"/>
        <v>1.6025091779866281</v>
      </c>
      <c r="O83" s="2">
        <f t="shared" ca="1" si="74"/>
        <v>1.6588486141702568</v>
      </c>
      <c r="P83" s="2">
        <f t="shared" ca="1" si="75"/>
        <v>1.7114673172258854</v>
      </c>
      <c r="Q83" s="2">
        <f t="shared" ca="1" si="76"/>
        <v>1.7600730910219031</v>
      </c>
      <c r="R83" s="2">
        <f t="shared" ca="1" si="77"/>
        <v>1.8043147681989611</v>
      </c>
      <c r="S83" s="2">
        <f t="shared" ca="1" si="78"/>
        <v>1.8438716777695943</v>
      </c>
      <c r="T83" s="2">
        <f t="shared" ca="1" si="79"/>
        <v>1.8785013051923296</v>
      </c>
      <c r="U83" s="2">
        <f t="shared" ca="1" si="80"/>
        <v>1.9080750324550253</v>
      </c>
      <c r="V83" s="2">
        <f t="shared" ca="1" si="81"/>
        <v>1.9326027968347512</v>
      </c>
      <c r="W83" s="2">
        <f t="shared" ca="1" si="82"/>
        <v>1.952226021200562</v>
      </c>
      <c r="X83" s="2">
        <f t="shared" ca="1" si="83"/>
        <v>1.9671777081549444</v>
      </c>
      <c r="Y83" s="2">
        <f t="shared" ca="1" si="84"/>
        <v>1.9777240923407653</v>
      </c>
      <c r="Z83" s="2">
        <f t="shared" ca="1" si="85"/>
        <v>1.9841649888742026</v>
      </c>
      <c r="AA83" s="2">
        <f t="shared" ca="1" si="86"/>
        <v>1.986843910021781</v>
      </c>
      <c r="AB83" s="2">
        <f t="shared" ca="1" si="87"/>
        <v>1.9861345563960382</v>
      </c>
      <c r="AC83" s="2">
        <f t="shared" ca="1" si="88"/>
        <v>1.982412559160083</v>
      </c>
      <c r="AD83" s="2">
        <f t="shared" ca="1" si="89"/>
        <v>1.9760397223212336</v>
      </c>
      <c r="AE83" s="2">
        <f t="shared" ca="1" si="90"/>
        <v>1.967341576227116</v>
      </c>
      <c r="AF83" s="2">
        <f t="shared" ca="1" si="91"/>
        <v>1.9565731005402984</v>
      </c>
      <c r="AG83" s="2">
        <f t="shared" ca="1" si="92"/>
        <v>1.9438973571494569</v>
      </c>
      <c r="AH83" s="2">
        <f t="shared" ca="1" si="93"/>
        <v>1.9294123356490223</v>
      </c>
      <c r="AI83" s="2">
        <f t="shared" ca="1" si="94"/>
        <v>1.9132034675796374</v>
      </c>
      <c r="AJ83" s="2">
        <f t="shared" ca="1" si="95"/>
        <v>1.8953561443537916</v>
      </c>
      <c r="AK83" s="2">
        <f t="shared" ca="1" si="96"/>
        <v>1.8759557159363887</v>
      </c>
      <c r="AL83" s="2">
        <f t="shared" ca="1" si="97"/>
        <v>1.8550874907062354</v>
      </c>
      <c r="AM83" s="2">
        <f t="shared" ca="1" si="98"/>
        <v>1.8328367367804803</v>
      </c>
      <c r="AN83" s="2">
        <f t="shared" ca="1" si="99"/>
        <v>1.8092886849612058</v>
      </c>
      <c r="AO83" s="2">
        <f t="shared" ca="1" si="100"/>
        <v>1.7845285334666305</v>
      </c>
      <c r="AP83" s="2">
        <f t="shared" ca="1" si="101"/>
        <v>1.7586414546430162</v>
      </c>
      <c r="AQ83" s="2">
        <f t="shared" ca="1" si="102"/>
        <v>1.7317126041273143</v>
      </c>
      <c r="AR83" s="2">
        <f t="shared" ca="1" si="103"/>
        <v>1.7038271349121026</v>
      </c>
      <c r="AS83" s="2">
        <f t="shared" ca="1" si="104"/>
        <v>1.6750702311339853</v>
      </c>
      <c r="AT83" s="2">
        <f t="shared" ca="1" si="105"/>
        <v>1.6455272414543292</v>
      </c>
      <c r="AU83" s="2">
        <f t="shared" ca="1" si="106"/>
        <v>1.6152842684576112</v>
      </c>
      <c r="AV83" s="2">
        <f t="shared" ca="1" si="107"/>
        <v>1.5844304488874073</v>
      </c>
      <c r="AW83" s="2">
        <f t="shared" ca="1" si="108"/>
        <v>1.553064828257178</v>
      </c>
      <c r="AX83" s="2">
        <f t="shared" ca="1" si="109"/>
        <v>1.5213103211063328</v>
      </c>
      <c r="AY83" s="2">
        <f t="shared" ca="1" si="110"/>
        <v>1.489324444395677</v>
      </c>
      <c r="AZ83" s="2">
        <f t="shared" ca="1" si="59"/>
        <v>1.4572686466978741</v>
      </c>
      <c r="BC83" s="2">
        <f t="shared" ca="1" si="111"/>
        <v>-1.0431382295981297</v>
      </c>
      <c r="BD83" s="2">
        <f t="shared" ca="1" si="111"/>
        <v>8.6036306963797493E-2</v>
      </c>
      <c r="BE83" s="2">
        <f t="shared" ca="1" si="111"/>
        <v>-0.31814032963151551</v>
      </c>
    </row>
    <row r="84" spans="1:57" x14ac:dyDescent="0.3">
      <c r="A84" s="2">
        <f t="shared" si="60"/>
        <v>0.72000000000000042</v>
      </c>
      <c r="B84" s="2">
        <f t="shared" ca="1" si="61"/>
        <v>0.57941502722454596</v>
      </c>
      <c r="C84" s="2">
        <f t="shared" ca="1" si="62"/>
        <v>0.7608050741301976</v>
      </c>
      <c r="D84" s="2">
        <f t="shared" ca="1" si="63"/>
        <v>0.89174483344239763</v>
      </c>
      <c r="E84" s="2">
        <f t="shared" ca="1" si="64"/>
        <v>0.97056704286365458</v>
      </c>
      <c r="F84" s="2">
        <f t="shared" ca="1" si="65"/>
        <v>1.0324879498084136</v>
      </c>
      <c r="G84" s="2">
        <f t="shared" ca="1" si="66"/>
        <v>1.1058048854637903</v>
      </c>
      <c r="H84" s="2">
        <f t="shared" ca="1" si="67"/>
        <v>1.1854941569993778</v>
      </c>
      <c r="I84" s="2">
        <f t="shared" ca="1" si="68"/>
        <v>1.2649932548443421</v>
      </c>
      <c r="J84" s="2">
        <f t="shared" ca="1" si="69"/>
        <v>1.3410140393564798</v>
      </c>
      <c r="K84" s="2">
        <f t="shared" ca="1" si="70"/>
        <v>1.4125212904441293</v>
      </c>
      <c r="L84" s="2">
        <f t="shared" ca="1" si="71"/>
        <v>1.4797783494271359</v>
      </c>
      <c r="M84" s="2">
        <f t="shared" ca="1" si="72"/>
        <v>1.5431986581206687</v>
      </c>
      <c r="N84" s="2">
        <f t="shared" ca="1" si="73"/>
        <v>1.6030305594153367</v>
      </c>
      <c r="O84" s="2">
        <f t="shared" ca="1" si="74"/>
        <v>1.6593079844470875</v>
      </c>
      <c r="P84" s="2">
        <f t="shared" ca="1" si="75"/>
        <v>1.7118640461734762</v>
      </c>
      <c r="Q84" s="2">
        <f t="shared" ca="1" si="76"/>
        <v>1.7604049527930261</v>
      </c>
      <c r="R84" s="2">
        <f t="shared" ca="1" si="77"/>
        <v>1.8045797310000165</v>
      </c>
      <c r="S84" s="2">
        <f t="shared" ca="1" si="78"/>
        <v>1.8440688574802973</v>
      </c>
      <c r="T84" s="2">
        <f t="shared" ca="1" si="79"/>
        <v>1.8786316806088821</v>
      </c>
      <c r="U84" s="2">
        <f t="shared" ca="1" si="80"/>
        <v>1.9081419389089402</v>
      </c>
      <c r="V84" s="2">
        <f t="shared" ca="1" si="81"/>
        <v>1.932611785225719</v>
      </c>
      <c r="W84" s="2">
        <f t="shared" ca="1" si="82"/>
        <v>1.9521840602725686</v>
      </c>
      <c r="X84" s="2">
        <f t="shared" ca="1" si="83"/>
        <v>1.9670920178877065</v>
      </c>
      <c r="Y84" s="2">
        <f t="shared" ca="1" si="84"/>
        <v>1.9776021512034538</v>
      </c>
      <c r="Z84" s="2">
        <f t="shared" ca="1" si="85"/>
        <v>1.9840147363738161</v>
      </c>
      <c r="AA84" s="2">
        <f t="shared" ca="1" si="86"/>
        <v>1.9866734766638885</v>
      </c>
      <c r="AB84" s="2">
        <f t="shared" ca="1" si="87"/>
        <v>1.9859516985821648</v>
      </c>
      <c r="AC84" s="2">
        <f t="shared" ca="1" si="88"/>
        <v>1.9822243440000384</v>
      </c>
      <c r="AD84" s="2">
        <f t="shared" ca="1" si="89"/>
        <v>1.9758520785815885</v>
      </c>
      <c r="AE84" s="2">
        <f t="shared" ca="1" si="90"/>
        <v>1.9671586085825126</v>
      </c>
      <c r="AF84" s="2">
        <f t="shared" ca="1" si="91"/>
        <v>1.9563966619401607</v>
      </c>
      <c r="AG84" s="2">
        <f t="shared" ca="1" si="92"/>
        <v>1.9437275853583735</v>
      </c>
      <c r="AH84" s="2">
        <f t="shared" ca="1" si="93"/>
        <v>1.9292487030925203</v>
      </c>
      <c r="AI84" s="2">
        <f t="shared" ca="1" si="94"/>
        <v>1.9130450312039395</v>
      </c>
      <c r="AJ84" s="2">
        <f t="shared" ca="1" si="95"/>
        <v>1.8952015450532917</v>
      </c>
      <c r="AK84" s="2">
        <f t="shared" ca="1" si="96"/>
        <v>1.8758031779719355</v>
      </c>
      <c r="AL84" s="2">
        <f t="shared" ca="1" si="97"/>
        <v>1.8549348211366785</v>
      </c>
      <c r="AM84" s="2">
        <f t="shared" ca="1" si="98"/>
        <v>1.8326813249296974</v>
      </c>
      <c r="AN84" s="2">
        <f t="shared" ca="1" si="99"/>
        <v>1.809127501945142</v>
      </c>
      <c r="AO84" s="2">
        <f t="shared" ca="1" si="100"/>
        <v>1.7843581318077788</v>
      </c>
      <c r="AP84" s="2">
        <f t="shared" ca="1" si="101"/>
        <v>1.7584579680074848</v>
      </c>
      <c r="AQ84" s="2">
        <f t="shared" ca="1" si="102"/>
        <v>1.7315117472614907</v>
      </c>
      <c r="AR84" s="2">
        <f t="shared" ca="1" si="103"/>
        <v>1.7036042041055512</v>
      </c>
      <c r="AS84" s="2">
        <f t="shared" ca="1" si="104"/>
        <v>1.6748201068384025</v>
      </c>
      <c r="AT84" s="2">
        <f t="shared" ca="1" si="105"/>
        <v>1.6452444002217412</v>
      </c>
      <c r="AU84" s="2">
        <f t="shared" ca="1" si="106"/>
        <v>1.6149628289311349</v>
      </c>
      <c r="AV84" s="2">
        <f t="shared" ca="1" si="107"/>
        <v>1.5840643099544625</v>
      </c>
      <c r="AW84" s="2">
        <f t="shared" ca="1" si="108"/>
        <v>1.5526479492319467</v>
      </c>
      <c r="AX84" s="2">
        <f t="shared" ca="1" si="109"/>
        <v>1.520836937734966</v>
      </c>
      <c r="AY84" s="2">
        <f t="shared" ca="1" si="110"/>
        <v>1.4887884571832126</v>
      </c>
      <c r="AZ84" s="2">
        <f t="shared" ca="1" si="59"/>
        <v>1.4566617139212972</v>
      </c>
      <c r="BC84" s="2">
        <f t="shared" ca="1" si="111"/>
        <v>-0.23009436480175793</v>
      </c>
      <c r="BD84" s="2">
        <f t="shared" ca="1" si="111"/>
        <v>-2.2352464528471567</v>
      </c>
      <c r="BE84" s="2">
        <f t="shared" ca="1" si="111"/>
        <v>0.6941593043858898</v>
      </c>
    </row>
    <row r="85" spans="1:57" x14ac:dyDescent="0.3">
      <c r="A85" s="2">
        <f t="shared" si="60"/>
        <v>0.73000000000000043</v>
      </c>
      <c r="B85" s="2">
        <f t="shared" ca="1" si="61"/>
        <v>0.58220965938748814</v>
      </c>
      <c r="C85" s="2">
        <f t="shared" ca="1" si="62"/>
        <v>0.76267176155937721</v>
      </c>
      <c r="D85" s="2">
        <f t="shared" ca="1" si="63"/>
        <v>0.89264185750199021</v>
      </c>
      <c r="E85" s="2">
        <f t="shared" ca="1" si="64"/>
        <v>0.97119069400151059</v>
      </c>
      <c r="F85" s="2">
        <f t="shared" ca="1" si="65"/>
        <v>1.0333964762092112</v>
      </c>
      <c r="G85" s="2">
        <f t="shared" ca="1" si="66"/>
        <v>1.1068904485670412</v>
      </c>
      <c r="H85" s="2">
        <f t="shared" ca="1" si="67"/>
        <v>1.1866184737704357</v>
      </c>
      <c r="I85" s="2">
        <f t="shared" ca="1" si="68"/>
        <v>1.2660838600369178</v>
      </c>
      <c r="J85" s="2">
        <f t="shared" ca="1" si="69"/>
        <v>1.3420438553921321</v>
      </c>
      <c r="K85" s="2">
        <f t="shared" ca="1" si="70"/>
        <v>1.4134895394509424</v>
      </c>
      <c r="L85" s="2">
        <f t="shared" ca="1" si="71"/>
        <v>1.480687583495973</v>
      </c>
      <c r="M85" s="2">
        <f t="shared" ca="1" si="72"/>
        <v>1.544048455025425</v>
      </c>
      <c r="N85" s="2">
        <f t="shared" ca="1" si="73"/>
        <v>1.6038165362622494</v>
      </c>
      <c r="O85" s="2">
        <f t="shared" ca="1" si="74"/>
        <v>1.6600220696148527</v>
      </c>
      <c r="P85" s="2">
        <f t="shared" ca="1" si="75"/>
        <v>1.7124959577805638</v>
      </c>
      <c r="Q85" s="2">
        <f t="shared" ca="1" si="76"/>
        <v>1.7609435934619275</v>
      </c>
      <c r="R85" s="2">
        <f t="shared" ca="1" si="77"/>
        <v>1.8050149608586619</v>
      </c>
      <c r="S85" s="2">
        <f t="shared" ca="1" si="78"/>
        <v>1.8443924430142129</v>
      </c>
      <c r="T85" s="2">
        <f t="shared" ca="1" si="79"/>
        <v>1.878838005471875</v>
      </c>
      <c r="U85" s="2">
        <f t="shared" ca="1" si="80"/>
        <v>1.9082284848502031</v>
      </c>
      <c r="V85" s="2">
        <f t="shared" ca="1" si="81"/>
        <v>1.9325789779875617</v>
      </c>
      <c r="W85" s="2">
        <f t="shared" ca="1" si="82"/>
        <v>1.9520344644888425</v>
      </c>
      <c r="X85" s="2">
        <f t="shared" ca="1" si="83"/>
        <v>1.9668291939524853</v>
      </c>
      <c r="Y85" s="2">
        <f t="shared" ca="1" si="84"/>
        <v>1.9772306664306512</v>
      </c>
      <c r="Z85" s="2">
        <f t="shared" ca="1" si="85"/>
        <v>1.9835403580938047</v>
      </c>
      <c r="AA85" s="2">
        <f t="shared" ca="1" si="86"/>
        <v>1.9861028962829772</v>
      </c>
      <c r="AB85" s="2">
        <f t="shared" ca="1" si="87"/>
        <v>1.9852919714782822</v>
      </c>
      <c r="AC85" s="2">
        <f t="shared" ca="1" si="88"/>
        <v>1.9814825716577849</v>
      </c>
      <c r="AD85" s="2">
        <f t="shared" ca="1" si="89"/>
        <v>1.9750349548067683</v>
      </c>
      <c r="AE85" s="2">
        <f t="shared" ca="1" si="90"/>
        <v>1.9662717389157536</v>
      </c>
      <c r="AF85" s="2">
        <f t="shared" ca="1" si="91"/>
        <v>1.955444155307098</v>
      </c>
      <c r="AG85" s="2">
        <f t="shared" ca="1" si="92"/>
        <v>1.9427126008761388</v>
      </c>
      <c r="AH85" s="2">
        <f t="shared" ca="1" si="93"/>
        <v>1.9281744839157973</v>
      </c>
      <c r="AI85" s="2">
        <f t="shared" ca="1" si="94"/>
        <v>1.9119151493760738</v>
      </c>
      <c r="AJ85" s="2">
        <f t="shared" ca="1" si="95"/>
        <v>1.894019900933583</v>
      </c>
      <c r="AK85" s="2">
        <f t="shared" ca="1" si="96"/>
        <v>1.874573999654187</v>
      </c>
      <c r="AL85" s="2">
        <f t="shared" ca="1" si="97"/>
        <v>1.853662663881452</v>
      </c>
      <c r="AM85" s="2">
        <f t="shared" ca="1" si="98"/>
        <v>1.831371070632541</v>
      </c>
      <c r="AN85" s="2">
        <f t="shared" ca="1" si="99"/>
        <v>1.8077843586653786</v>
      </c>
      <c r="AO85" s="2">
        <f t="shared" ca="1" si="100"/>
        <v>1.7829876333854373</v>
      </c>
      <c r="AP85" s="2">
        <f t="shared" ca="1" si="101"/>
        <v>1.7570659738043604</v>
      </c>
      <c r="AQ85" s="2">
        <f t="shared" ca="1" si="102"/>
        <v>1.7301044421083334</v>
      </c>
      <c r="AR85" s="2">
        <f t="shared" ca="1" si="103"/>
        <v>1.7021880988080837</v>
      </c>
      <c r="AS85" s="2">
        <f t="shared" ca="1" si="104"/>
        <v>1.6734020409826613</v>
      </c>
      <c r="AT85" s="2">
        <f t="shared" ca="1" si="105"/>
        <v>1.6438315547933255</v>
      </c>
      <c r="AU85" s="2">
        <f t="shared" ca="1" si="106"/>
        <v>1.6135627741492156</v>
      </c>
      <c r="AV85" s="2">
        <f t="shared" ca="1" si="107"/>
        <v>1.5826851462655804</v>
      </c>
      <c r="AW85" s="2">
        <f t="shared" ca="1" si="108"/>
        <v>1.5512985862089261</v>
      </c>
      <c r="AX85" s="2">
        <f t="shared" ca="1" si="109"/>
        <v>1.5195272935285562</v>
      </c>
      <c r="AY85" s="2">
        <f t="shared" ca="1" si="110"/>
        <v>1.487528820942728</v>
      </c>
      <c r="AZ85" s="2">
        <f t="shared" ca="1" si="59"/>
        <v>1.4554610886264385</v>
      </c>
      <c r="BC85" s="2">
        <f t="shared" ca="1" si="111"/>
        <v>-0.86757799924774659</v>
      </c>
      <c r="BD85" s="2">
        <f t="shared" ca="1" si="111"/>
        <v>0.92597499614908063</v>
      </c>
      <c r="BE85" s="2">
        <f t="shared" ca="1" si="111"/>
        <v>-1.1301505844063371</v>
      </c>
    </row>
    <row r="86" spans="1:57" x14ac:dyDescent="0.3">
      <c r="A86" s="2">
        <f t="shared" si="60"/>
        <v>0.74000000000000044</v>
      </c>
      <c r="B86" s="2">
        <f t="shared" ca="1" si="61"/>
        <v>0.58582079223059225</v>
      </c>
      <c r="C86" s="2">
        <f t="shared" ca="1" si="62"/>
        <v>0.76531062619371515</v>
      </c>
      <c r="D86" s="2">
        <f t="shared" ca="1" si="63"/>
        <v>0.89428978263650338</v>
      </c>
      <c r="E86" s="2">
        <f t="shared" ca="1" si="64"/>
        <v>0.9725491400575903</v>
      </c>
      <c r="F86" s="2">
        <f t="shared" ca="1" si="65"/>
        <v>1.0350179441111476</v>
      </c>
      <c r="G86" s="2">
        <f t="shared" ca="1" si="66"/>
        <v>1.1086737089950904</v>
      </c>
      <c r="H86" s="2">
        <f t="shared" ca="1" si="67"/>
        <v>1.1884334218316577</v>
      </c>
      <c r="I86" s="2">
        <f t="shared" ca="1" si="68"/>
        <v>1.2678654436800301</v>
      </c>
      <c r="J86" s="2">
        <f t="shared" ca="1" si="69"/>
        <v>1.3437716721301869</v>
      </c>
      <c r="K86" s="2">
        <f t="shared" ca="1" si="70"/>
        <v>1.4151686707643534</v>
      </c>
      <c r="L86" s="2">
        <f t="shared" ca="1" si="71"/>
        <v>1.482325958398049</v>
      </c>
      <c r="M86" s="2">
        <f t="shared" ca="1" si="72"/>
        <v>1.5456506521412057</v>
      </c>
      <c r="N86" s="2">
        <f t="shared" ca="1" si="73"/>
        <v>1.6053828226436297</v>
      </c>
      <c r="O86" s="2">
        <f t="shared" ca="1" si="74"/>
        <v>1.661548696811245</v>
      </c>
      <c r="P86" s="2">
        <f t="shared" ca="1" si="75"/>
        <v>1.7139766386321498</v>
      </c>
      <c r="Q86" s="2">
        <f t="shared" ca="1" si="76"/>
        <v>1.7623709044286515</v>
      </c>
      <c r="R86" s="2">
        <f t="shared" ca="1" si="77"/>
        <v>1.8063820985386612</v>
      </c>
      <c r="S86" s="2">
        <f t="shared" ca="1" si="78"/>
        <v>1.8456941682351464</v>
      </c>
      <c r="T86" s="2">
        <f t="shared" ca="1" si="79"/>
        <v>1.8800713495039361</v>
      </c>
      <c r="U86" s="2">
        <f t="shared" ca="1" si="80"/>
        <v>1.9093932176326369</v>
      </c>
      <c r="V86" s="2">
        <f t="shared" ca="1" si="81"/>
        <v>1.9336774410064108</v>
      </c>
      <c r="W86" s="2">
        <f t="shared" ca="1" si="82"/>
        <v>1.9530707589147762</v>
      </c>
      <c r="X86" s="2">
        <f t="shared" ca="1" si="83"/>
        <v>1.9678080605952994</v>
      </c>
      <c r="Y86" s="2">
        <f t="shared" ca="1" si="84"/>
        <v>1.9781575005376255</v>
      </c>
      <c r="Z86" s="2">
        <f t="shared" ca="1" si="85"/>
        <v>1.9844213930655787</v>
      </c>
      <c r="AA86" s="2">
        <f t="shared" ca="1" si="86"/>
        <v>1.9869449220497524</v>
      </c>
      <c r="AB86" s="2">
        <f t="shared" ca="1" si="87"/>
        <v>1.9861017792402922</v>
      </c>
      <c r="AC86" s="2">
        <f t="shared" ca="1" si="88"/>
        <v>1.9822666333019374</v>
      </c>
      <c r="AD86" s="2">
        <f t="shared" ca="1" si="89"/>
        <v>1.9757989645851592</v>
      </c>
      <c r="AE86" s="2">
        <f t="shared" ca="1" si="90"/>
        <v>1.9670199383040179</v>
      </c>
      <c r="AF86" s="2">
        <f t="shared" ca="1" si="91"/>
        <v>1.9561789437577184</v>
      </c>
      <c r="AG86" s="2">
        <f t="shared" ca="1" si="92"/>
        <v>1.9434350923657284</v>
      </c>
      <c r="AH86" s="2">
        <f t="shared" ca="1" si="93"/>
        <v>1.9288855250112542</v>
      </c>
      <c r="AI86" s="2">
        <f t="shared" ca="1" si="94"/>
        <v>1.912615559177216</v>
      </c>
      <c r="AJ86" s="2">
        <f t="shared" ca="1" si="95"/>
        <v>1.8947104705002651</v>
      </c>
      <c r="AK86" s="2">
        <f t="shared" ca="1" si="96"/>
        <v>1.8752554914251238</v>
      </c>
      <c r="AL86" s="2">
        <f t="shared" ca="1" si="97"/>
        <v>1.8543358111071933</v>
      </c>
      <c r="AM86" s="2">
        <f t="shared" ca="1" si="98"/>
        <v>1.8320365768449101</v>
      </c>
      <c r="AN86" s="2">
        <f t="shared" ca="1" si="99"/>
        <v>1.8084428972080235</v>
      </c>
      <c r="AO86" s="2">
        <f t="shared" ca="1" si="100"/>
        <v>1.7836398470332457</v>
      </c>
      <c r="AP86" s="2">
        <f t="shared" ca="1" si="101"/>
        <v>1.757712474508641</v>
      </c>
      <c r="AQ86" s="2">
        <f t="shared" ca="1" si="102"/>
        <v>1.7307458109551817</v>
      </c>
      <c r="AR86" s="2">
        <f t="shared" ca="1" si="103"/>
        <v>1.7028248865703872</v>
      </c>
      <c r="AS86" s="2">
        <f t="shared" ca="1" si="104"/>
        <v>1.6740347711217169</v>
      </c>
      <c r="AT86" s="2">
        <f t="shared" ca="1" si="105"/>
        <v>1.6444607367823851</v>
      </c>
      <c r="AU86" s="2">
        <f t="shared" ca="1" si="106"/>
        <v>1.6141889531706906</v>
      </c>
      <c r="AV86" s="2">
        <f t="shared" ca="1" si="107"/>
        <v>1.5833090469629414</v>
      </c>
      <c r="AW86" s="2">
        <f t="shared" ca="1" si="108"/>
        <v>1.5519213899966722</v>
      </c>
      <c r="AX86" s="2">
        <f t="shared" ca="1" si="109"/>
        <v>1.5201508213032355</v>
      </c>
      <c r="AY86" s="2">
        <f t="shared" ca="1" si="110"/>
        <v>1.4881548751118023</v>
      </c>
      <c r="AZ86" s="2">
        <f t="shared" ca="1" si="59"/>
        <v>1.4560896747472656</v>
      </c>
      <c r="BC86" s="2">
        <f t="shared" ca="1" si="111"/>
        <v>1.164524638122491</v>
      </c>
      <c r="BD86" s="2">
        <f t="shared" ca="1" si="111"/>
        <v>-2.5359409633759564</v>
      </c>
      <c r="BE86" s="2">
        <f t="shared" ca="1" si="111"/>
        <v>-1.5996113795917815</v>
      </c>
    </row>
    <row r="87" spans="1:57" x14ac:dyDescent="0.3">
      <c r="A87" s="2">
        <f t="shared" si="60"/>
        <v>0.75000000000000044</v>
      </c>
      <c r="B87" s="2">
        <f t="shared" ca="1" si="61"/>
        <v>0.59007650779915788</v>
      </c>
      <c r="C87" s="2">
        <f t="shared" ca="1" si="62"/>
        <v>0.76850275103751131</v>
      </c>
      <c r="D87" s="2">
        <f t="shared" ca="1" si="63"/>
        <v>0.89642082510750198</v>
      </c>
      <c r="E87" s="2">
        <f t="shared" ca="1" si="64"/>
        <v>0.97432411158378751</v>
      </c>
      <c r="F87" s="2">
        <f t="shared" ca="1" si="65"/>
        <v>1.0369825543962647</v>
      </c>
      <c r="G87" s="2">
        <f t="shared" ca="1" si="66"/>
        <v>1.1107321877799969</v>
      </c>
      <c r="H87" s="2">
        <f t="shared" ca="1" si="67"/>
        <v>1.1904627550400881</v>
      </c>
      <c r="I87" s="2">
        <f t="shared" ca="1" si="68"/>
        <v>1.2698070151995964</v>
      </c>
      <c r="J87" s="2">
        <f t="shared" ca="1" si="69"/>
        <v>1.3456108852886601</v>
      </c>
      <c r="K87" s="2">
        <f t="shared" ca="1" si="70"/>
        <v>1.4169157133159422</v>
      </c>
      <c r="L87" s="2">
        <f t="shared" ca="1" si="71"/>
        <v>1.4839934948592</v>
      </c>
      <c r="M87" s="2">
        <f t="shared" ca="1" si="72"/>
        <v>1.5472477306041619</v>
      </c>
      <c r="N87" s="2">
        <f t="shared" ca="1" si="73"/>
        <v>1.6069139387366693</v>
      </c>
      <c r="O87" s="2">
        <f t="shared" ca="1" si="74"/>
        <v>1.6630141133837932</v>
      </c>
      <c r="P87" s="2">
        <f t="shared" ca="1" si="75"/>
        <v>1.7153738610587461</v>
      </c>
      <c r="Q87" s="2">
        <f t="shared" ca="1" si="76"/>
        <v>1.7636960900217313</v>
      </c>
      <c r="R87" s="2">
        <f t="shared" ca="1" si="77"/>
        <v>1.8076317968184454</v>
      </c>
      <c r="S87" s="2">
        <f t="shared" ca="1" si="78"/>
        <v>1.8468662602634023</v>
      </c>
      <c r="T87" s="2">
        <f t="shared" ca="1" si="79"/>
        <v>1.8811657493372604</v>
      </c>
      <c r="U87" s="2">
        <f t="shared" ca="1" si="80"/>
        <v>1.9104123278419993</v>
      </c>
      <c r="V87" s="2">
        <f t="shared" ca="1" si="81"/>
        <v>1.9346259726600989</v>
      </c>
      <c r="W87" s="2">
        <f t="shared" ca="1" si="82"/>
        <v>1.95395491355256</v>
      </c>
      <c r="X87" s="2">
        <f t="shared" ca="1" si="83"/>
        <v>1.9686344328798075</v>
      </c>
      <c r="Y87" s="2">
        <f t="shared" ca="1" si="84"/>
        <v>1.9789330964310528</v>
      </c>
      <c r="Z87" s="2">
        <f t="shared" ca="1" si="85"/>
        <v>1.9851538042387691</v>
      </c>
      <c r="AA87" s="2">
        <f t="shared" ca="1" si="86"/>
        <v>1.9876420387856863</v>
      </c>
      <c r="AB87" s="2">
        <f t="shared" ca="1" si="87"/>
        <v>1.9867712398680799</v>
      </c>
      <c r="AC87" s="2">
        <f t="shared" ca="1" si="88"/>
        <v>1.9829155008586992</v>
      </c>
      <c r="AD87" s="2">
        <f t="shared" ca="1" si="89"/>
        <v>1.9764332641581353</v>
      </c>
      <c r="AE87" s="2">
        <f t="shared" ca="1" si="90"/>
        <v>1.9676439876068181</v>
      </c>
      <c r="AF87" s="2">
        <f t="shared" ca="1" si="91"/>
        <v>1.9567949827995119</v>
      </c>
      <c r="AG87" s="2">
        <f t="shared" ca="1" si="92"/>
        <v>1.9440438492289029</v>
      </c>
      <c r="AH87" s="2">
        <f t="shared" ca="1" si="93"/>
        <v>1.9294872183550997</v>
      </c>
      <c r="AI87" s="2">
        <f t="shared" ca="1" si="94"/>
        <v>1.9132101333702503</v>
      </c>
      <c r="AJ87" s="2">
        <f t="shared" ca="1" si="95"/>
        <v>1.8952975950471835</v>
      </c>
      <c r="AK87" s="2">
        <f t="shared" ca="1" si="96"/>
        <v>1.875834560385907</v>
      </c>
      <c r="AL87" s="2">
        <f t="shared" ca="1" si="97"/>
        <v>1.8549059425308105</v>
      </c>
      <c r="AM87" s="2">
        <f t="shared" ca="1" si="98"/>
        <v>1.8325966122399799</v>
      </c>
      <c r="AN87" s="2">
        <f t="shared" ca="1" si="99"/>
        <v>1.8089914010751433</v>
      </c>
      <c r="AO87" s="2">
        <f t="shared" ca="1" si="100"/>
        <v>1.7841751064869205</v>
      </c>
      <c r="AP87" s="2">
        <f t="shared" ca="1" si="101"/>
        <v>1.7582324990267295</v>
      </c>
      <c r="AQ87" s="2">
        <f t="shared" ca="1" si="102"/>
        <v>1.7312483323491348</v>
      </c>
      <c r="AR87" s="2">
        <f t="shared" ca="1" si="103"/>
        <v>1.7033073595862447</v>
      </c>
      <c r="AS87" s="2">
        <f t="shared" ca="1" si="104"/>
        <v>1.6744943766481644</v>
      </c>
      <c r="AT87" s="2">
        <f t="shared" ca="1" si="105"/>
        <v>1.6448943959017721</v>
      </c>
      <c r="AU87" s="2">
        <f t="shared" ca="1" si="106"/>
        <v>1.6145933787373292</v>
      </c>
      <c r="AV87" s="2">
        <f t="shared" ca="1" si="107"/>
        <v>1.5836808900261679</v>
      </c>
      <c r="AW87" s="2">
        <f t="shared" ca="1" si="108"/>
        <v>1.552257515218836</v>
      </c>
      <c r="AX87" s="2">
        <f t="shared" ca="1" si="109"/>
        <v>1.5204484728570777</v>
      </c>
      <c r="AY87" s="2">
        <f t="shared" ca="1" si="110"/>
        <v>1.4884109963015228</v>
      </c>
      <c r="AZ87" s="2">
        <f t="shared" ca="1" si="59"/>
        <v>1.4562992010405797</v>
      </c>
      <c r="BC87" s="2">
        <f t="shared" ca="1" si="111"/>
        <v>1.0490373446761678</v>
      </c>
      <c r="BD87" s="2">
        <f t="shared" ca="1" si="111"/>
        <v>-1.5319882120444586</v>
      </c>
      <c r="BE87" s="2">
        <f t="shared" ca="1" si="111"/>
        <v>0.41938520349515418</v>
      </c>
    </row>
    <row r="88" spans="1:57" x14ac:dyDescent="0.3">
      <c r="A88" s="2">
        <f t="shared" si="60"/>
        <v>0.76000000000000045</v>
      </c>
      <c r="B88" s="2">
        <f t="shared" ca="1" si="61"/>
        <v>0.59335700087178767</v>
      </c>
      <c r="C88" s="2">
        <f t="shared" ca="1" si="62"/>
        <v>0.77085666130066155</v>
      </c>
      <c r="D88" s="2">
        <f t="shared" ca="1" si="63"/>
        <v>0.89785164673491835</v>
      </c>
      <c r="E88" s="2">
        <f t="shared" ca="1" si="64"/>
        <v>0.97552111241007444</v>
      </c>
      <c r="F88" s="2">
        <f t="shared" ca="1" si="65"/>
        <v>1.0384665636478208</v>
      </c>
      <c r="G88" s="2">
        <f t="shared" ca="1" si="66"/>
        <v>1.1123953461241238</v>
      </c>
      <c r="H88" s="2">
        <f t="shared" ca="1" si="67"/>
        <v>1.192172298843414</v>
      </c>
      <c r="I88" s="2">
        <f t="shared" ca="1" si="68"/>
        <v>1.2714946779029923</v>
      </c>
      <c r="J88" s="2">
        <f t="shared" ca="1" si="69"/>
        <v>1.3472525417537238</v>
      </c>
      <c r="K88" s="2">
        <f t="shared" ca="1" si="70"/>
        <v>1.4185120833582643</v>
      </c>
      <c r="L88" s="2">
        <f t="shared" ca="1" si="71"/>
        <v>1.4855481598737212</v>
      </c>
      <c r="M88" s="2">
        <f t="shared" ca="1" si="72"/>
        <v>1.5487611435216657</v>
      </c>
      <c r="N88" s="2">
        <f t="shared" ca="1" si="73"/>
        <v>1.6083825130985165</v>
      </c>
      <c r="O88" s="2">
        <f t="shared" ca="1" si="74"/>
        <v>1.6644305661394119</v>
      </c>
      <c r="P88" s="2">
        <f t="shared" ca="1" si="75"/>
        <v>1.7167286865517746</v>
      </c>
      <c r="Q88" s="2">
        <f t="shared" ca="1" si="76"/>
        <v>1.7649789760199428</v>
      </c>
      <c r="R88" s="2">
        <f t="shared" ca="1" si="77"/>
        <v>1.808833348764914</v>
      </c>
      <c r="S88" s="2">
        <f t="shared" ca="1" si="78"/>
        <v>1.8479789358526553</v>
      </c>
      <c r="T88" s="2">
        <f t="shared" ca="1" si="79"/>
        <v>1.8821845550498857</v>
      </c>
      <c r="U88" s="2">
        <f t="shared" ca="1" si="80"/>
        <v>1.9113352617534574</v>
      </c>
      <c r="V88" s="2">
        <f t="shared" ca="1" si="81"/>
        <v>1.9354538316634922</v>
      </c>
      <c r="W88" s="2">
        <f t="shared" ca="1" si="82"/>
        <v>1.9546904697463416</v>
      </c>
      <c r="X88" s="2">
        <f t="shared" ca="1" si="83"/>
        <v>1.969281358529664</v>
      </c>
      <c r="Y88" s="2">
        <f t="shared" ca="1" si="84"/>
        <v>1.979495985271259</v>
      </c>
      <c r="Z88" s="2">
        <f t="shared" ca="1" si="85"/>
        <v>1.9856383366511603</v>
      </c>
      <c r="AA88" s="2">
        <f t="shared" ca="1" si="86"/>
        <v>1.9880546894337539</v>
      </c>
      <c r="AB88" s="2">
        <f t="shared" ca="1" si="87"/>
        <v>1.9871187316755234</v>
      </c>
      <c r="AC88" s="2">
        <f t="shared" ca="1" si="88"/>
        <v>1.9832044788849112</v>
      </c>
      <c r="AD88" s="2">
        <f t="shared" ca="1" si="89"/>
        <v>1.976669828804994</v>
      </c>
      <c r="AE88" s="2">
        <f t="shared" ca="1" si="90"/>
        <v>1.967833031176796</v>
      </c>
      <c r="AF88" s="2">
        <f t="shared" ca="1" si="91"/>
        <v>1.9569398378870346</v>
      </c>
      <c r="AG88" s="2">
        <f t="shared" ca="1" si="92"/>
        <v>1.9441468632325285</v>
      </c>
      <c r="AH88" s="2">
        <f t="shared" ca="1" si="93"/>
        <v>1.9295507406337764</v>
      </c>
      <c r="AI88" s="2">
        <f t="shared" ca="1" si="94"/>
        <v>1.9132367456615331</v>
      </c>
      <c r="AJ88" s="2">
        <f t="shared" ca="1" si="95"/>
        <v>1.8952901108940285</v>
      </c>
      <c r="AK88" s="2">
        <f t="shared" ca="1" si="96"/>
        <v>1.8757960245560696</v>
      </c>
      <c r="AL88" s="2">
        <f t="shared" ca="1" si="97"/>
        <v>1.8548396304512891</v>
      </c>
      <c r="AM88" s="2">
        <f t="shared" ca="1" si="98"/>
        <v>1.8325060294689095</v>
      </c>
      <c r="AN88" s="2">
        <f t="shared" ca="1" si="99"/>
        <v>1.8088802828359165</v>
      </c>
      <c r="AO88" s="2">
        <f t="shared" ca="1" si="100"/>
        <v>1.7840474172926675</v>
      </c>
      <c r="AP88" s="2">
        <f t="shared" ca="1" si="101"/>
        <v>1.75809243243418</v>
      </c>
      <c r="AQ88" s="2">
        <f t="shared" ca="1" si="102"/>
        <v>1.7311003109414704</v>
      </c>
      <c r="AR88" s="2">
        <f t="shared" ca="1" si="103"/>
        <v>1.7031560356262385</v>
      </c>
      <c r="AS88" s="2">
        <f t="shared" ca="1" si="104"/>
        <v>1.6743446355030958</v>
      </c>
      <c r="AT88" s="2">
        <f t="shared" ca="1" si="105"/>
        <v>1.6447513708449915</v>
      </c>
      <c r="AU88" s="2">
        <f t="shared" ca="1" si="106"/>
        <v>1.6144625044234511</v>
      </c>
      <c r="AV88" s="2">
        <f t="shared" ca="1" si="107"/>
        <v>1.5835680514940318</v>
      </c>
      <c r="AW88" s="2">
        <f t="shared" ca="1" si="108"/>
        <v>1.5521693211190823</v>
      </c>
      <c r="AX88" s="2">
        <f t="shared" ca="1" si="109"/>
        <v>1.5203924044240014</v>
      </c>
      <c r="AY88" s="2">
        <f t="shared" ca="1" si="110"/>
        <v>1.4883947064423584</v>
      </c>
      <c r="AZ88" s="2">
        <f t="shared" ca="1" si="59"/>
        <v>1.4563289829542938</v>
      </c>
      <c r="BC88" s="2">
        <f t="shared" ca="1" si="111"/>
        <v>0.54092507885425345</v>
      </c>
      <c r="BD88" s="2">
        <f t="shared" ca="1" si="111"/>
        <v>-0.81066273321832671</v>
      </c>
      <c r="BE88" s="2">
        <f t="shared" ca="1" si="111"/>
        <v>-1.8080971291749588</v>
      </c>
    </row>
    <row r="89" spans="1:57" x14ac:dyDescent="0.3">
      <c r="A89" s="2">
        <f t="shared" si="60"/>
        <v>0.77000000000000046</v>
      </c>
      <c r="B89" s="2">
        <f t="shared" ca="1" si="61"/>
        <v>0.59762899425940064</v>
      </c>
      <c r="C89" s="2">
        <f t="shared" ca="1" si="62"/>
        <v>0.77410551754755463</v>
      </c>
      <c r="D89" s="2">
        <f t="shared" ca="1" si="63"/>
        <v>0.90010315635626659</v>
      </c>
      <c r="E89" s="2">
        <f t="shared" ca="1" si="64"/>
        <v>0.97746942790653857</v>
      </c>
      <c r="F89" s="2">
        <f t="shared" ca="1" si="65"/>
        <v>1.0406278664828463</v>
      </c>
      <c r="G89" s="2">
        <f t="shared" ca="1" si="66"/>
        <v>1.1146688774572358</v>
      </c>
      <c r="H89" s="2">
        <f t="shared" ca="1" si="67"/>
        <v>1.1944338561309704</v>
      </c>
      <c r="I89" s="2">
        <f t="shared" ca="1" si="68"/>
        <v>1.2736838211325321</v>
      </c>
      <c r="J89" s="2">
        <f t="shared" ca="1" si="69"/>
        <v>1.3493522589741853</v>
      </c>
      <c r="K89" s="2">
        <f t="shared" ca="1" si="70"/>
        <v>1.4205294404750954</v>
      </c>
      <c r="L89" s="2">
        <f t="shared" ca="1" si="71"/>
        <v>1.4874926371408568</v>
      </c>
      <c r="M89" s="2">
        <f t="shared" ca="1" si="72"/>
        <v>1.5506387470803864</v>
      </c>
      <c r="N89" s="2">
        <f t="shared" ca="1" si="73"/>
        <v>1.6101948891266387</v>
      </c>
      <c r="O89" s="2">
        <f t="shared" ca="1" si="74"/>
        <v>1.6661753662725494</v>
      </c>
      <c r="P89" s="2">
        <f t="shared" ca="1" si="75"/>
        <v>1.7184010407103592</v>
      </c>
      <c r="Q89" s="2">
        <f t="shared" ca="1" si="76"/>
        <v>1.766572914603572</v>
      </c>
      <c r="R89" s="2">
        <f t="shared" ca="1" si="77"/>
        <v>1.8103435111100175</v>
      </c>
      <c r="S89" s="2">
        <f t="shared" ca="1" si="78"/>
        <v>1.8494015000478161</v>
      </c>
      <c r="T89" s="2">
        <f t="shared" ca="1" si="79"/>
        <v>1.8835179293959325</v>
      </c>
      <c r="U89" s="2">
        <f t="shared" ca="1" si="80"/>
        <v>1.9125805148605541</v>
      </c>
      <c r="V89" s="2">
        <f t="shared" ca="1" si="81"/>
        <v>1.936614487057208</v>
      </c>
      <c r="W89" s="2">
        <f t="shared" ca="1" si="82"/>
        <v>1.9557716772268412</v>
      </c>
      <c r="X89" s="2">
        <f t="shared" ca="1" si="83"/>
        <v>1.9702888410603816</v>
      </c>
      <c r="Y89" s="2">
        <f t="shared" ca="1" si="84"/>
        <v>1.980436063157804</v>
      </c>
      <c r="Z89" s="2">
        <f t="shared" ca="1" si="85"/>
        <v>1.9865180835693927</v>
      </c>
      <c r="AA89" s="2">
        <f t="shared" ca="1" si="86"/>
        <v>1.9888816349907692</v>
      </c>
      <c r="AB89" s="2">
        <f t="shared" ca="1" si="87"/>
        <v>1.9879003197861436</v>
      </c>
      <c r="AC89" s="2">
        <f t="shared" ca="1" si="88"/>
        <v>1.9839477388337947</v>
      </c>
      <c r="AD89" s="2">
        <f t="shared" ca="1" si="89"/>
        <v>1.9773809045204551</v>
      </c>
      <c r="AE89" s="2">
        <f t="shared" ca="1" si="90"/>
        <v>1.9685165240255793</v>
      </c>
      <c r="AF89" s="2">
        <f t="shared" ca="1" si="91"/>
        <v>1.9575984735880887</v>
      </c>
      <c r="AG89" s="2">
        <f t="shared" ca="1" si="92"/>
        <v>1.9447820746220683</v>
      </c>
      <c r="AH89" s="2">
        <f t="shared" ca="1" si="93"/>
        <v>1.9301636396867794</v>
      </c>
      <c r="AI89" s="2">
        <f t="shared" ca="1" si="94"/>
        <v>1.9138283492901274</v>
      </c>
      <c r="AJ89" s="2">
        <f t="shared" ca="1" si="95"/>
        <v>1.8958613403741398</v>
      </c>
      <c r="AK89" s="2">
        <f t="shared" ca="1" si="96"/>
        <v>1.8763477049471198</v>
      </c>
      <c r="AL89" s="2">
        <f t="shared" ca="1" si="97"/>
        <v>1.8553724900313884</v>
      </c>
      <c r="AM89" s="2">
        <f t="shared" ca="1" si="98"/>
        <v>1.8330206992079963</v>
      </c>
      <c r="AN89" s="2">
        <f t="shared" ca="1" si="99"/>
        <v>1.8093772959316843</v>
      </c>
      <c r="AO89" s="2">
        <f t="shared" ca="1" si="100"/>
        <v>1.7845272087976325</v>
      </c>
      <c r="AP89" s="2">
        <f t="shared" ca="1" si="101"/>
        <v>1.7585553390141231</v>
      </c>
      <c r="AQ89" s="2">
        <f t="shared" ca="1" si="102"/>
        <v>1.7315465708716959</v>
      </c>
      <c r="AR89" s="2">
        <f t="shared" ca="1" si="103"/>
        <v>1.7035857895001478</v>
      </c>
      <c r="AS89" s="2">
        <f t="shared" ca="1" si="104"/>
        <v>1.6747579298846367</v>
      </c>
      <c r="AT89" s="2">
        <f t="shared" ca="1" si="105"/>
        <v>1.6451481738436946</v>
      </c>
      <c r="AU89" s="2">
        <f t="shared" ca="1" si="106"/>
        <v>1.6148427610801785</v>
      </c>
      <c r="AV89" s="2">
        <f t="shared" ca="1" si="107"/>
        <v>1.5839318352684302</v>
      </c>
      <c r="AW89" s="2">
        <f t="shared" ca="1" si="108"/>
        <v>1.5525171046320452</v>
      </c>
      <c r="AX89" s="2">
        <f t="shared" ca="1" si="109"/>
        <v>1.5207251914318693</v>
      </c>
      <c r="AY89" s="2">
        <f t="shared" ca="1" si="110"/>
        <v>1.4887133143167968</v>
      </c>
      <c r="AZ89" s="2">
        <f t="shared" ca="1" si="59"/>
        <v>1.4566324432588935</v>
      </c>
      <c r="BC89" s="2">
        <f t="shared" ca="1" si="111"/>
        <v>1.2298453141586689</v>
      </c>
      <c r="BD89" s="2">
        <f t="shared" ca="1" si="111"/>
        <v>-0.82276940270302035</v>
      </c>
      <c r="BE89" s="2">
        <f t="shared" ca="1" si="111"/>
        <v>-5.5767242263977224E-2</v>
      </c>
    </row>
    <row r="90" spans="1:57" x14ac:dyDescent="0.3">
      <c r="A90" s="2">
        <f t="shared" si="60"/>
        <v>0.78000000000000047</v>
      </c>
      <c r="B90" s="2">
        <f t="shared" ca="1" si="61"/>
        <v>0.60154964992230708</v>
      </c>
      <c r="C90" s="2">
        <f t="shared" ca="1" si="62"/>
        <v>0.77702957894588709</v>
      </c>
      <c r="D90" s="2">
        <f t="shared" ca="1" si="63"/>
        <v>0.90206728266460845</v>
      </c>
      <c r="E90" s="2">
        <f t="shared" ca="1" si="64"/>
        <v>0.97916181066306163</v>
      </c>
      <c r="F90" s="2">
        <f t="shared" ca="1" si="65"/>
        <v>1.0425500438417301</v>
      </c>
      <c r="G90" s="2">
        <f t="shared" ca="1" si="66"/>
        <v>1.1167174142393113</v>
      </c>
      <c r="H90" s="2">
        <f t="shared" ca="1" si="67"/>
        <v>1.1964837146171454</v>
      </c>
      <c r="I90" s="2">
        <f t="shared" ca="1" si="68"/>
        <v>1.2756734164840569</v>
      </c>
      <c r="J90" s="2">
        <f t="shared" ca="1" si="69"/>
        <v>1.3512631444481686</v>
      </c>
      <c r="K90" s="2">
        <f t="shared" ca="1" si="70"/>
        <v>1.4223669109535515</v>
      </c>
      <c r="L90" s="2">
        <f t="shared" ca="1" si="71"/>
        <v>1.4892643811236215</v>
      </c>
      <c r="M90" s="2">
        <f t="shared" ca="1" si="72"/>
        <v>1.5523490582761825</v>
      </c>
      <c r="N90" s="2">
        <f t="shared" ca="1" si="73"/>
        <v>1.6118438056277058</v>
      </c>
      <c r="O90" s="2">
        <f t="shared" ca="1" si="74"/>
        <v>1.6677590581240229</v>
      </c>
      <c r="P90" s="2">
        <f t="shared" ca="1" si="75"/>
        <v>1.7199132817246359</v>
      </c>
      <c r="Q90" s="2">
        <f t="shared" ca="1" si="76"/>
        <v>1.7680065102799247</v>
      </c>
      <c r="R90" s="2">
        <f t="shared" ca="1" si="77"/>
        <v>1.8116919915194143</v>
      </c>
      <c r="S90" s="2">
        <f t="shared" ca="1" si="78"/>
        <v>1.8506600448811381</v>
      </c>
      <c r="T90" s="2">
        <f t="shared" ca="1" si="79"/>
        <v>1.8846840541968044</v>
      </c>
      <c r="U90" s="2">
        <f t="shared" ca="1" si="80"/>
        <v>1.9136544884126141</v>
      </c>
      <c r="V90" s="2">
        <f t="shared" ca="1" si="81"/>
        <v>1.9375991135252406</v>
      </c>
      <c r="W90" s="2">
        <f t="shared" ca="1" si="82"/>
        <v>1.9566714630265569</v>
      </c>
      <c r="X90" s="2">
        <f t="shared" ca="1" si="83"/>
        <v>1.9711089632928953</v>
      </c>
      <c r="Y90" s="2">
        <f t="shared" ca="1" si="84"/>
        <v>1.9811823964255246</v>
      </c>
      <c r="Z90" s="2">
        <f t="shared" ca="1" si="85"/>
        <v>1.9871973469347559</v>
      </c>
      <c r="AA90" s="2">
        <f t="shared" ca="1" si="86"/>
        <v>1.989501089653533</v>
      </c>
      <c r="AB90" s="2">
        <f t="shared" ca="1" si="87"/>
        <v>1.9884672317135919</v>
      </c>
      <c r="AC90" s="2">
        <f t="shared" ca="1" si="88"/>
        <v>1.9844690469870809</v>
      </c>
      <c r="AD90" s="2">
        <f t="shared" ca="1" si="89"/>
        <v>1.977862746398841</v>
      </c>
      <c r="AE90" s="2">
        <f t="shared" ca="1" si="90"/>
        <v>1.9689635849435891</v>
      </c>
      <c r="AF90" s="2">
        <f t="shared" ca="1" si="91"/>
        <v>1.9580136719063095</v>
      </c>
      <c r="AG90" s="2">
        <f t="shared" ca="1" si="92"/>
        <v>1.9451671522973399</v>
      </c>
      <c r="AH90" s="2">
        <f t="shared" ca="1" si="93"/>
        <v>1.9305201193692287</v>
      </c>
      <c r="AI90" s="2">
        <f t="shared" ca="1" si="94"/>
        <v>1.9141577555941223</v>
      </c>
      <c r="AJ90" s="2">
        <f t="shared" ca="1" si="95"/>
        <v>1.8961651993047963</v>
      </c>
      <c r="AK90" s="2">
        <f t="shared" ca="1" si="96"/>
        <v>1.8766275433203108</v>
      </c>
      <c r="AL90" s="2">
        <f t="shared" ca="1" si="97"/>
        <v>1.8556298349096956</v>
      </c>
      <c r="AM90" s="2">
        <f t="shared" ca="1" si="98"/>
        <v>1.8332570773751045</v>
      </c>
      <c r="AN90" s="2">
        <f t="shared" ca="1" si="99"/>
        <v>1.8095942334301314</v>
      </c>
      <c r="AO90" s="2">
        <f t="shared" ca="1" si="100"/>
        <v>1.7847262305585052</v>
      </c>
      <c r="AP90" s="2">
        <f t="shared" ca="1" si="101"/>
        <v>1.7587379686202551</v>
      </c>
      <c r="AQ90" s="2">
        <f t="shared" ca="1" si="102"/>
        <v>1.7317143305681721</v>
      </c>
      <c r="AR90" s="2">
        <f t="shared" ca="1" si="103"/>
        <v>1.703740200961757</v>
      </c>
      <c r="AS90" s="2">
        <f t="shared" ca="1" si="104"/>
        <v>1.6749005181067715</v>
      </c>
      <c r="AT90" s="2">
        <f t="shared" ca="1" si="105"/>
        <v>1.6452804835136017</v>
      </c>
      <c r="AU90" s="2">
        <f t="shared" ca="1" si="106"/>
        <v>1.614966413884743</v>
      </c>
      <c r="AV90" s="2">
        <f t="shared" ca="1" si="107"/>
        <v>1.5840486837667269</v>
      </c>
      <c r="AW90" s="2">
        <f t="shared" ca="1" si="108"/>
        <v>1.5526295002224375</v>
      </c>
      <c r="AX90" s="2">
        <f t="shared" ca="1" si="109"/>
        <v>1.5208360993363221</v>
      </c>
      <c r="AY90" s="2">
        <f t="shared" ca="1" si="110"/>
        <v>1.488825578422688</v>
      </c>
      <c r="AZ90" s="2">
        <f t="shared" ca="1" si="59"/>
        <v>1.4567472737689744</v>
      </c>
      <c r="BC90" s="2">
        <f t="shared" ca="1" si="111"/>
        <v>0.90840009468897698</v>
      </c>
      <c r="BD90" s="2">
        <f t="shared" ca="1" si="111"/>
        <v>-0.67327970371094192</v>
      </c>
      <c r="BE90" s="2">
        <f t="shared" ca="1" si="111"/>
        <v>-0.47455409914462621</v>
      </c>
    </row>
    <row r="91" spans="1:57" x14ac:dyDescent="0.3">
      <c r="A91" s="2">
        <f t="shared" si="60"/>
        <v>0.79000000000000048</v>
      </c>
      <c r="B91" s="2">
        <f t="shared" ca="1" si="61"/>
        <v>0.605671114409707</v>
      </c>
      <c r="C91" s="2">
        <f t="shared" ca="1" si="62"/>
        <v>0.78013900630852762</v>
      </c>
      <c r="D91" s="2">
        <f t="shared" ca="1" si="63"/>
        <v>0.90421556272623804</v>
      </c>
      <c r="E91" s="2">
        <f t="shared" ca="1" si="64"/>
        <v>0.9810345582508907</v>
      </c>
      <c r="F91" s="2">
        <f t="shared" ca="1" si="65"/>
        <v>1.0446378103548151</v>
      </c>
      <c r="G91" s="2">
        <f t="shared" ca="1" si="66"/>
        <v>1.1189174015140537</v>
      </c>
      <c r="H91" s="2">
        <f t="shared" ca="1" si="67"/>
        <v>1.1986731794132548</v>
      </c>
      <c r="I91" s="2">
        <f t="shared" ca="1" si="68"/>
        <v>1.2777926185007198</v>
      </c>
      <c r="J91" s="2">
        <f t="shared" ca="1" si="69"/>
        <v>1.3532950499058372</v>
      </c>
      <c r="K91" s="2">
        <f t="shared" ca="1" si="70"/>
        <v>1.4243177570922665</v>
      </c>
      <c r="L91" s="2">
        <f t="shared" ca="1" si="71"/>
        <v>1.4911426393878924</v>
      </c>
      <c r="M91" s="2">
        <f t="shared" ca="1" si="72"/>
        <v>1.5541597444577226</v>
      </c>
      <c r="N91" s="2">
        <f t="shared" ca="1" si="73"/>
        <v>1.6135876440079593</v>
      </c>
      <c r="O91" s="2">
        <f t="shared" ca="1" si="74"/>
        <v>1.6694328907284415</v>
      </c>
      <c r="P91" s="2">
        <f t="shared" ca="1" si="75"/>
        <v>1.7215115392591507</v>
      </c>
      <c r="Q91" s="2">
        <f t="shared" ca="1" si="76"/>
        <v>1.769522645349864</v>
      </c>
      <c r="R91" s="2">
        <f t="shared" ca="1" si="77"/>
        <v>1.813120156157592</v>
      </c>
      <c r="S91" s="2">
        <f t="shared" ca="1" si="78"/>
        <v>1.8519960108197624</v>
      </c>
      <c r="T91" s="2">
        <f t="shared" ca="1" si="79"/>
        <v>1.885925893723398</v>
      </c>
      <c r="U91" s="2">
        <f t="shared" ca="1" si="80"/>
        <v>1.9148029790523613</v>
      </c>
      <c r="V91" s="2">
        <f t="shared" ca="1" si="81"/>
        <v>1.9386575078766926</v>
      </c>
      <c r="W91" s="2">
        <f t="shared" ca="1" si="82"/>
        <v>1.9576446516627062</v>
      </c>
      <c r="X91" s="2">
        <f t="shared" ca="1" si="83"/>
        <v>1.972002464363281</v>
      </c>
      <c r="Y91" s="2">
        <f t="shared" ca="1" si="84"/>
        <v>1.9820023848749808</v>
      </c>
      <c r="Z91" s="2">
        <f t="shared" ca="1" si="85"/>
        <v>1.9879507924765136</v>
      </c>
      <c r="AA91" s="2">
        <f t="shared" ca="1" si="86"/>
        <v>1.9901954497455761</v>
      </c>
      <c r="AB91" s="2">
        <f t="shared" ca="1" si="87"/>
        <v>1.989109918300781</v>
      </c>
      <c r="AC91" s="2">
        <f t="shared" ca="1" si="88"/>
        <v>1.9850670918738569</v>
      </c>
      <c r="AD91" s="2">
        <f t="shared" ca="1" si="89"/>
        <v>1.9784223232681215</v>
      </c>
      <c r="AE91" s="2">
        <f t="shared" ca="1" si="90"/>
        <v>1.9694893653529959</v>
      </c>
      <c r="AF91" s="2">
        <f t="shared" ca="1" si="91"/>
        <v>1.9585085286253554</v>
      </c>
      <c r="AG91" s="2">
        <f t="shared" ca="1" si="92"/>
        <v>1.945632757188557</v>
      </c>
      <c r="AH91" s="2">
        <f t="shared" ca="1" si="93"/>
        <v>1.9309578857686802</v>
      </c>
      <c r="AI91" s="2">
        <f t="shared" ca="1" si="94"/>
        <v>1.9145690551454677</v>
      </c>
      <c r="AJ91" s="2">
        <f t="shared" ca="1" si="95"/>
        <v>1.8965513613856693</v>
      </c>
      <c r="AK91" s="2">
        <f t="shared" ca="1" si="96"/>
        <v>1.8769898544626458</v>
      </c>
      <c r="AL91" s="2">
        <f t="shared" ca="1" si="97"/>
        <v>1.8559695382364492</v>
      </c>
      <c r="AM91" s="2">
        <f t="shared" ca="1" si="98"/>
        <v>1.8335753720759165</v>
      </c>
      <c r="AN91" s="2">
        <f t="shared" ca="1" si="99"/>
        <v>1.809892274300914</v>
      </c>
      <c r="AO91" s="2">
        <f t="shared" ca="1" si="100"/>
        <v>1.7850051276338088</v>
      </c>
      <c r="AP91" s="2">
        <f t="shared" ca="1" si="101"/>
        <v>1.7589987869414121</v>
      </c>
      <c r="AQ91" s="2">
        <f t="shared" ca="1" si="102"/>
        <v>1.7319580902089409</v>
      </c>
      <c r="AR91" s="2">
        <f t="shared" ca="1" si="103"/>
        <v>1.7039678778582423</v>
      </c>
      <c r="AS91" s="2">
        <f t="shared" ca="1" si="104"/>
        <v>1.6751130481979331</v>
      </c>
      <c r="AT91" s="2">
        <f t="shared" ca="1" si="105"/>
        <v>1.645478779931234</v>
      </c>
      <c r="AU91" s="2">
        <f t="shared" ca="1" si="106"/>
        <v>1.6151514261925548</v>
      </c>
      <c r="AV91" s="2">
        <f t="shared" ca="1" si="107"/>
        <v>1.5842215541147848</v>
      </c>
      <c r="AW91" s="2">
        <f t="shared" ca="1" si="108"/>
        <v>1.5527918282546074</v>
      </c>
      <c r="AX91" s="2">
        <f t="shared" ca="1" si="109"/>
        <v>1.5209900401717333</v>
      </c>
      <c r="AY91" s="2">
        <f t="shared" ca="1" si="110"/>
        <v>1.4889730919537076</v>
      </c>
      <c r="AZ91" s="2">
        <f t="shared" ca="1" si="59"/>
        <v>1.456888651027805</v>
      </c>
      <c r="BC91" s="2">
        <f t="shared" ca="1" si="111"/>
        <v>1.0378993009788582</v>
      </c>
      <c r="BD91" s="2">
        <f t="shared" ca="1" si="111"/>
        <v>-0.49054350549758219</v>
      </c>
      <c r="BE91" s="2">
        <f t="shared" ca="1" si="111"/>
        <v>-0.11393926731451831</v>
      </c>
    </row>
    <row r="92" spans="1:57" x14ac:dyDescent="0.3">
      <c r="A92" s="2">
        <f t="shared" si="60"/>
        <v>0.80000000000000049</v>
      </c>
      <c r="B92" s="2">
        <f t="shared" ca="1" si="61"/>
        <v>0.60879025469592862</v>
      </c>
      <c r="C92" s="2">
        <f t="shared" ca="1" si="62"/>
        <v>0.78227683546400506</v>
      </c>
      <c r="D92" s="2">
        <f t="shared" ca="1" si="63"/>
        <v>0.90543294056211432</v>
      </c>
      <c r="E92" s="2">
        <f t="shared" ca="1" si="64"/>
        <v>0.98201057855730978</v>
      </c>
      <c r="F92" s="2">
        <f t="shared" ca="1" si="65"/>
        <v>1.0458486425152478</v>
      </c>
      <c r="G92" s="2">
        <f t="shared" ca="1" si="66"/>
        <v>1.120257438183206</v>
      </c>
      <c r="H92" s="2">
        <f t="shared" ca="1" si="67"/>
        <v>1.2000186318736348</v>
      </c>
      <c r="I92" s="2">
        <f t="shared" ca="1" si="68"/>
        <v>1.27908239979012</v>
      </c>
      <c r="J92" s="2">
        <f t="shared" ca="1" si="69"/>
        <v>1.3545104956174525</v>
      </c>
      <c r="K92" s="2">
        <f t="shared" ca="1" si="70"/>
        <v>1.4254631578467494</v>
      </c>
      <c r="L92" s="2">
        <f t="shared" ca="1" si="71"/>
        <v>1.4922245109573895</v>
      </c>
      <c r="M92" s="2">
        <f t="shared" ca="1" si="72"/>
        <v>1.5551812349886061</v>
      </c>
      <c r="N92" s="2">
        <f t="shared" ca="1" si="73"/>
        <v>1.6145477230655885</v>
      </c>
      <c r="O92" s="2">
        <f t="shared" ca="1" si="74"/>
        <v>1.6703267797850831</v>
      </c>
      <c r="P92" s="2">
        <f t="shared" ca="1" si="75"/>
        <v>1.7223321818761015</v>
      </c>
      <c r="Q92" s="2">
        <f t="shared" ca="1" si="76"/>
        <v>1.7702621452825498</v>
      </c>
      <c r="R92" s="2">
        <f t="shared" ca="1" si="77"/>
        <v>1.8137714397385334</v>
      </c>
      <c r="S92" s="2">
        <f t="shared" ca="1" si="78"/>
        <v>1.8525537424421636</v>
      </c>
      <c r="T92" s="2">
        <f t="shared" ca="1" si="79"/>
        <v>1.8863871511735957</v>
      </c>
      <c r="U92" s="2">
        <f t="shared" ca="1" si="80"/>
        <v>1.9151676454952391</v>
      </c>
      <c r="V92" s="2">
        <f t="shared" ca="1" si="81"/>
        <v>1.9389280295526932</v>
      </c>
      <c r="W92" s="2">
        <f t="shared" ca="1" si="82"/>
        <v>1.9578251973229266</v>
      </c>
      <c r="X92" s="2">
        <f t="shared" ca="1" si="83"/>
        <v>1.9720979356639112</v>
      </c>
      <c r="Y92" s="2">
        <f t="shared" ca="1" si="84"/>
        <v>1.9820184477711378</v>
      </c>
      <c r="Z92" s="2">
        <f t="shared" ca="1" si="85"/>
        <v>1.9878940062954105</v>
      </c>
      <c r="AA92" s="2">
        <f t="shared" ca="1" si="86"/>
        <v>1.9900729556381915</v>
      </c>
      <c r="AB92" s="2">
        <f t="shared" ca="1" si="87"/>
        <v>1.9889289099565961</v>
      </c>
      <c r="AC92" s="2">
        <f t="shared" ca="1" si="88"/>
        <v>1.9848344780264813</v>
      </c>
      <c r="AD92" s="2">
        <f t="shared" ca="1" si="89"/>
        <v>1.9781442463937373</v>
      </c>
      <c r="AE92" s="2">
        <f t="shared" ca="1" si="90"/>
        <v>1.9691705646134039</v>
      </c>
      <c r="AF92" s="2">
        <f t="shared" ca="1" si="91"/>
        <v>1.9581520610960412</v>
      </c>
      <c r="AG92" s="2">
        <f t="shared" ca="1" si="92"/>
        <v>1.9452406026298061</v>
      </c>
      <c r="AH92" s="2">
        <f t="shared" ca="1" si="93"/>
        <v>1.9305318744951625</v>
      </c>
      <c r="AI92" s="2">
        <f t="shared" ca="1" si="94"/>
        <v>1.9141110805121475</v>
      </c>
      <c r="AJ92" s="2">
        <f t="shared" ca="1" si="95"/>
        <v>1.8960633792140618</v>
      </c>
      <c r="AK92" s="2">
        <f t="shared" ca="1" si="96"/>
        <v>1.8764738824614735</v>
      </c>
      <c r="AL92" s="2">
        <f t="shared" ca="1" si="97"/>
        <v>1.8554276554391402</v>
      </c>
      <c r="AM92" s="2">
        <f t="shared" ca="1" si="98"/>
        <v>1.8330097183175447</v>
      </c>
      <c r="AN92" s="2">
        <f t="shared" ca="1" si="99"/>
        <v>1.8093050497596448</v>
      </c>
      <c r="AO92" s="2">
        <f t="shared" ca="1" si="100"/>
        <v>1.7843985924659791</v>
      </c>
      <c r="AP92" s="2">
        <f t="shared" ca="1" si="101"/>
        <v>1.7583752610548244</v>
      </c>
      <c r="AQ92" s="2">
        <f t="shared" ca="1" si="102"/>
        <v>1.7313199533045935</v>
      </c>
      <c r="AR92" s="2">
        <f t="shared" ca="1" si="103"/>
        <v>1.7033175703264614</v>
      </c>
      <c r="AS92" s="2">
        <f t="shared" ca="1" si="104"/>
        <v>1.674453075519869</v>
      </c>
      <c r="AT92" s="2">
        <f t="shared" ca="1" si="105"/>
        <v>1.6448117307098256</v>
      </c>
      <c r="AU92" s="2">
        <f t="shared" ca="1" si="106"/>
        <v>1.6144800333299147</v>
      </c>
      <c r="AV92" s="2">
        <f t="shared" ca="1" si="107"/>
        <v>1.583548853141703</v>
      </c>
      <c r="AW92" s="2">
        <f t="shared" ca="1" si="108"/>
        <v>1.5521214188994739</v>
      </c>
      <c r="AX92" s="2">
        <f t="shared" ca="1" si="109"/>
        <v>1.5203261673683315</v>
      </c>
      <c r="AY92" s="2">
        <f t="shared" ca="1" si="110"/>
        <v>1.4883198806805618</v>
      </c>
      <c r="AZ92" s="2">
        <f t="shared" ca="1" si="59"/>
        <v>1.456248689704005</v>
      </c>
      <c r="BC92" s="2">
        <f t="shared" ca="1" si="111"/>
        <v>-0.18738398498612341</v>
      </c>
      <c r="BD92" s="2">
        <f t="shared" ca="1" si="111"/>
        <v>-0.41946675041424797</v>
      </c>
      <c r="BE92" s="2">
        <f t="shared" ca="1" si="111"/>
        <v>-0.62819563673257051</v>
      </c>
    </row>
    <row r="93" spans="1:57" x14ac:dyDescent="0.3">
      <c r="A93" s="2">
        <f t="shared" si="60"/>
        <v>0.8100000000000005</v>
      </c>
      <c r="B93" s="2">
        <f t="shared" ca="1" si="61"/>
        <v>0.61317297593941678</v>
      </c>
      <c r="C93" s="2">
        <f t="shared" ca="1" si="62"/>
        <v>0.78557111875451124</v>
      </c>
      <c r="D93" s="2">
        <f t="shared" ca="1" si="63"/>
        <v>0.90772122988510628</v>
      </c>
      <c r="E93" s="2">
        <f t="shared" ca="1" si="64"/>
        <v>0.9839767805571884</v>
      </c>
      <c r="F93" s="2">
        <f t="shared" ca="1" si="65"/>
        <v>1.0479658142309447</v>
      </c>
      <c r="G93" s="2">
        <f t="shared" ca="1" si="66"/>
        <v>1.1224277836796657</v>
      </c>
      <c r="H93" s="2">
        <f t="shared" ca="1" si="67"/>
        <v>1.2021274433537987</v>
      </c>
      <c r="I93" s="2">
        <f t="shared" ca="1" si="68"/>
        <v>1.2810769174758625</v>
      </c>
      <c r="J93" s="2">
        <f t="shared" ca="1" si="69"/>
        <v>1.3563796447831371</v>
      </c>
      <c r="K93" s="2">
        <f t="shared" ca="1" si="70"/>
        <v>1.4272180560443242</v>
      </c>
      <c r="L93" s="2">
        <f t="shared" ca="1" si="71"/>
        <v>1.4938780408823964</v>
      </c>
      <c r="M93" s="2">
        <f t="shared" ca="1" si="72"/>
        <v>1.5567425473393544</v>
      </c>
      <c r="N93" s="2">
        <f t="shared" ca="1" si="73"/>
        <v>1.6160214504167782</v>
      </c>
      <c r="O93" s="2">
        <f t="shared" ca="1" si="74"/>
        <v>1.6717134878696109</v>
      </c>
      <c r="P93" s="2">
        <f t="shared" ca="1" si="75"/>
        <v>1.7236298391256406</v>
      </c>
      <c r="Q93" s="2">
        <f t="shared" ca="1" si="76"/>
        <v>1.7714675654182086</v>
      </c>
      <c r="R93" s="2">
        <f t="shared" ca="1" si="77"/>
        <v>1.8148819292158325</v>
      </c>
      <c r="S93" s="2">
        <f t="shared" ca="1" si="78"/>
        <v>1.8535680111316017</v>
      </c>
      <c r="T93" s="2">
        <f t="shared" ca="1" si="79"/>
        <v>1.8873059820261584</v>
      </c>
      <c r="U93" s="2">
        <f t="shared" ca="1" si="80"/>
        <v>1.9159942738420448</v>
      </c>
      <c r="V93" s="2">
        <f t="shared" ca="1" si="81"/>
        <v>1.9396678888367671</v>
      </c>
      <c r="W93" s="2">
        <f t="shared" ca="1" si="82"/>
        <v>1.9584850755534828</v>
      </c>
      <c r="X93" s="2">
        <f t="shared" ca="1" si="83"/>
        <v>1.9726850062307795</v>
      </c>
      <c r="Y93" s="2">
        <f t="shared" ca="1" si="84"/>
        <v>1.9825403027921842</v>
      </c>
      <c r="Z93" s="2">
        <f t="shared" ca="1" si="85"/>
        <v>1.9883587768772761</v>
      </c>
      <c r="AA93" s="2">
        <f t="shared" ca="1" si="86"/>
        <v>1.9904889959732235</v>
      </c>
      <c r="AB93" s="2">
        <f t="shared" ca="1" si="87"/>
        <v>1.9893042718734029</v>
      </c>
      <c r="AC93" s="2">
        <f t="shared" ca="1" si="88"/>
        <v>1.985176570619414</v>
      </c>
      <c r="AD93" s="2">
        <f t="shared" ca="1" si="89"/>
        <v>1.9784593516062268</v>
      </c>
      <c r="AE93" s="2">
        <f t="shared" ca="1" si="90"/>
        <v>1.9694632073467062</v>
      </c>
      <c r="AF93" s="2">
        <f t="shared" ca="1" si="91"/>
        <v>1.958424748108166</v>
      </c>
      <c r="AG93" s="2">
        <f t="shared" ca="1" si="92"/>
        <v>1.9454944337686007</v>
      </c>
      <c r="AH93" s="2">
        <f t="shared" ca="1" si="93"/>
        <v>1.9307674562602211</v>
      </c>
      <c r="AI93" s="2">
        <f t="shared" ca="1" si="94"/>
        <v>1.9143287342795312</v>
      </c>
      <c r="AJ93" s="2">
        <f t="shared" ca="1" si="95"/>
        <v>1.8962631406624408</v>
      </c>
      <c r="AK93" s="2">
        <f t="shared" ca="1" si="96"/>
        <v>1.8766555009931216</v>
      </c>
      <c r="AL93" s="2">
        <f t="shared" ca="1" si="97"/>
        <v>1.8555905936182209</v>
      </c>
      <c r="AM93" s="2">
        <f t="shared" ca="1" si="98"/>
        <v>1.8331531513483426</v>
      </c>
      <c r="AN93" s="2">
        <f t="shared" ca="1" si="99"/>
        <v>1.8094278650298827</v>
      </c>
      <c r="AO93" s="2">
        <f t="shared" ca="1" si="100"/>
        <v>1.7844993891846634</v>
      </c>
      <c r="AP93" s="2">
        <f t="shared" ca="1" si="101"/>
        <v>1.7584523500309079</v>
      </c>
      <c r="AQ93" s="2">
        <f t="shared" ca="1" si="102"/>
        <v>1.7313713570057927</v>
      </c>
      <c r="AR93" s="2">
        <f t="shared" ca="1" si="103"/>
        <v>1.7033410238454965</v>
      </c>
      <c r="AS93" s="2">
        <f t="shared" ca="1" si="104"/>
        <v>1.6744460312485498</v>
      </c>
      <c r="AT93" s="2">
        <f t="shared" ca="1" si="105"/>
        <v>1.6447713772329438</v>
      </c>
      <c r="AU93" s="2">
        <f t="shared" ca="1" si="106"/>
        <v>1.6144033585456716</v>
      </c>
      <c r="AV93" s="2">
        <f t="shared" ca="1" si="107"/>
        <v>1.5834328046560018</v>
      </c>
      <c r="AW93" s="2">
        <f t="shared" ca="1" si="108"/>
        <v>1.5519631619836187</v>
      </c>
      <c r="AX93" s="2">
        <f t="shared" ca="1" si="109"/>
        <v>1.5201231490434537</v>
      </c>
      <c r="AY93" s="2">
        <f t="shared" ca="1" si="110"/>
        <v>1.4880690515280952</v>
      </c>
      <c r="AZ93" s="2">
        <f t="shared" ca="1" si="59"/>
        <v>1.4559450945564023</v>
      </c>
      <c r="BC93" s="2">
        <f t="shared" ca="1" si="111"/>
        <v>0.70191677408415387</v>
      </c>
      <c r="BD93" s="2">
        <f t="shared" ca="1" si="111"/>
        <v>-0.11890140090208234</v>
      </c>
      <c r="BE93" s="2">
        <f t="shared" ca="1" si="111"/>
        <v>1.4510264285854424</v>
      </c>
    </row>
    <row r="94" spans="1:57" x14ac:dyDescent="0.3">
      <c r="A94" s="2">
        <f t="shared" si="60"/>
        <v>0.82000000000000051</v>
      </c>
      <c r="B94" s="2">
        <f t="shared" ca="1" si="61"/>
        <v>0.61667122524834761</v>
      </c>
      <c r="C94" s="2">
        <f t="shared" ca="1" si="62"/>
        <v>0.78812111403304574</v>
      </c>
      <c r="D94" s="2">
        <f t="shared" ca="1" si="63"/>
        <v>0.90940547010174233</v>
      </c>
      <c r="E94" s="2">
        <f t="shared" ca="1" si="64"/>
        <v>0.98546343503098033</v>
      </c>
      <c r="F94" s="2">
        <f t="shared" ca="1" si="65"/>
        <v>1.0497054565450181</v>
      </c>
      <c r="G94" s="2">
        <f t="shared" ca="1" si="66"/>
        <v>1.1243116672023095</v>
      </c>
      <c r="H94" s="2">
        <f t="shared" ca="1" si="67"/>
        <v>1.2040319407258289</v>
      </c>
      <c r="I94" s="2">
        <f t="shared" ca="1" si="68"/>
        <v>1.2829403980346097</v>
      </c>
      <c r="J94" s="2">
        <f t="shared" ca="1" si="69"/>
        <v>1.3581822269998347</v>
      </c>
      <c r="K94" s="2">
        <f t="shared" ca="1" si="70"/>
        <v>1.4289620960620204</v>
      </c>
      <c r="L94" s="2">
        <f t="shared" ca="1" si="71"/>
        <v>1.4955680039818287</v>
      </c>
      <c r="M94" s="2">
        <f t="shared" ca="1" si="72"/>
        <v>1.5583796050184102</v>
      </c>
      <c r="N94" s="2">
        <f t="shared" ca="1" si="73"/>
        <v>1.6176027190122837</v>
      </c>
      <c r="O94" s="2">
        <f t="shared" ca="1" si="74"/>
        <v>1.6732325002043109</v>
      </c>
      <c r="P94" s="2">
        <f t="shared" ca="1" si="75"/>
        <v>1.7250780135097805</v>
      </c>
      <c r="Q94" s="2">
        <f t="shared" ca="1" si="76"/>
        <v>1.7728356523372801</v>
      </c>
      <c r="R94" s="2">
        <f t="shared" ca="1" si="77"/>
        <v>1.8161616440402613</v>
      </c>
      <c r="S94" s="2">
        <f t="shared" ca="1" si="78"/>
        <v>1.8547529399770133</v>
      </c>
      <c r="T94" s="2">
        <f t="shared" ca="1" si="79"/>
        <v>1.8883922456115685</v>
      </c>
      <c r="U94" s="2">
        <f t="shared" ca="1" si="80"/>
        <v>1.9169808941181492</v>
      </c>
      <c r="V94" s="2">
        <f t="shared" ca="1" si="81"/>
        <v>1.9405565229321644</v>
      </c>
      <c r="W94" s="2">
        <f t="shared" ca="1" si="82"/>
        <v>1.9592791697161605</v>
      </c>
      <c r="X94" s="2">
        <f t="shared" ca="1" si="83"/>
        <v>1.9733888466931993</v>
      </c>
      <c r="Y94" s="2">
        <f t="shared" ca="1" si="84"/>
        <v>1.983159050856971</v>
      </c>
      <c r="Z94" s="2">
        <f t="shared" ca="1" si="85"/>
        <v>1.988898580454679</v>
      </c>
      <c r="AA94" s="2">
        <f t="shared" ca="1" si="86"/>
        <v>1.9909566694871195</v>
      </c>
      <c r="AB94" s="2">
        <f t="shared" ca="1" si="87"/>
        <v>1.9897067745134311</v>
      </c>
      <c r="AC94" s="2">
        <f t="shared" ca="1" si="88"/>
        <v>1.9855206630895343</v>
      </c>
      <c r="AD94" s="2">
        <f t="shared" ca="1" si="89"/>
        <v>1.9787511087985643</v>
      </c>
      <c r="AE94" s="2">
        <f t="shared" ca="1" si="90"/>
        <v>1.9697073958261009</v>
      </c>
      <c r="AF94" s="2">
        <f t="shared" ca="1" si="91"/>
        <v>1.9586245824577841</v>
      </c>
      <c r="AG94" s="2">
        <f t="shared" ca="1" si="92"/>
        <v>1.9456521938695952</v>
      </c>
      <c r="AH94" s="2">
        <f t="shared" ca="1" si="93"/>
        <v>1.930885386746898</v>
      </c>
      <c r="AI94" s="2">
        <f t="shared" ca="1" si="94"/>
        <v>1.9144092485880964</v>
      </c>
      <c r="AJ94" s="2">
        <f t="shared" ca="1" si="95"/>
        <v>1.8963088204570409</v>
      </c>
      <c r="AK94" s="2">
        <f t="shared" ca="1" si="96"/>
        <v>1.8766690955871825</v>
      </c>
      <c r="AL94" s="2">
        <f t="shared" ca="1" si="97"/>
        <v>1.8555750194135348</v>
      </c>
      <c r="AM94" s="2">
        <f t="shared" ca="1" si="98"/>
        <v>1.8331114913145996</v>
      </c>
      <c r="AN94" s="2">
        <f t="shared" ca="1" si="99"/>
        <v>1.8093633682498793</v>
      </c>
      <c r="AO94" s="2">
        <f t="shared" ca="1" si="100"/>
        <v>1.7844154704949642</v>
      </c>
      <c r="AP94" s="2">
        <f t="shared" ca="1" si="101"/>
        <v>1.7583525898061105</v>
      </c>
      <c r="AQ94" s="2">
        <f t="shared" ca="1" si="102"/>
        <v>1.731259501235495</v>
      </c>
      <c r="AR94" s="2">
        <f t="shared" ca="1" si="103"/>
        <v>1.7032209851746922</v>
      </c>
      <c r="AS94" s="2">
        <f t="shared" ca="1" si="104"/>
        <v>1.6743218939361117</v>
      </c>
      <c r="AT94" s="2">
        <f t="shared" ca="1" si="105"/>
        <v>1.6446474169300456</v>
      </c>
      <c r="AU94" s="2">
        <f t="shared" ca="1" si="106"/>
        <v>1.6142841073616938</v>
      </c>
      <c r="AV94" s="2">
        <f t="shared" ca="1" si="107"/>
        <v>1.5833232135040911</v>
      </c>
      <c r="AW94" s="2">
        <f t="shared" ca="1" si="108"/>
        <v>1.5518688546609236</v>
      </c>
      <c r="AX94" s="2">
        <f t="shared" ca="1" si="109"/>
        <v>1.5200504694700694</v>
      </c>
      <c r="AY94" s="2">
        <f t="shared" ca="1" si="110"/>
        <v>1.4880242729351447</v>
      </c>
      <c r="AZ94" s="2">
        <f t="shared" ca="1" si="59"/>
        <v>1.4559331755812692</v>
      </c>
      <c r="BC94" s="2">
        <f t="shared" ca="1" si="111"/>
        <v>0.66415499143630363</v>
      </c>
      <c r="BD94" s="2">
        <f t="shared" ca="1" si="111"/>
        <v>-0.3581836404814398</v>
      </c>
      <c r="BE94" s="2">
        <f t="shared" ca="1" si="111"/>
        <v>-1.1547952393796619</v>
      </c>
    </row>
    <row r="95" spans="1:57" x14ac:dyDescent="0.3">
      <c r="A95" s="2">
        <f t="shared" si="60"/>
        <v>0.83000000000000052</v>
      </c>
      <c r="B95" s="2">
        <f t="shared" ca="1" si="61"/>
        <v>0.62022268568983041</v>
      </c>
      <c r="C95" s="2">
        <f t="shared" ca="1" si="62"/>
        <v>0.79072944147540147</v>
      </c>
      <c r="D95" s="2">
        <f t="shared" ca="1" si="63"/>
        <v>0.91116326411606974</v>
      </c>
      <c r="E95" s="2">
        <f t="shared" ca="1" si="64"/>
        <v>0.98703297358710096</v>
      </c>
      <c r="F95" s="2">
        <f t="shared" ca="1" si="65"/>
        <v>1.0515246607571427</v>
      </c>
      <c r="G95" s="2">
        <f t="shared" ca="1" si="66"/>
        <v>1.1262701001294555</v>
      </c>
      <c r="H95" s="2">
        <f t="shared" ca="1" si="67"/>
        <v>1.2060058956179169</v>
      </c>
      <c r="I95" s="2">
        <f t="shared" ca="1" si="68"/>
        <v>1.2848678332567189</v>
      </c>
      <c r="J95" s="2">
        <f t="shared" ca="1" si="69"/>
        <v>1.3600425331916011</v>
      </c>
      <c r="K95" s="2">
        <f t="shared" ca="1" si="70"/>
        <v>1.4307565723341087</v>
      </c>
      <c r="L95" s="2">
        <f t="shared" ca="1" si="71"/>
        <v>1.4973000238940783</v>
      </c>
      <c r="M95" s="2">
        <f t="shared" ca="1" si="72"/>
        <v>1.5600493064901424</v>
      </c>
      <c r="N95" s="2">
        <f t="shared" ca="1" si="73"/>
        <v>1.6192062676045935</v>
      </c>
      <c r="O95" s="2">
        <f t="shared" ca="1" si="74"/>
        <v>1.6747625807141409</v>
      </c>
      <c r="P95" s="2">
        <f t="shared" ca="1" si="75"/>
        <v>1.7265252985252244</v>
      </c>
      <c r="Q95" s="2">
        <f t="shared" ca="1" si="76"/>
        <v>1.7741902526457676</v>
      </c>
      <c r="R95" s="2">
        <f t="shared" ca="1" si="77"/>
        <v>1.8174147268012579</v>
      </c>
      <c r="S95" s="2">
        <f t="shared" ca="1" si="78"/>
        <v>1.8558976297422443</v>
      </c>
      <c r="T95" s="2">
        <f t="shared" ca="1" si="79"/>
        <v>1.8894242822386109</v>
      </c>
      <c r="U95" s="2">
        <f t="shared" ca="1" si="80"/>
        <v>1.9178989867450811</v>
      </c>
      <c r="V95" s="2">
        <f t="shared" ca="1" si="81"/>
        <v>1.9413620723236926</v>
      </c>
      <c r="W95" s="2">
        <f t="shared" ca="1" si="82"/>
        <v>1.959975420143578</v>
      </c>
      <c r="X95" s="2">
        <f t="shared" ca="1" si="83"/>
        <v>1.9739799564838842</v>
      </c>
      <c r="Y95" s="2">
        <f t="shared" ca="1" si="84"/>
        <v>1.9836501290091091</v>
      </c>
      <c r="Z95" s="2">
        <f t="shared" ca="1" si="85"/>
        <v>1.9892957895420968</v>
      </c>
      <c r="AA95" s="2">
        <f t="shared" ca="1" si="86"/>
        <v>1.9912669015322106</v>
      </c>
      <c r="AB95" s="2">
        <f t="shared" ca="1" si="87"/>
        <v>1.9899371328092177</v>
      </c>
      <c r="AC95" s="2">
        <f t="shared" ca="1" si="88"/>
        <v>1.9856781160667332</v>
      </c>
      <c r="AD95" s="2">
        <f t="shared" ca="1" si="89"/>
        <v>1.9788419999956441</v>
      </c>
      <c r="AE95" s="2">
        <f t="shared" ca="1" si="90"/>
        <v>1.9697368289510542</v>
      </c>
      <c r="AF95" s="2">
        <f t="shared" ca="1" si="91"/>
        <v>1.9585961949524182</v>
      </c>
      <c r="AG95" s="2">
        <f t="shared" ca="1" si="92"/>
        <v>1.9455687798327039</v>
      </c>
      <c r="AH95" s="2">
        <f t="shared" ca="1" si="93"/>
        <v>1.9307497824812996</v>
      </c>
      <c r="AI95" s="2">
        <f t="shared" ca="1" si="94"/>
        <v>1.9142245325569258</v>
      </c>
      <c r="AJ95" s="2">
        <f t="shared" ca="1" si="95"/>
        <v>1.8960783127096963</v>
      </c>
      <c r="AK95" s="2">
        <f t="shared" ca="1" si="96"/>
        <v>1.8763963571810203</v>
      </c>
      <c r="AL95" s="2">
        <f t="shared" ca="1" si="97"/>
        <v>1.8552638518537632</v>
      </c>
      <c r="AM95" s="2">
        <f t="shared" ca="1" si="98"/>
        <v>1.8327659360351261</v>
      </c>
      <c r="AN95" s="2">
        <f t="shared" ca="1" si="99"/>
        <v>1.8089877061604265</v>
      </c>
      <c r="AO95" s="2">
        <f t="shared" ca="1" si="100"/>
        <v>1.7840142216246042</v>
      </c>
      <c r="AP95" s="2">
        <f t="shared" ca="1" si="101"/>
        <v>1.7579305130933842</v>
      </c>
      <c r="AQ95" s="2">
        <f t="shared" ca="1" si="102"/>
        <v>1.7308215946246477</v>
      </c>
      <c r="AR95" s="2">
        <f t="shared" ca="1" si="103"/>
        <v>1.7027724867344309</v>
      </c>
      <c r="AS95" s="2">
        <f t="shared" ca="1" si="104"/>
        <v>1.6738682871144863</v>
      </c>
      <c r="AT95" s="2">
        <f t="shared" ca="1" si="105"/>
        <v>1.6441944512386222</v>
      </c>
      <c r="AU95" s="2">
        <f t="shared" ca="1" si="106"/>
        <v>1.613837865387052</v>
      </c>
      <c r="AV95" s="2">
        <f t="shared" ca="1" si="107"/>
        <v>1.582890275088078</v>
      </c>
      <c r="AW95" s="2">
        <f t="shared" ca="1" si="108"/>
        <v>1.5514565468440626</v>
      </c>
      <c r="AX95" s="2">
        <f t="shared" ca="1" si="109"/>
        <v>1.5196668969694884</v>
      </c>
      <c r="AY95" s="2">
        <f t="shared" ca="1" si="110"/>
        <v>1.4876775182708013</v>
      </c>
      <c r="AZ95" s="2">
        <f t="shared" ca="1" si="59"/>
        <v>1.4556300071684036</v>
      </c>
      <c r="BC95" s="2">
        <f t="shared" ca="1" si="111"/>
        <v>0.4572616848689206</v>
      </c>
      <c r="BD95" s="2">
        <f t="shared" ca="1" si="111"/>
        <v>0.6612561579631473</v>
      </c>
      <c r="BE95" s="2">
        <f t="shared" ca="1" si="111"/>
        <v>-0.8468255661678068</v>
      </c>
    </row>
    <row r="96" spans="1:57" x14ac:dyDescent="0.3">
      <c r="A96" s="2">
        <f t="shared" si="60"/>
        <v>0.84000000000000052</v>
      </c>
      <c r="B96" s="2">
        <f t="shared" ca="1" si="61"/>
        <v>0.62353266428931942</v>
      </c>
      <c r="C96" s="2">
        <f t="shared" ca="1" si="62"/>
        <v>0.79304498624636166</v>
      </c>
      <c r="D96" s="2">
        <f t="shared" ca="1" si="63"/>
        <v>0.91259352907478986</v>
      </c>
      <c r="E96" s="2">
        <f t="shared" ca="1" si="64"/>
        <v>0.98824070951953136</v>
      </c>
      <c r="F96" s="2">
        <f t="shared" ca="1" si="65"/>
        <v>1.0529415806456568</v>
      </c>
      <c r="G96" s="2">
        <f t="shared" ca="1" si="66"/>
        <v>1.1277900597421815</v>
      </c>
      <c r="H96" s="2">
        <f t="shared" ca="1" si="67"/>
        <v>1.2075107786883961</v>
      </c>
      <c r="I96" s="2">
        <f t="shared" ca="1" si="68"/>
        <v>1.2863005830528655</v>
      </c>
      <c r="J96" s="2">
        <f t="shared" ca="1" si="69"/>
        <v>1.3613869338558406</v>
      </c>
      <c r="K96" s="2">
        <f t="shared" ca="1" si="70"/>
        <v>1.432017718875485</v>
      </c>
      <c r="L96" s="2">
        <f t="shared" ca="1" si="71"/>
        <v>1.4984847786450401</v>
      </c>
      <c r="M96" s="2">
        <f t="shared" ca="1" si="72"/>
        <v>1.5611610804842928</v>
      </c>
      <c r="N96" s="2">
        <f t="shared" ca="1" si="73"/>
        <v>1.6202443084252169</v>
      </c>
      <c r="O96" s="2">
        <f t="shared" ca="1" si="74"/>
        <v>1.6757224836274998</v>
      </c>
      <c r="P96" s="2">
        <f t="shared" ca="1" si="75"/>
        <v>1.7274004746729223</v>
      </c>
      <c r="Q96" s="2">
        <f t="shared" ca="1" si="76"/>
        <v>1.7749733828082241</v>
      </c>
      <c r="R96" s="2">
        <f t="shared" ca="1" si="77"/>
        <v>1.8180993652273578</v>
      </c>
      <c r="S96" s="2">
        <f t="shared" ca="1" si="78"/>
        <v>1.8564791003074297</v>
      </c>
      <c r="T96" s="2">
        <f t="shared" ca="1" si="79"/>
        <v>1.8899003302796953</v>
      </c>
      <c r="U96" s="2">
        <f t="shared" ca="1" si="80"/>
        <v>1.9182701204023258</v>
      </c>
      <c r="V96" s="2">
        <f t="shared" ca="1" si="81"/>
        <v>1.9416312734776133</v>
      </c>
      <c r="W96" s="2">
        <f t="shared" ca="1" si="82"/>
        <v>1.9601472946682921</v>
      </c>
      <c r="X96" s="2">
        <f t="shared" ca="1" si="83"/>
        <v>1.9740598241179141</v>
      </c>
      <c r="Y96" s="2">
        <f t="shared" ca="1" si="84"/>
        <v>1.9836440612959072</v>
      </c>
      <c r="Z96" s="2">
        <f t="shared" ca="1" si="85"/>
        <v>1.9892107041942408</v>
      </c>
      <c r="AA96" s="2">
        <f t="shared" ca="1" si="86"/>
        <v>1.9911102344233116</v>
      </c>
      <c r="AB96" s="2">
        <f t="shared" ca="1" si="87"/>
        <v>1.9897163232368826</v>
      </c>
      <c r="AC96" s="2">
        <f t="shared" ca="1" si="88"/>
        <v>1.9854002577416903</v>
      </c>
      <c r="AD96" s="2">
        <f t="shared" ca="1" si="89"/>
        <v>1.9785133485136348</v>
      </c>
      <c r="AE96" s="2">
        <f t="shared" ca="1" si="90"/>
        <v>1.9693621946246544</v>
      </c>
      <c r="AF96" s="2">
        <f t="shared" ca="1" si="91"/>
        <v>1.9581787333625091</v>
      </c>
      <c r="AG96" s="2">
        <f t="shared" ca="1" si="92"/>
        <v>1.9451106200041188</v>
      </c>
      <c r="AH96" s="2">
        <f t="shared" ca="1" si="93"/>
        <v>1.9302528987180476</v>
      </c>
      <c r="AI96" s="2">
        <f t="shared" ca="1" si="94"/>
        <v>1.9136909403878772</v>
      </c>
      <c r="AJ96" s="2">
        <f t="shared" ca="1" si="95"/>
        <v>1.8955100683144448</v>
      </c>
      <c r="AK96" s="2">
        <f t="shared" ca="1" si="96"/>
        <v>1.8757955568119402</v>
      </c>
      <c r="AL96" s="2">
        <f t="shared" ca="1" si="97"/>
        <v>1.8546326312767245</v>
      </c>
      <c r="AM96" s="2">
        <f t="shared" ca="1" si="98"/>
        <v>1.8321064700116652</v>
      </c>
      <c r="AN96" s="2">
        <f t="shared" ca="1" si="99"/>
        <v>1.8083022079967921</v>
      </c>
      <c r="AO96" s="2">
        <f t="shared" ca="1" si="100"/>
        <v>1.7833049428182213</v>
      </c>
      <c r="AP96" s="2">
        <f t="shared" ca="1" si="101"/>
        <v>1.7571997431290982</v>
      </c>
      <c r="AQ96" s="2">
        <f t="shared" ca="1" si="102"/>
        <v>1.730071661091408</v>
      </c>
      <c r="AR96" s="2">
        <f t="shared" ca="1" si="103"/>
        <v>1.7020057565267726</v>
      </c>
      <c r="AS96" s="2">
        <f t="shared" ca="1" si="104"/>
        <v>1.6730871719959965</v>
      </c>
      <c r="AT96" s="2">
        <f t="shared" ca="1" si="105"/>
        <v>1.6434014294526598</v>
      </c>
      <c r="AU96" s="2">
        <f t="shared" ca="1" si="106"/>
        <v>1.6130355506116196</v>
      </c>
      <c r="AV96" s="2">
        <f t="shared" ca="1" si="107"/>
        <v>1.5820815823313401</v>
      </c>
      <c r="AW96" s="2">
        <f t="shared" ca="1" si="108"/>
        <v>1.5506449379984437</v>
      </c>
      <c r="AX96" s="2">
        <f t="shared" ca="1" si="109"/>
        <v>1.5188563946825684</v>
      </c>
      <c r="AY96" s="2">
        <f t="shared" ca="1" si="110"/>
        <v>1.4868718962308634</v>
      </c>
      <c r="AZ96" s="2">
        <f t="shared" ca="1" si="59"/>
        <v>1.4548314149488297</v>
      </c>
      <c r="BC96" s="2">
        <f t="shared" ca="1" si="111"/>
        <v>-0.1964914737599619</v>
      </c>
      <c r="BD96" s="2">
        <f t="shared" ca="1" si="111"/>
        <v>0.31047166641005308</v>
      </c>
      <c r="BE96" s="2">
        <f t="shared" ca="1" si="111"/>
        <v>-8.1335655227752213E-3</v>
      </c>
    </row>
    <row r="97" spans="1:57" x14ac:dyDescent="0.3">
      <c r="A97" s="2">
        <f t="shared" si="60"/>
        <v>0.85000000000000053</v>
      </c>
      <c r="B97" s="2">
        <f t="shared" ca="1" si="61"/>
        <v>0.62828613013324053</v>
      </c>
      <c r="C97" s="2">
        <f t="shared" ca="1" si="62"/>
        <v>0.79679333880149539</v>
      </c>
      <c r="D97" s="2">
        <f t="shared" ca="1" si="63"/>
        <v>0.91545572608345238</v>
      </c>
      <c r="E97" s="2">
        <f t="shared" ca="1" si="64"/>
        <v>0.99087368305046164</v>
      </c>
      <c r="F97" s="2">
        <f t="shared" ca="1" si="65"/>
        <v>1.05576515882403</v>
      </c>
      <c r="G97" s="2">
        <f t="shared" ca="1" si="66"/>
        <v>1.1306968014307466</v>
      </c>
      <c r="H97" s="2">
        <f t="shared" ca="1" si="67"/>
        <v>1.2103828015949207</v>
      </c>
      <c r="I97" s="2">
        <f t="shared" ca="1" si="68"/>
        <v>1.2890807302945191</v>
      </c>
      <c r="J97" s="2">
        <f t="shared" ca="1" si="69"/>
        <v>1.3640585690723721</v>
      </c>
      <c r="K97" s="2">
        <f t="shared" ca="1" si="70"/>
        <v>1.4345851959506233</v>
      </c>
      <c r="L97" s="2">
        <f t="shared" ca="1" si="71"/>
        <v>1.5009541846617007</v>
      </c>
      <c r="M97" s="2">
        <f t="shared" ca="1" si="72"/>
        <v>1.5635351072317423</v>
      </c>
      <c r="N97" s="2">
        <f t="shared" ca="1" si="73"/>
        <v>1.6225215647132945</v>
      </c>
      <c r="O97" s="2">
        <f t="shared" ca="1" si="74"/>
        <v>1.6778980255610967</v>
      </c>
      <c r="P97" s="2">
        <f t="shared" ca="1" si="75"/>
        <v>1.7294672735557672</v>
      </c>
      <c r="Q97" s="2">
        <f t="shared" ca="1" si="76"/>
        <v>1.7769237819076791</v>
      </c>
      <c r="R97" s="2">
        <f t="shared" ca="1" si="77"/>
        <v>1.8199266694506397</v>
      </c>
      <c r="S97" s="2">
        <f t="shared" ca="1" si="78"/>
        <v>1.8581784674732345</v>
      </c>
      <c r="T97" s="2">
        <f t="shared" ca="1" si="79"/>
        <v>1.891469416743158</v>
      </c>
      <c r="U97" s="2">
        <f t="shared" ca="1" si="80"/>
        <v>1.9197094097889917</v>
      </c>
      <c r="V97" s="2">
        <f t="shared" ca="1" si="81"/>
        <v>1.9429437764065751</v>
      </c>
      <c r="W97" s="2">
        <f t="shared" ca="1" si="82"/>
        <v>1.9613376977978867</v>
      </c>
      <c r="X97" s="2">
        <f t="shared" ca="1" si="83"/>
        <v>1.9751335989779197</v>
      </c>
      <c r="Y97" s="2">
        <f t="shared" ca="1" si="84"/>
        <v>1.9846075033565422</v>
      </c>
      <c r="Z97" s="2">
        <f t="shared" ca="1" si="85"/>
        <v>1.9900710187829127</v>
      </c>
      <c r="AA97" s="2">
        <f t="shared" ca="1" si="86"/>
        <v>1.9918752049819477</v>
      </c>
      <c r="AB97" s="2">
        <f t="shared" ca="1" si="87"/>
        <v>1.9903937998994143</v>
      </c>
      <c r="AC97" s="2">
        <f t="shared" ca="1" si="88"/>
        <v>1.985997805452834</v>
      </c>
      <c r="AD97" s="2">
        <f t="shared" ca="1" si="89"/>
        <v>1.9790377522079829</v>
      </c>
      <c r="AE97" s="2">
        <f t="shared" ca="1" si="90"/>
        <v>1.9698188600128896</v>
      </c>
      <c r="AF97" s="2">
        <f t="shared" ca="1" si="91"/>
        <v>1.9585714942353578</v>
      </c>
      <c r="AG97" s="2">
        <f t="shared" ca="1" si="92"/>
        <v>1.9454423712811906</v>
      </c>
      <c r="AH97" s="2">
        <f t="shared" ca="1" si="93"/>
        <v>1.9305264547652679</v>
      </c>
      <c r="AI97" s="2">
        <f t="shared" ca="1" si="94"/>
        <v>1.9139092270327756</v>
      </c>
      <c r="AJ97" s="2">
        <f t="shared" ca="1" si="95"/>
        <v>1.895676122271942</v>
      </c>
      <c r="AK97" s="2">
        <f t="shared" ca="1" si="96"/>
        <v>1.8759125251067781</v>
      </c>
      <c r="AL97" s="2">
        <f t="shared" ca="1" si="97"/>
        <v>1.8547037706850096</v>
      </c>
      <c r="AM97" s="2">
        <f t="shared" ca="1" si="98"/>
        <v>1.8321351465443778</v>
      </c>
      <c r="AN97" s="2">
        <f t="shared" ca="1" si="99"/>
        <v>1.8082918964507799</v>
      </c>
      <c r="AO97" s="2">
        <f t="shared" ca="1" si="100"/>
        <v>1.7832592264256604</v>
      </c>
      <c r="AP97" s="2">
        <f t="shared" ca="1" si="101"/>
        <v>1.7571223133601439</v>
      </c>
      <c r="AQ97" s="2">
        <f t="shared" ca="1" si="102"/>
        <v>1.7299663177925759</v>
      </c>
      <c r="AR97" s="2">
        <f t="shared" ca="1" si="103"/>
        <v>1.701876409209659</v>
      </c>
      <c r="AS97" s="2">
        <f t="shared" ca="1" si="104"/>
        <v>1.672937845721691</v>
      </c>
      <c r="AT97" s="2">
        <f t="shared" ca="1" si="105"/>
        <v>1.6432362873893462</v>
      </c>
      <c r="AU97" s="2">
        <f t="shared" ca="1" si="106"/>
        <v>1.6128589649282636</v>
      </c>
      <c r="AV97" s="2">
        <f t="shared" ca="1" si="107"/>
        <v>1.5818983016863761</v>
      </c>
      <c r="AW97" s="2">
        <f t="shared" ca="1" si="108"/>
        <v>1.5504603284602105</v>
      </c>
      <c r="AX97" s="2">
        <f t="shared" ca="1" si="109"/>
        <v>1.5186764371284973</v>
      </c>
      <c r="AY97" s="2">
        <f t="shared" ca="1" si="110"/>
        <v>1.4867023653242035</v>
      </c>
      <c r="AZ97" s="2">
        <f t="shared" ca="1" si="59"/>
        <v>1.4546765209769852</v>
      </c>
      <c r="BC97" s="2">
        <f t="shared" ca="1" si="111"/>
        <v>1.2237741752113438</v>
      </c>
      <c r="BD97" s="2">
        <f t="shared" ca="1" si="111"/>
        <v>2.1917277067360494</v>
      </c>
      <c r="BE97" s="2">
        <f t="shared" ca="1" si="111"/>
        <v>0.91050129430698945</v>
      </c>
    </row>
    <row r="98" spans="1:57" x14ac:dyDescent="0.3">
      <c r="A98" s="2">
        <f t="shared" si="60"/>
        <v>0.86000000000000054</v>
      </c>
      <c r="B98" s="2">
        <f t="shared" ca="1" si="61"/>
        <v>0.63290620740345804</v>
      </c>
      <c r="C98" s="2">
        <f t="shared" ca="1" si="62"/>
        <v>0.80037982887828818</v>
      </c>
      <c r="D98" s="2">
        <f t="shared" ca="1" si="63"/>
        <v>0.91814469156339162</v>
      </c>
      <c r="E98" s="2">
        <f t="shared" ca="1" si="64"/>
        <v>0.99332338447369328</v>
      </c>
      <c r="F98" s="2">
        <f t="shared" ca="1" si="65"/>
        <v>1.0583906746633103</v>
      </c>
      <c r="G98" s="2">
        <f t="shared" ca="1" si="66"/>
        <v>1.1333960026411061</v>
      </c>
      <c r="H98" s="2">
        <f t="shared" ca="1" si="67"/>
        <v>1.2130442664902485</v>
      </c>
      <c r="I98" s="2">
        <f t="shared" ca="1" si="68"/>
        <v>1.2916530836829201</v>
      </c>
      <c r="J98" s="2">
        <f t="shared" ca="1" si="69"/>
        <v>1.3665302908615111</v>
      </c>
      <c r="K98" s="2">
        <f t="shared" ca="1" si="70"/>
        <v>1.4369650963338005</v>
      </c>
      <c r="L98" s="2">
        <f t="shared" ca="1" si="71"/>
        <v>1.5032524296440983</v>
      </c>
      <c r="M98" s="2">
        <f t="shared" ca="1" si="72"/>
        <v>1.5657581789537285</v>
      </c>
      <c r="N98" s="2">
        <f t="shared" ca="1" si="73"/>
        <v>1.6246715981238522</v>
      </c>
      <c r="O98" s="2">
        <f t="shared" ca="1" si="74"/>
        <v>1.6799733574448883</v>
      </c>
      <c r="P98" s="2">
        <f t="shared" ca="1" si="75"/>
        <v>1.7314639102141389</v>
      </c>
      <c r="Q98" s="2">
        <f t="shared" ca="1" si="76"/>
        <v>1.7788368585816876</v>
      </c>
      <c r="R98" s="2">
        <f t="shared" ca="1" si="77"/>
        <v>1.8217520260291802</v>
      </c>
      <c r="S98" s="2">
        <f t="shared" ca="1" si="78"/>
        <v>1.8599135348517319</v>
      </c>
      <c r="T98" s="2">
        <f t="shared" ca="1" si="79"/>
        <v>1.8931138561107075</v>
      </c>
      <c r="U98" s="2">
        <f t="shared" ca="1" si="80"/>
        <v>1.9212654287821131</v>
      </c>
      <c r="V98" s="2">
        <f t="shared" ca="1" si="81"/>
        <v>1.9444158178188011</v>
      </c>
      <c r="W98" s="2">
        <f t="shared" ca="1" si="82"/>
        <v>1.9627315878211895</v>
      </c>
      <c r="X98" s="2">
        <f t="shared" ca="1" si="83"/>
        <v>1.9764556746396444</v>
      </c>
      <c r="Y98" s="2">
        <f t="shared" ca="1" si="84"/>
        <v>1.9858646525253612</v>
      </c>
      <c r="Z98" s="2">
        <f t="shared" ca="1" si="85"/>
        <v>1.9912707577323852</v>
      </c>
      <c r="AA98" s="2">
        <f t="shared" ca="1" si="86"/>
        <v>1.9930253430542537</v>
      </c>
      <c r="AB98" s="2">
        <f t="shared" ca="1" si="87"/>
        <v>1.9915019312736657</v>
      </c>
      <c r="AC98" s="2">
        <f t="shared" ca="1" si="88"/>
        <v>1.9870709544050609</v>
      </c>
      <c r="AD98" s="2">
        <f t="shared" ca="1" si="89"/>
        <v>1.9800818762023671</v>
      </c>
      <c r="AE98" s="2">
        <f t="shared" ca="1" si="90"/>
        <v>1.9708382586183344</v>
      </c>
      <c r="AF98" s="2">
        <f t="shared" ca="1" si="91"/>
        <v>1.9595686329443378</v>
      </c>
      <c r="AG98" s="2">
        <f t="shared" ca="1" si="92"/>
        <v>1.9464185190639645</v>
      </c>
      <c r="AH98" s="2">
        <f t="shared" ca="1" si="93"/>
        <v>1.9314825290612667</v>
      </c>
      <c r="AI98" s="2">
        <f t="shared" ca="1" si="94"/>
        <v>1.914845981914103</v>
      </c>
      <c r="AJ98" s="2">
        <f t="shared" ca="1" si="95"/>
        <v>1.8965941478690922</v>
      </c>
      <c r="AK98" s="2">
        <f t="shared" ca="1" si="96"/>
        <v>1.876812247031449</v>
      </c>
      <c r="AL98" s="2">
        <f t="shared" ca="1" si="97"/>
        <v>1.8555854494724857</v>
      </c>
      <c r="AM98" s="2">
        <f t="shared" ca="1" si="98"/>
        <v>1.8329988771383885</v>
      </c>
      <c r="AN98" s="2">
        <f t="shared" ca="1" si="99"/>
        <v>1.8091376077564636</v>
      </c>
      <c r="AO98" s="2">
        <f t="shared" ca="1" si="100"/>
        <v>1.7840866809620874</v>
      </c>
      <c r="AP98" s="2">
        <f t="shared" ca="1" si="101"/>
        <v>1.7579311070696837</v>
      </c>
      <c r="AQ98" s="2">
        <f t="shared" ca="1" si="102"/>
        <v>1.7307558802022838</v>
      </c>
      <c r="AR98" s="2">
        <f t="shared" ca="1" si="103"/>
        <v>1.7026460048119112</v>
      </c>
      <c r="AS98" s="2">
        <f t="shared" ca="1" si="104"/>
        <v>1.6736865801920606</v>
      </c>
      <c r="AT98" s="2">
        <f t="shared" ca="1" si="105"/>
        <v>1.6439631311109257</v>
      </c>
      <c r="AU98" s="2">
        <f t="shared" ca="1" si="106"/>
        <v>1.6135628258172525</v>
      </c>
      <c r="AV98" s="2">
        <f t="shared" ca="1" si="107"/>
        <v>1.582578194149403</v>
      </c>
      <c r="AW98" s="2">
        <f t="shared" ca="1" si="108"/>
        <v>1.5511156094443446</v>
      </c>
      <c r="AX98" s="2">
        <f t="shared" ca="1" si="109"/>
        <v>1.5193067871519852</v>
      </c>
      <c r="AY98" s="2">
        <f t="shared" ca="1" si="110"/>
        <v>1.4873069567104285</v>
      </c>
      <c r="AZ98" s="2">
        <f t="shared" ca="1" si="59"/>
        <v>1.4552526339378056</v>
      </c>
      <c r="BC98" s="2">
        <f t="shared" ca="1" si="111"/>
        <v>1.7464136993775874</v>
      </c>
      <c r="BD98" s="2">
        <f t="shared" ca="1" si="111"/>
        <v>-0.62837886654243924</v>
      </c>
      <c r="BE98" s="2">
        <f t="shared" ca="1" si="111"/>
        <v>0.44492242824376582</v>
      </c>
    </row>
    <row r="99" spans="1:57" x14ac:dyDescent="0.3">
      <c r="A99" s="2">
        <f t="shared" si="60"/>
        <v>0.87000000000000055</v>
      </c>
      <c r="B99" s="2">
        <f t="shared" ca="1" si="61"/>
        <v>0.63750386885981192</v>
      </c>
      <c r="C99" s="2">
        <f t="shared" ca="1" si="62"/>
        <v>0.80393859786423782</v>
      </c>
      <c r="D99" s="2">
        <f t="shared" ca="1" si="63"/>
        <v>0.92081051675387893</v>
      </c>
      <c r="E99" s="2">
        <f t="shared" ca="1" si="64"/>
        <v>0.99574913769594353</v>
      </c>
      <c r="F99" s="2">
        <f t="shared" ca="1" si="65"/>
        <v>1.0609805979770799</v>
      </c>
      <c r="G99" s="2">
        <f t="shared" ca="1" si="66"/>
        <v>1.136047321694885</v>
      </c>
      <c r="H99" s="2">
        <f t="shared" ca="1" si="67"/>
        <v>1.2156463338830201</v>
      </c>
      <c r="I99" s="2">
        <f t="shared" ca="1" si="68"/>
        <v>1.2941549274889181</v>
      </c>
      <c r="J99" s="2">
        <f t="shared" ca="1" si="69"/>
        <v>1.3689204365671781</v>
      </c>
      <c r="K99" s="2">
        <f t="shared" ca="1" si="70"/>
        <v>1.4392520530306672</v>
      </c>
      <c r="L99" s="2">
        <f t="shared" ca="1" si="71"/>
        <v>1.5054459942509706</v>
      </c>
      <c r="M99" s="2">
        <f t="shared" ca="1" si="72"/>
        <v>1.5678644840669955</v>
      </c>
      <c r="N99" s="2">
        <f t="shared" ca="1" si="73"/>
        <v>1.6266924729379857</v>
      </c>
      <c r="O99" s="2">
        <f t="shared" ca="1" si="74"/>
        <v>1.6819068951525875</v>
      </c>
      <c r="P99" s="2">
        <f t="shared" ca="1" si="75"/>
        <v>1.7333059355221754</v>
      </c>
      <c r="Q99" s="2">
        <f t="shared" ca="1" si="76"/>
        <v>1.7805823894596333</v>
      </c>
      <c r="R99" s="2">
        <f t="shared" ca="1" si="77"/>
        <v>1.823396835630547</v>
      </c>
      <c r="S99" s="2">
        <f t="shared" ca="1" si="78"/>
        <v>1.8614550329312323</v>
      </c>
      <c r="T99" s="2">
        <f t="shared" ca="1" si="79"/>
        <v>1.894551721848726</v>
      </c>
      <c r="U99" s="2">
        <f t="shared" ca="1" si="80"/>
        <v>1.9226019143895789</v>
      </c>
      <c r="V99" s="2">
        <f t="shared" ca="1" si="81"/>
        <v>1.9456554264374124</v>
      </c>
      <c r="W99" s="2">
        <f t="shared" ca="1" si="82"/>
        <v>1.9638802213487503</v>
      </c>
      <c r="X99" s="2">
        <f t="shared" ca="1" si="83"/>
        <v>1.9775197794183783</v>
      </c>
      <c r="Y99" s="2">
        <f t="shared" ca="1" si="84"/>
        <v>1.9868512600990174</v>
      </c>
      <c r="Z99" s="2">
        <f t="shared" ca="1" si="85"/>
        <v>1.9921875541518026</v>
      </c>
      <c r="AA99" s="2">
        <f t="shared" ca="1" si="86"/>
        <v>1.9938803300831862</v>
      </c>
      <c r="AB99" s="2">
        <f t="shared" ca="1" si="87"/>
        <v>1.9923029212269254</v>
      </c>
      <c r="AC99" s="2">
        <f t="shared" ca="1" si="88"/>
        <v>1.9878252125651312</v>
      </c>
      <c r="AD99" s="2">
        <f t="shared" ca="1" si="89"/>
        <v>1.9807956220271419</v>
      </c>
      <c r="AE99" s="2">
        <f t="shared" ca="1" si="90"/>
        <v>1.9715160829557334</v>
      </c>
      <c r="AF99" s="2">
        <f t="shared" ca="1" si="91"/>
        <v>1.9602133381258644</v>
      </c>
      <c r="AG99" s="2">
        <f t="shared" ca="1" si="92"/>
        <v>1.9470317606076613</v>
      </c>
      <c r="AH99" s="2">
        <f t="shared" ca="1" si="93"/>
        <v>1.9320656475265465</v>
      </c>
      <c r="AI99" s="2">
        <f t="shared" ca="1" si="94"/>
        <v>1.9154001872904927</v>
      </c>
      <c r="AJ99" s="2">
        <f t="shared" ca="1" si="95"/>
        <v>1.8971205190018932</v>
      </c>
      <c r="AK99" s="2">
        <f t="shared" ca="1" si="96"/>
        <v>1.8773117310449423</v>
      </c>
      <c r="AL99" s="2">
        <f t="shared" ca="1" si="97"/>
        <v>1.8560588612131634</v>
      </c>
      <c r="AM99" s="2">
        <f t="shared" ca="1" si="98"/>
        <v>1.8334468986611745</v>
      </c>
      <c r="AN99" s="2">
        <f t="shared" ca="1" si="99"/>
        <v>1.809560787879668</v>
      </c>
      <c r="AO99" s="2">
        <f t="shared" ca="1" si="100"/>
        <v>1.7844854349230688</v>
      </c>
      <c r="AP99" s="2">
        <f t="shared" ca="1" si="101"/>
        <v>1.7583057163412539</v>
      </c>
      <c r="AQ99" s="2">
        <f t="shared" ca="1" si="102"/>
        <v>1.7311064926784818</v>
      </c>
      <c r="AR99" s="2">
        <f t="shared" ca="1" si="103"/>
        <v>1.7029726362853814</v>
      </c>
      <c r="AS99" s="2">
        <f t="shared" ca="1" si="104"/>
        <v>1.6739891209180582</v>
      </c>
      <c r="AT99" s="2">
        <f t="shared" ca="1" si="105"/>
        <v>1.644241370317665</v>
      </c>
      <c r="AU99" s="2">
        <f t="shared" ca="1" si="106"/>
        <v>1.6138165264541287</v>
      </c>
      <c r="AV99" s="2">
        <f t="shared" ca="1" si="107"/>
        <v>1.5828072631861689</v>
      </c>
      <c r="AW99" s="2">
        <f t="shared" ca="1" si="108"/>
        <v>1.5513203288207347</v>
      </c>
      <c r="AX99" s="2">
        <f t="shared" ca="1" si="109"/>
        <v>1.5194877785525194</v>
      </c>
      <c r="AY99" s="2">
        <f t="shared" ca="1" si="110"/>
        <v>1.487464338755357</v>
      </c>
      <c r="AZ99" s="2">
        <f t="shared" ca="1" si="59"/>
        <v>1.4553847581827752</v>
      </c>
      <c r="BC99" s="2">
        <f t="shared" ca="1" si="111"/>
        <v>1.3439756466459185</v>
      </c>
      <c r="BD99" s="2">
        <f t="shared" ca="1" si="111"/>
        <v>0.36316957525439708</v>
      </c>
      <c r="BE99" s="2">
        <f t="shared" ca="1" si="111"/>
        <v>0.95177854507819148</v>
      </c>
    </row>
    <row r="100" spans="1:57" x14ac:dyDescent="0.3">
      <c r="A100" s="2">
        <f t="shared" si="60"/>
        <v>0.88000000000000056</v>
      </c>
      <c r="B100" s="2">
        <f t="shared" ca="1" si="61"/>
        <v>0.64030502461485872</v>
      </c>
      <c r="C100" s="2">
        <f t="shared" ca="1" si="62"/>
        <v>0.80573861827757742</v>
      </c>
      <c r="D100" s="2">
        <f t="shared" ca="1" si="63"/>
        <v>0.9217651508365694</v>
      </c>
      <c r="E100" s="2">
        <f t="shared" ca="1" si="64"/>
        <v>0.9965059344692182</v>
      </c>
      <c r="F100" s="2">
        <f t="shared" ca="1" si="65"/>
        <v>1.0619332968781152</v>
      </c>
      <c r="G100" s="2">
        <f t="shared" ca="1" si="66"/>
        <v>1.1370926165331132</v>
      </c>
      <c r="H100" s="2">
        <f t="shared" ca="1" si="67"/>
        <v>1.2166743843051493</v>
      </c>
      <c r="I100" s="2">
        <f t="shared" ca="1" si="68"/>
        <v>1.2951151529719334</v>
      </c>
      <c r="J100" s="2">
        <f t="shared" ca="1" si="69"/>
        <v>1.3698013516404188</v>
      </c>
      <c r="K100" s="2">
        <f t="shared" ca="1" si="70"/>
        <v>1.440061769829291</v>
      </c>
      <c r="L100" s="2">
        <f t="shared" ca="1" si="71"/>
        <v>1.506193801610705</v>
      </c>
      <c r="M100" s="2">
        <f t="shared" ca="1" si="72"/>
        <v>1.5685559816358474</v>
      </c>
      <c r="N100" s="2">
        <f t="shared" ca="1" si="73"/>
        <v>1.627328956226336</v>
      </c>
      <c r="O100" s="2">
        <f t="shared" ca="1" si="74"/>
        <v>1.6824859409356483</v>
      </c>
      <c r="P100" s="2">
        <f t="shared" ca="1" si="75"/>
        <v>1.7338228692404927</v>
      </c>
      <c r="Q100" s="2">
        <f t="shared" ca="1" si="76"/>
        <v>1.7810317489712644</v>
      </c>
      <c r="R100" s="2">
        <f t="shared" ca="1" si="77"/>
        <v>1.8237739195221212</v>
      </c>
      <c r="S100" s="2">
        <f t="shared" ca="1" si="78"/>
        <v>1.8617567769633563</v>
      </c>
      <c r="T100" s="2">
        <f t="shared" ca="1" si="79"/>
        <v>1.894777325196064</v>
      </c>
      <c r="U100" s="2">
        <f t="shared" ca="1" si="80"/>
        <v>1.922753130731631</v>
      </c>
      <c r="V100" s="2">
        <f t="shared" ca="1" si="81"/>
        <v>1.9457362312572419</v>
      </c>
      <c r="W100" s="2">
        <f t="shared" ca="1" si="82"/>
        <v>1.9638959597155798</v>
      </c>
      <c r="X100" s="2">
        <f t="shared" ca="1" si="83"/>
        <v>1.9774763295772804</v>
      </c>
      <c r="Y100" s="2">
        <f t="shared" ca="1" si="84"/>
        <v>1.9867550747989877</v>
      </c>
      <c r="Z100" s="2">
        <f t="shared" ca="1" si="85"/>
        <v>1.9920457217893315</v>
      </c>
      <c r="AA100" s="2">
        <f t="shared" ca="1" si="86"/>
        <v>1.993700232580728</v>
      </c>
      <c r="AB100" s="2">
        <f t="shared" ca="1" si="87"/>
        <v>1.9920917318226135</v>
      </c>
      <c r="AC100" s="2">
        <f t="shared" ca="1" si="88"/>
        <v>1.9875895354052115</v>
      </c>
      <c r="AD100" s="2">
        <f t="shared" ca="1" si="89"/>
        <v>1.980540991693851</v>
      </c>
      <c r="AE100" s="2">
        <f t="shared" ca="1" si="90"/>
        <v>1.9712463901394923</v>
      </c>
      <c r="AF100" s="2">
        <f t="shared" ca="1" si="91"/>
        <v>1.9599306857510237</v>
      </c>
      <c r="AG100" s="2">
        <f t="shared" ca="1" si="92"/>
        <v>1.9467371093384953</v>
      </c>
      <c r="AH100" s="2">
        <f t="shared" ca="1" si="93"/>
        <v>1.9317596346727619</v>
      </c>
      <c r="AI100" s="2">
        <f t="shared" ca="1" si="94"/>
        <v>1.9150833074967109</v>
      </c>
      <c r="AJ100" s="2">
        <f t="shared" ca="1" si="95"/>
        <v>1.8967931236732614</v>
      </c>
      <c r="AK100" s="2">
        <f t="shared" ca="1" si="96"/>
        <v>1.8769740277707396</v>
      </c>
      <c r="AL100" s="2">
        <f t="shared" ca="1" si="97"/>
        <v>1.8557109132108911</v>
      </c>
      <c r="AM100" s="2">
        <f t="shared" ca="1" si="98"/>
        <v>1.8330886242641531</v>
      </c>
      <c r="AN100" s="2">
        <f t="shared" ca="1" si="99"/>
        <v>1.8091919600940045</v>
      </c>
      <c r="AO100" s="2">
        <f t="shared" ca="1" si="100"/>
        <v>1.7841056810865332</v>
      </c>
      <c r="AP100" s="2">
        <f t="shared" ca="1" si="101"/>
        <v>1.7579145179470739</v>
      </c>
      <c r="AQ100" s="2">
        <f t="shared" ca="1" si="102"/>
        <v>1.7307031855869461</v>
      </c>
      <c r="AR100" s="2">
        <f t="shared" ca="1" si="103"/>
        <v>1.702556412302952</v>
      </c>
      <c r="AS100" s="2">
        <f t="shared" ca="1" si="104"/>
        <v>1.6735590347203018</v>
      </c>
      <c r="AT100" s="2">
        <f t="shared" ca="1" si="105"/>
        <v>1.6437963649643599</v>
      </c>
      <c r="AU100" s="2">
        <f t="shared" ca="1" si="106"/>
        <v>1.6133555100485044</v>
      </c>
      <c r="AV100" s="2">
        <f t="shared" ca="1" si="107"/>
        <v>1.5823292803870928</v>
      </c>
      <c r="AW100" s="2">
        <f t="shared" ca="1" si="108"/>
        <v>1.5508247864688389</v>
      </c>
      <c r="AX100" s="2">
        <f t="shared" ca="1" si="109"/>
        <v>1.5189743942933283</v>
      </c>
      <c r="AY100" s="2">
        <f t="shared" ca="1" si="110"/>
        <v>1.4869322898064055</v>
      </c>
      <c r="AZ100" s="2">
        <f t="shared" ca="1" si="59"/>
        <v>1.4548315109234613</v>
      </c>
      <c r="BC100" s="2">
        <f t="shared" ca="1" si="111"/>
        <v>-0.26434795512119535</v>
      </c>
      <c r="BD100" s="2">
        <f t="shared" ca="1" si="111"/>
        <v>-1.7850076929773184</v>
      </c>
      <c r="BE100" s="2">
        <f t="shared" ca="1" si="111"/>
        <v>-0.46355730947717788</v>
      </c>
    </row>
    <row r="101" spans="1:57" x14ac:dyDescent="0.3">
      <c r="A101" s="2">
        <f t="shared" si="60"/>
        <v>0.89000000000000057</v>
      </c>
      <c r="B101" s="2">
        <f t="shared" ca="1" si="61"/>
        <v>0.64456185948806688</v>
      </c>
      <c r="C101" s="2">
        <f t="shared" ca="1" si="62"/>
        <v>0.80899677951202054</v>
      </c>
      <c r="D101" s="2">
        <f t="shared" ca="1" si="63"/>
        <v>0.92418754608860187</v>
      </c>
      <c r="E101" s="2">
        <f t="shared" ca="1" si="64"/>
        <v>0.99873248617777166</v>
      </c>
      <c r="F101" s="2">
        <f t="shared" ca="1" si="65"/>
        <v>1.0643453801414764</v>
      </c>
      <c r="G101" s="2">
        <f t="shared" ca="1" si="66"/>
        <v>1.1395844980154122</v>
      </c>
      <c r="H101" s="2">
        <f t="shared" ca="1" si="67"/>
        <v>1.2191352393519377</v>
      </c>
      <c r="I101" s="2">
        <f t="shared" ca="1" si="68"/>
        <v>1.2974931404277679</v>
      </c>
      <c r="J101" s="2">
        <f t="shared" ca="1" si="69"/>
        <v>1.372083462417566</v>
      </c>
      <c r="K101" s="2">
        <f t="shared" ca="1" si="70"/>
        <v>1.4422543509920176</v>
      </c>
      <c r="L101" s="2">
        <f t="shared" ca="1" si="71"/>
        <v>1.5083044065703672</v>
      </c>
      <c r="M101" s="2">
        <f t="shared" ca="1" si="72"/>
        <v>1.5705885892813698</v>
      </c>
      <c r="N101" s="2">
        <f t="shared" ca="1" si="73"/>
        <v>1.629283379981352</v>
      </c>
      <c r="O101" s="2">
        <f t="shared" ca="1" si="74"/>
        <v>1.6843584318009193</v>
      </c>
      <c r="P101" s="2">
        <f t="shared" ca="1" si="75"/>
        <v>1.7356075831214441</v>
      </c>
      <c r="Q101" s="2">
        <f t="shared" ca="1" si="76"/>
        <v>1.7827222121213402</v>
      </c>
      <c r="R101" s="2">
        <f t="shared" ca="1" si="77"/>
        <v>1.8253645634165316</v>
      </c>
      <c r="S101" s="2">
        <f t="shared" ca="1" si="78"/>
        <v>1.8632438097403774</v>
      </c>
      <c r="T101" s="2">
        <f t="shared" ca="1" si="79"/>
        <v>1.8961593511941306</v>
      </c>
      <c r="U101" s="2">
        <f t="shared" ca="1" si="80"/>
        <v>1.9240314291042753</v>
      </c>
      <c r="V101" s="2">
        <f t="shared" ca="1" si="81"/>
        <v>1.9469144128814972</v>
      </c>
      <c r="W101" s="2">
        <f t="shared" ca="1" si="82"/>
        <v>1.9649791152907194</v>
      </c>
      <c r="X101" s="2">
        <f t="shared" ca="1" si="83"/>
        <v>1.9784702107692744</v>
      </c>
      <c r="Y101" s="2">
        <f t="shared" ca="1" si="84"/>
        <v>1.9876661359648879</v>
      </c>
      <c r="Z101" s="2">
        <f t="shared" ca="1" si="85"/>
        <v>1.9928811730555398</v>
      </c>
      <c r="AA101" s="2">
        <f t="shared" ca="1" si="86"/>
        <v>1.9944676945196911</v>
      </c>
      <c r="AB101" s="2">
        <f t="shared" ca="1" si="87"/>
        <v>1.9927987360785917</v>
      </c>
      <c r="AC101" s="2">
        <f t="shared" ca="1" si="88"/>
        <v>1.9882431614854219</v>
      </c>
      <c r="AD101" s="2">
        <f t="shared" ca="1" si="89"/>
        <v>1.9811473650192317</v>
      </c>
      <c r="AE101" s="2">
        <f t="shared" ca="1" si="90"/>
        <v>1.9718101163259665</v>
      </c>
      <c r="AF101" s="2">
        <f t="shared" ca="1" si="91"/>
        <v>1.9604547225228512</v>
      </c>
      <c r="AG101" s="2">
        <f t="shared" ca="1" si="92"/>
        <v>1.9472234155022556</v>
      </c>
      <c r="AH101" s="2">
        <f t="shared" ca="1" si="93"/>
        <v>1.9322099762585432</v>
      </c>
      <c r="AI101" s="2">
        <f t="shared" ca="1" si="94"/>
        <v>1.9154994348223138</v>
      </c>
      <c r="AJ101" s="2">
        <f t="shared" ca="1" si="95"/>
        <v>1.8971767707697722</v>
      </c>
      <c r="AK101" s="2">
        <f t="shared" ca="1" si="96"/>
        <v>1.8773269118065432</v>
      </c>
      <c r="AL101" s="2">
        <f t="shared" ca="1" si="97"/>
        <v>1.8560347339366339</v>
      </c>
      <c r="AM101" s="2">
        <f t="shared" ca="1" si="98"/>
        <v>1.8333850635017255</v>
      </c>
      <c r="AN101" s="2">
        <f t="shared" ca="1" si="99"/>
        <v>1.8094626812955483</v>
      </c>
      <c r="AO101" s="2">
        <f t="shared" ca="1" si="100"/>
        <v>1.7843523289966152</v>
      </c>
      <c r="AP101" s="2">
        <f t="shared" ca="1" si="101"/>
        <v>1.7581387184342361</v>
      </c>
      <c r="AQ101" s="2">
        <f t="shared" ca="1" si="102"/>
        <v>1.7309065458826607</v>
      </c>
      <c r="AR101" s="2">
        <f t="shared" ca="1" si="103"/>
        <v>1.7027405226876096</v>
      </c>
      <c r="AS101" s="2">
        <f t="shared" ca="1" si="104"/>
        <v>1.6737254758179863</v>
      </c>
      <c r="AT101" s="2">
        <f t="shared" ca="1" si="105"/>
        <v>1.6439467342808374</v>
      </c>
      <c r="AU101" s="2">
        <f t="shared" ca="1" si="106"/>
        <v>1.6134915005275228</v>
      </c>
      <c r="AV101" s="2">
        <f t="shared" ca="1" si="107"/>
        <v>1.5824528530048461</v>
      </c>
      <c r="AW101" s="2">
        <f t="shared" ca="1" si="108"/>
        <v>1.5509383903200356</v>
      </c>
      <c r="AX101" s="2">
        <f t="shared" ca="1" si="109"/>
        <v>1.5190808992171969</v>
      </c>
      <c r="AY101" s="2">
        <f t="shared" ca="1" si="110"/>
        <v>1.4870341287702691</v>
      </c>
      <c r="AZ101" s="2">
        <f t="shared" ca="1" si="59"/>
        <v>1.4549296179099671</v>
      </c>
      <c r="BC101" s="2">
        <f t="shared" ca="1" si="111"/>
        <v>1.1901500120903883</v>
      </c>
      <c r="BD101" s="2">
        <f t="shared" ca="1" si="111"/>
        <v>0.35154852329713648</v>
      </c>
      <c r="BE101" s="2">
        <f t="shared" ca="1" si="111"/>
        <v>0.32602899946916786</v>
      </c>
    </row>
    <row r="102" spans="1:57" x14ac:dyDescent="0.3">
      <c r="A102" s="2">
        <f t="shared" si="60"/>
        <v>0.90000000000000058</v>
      </c>
      <c r="B102" s="2">
        <f t="shared" ca="1" si="61"/>
        <v>0.64957272702431235</v>
      </c>
      <c r="C102" s="2">
        <f t="shared" ca="1" si="62"/>
        <v>0.81286630661394066</v>
      </c>
      <c r="D102" s="2">
        <f t="shared" ca="1" si="63"/>
        <v>0.92710143662327027</v>
      </c>
      <c r="E102" s="2">
        <f t="shared" ca="1" si="64"/>
        <v>1.0013382390400689</v>
      </c>
      <c r="F102" s="2">
        <f t="shared" ca="1" si="65"/>
        <v>1.0670268671514622</v>
      </c>
      <c r="G102" s="2">
        <f t="shared" ca="1" si="66"/>
        <v>1.1422476143889948</v>
      </c>
      <c r="H102" s="2">
        <f t="shared" ca="1" si="67"/>
        <v>1.2216815619704937</v>
      </c>
      <c r="I102" s="2">
        <f t="shared" ca="1" si="68"/>
        <v>1.2998823181307466</v>
      </c>
      <c r="J102" s="2">
        <f t="shared" ca="1" si="69"/>
        <v>1.3743130780815067</v>
      </c>
      <c r="K102" s="2">
        <f t="shared" ca="1" si="70"/>
        <v>1.4443404721370556</v>
      </c>
      <c r="L102" s="2">
        <f t="shared" ca="1" si="71"/>
        <v>1.5102637029340313</v>
      </c>
      <c r="M102" s="2">
        <f t="shared" ca="1" si="72"/>
        <v>1.5724336357475941</v>
      </c>
      <c r="N102" s="2">
        <f t="shared" ca="1" si="73"/>
        <v>1.6310220895173217</v>
      </c>
      <c r="O102" s="2">
        <f t="shared" ca="1" si="74"/>
        <v>1.6859946757851929</v>
      </c>
      <c r="P102" s="2">
        <f t="shared" ca="1" si="75"/>
        <v>1.7371426586338055</v>
      </c>
      <c r="Q102" s="2">
        <f t="shared" ca="1" si="76"/>
        <v>1.7841563087747605</v>
      </c>
      <c r="R102" s="2">
        <f t="shared" ca="1" si="77"/>
        <v>1.8266982849622684</v>
      </c>
      <c r="S102" s="2">
        <f t="shared" ca="1" si="78"/>
        <v>1.8644790404711902</v>
      </c>
      <c r="T102" s="2">
        <f t="shared" ca="1" si="79"/>
        <v>1.8972998686629312</v>
      </c>
      <c r="U102" s="2">
        <f t="shared" ca="1" si="80"/>
        <v>1.9250831703049343</v>
      </c>
      <c r="V102" s="2">
        <f t="shared" ca="1" si="81"/>
        <v>1.9478851209810562</v>
      </c>
      <c r="W102" s="2">
        <f t="shared" ca="1" si="82"/>
        <v>1.965877488389042</v>
      </c>
      <c r="X102" s="2">
        <f t="shared" ca="1" si="83"/>
        <v>1.9793051002551039</v>
      </c>
      <c r="Y102" s="2">
        <f t="shared" ca="1" si="84"/>
        <v>1.9884465884673088</v>
      </c>
      <c r="Z102" s="2">
        <f t="shared" ca="1" si="85"/>
        <v>1.9936164755542138</v>
      </c>
      <c r="AA102" s="2">
        <f t="shared" ca="1" si="86"/>
        <v>1.9951670259405356</v>
      </c>
      <c r="AB102" s="2">
        <f t="shared" ca="1" si="87"/>
        <v>1.9934706706428542</v>
      </c>
      <c r="AC102" s="2">
        <f t="shared" ca="1" si="88"/>
        <v>1.9888953027260161</v>
      </c>
      <c r="AD102" s="2">
        <f t="shared" ca="1" si="89"/>
        <v>1.9817858425561117</v>
      </c>
      <c r="AE102" s="2">
        <f t="shared" ca="1" si="90"/>
        <v>1.9724390289000329</v>
      </c>
      <c r="AF102" s="2">
        <f t="shared" ca="1" si="91"/>
        <v>1.9610760254505148</v>
      </c>
      <c r="AG102" s="2">
        <f t="shared" ca="1" si="92"/>
        <v>1.947837572792765</v>
      </c>
      <c r="AH102" s="2">
        <f t="shared" ca="1" si="93"/>
        <v>1.9328167541736339</v>
      </c>
      <c r="AI102" s="2">
        <f t="shared" ca="1" si="94"/>
        <v>1.9160980753876398</v>
      </c>
      <c r="AJ102" s="2">
        <f t="shared" ca="1" si="95"/>
        <v>1.8977659912004468</v>
      </c>
      <c r="AK102" s="2">
        <f t="shared" ca="1" si="96"/>
        <v>1.8779049039315723</v>
      </c>
      <c r="AL102" s="2">
        <f t="shared" ca="1" si="97"/>
        <v>1.8565991636447587</v>
      </c>
      <c r="AM102" s="2">
        <f t="shared" ca="1" si="98"/>
        <v>1.8339330702318057</v>
      </c>
      <c r="AN102" s="2">
        <f t="shared" ca="1" si="99"/>
        <v>1.8099908775976321</v>
      </c>
      <c r="AO102" s="2">
        <f t="shared" ca="1" si="100"/>
        <v>1.7848568001975014</v>
      </c>
      <c r="AP102" s="2">
        <f t="shared" ca="1" si="101"/>
        <v>1.7586150224771717</v>
      </c>
      <c r="AQ102" s="2">
        <f t="shared" ca="1" si="102"/>
        <v>1.7313497135952371</v>
      </c>
      <c r="AR102" s="2">
        <f t="shared" ca="1" si="103"/>
        <v>1.7031450595799265</v>
      </c>
      <c r="AS102" s="2">
        <f t="shared" ca="1" si="104"/>
        <v>1.6740853697622899</v>
      </c>
      <c r="AT102" s="2">
        <f t="shared" ca="1" si="105"/>
        <v>1.6442554830898772</v>
      </c>
      <c r="AU102" s="2">
        <f t="shared" ca="1" si="106"/>
        <v>1.6137421923916129</v>
      </c>
      <c r="AV102" s="2">
        <f t="shared" ca="1" si="107"/>
        <v>1.5826383400361623</v>
      </c>
      <c r="AW102" s="2">
        <f t="shared" ca="1" si="108"/>
        <v>1.5510515028894829</v>
      </c>
      <c r="AX102" s="2">
        <f t="shared" ca="1" si="109"/>
        <v>1.5191143627755657</v>
      </c>
      <c r="AY102" s="2">
        <f t="shared" ca="1" si="110"/>
        <v>1.4869797021418831</v>
      </c>
      <c r="AZ102" s="2">
        <f t="shared" ca="1" si="59"/>
        <v>1.4547770637222091</v>
      </c>
      <c r="BC102" s="2">
        <f t="shared" ca="1" si="111"/>
        <v>1.1997817298542603</v>
      </c>
      <c r="BD102" s="2">
        <f t="shared" ca="1" si="111"/>
        <v>0.1014171497694063</v>
      </c>
      <c r="BE102" s="2">
        <f t="shared" ca="1" si="111"/>
        <v>2.8880603185780558</v>
      </c>
    </row>
    <row r="103" spans="1:57" x14ac:dyDescent="0.3">
      <c r="A103" s="2">
        <f t="shared" si="60"/>
        <v>0.91000000000000059</v>
      </c>
      <c r="B103" s="2">
        <f t="shared" ca="1" si="61"/>
        <v>0.6533943282507888</v>
      </c>
      <c r="C103" s="2">
        <f t="shared" ca="1" si="62"/>
        <v>0.81577498214563826</v>
      </c>
      <c r="D103" s="2">
        <f t="shared" ca="1" si="63"/>
        <v>0.92927184169530952</v>
      </c>
      <c r="E103" s="2">
        <f t="shared" ca="1" si="64"/>
        <v>1.0033930924821377</v>
      </c>
      <c r="F103" s="2">
        <f t="shared" ca="1" si="65"/>
        <v>1.0693217507366548</v>
      </c>
      <c r="G103" s="2">
        <f t="shared" ca="1" si="66"/>
        <v>1.1446703834604595</v>
      </c>
      <c r="H103" s="2">
        <f t="shared" ca="1" si="67"/>
        <v>1.2241177783515127</v>
      </c>
      <c r="I103" s="2">
        <f t="shared" ca="1" si="68"/>
        <v>1.3022759898530691</v>
      </c>
      <c r="J103" s="2">
        <f t="shared" ca="1" si="69"/>
        <v>1.3766465352349149</v>
      </c>
      <c r="K103" s="2">
        <f t="shared" ca="1" si="70"/>
        <v>1.4466149488152176</v>
      </c>
      <c r="L103" s="2">
        <f t="shared" ca="1" si="71"/>
        <v>1.512481718515402</v>
      </c>
      <c r="M103" s="2">
        <f t="shared" ca="1" si="72"/>
        <v>1.5745943804245843</v>
      </c>
      <c r="N103" s="2">
        <f t="shared" ca="1" si="73"/>
        <v>1.6331208809809699</v>
      </c>
      <c r="O103" s="2">
        <f t="shared" ca="1" si="74"/>
        <v>1.6880235964925197</v>
      </c>
      <c r="P103" s="2">
        <f t="shared" ca="1" si="75"/>
        <v>1.739092023088511</v>
      </c>
      <c r="Q103" s="2">
        <f t="shared" ca="1" si="76"/>
        <v>1.7860161314546468</v>
      </c>
      <c r="R103" s="2">
        <f t="shared" ca="1" si="77"/>
        <v>1.8284597888203025</v>
      </c>
      <c r="S103" s="2">
        <f t="shared" ca="1" si="78"/>
        <v>1.866135518265027</v>
      </c>
      <c r="T103" s="2">
        <f t="shared" ca="1" si="79"/>
        <v>1.8988472887428076</v>
      </c>
      <c r="U103" s="2">
        <f t="shared" ca="1" si="80"/>
        <v>1.9265204304055037</v>
      </c>
      <c r="V103" s="2">
        <f t="shared" ca="1" si="81"/>
        <v>1.949213684994149</v>
      </c>
      <c r="W103" s="2">
        <f t="shared" ca="1" si="82"/>
        <v>1.9671005361152463</v>
      </c>
      <c r="X103" s="2">
        <f t="shared" ca="1" si="83"/>
        <v>1.9804267426317295</v>
      </c>
      <c r="Y103" s="2">
        <f t="shared" ca="1" si="84"/>
        <v>1.9894719095830251</v>
      </c>
      <c r="Z103" s="2">
        <f t="shared" ca="1" si="85"/>
        <v>1.9945515698889944</v>
      </c>
      <c r="AA103" s="2">
        <f t="shared" ca="1" si="86"/>
        <v>1.9960186469964043</v>
      </c>
      <c r="AB103" s="2">
        <f t="shared" ca="1" si="87"/>
        <v>1.9942457369063056</v>
      </c>
      <c r="AC103" s="2">
        <f t="shared" ca="1" si="88"/>
        <v>1.989600528939532</v>
      </c>
      <c r="AD103" s="2">
        <f t="shared" ca="1" si="89"/>
        <v>1.9824272354187056</v>
      </c>
      <c r="AE103" s="2">
        <f t="shared" ca="1" si="90"/>
        <v>1.9730213389895694</v>
      </c>
      <c r="AF103" s="2">
        <f t="shared" ca="1" si="91"/>
        <v>1.9616026499715296</v>
      </c>
      <c r="AG103" s="2">
        <f t="shared" ca="1" si="92"/>
        <v>1.948311210522637</v>
      </c>
      <c r="AH103" s="2">
        <f t="shared" ca="1" si="93"/>
        <v>1.9332401866212712</v>
      </c>
      <c r="AI103" s="2">
        <f t="shared" ca="1" si="94"/>
        <v>1.916474336823194</v>
      </c>
      <c r="AJ103" s="2">
        <f t="shared" ca="1" si="95"/>
        <v>1.8980983680808299</v>
      </c>
      <c r="AK103" s="2">
        <f t="shared" ca="1" si="96"/>
        <v>1.8781969343253202</v>
      </c>
      <c r="AL103" s="2">
        <f t="shared" ca="1" si="97"/>
        <v>1.8568546366787635</v>
      </c>
      <c r="AM103" s="2">
        <f t="shared" ca="1" si="98"/>
        <v>1.834156025583112</v>
      </c>
      <c r="AN103" s="2">
        <f t="shared" ca="1" si="99"/>
        <v>1.8101856050565985</v>
      </c>
      <c r="AO103" s="2">
        <f t="shared" ca="1" si="100"/>
        <v>1.7850278393368446</v>
      </c>
      <c r="AP103" s="2">
        <f t="shared" ca="1" si="101"/>
        <v>1.7587671625002279</v>
      </c>
      <c r="AQ103" s="2">
        <f t="shared" ca="1" si="102"/>
        <v>1.7314879936344636</v>
      </c>
      <c r="AR103" s="2">
        <f t="shared" ca="1" si="103"/>
        <v>1.7032747706126943</v>
      </c>
      <c r="AS103" s="2">
        <f t="shared" ca="1" si="104"/>
        <v>1.6742120626884984</v>
      </c>
      <c r="AT103" s="2">
        <f t="shared" ca="1" si="105"/>
        <v>1.6443849973674831</v>
      </c>
      <c r="AU103" s="2">
        <f t="shared" ca="1" si="106"/>
        <v>1.6138807383358369</v>
      </c>
      <c r="AV103" s="2">
        <f t="shared" ca="1" si="107"/>
        <v>1.5827926731796382</v>
      </c>
      <c r="AW103" s="2">
        <f t="shared" ca="1" si="108"/>
        <v>1.5512291323688097</v>
      </c>
      <c r="AX103" s="2">
        <f t="shared" ca="1" si="109"/>
        <v>1.5193234525819139</v>
      </c>
      <c r="AY103" s="2">
        <f t="shared" ca="1" si="110"/>
        <v>1.4872282060573616</v>
      </c>
      <c r="AZ103" s="2">
        <f t="shared" ca="1" si="59"/>
        <v>1.4550719610121894</v>
      </c>
      <c r="BC103" s="2">
        <f t="shared" ca="1" si="111"/>
        <v>1.2558549399488141</v>
      </c>
      <c r="BD103" s="2">
        <f t="shared" ca="1" si="111"/>
        <v>0.38705032153994168</v>
      </c>
      <c r="BE103" s="2">
        <f t="shared" ca="1" si="111"/>
        <v>-1.0932792378724097</v>
      </c>
    </row>
    <row r="104" spans="1:57" x14ac:dyDescent="0.3">
      <c r="A104" s="2">
        <f t="shared" si="60"/>
        <v>0.9200000000000006</v>
      </c>
      <c r="B104" s="2">
        <f t="shared" ca="1" si="61"/>
        <v>0.65661747743766474</v>
      </c>
      <c r="C104" s="2">
        <f t="shared" ca="1" si="62"/>
        <v>0.81802645862050505</v>
      </c>
      <c r="D104" s="2">
        <f t="shared" ca="1" si="63"/>
        <v>0.93074114384175677</v>
      </c>
      <c r="E104" s="2">
        <f t="shared" ca="1" si="64"/>
        <v>1.0047032506092022</v>
      </c>
      <c r="F104" s="2">
        <f t="shared" ca="1" si="65"/>
        <v>1.0708244186532145</v>
      </c>
      <c r="G104" s="2">
        <f t="shared" ca="1" si="66"/>
        <v>1.1462585695475509</v>
      </c>
      <c r="H104" s="2">
        <f t="shared" ca="1" si="67"/>
        <v>1.2256831846087752</v>
      </c>
      <c r="I104" s="2">
        <f t="shared" ca="1" si="68"/>
        <v>1.3037681343495024</v>
      </c>
      <c r="J104" s="2">
        <f t="shared" ca="1" si="69"/>
        <v>1.3780526420803716</v>
      </c>
      <c r="K104" s="2">
        <f t="shared" ca="1" si="70"/>
        <v>1.4479405660929561</v>
      </c>
      <c r="L104" s="2">
        <f t="shared" ca="1" si="71"/>
        <v>1.5137333596479541</v>
      </c>
      <c r="M104" s="2">
        <f t="shared" ca="1" si="72"/>
        <v>1.5757749911260326</v>
      </c>
      <c r="N104" s="2">
        <f t="shared" ca="1" si="73"/>
        <v>1.6342293195532742</v>
      </c>
      <c r="O104" s="2">
        <f t="shared" ca="1" si="74"/>
        <v>1.6890552876931395</v>
      </c>
      <c r="P104" s="2">
        <f t="shared" ca="1" si="75"/>
        <v>1.7400404254240347</v>
      </c>
      <c r="Q104" s="2">
        <f t="shared" ca="1" si="76"/>
        <v>1.7868742059196894</v>
      </c>
      <c r="R104" s="2">
        <f t="shared" ca="1" si="77"/>
        <v>1.8292214944551362</v>
      </c>
      <c r="S104" s="2">
        <f t="shared" ca="1" si="78"/>
        <v>1.8667966683742725</v>
      </c>
      <c r="T104" s="2">
        <f t="shared" ca="1" si="79"/>
        <v>1.8994061496434065</v>
      </c>
      <c r="U104" s="2">
        <f t="shared" ca="1" si="80"/>
        <v>1.9269779628781716</v>
      </c>
      <c r="V104" s="2">
        <f t="shared" ca="1" si="81"/>
        <v>1.9495731713157127</v>
      </c>
      <c r="W104" s="2">
        <f t="shared" ca="1" si="82"/>
        <v>1.967366731119752</v>
      </c>
      <c r="X104" s="2">
        <f t="shared" ca="1" si="83"/>
        <v>1.98060510547414</v>
      </c>
      <c r="Y104" s="2">
        <f t="shared" ca="1" si="84"/>
        <v>1.9895686456583643</v>
      </c>
      <c r="Z104" s="2">
        <f t="shared" ca="1" si="85"/>
        <v>1.9945736603001079</v>
      </c>
      <c r="AA104" s="2">
        <f t="shared" ca="1" si="86"/>
        <v>1.9959734943313383</v>
      </c>
      <c r="AB104" s="2">
        <f t="shared" ca="1" si="87"/>
        <v>1.9941406737069101</v>
      </c>
      <c r="AC104" s="2">
        <f t="shared" ca="1" si="88"/>
        <v>1.9894424462615572</v>
      </c>
      <c r="AD104" s="2">
        <f t="shared" ca="1" si="89"/>
        <v>1.9822220776567823</v>
      </c>
      <c r="AE104" s="2">
        <f t="shared" ca="1" si="90"/>
        <v>1.9727735648160389</v>
      </c>
      <c r="AF104" s="2">
        <f t="shared" ca="1" si="91"/>
        <v>1.9613151501282289</v>
      </c>
      <c r="AG104" s="2">
        <f t="shared" ca="1" si="92"/>
        <v>1.9479859652913234</v>
      </c>
      <c r="AH104" s="2">
        <f t="shared" ca="1" si="93"/>
        <v>1.9328790347597278</v>
      </c>
      <c r="AI104" s="2">
        <f t="shared" ca="1" si="94"/>
        <v>1.9160791421828596</v>
      </c>
      <c r="AJ104" s="2">
        <f t="shared" ca="1" si="95"/>
        <v>1.8976710190323041</v>
      </c>
      <c r="AK104" s="2">
        <f t="shared" ca="1" si="96"/>
        <v>1.8777393431836626</v>
      </c>
      <c r="AL104" s="2">
        <f t="shared" ca="1" si="97"/>
        <v>1.8563687391511288</v>
      </c>
      <c r="AM104" s="2">
        <f t="shared" ca="1" si="98"/>
        <v>1.8336437802619732</v>
      </c>
      <c r="AN104" s="2">
        <f t="shared" ca="1" si="99"/>
        <v>1.8096489929850257</v>
      </c>
      <c r="AO104" s="2">
        <f t="shared" ca="1" si="100"/>
        <v>1.784468863681133</v>
      </c>
      <c r="AP104" s="2">
        <f t="shared" ca="1" si="101"/>
        <v>1.7581878484071656</v>
      </c>
      <c r="AQ104" s="2">
        <f t="shared" ca="1" si="102"/>
        <v>1.7308903885621776</v>
      </c>
      <c r="AR104" s="2">
        <f t="shared" ca="1" si="103"/>
        <v>1.70266094636968</v>
      </c>
      <c r="AS104" s="2">
        <f t="shared" ca="1" si="104"/>
        <v>1.6735841239223928</v>
      </c>
      <c r="AT104" s="2">
        <f t="shared" ca="1" si="105"/>
        <v>1.6437451112738664</v>
      </c>
      <c r="AU104" s="2">
        <f t="shared" ca="1" si="106"/>
        <v>1.6132312187986593</v>
      </c>
      <c r="AV104" s="2">
        <f t="shared" ca="1" si="107"/>
        <v>1.5821361558118963</v>
      </c>
      <c r="AW104" s="2">
        <f t="shared" ca="1" si="108"/>
        <v>1.5505687767563794</v>
      </c>
      <c r="AX104" s="2">
        <f t="shared" ca="1" si="109"/>
        <v>1.5186628282078731</v>
      </c>
      <c r="AY104" s="2">
        <f t="shared" ca="1" si="110"/>
        <v>1.4865704292534749</v>
      </c>
      <c r="AZ104" s="2">
        <f t="shared" ca="1" si="59"/>
        <v>1.4544188258424138</v>
      </c>
      <c r="BC104" s="2">
        <f t="shared" ca="1" si="111"/>
        <v>-2.3425264873905505E-2</v>
      </c>
      <c r="BD104" s="2">
        <f t="shared" ca="1" si="111"/>
        <v>0.10231322646134622</v>
      </c>
      <c r="BE104" s="2">
        <f t="shared" ca="1" si="111"/>
        <v>-6.5328567778567326E-2</v>
      </c>
    </row>
    <row r="105" spans="1:57" x14ac:dyDescent="0.3">
      <c r="A105" s="2">
        <f t="shared" si="60"/>
        <v>0.9300000000000006</v>
      </c>
      <c r="B105" s="2">
        <f t="shared" ca="1" si="61"/>
        <v>0.66165921377818093</v>
      </c>
      <c r="C105" s="2">
        <f t="shared" ca="1" si="62"/>
        <v>0.82198928529469306</v>
      </c>
      <c r="D105" s="2">
        <f t="shared" ca="1" si="63"/>
        <v>0.93383462492917579</v>
      </c>
      <c r="E105" s="2">
        <f t="shared" ca="1" si="64"/>
        <v>1.0075559352131775</v>
      </c>
      <c r="F105" s="2">
        <f t="shared" ca="1" si="65"/>
        <v>1.0737892852651914</v>
      </c>
      <c r="G105" s="2">
        <f t="shared" ca="1" si="66"/>
        <v>1.1492386492788929</v>
      </c>
      <c r="H105" s="2">
        <f t="shared" ca="1" si="67"/>
        <v>1.2285809359052953</v>
      </c>
      <c r="I105" s="2">
        <f t="shared" ca="1" si="68"/>
        <v>1.3065429807926359</v>
      </c>
      <c r="J105" s="2">
        <f t="shared" ca="1" si="69"/>
        <v>1.3807008769178888</v>
      </c>
      <c r="K105" s="2">
        <f t="shared" ca="1" si="70"/>
        <v>1.4504760106401828</v>
      </c>
      <c r="L105" s="2">
        <f t="shared" ca="1" si="71"/>
        <v>1.5161702611653658</v>
      </c>
      <c r="M105" s="2">
        <f t="shared" ca="1" si="72"/>
        <v>1.578123570038414</v>
      </c>
      <c r="N105" s="2">
        <f t="shared" ca="1" si="73"/>
        <v>1.6364952732174716</v>
      </c>
      <c r="O105" s="2">
        <f t="shared" ca="1" si="74"/>
        <v>1.6912404605342026</v>
      </c>
      <c r="P105" s="2">
        <f t="shared" ca="1" si="75"/>
        <v>1.7421442762577517</v>
      </c>
      <c r="Q105" s="2">
        <f t="shared" ca="1" si="76"/>
        <v>1.7888952772278592</v>
      </c>
      <c r="R105" s="2">
        <f t="shared" ca="1" si="77"/>
        <v>1.8311588951564204</v>
      </c>
      <c r="S105" s="2">
        <f t="shared" ca="1" si="78"/>
        <v>1.8686509248934724</v>
      </c>
      <c r="T105" s="2">
        <f t="shared" ca="1" si="79"/>
        <v>1.9011797975135045</v>
      </c>
      <c r="U105" s="2">
        <f t="shared" ca="1" si="80"/>
        <v>1.928675775903403</v>
      </c>
      <c r="V105" s="2">
        <f t="shared" ca="1" si="81"/>
        <v>1.9512017790844776</v>
      </c>
      <c r="W105" s="2">
        <f t="shared" ca="1" si="82"/>
        <v>1.968933771679775</v>
      </c>
      <c r="X105" s="2">
        <f t="shared" ca="1" si="83"/>
        <v>1.9821184732992772</v>
      </c>
      <c r="Y105" s="2">
        <f t="shared" ca="1" si="84"/>
        <v>1.9910365333187192</v>
      </c>
      <c r="Z105" s="2">
        <f t="shared" ca="1" si="85"/>
        <v>1.9960045802559854</v>
      </c>
      <c r="AA105" s="2">
        <f t="shared" ca="1" si="86"/>
        <v>1.9973759219644474</v>
      </c>
      <c r="AB105" s="2">
        <f t="shared" ca="1" si="87"/>
        <v>1.9955225581907965</v>
      </c>
      <c r="AC105" s="2">
        <f t="shared" ca="1" si="88"/>
        <v>1.9908108364469987</v>
      </c>
      <c r="AD105" s="2">
        <f t="shared" ca="1" si="89"/>
        <v>1.9835826162190453</v>
      </c>
      <c r="AE105" s="2">
        <f t="shared" ca="1" si="90"/>
        <v>1.9741299583307677</v>
      </c>
      <c r="AF105" s="2">
        <f t="shared" ca="1" si="91"/>
        <v>1.9626691016568032</v>
      </c>
      <c r="AG105" s="2">
        <f t="shared" ca="1" si="92"/>
        <v>1.9493378340805971</v>
      </c>
      <c r="AH105" s="2">
        <f t="shared" ca="1" si="93"/>
        <v>1.9342285931317649</v>
      </c>
      <c r="AI105" s="2">
        <f t="shared" ca="1" si="94"/>
        <v>1.9174257388087208</v>
      </c>
      <c r="AJ105" s="2">
        <f t="shared" ca="1" si="95"/>
        <v>1.8990135783575495</v>
      </c>
      <c r="AK105" s="2">
        <f t="shared" ca="1" si="96"/>
        <v>1.879076364854096</v>
      </c>
      <c r="AL105" s="2">
        <f t="shared" ca="1" si="97"/>
        <v>1.8576982974613447</v>
      </c>
      <c r="AM105" s="2">
        <f t="shared" ca="1" si="98"/>
        <v>1.8349635236500226</v>
      </c>
      <c r="AN105" s="2">
        <f t="shared" ca="1" si="99"/>
        <v>1.81095614359984</v>
      </c>
      <c r="AO105" s="2">
        <f t="shared" ca="1" si="100"/>
        <v>1.7857602170588462</v>
      </c>
      <c r="AP105" s="2">
        <f t="shared" ca="1" si="101"/>
        <v>1.7594597733378525</v>
      </c>
      <c r="AQ105" s="2">
        <f t="shared" ca="1" si="102"/>
        <v>1.7321388274548641</v>
      </c>
      <c r="AR105" s="2">
        <f t="shared" ca="1" si="103"/>
        <v>1.7038814174203682</v>
      </c>
      <c r="AS105" s="2">
        <f t="shared" ca="1" si="104"/>
        <v>1.6747717300272331</v>
      </c>
      <c r="AT105" s="2">
        <f t="shared" ca="1" si="105"/>
        <v>1.6448945708265932</v>
      </c>
      <c r="AU105" s="2">
        <f t="shared" ca="1" si="106"/>
        <v>1.6143369516490216</v>
      </c>
      <c r="AV105" s="2">
        <f t="shared" ca="1" si="107"/>
        <v>1.5831924588503978</v>
      </c>
      <c r="AW105" s="2">
        <f t="shared" ca="1" si="108"/>
        <v>1.5515700198317215</v>
      </c>
      <c r="AX105" s="2">
        <f t="shared" ca="1" si="109"/>
        <v>1.5196033250718204</v>
      </c>
      <c r="AY105" s="2">
        <f t="shared" ca="1" si="110"/>
        <v>1.4874435743909797</v>
      </c>
      <c r="AZ105" s="2">
        <f t="shared" ca="1" si="59"/>
        <v>1.4552162333015302</v>
      </c>
      <c r="BC105" s="2">
        <f t="shared" ca="1" si="111"/>
        <v>2.1703918335592896</v>
      </c>
      <c r="BD105" s="2">
        <f t="shared" ca="1" si="111"/>
        <v>-1.1107136813805321</v>
      </c>
      <c r="BE105" s="2">
        <f t="shared" ca="1" si="111"/>
        <v>1.5117223213295281</v>
      </c>
    </row>
    <row r="106" spans="1:57" x14ac:dyDescent="0.3">
      <c r="A106" s="2">
        <f t="shared" si="60"/>
        <v>0.94000000000000061</v>
      </c>
      <c r="B106" s="2">
        <f t="shared" ca="1" si="61"/>
        <v>0.66388452585236957</v>
      </c>
      <c r="C106" s="2">
        <f t="shared" ca="1" si="62"/>
        <v>0.82320205597661911</v>
      </c>
      <c r="D106" s="2">
        <f t="shared" ca="1" si="63"/>
        <v>0.93424677671786727</v>
      </c>
      <c r="E106" s="2">
        <f t="shared" ca="1" si="64"/>
        <v>1.0077847188090288</v>
      </c>
      <c r="F106" s="2">
        <f t="shared" ca="1" si="65"/>
        <v>1.0741731275116655</v>
      </c>
      <c r="G106" s="2">
        <f t="shared" ca="1" si="66"/>
        <v>1.1496752514239756</v>
      </c>
      <c r="H106" s="2">
        <f t="shared" ca="1" si="67"/>
        <v>1.2289688115777579</v>
      </c>
      <c r="I106" s="2">
        <f t="shared" ca="1" si="68"/>
        <v>1.3068374411377996</v>
      </c>
      <c r="J106" s="2">
        <f t="shared" ca="1" si="69"/>
        <v>1.3808939502057476</v>
      </c>
      <c r="K106" s="2">
        <f t="shared" ca="1" si="70"/>
        <v>1.4505771454561507</v>
      </c>
      <c r="L106" s="2">
        <f t="shared" ca="1" si="71"/>
        <v>1.5161894772747029</v>
      </c>
      <c r="M106" s="2">
        <f t="shared" ca="1" si="72"/>
        <v>1.5780670847363583</v>
      </c>
      <c r="N106" s="2">
        <f t="shared" ca="1" si="73"/>
        <v>1.6363650284243578</v>
      </c>
      <c r="O106" s="2">
        <f t="shared" ca="1" si="74"/>
        <v>1.6910348088753333</v>
      </c>
      <c r="P106" s="2">
        <f t="shared" ca="1" si="75"/>
        <v>1.7418594484249863</v>
      </c>
      <c r="Q106" s="2">
        <f t="shared" ca="1" si="76"/>
        <v>1.7885268515247985</v>
      </c>
      <c r="R106" s="2">
        <f t="shared" ca="1" si="77"/>
        <v>1.830703267635226</v>
      </c>
      <c r="S106" s="2">
        <f t="shared" ca="1" si="78"/>
        <v>1.8681061552347995</v>
      </c>
      <c r="T106" s="2">
        <f t="shared" ca="1" si="79"/>
        <v>1.9005461933797645</v>
      </c>
      <c r="U106" s="2">
        <f t="shared" ca="1" si="80"/>
        <v>1.9279561098688311</v>
      </c>
      <c r="V106" s="2">
        <f t="shared" ca="1" si="81"/>
        <v>1.95040089685129</v>
      </c>
      <c r="W106" s="2">
        <f t="shared" ca="1" si="82"/>
        <v>1.9680577466591624</v>
      </c>
      <c r="X106" s="2">
        <f t="shared" ca="1" si="83"/>
        <v>1.9811738704522766</v>
      </c>
      <c r="Y106" s="2">
        <f t="shared" ca="1" si="84"/>
        <v>1.9900304504288076</v>
      </c>
      <c r="Z106" s="2">
        <f t="shared" ca="1" si="85"/>
        <v>1.994944662147778</v>
      </c>
      <c r="AA106" s="2">
        <f t="shared" ca="1" si="86"/>
        <v>1.9962700008916854</v>
      </c>
      <c r="AB106" s="2">
        <f t="shared" ca="1" si="87"/>
        <v>1.9943781670070795</v>
      </c>
      <c r="AC106" s="2">
        <f t="shared" ca="1" si="88"/>
        <v>1.9896348318564161</v>
      </c>
      <c r="AD106" s="2">
        <f t="shared" ca="1" si="89"/>
        <v>1.9823806724420057</v>
      </c>
      <c r="AE106" s="2">
        <f t="shared" ca="1" si="90"/>
        <v>1.9729060464300781</v>
      </c>
      <c r="AF106" s="2">
        <f t="shared" ca="1" si="91"/>
        <v>1.9614254366653141</v>
      </c>
      <c r="AG106" s="2">
        <f t="shared" ca="1" si="92"/>
        <v>1.9480755366447413</v>
      </c>
      <c r="AH106" s="2">
        <f t="shared" ca="1" si="93"/>
        <v>1.9329484345289734</v>
      </c>
      <c r="AI106" s="2">
        <f t="shared" ca="1" si="94"/>
        <v>1.9161283009442454</v>
      </c>
      <c r="AJ106" s="2">
        <f t="shared" ca="1" si="95"/>
        <v>1.8976992531899686</v>
      </c>
      <c r="AK106" s="2">
        <f t="shared" ca="1" si="96"/>
        <v>1.8777453538215163</v>
      </c>
      <c r="AL106" s="2">
        <f t="shared" ca="1" si="97"/>
        <v>1.8563506109308701</v>
      </c>
      <c r="AM106" s="2">
        <f t="shared" ca="1" si="98"/>
        <v>1.8335989804138744</v>
      </c>
      <c r="AN106" s="2">
        <f t="shared" ca="1" si="99"/>
        <v>1.8095743704449605</v>
      </c>
      <c r="AO106" s="2">
        <f t="shared" ca="1" si="100"/>
        <v>1.7843606484470271</v>
      </c>
      <c r="AP106" s="2">
        <f t="shared" ca="1" si="101"/>
        <v>1.7580416512824406</v>
      </c>
      <c r="AQ106" s="2">
        <f t="shared" ca="1" si="102"/>
        <v>1.7307012019218306</v>
      </c>
      <c r="AR106" s="2">
        <f t="shared" ca="1" si="103"/>
        <v>1.7024231486312369</v>
      </c>
      <c r="AS106" s="2">
        <f t="shared" ca="1" si="104"/>
        <v>1.673291497809938</v>
      </c>
      <c r="AT106" s="2">
        <f t="shared" ca="1" si="105"/>
        <v>1.6433909065161341</v>
      </c>
      <c r="AU106" s="2">
        <f t="shared" ca="1" si="106"/>
        <v>1.6128083258384214</v>
      </c>
      <c r="AV106" s="2">
        <f t="shared" ca="1" si="107"/>
        <v>1.581637457382095</v>
      </c>
      <c r="AW106" s="2">
        <f t="shared" ca="1" si="108"/>
        <v>1.5499875332155635</v>
      </c>
      <c r="AX106" s="2">
        <f t="shared" ca="1" si="109"/>
        <v>1.517992404747633</v>
      </c>
      <c r="AY106" s="2">
        <f t="shared" ca="1" si="110"/>
        <v>1.4858025695986881</v>
      </c>
      <c r="AZ106" s="2">
        <f t="shared" ca="1" si="59"/>
        <v>1.4535421504622514</v>
      </c>
      <c r="BC106" s="2">
        <f t="shared" ca="1" si="111"/>
        <v>-1.5687364530875332</v>
      </c>
      <c r="BD106" s="2">
        <f t="shared" ca="1" si="111"/>
        <v>-0.71271446601392086</v>
      </c>
      <c r="BE106" s="2">
        <f t="shared" ca="1" si="111"/>
        <v>0.52614696167654529</v>
      </c>
    </row>
    <row r="107" spans="1:57" x14ac:dyDescent="0.3">
      <c r="A107" s="2">
        <f t="shared" si="60"/>
        <v>0.95000000000000062</v>
      </c>
      <c r="B107" s="2">
        <f t="shared" ca="1" si="61"/>
        <v>0.66667546504881148</v>
      </c>
      <c r="C107" s="2">
        <f t="shared" ca="1" si="62"/>
        <v>0.82506361205898315</v>
      </c>
      <c r="D107" s="2">
        <f t="shared" ca="1" si="63"/>
        <v>0.93539165114682654</v>
      </c>
      <c r="E107" s="2">
        <f t="shared" ca="1" si="64"/>
        <v>1.0088175407055069</v>
      </c>
      <c r="F107" s="2">
        <f t="shared" ca="1" si="65"/>
        <v>1.0754167466049338</v>
      </c>
      <c r="G107" s="2">
        <f t="shared" ca="1" si="66"/>
        <v>1.1510209051074036</v>
      </c>
      <c r="H107" s="2">
        <f t="shared" ca="1" si="67"/>
        <v>1.2303099518282661</v>
      </c>
      <c r="I107" s="2">
        <f t="shared" ca="1" si="68"/>
        <v>1.3081241983410703</v>
      </c>
      <c r="J107" s="2">
        <f t="shared" ca="1" si="69"/>
        <v>1.3821130684360012</v>
      </c>
      <c r="K107" s="2">
        <f t="shared" ca="1" si="70"/>
        <v>1.4517327346203661</v>
      </c>
      <c r="L107" s="2">
        <f t="shared" ca="1" si="71"/>
        <v>1.5172864134867581</v>
      </c>
      <c r="M107" s="2">
        <f t="shared" ca="1" si="72"/>
        <v>1.579106714682061</v>
      </c>
      <c r="N107" s="2">
        <f t="shared" ca="1" si="73"/>
        <v>1.6373447196362605</v>
      </c>
      <c r="O107" s="2">
        <f t="shared" ca="1" si="74"/>
        <v>1.6919486514382376</v>
      </c>
      <c r="P107" s="2">
        <f t="shared" ca="1" si="75"/>
        <v>1.7426997223812046</v>
      </c>
      <c r="Q107" s="2">
        <f t="shared" ca="1" si="76"/>
        <v>1.7892854964311711</v>
      </c>
      <c r="R107" s="2">
        <f t="shared" ca="1" si="77"/>
        <v>1.8313733402148025</v>
      </c>
      <c r="S107" s="2">
        <f t="shared" ca="1" si="78"/>
        <v>1.8686826700262384</v>
      </c>
      <c r="T107" s="2">
        <f t="shared" ca="1" si="79"/>
        <v>1.9010266997421319</v>
      </c>
      <c r="U107" s="2">
        <f t="shared" ca="1" si="80"/>
        <v>1.9283408967373903</v>
      </c>
      <c r="V107" s="2">
        <f t="shared" ca="1" si="81"/>
        <v>1.950692591880955</v>
      </c>
      <c r="W107" s="2">
        <f t="shared" ca="1" si="82"/>
        <v>1.9682604729906887</v>
      </c>
      <c r="X107" s="2">
        <f t="shared" ca="1" si="83"/>
        <v>1.9812925261017686</v>
      </c>
      <c r="Y107" s="2">
        <f t="shared" ca="1" si="84"/>
        <v>1.9900707490192335</v>
      </c>
      <c r="Z107" s="2">
        <f t="shared" ca="1" si="85"/>
        <v>1.994913139651054</v>
      </c>
      <c r="AA107" s="2">
        <f t="shared" ca="1" si="86"/>
        <v>1.9961736534723182</v>
      </c>
      <c r="AB107" s="2">
        <f t="shared" ca="1" si="87"/>
        <v>1.9942239663944967</v>
      </c>
      <c r="AC107" s="2">
        <f t="shared" ca="1" si="88"/>
        <v>1.9894293460039019</v>
      </c>
      <c r="AD107" s="2">
        <f t="shared" ca="1" si="89"/>
        <v>1.9821295589057355</v>
      </c>
      <c r="AE107" s="2">
        <f t="shared" ca="1" si="90"/>
        <v>1.9726135410512278</v>
      </c>
      <c r="AF107" s="2">
        <f t="shared" ca="1" si="91"/>
        <v>1.9610943149880251</v>
      </c>
      <c r="AG107" s="2">
        <f t="shared" ca="1" si="92"/>
        <v>1.9477077772271345</v>
      </c>
      <c r="AH107" s="2">
        <f t="shared" ca="1" si="93"/>
        <v>1.9325459522601547</v>
      </c>
      <c r="AI107" s="2">
        <f t="shared" ca="1" si="94"/>
        <v>1.9156931038297018</v>
      </c>
      <c r="AJ107" s="2">
        <f t="shared" ca="1" si="95"/>
        <v>1.8972334417770877</v>
      </c>
      <c r="AK107" s="2">
        <f t="shared" ca="1" si="96"/>
        <v>1.8772511206262534</v>
      </c>
      <c r="AL107" s="2">
        <f t="shared" ca="1" si="97"/>
        <v>1.8558302398881501</v>
      </c>
      <c r="AM107" s="2">
        <f t="shared" ca="1" si="98"/>
        <v>1.8330548463751819</v>
      </c>
      <c r="AN107" s="2">
        <f t="shared" ca="1" si="99"/>
        <v>1.8090089387501531</v>
      </c>
      <c r="AO107" s="2">
        <f t="shared" ca="1" si="100"/>
        <v>1.7837764746083968</v>
      </c>
      <c r="AP107" s="2">
        <f t="shared" ca="1" si="101"/>
        <v>1.7574413808719052</v>
      </c>
      <c r="AQ107" s="2">
        <f t="shared" ca="1" si="102"/>
        <v>1.7300875710100412</v>
      </c>
      <c r="AR107" s="2">
        <f t="shared" ca="1" si="103"/>
        <v>1.7017989862314642</v>
      </c>
      <c r="AS107" s="2">
        <f t="shared" ca="1" si="104"/>
        <v>1.6726597356799262</v>
      </c>
      <c r="AT107" s="2">
        <f t="shared" ca="1" si="105"/>
        <v>1.6427546121757626</v>
      </c>
      <c r="AU107" s="2">
        <f t="shared" ca="1" si="106"/>
        <v>1.6121707920854695</v>
      </c>
      <c r="AV107" s="2">
        <f t="shared" ca="1" si="107"/>
        <v>1.5810023785521692</v>
      </c>
      <c r="AW107" s="2">
        <f t="shared" ca="1" si="108"/>
        <v>1.5493591879369792</v>
      </c>
      <c r="AX107" s="2">
        <f t="shared" ca="1" si="109"/>
        <v>1.5173754978161371</v>
      </c>
      <c r="AY107" s="2">
        <f t="shared" ca="1" si="110"/>
        <v>1.4852013732977989</v>
      </c>
      <c r="AZ107" s="2">
        <f t="shared" ca="1" si="59"/>
        <v>1.4529599634846824</v>
      </c>
      <c r="BC107" s="2">
        <f t="shared" ca="1" si="111"/>
        <v>-0.13340934313282471</v>
      </c>
      <c r="BD107" s="2">
        <f t="shared" ca="1" si="111"/>
        <v>-0.45365002985319514</v>
      </c>
      <c r="BE107" s="2">
        <f t="shared" ca="1" si="111"/>
        <v>-0.81440437738736904</v>
      </c>
    </row>
    <row r="108" spans="1:57" x14ac:dyDescent="0.3">
      <c r="A108" s="2">
        <f t="shared" si="60"/>
        <v>0.96000000000000063</v>
      </c>
      <c r="B108" s="2">
        <f t="shared" ca="1" si="61"/>
        <v>0.66994465234188927</v>
      </c>
      <c r="C108" s="2">
        <f t="shared" ca="1" si="62"/>
        <v>0.82743887572430996</v>
      </c>
      <c r="D108" s="2">
        <f t="shared" ca="1" si="63"/>
        <v>0.93708782896751608</v>
      </c>
      <c r="E108" s="2">
        <f t="shared" ca="1" si="64"/>
        <v>1.0104281681453959</v>
      </c>
      <c r="F108" s="2">
        <f t="shared" ca="1" si="65"/>
        <v>1.0772508272388321</v>
      </c>
      <c r="G108" s="2">
        <f t="shared" ca="1" si="66"/>
        <v>1.152964750874119</v>
      </c>
      <c r="H108" s="2">
        <f t="shared" ca="1" si="67"/>
        <v>1.2322534226881718</v>
      </c>
      <c r="I108" s="2">
        <f t="shared" ca="1" si="68"/>
        <v>1.3100136755304079</v>
      </c>
      <c r="J108" s="2">
        <f t="shared" ca="1" si="69"/>
        <v>1.3839314060839452</v>
      </c>
      <c r="K108" s="2">
        <f t="shared" ca="1" si="70"/>
        <v>1.4534800648578425</v>
      </c>
      <c r="L108" s="2">
        <f t="shared" ca="1" si="71"/>
        <v>1.5189637929004034</v>
      </c>
      <c r="M108" s="2">
        <f t="shared" ca="1" si="72"/>
        <v>1.5807119055974486</v>
      </c>
      <c r="N108" s="2">
        <f t="shared" ca="1" si="73"/>
        <v>1.6388717634213288</v>
      </c>
      <c r="O108" s="2">
        <f t="shared" ca="1" si="74"/>
        <v>1.6933885855227899</v>
      </c>
      <c r="P108" s="2">
        <f t="shared" ca="1" si="75"/>
        <v>1.7440420477052065</v>
      </c>
      <c r="Q108" s="2">
        <f t="shared" ca="1" si="76"/>
        <v>1.790519646763659</v>
      </c>
      <c r="R108" s="2">
        <f t="shared" ca="1" si="77"/>
        <v>1.8324901274655221</v>
      </c>
      <c r="S108" s="2">
        <f t="shared" ca="1" si="78"/>
        <v>1.8696751196221497</v>
      </c>
      <c r="T108" s="2">
        <f t="shared" ca="1" si="79"/>
        <v>1.9018906201872294</v>
      </c>
      <c r="U108" s="2">
        <f t="shared" ca="1" si="80"/>
        <v>1.9290750722562453</v>
      </c>
      <c r="V108" s="2">
        <f t="shared" ca="1" si="81"/>
        <v>1.9512983727146238</v>
      </c>
      <c r="W108" s="2">
        <f t="shared" ca="1" si="82"/>
        <v>1.9687409346153697</v>
      </c>
      <c r="X108" s="2">
        <f t="shared" ca="1" si="83"/>
        <v>1.9816517638451498</v>
      </c>
      <c r="Y108" s="2">
        <f t="shared" ca="1" si="84"/>
        <v>1.9903139181122194</v>
      </c>
      <c r="Z108" s="2">
        <f t="shared" ca="1" si="85"/>
        <v>1.9950464545918802</v>
      </c>
      <c r="AA108" s="2">
        <f t="shared" ca="1" si="86"/>
        <v>1.9962040234207681</v>
      </c>
      <c r="AB108" s="2">
        <f t="shared" ca="1" si="87"/>
        <v>1.9941585126499637</v>
      </c>
      <c r="AC108" s="2">
        <f t="shared" ca="1" si="88"/>
        <v>1.9892750201187273</v>
      </c>
      <c r="AD108" s="2">
        <f t="shared" ca="1" si="89"/>
        <v>1.9818926359703046</v>
      </c>
      <c r="AE108" s="2">
        <f t="shared" ca="1" si="90"/>
        <v>1.972299117830796</v>
      </c>
      <c r="AF108" s="2">
        <f t="shared" ca="1" si="91"/>
        <v>1.9607062853785444</v>
      </c>
      <c r="AG108" s="2">
        <f t="shared" ca="1" si="92"/>
        <v>1.9472494969663869</v>
      </c>
      <c r="AH108" s="2">
        <f t="shared" ca="1" si="93"/>
        <v>1.9320209607141263</v>
      </c>
      <c r="AI108" s="2">
        <f t="shared" ca="1" si="94"/>
        <v>1.9151052776307798</v>
      </c>
      <c r="AJ108" s="2">
        <f t="shared" ca="1" si="95"/>
        <v>1.8965869942496043</v>
      </c>
      <c r="AK108" s="2">
        <f t="shared" ca="1" si="96"/>
        <v>1.8765506012136268</v>
      </c>
      <c r="AL108" s="2">
        <f t="shared" ca="1" si="97"/>
        <v>1.8550805336042309</v>
      </c>
      <c r="AM108" s="2">
        <f t="shared" ca="1" si="98"/>
        <v>1.8322611733033267</v>
      </c>
      <c r="AN108" s="2">
        <f t="shared" ca="1" si="99"/>
        <v>1.8081768536172835</v>
      </c>
      <c r="AO108" s="2">
        <f t="shared" ca="1" si="100"/>
        <v>1.7829118664731234</v>
      </c>
      <c r="AP108" s="2">
        <f t="shared" ca="1" si="101"/>
        <v>1.7565504730227568</v>
      </c>
      <c r="AQ108" s="2">
        <f t="shared" ca="1" si="102"/>
        <v>1.7291769214446682</v>
      </c>
      <c r="AR108" s="2">
        <f t="shared" ca="1" si="103"/>
        <v>1.7008754902476846</v>
      </c>
      <c r="AS108" s="2">
        <f t="shared" ca="1" si="104"/>
        <v>1.6717306361418949</v>
      </c>
      <c r="AT108" s="2">
        <f t="shared" ca="1" si="105"/>
        <v>1.6418275336615953</v>
      </c>
      <c r="AU108" s="2">
        <f t="shared" ca="1" si="106"/>
        <v>1.6112538321378918</v>
      </c>
      <c r="AV108" s="2">
        <f t="shared" ca="1" si="107"/>
        <v>1.5801042840683408</v>
      </c>
      <c r="AW108" s="2">
        <f t="shared" ca="1" si="108"/>
        <v>1.5484895311057751</v>
      </c>
      <c r="AX108" s="2">
        <f t="shared" ca="1" si="109"/>
        <v>1.5165445039817802</v>
      </c>
      <c r="AY108" s="2">
        <f t="shared" ca="1" si="110"/>
        <v>1.4844190686322225</v>
      </c>
      <c r="AZ108" s="2">
        <f t="shared" ca="1" si="59"/>
        <v>1.4522355982284878</v>
      </c>
      <c r="BC108" s="2">
        <f t="shared" ca="1" si="111"/>
        <v>8.969844430494156E-2</v>
      </c>
      <c r="BD108" s="2">
        <f t="shared" ca="1" si="111"/>
        <v>1.8396917531477763</v>
      </c>
      <c r="BE108" s="2">
        <f t="shared" ca="1" si="111"/>
        <v>-0.54697550380737869</v>
      </c>
    </row>
    <row r="109" spans="1:57" x14ac:dyDescent="0.3">
      <c r="A109" s="2">
        <f t="shared" si="60"/>
        <v>0.97000000000000064</v>
      </c>
      <c r="B109" s="2">
        <f t="shared" ca="1" si="61"/>
        <v>0.67321669079620572</v>
      </c>
      <c r="C109" s="2">
        <f t="shared" ca="1" si="62"/>
        <v>0.82968878099155907</v>
      </c>
      <c r="D109" s="2">
        <f t="shared" ca="1" si="63"/>
        <v>0.93855350020925321</v>
      </c>
      <c r="E109" s="2">
        <f t="shared" ca="1" si="64"/>
        <v>1.0117123129122794</v>
      </c>
      <c r="F109" s="2">
        <f t="shared" ca="1" si="65"/>
        <v>1.0786682332973283</v>
      </c>
      <c r="G109" s="2">
        <f t="shared" ca="1" si="66"/>
        <v>1.1544154144476169</v>
      </c>
      <c r="H109" s="2">
        <f t="shared" ca="1" si="67"/>
        <v>1.2336413227864877</v>
      </c>
      <c r="I109" s="2">
        <f t="shared" ca="1" si="68"/>
        <v>1.3112982867713412</v>
      </c>
      <c r="J109" s="2">
        <f t="shared" ca="1" si="69"/>
        <v>1.3851076673801788</v>
      </c>
      <c r="K109" s="2">
        <f t="shared" ca="1" si="70"/>
        <v>1.4545592413526651</v>
      </c>
      <c r="L109" s="2">
        <f t="shared" ca="1" si="71"/>
        <v>1.5199573651182525</v>
      </c>
      <c r="M109" s="2">
        <f t="shared" ca="1" si="72"/>
        <v>1.5816274265675416</v>
      </c>
      <c r="N109" s="2">
        <f t="shared" ca="1" si="73"/>
        <v>1.6397124548554125</v>
      </c>
      <c r="O109" s="2">
        <f t="shared" ca="1" si="74"/>
        <v>1.6941540698432167</v>
      </c>
      <c r="P109" s="2">
        <f t="shared" ca="1" si="75"/>
        <v>1.7447298155306428</v>
      </c>
      <c r="Q109" s="2">
        <f t="shared" ca="1" si="76"/>
        <v>1.7911265257478499</v>
      </c>
      <c r="R109" s="2">
        <f t="shared" ca="1" si="77"/>
        <v>1.833013715410226</v>
      </c>
      <c r="S109" s="2">
        <f t="shared" ca="1" si="78"/>
        <v>1.8701146145373106</v>
      </c>
      <c r="T109" s="2">
        <f t="shared" ca="1" si="79"/>
        <v>1.9022473823124704</v>
      </c>
      <c r="U109" s="2">
        <f t="shared" ca="1" si="80"/>
        <v>1.9293528046574588</v>
      </c>
      <c r="V109" s="2">
        <f t="shared" ca="1" si="81"/>
        <v>1.9515027029583352</v>
      </c>
      <c r="W109" s="2">
        <f t="shared" ca="1" si="82"/>
        <v>1.9688785766953478</v>
      </c>
      <c r="X109" s="2">
        <f t="shared" ca="1" si="83"/>
        <v>1.9817298277074615</v>
      </c>
      <c r="Y109" s="2">
        <f t="shared" ca="1" si="84"/>
        <v>1.9903399488932048</v>
      </c>
      <c r="Z109" s="2">
        <f t="shared" ca="1" si="85"/>
        <v>1.9950284247028696</v>
      </c>
      <c r="AA109" s="2">
        <f t="shared" ca="1" si="86"/>
        <v>1.9961499655839745</v>
      </c>
      <c r="AB109" s="2">
        <f t="shared" ca="1" si="87"/>
        <v>1.994076039389252</v>
      </c>
      <c r="AC109" s="2">
        <f t="shared" ca="1" si="88"/>
        <v>1.9891709393763861</v>
      </c>
      <c r="AD109" s="2">
        <f t="shared" ca="1" si="89"/>
        <v>1.9817724444891778</v>
      </c>
      <c r="AE109" s="2">
        <f t="shared" ca="1" si="90"/>
        <v>1.972166508837488</v>
      </c>
      <c r="AF109" s="2">
        <f t="shared" ca="1" si="91"/>
        <v>1.9605631378243533</v>
      </c>
      <c r="AG109" s="2">
        <f t="shared" ca="1" si="92"/>
        <v>1.9470965413799428</v>
      </c>
      <c r="AH109" s="2">
        <f t="shared" ca="1" si="93"/>
        <v>1.9318584896248017</v>
      </c>
      <c r="AI109" s="2">
        <f t="shared" ca="1" si="94"/>
        <v>1.9149332961226337</v>
      </c>
      <c r="AJ109" s="2">
        <f t="shared" ca="1" si="95"/>
        <v>1.8964052193869572</v>
      </c>
      <c r="AK109" s="2">
        <f t="shared" ca="1" si="96"/>
        <v>1.8763584614686877</v>
      </c>
      <c r="AL109" s="2">
        <f t="shared" ca="1" si="97"/>
        <v>1.8548771683093956</v>
      </c>
      <c r="AM109" s="2">
        <f t="shared" ca="1" si="98"/>
        <v>1.8320454321517536</v>
      </c>
      <c r="AN109" s="2">
        <f t="shared" ca="1" si="99"/>
        <v>1.8079472962392329</v>
      </c>
      <c r="AO109" s="2">
        <f t="shared" ca="1" si="100"/>
        <v>1.7826667621282823</v>
      </c>
      <c r="AP109" s="2">
        <f t="shared" ca="1" si="101"/>
        <v>1.7562878005100901</v>
      </c>
      <c r="AQ109" s="2">
        <f t="shared" ca="1" si="102"/>
        <v>1.7288943696238575</v>
      </c>
      <c r="AR109" s="2">
        <f t="shared" ca="1" si="103"/>
        <v>1.7005704607836762</v>
      </c>
      <c r="AS109" s="2">
        <f t="shared" ca="1" si="104"/>
        <v>1.6714002542486994</v>
      </c>
      <c r="AT109" s="2">
        <f t="shared" ca="1" si="105"/>
        <v>1.6414686833919712</v>
      </c>
      <c r="AU109" s="2">
        <f t="shared" ca="1" si="106"/>
        <v>1.6108632493367785</v>
      </c>
      <c r="AV109" s="2">
        <f t="shared" ca="1" si="107"/>
        <v>1.5796787327536319</v>
      </c>
      <c r="AW109" s="2">
        <f t="shared" ca="1" si="108"/>
        <v>1.5480259724441259</v>
      </c>
      <c r="AX109" s="2">
        <f t="shared" ca="1" si="109"/>
        <v>1.5160399105484159</v>
      </c>
      <c r="AY109" s="2">
        <f t="shared" ca="1" si="110"/>
        <v>1.4838695775946726</v>
      </c>
      <c r="AZ109" s="2">
        <f t="shared" ca="1" si="59"/>
        <v>1.4516357766365384</v>
      </c>
      <c r="BC109" s="2">
        <f t="shared" ca="1" si="111"/>
        <v>-2.9545021896222323E-3</v>
      </c>
      <c r="BD109" s="2">
        <f t="shared" ca="1" si="111"/>
        <v>-1.0826492900265112</v>
      </c>
      <c r="BE109" s="2">
        <f t="shared" ca="1" si="111"/>
        <v>0.79840249969716393</v>
      </c>
    </row>
    <row r="110" spans="1:57" x14ac:dyDescent="0.3">
      <c r="A110" s="2">
        <f t="shared" si="60"/>
        <v>0.98000000000000065</v>
      </c>
      <c r="B110" s="2">
        <f t="shared" ca="1" si="61"/>
        <v>0.67627119654116852</v>
      </c>
      <c r="C110" s="2">
        <f t="shared" ca="1" si="62"/>
        <v>0.83175362709852074</v>
      </c>
      <c r="D110" s="2">
        <f t="shared" ca="1" si="63"/>
        <v>0.93987193328597829</v>
      </c>
      <c r="E110" s="2">
        <f t="shared" ca="1" si="64"/>
        <v>1.0128794031040254</v>
      </c>
      <c r="F110" s="2">
        <f t="shared" ca="1" si="65"/>
        <v>1.0799886632418401</v>
      </c>
      <c r="G110" s="2">
        <f t="shared" ca="1" si="66"/>
        <v>1.155787520438009</v>
      </c>
      <c r="H110" s="2">
        <f t="shared" ca="1" si="67"/>
        <v>1.2349685238705885</v>
      </c>
      <c r="I110" s="2">
        <f t="shared" ca="1" si="68"/>
        <v>1.3125391666905579</v>
      </c>
      <c r="J110" s="2">
        <f t="shared" ca="1" si="69"/>
        <v>1.3862559611213732</v>
      </c>
      <c r="K110" s="2">
        <f t="shared" ca="1" si="70"/>
        <v>1.4556247576281713</v>
      </c>
      <c r="L110" s="2">
        <f t="shared" ca="1" si="71"/>
        <v>1.5209501148758833</v>
      </c>
      <c r="M110" s="2">
        <f t="shared" ca="1" si="72"/>
        <v>1.5825535548953011</v>
      </c>
      <c r="N110" s="2">
        <f t="shared" ca="1" si="73"/>
        <v>1.6405738598762525</v>
      </c>
      <c r="O110" s="2">
        <f t="shared" ca="1" si="74"/>
        <v>1.694949149452265</v>
      </c>
      <c r="P110" s="2">
        <f t="shared" ca="1" si="75"/>
        <v>1.7454549349079735</v>
      </c>
      <c r="Q110" s="2">
        <f t="shared" ca="1" si="76"/>
        <v>1.7917774854827306</v>
      </c>
      <c r="R110" s="2">
        <f t="shared" ca="1" si="77"/>
        <v>1.8335871725529982</v>
      </c>
      <c r="S110" s="2">
        <f t="shared" ca="1" si="78"/>
        <v>1.8706089072987877</v>
      </c>
      <c r="T110" s="2">
        <f t="shared" ca="1" si="79"/>
        <v>1.9026630844569328</v>
      </c>
      <c r="U110" s="2">
        <f t="shared" ca="1" si="80"/>
        <v>1.9296928941208009</v>
      </c>
      <c r="V110" s="2">
        <f t="shared" ca="1" si="81"/>
        <v>1.9517721351274726</v>
      </c>
      <c r="W110" s="2">
        <f t="shared" ca="1" si="82"/>
        <v>1.9690834492867972</v>
      </c>
      <c r="X110" s="2">
        <f t="shared" ca="1" si="83"/>
        <v>1.9818767048866544</v>
      </c>
      <c r="Y110" s="2">
        <f t="shared" ca="1" si="84"/>
        <v>1.990435899569396</v>
      </c>
      <c r="Z110" s="2">
        <f t="shared" ca="1" si="85"/>
        <v>1.9950810074328786</v>
      </c>
      <c r="AA110" s="2">
        <f t="shared" ca="1" si="86"/>
        <v>1.9961668593371766</v>
      </c>
      <c r="AB110" s="2">
        <f t="shared" ca="1" si="87"/>
        <v>1.9940645649608653</v>
      </c>
      <c r="AC110" s="2">
        <f t="shared" ca="1" si="88"/>
        <v>1.989137672559552</v>
      </c>
      <c r="AD110" s="2">
        <f t="shared" ca="1" si="89"/>
        <v>1.9817227097431132</v>
      </c>
      <c r="AE110" s="2">
        <f t="shared" ca="1" si="90"/>
        <v>1.9721038966018469</v>
      </c>
      <c r="AF110" s="2">
        <f t="shared" ca="1" si="91"/>
        <v>1.9604895072923914</v>
      </c>
      <c r="AG110" s="2">
        <f t="shared" ca="1" si="92"/>
        <v>1.9470126872425733</v>
      </c>
      <c r="AH110" s="2">
        <f t="shared" ca="1" si="93"/>
        <v>1.9317648412966149</v>
      </c>
      <c r="AI110" s="2">
        <f t="shared" ca="1" si="94"/>
        <v>1.9148300652732755</v>
      </c>
      <c r="AJ110" s="2">
        <f t="shared" ca="1" si="95"/>
        <v>1.896292399366744</v>
      </c>
      <c r="AK110" s="2">
        <f t="shared" ca="1" si="96"/>
        <v>1.8762358267367261</v>
      </c>
      <c r="AL110" s="2">
        <f t="shared" ca="1" si="97"/>
        <v>1.8547442738868478</v>
      </c>
      <c r="AM110" s="2">
        <f t="shared" ca="1" si="98"/>
        <v>1.8319016131239281</v>
      </c>
      <c r="AN110" s="2">
        <f t="shared" ca="1" si="99"/>
        <v>1.807791667334242</v>
      </c>
      <c r="AO110" s="2">
        <f t="shared" ca="1" si="100"/>
        <v>1.7824982174137203</v>
      </c>
      <c r="AP110" s="2">
        <f t="shared" ca="1" si="101"/>
        <v>1.7561050133151128</v>
      </c>
      <c r="AQ110" s="2">
        <f t="shared" ca="1" si="102"/>
        <v>1.7286957931050859</v>
      </c>
      <c r="AR110" s="2">
        <f t="shared" ca="1" si="103"/>
        <v>1.7003543308297289</v>
      </c>
      <c r="AS110" s="2">
        <f t="shared" ca="1" si="104"/>
        <v>1.671164600714909</v>
      </c>
      <c r="AT110" s="2">
        <f t="shared" ca="1" si="105"/>
        <v>1.6412113665433432</v>
      </c>
      <c r="AU110" s="2">
        <f t="shared" ca="1" si="106"/>
        <v>1.6105820544699723</v>
      </c>
      <c r="AV110" s="2">
        <f t="shared" ca="1" si="107"/>
        <v>1.579371546429633</v>
      </c>
      <c r="AW110" s="2">
        <f t="shared" ca="1" si="108"/>
        <v>1.5476909443697346</v>
      </c>
      <c r="AX110" s="2">
        <f t="shared" ca="1" si="109"/>
        <v>1.5156752546145338</v>
      </c>
      <c r="AY110" s="2">
        <f t="shared" ca="1" si="110"/>
        <v>1.4834727273021608</v>
      </c>
      <c r="AZ110" s="2">
        <f t="shared" ca="1" si="59"/>
        <v>1.4512028051417307</v>
      </c>
      <c r="BC110" s="2">
        <f t="shared" ca="1" si="111"/>
        <v>7.0559029413703733E-2</v>
      </c>
      <c r="BD110" s="2">
        <f t="shared" ca="1" si="111"/>
        <v>-1.4795789135103439</v>
      </c>
      <c r="BE110" s="2">
        <f t="shared" ca="1" si="111"/>
        <v>0.15001953597185214</v>
      </c>
    </row>
    <row r="111" spans="1:57" x14ac:dyDescent="0.3">
      <c r="A111" s="2">
        <f t="shared" si="60"/>
        <v>0.99000000000000066</v>
      </c>
      <c r="B111" s="2">
        <f t="shared" ca="1" si="61"/>
        <v>0.67949853470965715</v>
      </c>
      <c r="C111" s="2">
        <f t="shared" ca="1" si="62"/>
        <v>0.8341256431769023</v>
      </c>
      <c r="D111" s="2">
        <f t="shared" ca="1" si="63"/>
        <v>0.94162365203032539</v>
      </c>
      <c r="E111" s="2">
        <f t="shared" ca="1" si="64"/>
        <v>1.0145854449105969</v>
      </c>
      <c r="F111" s="2">
        <f t="shared" ca="1" si="65"/>
        <v>1.0819315581462332</v>
      </c>
      <c r="G111" s="2">
        <f t="shared" ca="1" si="66"/>
        <v>1.15785229703677</v>
      </c>
      <c r="H111" s="2">
        <f t="shared" ca="1" si="67"/>
        <v>1.2370469114773484</v>
      </c>
      <c r="I111" s="2">
        <f t="shared" ca="1" si="68"/>
        <v>1.3145782753671569</v>
      </c>
      <c r="J111" s="2">
        <f t="shared" ca="1" si="69"/>
        <v>1.3882382869482994</v>
      </c>
      <c r="K111" s="2">
        <f t="shared" ca="1" si="70"/>
        <v>1.4575491693051792</v>
      </c>
      <c r="L111" s="2">
        <f t="shared" ca="1" si="71"/>
        <v>1.5228162182998928</v>
      </c>
      <c r="M111" s="2">
        <f t="shared" ca="1" si="72"/>
        <v>1.584357698804912</v>
      </c>
      <c r="N111" s="2">
        <f t="shared" ca="1" si="73"/>
        <v>1.6423087773033493</v>
      </c>
      <c r="O111" s="2">
        <f t="shared" ca="1" si="74"/>
        <v>1.6966047188747575</v>
      </c>
      <c r="P111" s="2">
        <f t="shared" ca="1" si="75"/>
        <v>1.7470196477747955</v>
      </c>
      <c r="Q111" s="2">
        <f t="shared" ca="1" si="76"/>
        <v>1.7932399133966406</v>
      </c>
      <c r="R111" s="2">
        <f t="shared" ca="1" si="77"/>
        <v>1.8349373763954087</v>
      </c>
      <c r="S111" s="2">
        <f t="shared" ca="1" si="78"/>
        <v>1.8718392565230371</v>
      </c>
      <c r="T111" s="2">
        <f t="shared" ca="1" si="79"/>
        <v>1.9037688037657823</v>
      </c>
      <c r="U111" s="2">
        <f t="shared" ca="1" si="80"/>
        <v>1.9306722201778066</v>
      </c>
      <c r="V111" s="2">
        <f t="shared" ca="1" si="81"/>
        <v>1.952625881668377</v>
      </c>
      <c r="W111" s="2">
        <f t="shared" ca="1" si="82"/>
        <v>1.969814175182923</v>
      </c>
      <c r="X111" s="2">
        <f t="shared" ca="1" si="83"/>
        <v>1.9824880525477306</v>
      </c>
      <c r="Y111" s="2">
        <f t="shared" ca="1" si="84"/>
        <v>1.9909326321706429</v>
      </c>
      <c r="Z111" s="2">
        <f t="shared" ca="1" si="85"/>
        <v>1.9954689867359743</v>
      </c>
      <c r="AA111" s="2">
        <f t="shared" ca="1" si="86"/>
        <v>1.9964526742682127</v>
      </c>
      <c r="AB111" s="2">
        <f t="shared" ca="1" si="87"/>
        <v>1.9942550548588123</v>
      </c>
      <c r="AC111" s="2">
        <f t="shared" ca="1" si="88"/>
        <v>1.9892395379582595</v>
      </c>
      <c r="AD111" s="2">
        <f t="shared" ca="1" si="89"/>
        <v>1.9817420065123865</v>
      </c>
      <c r="AE111" s="2">
        <f t="shared" ca="1" si="90"/>
        <v>1.972045562970985</v>
      </c>
      <c r="AF111" s="2">
        <f t="shared" ca="1" si="91"/>
        <v>1.9603573799027689</v>
      </c>
      <c r="AG111" s="2">
        <f t="shared" ca="1" si="92"/>
        <v>1.9468101685413362</v>
      </c>
      <c r="AH111" s="2">
        <f t="shared" ca="1" si="93"/>
        <v>1.9314955877288069</v>
      </c>
      <c r="AI111" s="2">
        <f t="shared" ca="1" si="94"/>
        <v>1.9144981318511012</v>
      </c>
      <c r="AJ111" s="2">
        <f t="shared" ca="1" si="95"/>
        <v>1.8959022390952336</v>
      </c>
      <c r="AK111" s="2">
        <f t="shared" ca="1" si="96"/>
        <v>1.8757922900423596</v>
      </c>
      <c r="AL111" s="2">
        <f t="shared" ca="1" si="97"/>
        <v>1.8542526080717949</v>
      </c>
      <c r="AM111" s="2">
        <f t="shared" ca="1" si="98"/>
        <v>1.8313674618696711</v>
      </c>
      <c r="AN111" s="2">
        <f t="shared" ca="1" si="99"/>
        <v>1.8072210702825939</v>
      </c>
      <c r="AO111" s="2">
        <f t="shared" ca="1" si="100"/>
        <v>1.7818976098680106</v>
      </c>
      <c r="AP111" s="2">
        <f t="shared" ca="1" si="101"/>
        <v>1.7554812261751445</v>
      </c>
      <c r="AQ111" s="2">
        <f t="shared" ca="1" si="102"/>
        <v>1.7280560534798097</v>
      </c>
      <c r="AR111" s="2">
        <f t="shared" ca="1" si="103"/>
        <v>1.6997062651083812</v>
      </c>
      <c r="AS111" s="2">
        <f t="shared" ca="1" si="104"/>
        <v>1.6705162463058927</v>
      </c>
      <c r="AT111" s="2">
        <f t="shared" ca="1" si="105"/>
        <v>1.640571209480767</v>
      </c>
      <c r="AU111" s="2">
        <f t="shared" ca="1" si="106"/>
        <v>1.6099591256678443</v>
      </c>
      <c r="AV111" s="2">
        <f t="shared" ca="1" si="107"/>
        <v>1.5787755976275111</v>
      </c>
      <c r="AW111" s="2">
        <f t="shared" ca="1" si="108"/>
        <v>1.5471326027973504</v>
      </c>
      <c r="AX111" s="2">
        <f t="shared" ca="1" si="109"/>
        <v>1.5151658111178306</v>
      </c>
      <c r="AY111" s="2">
        <f t="shared" ca="1" si="110"/>
        <v>1.4830232970615447</v>
      </c>
      <c r="AZ111" s="2">
        <f t="shared" ca="1" si="59"/>
        <v>1.4508238650604368</v>
      </c>
      <c r="BC111" s="2">
        <f t="shared" ca="1" si="111"/>
        <v>0.4422824661328093</v>
      </c>
      <c r="BD111" s="2">
        <f t="shared" ca="1" si="111"/>
        <v>1.4738688602279053</v>
      </c>
      <c r="BE111" s="2">
        <f t="shared" ca="1" si="111"/>
        <v>-1.1288795218323457</v>
      </c>
    </row>
    <row r="112" spans="1:57" x14ac:dyDescent="0.3">
      <c r="A112" s="2">
        <f t="shared" si="60"/>
        <v>1.0000000000000007</v>
      </c>
      <c r="B112" s="2">
        <f t="shared" ca="1" si="61"/>
        <v>0.68229264558268965</v>
      </c>
      <c r="C112" s="2">
        <f t="shared" ca="1" si="62"/>
        <v>0.83599999446380446</v>
      </c>
      <c r="D112" s="2">
        <f t="shared" ca="1" si="63"/>
        <v>0.94282497624088768</v>
      </c>
      <c r="E112" s="2">
        <f t="shared" ca="1" si="64"/>
        <v>1.0156872599939644</v>
      </c>
      <c r="F112" s="2">
        <f t="shared" ca="1" si="65"/>
        <v>1.0832130069885062</v>
      </c>
      <c r="G112" s="2">
        <f t="shared" ca="1" si="66"/>
        <v>1.1592029286473062</v>
      </c>
      <c r="H112" s="2">
        <f t="shared" ca="1" si="67"/>
        <v>1.2383637727023979</v>
      </c>
      <c r="I112" s="2">
        <f t="shared" ca="1" si="68"/>
        <v>1.3158132174257731</v>
      </c>
      <c r="J112" s="2">
        <f t="shared" ca="1" si="69"/>
        <v>1.3893779903293804</v>
      </c>
      <c r="K112" s="2">
        <f t="shared" ca="1" si="70"/>
        <v>1.4585961979276327</v>
      </c>
      <c r="L112" s="2">
        <f t="shared" ca="1" si="71"/>
        <v>1.5237736169118679</v>
      </c>
      <c r="M112" s="2">
        <f t="shared" ca="1" si="72"/>
        <v>1.5852250713444542</v>
      </c>
      <c r="N112" s="2">
        <f t="shared" ca="1" si="73"/>
        <v>1.6430819507440295</v>
      </c>
      <c r="O112" s="2">
        <f t="shared" ca="1" si="74"/>
        <v>1.6972765185058567</v>
      </c>
      <c r="P112" s="2">
        <f t="shared" ca="1" si="75"/>
        <v>1.7475813647194598</v>
      </c>
      <c r="Q112" s="2">
        <f t="shared" ca="1" si="76"/>
        <v>1.7936827706335225</v>
      </c>
      <c r="R112" s="2">
        <f t="shared" ca="1" si="77"/>
        <v>1.8352539260868654</v>
      </c>
      <c r="S112" s="2">
        <f t="shared" ca="1" si="78"/>
        <v>1.8720241938560866</v>
      </c>
      <c r="T112" s="2">
        <f t="shared" ca="1" si="79"/>
        <v>1.9038195058302783</v>
      </c>
      <c r="U112" s="2">
        <f t="shared" ca="1" si="80"/>
        <v>1.9305888908458104</v>
      </c>
      <c r="V112" s="2">
        <f t="shared" ca="1" si="81"/>
        <v>1.952411108764589</v>
      </c>
      <c r="W112" s="2">
        <f t="shared" ca="1" si="82"/>
        <v>1.9694721019548664</v>
      </c>
      <c r="X112" s="2">
        <f t="shared" ca="1" si="83"/>
        <v>1.9820237300450605</v>
      </c>
      <c r="Y112" s="2">
        <f t="shared" ca="1" si="84"/>
        <v>1.990352055284111</v>
      </c>
      <c r="Z112" s="2">
        <f t="shared" ca="1" si="85"/>
        <v>1.9947790650335342</v>
      </c>
      <c r="AA112" s="2">
        <f t="shared" ca="1" si="86"/>
        <v>1.9956608584663862</v>
      </c>
      <c r="AB112" s="2">
        <f t="shared" ca="1" si="87"/>
        <v>1.9933688618218246</v>
      </c>
      <c r="AC112" s="2">
        <f t="shared" ca="1" si="88"/>
        <v>1.9882661591472219</v>
      </c>
      <c r="AD112" s="2">
        <f t="shared" ca="1" si="89"/>
        <v>1.9806878027840225</v>
      </c>
      <c r="AE112" s="2">
        <f t="shared" ca="1" si="90"/>
        <v>1.970915601381747</v>
      </c>
      <c r="AF112" s="2">
        <f t="shared" ca="1" si="91"/>
        <v>1.9591554627882457</v>
      </c>
      <c r="AG112" s="2">
        <f t="shared" ca="1" si="92"/>
        <v>1.9455395013259145</v>
      </c>
      <c r="AH112" s="2">
        <f t="shared" ca="1" si="93"/>
        <v>1.9301594562453421</v>
      </c>
      <c r="AI112" s="2">
        <f t="shared" ca="1" si="94"/>
        <v>1.9131000440073076</v>
      </c>
      <c r="AJ112" s="2">
        <f t="shared" ca="1" si="95"/>
        <v>1.8944459242994096</v>
      </c>
      <c r="AK112" s="2">
        <f t="shared" ca="1" si="96"/>
        <v>1.8742816986325219</v>
      </c>
      <c r="AL112" s="2">
        <f t="shared" ca="1" si="97"/>
        <v>1.8526919107709088</v>
      </c>
      <c r="AM112" s="2">
        <f t="shared" ca="1" si="98"/>
        <v>1.8297610492908192</v>
      </c>
      <c r="AN112" s="2">
        <f t="shared" ca="1" si="99"/>
        <v>1.8055735525123988</v>
      </c>
      <c r="AO112" s="2">
        <f t="shared" ca="1" si="100"/>
        <v>1.7802138161724954</v>
      </c>
      <c r="AP112" s="2">
        <f t="shared" ca="1" si="101"/>
        <v>1.7537662049482441</v>
      </c>
      <c r="AQ112" s="2">
        <f t="shared" ca="1" si="102"/>
        <v>1.7263150729052159</v>
      </c>
      <c r="AR112" s="2">
        <f t="shared" ca="1" si="103"/>
        <v>1.6979448164040329</v>
      </c>
      <c r="AS112" s="2">
        <f t="shared" ca="1" si="104"/>
        <v>1.6687400559802115</v>
      </c>
      <c r="AT112" s="2">
        <f t="shared" ca="1" si="105"/>
        <v>1.6387862781121498</v>
      </c>
      <c r="AU112" s="2">
        <f t="shared" ca="1" si="106"/>
        <v>1.6081718257526849</v>
      </c>
      <c r="AV112" s="2">
        <f t="shared" ca="1" si="107"/>
        <v>1.5769928491002316</v>
      </c>
      <c r="AW112" s="2">
        <f t="shared" ca="1" si="108"/>
        <v>1.545362020364252</v>
      </c>
      <c r="AX112" s="2">
        <f t="shared" ca="1" si="109"/>
        <v>1.5134154798349757</v>
      </c>
      <c r="AY112" s="2">
        <f t="shared" ca="1" si="110"/>
        <v>1.4813009405864117</v>
      </c>
      <c r="AZ112" s="2">
        <f t="shared" ca="1" si="59"/>
        <v>1.4491361955199973</v>
      </c>
      <c r="BC112" s="2">
        <f t="shared" ca="1" si="111"/>
        <v>-1.0661798802362323</v>
      </c>
      <c r="BD112" s="2">
        <f t="shared" ca="1" si="111"/>
        <v>2.421344613414842</v>
      </c>
      <c r="BE112" s="2">
        <f t="shared" ca="1" si="111"/>
        <v>0.47300909344872633</v>
      </c>
    </row>
    <row r="113" spans="1:57" x14ac:dyDescent="0.3">
      <c r="A113" s="2">
        <f t="shared" si="60"/>
        <v>1.0100000000000007</v>
      </c>
      <c r="B113" s="2">
        <f t="shared" ca="1" si="61"/>
        <v>0.68558548256974927</v>
      </c>
      <c r="C113" s="2">
        <f t="shared" ca="1" si="62"/>
        <v>0.83825743598571978</v>
      </c>
      <c r="D113" s="2">
        <f t="shared" ca="1" si="63"/>
        <v>0.94431534447750332</v>
      </c>
      <c r="E113" s="2">
        <f t="shared" ca="1" si="64"/>
        <v>1.0169926255138235</v>
      </c>
      <c r="F113" s="2">
        <f t="shared" ca="1" si="65"/>
        <v>1.0846185470802254</v>
      </c>
      <c r="G113" s="2">
        <f t="shared" ca="1" si="66"/>
        <v>1.1606115547164246</v>
      </c>
      <c r="H113" s="2">
        <f t="shared" ca="1" si="67"/>
        <v>1.2396862262814574</v>
      </c>
      <c r="I113" s="2">
        <f t="shared" ca="1" si="68"/>
        <v>1.3170140310774516</v>
      </c>
      <c r="J113" s="2">
        <f t="shared" ca="1" si="69"/>
        <v>1.3904555331287967</v>
      </c>
      <c r="K113" s="2">
        <f t="shared" ca="1" si="70"/>
        <v>1.4595638004872915</v>
      </c>
      <c r="L113" s="2">
        <f t="shared" ca="1" si="71"/>
        <v>1.5246443984001206</v>
      </c>
      <c r="M113" s="2">
        <f t="shared" ca="1" si="72"/>
        <v>1.5860080895558544</v>
      </c>
      <c r="N113" s="2">
        <f t="shared" ca="1" si="73"/>
        <v>1.643781888173651</v>
      </c>
      <c r="O113" s="2">
        <f t="shared" ca="1" si="74"/>
        <v>1.697894471474239</v>
      </c>
      <c r="P113" s="2">
        <f t="shared" ca="1" si="75"/>
        <v>1.7481163108608329</v>
      </c>
      <c r="Q113" s="2">
        <f t="shared" ca="1" si="76"/>
        <v>1.7941330335435786</v>
      </c>
      <c r="R113" s="2">
        <f t="shared" ca="1" si="77"/>
        <v>1.835618560981213</v>
      </c>
      <c r="S113" s="2">
        <f t="shared" ca="1" si="78"/>
        <v>1.8723037959119502</v>
      </c>
      <c r="T113" s="2">
        <f t="shared" ca="1" si="79"/>
        <v>1.9040167411846982</v>
      </c>
      <c r="U113" s="2">
        <f t="shared" ca="1" si="80"/>
        <v>1.9307086297208356</v>
      </c>
      <c r="V113" s="2">
        <f t="shared" ca="1" si="81"/>
        <v>1.9524599749237035</v>
      </c>
      <c r="W113" s="2">
        <f t="shared" ca="1" si="82"/>
        <v>1.9694576477913548</v>
      </c>
      <c r="X113" s="2">
        <f t="shared" ca="1" si="83"/>
        <v>1.9819538026345114</v>
      </c>
      <c r="Y113" s="2">
        <f t="shared" ca="1" si="84"/>
        <v>1.9902348311193236</v>
      </c>
      <c r="Z113" s="2">
        <f t="shared" ca="1" si="85"/>
        <v>1.9946230139733292</v>
      </c>
      <c r="AA113" s="2">
        <f t="shared" ca="1" si="86"/>
        <v>1.9954743681775278</v>
      </c>
      <c r="AB113" s="2">
        <f t="shared" ca="1" si="87"/>
        <v>1.9931597644471559</v>
      </c>
      <c r="AC113" s="2">
        <f t="shared" ca="1" si="88"/>
        <v>1.9880413374818389</v>
      </c>
      <c r="AD113" s="2">
        <f t="shared" ca="1" si="89"/>
        <v>1.9804526859141074</v>
      </c>
      <c r="AE113" s="2">
        <f t="shared" ca="1" si="90"/>
        <v>1.970673711334193</v>
      </c>
      <c r="AF113" s="2">
        <f t="shared" ca="1" si="91"/>
        <v>1.9589084563846659</v>
      </c>
      <c r="AG113" s="2">
        <f t="shared" ca="1" si="92"/>
        <v>1.9452878381825067</v>
      </c>
      <c r="AH113" s="2">
        <f t="shared" ca="1" si="93"/>
        <v>1.9299030653794926</v>
      </c>
      <c r="AI113" s="2">
        <f t="shared" ca="1" si="94"/>
        <v>1.9128384626591683</v>
      </c>
      <c r="AJ113" s="2">
        <f t="shared" ca="1" si="95"/>
        <v>1.8941782973576911</v>
      </c>
      <c r="AK113" s="2">
        <f t="shared" ca="1" si="96"/>
        <v>1.8740067780641503</v>
      </c>
      <c r="AL113" s="2">
        <f t="shared" ca="1" si="97"/>
        <v>1.8524080550772541</v>
      </c>
      <c r="AM113" s="2">
        <f t="shared" ca="1" si="98"/>
        <v>1.8294662230144298</v>
      </c>
      <c r="AN113" s="2">
        <f t="shared" ca="1" si="99"/>
        <v>1.8052653258228721</v>
      </c>
      <c r="AO113" s="2">
        <f t="shared" ca="1" si="100"/>
        <v>1.7798893645771923</v>
      </c>
      <c r="AP113" s="2">
        <f t="shared" ca="1" si="101"/>
        <v>1.753422309255066</v>
      </c>
      <c r="AQ113" s="2">
        <f t="shared" ca="1" si="102"/>
        <v>1.7259481199361031</v>
      </c>
      <c r="AR113" s="2">
        <f t="shared" ca="1" si="103"/>
        <v>1.6975508024196899</v>
      </c>
      <c r="AS113" s="2">
        <f t="shared" ca="1" si="104"/>
        <v>1.6683145994668076</v>
      </c>
      <c r="AT113" s="2">
        <f t="shared" ca="1" si="105"/>
        <v>1.6383246597421823</v>
      </c>
      <c r="AU113" s="2">
        <f t="shared" ca="1" si="106"/>
        <v>1.6076690877864408</v>
      </c>
      <c r="AV113" s="2">
        <f t="shared" ca="1" si="107"/>
        <v>1.5764439703420954</v>
      </c>
      <c r="AW113" s="2">
        <f t="shared" ca="1" si="108"/>
        <v>1.5447620560614368</v>
      </c>
      <c r="AX113" s="2">
        <f t="shared" ca="1" si="109"/>
        <v>1.5127593251088822</v>
      </c>
      <c r="AY113" s="2">
        <f t="shared" ca="1" si="110"/>
        <v>1.4805825023166095</v>
      </c>
      <c r="AZ113" s="2">
        <f t="shared" ca="1" si="59"/>
        <v>1.4483476412030121</v>
      </c>
      <c r="BC113" s="2">
        <f t="shared" ca="1" si="111"/>
        <v>-0.16308693964389143</v>
      </c>
      <c r="BD113" s="2">
        <f t="shared" ca="1" si="111"/>
        <v>-0.98887948510364065</v>
      </c>
      <c r="BE113" s="2">
        <f t="shared" ca="1" si="111"/>
        <v>1.4237910979675901</v>
      </c>
    </row>
    <row r="114" spans="1:57" x14ac:dyDescent="0.3">
      <c r="A114" s="2">
        <f t="shared" si="60"/>
        <v>1.0200000000000007</v>
      </c>
      <c r="B114" s="2">
        <f t="shared" ca="1" si="61"/>
        <v>0.68863740207920721</v>
      </c>
      <c r="C114" s="2">
        <f t="shared" ca="1" si="62"/>
        <v>0.84044079040674469</v>
      </c>
      <c r="D114" s="2">
        <f t="shared" ca="1" si="63"/>
        <v>0.94588753678033854</v>
      </c>
      <c r="E114" s="2">
        <f t="shared" ca="1" si="64"/>
        <v>1.0185132762090137</v>
      </c>
      <c r="F114" s="2">
        <f t="shared" ca="1" si="65"/>
        <v>1.0863493579312997</v>
      </c>
      <c r="G114" s="2">
        <f t="shared" ca="1" si="66"/>
        <v>1.1624404455090118</v>
      </c>
      <c r="H114" s="2">
        <f t="shared" ca="1" si="67"/>
        <v>1.2415105481312256</v>
      </c>
      <c r="I114" s="2">
        <f t="shared" ca="1" si="68"/>
        <v>1.3187852090248264</v>
      </c>
      <c r="J114" s="2">
        <f t="shared" ca="1" si="69"/>
        <v>1.3921591332121179</v>
      </c>
      <c r="K114" s="2">
        <f t="shared" ca="1" si="70"/>
        <v>1.4612007288076292</v>
      </c>
      <c r="L114" s="2">
        <f t="shared" ca="1" si="71"/>
        <v>1.526215954600773</v>
      </c>
      <c r="M114" s="2">
        <f t="shared" ca="1" si="72"/>
        <v>1.5875121876127829</v>
      </c>
      <c r="N114" s="2">
        <f t="shared" ca="1" si="73"/>
        <v>1.6452127645308114</v>
      </c>
      <c r="O114" s="2">
        <f t="shared" ca="1" si="74"/>
        <v>1.6992434877357914</v>
      </c>
      <c r="P114" s="2">
        <f t="shared" ca="1" si="75"/>
        <v>1.7493734212225585</v>
      </c>
      <c r="Q114" s="2">
        <f t="shared" ca="1" si="76"/>
        <v>1.7952882478608645</v>
      </c>
      <c r="R114" s="2">
        <f t="shared" ca="1" si="77"/>
        <v>1.8366633188811714</v>
      </c>
      <c r="S114" s="2">
        <f t="shared" ca="1" si="78"/>
        <v>1.8732317695882481</v>
      </c>
      <c r="T114" s="2">
        <f t="shared" ca="1" si="79"/>
        <v>1.9048243584382969</v>
      </c>
      <c r="U114" s="2">
        <f t="shared" ca="1" si="80"/>
        <v>1.9313951954118083</v>
      </c>
      <c r="V114" s="2">
        <f t="shared" ca="1" si="81"/>
        <v>1.9530272129403001</v>
      </c>
      <c r="W114" s="2">
        <f t="shared" ca="1" si="82"/>
        <v>1.9699088799576514</v>
      </c>
      <c r="X114" s="2">
        <f t="shared" ca="1" si="83"/>
        <v>1.9822933281365607</v>
      </c>
      <c r="Y114" s="2">
        <f t="shared" ca="1" si="84"/>
        <v>1.9904679598243398</v>
      </c>
      <c r="Z114" s="2">
        <f t="shared" ca="1" si="85"/>
        <v>1.9947560235883606</v>
      </c>
      <c r="AA114" s="2">
        <f t="shared" ca="1" si="86"/>
        <v>1.9955141267359044</v>
      </c>
      <c r="AB114" s="2">
        <f t="shared" ca="1" si="87"/>
        <v>1.9931132585667846</v>
      </c>
      <c r="AC114" s="2">
        <f t="shared" ca="1" si="88"/>
        <v>1.9879152763306307</v>
      </c>
      <c r="AD114" s="2">
        <f t="shared" ca="1" si="89"/>
        <v>1.9802529978690275</v>
      </c>
      <c r="AE114" s="2">
        <f t="shared" ca="1" si="90"/>
        <v>1.9704051005349712</v>
      </c>
      <c r="AF114" s="2">
        <f t="shared" ca="1" si="91"/>
        <v>1.9585744571107251</v>
      </c>
      <c r="AG114" s="2">
        <f t="shared" ca="1" si="92"/>
        <v>1.9448914828249608</v>
      </c>
      <c r="AH114" s="2">
        <f t="shared" ca="1" si="93"/>
        <v>1.9294475404920504</v>
      </c>
      <c r="AI114" s="2">
        <f t="shared" ca="1" si="94"/>
        <v>1.9123272449917947</v>
      </c>
      <c r="AJ114" s="2">
        <f t="shared" ca="1" si="95"/>
        <v>1.8936151532824774</v>
      </c>
      <c r="AK114" s="2">
        <f t="shared" ca="1" si="96"/>
        <v>1.8733957630055034</v>
      </c>
      <c r="AL114" s="2">
        <f t="shared" ca="1" si="97"/>
        <v>1.8517535129691336</v>
      </c>
      <c r="AM114" s="2">
        <f t="shared" ca="1" si="98"/>
        <v>1.8287727858086655</v>
      </c>
      <c r="AN114" s="2">
        <f t="shared" ca="1" si="99"/>
        <v>1.804537913077533</v>
      </c>
      <c r="AO114" s="2">
        <f t="shared" ca="1" si="100"/>
        <v>1.7791331831723398</v>
      </c>
      <c r="AP114" s="2">
        <f t="shared" ca="1" si="101"/>
        <v>1.7526428533705478</v>
      </c>
      <c r="AQ114" s="2">
        <f t="shared" ca="1" si="102"/>
        <v>1.725151171819274</v>
      </c>
      <c r="AR114" s="2">
        <f t="shared" ca="1" si="103"/>
        <v>1.6967424359973786</v>
      </c>
      <c r="AS114" s="2">
        <f t="shared" ca="1" si="104"/>
        <v>1.6675011936754995</v>
      </c>
      <c r="AT114" s="2">
        <f t="shared" ca="1" si="105"/>
        <v>1.6375129396776944</v>
      </c>
      <c r="AU114" s="2">
        <f t="shared" ca="1" si="106"/>
        <v>1.6068662256164807</v>
      </c>
      <c r="AV114" s="2">
        <f t="shared" ca="1" si="107"/>
        <v>1.5756577595614176</v>
      </c>
      <c r="AW114" s="2">
        <f t="shared" ca="1" si="108"/>
        <v>1.5440010438612268</v>
      </c>
      <c r="AX114" s="2">
        <f t="shared" ca="1" si="109"/>
        <v>1.5120325639771666</v>
      </c>
      <c r="AY114" s="2">
        <f t="shared" ca="1" si="110"/>
        <v>1.4798987234617347</v>
      </c>
      <c r="AZ114" s="2">
        <f t="shared" ca="1" si="59"/>
        <v>1.4477147098729861</v>
      </c>
      <c r="BC114" s="2">
        <f t="shared" ca="1" si="111"/>
        <v>0.10225339040855008</v>
      </c>
      <c r="BD114" s="2">
        <f t="shared" ca="1" si="111"/>
        <v>1.2615231143548771</v>
      </c>
      <c r="BE114" s="2">
        <f t="shared" ca="1" si="111"/>
        <v>-0.69265531129423241</v>
      </c>
    </row>
    <row r="115" spans="1:57" x14ac:dyDescent="0.3">
      <c r="A115" s="2">
        <f t="shared" si="60"/>
        <v>1.0300000000000007</v>
      </c>
      <c r="B115" s="2">
        <f t="shared" ca="1" si="61"/>
        <v>0.69073227027876449</v>
      </c>
      <c r="C115" s="2">
        <f t="shared" ca="1" si="62"/>
        <v>0.84160171484991508</v>
      </c>
      <c r="D115" s="2">
        <f t="shared" ca="1" si="63"/>
        <v>0.9463847176374125</v>
      </c>
      <c r="E115" s="2">
        <f t="shared" ca="1" si="64"/>
        <v>1.0189068663493936</v>
      </c>
      <c r="F115" s="2">
        <f t="shared" ca="1" si="65"/>
        <v>1.0868998120973135</v>
      </c>
      <c r="G115" s="2">
        <f t="shared" ca="1" si="66"/>
        <v>1.1630418386158023</v>
      </c>
      <c r="H115" s="2">
        <f t="shared" ca="1" si="67"/>
        <v>1.2420670171604276</v>
      </c>
      <c r="I115" s="2">
        <f t="shared" ca="1" si="68"/>
        <v>1.3192543041088522</v>
      </c>
      <c r="J115" s="2">
        <f t="shared" ca="1" si="69"/>
        <v>1.3925319073471485</v>
      </c>
      <c r="K115" s="2">
        <f t="shared" ca="1" si="70"/>
        <v>1.4614830140067228</v>
      </c>
      <c r="L115" s="2">
        <f t="shared" ca="1" si="71"/>
        <v>1.5264136387195828</v>
      </c>
      <c r="M115" s="2">
        <f t="shared" ca="1" si="72"/>
        <v>1.5876275048868891</v>
      </c>
      <c r="N115" s="2">
        <f t="shared" ca="1" si="73"/>
        <v>1.6452440256021905</v>
      </c>
      <c r="O115" s="2">
        <f t="shared" ca="1" si="74"/>
        <v>1.69918589563981</v>
      </c>
      <c r="P115" s="2">
        <f t="shared" ca="1" si="75"/>
        <v>1.7492205387321216</v>
      </c>
      <c r="Q115" s="2">
        <f t="shared" ca="1" si="76"/>
        <v>1.795033458775283</v>
      </c>
      <c r="R115" s="2">
        <f t="shared" ca="1" si="77"/>
        <v>1.8363011907119353</v>
      </c>
      <c r="S115" s="2">
        <f t="shared" ca="1" si="78"/>
        <v>1.8727588507587747</v>
      </c>
      <c r="T115" s="2">
        <f t="shared" ca="1" si="79"/>
        <v>1.9042396932928918</v>
      </c>
      <c r="U115" s="2">
        <f t="shared" ca="1" si="80"/>
        <v>1.9307004340778273</v>
      </c>
      <c r="V115" s="2">
        <f t="shared" ca="1" si="81"/>
        <v>1.9522261460359871</v>
      </c>
      <c r="W115" s="2">
        <f t="shared" ca="1" si="82"/>
        <v>1.969006621510156</v>
      </c>
      <c r="X115" s="2">
        <f t="shared" ca="1" si="83"/>
        <v>1.9812957080859512</v>
      </c>
      <c r="Y115" s="2">
        <f t="shared" ca="1" si="84"/>
        <v>1.9893815558195769</v>
      </c>
      <c r="Z115" s="2">
        <f t="shared" ca="1" si="85"/>
        <v>1.9935881114525258</v>
      </c>
      <c r="AA115" s="2">
        <f t="shared" ca="1" si="86"/>
        <v>1.9942723010680836</v>
      </c>
      <c r="AB115" s="2">
        <f t="shared" ca="1" si="87"/>
        <v>1.9918049625145073</v>
      </c>
      <c r="AC115" s="2">
        <f t="shared" ca="1" si="88"/>
        <v>1.986547403409169</v>
      </c>
      <c r="AD115" s="2">
        <f t="shared" ca="1" si="89"/>
        <v>1.9788313898183392</v>
      </c>
      <c r="AE115" s="2">
        <f t="shared" ca="1" si="90"/>
        <v>1.9689341138298748</v>
      </c>
      <c r="AF115" s="2">
        <f t="shared" ca="1" si="91"/>
        <v>1.9570570296097303</v>
      </c>
      <c r="AG115" s="2">
        <f t="shared" ca="1" si="92"/>
        <v>1.9433298015038434</v>
      </c>
      <c r="AH115" s="2">
        <f t="shared" ca="1" si="93"/>
        <v>1.9278436870944122</v>
      </c>
      <c r="AI115" s="2">
        <f t="shared" ca="1" si="94"/>
        <v>1.9106833293305681</v>
      </c>
      <c r="AJ115" s="2">
        <f t="shared" ca="1" si="95"/>
        <v>1.8919333126658833</v>
      </c>
      <c r="AK115" s="2">
        <f t="shared" ca="1" si="96"/>
        <v>1.8716781616677796</v>
      </c>
      <c r="AL115" s="2">
        <f t="shared" ca="1" si="97"/>
        <v>1.8500023415287952</v>
      </c>
      <c r="AM115" s="2">
        <f t="shared" ca="1" si="98"/>
        <v>1.8269902607784227</v>
      </c>
      <c r="AN115" s="2">
        <f t="shared" ca="1" si="99"/>
        <v>1.8027262764552072</v>
      </c>
      <c r="AO115" s="2">
        <f t="shared" ca="1" si="100"/>
        <v>1.7772947021618597</v>
      </c>
      <c r="AP115" s="2">
        <f t="shared" ca="1" si="101"/>
        <v>1.7507798203755387</v>
      </c>
      <c r="AQ115" s="2">
        <f t="shared" ca="1" si="102"/>
        <v>1.7232659052676662</v>
      </c>
      <c r="AR115" s="2">
        <f t="shared" ca="1" si="103"/>
        <v>1.6948372841477373</v>
      </c>
      <c r="AS115" s="2">
        <f t="shared" ca="1" si="104"/>
        <v>1.6655785485035972</v>
      </c>
      <c r="AT115" s="2">
        <f t="shared" ca="1" si="105"/>
        <v>1.6355752792214442</v>
      </c>
      <c r="AU115" s="2">
        <f t="shared" ca="1" si="106"/>
        <v>1.6049162163553476</v>
      </c>
      <c r="AV115" s="2">
        <f t="shared" ca="1" si="107"/>
        <v>1.5736984298338581</v>
      </c>
      <c r="AW115" s="2">
        <f t="shared" ca="1" si="108"/>
        <v>1.5420359086186939</v>
      </c>
      <c r="AX115" s="2">
        <f t="shared" ca="1" si="109"/>
        <v>1.5100653648209823</v>
      </c>
      <c r="AY115" s="2">
        <f t="shared" ca="1" si="110"/>
        <v>1.477932607704485</v>
      </c>
      <c r="AZ115" s="2">
        <f t="shared" ca="1" si="59"/>
        <v>1.445751556765722</v>
      </c>
      <c r="BC115" s="2">
        <f t="shared" ca="1" si="111"/>
        <v>-1.7407462905301383</v>
      </c>
      <c r="BD115" s="2">
        <f t="shared" ca="1" si="111"/>
        <v>0.87024460523210045</v>
      </c>
      <c r="BE115" s="2">
        <f t="shared" ca="1" si="111"/>
        <v>0.44717395003601723</v>
      </c>
    </row>
    <row r="116" spans="1:57" x14ac:dyDescent="0.3">
      <c r="A116" s="2">
        <f t="shared" si="60"/>
        <v>1.0400000000000007</v>
      </c>
      <c r="B116" s="2">
        <f t="shared" ca="1" si="61"/>
        <v>0.6939766394085739</v>
      </c>
      <c r="C116" s="2">
        <f t="shared" ca="1" si="62"/>
        <v>0.84380747764073705</v>
      </c>
      <c r="D116" s="2">
        <f t="shared" ca="1" si="63"/>
        <v>0.94783981080484181</v>
      </c>
      <c r="E116" s="2">
        <f t="shared" ca="1" si="64"/>
        <v>1.0201769111687042</v>
      </c>
      <c r="F116" s="2">
        <f t="shared" ca="1" si="65"/>
        <v>1.0882489229597925</v>
      </c>
      <c r="G116" s="2">
        <f t="shared" ca="1" si="66"/>
        <v>1.1643748038005168</v>
      </c>
      <c r="H116" s="2">
        <f t="shared" ca="1" si="67"/>
        <v>1.2432990789117129</v>
      </c>
      <c r="I116" s="2">
        <f t="shared" ca="1" si="68"/>
        <v>1.3203532444931718</v>
      </c>
      <c r="J116" s="2">
        <f t="shared" ca="1" si="69"/>
        <v>1.3934981616948874</v>
      </c>
      <c r="K116" s="2">
        <f t="shared" ca="1" si="70"/>
        <v>1.4623310270787484</v>
      </c>
      <c r="L116" s="2">
        <f t="shared" ca="1" si="71"/>
        <v>1.527157361807195</v>
      </c>
      <c r="M116" s="2">
        <f t="shared" ca="1" si="72"/>
        <v>1.5882767551389343</v>
      </c>
      <c r="N116" s="2">
        <f t="shared" ca="1" si="73"/>
        <v>1.6458042377707427</v>
      </c>
      <c r="O116" s="2">
        <f t="shared" ca="1" si="74"/>
        <v>1.699658951094307</v>
      </c>
      <c r="P116" s="2">
        <f t="shared" ca="1" si="75"/>
        <v>1.7496062326824071</v>
      </c>
      <c r="Q116" s="2">
        <f t="shared" ca="1" si="76"/>
        <v>1.7953309595884135</v>
      </c>
      <c r="R116" s="2">
        <f t="shared" ca="1" si="77"/>
        <v>1.8365103912882317</v>
      </c>
      <c r="S116" s="2">
        <f t="shared" ca="1" si="78"/>
        <v>1.8728811600877553</v>
      </c>
      <c r="T116" s="2">
        <f t="shared" ca="1" si="79"/>
        <v>1.904278543359297</v>
      </c>
      <c r="U116" s="2">
        <f t="shared" ca="1" si="80"/>
        <v>1.9306613782206958</v>
      </c>
      <c r="V116" s="2">
        <f t="shared" ca="1" si="81"/>
        <v>1.9521163866206961</v>
      </c>
      <c r="W116" s="2">
        <f t="shared" ca="1" si="82"/>
        <v>1.9688341970381602</v>
      </c>
      <c r="X116" s="2">
        <f t="shared" ca="1" si="83"/>
        <v>1.9810688984846334</v>
      </c>
      <c r="Y116" s="2">
        <f t="shared" ca="1" si="84"/>
        <v>1.9891089126116075</v>
      </c>
      <c r="Z116" s="2">
        <f t="shared" ca="1" si="85"/>
        <v>1.9932784016238254</v>
      </c>
      <c r="AA116" s="2">
        <f t="shared" ca="1" si="86"/>
        <v>1.993934125853116</v>
      </c>
      <c r="AB116" s="2">
        <f t="shared" ca="1" si="87"/>
        <v>1.9914462886096569</v>
      </c>
      <c r="AC116" s="2">
        <f t="shared" ca="1" si="88"/>
        <v>1.9861751627127926</v>
      </c>
      <c r="AD116" s="2">
        <f t="shared" ca="1" si="89"/>
        <v>1.9784509786607727</v>
      </c>
      <c r="AE116" s="2">
        <f t="shared" ca="1" si="90"/>
        <v>1.9685489694863834</v>
      </c>
      <c r="AF116" s="2">
        <f t="shared" ca="1" si="91"/>
        <v>1.9566687089710317</v>
      </c>
      <c r="AG116" s="2">
        <f t="shared" ca="1" si="92"/>
        <v>1.9429386483680235</v>
      </c>
      <c r="AH116" s="2">
        <f t="shared" ca="1" si="93"/>
        <v>1.9274494675705038</v>
      </c>
      <c r="AI116" s="2">
        <f t="shared" ca="1" si="94"/>
        <v>1.9102853624625451</v>
      </c>
      <c r="AJ116" s="2">
        <f t="shared" ca="1" si="95"/>
        <v>1.8915304698587125</v>
      </c>
      <c r="AK116" s="2">
        <f t="shared" ca="1" si="96"/>
        <v>1.8712688661187011</v>
      </c>
      <c r="AL116" s="2">
        <f t="shared" ca="1" si="97"/>
        <v>1.8495845676866158</v>
      </c>
      <c r="AM116" s="2">
        <f t="shared" ca="1" si="98"/>
        <v>1.8265615338550532</v>
      </c>
      <c r="AN116" s="2">
        <f t="shared" ca="1" si="99"/>
        <v>1.8022836720191799</v>
      </c>
      <c r="AO116" s="2">
        <f t="shared" ca="1" si="100"/>
        <v>1.7768348458647765</v>
      </c>
      <c r="AP116" s="2">
        <f t="shared" ca="1" si="101"/>
        <v>1.7502988879622818</v>
      </c>
      <c r="AQ116" s="2">
        <f t="shared" ca="1" si="102"/>
        <v>1.7227596234606402</v>
      </c>
      <c r="AR116" s="2">
        <f t="shared" ca="1" si="103"/>
        <v>1.6943009346548028</v>
      </c>
      <c r="AS116" s="2">
        <f t="shared" ca="1" si="104"/>
        <v>1.6650069824738127</v>
      </c>
      <c r="AT116" s="2">
        <f t="shared" ca="1" si="105"/>
        <v>1.6349629607906873</v>
      </c>
      <c r="AU116" s="2">
        <f t="shared" ca="1" si="106"/>
        <v>1.6042573264464874</v>
      </c>
      <c r="AV116" s="2">
        <f t="shared" ca="1" si="107"/>
        <v>1.5729870386009259</v>
      </c>
      <c r="AW116" s="2">
        <f t="shared" ca="1" si="108"/>
        <v>1.5412660925065458</v>
      </c>
      <c r="AX116" s="2">
        <f t="shared" ca="1" si="109"/>
        <v>1.5092309353826621</v>
      </c>
      <c r="AY116" s="2">
        <f t="shared" ca="1" si="110"/>
        <v>1.4770262936059351</v>
      </c>
      <c r="AZ116" s="2">
        <f t="shared" ca="1" si="59"/>
        <v>1.4447643312646508</v>
      </c>
      <c r="BC116" s="2">
        <f t="shared" ca="1" si="111"/>
        <v>-0.36266326684673533</v>
      </c>
      <c r="BD116" s="2">
        <f t="shared" ca="1" si="111"/>
        <v>-0.83298179985274601</v>
      </c>
      <c r="BE116" s="2">
        <f t="shared" ca="1" si="111"/>
        <v>1.8283316546736348</v>
      </c>
    </row>
    <row r="117" spans="1:57" x14ac:dyDescent="0.3">
      <c r="A117" s="2">
        <f t="shared" si="60"/>
        <v>1.0500000000000007</v>
      </c>
      <c r="B117" s="2">
        <f t="shared" ca="1" si="61"/>
        <v>0.69667258772690899</v>
      </c>
      <c r="C117" s="2">
        <f t="shared" ca="1" si="62"/>
        <v>0.84570021342405854</v>
      </c>
      <c r="D117" s="2">
        <f t="shared" ca="1" si="63"/>
        <v>0.94920094705957103</v>
      </c>
      <c r="E117" s="2">
        <f t="shared" ca="1" si="64"/>
        <v>1.0215450098909751</v>
      </c>
      <c r="F117" s="2">
        <f t="shared" ca="1" si="65"/>
        <v>1.0898607311360939</v>
      </c>
      <c r="G117" s="2">
        <f t="shared" ca="1" si="66"/>
        <v>1.1661159861655739</v>
      </c>
      <c r="H117" s="2">
        <f t="shared" ca="1" si="67"/>
        <v>1.245067444141563</v>
      </c>
      <c r="I117" s="2">
        <f t="shared" ca="1" si="68"/>
        <v>1.3220995916137228</v>
      </c>
      <c r="J117" s="2">
        <f t="shared" ca="1" si="69"/>
        <v>1.3952064183782062</v>
      </c>
      <c r="K117" s="2">
        <f t="shared" ca="1" si="70"/>
        <v>1.4639996886282907</v>
      </c>
      <c r="L117" s="2">
        <f t="shared" ca="1" si="71"/>
        <v>1.5287852055022968</v>
      </c>
      <c r="M117" s="2">
        <f t="shared" ca="1" si="72"/>
        <v>1.5898592674102989</v>
      </c>
      <c r="N117" s="2">
        <f t="shared" ca="1" si="73"/>
        <v>1.6473333874914906</v>
      </c>
      <c r="O117" s="2">
        <f t="shared" ca="1" si="74"/>
        <v>1.7011240313582896</v>
      </c>
      <c r="P117" s="2">
        <f t="shared" ca="1" si="75"/>
        <v>1.7509953278691242</v>
      </c>
      <c r="Q117" s="2">
        <f t="shared" ca="1" si="76"/>
        <v>1.7966324025210056</v>
      </c>
      <c r="R117" s="2">
        <f t="shared" ca="1" si="77"/>
        <v>1.8377141034131288</v>
      </c>
      <c r="S117" s="2">
        <f t="shared" ca="1" si="78"/>
        <v>1.8739794373376122</v>
      </c>
      <c r="T117" s="2">
        <f t="shared" ca="1" si="79"/>
        <v>1.9052665548880785</v>
      </c>
      <c r="U117" s="2">
        <f t="shared" ca="1" si="80"/>
        <v>1.9315372533490121</v>
      </c>
      <c r="V117" s="2">
        <f t="shared" ca="1" si="81"/>
        <v>1.9528807356965978</v>
      </c>
      <c r="W117" s="2">
        <f t="shared" ca="1" si="82"/>
        <v>1.9694893029104787</v>
      </c>
      <c r="X117" s="2">
        <f t="shared" ca="1" si="83"/>
        <v>1.9816181342904218</v>
      </c>
      <c r="Y117" s="2">
        <f t="shared" ca="1" si="84"/>
        <v>1.989556770219473</v>
      </c>
      <c r="Z117" s="2">
        <f t="shared" ca="1" si="85"/>
        <v>1.9936304290002369</v>
      </c>
      <c r="AA117" s="2">
        <f t="shared" ca="1" si="86"/>
        <v>1.9941965440962606</v>
      </c>
      <c r="AB117" s="2">
        <f t="shared" ca="1" si="87"/>
        <v>1.9916255245333494</v>
      </c>
      <c r="AC117" s="2">
        <f t="shared" ca="1" si="88"/>
        <v>1.9862774465763271</v>
      </c>
      <c r="AD117" s="2">
        <f t="shared" ca="1" si="89"/>
        <v>1.978481844944588</v>
      </c>
      <c r="AE117" s="2">
        <f t="shared" ca="1" si="90"/>
        <v>1.9685128434481647</v>
      </c>
      <c r="AF117" s="2">
        <f t="shared" ca="1" si="91"/>
        <v>1.9565689970886615</v>
      </c>
      <c r="AG117" s="2">
        <f t="shared" ca="1" si="92"/>
        <v>1.9427784049937309</v>
      </c>
      <c r="AH117" s="2">
        <f t="shared" ca="1" si="93"/>
        <v>1.9272320202388511</v>
      </c>
      <c r="AI117" s="2">
        <f t="shared" ca="1" si="94"/>
        <v>1.9100144398904628</v>
      </c>
      <c r="AJ117" s="2">
        <f t="shared" ca="1" si="95"/>
        <v>1.8912102013716572</v>
      </c>
      <c r="AK117" s="2">
        <f t="shared" ca="1" si="96"/>
        <v>1.8709037810824944</v>
      </c>
      <c r="AL117" s="2">
        <f t="shared" ca="1" si="97"/>
        <v>1.8491795949677838</v>
      </c>
      <c r="AM117" s="2">
        <f t="shared" ca="1" si="98"/>
        <v>1.8261220013340023</v>
      </c>
      <c r="AN117" s="2">
        <f t="shared" ca="1" si="99"/>
        <v>1.8018153061863744</v>
      </c>
      <c r="AO117" s="2">
        <f t="shared" ca="1" si="100"/>
        <v>1.7763437715528603</v>
      </c>
      <c r="AP117" s="2">
        <f t="shared" ca="1" si="101"/>
        <v>1.7497916283737716</v>
      </c>
      <c r="AQ117" s="2">
        <f t="shared" ca="1" si="102"/>
        <v>1.7222431011146389</v>
      </c>
      <c r="AR117" s="2">
        <f t="shared" ca="1" si="103"/>
        <v>1.6937824756038922</v>
      </c>
      <c r="AS117" s="2">
        <f t="shared" ca="1" si="104"/>
        <v>1.6644943313415903</v>
      </c>
      <c r="AT117" s="2">
        <f t="shared" ca="1" si="105"/>
        <v>1.6344643255224804</v>
      </c>
      <c r="AU117" s="2">
        <f t="shared" ca="1" si="106"/>
        <v>1.6037814834824045</v>
      </c>
      <c r="AV117" s="2">
        <f t="shared" ca="1" si="107"/>
        <v>1.5725435042123377</v>
      </c>
      <c r="AW117" s="2">
        <f t="shared" ca="1" si="108"/>
        <v>1.540865232090902</v>
      </c>
      <c r="AX117" s="2">
        <f t="shared" ca="1" si="109"/>
        <v>1.5088836813446003</v>
      </c>
      <c r="AY117" s="2">
        <f t="shared" ca="1" si="110"/>
        <v>1.4767433302714756</v>
      </c>
      <c r="AZ117" s="2">
        <f t="shared" ca="1" si="59"/>
        <v>1.444555651453497</v>
      </c>
      <c r="BC117" s="2">
        <f t="shared" ca="1" si="111"/>
        <v>0.37400544513779366</v>
      </c>
      <c r="BD117" s="2">
        <f t="shared" ca="1" si="111"/>
        <v>0.3551915232053231</v>
      </c>
      <c r="BE117" s="2">
        <f t="shared" ca="1" si="111"/>
        <v>-1.9141952859773523</v>
      </c>
    </row>
    <row r="118" spans="1:57" x14ac:dyDescent="0.3">
      <c r="A118" s="2">
        <f t="shared" si="60"/>
        <v>1.0600000000000007</v>
      </c>
      <c r="B118" s="2">
        <f t="shared" ca="1" si="61"/>
        <v>0.70019228832240232</v>
      </c>
      <c r="C118" s="2">
        <f t="shared" ca="1" si="62"/>
        <v>0.84832949204566233</v>
      </c>
      <c r="D118" s="2">
        <f t="shared" ca="1" si="63"/>
        <v>0.95122468305490271</v>
      </c>
      <c r="E118" s="2">
        <f t="shared" ca="1" si="64"/>
        <v>1.023503356542556</v>
      </c>
      <c r="F118" s="2">
        <f t="shared" ca="1" si="65"/>
        <v>1.0919907415971368</v>
      </c>
      <c r="G118" s="2">
        <f t="shared" ca="1" si="66"/>
        <v>1.1683105960865676</v>
      </c>
      <c r="H118" s="2">
        <f t="shared" ca="1" si="67"/>
        <v>1.247232250267658</v>
      </c>
      <c r="I118" s="2">
        <f t="shared" ca="1" si="68"/>
        <v>1.3241924840310451</v>
      </c>
      <c r="J118" s="2">
        <f t="shared" ca="1" si="69"/>
        <v>1.3972177448239234</v>
      </c>
      <c r="K118" s="2">
        <f t="shared" ca="1" si="70"/>
        <v>1.4659337789830271</v>
      </c>
      <c r="L118" s="2">
        <f t="shared" ca="1" si="71"/>
        <v>1.5306463003912461</v>
      </c>
      <c r="M118" s="2">
        <f t="shared" ca="1" si="72"/>
        <v>1.5916480123010213</v>
      </c>
      <c r="N118" s="2">
        <f t="shared" ca="1" si="73"/>
        <v>1.649046627354708</v>
      </c>
      <c r="O118" s="2">
        <f t="shared" ca="1" si="74"/>
        <v>1.7027556649519318</v>
      </c>
      <c r="P118" s="2">
        <f t="shared" ca="1" si="75"/>
        <v>1.7525377746051078</v>
      </c>
      <c r="Q118" s="2">
        <f t="shared" ca="1" si="76"/>
        <v>1.7980780572836597</v>
      </c>
      <c r="R118" s="2">
        <f t="shared" ca="1" si="77"/>
        <v>1.8390566656525089</v>
      </c>
      <c r="S118" s="2">
        <f t="shared" ca="1" si="78"/>
        <v>1.875214691189879</v>
      </c>
      <c r="T118" s="2">
        <f t="shared" ca="1" si="79"/>
        <v>1.9063928596747872</v>
      </c>
      <c r="U118" s="2">
        <f t="shared" ca="1" si="80"/>
        <v>1.9325556192007591</v>
      </c>
      <c r="V118" s="2">
        <f t="shared" ca="1" si="81"/>
        <v>1.9537943378260638</v>
      </c>
      <c r="W118" s="2">
        <f t="shared" ca="1" si="82"/>
        <v>1.9703026776120531</v>
      </c>
      <c r="X118" s="2">
        <f t="shared" ca="1" si="83"/>
        <v>1.982336608940761</v>
      </c>
      <c r="Y118" s="2">
        <f t="shared" ca="1" si="84"/>
        <v>1.9901864898992923</v>
      </c>
      <c r="Z118" s="2">
        <f t="shared" ca="1" si="85"/>
        <v>1.9941782874539684</v>
      </c>
      <c r="AA118" s="2">
        <f t="shared" ca="1" si="86"/>
        <v>1.9946697990769116</v>
      </c>
      <c r="AB118" s="2">
        <f t="shared" ca="1" si="87"/>
        <v>1.9920313316893306</v>
      </c>
      <c r="AC118" s="2">
        <f t="shared" ca="1" si="88"/>
        <v>1.9866224552422198</v>
      </c>
      <c r="AD118" s="2">
        <f t="shared" ca="1" si="89"/>
        <v>1.9787717006324197</v>
      </c>
      <c r="AE118" s="2">
        <f t="shared" ca="1" si="90"/>
        <v>1.9687517844812457</v>
      </c>
      <c r="AF118" s="2">
        <f t="shared" ca="1" si="91"/>
        <v>1.9567599565687614</v>
      </c>
      <c r="AG118" s="2">
        <f t="shared" ca="1" si="92"/>
        <v>1.9429236766283042</v>
      </c>
      <c r="AH118" s="2">
        <f t="shared" ca="1" si="93"/>
        <v>1.9273338737028647</v>
      </c>
      <c r="AI118" s="2">
        <f t="shared" ca="1" si="94"/>
        <v>1.9100752462549535</v>
      </c>
      <c r="AJ118" s="2">
        <f t="shared" ca="1" si="95"/>
        <v>1.8912324325300029</v>
      </c>
      <c r="AK118" s="2">
        <f t="shared" ca="1" si="96"/>
        <v>1.870890009182824</v>
      </c>
      <c r="AL118" s="2">
        <f t="shared" ca="1" si="97"/>
        <v>1.8491324918743717</v>
      </c>
      <c r="AM118" s="2">
        <f t="shared" ca="1" si="98"/>
        <v>1.8260443381421059</v>
      </c>
      <c r="AN118" s="2">
        <f t="shared" ca="1" si="99"/>
        <v>1.8017099528211298</v>
      </c>
      <c r="AO118" s="2">
        <f t="shared" ca="1" si="100"/>
        <v>1.7762136965073156</v>
      </c>
      <c r="AP118" s="2">
        <f t="shared" ca="1" si="101"/>
        <v>1.7496398987549604</v>
      </c>
      <c r="AQ118" s="2">
        <f t="shared" ca="1" si="102"/>
        <v>1.7220728836556976</v>
      </c>
      <c r="AR118" s="2">
        <f t="shared" ca="1" si="103"/>
        <v>1.6935970410973649</v>
      </c>
      <c r="AS118" s="2">
        <f t="shared" ca="1" si="104"/>
        <v>1.6642970702712303</v>
      </c>
      <c r="AT118" s="2">
        <f t="shared" ca="1" si="105"/>
        <v>1.63425879402241</v>
      </c>
      <c r="AU118" s="2">
        <f t="shared" ca="1" si="106"/>
        <v>1.6035715098334349</v>
      </c>
      <c r="AV118" s="2">
        <f t="shared" ca="1" si="107"/>
        <v>1.5723333589376176</v>
      </c>
      <c r="AW118" s="2">
        <f t="shared" ca="1" si="108"/>
        <v>1.5406597294224595</v>
      </c>
      <c r="AX118" s="2">
        <f t="shared" ca="1" si="109"/>
        <v>1.5086878864451143</v>
      </c>
      <c r="AY118" s="2">
        <f t="shared" ca="1" si="110"/>
        <v>1.4765617515816321</v>
      </c>
      <c r="AZ118" s="2">
        <f t="shared" ca="1" si="59"/>
        <v>1.4443916201065752</v>
      </c>
      <c r="BC118" s="2">
        <f t="shared" ca="1" si="111"/>
        <v>0.76615922744036435</v>
      </c>
      <c r="BD118" s="2">
        <f t="shared" ca="1" si="111"/>
        <v>0.57778792528965628</v>
      </c>
      <c r="BE118" s="2">
        <f t="shared" ca="1" si="111"/>
        <v>-0.14883981075051533</v>
      </c>
    </row>
    <row r="119" spans="1:57" x14ac:dyDescent="0.3">
      <c r="A119" s="2">
        <f t="shared" si="60"/>
        <v>1.0700000000000007</v>
      </c>
      <c r="B119" s="2">
        <f t="shared" ca="1" si="61"/>
        <v>0.70274372289616849</v>
      </c>
      <c r="C119" s="2">
        <f t="shared" ca="1" si="62"/>
        <v>0.84995331409862818</v>
      </c>
      <c r="D119" s="2">
        <f t="shared" ca="1" si="63"/>
        <v>0.95221692901818011</v>
      </c>
      <c r="E119" s="2">
        <f t="shared" ca="1" si="64"/>
        <v>1.0244039180470776</v>
      </c>
      <c r="F119" s="2">
        <f t="shared" ca="1" si="65"/>
        <v>1.0930353385432596</v>
      </c>
      <c r="G119" s="2">
        <f t="shared" ca="1" si="66"/>
        <v>1.1693977151900734</v>
      </c>
      <c r="H119" s="2">
        <f t="shared" ca="1" si="67"/>
        <v>1.2482735807301182</v>
      </c>
      <c r="I119" s="2">
        <f t="shared" ca="1" si="68"/>
        <v>1.3251513604274079</v>
      </c>
      <c r="J119" s="2">
        <f t="shared" ca="1" si="69"/>
        <v>1.398089338616229</v>
      </c>
      <c r="K119" s="2">
        <f t="shared" ca="1" si="70"/>
        <v>1.466726711094996</v>
      </c>
      <c r="L119" s="2">
        <f t="shared" ca="1" si="71"/>
        <v>1.5313687811193248</v>
      </c>
      <c r="M119" s="2">
        <f t="shared" ca="1" si="72"/>
        <v>1.59230440142344</v>
      </c>
      <c r="N119" s="2">
        <f t="shared" ca="1" si="73"/>
        <v>1.6496372499847407</v>
      </c>
      <c r="O119" s="2">
        <f t="shared" ca="1" si="74"/>
        <v>1.703277678073597</v>
      </c>
      <c r="P119" s="2">
        <f t="shared" ca="1" si="75"/>
        <v>1.7529866336989808</v>
      </c>
      <c r="Q119" s="2">
        <f t="shared" ca="1" si="76"/>
        <v>1.7984489686307952</v>
      </c>
      <c r="R119" s="2">
        <f t="shared" ca="1" si="77"/>
        <v>1.8393459044482974</v>
      </c>
      <c r="S119" s="2">
        <f t="shared" ca="1" si="78"/>
        <v>1.8754203758720023</v>
      </c>
      <c r="T119" s="2">
        <f t="shared" ca="1" si="79"/>
        <v>1.9065154341249964</v>
      </c>
      <c r="U119" s="2">
        <f t="shared" ca="1" si="80"/>
        <v>1.9325979171415077</v>
      </c>
      <c r="V119" s="2">
        <f t="shared" ca="1" si="81"/>
        <v>1.9537610907280845</v>
      </c>
      <c r="W119" s="2">
        <f t="shared" ca="1" si="82"/>
        <v>1.9701997153739985</v>
      </c>
      <c r="X119" s="2">
        <f t="shared" ca="1" si="83"/>
        <v>1.9821703018221886</v>
      </c>
      <c r="Y119" s="2">
        <f t="shared" ca="1" si="84"/>
        <v>1.9899637732292115</v>
      </c>
      <c r="Z119" s="2">
        <f t="shared" ca="1" si="85"/>
        <v>1.9939065862782053</v>
      </c>
      <c r="AA119" s="2">
        <f t="shared" ca="1" si="86"/>
        <v>1.9943566418738039</v>
      </c>
      <c r="AB119" s="2">
        <f t="shared" ca="1" si="87"/>
        <v>1.9916838854946366</v>
      </c>
      <c r="AC119" s="2">
        <f t="shared" ca="1" si="88"/>
        <v>1.9862471195738953</v>
      </c>
      <c r="AD119" s="2">
        <f t="shared" ca="1" si="89"/>
        <v>1.9783736118647435</v>
      </c>
      <c r="AE119" s="2">
        <f t="shared" ca="1" si="90"/>
        <v>1.9683344225853252</v>
      </c>
      <c r="AF119" s="2">
        <f t="shared" ca="1" si="91"/>
        <v>1.9563252583569086</v>
      </c>
      <c r="AG119" s="2">
        <f t="shared" ca="1" si="92"/>
        <v>1.9424727005719533</v>
      </c>
      <c r="AH119" s="2">
        <f t="shared" ca="1" si="93"/>
        <v>1.9268674054957351</v>
      </c>
      <c r="AI119" s="2">
        <f t="shared" ca="1" si="94"/>
        <v>1.9095939217215609</v>
      </c>
      <c r="AJ119" s="2">
        <f t="shared" ca="1" si="95"/>
        <v>1.8907367370520538</v>
      </c>
      <c r="AK119" s="2">
        <f t="shared" ca="1" si="96"/>
        <v>1.870380277132204</v>
      </c>
      <c r="AL119" s="2">
        <f t="shared" ca="1" si="97"/>
        <v>1.8486089060756106</v>
      </c>
      <c r="AM119" s="2">
        <f t="shared" ca="1" si="98"/>
        <v>1.8255069293888955</v>
      </c>
      <c r="AN119" s="2">
        <f t="shared" ca="1" si="99"/>
        <v>1.8011585994780022</v>
      </c>
      <c r="AO119" s="2">
        <f t="shared" ca="1" si="100"/>
        <v>1.775648124253838</v>
      </c>
      <c r="AP119" s="2">
        <f t="shared" ca="1" si="101"/>
        <v>1.7490596806511283</v>
      </c>
      <c r="AQ119" s="2">
        <f t="shared" ca="1" si="102"/>
        <v>1.7214774412224767</v>
      </c>
      <c r="AR119" s="2">
        <f t="shared" ca="1" si="103"/>
        <v>1.6929856489739663</v>
      </c>
      <c r="AS119" s="2">
        <f t="shared" ca="1" si="104"/>
        <v>1.6636688724534581</v>
      </c>
      <c r="AT119" s="2">
        <f t="shared" ca="1" si="105"/>
        <v>1.6336128510325647</v>
      </c>
      <c r="AU119" s="2">
        <f t="shared" ca="1" si="106"/>
        <v>1.602906906488621</v>
      </c>
      <c r="AV119" s="2">
        <f t="shared" ca="1" si="107"/>
        <v>1.5716493730728081</v>
      </c>
      <c r="AW119" s="2">
        <f t="shared" ca="1" si="108"/>
        <v>1.539955925472144</v>
      </c>
      <c r="AX119" s="2">
        <f t="shared" ca="1" si="109"/>
        <v>1.5079638123675807</v>
      </c>
      <c r="AY119" s="2">
        <f t="shared" ca="1" si="110"/>
        <v>1.4758161349476686</v>
      </c>
      <c r="AZ119" s="2">
        <f t="shared" ca="1" si="59"/>
        <v>1.4436217168492478</v>
      </c>
      <c r="BC119" s="2">
        <f t="shared" ca="1" si="111"/>
        <v>-0.40364901934359043</v>
      </c>
      <c r="BD119" s="2">
        <f t="shared" ca="1" si="111"/>
        <v>-1.1795132204880305</v>
      </c>
      <c r="BE119" s="2">
        <f t="shared" ca="1" si="111"/>
        <v>-8.7450746817676617E-3</v>
      </c>
    </row>
    <row r="120" spans="1:57" x14ac:dyDescent="0.3">
      <c r="A120" s="2">
        <f t="shared" si="60"/>
        <v>1.0800000000000007</v>
      </c>
      <c r="B120" s="2">
        <f t="shared" ca="1" si="61"/>
        <v>0.70541005738972851</v>
      </c>
      <c r="C120" s="2">
        <f t="shared" ca="1" si="62"/>
        <v>0.85180223933057386</v>
      </c>
      <c r="D120" s="2">
        <f t="shared" ca="1" si="63"/>
        <v>0.95353732017267445</v>
      </c>
      <c r="E120" s="2">
        <f t="shared" ca="1" si="64"/>
        <v>1.0257180295128456</v>
      </c>
      <c r="F120" s="2">
        <f t="shared" ca="1" si="65"/>
        <v>1.0945610762927203</v>
      </c>
      <c r="G120" s="2">
        <f t="shared" ca="1" si="66"/>
        <v>1.1710232452678269</v>
      </c>
      <c r="H120" s="2">
        <f t="shared" ca="1" si="67"/>
        <v>1.2499015250676555</v>
      </c>
      <c r="I120" s="2">
        <f t="shared" ca="1" si="68"/>
        <v>1.3267360747032204</v>
      </c>
      <c r="J120" s="2">
        <f t="shared" ca="1" si="69"/>
        <v>1.3996171321907409</v>
      </c>
      <c r="K120" s="2">
        <f t="shared" ca="1" si="70"/>
        <v>1.4681975501318822</v>
      </c>
      <c r="L120" s="2">
        <f t="shared" ca="1" si="71"/>
        <v>1.5327826369005166</v>
      </c>
      <c r="M120" s="2">
        <f t="shared" ca="1" si="72"/>
        <v>1.5936578755730673</v>
      </c>
      <c r="N120" s="2">
        <f t="shared" ca="1" si="73"/>
        <v>1.6509234113360396</v>
      </c>
      <c r="O120" s="2">
        <f t="shared" ca="1" si="74"/>
        <v>1.7044869412064145</v>
      </c>
      <c r="P120" s="2">
        <f t="shared" ca="1" si="75"/>
        <v>1.7541082252791484</v>
      </c>
      <c r="Q120" s="2">
        <f t="shared" ca="1" si="76"/>
        <v>1.7994723770302499</v>
      </c>
      <c r="R120" s="2">
        <f t="shared" ca="1" si="77"/>
        <v>1.8402621869832203</v>
      </c>
      <c r="S120" s="2">
        <f t="shared" ca="1" si="78"/>
        <v>1.8762229272882509</v>
      </c>
      <c r="T120" s="2">
        <f t="shared" ca="1" si="79"/>
        <v>1.9072004604437796</v>
      </c>
      <c r="U120" s="2">
        <f t="shared" ca="1" si="80"/>
        <v>1.9331644889262378</v>
      </c>
      <c r="V120" s="2">
        <f t="shared" ca="1" si="81"/>
        <v>1.9542106448473942</v>
      </c>
      <c r="W120" s="2">
        <f t="shared" ca="1" si="82"/>
        <v>1.9705352605064506</v>
      </c>
      <c r="X120" s="2">
        <f t="shared" ca="1" si="83"/>
        <v>1.9823958720447699</v>
      </c>
      <c r="Y120" s="2">
        <f t="shared" ca="1" si="84"/>
        <v>1.9900844507246584</v>
      </c>
      <c r="Z120" s="2">
        <f t="shared" ca="1" si="85"/>
        <v>1.993928419763733</v>
      </c>
      <c r="AA120" s="2">
        <f t="shared" ca="1" si="86"/>
        <v>1.9942862587449881</v>
      </c>
      <c r="AB120" s="2">
        <f t="shared" ca="1" si="87"/>
        <v>1.9915280281263168</v>
      </c>
      <c r="AC120" s="2">
        <f t="shared" ca="1" si="88"/>
        <v>1.9860122374539413</v>
      </c>
      <c r="AD120" s="2">
        <f t="shared" ca="1" si="89"/>
        <v>1.9780653680155076</v>
      </c>
      <c r="AE120" s="2">
        <f t="shared" ca="1" si="90"/>
        <v>1.9679573104342245</v>
      </c>
      <c r="AF120" s="2">
        <f t="shared" ca="1" si="91"/>
        <v>1.9558827260122731</v>
      </c>
      <c r="AG120" s="2">
        <f t="shared" ca="1" si="92"/>
        <v>1.9419678144558474</v>
      </c>
      <c r="AH120" s="2">
        <f t="shared" ca="1" si="93"/>
        <v>1.9263034462540278</v>
      </c>
      <c r="AI120" s="2">
        <f t="shared" ca="1" si="94"/>
        <v>1.9089745046627953</v>
      </c>
      <c r="AJ120" s="2">
        <f t="shared" ca="1" si="95"/>
        <v>1.8900658115739719</v>
      </c>
      <c r="AK120" s="2">
        <f t="shared" ca="1" si="96"/>
        <v>1.8696621261553263</v>
      </c>
      <c r="AL120" s="2">
        <f t="shared" ca="1" si="97"/>
        <v>1.8478481455067814</v>
      </c>
      <c r="AM120" s="2">
        <f t="shared" ca="1" si="98"/>
        <v>1.8247085076395038</v>
      </c>
      <c r="AN120" s="2">
        <f t="shared" ca="1" si="99"/>
        <v>1.8003277970685103</v>
      </c>
      <c r="AO120" s="2">
        <f t="shared" ca="1" si="100"/>
        <v>1.7747905535644009</v>
      </c>
      <c r="AP120" s="2">
        <f t="shared" ca="1" si="101"/>
        <v>1.7481812860072887</v>
      </c>
      <c r="AQ120" s="2">
        <f t="shared" ca="1" si="102"/>
        <v>1.7205845000472435</v>
      </c>
      <c r="AR120" s="2">
        <f t="shared" ca="1" si="103"/>
        <v>1.6920847766767091</v>
      </c>
      <c r="AS120" s="2">
        <f t="shared" ca="1" si="104"/>
        <v>1.6627670392868867</v>
      </c>
      <c r="AT120" s="2">
        <f t="shared" ca="1" si="105"/>
        <v>1.6327174304746019</v>
      </c>
      <c r="AU120" s="2">
        <f t="shared" ca="1" si="106"/>
        <v>1.6020257842298029</v>
      </c>
      <c r="AV120" s="2">
        <f t="shared" ca="1" si="107"/>
        <v>1.5707911142365227</v>
      </c>
      <c r="AW120" s="2">
        <f t="shared" ca="1" si="108"/>
        <v>1.53912986026313</v>
      </c>
      <c r="AX120" s="2">
        <f t="shared" ca="1" si="109"/>
        <v>1.507179722979499</v>
      </c>
      <c r="AY120" s="2">
        <f t="shared" ca="1" si="110"/>
        <v>1.4750834547050249</v>
      </c>
      <c r="AZ120" s="2">
        <f t="shared" ca="1" si="59"/>
        <v>1.4429489762962679</v>
      </c>
      <c r="BC120" s="2">
        <f t="shared" ca="1" si="111"/>
        <v>-7.0339502475425419E-2</v>
      </c>
      <c r="BD120" s="2">
        <f t="shared" ca="1" si="111"/>
        <v>1.0030006165189675</v>
      </c>
      <c r="BE120" s="2">
        <f t="shared" ca="1" si="111"/>
        <v>-1.1102809629467183</v>
      </c>
    </row>
    <row r="121" spans="1:57" x14ac:dyDescent="0.3">
      <c r="A121" s="2">
        <f t="shared" si="60"/>
        <v>1.0900000000000007</v>
      </c>
      <c r="B121" s="2">
        <f t="shared" ca="1" si="61"/>
        <v>0.70674065024611621</v>
      </c>
      <c r="C121" s="2">
        <f t="shared" ca="1" si="62"/>
        <v>0.85225399394167856</v>
      </c>
      <c r="D121" s="2">
        <f t="shared" ca="1" si="63"/>
        <v>0.9534142333734742</v>
      </c>
      <c r="E121" s="2">
        <f t="shared" ca="1" si="64"/>
        <v>1.0255462832113098</v>
      </c>
      <c r="F121" s="2">
        <f t="shared" ca="1" si="65"/>
        <v>1.094561556571128</v>
      </c>
      <c r="G121" s="2">
        <f t="shared" ca="1" si="66"/>
        <v>1.1710935426177791</v>
      </c>
      <c r="H121" s="2">
        <f t="shared" ca="1" si="67"/>
        <v>1.2499539918456921</v>
      </c>
      <c r="I121" s="2">
        <f t="shared" ca="1" si="68"/>
        <v>1.3267339618324276</v>
      </c>
      <c r="J121" s="2">
        <f t="shared" ca="1" si="69"/>
        <v>1.3995548387594101</v>
      </c>
      <c r="K121" s="2">
        <f t="shared" ca="1" si="70"/>
        <v>1.4680824194187017</v>
      </c>
      <c r="L121" s="2">
        <f t="shared" ca="1" si="71"/>
        <v>1.5326215102277565</v>
      </c>
      <c r="M121" s="2">
        <f t="shared" ca="1" si="72"/>
        <v>1.5934537817633805</v>
      </c>
      <c r="N121" s="2">
        <f t="shared" ca="1" si="73"/>
        <v>1.6506754244127821</v>
      </c>
      <c r="O121" s="2">
        <f t="shared" ca="1" si="74"/>
        <v>1.704191070687187</v>
      </c>
      <c r="P121" s="2">
        <f t="shared" ca="1" si="75"/>
        <v>1.7537588821807846</v>
      </c>
      <c r="Q121" s="2">
        <f t="shared" ca="1" si="76"/>
        <v>1.7990638206412981</v>
      </c>
      <c r="R121" s="2">
        <f t="shared" ca="1" si="77"/>
        <v>1.8397898213270283</v>
      </c>
      <c r="S121" s="2">
        <f t="shared" ca="1" si="78"/>
        <v>1.8756840637156027</v>
      </c>
      <c r="T121" s="2">
        <f t="shared" ca="1" si="79"/>
        <v>1.9065947830669938</v>
      </c>
      <c r="U121" s="2">
        <f t="shared" ca="1" si="80"/>
        <v>1.932494096855943</v>
      </c>
      <c r="V121" s="2">
        <f t="shared" ca="1" si="81"/>
        <v>1.9534795480303802</v>
      </c>
      <c r="W121" s="2">
        <f t="shared" ca="1" si="82"/>
        <v>1.9697485901920533</v>
      </c>
      <c r="X121" s="2">
        <f t="shared" ca="1" si="83"/>
        <v>1.9815593457557426</v>
      </c>
      <c r="Y121" s="2">
        <f t="shared" ca="1" si="84"/>
        <v>1.9892043928789243</v>
      </c>
      <c r="Z121" s="2">
        <f t="shared" ca="1" si="85"/>
        <v>1.9930116739774186</v>
      </c>
      <c r="AA121" s="2">
        <f t="shared" ca="1" si="86"/>
        <v>1.9933397984594441</v>
      </c>
      <c r="AB121" s="2">
        <f t="shared" ca="1" si="87"/>
        <v>1.9905584940256806</v>
      </c>
      <c r="AC121" s="2">
        <f t="shared" ca="1" si="88"/>
        <v>1.9850255278846547</v>
      </c>
      <c r="AD121" s="2">
        <f t="shared" ca="1" si="89"/>
        <v>1.9770661476167539</v>
      </c>
      <c r="AE121" s="2">
        <f t="shared" ca="1" si="90"/>
        <v>1.9669486371566147</v>
      </c>
      <c r="AF121" s="2">
        <f t="shared" ca="1" si="91"/>
        <v>1.9548661861808336</v>
      </c>
      <c r="AG121" s="2">
        <f t="shared" ca="1" si="92"/>
        <v>1.9409441850483875</v>
      </c>
      <c r="AH121" s="2">
        <f t="shared" ca="1" si="93"/>
        <v>1.9252732813017845</v>
      </c>
      <c r="AI121" s="2">
        <f t="shared" ca="1" si="94"/>
        <v>1.9079382532690567</v>
      </c>
      <c r="AJ121" s="2">
        <f t="shared" ca="1" si="95"/>
        <v>1.8890238173407434</v>
      </c>
      <c r="AK121" s="2">
        <f t="shared" ca="1" si="96"/>
        <v>1.868614626617509</v>
      </c>
      <c r="AL121" s="2">
        <f t="shared" ca="1" si="97"/>
        <v>1.8467952715968101</v>
      </c>
      <c r="AM121" s="2">
        <f t="shared" ca="1" si="98"/>
        <v>1.8236502832072958</v>
      </c>
      <c r="AN121" s="2">
        <f t="shared" ca="1" si="99"/>
        <v>1.7992641384889148</v>
      </c>
      <c r="AO121" s="2">
        <f t="shared" ca="1" si="100"/>
        <v>1.7737212694945197</v>
      </c>
      <c r="AP121" s="2">
        <f t="shared" ca="1" si="101"/>
        <v>1.7471060774934999</v>
      </c>
      <c r="AQ121" s="2">
        <f t="shared" ca="1" si="102"/>
        <v>1.7195029617520148</v>
      </c>
      <c r="AR121" s="2">
        <f t="shared" ca="1" si="103"/>
        <v>1.6909964020068555</v>
      </c>
      <c r="AS121" s="2">
        <f t="shared" ca="1" si="104"/>
        <v>1.6616712378810474</v>
      </c>
      <c r="AT121" s="2">
        <f t="shared" ca="1" si="105"/>
        <v>1.6316135777972227</v>
      </c>
      <c r="AU121" s="2">
        <f t="shared" ca="1" si="106"/>
        <v>1.6009133317231945</v>
      </c>
      <c r="AV121" s="2">
        <f t="shared" ca="1" si="107"/>
        <v>1.5696697549096639</v>
      </c>
      <c r="AW121" s="2">
        <f t="shared" ca="1" si="108"/>
        <v>1.537999606365348</v>
      </c>
      <c r="AX121" s="2">
        <f t="shared" ca="1" si="109"/>
        <v>1.5060405831527284</v>
      </c>
      <c r="AY121" s="2">
        <f t="shared" ca="1" si="110"/>
        <v>1.473934638064669</v>
      </c>
      <c r="AZ121" s="2">
        <f t="shared" ca="1" si="59"/>
        <v>1.4417881970430171</v>
      </c>
      <c r="BC121" s="2">
        <f t="shared" ca="1" si="111"/>
        <v>-1.3979178426862955</v>
      </c>
      <c r="BD121" s="2">
        <f t="shared" ca="1" si="111"/>
        <v>-2.5092563825055096</v>
      </c>
      <c r="BE121" s="2">
        <f t="shared" ca="1" si="111"/>
        <v>-1.1668572619349575</v>
      </c>
    </row>
    <row r="122" spans="1:57" x14ac:dyDescent="0.3">
      <c r="A122" s="2">
        <f t="shared" si="60"/>
        <v>1.1000000000000008</v>
      </c>
      <c r="B122" s="2">
        <f t="shared" ca="1" si="61"/>
        <v>0.70988736482564785</v>
      </c>
      <c r="C122" s="2">
        <f t="shared" ca="1" si="62"/>
        <v>0.85437810522729496</v>
      </c>
      <c r="D122" s="2">
        <f t="shared" ca="1" si="63"/>
        <v>0.95483625657460613</v>
      </c>
      <c r="E122" s="2">
        <f t="shared" ca="1" si="64"/>
        <v>1.0267979194207606</v>
      </c>
      <c r="F122" s="2">
        <f t="shared" ca="1" si="65"/>
        <v>1.0958684014890661</v>
      </c>
      <c r="G122" s="2">
        <f t="shared" ca="1" si="66"/>
        <v>1.1723642079311625</v>
      </c>
      <c r="H122" s="2">
        <f t="shared" ca="1" si="67"/>
        <v>1.2511121242688046</v>
      </c>
      <c r="I122" s="2">
        <f t="shared" ca="1" si="68"/>
        <v>1.3277532620664276</v>
      </c>
      <c r="J122" s="2">
        <f t="shared" ca="1" si="69"/>
        <v>1.4004393420195203</v>
      </c>
      <c r="K122" s="2">
        <f t="shared" ca="1" si="70"/>
        <v>1.4688483866159601</v>
      </c>
      <c r="L122" s="2">
        <f t="shared" ca="1" si="71"/>
        <v>1.5332841845342744</v>
      </c>
      <c r="M122" s="2">
        <f t="shared" ca="1" si="72"/>
        <v>1.5940241414340133</v>
      </c>
      <c r="N122" s="2">
        <f t="shared" ca="1" si="73"/>
        <v>1.6511600611373149</v>
      </c>
      <c r="O122" s="2">
        <f t="shared" ca="1" si="74"/>
        <v>1.7045930913981033</v>
      </c>
      <c r="P122" s="2">
        <f t="shared" ca="1" si="75"/>
        <v>1.7540793746736061</v>
      </c>
      <c r="Q122" s="2">
        <f t="shared" ca="1" si="76"/>
        <v>1.7993032973408782</v>
      </c>
      <c r="R122" s="2">
        <f t="shared" ca="1" si="77"/>
        <v>1.8399495050732275</v>
      </c>
      <c r="S122" s="2">
        <f t="shared" ca="1" si="78"/>
        <v>1.8757666444127545</v>
      </c>
      <c r="T122" s="2">
        <f t="shared" ca="1" si="79"/>
        <v>1.9066048746540571</v>
      </c>
      <c r="U122" s="2">
        <f t="shared" ca="1" si="80"/>
        <v>1.9324382686152988</v>
      </c>
      <c r="V122" s="2">
        <f t="shared" ca="1" si="81"/>
        <v>1.9533658147182538</v>
      </c>
      <c r="W122" s="2">
        <f t="shared" ca="1" si="82"/>
        <v>1.9695856275949881</v>
      </c>
      <c r="X122" s="2">
        <f t="shared" ca="1" si="83"/>
        <v>1.9813559667744896</v>
      </c>
      <c r="Y122" s="2">
        <f t="shared" ca="1" si="84"/>
        <v>1.9889695659838205</v>
      </c>
      <c r="Z122" s="2">
        <f t="shared" ca="1" si="85"/>
        <v>1.9927544294778996</v>
      </c>
      <c r="AA122" s="2">
        <f t="shared" ca="1" si="86"/>
        <v>1.9930688376668761</v>
      </c>
      <c r="AB122" s="2">
        <f t="shared" ca="1" si="87"/>
        <v>1.9902817277309617</v>
      </c>
      <c r="AC122" s="2">
        <f t="shared" ca="1" si="88"/>
        <v>1.9847496651419516</v>
      </c>
      <c r="AD122" s="2">
        <f t="shared" ca="1" si="89"/>
        <v>1.9767962067417031</v>
      </c>
      <c r="AE122" s="2">
        <f t="shared" ca="1" si="90"/>
        <v>1.9666875829058958</v>
      </c>
      <c r="AF122" s="2">
        <f t="shared" ca="1" si="91"/>
        <v>1.9546150753594638</v>
      </c>
      <c r="AG122" s="2">
        <f t="shared" ca="1" si="92"/>
        <v>1.9407028272705349</v>
      </c>
      <c r="AH122" s="2">
        <f t="shared" ca="1" si="93"/>
        <v>1.9250408160237722</v>
      </c>
      <c r="AI122" s="2">
        <f t="shared" ca="1" si="94"/>
        <v>1.9077132654361479</v>
      </c>
      <c r="AJ122" s="2">
        <f t="shared" ca="1" si="95"/>
        <v>1.8888043368139562</v>
      </c>
      <c r="AK122" s="2">
        <f t="shared" ca="1" si="96"/>
        <v>1.8683981276084058</v>
      </c>
      <c r="AL122" s="2">
        <f t="shared" ca="1" si="97"/>
        <v>1.8465786721332418</v>
      </c>
      <c r="AM122" s="2">
        <f t="shared" ca="1" si="98"/>
        <v>1.8234299446550983</v>
      </c>
      <c r="AN122" s="2">
        <f t="shared" ca="1" si="99"/>
        <v>1.7990358651623584</v>
      </c>
      <c r="AO122" s="2">
        <f t="shared" ca="1" si="100"/>
        <v>1.7734803084206225</v>
      </c>
      <c r="AP122" s="2">
        <f t="shared" ca="1" si="101"/>
        <v>1.746847118541448</v>
      </c>
      <c r="AQ122" s="2">
        <f t="shared" ca="1" si="102"/>
        <v>1.719220138938004</v>
      </c>
      <c r="AR122" s="2">
        <f t="shared" ca="1" si="103"/>
        <v>1.6906832988695331</v>
      </c>
      <c r="AS122" s="2">
        <f t="shared" ca="1" si="104"/>
        <v>1.66132090561112</v>
      </c>
      <c r="AT122" s="2">
        <f t="shared" ca="1" si="105"/>
        <v>1.6312185860425996</v>
      </c>
      <c r="AU122" s="2">
        <f t="shared" ca="1" si="106"/>
        <v>1.6004658798497815</v>
      </c>
      <c r="AV122" s="2">
        <f t="shared" ca="1" si="107"/>
        <v>1.5691618358318629</v>
      </c>
      <c r="AW122" s="2">
        <f t="shared" ca="1" si="108"/>
        <v>1.5374230762093102</v>
      </c>
      <c r="AX122" s="2">
        <f t="shared" ca="1" si="109"/>
        <v>1.5053868289471843</v>
      </c>
      <c r="AY122" s="2">
        <f t="shared" ca="1" si="110"/>
        <v>1.4731937838324092</v>
      </c>
      <c r="AZ122" s="2">
        <f t="shared" ca="1" si="59"/>
        <v>1.4409484979347551</v>
      </c>
      <c r="BC122" s="2">
        <f t="shared" ca="1" si="111"/>
        <v>-0.25837315778207248</v>
      </c>
      <c r="BD122" s="2">
        <f t="shared" ca="1" si="111"/>
        <v>-1.5652676217791637</v>
      </c>
      <c r="BE122" s="2">
        <f t="shared" ca="1" si="111"/>
        <v>1.901105869249915</v>
      </c>
    </row>
    <row r="123" spans="1:57" x14ac:dyDescent="0.3">
      <c r="A123" s="2">
        <f t="shared" si="60"/>
        <v>1.1100000000000008</v>
      </c>
      <c r="B123" s="2">
        <f t="shared" ca="1" si="61"/>
        <v>0.71332690858592329</v>
      </c>
      <c r="C123" s="2">
        <f t="shared" ca="1" si="62"/>
        <v>0.85687992177627892</v>
      </c>
      <c r="D123" s="2">
        <f t="shared" ca="1" si="63"/>
        <v>0.956716079581868</v>
      </c>
      <c r="E123" s="2">
        <f t="shared" ca="1" si="64"/>
        <v>1.0285726847067511</v>
      </c>
      <c r="F123" s="2">
        <f t="shared" ca="1" si="65"/>
        <v>1.0977490840022195</v>
      </c>
      <c r="G123" s="2">
        <f t="shared" ca="1" si="66"/>
        <v>1.1742518010805421</v>
      </c>
      <c r="H123" s="2">
        <f t="shared" ca="1" si="67"/>
        <v>1.2529237189630205</v>
      </c>
      <c r="I123" s="2">
        <f t="shared" ca="1" si="68"/>
        <v>1.3294559709045368</v>
      </c>
      <c r="J123" s="2">
        <f t="shared" ca="1" si="69"/>
        <v>1.4020306120313093</v>
      </c>
      <c r="K123" s="2">
        <f t="shared" ca="1" si="70"/>
        <v>1.4703379877513651</v>
      </c>
      <c r="L123" s="2">
        <f t="shared" ca="1" si="71"/>
        <v>1.5346811661537674</v>
      </c>
      <c r="M123" s="2">
        <f t="shared" ca="1" si="72"/>
        <v>1.5953336476408837</v>
      </c>
      <c r="N123" s="2">
        <f t="shared" ca="1" si="73"/>
        <v>1.6523832295989662</v>
      </c>
      <c r="O123" s="2">
        <f t="shared" ca="1" si="74"/>
        <v>1.7057279664300737</v>
      </c>
      <c r="P123" s="2">
        <f t="shared" ca="1" si="75"/>
        <v>1.7551223724228275</v>
      </c>
      <c r="Q123" s="2">
        <f t="shared" ca="1" si="76"/>
        <v>1.8002506463923571</v>
      </c>
      <c r="R123" s="2">
        <f t="shared" ca="1" si="77"/>
        <v>1.8407985216529954</v>
      </c>
      <c r="S123" s="2">
        <f t="shared" ca="1" si="78"/>
        <v>1.8765164830437493</v>
      </c>
      <c r="T123" s="2">
        <f t="shared" ca="1" si="79"/>
        <v>1.9072569766130472</v>
      </c>
      <c r="U123" s="2">
        <f t="shared" ca="1" si="80"/>
        <v>1.9329963824181118</v>
      </c>
      <c r="V123" s="2">
        <f t="shared" ca="1" si="81"/>
        <v>1.9538354807587213</v>
      </c>
      <c r="W123" s="2">
        <f t="shared" ca="1" si="82"/>
        <v>1.9699733989119663</v>
      </c>
      <c r="X123" s="2">
        <f t="shared" ca="1" si="83"/>
        <v>1.9816688959831796</v>
      </c>
      <c r="Y123" s="2">
        <f t="shared" ca="1" si="84"/>
        <v>1.989215221487429</v>
      </c>
      <c r="Z123" s="2">
        <f t="shared" ca="1" si="85"/>
        <v>1.9929407957950176</v>
      </c>
      <c r="AA123" s="2">
        <f t="shared" ca="1" si="86"/>
        <v>1.9932039231806074</v>
      </c>
      <c r="AB123" s="2">
        <f t="shared" ca="1" si="87"/>
        <v>1.9903731041726449</v>
      </c>
      <c r="AC123" s="2">
        <f t="shared" ca="1" si="88"/>
        <v>1.9848040548191885</v>
      </c>
      <c r="AD123" s="2">
        <f t="shared" ca="1" si="89"/>
        <v>1.9768189960601852</v>
      </c>
      <c r="AE123" s="2">
        <f t="shared" ca="1" si="90"/>
        <v>1.9666824697175334</v>
      </c>
      <c r="AF123" s="2">
        <f t="shared" ca="1" si="91"/>
        <v>1.9545842248727501</v>
      </c>
      <c r="AG123" s="2">
        <f t="shared" ca="1" si="92"/>
        <v>1.9406475311368039</v>
      </c>
      <c r="AH123" s="2">
        <f t="shared" ca="1" si="93"/>
        <v>1.9249620601424779</v>
      </c>
      <c r="AI123" s="2">
        <f t="shared" ca="1" si="94"/>
        <v>1.9076118432772495</v>
      </c>
      <c r="AJ123" s="2">
        <f t="shared" ca="1" si="95"/>
        <v>1.8886808488448941</v>
      </c>
      <c r="AK123" s="2">
        <f t="shared" ca="1" si="96"/>
        <v>1.8682529807295079</v>
      </c>
      <c r="AL123" s="2">
        <f t="shared" ca="1" si="97"/>
        <v>1.8464120791445875</v>
      </c>
      <c r="AM123" s="2">
        <f t="shared" ca="1" si="98"/>
        <v>1.8232419237799917</v>
      </c>
      <c r="AN123" s="2">
        <f t="shared" ca="1" si="99"/>
        <v>1.7988262396608525</v>
      </c>
      <c r="AO123" s="2">
        <f t="shared" ca="1" si="100"/>
        <v>1.7732487063611366</v>
      </c>
      <c r="AP123" s="2">
        <f t="shared" ca="1" si="101"/>
        <v>1.7465929729536951</v>
      </c>
      <c r="AQ123" s="2">
        <f t="shared" ca="1" si="102"/>
        <v>1.718942689199245</v>
      </c>
      <c r="AR123" s="2">
        <f t="shared" ca="1" si="103"/>
        <v>1.6903815963351021</v>
      </c>
      <c r="AS123" s="2">
        <f t="shared" ca="1" si="104"/>
        <v>1.6609938323975428</v>
      </c>
      <c r="AT123" s="2">
        <f t="shared" ca="1" si="105"/>
        <v>1.6308649070418499</v>
      </c>
      <c r="AU123" s="2">
        <f t="shared" ca="1" si="106"/>
        <v>1.6000843550414685</v>
      </c>
      <c r="AV123" s="2">
        <f t="shared" ca="1" si="107"/>
        <v>1.5687513822303867</v>
      </c>
      <c r="AW123" s="2">
        <f t="shared" ca="1" si="108"/>
        <v>1.536982829487666</v>
      </c>
      <c r="AX123" s="2">
        <f t="shared" ca="1" si="109"/>
        <v>1.5049158018958055</v>
      </c>
      <c r="AY123" s="2">
        <f t="shared" ca="1" si="110"/>
        <v>1.4726900762114958</v>
      </c>
      <c r="AZ123" s="2">
        <f t="shared" ca="1" si="59"/>
        <v>1.4404089749998872</v>
      </c>
      <c r="BC123" s="2">
        <f t="shared" ca="1" si="111"/>
        <v>0.32035738023269378</v>
      </c>
      <c r="BD123" s="2">
        <f t="shared" ca="1" si="111"/>
        <v>3.5677711836207493E-2</v>
      </c>
      <c r="BE123" s="2">
        <f t="shared" ca="1" si="111"/>
        <v>1.0572559015830345</v>
      </c>
    </row>
    <row r="124" spans="1:57" x14ac:dyDescent="0.3">
      <c r="A124" s="2">
        <f t="shared" si="60"/>
        <v>1.1200000000000008</v>
      </c>
      <c r="B124" s="2">
        <f t="shared" ca="1" si="61"/>
        <v>0.71564306053512727</v>
      </c>
      <c r="C124" s="2">
        <f t="shared" ca="1" si="62"/>
        <v>0.85837893742669291</v>
      </c>
      <c r="D124" s="2">
        <f t="shared" ca="1" si="63"/>
        <v>0.95770764758677596</v>
      </c>
      <c r="E124" s="2">
        <f t="shared" ca="1" si="64"/>
        <v>1.0295579361063179</v>
      </c>
      <c r="F124" s="2">
        <f t="shared" ca="1" si="65"/>
        <v>1.0989234920477029</v>
      </c>
      <c r="G124" s="2">
        <f t="shared" ca="1" si="66"/>
        <v>1.1755077625610648</v>
      </c>
      <c r="H124" s="2">
        <f t="shared" ca="1" si="67"/>
        <v>1.2541707901475267</v>
      </c>
      <c r="I124" s="2">
        <f t="shared" ca="1" si="68"/>
        <v>1.3306537195036807</v>
      </c>
      <c r="J124" s="2">
        <f t="shared" ca="1" si="69"/>
        <v>1.4031689634527191</v>
      </c>
      <c r="K124" s="2">
        <f t="shared" ca="1" si="70"/>
        <v>1.4714193129490845</v>
      </c>
      <c r="L124" s="2">
        <f t="shared" ca="1" si="71"/>
        <v>1.5357074352954774</v>
      </c>
      <c r="M124" s="2">
        <f t="shared" ca="1" si="72"/>
        <v>1.5963033071099668</v>
      </c>
      <c r="N124" s="2">
        <f t="shared" ca="1" si="73"/>
        <v>1.6532911211010555</v>
      </c>
      <c r="O124" s="2">
        <f t="shared" ca="1" si="74"/>
        <v>1.7065662511190598</v>
      </c>
      <c r="P124" s="2">
        <f t="shared" ca="1" si="75"/>
        <v>1.7558819955925851</v>
      </c>
      <c r="Q124" s="2">
        <f t="shared" ca="1" si="76"/>
        <v>1.8009227747753511</v>
      </c>
      <c r="R124" s="2">
        <f t="shared" ca="1" si="77"/>
        <v>1.8413758081322911</v>
      </c>
      <c r="S124" s="2">
        <f t="shared" ca="1" si="78"/>
        <v>1.8769938112649132</v>
      </c>
      <c r="T124" s="2">
        <f t="shared" ca="1" si="79"/>
        <v>1.9076319008816385</v>
      </c>
      <c r="U124" s="2">
        <f t="shared" ca="1" si="80"/>
        <v>1.9332691374679845</v>
      </c>
      <c r="V124" s="2">
        <f t="shared" ca="1" si="81"/>
        <v>1.9540084611135304</v>
      </c>
      <c r="W124" s="2">
        <f t="shared" ca="1" si="82"/>
        <v>1.9700503849754758</v>
      </c>
      <c r="X124" s="2">
        <f t="shared" ca="1" si="83"/>
        <v>1.9816545515561879</v>
      </c>
      <c r="Y124" s="2">
        <f t="shared" ca="1" si="84"/>
        <v>1.9891151076617446</v>
      </c>
      <c r="Z124" s="2">
        <f t="shared" ca="1" si="85"/>
        <v>1.9927612654292735</v>
      </c>
      <c r="AA124" s="2">
        <f t="shared" ca="1" si="86"/>
        <v>1.9929517272840798</v>
      </c>
      <c r="AB124" s="2">
        <f t="shared" ca="1" si="87"/>
        <v>1.9900549323438634</v>
      </c>
      <c r="AC124" s="2">
        <f t="shared" ca="1" si="88"/>
        <v>1.9844261209998388</v>
      </c>
      <c r="AD124" s="2">
        <f t="shared" ca="1" si="89"/>
        <v>1.9763865547334629</v>
      </c>
      <c r="AE124" s="2">
        <f t="shared" ca="1" si="90"/>
        <v>1.9661994734275168</v>
      </c>
      <c r="AF124" s="2">
        <f t="shared" ca="1" si="91"/>
        <v>1.9540534901982827</v>
      </c>
      <c r="AG124" s="2">
        <f t="shared" ca="1" si="92"/>
        <v>1.9400713959521321</v>
      </c>
      <c r="AH124" s="2">
        <f t="shared" ca="1" si="93"/>
        <v>1.9243429423328735</v>
      </c>
      <c r="AI124" s="2">
        <f t="shared" ca="1" si="94"/>
        <v>1.9069523517834857</v>
      </c>
      <c r="AJ124" s="2">
        <f t="shared" ca="1" si="95"/>
        <v>1.8879837830903901</v>
      </c>
      <c r="AK124" s="2">
        <f t="shared" ca="1" si="96"/>
        <v>1.8675213300563651</v>
      </c>
      <c r="AL124" s="2">
        <f t="shared" ca="1" si="97"/>
        <v>1.8456490222815858</v>
      </c>
      <c r="AM124" s="2">
        <f t="shared" ca="1" si="98"/>
        <v>1.8224508283678622</v>
      </c>
      <c r="AN124" s="2">
        <f t="shared" ca="1" si="99"/>
        <v>1.7980106618689651</v>
      </c>
      <c r="AO124" s="2">
        <f t="shared" ca="1" si="100"/>
        <v>1.7724123906667426</v>
      </c>
      <c r="AP124" s="2">
        <f t="shared" ca="1" si="101"/>
        <v>1.7457398523195218</v>
      </c>
      <c r="AQ124" s="2">
        <f t="shared" ca="1" si="102"/>
        <v>1.7180768865446354</v>
      </c>
      <c r="AR124" s="2">
        <f t="shared" ca="1" si="103"/>
        <v>1.6895074304295918</v>
      </c>
      <c r="AS124" s="2">
        <f t="shared" ca="1" si="104"/>
        <v>1.6601158373086011</v>
      </c>
      <c r="AT124" s="2">
        <f t="shared" ca="1" si="105"/>
        <v>1.6299878853550942</v>
      </c>
      <c r="AU124" s="2">
        <f t="shared" ca="1" si="106"/>
        <v>1.5992134911655524</v>
      </c>
      <c r="AV124" s="2">
        <f t="shared" ca="1" si="107"/>
        <v>1.5678924023376879</v>
      </c>
      <c r="AW124" s="2">
        <f t="shared" ca="1" si="108"/>
        <v>1.5361420550747906</v>
      </c>
      <c r="AX124" s="2">
        <f t="shared" ca="1" si="109"/>
        <v>1.504099799270302</v>
      </c>
      <c r="AY124" s="2">
        <f t="shared" ca="1" si="110"/>
        <v>1.4719048757176485</v>
      </c>
      <c r="AZ124" s="2">
        <f t="shared" ca="1" si="59"/>
        <v>1.4396598433587977</v>
      </c>
      <c r="BC124" s="2">
        <f t="shared" ca="1" si="111"/>
        <v>-0.34091837986394502</v>
      </c>
      <c r="BD124" s="2">
        <f t="shared" ca="1" si="111"/>
        <v>-1.2044094959974494E-2</v>
      </c>
      <c r="BE124" s="2">
        <f t="shared" ca="1" si="111"/>
        <v>-1.0377852476519163</v>
      </c>
    </row>
    <row r="125" spans="1:57" x14ac:dyDescent="0.3">
      <c r="A125" s="2">
        <f t="shared" si="60"/>
        <v>1.1300000000000008</v>
      </c>
      <c r="B125" s="2">
        <f t="shared" ca="1" si="61"/>
        <v>0.71851504906050212</v>
      </c>
      <c r="C125" s="2">
        <f t="shared" ca="1" si="62"/>
        <v>0.86035225959906247</v>
      </c>
      <c r="D125" s="2">
        <f t="shared" ca="1" si="63"/>
        <v>0.95910423743852424</v>
      </c>
      <c r="E125" s="2">
        <f t="shared" ca="1" si="64"/>
        <v>1.0308809012174043</v>
      </c>
      <c r="F125" s="2">
        <f t="shared" ca="1" si="65"/>
        <v>1.1003700069999256</v>
      </c>
      <c r="G125" s="2">
        <f t="shared" ca="1" si="66"/>
        <v>1.176978003357136</v>
      </c>
      <c r="H125" s="2">
        <f t="shared" ca="1" si="67"/>
        <v>1.255582422473428</v>
      </c>
      <c r="I125" s="2">
        <f t="shared" ca="1" si="68"/>
        <v>1.331973700576419</v>
      </c>
      <c r="J125" s="2">
        <f t="shared" ca="1" si="69"/>
        <v>1.4043939231074751</v>
      </c>
      <c r="K125" s="2">
        <f t="shared" ca="1" si="70"/>
        <v>1.4725577428050076</v>
      </c>
      <c r="L125" s="2">
        <f t="shared" ca="1" si="71"/>
        <v>1.5367670368896076</v>
      </c>
      <c r="M125" s="2">
        <f t="shared" ca="1" si="72"/>
        <v>1.5972879297413856</v>
      </c>
      <c r="N125" s="2">
        <f t="shared" ca="1" si="73"/>
        <v>1.654200701037825</v>
      </c>
      <c r="O125" s="2">
        <f t="shared" ca="1" si="74"/>
        <v>1.7073977465355454</v>
      </c>
      <c r="P125" s="2">
        <f t="shared" ca="1" si="75"/>
        <v>1.7566308507133179</v>
      </c>
      <c r="Q125" s="2">
        <f t="shared" ca="1" si="76"/>
        <v>1.801584353721903</v>
      </c>
      <c r="R125" s="2">
        <f t="shared" ca="1" si="77"/>
        <v>1.8419466492332828</v>
      </c>
      <c r="S125" s="2">
        <f t="shared" ca="1" si="78"/>
        <v>1.8774723655736265</v>
      </c>
      <c r="T125" s="2">
        <f t="shared" ca="1" si="79"/>
        <v>1.9080189634709235</v>
      </c>
      <c r="U125" s="2">
        <f t="shared" ca="1" si="80"/>
        <v>1.9335678465904274</v>
      </c>
      <c r="V125" s="2">
        <f t="shared" ca="1" si="81"/>
        <v>1.9542237724975342</v>
      </c>
      <c r="W125" s="2">
        <f t="shared" ca="1" si="82"/>
        <v>1.970188303344101</v>
      </c>
      <c r="X125" s="2">
        <f t="shared" ca="1" si="83"/>
        <v>1.9817216384716194</v>
      </c>
      <c r="Y125" s="2">
        <f t="shared" ca="1" si="84"/>
        <v>1.9891184930309045</v>
      </c>
      <c r="Z125" s="2">
        <f t="shared" ca="1" si="85"/>
        <v>1.9927085362177936</v>
      </c>
      <c r="AA125" s="2">
        <f t="shared" ca="1" si="86"/>
        <v>1.9928505325812185</v>
      </c>
      <c r="AB125" s="2">
        <f t="shared" ca="1" si="87"/>
        <v>1.989912524707421</v>
      </c>
      <c r="AC125" s="2">
        <f t="shared" ca="1" si="88"/>
        <v>1.9842489408189481</v>
      </c>
      <c r="AD125" s="2">
        <f t="shared" ca="1" si="89"/>
        <v>1.9761797492533641</v>
      </c>
      <c r="AE125" s="2">
        <f t="shared" ca="1" si="90"/>
        <v>1.9659665644380213</v>
      </c>
      <c r="AF125" s="2">
        <f t="shared" ca="1" si="91"/>
        <v>1.9537965498333902</v>
      </c>
      <c r="AG125" s="2">
        <f t="shared" ca="1" si="92"/>
        <v>1.9397917019797675</v>
      </c>
      <c r="AH125" s="2">
        <f t="shared" ca="1" si="93"/>
        <v>1.9240415279170864</v>
      </c>
      <c r="AI125" s="2">
        <f t="shared" ca="1" si="94"/>
        <v>1.9066301142965807</v>
      </c>
      <c r="AJ125" s="2">
        <f t="shared" ca="1" si="95"/>
        <v>1.8876414835402489</v>
      </c>
      <c r="AK125" s="2">
        <f t="shared" ca="1" si="96"/>
        <v>1.8671595925231215</v>
      </c>
      <c r="AL125" s="2">
        <f t="shared" ca="1" si="97"/>
        <v>1.845268333386767</v>
      </c>
      <c r="AM125" s="2">
        <f t="shared" ca="1" si="98"/>
        <v>1.8220515368014916</v>
      </c>
      <c r="AN125" s="2">
        <f t="shared" ca="1" si="99"/>
        <v>1.7975929780094995</v>
      </c>
      <c r="AO125" s="2">
        <f t="shared" ca="1" si="100"/>
        <v>1.7719763863682825</v>
      </c>
      <c r="AP125" s="2">
        <f t="shared" ca="1" si="101"/>
        <v>1.7452854611152764</v>
      </c>
      <c r="AQ125" s="2">
        <f t="shared" ca="1" si="102"/>
        <v>1.7176039052065113</v>
      </c>
      <c r="AR125" s="2">
        <f t="shared" ca="1" si="103"/>
        <v>1.6890155251328536</v>
      </c>
      <c r="AS125" s="2">
        <f t="shared" ca="1" si="104"/>
        <v>1.6596045637550609</v>
      </c>
      <c r="AT125" s="2">
        <f t="shared" ca="1" si="105"/>
        <v>1.6294567431950209</v>
      </c>
      <c r="AU125" s="2">
        <f t="shared" ca="1" si="106"/>
        <v>1.5986620382352748</v>
      </c>
      <c r="AV125" s="2">
        <f t="shared" ca="1" si="107"/>
        <v>1.5673204124726787</v>
      </c>
      <c r="AW125" s="2">
        <f t="shared" ca="1" si="108"/>
        <v>1.535549563588696</v>
      </c>
      <c r="AX125" s="2">
        <f t="shared" ca="1" si="109"/>
        <v>1.5034867438364363</v>
      </c>
      <c r="AY125" s="2">
        <f t="shared" ca="1" si="110"/>
        <v>1.4712703266570737</v>
      </c>
      <c r="AZ125" s="2">
        <f t="shared" ca="1" si="59"/>
        <v>1.4390016904716452</v>
      </c>
      <c r="BC125" s="2">
        <f t="shared" ca="1" si="111"/>
        <v>-6.0013151306480772E-2</v>
      </c>
      <c r="BD125" s="2">
        <f t="shared" ca="1" si="111"/>
        <v>-0.51207303003483595</v>
      </c>
      <c r="BE125" s="2">
        <f t="shared" ca="1" si="111"/>
        <v>0.37512131806422921</v>
      </c>
    </row>
    <row r="126" spans="1:57" x14ac:dyDescent="0.3">
      <c r="A126" s="2">
        <f t="shared" si="60"/>
        <v>1.1400000000000008</v>
      </c>
      <c r="B126" s="2">
        <f t="shared" ca="1" si="61"/>
        <v>0.72231306866909917</v>
      </c>
      <c r="C126" s="2">
        <f t="shared" ca="1" si="62"/>
        <v>0.86318412598099292</v>
      </c>
      <c r="D126" s="2">
        <f t="shared" ca="1" si="63"/>
        <v>0.96130320122498403</v>
      </c>
      <c r="E126" s="2">
        <f t="shared" ca="1" si="64"/>
        <v>1.0329513406728315</v>
      </c>
      <c r="F126" s="2">
        <f t="shared" ca="1" si="65"/>
        <v>1.1025102422955597</v>
      </c>
      <c r="G126" s="2">
        <f t="shared" ca="1" si="66"/>
        <v>1.179095342066959</v>
      </c>
      <c r="H126" s="2">
        <f t="shared" ca="1" si="67"/>
        <v>1.2576019941082281</v>
      </c>
      <c r="I126" s="2">
        <f t="shared" ca="1" si="68"/>
        <v>1.3338692300163342</v>
      </c>
      <c r="J126" s="2">
        <f t="shared" ca="1" si="69"/>
        <v>1.406168147850714</v>
      </c>
      <c r="K126" s="2">
        <f t="shared" ca="1" si="70"/>
        <v>1.4742247053130082</v>
      </c>
      <c r="L126" s="2">
        <f t="shared" ca="1" si="71"/>
        <v>1.5383396245151619</v>
      </c>
      <c r="M126" s="2">
        <f t="shared" ca="1" si="72"/>
        <v>1.5987748726000475</v>
      </c>
      <c r="N126" s="2">
        <f t="shared" ca="1" si="73"/>
        <v>1.6556065311294581</v>
      </c>
      <c r="O126" s="2">
        <f t="shared" ca="1" si="74"/>
        <v>1.7087237432657736</v>
      </c>
      <c r="P126" s="2">
        <f t="shared" ca="1" si="75"/>
        <v>1.7578765044314506</v>
      </c>
      <c r="Q126" s="2">
        <f t="shared" ca="1" si="76"/>
        <v>1.802748795977072</v>
      </c>
      <c r="R126" s="2">
        <f t="shared" ca="1" si="77"/>
        <v>1.8430298967686021</v>
      </c>
      <c r="S126" s="2">
        <f t="shared" ca="1" si="78"/>
        <v>1.8784760526993507</v>
      </c>
      <c r="T126" s="2">
        <f t="shared" ca="1" si="79"/>
        <v>1.9089467647166607</v>
      </c>
      <c r="U126" s="2">
        <f t="shared" ca="1" si="80"/>
        <v>1.9344254653680242</v>
      </c>
      <c r="V126" s="2">
        <f t="shared" ca="1" si="81"/>
        <v>1.9550184105416128</v>
      </c>
      <c r="W126" s="2">
        <f t="shared" ca="1" si="82"/>
        <v>1.9709278977574118</v>
      </c>
      <c r="X126" s="2">
        <f t="shared" ca="1" si="83"/>
        <v>1.9824143796427305</v>
      </c>
      <c r="Y126" s="2">
        <f t="shared" ca="1" si="84"/>
        <v>1.9897728336839819</v>
      </c>
      <c r="Z126" s="2">
        <f t="shared" ca="1" si="85"/>
        <v>1.9933330744535938</v>
      </c>
      <c r="AA126" s="2">
        <f t="shared" ca="1" si="86"/>
        <v>1.9934536156676033</v>
      </c>
      <c r="AB126" s="2">
        <f t="shared" ca="1" si="87"/>
        <v>1.9905017912846317</v>
      </c>
      <c r="AC126" s="2">
        <f t="shared" ca="1" si="88"/>
        <v>1.9848309039556351</v>
      </c>
      <c r="AD126" s="2">
        <f t="shared" ca="1" si="89"/>
        <v>1.9767593184446368</v>
      </c>
      <c r="AE126" s="2">
        <f t="shared" ca="1" si="90"/>
        <v>1.9665467234561331</v>
      </c>
      <c r="AF126" s="2">
        <f t="shared" ca="1" si="91"/>
        <v>1.9543785421171591</v>
      </c>
      <c r="AG126" s="2">
        <f t="shared" ca="1" si="92"/>
        <v>1.9403756838137625</v>
      </c>
      <c r="AH126" s="2">
        <f t="shared" ca="1" si="93"/>
        <v>1.9246271093748251</v>
      </c>
      <c r="AI126" s="2">
        <f t="shared" ca="1" si="94"/>
        <v>1.9072164658649633</v>
      </c>
      <c r="AJ126" s="2">
        <f t="shared" ca="1" si="95"/>
        <v>1.8882273355470678</v>
      </c>
      <c r="AK126" s="2">
        <f t="shared" ca="1" si="96"/>
        <v>1.8677432345743854</v>
      </c>
      <c r="AL126" s="2">
        <f t="shared" ca="1" si="97"/>
        <v>1.8458476138370017</v>
      </c>
      <c r="AM126" s="2">
        <f t="shared" ca="1" si="98"/>
        <v>1.8226238622826989</v>
      </c>
      <c r="AN126" s="2">
        <f t="shared" ca="1" si="99"/>
        <v>1.7981553130544405</v>
      </c>
      <c r="AO126" s="2">
        <f t="shared" ca="1" si="100"/>
        <v>1.7725252532060125</v>
      </c>
      <c r="AP126" s="2">
        <f t="shared" ca="1" si="101"/>
        <v>1.7458169399017329</v>
      </c>
      <c r="AQ126" s="2">
        <f t="shared" ca="1" si="102"/>
        <v>1.7181136356762035</v>
      </c>
      <c r="AR126" s="2">
        <f t="shared" ca="1" si="103"/>
        <v>1.6894987130426937</v>
      </c>
      <c r="AS126" s="2">
        <f t="shared" ca="1" si="104"/>
        <v>1.6600560016935291</v>
      </c>
      <c r="AT126" s="2">
        <f t="shared" ca="1" si="105"/>
        <v>1.6298708662003867</v>
      </c>
      <c r="AU126" s="2">
        <f t="shared" ca="1" si="106"/>
        <v>1.5990330389047112</v>
      </c>
      <c r="AV126" s="2">
        <f t="shared" ca="1" si="107"/>
        <v>1.5676423965286646</v>
      </c>
      <c r="AW126" s="2">
        <f t="shared" ca="1" si="108"/>
        <v>1.5358165872660952</v>
      </c>
      <c r="AX126" s="2">
        <f t="shared" ca="1" si="109"/>
        <v>1.5036924465521231</v>
      </c>
      <c r="AY126" s="2">
        <f t="shared" ca="1" si="110"/>
        <v>1.4714071704288785</v>
      </c>
      <c r="AZ126" s="2">
        <f t="shared" ca="1" si="59"/>
        <v>1.4390607188274651</v>
      </c>
      <c r="BC126" s="2">
        <f t="shared" ca="1" si="111"/>
        <v>1.0156219303673106</v>
      </c>
      <c r="BD126" s="2">
        <f t="shared" ca="1" si="111"/>
        <v>-1.4024725774345477</v>
      </c>
      <c r="BE126" s="2">
        <f t="shared" ca="1" si="111"/>
        <v>1.3950644207462277</v>
      </c>
    </row>
    <row r="127" spans="1:57" x14ac:dyDescent="0.3">
      <c r="A127" s="2">
        <f t="shared" si="60"/>
        <v>1.1500000000000008</v>
      </c>
      <c r="B127" s="2">
        <f t="shared" ca="1" si="61"/>
        <v>0.72598022705305265</v>
      </c>
      <c r="C127" s="2">
        <f t="shared" ca="1" si="62"/>
        <v>0.86597891915050318</v>
      </c>
      <c r="D127" s="2">
        <f t="shared" ca="1" si="63"/>
        <v>0.96355432686444842</v>
      </c>
      <c r="E127" s="2">
        <f t="shared" ca="1" si="64"/>
        <v>1.0351493868771768</v>
      </c>
      <c r="F127" s="2">
        <f t="shared" ca="1" si="65"/>
        <v>1.1048403464682506</v>
      </c>
      <c r="G127" s="2">
        <f t="shared" ca="1" si="66"/>
        <v>1.1814581121967003</v>
      </c>
      <c r="H127" s="2">
        <f t="shared" ca="1" si="67"/>
        <v>1.2599167820809989</v>
      </c>
      <c r="I127" s="2">
        <f t="shared" ca="1" si="68"/>
        <v>1.3361038979242541</v>
      </c>
      <c r="J127" s="2">
        <f t="shared" ca="1" si="69"/>
        <v>1.4083195227426937</v>
      </c>
      <c r="K127" s="2">
        <f t="shared" ca="1" si="70"/>
        <v>1.4763009764915669</v>
      </c>
      <c r="L127" s="2">
        <f t="shared" ca="1" si="71"/>
        <v>1.5403480726234178</v>
      </c>
      <c r="M127" s="2">
        <f t="shared" ca="1" si="72"/>
        <v>1.6007189267181285</v>
      </c>
      <c r="N127" s="2">
        <f t="shared" ca="1" si="73"/>
        <v>1.6574857476240474</v>
      </c>
      <c r="O127" s="2">
        <f t="shared" ca="1" si="74"/>
        <v>1.7105347616718909</v>
      </c>
      <c r="P127" s="2">
        <f t="shared" ca="1" si="75"/>
        <v>1.7596145103247398</v>
      </c>
      <c r="Q127" s="2">
        <f t="shared" ca="1" si="76"/>
        <v>1.8044089475046998</v>
      </c>
      <c r="R127" s="2">
        <f t="shared" ca="1" si="77"/>
        <v>1.844608558410997</v>
      </c>
      <c r="S127" s="2">
        <f t="shared" ca="1" si="78"/>
        <v>1.8799715214489432</v>
      </c>
      <c r="T127" s="2">
        <f t="shared" ca="1" si="79"/>
        <v>1.9103596840503094</v>
      </c>
      <c r="U127" s="2">
        <f t="shared" ca="1" si="80"/>
        <v>1.9357588035254543</v>
      </c>
      <c r="V127" s="2">
        <f t="shared" ca="1" si="81"/>
        <v>1.9562769253180479</v>
      </c>
      <c r="W127" s="2">
        <f t="shared" ca="1" si="82"/>
        <v>1.9721173791663744</v>
      </c>
      <c r="X127" s="2">
        <f t="shared" ca="1" si="83"/>
        <v>1.9835411776563743</v>
      </c>
      <c r="Y127" s="2">
        <f t="shared" ca="1" si="84"/>
        <v>1.9908438647626945</v>
      </c>
      <c r="Z127" s="2">
        <f t="shared" ca="1" si="85"/>
        <v>1.9943556990019802</v>
      </c>
      <c r="AA127" s="2">
        <f t="shared" ca="1" si="86"/>
        <v>1.9944352405932966</v>
      </c>
      <c r="AB127" s="2">
        <f t="shared" ca="1" si="87"/>
        <v>1.9914494130205813</v>
      </c>
      <c r="AC127" s="2">
        <f t="shared" ca="1" si="88"/>
        <v>1.9857506902949784</v>
      </c>
      <c r="AD127" s="2">
        <f t="shared" ca="1" si="89"/>
        <v>1.9776561336557998</v>
      </c>
      <c r="AE127" s="2">
        <f t="shared" ca="1" si="90"/>
        <v>1.9674238162842912</v>
      </c>
      <c r="AF127" s="2">
        <f t="shared" ca="1" si="91"/>
        <v>1.9552377405294532</v>
      </c>
      <c r="AG127" s="2">
        <f t="shared" ca="1" si="92"/>
        <v>1.9412180459337647</v>
      </c>
      <c r="AH127" s="2">
        <f t="shared" ca="1" si="93"/>
        <v>1.9254534557393623</v>
      </c>
      <c r="AI127" s="2">
        <f t="shared" ca="1" si="94"/>
        <v>1.9080274839046121</v>
      </c>
      <c r="AJ127" s="2">
        <f t="shared" ca="1" si="95"/>
        <v>1.8890235790138592</v>
      </c>
      <c r="AK127" s="2">
        <f t="shared" ca="1" si="96"/>
        <v>1.8685251229797908</v>
      </c>
      <c r="AL127" s="2">
        <f t="shared" ca="1" si="97"/>
        <v>1.8466154319234049</v>
      </c>
      <c r="AM127" s="2">
        <f t="shared" ca="1" si="98"/>
        <v>1.8233777595542424</v>
      </c>
      <c r="AN127" s="2">
        <f t="shared" ca="1" si="99"/>
        <v>1.7988953034037538</v>
      </c>
      <c r="AO127" s="2">
        <f t="shared" ca="1" si="100"/>
        <v>1.7732512147184476</v>
      </c>
      <c r="AP127" s="2">
        <f t="shared" ca="1" si="101"/>
        <v>1.7465286151143744</v>
      </c>
      <c r="AQ127" s="2">
        <f t="shared" ca="1" si="102"/>
        <v>1.7188106333254021</v>
      </c>
      <c r="AR127" s="2">
        <f t="shared" ca="1" si="103"/>
        <v>1.6901805147952027</v>
      </c>
      <c r="AS127" s="2">
        <f t="shared" ca="1" si="104"/>
        <v>1.6607219836518503</v>
      </c>
      <c r="AT127" s="2">
        <f t="shared" ca="1" si="105"/>
        <v>1.6305203557108117</v>
      </c>
      <c r="AU127" s="2">
        <f t="shared" ca="1" si="106"/>
        <v>1.5996654304755786</v>
      </c>
      <c r="AV127" s="2">
        <f t="shared" ca="1" si="107"/>
        <v>1.5682573050331787</v>
      </c>
      <c r="AW127" s="2">
        <f t="shared" ca="1" si="108"/>
        <v>1.5364138772350535</v>
      </c>
      <c r="AX127" s="2">
        <f t="shared" ca="1" si="109"/>
        <v>1.5042718569785301</v>
      </c>
      <c r="AY127" s="2">
        <f t="shared" ca="1" si="110"/>
        <v>1.471967564576693</v>
      </c>
      <c r="AZ127" s="2">
        <f t="shared" ca="1" si="59"/>
        <v>1.4396000554617709</v>
      </c>
      <c r="BC127" s="2">
        <f t="shared" ca="1" si="111"/>
        <v>1.5110915323390168</v>
      </c>
      <c r="BD127" s="2">
        <f t="shared" ca="1" si="111"/>
        <v>-1.2053371461406304</v>
      </c>
      <c r="BE127" s="2">
        <f t="shared" ca="1" si="111"/>
        <v>-0.11717201729940019</v>
      </c>
    </row>
    <row r="128" spans="1:57" x14ac:dyDescent="0.3">
      <c r="A128" s="2">
        <f t="shared" si="60"/>
        <v>1.1600000000000008</v>
      </c>
      <c r="B128" s="2">
        <f t="shared" ca="1" si="61"/>
        <v>0.72906010203721083</v>
      </c>
      <c r="C128" s="2">
        <f t="shared" ca="1" si="62"/>
        <v>0.86822344722662359</v>
      </c>
      <c r="D128" s="2">
        <f t="shared" ca="1" si="63"/>
        <v>0.96529024894246296</v>
      </c>
      <c r="E128" s="2">
        <f t="shared" ca="1" si="64"/>
        <v>1.0368562082561461</v>
      </c>
      <c r="F128" s="2">
        <f t="shared" ca="1" si="65"/>
        <v>1.1066927609819455</v>
      </c>
      <c r="G128" s="2">
        <f t="shared" ca="1" si="66"/>
        <v>1.1833525705310119</v>
      </c>
      <c r="H128" s="2">
        <f t="shared" ca="1" si="67"/>
        <v>1.2617692949459081</v>
      </c>
      <c r="I128" s="2">
        <f t="shared" ca="1" si="68"/>
        <v>1.3378788161315347</v>
      </c>
      <c r="J128" s="2">
        <f t="shared" ca="1" si="69"/>
        <v>1.4100100308074852</v>
      </c>
      <c r="K128" s="2">
        <f t="shared" ca="1" si="70"/>
        <v>1.4779115965649958</v>
      </c>
      <c r="L128" s="2">
        <f t="shared" ca="1" si="71"/>
        <v>1.5418825801397775</v>
      </c>
      <c r="M128" s="2">
        <f t="shared" ca="1" si="72"/>
        <v>1.602177465926351</v>
      </c>
      <c r="N128" s="2">
        <f t="shared" ca="1" si="73"/>
        <v>1.6588648299778948</v>
      </c>
      <c r="O128" s="2">
        <f t="shared" ca="1" si="74"/>
        <v>1.7118282318515456</v>
      </c>
      <c r="P128" s="2">
        <f t="shared" ca="1" si="75"/>
        <v>1.7608150083822662</v>
      </c>
      <c r="Q128" s="2">
        <f t="shared" ca="1" si="76"/>
        <v>1.8055093315395578</v>
      </c>
      <c r="R128" s="2">
        <f t="shared" ca="1" si="77"/>
        <v>1.8456031281801226</v>
      </c>
      <c r="S128" s="2">
        <f t="shared" ca="1" si="78"/>
        <v>1.8808567383013615</v>
      </c>
      <c r="T128" s="2">
        <f t="shared" ca="1" si="79"/>
        <v>1.9111345761856808</v>
      </c>
      <c r="U128" s="2">
        <f t="shared" ca="1" si="80"/>
        <v>1.936424934002797</v>
      </c>
      <c r="V128" s="2">
        <f t="shared" ca="1" si="81"/>
        <v>1.9568378524057743</v>
      </c>
      <c r="W128" s="2">
        <f t="shared" ca="1" si="82"/>
        <v>1.972577904706641</v>
      </c>
      <c r="X128" s="2">
        <f t="shared" ca="1" si="83"/>
        <v>1.9839068843811991</v>
      </c>
      <c r="Y128" s="2">
        <f t="shared" ca="1" si="84"/>
        <v>1.991121120242088</v>
      </c>
      <c r="Z128" s="2">
        <f t="shared" ca="1" si="85"/>
        <v>1.9945515276019852</v>
      </c>
      <c r="AA128" s="2">
        <f t="shared" ca="1" si="86"/>
        <v>1.9945569248440691</v>
      </c>
      <c r="AB128" s="2">
        <f t="shared" ca="1" si="87"/>
        <v>1.9915040374149293</v>
      </c>
      <c r="AC128" s="2">
        <f t="shared" ca="1" si="88"/>
        <v>1.9857447219888384</v>
      </c>
      <c r="AD128" s="2">
        <f t="shared" ca="1" si="89"/>
        <v>1.977594950841066</v>
      </c>
      <c r="AE128" s="2">
        <f t="shared" ca="1" si="90"/>
        <v>1.9673114063251496</v>
      </c>
      <c r="AF128" s="2">
        <f t="shared" ca="1" si="91"/>
        <v>1.9550769038313831</v>
      </c>
      <c r="AG128" s="2">
        <f t="shared" ca="1" si="92"/>
        <v>1.9410110445044528</v>
      </c>
      <c r="AH128" s="2">
        <f t="shared" ca="1" si="93"/>
        <v>1.9252025368899979</v>
      </c>
      <c r="AI128" s="2">
        <f t="shared" ca="1" si="94"/>
        <v>1.9077349826293271</v>
      </c>
      <c r="AJ128" s="2">
        <f t="shared" ca="1" si="95"/>
        <v>1.8886919174176393</v>
      </c>
      <c r="AK128" s="2">
        <f t="shared" ca="1" si="96"/>
        <v>1.8681568097171293</v>
      </c>
      <c r="AL128" s="2">
        <f t="shared" ca="1" si="97"/>
        <v>1.846213061670964</v>
      </c>
      <c r="AM128" s="2">
        <f t="shared" ca="1" si="98"/>
        <v>1.8229440125436156</v>
      </c>
      <c r="AN128" s="2">
        <f t="shared" ca="1" si="99"/>
        <v>1.7984329450517456</v>
      </c>
      <c r="AO128" s="2">
        <f t="shared" ca="1" si="100"/>
        <v>1.7727630954404039</v>
      </c>
      <c r="AP128" s="2">
        <f t="shared" ca="1" si="101"/>
        <v>1.7460176706129633</v>
      </c>
      <c r="AQ128" s="2">
        <f t="shared" ca="1" si="102"/>
        <v>1.718279886437819</v>
      </c>
      <c r="AR128" s="2">
        <f t="shared" ca="1" si="103"/>
        <v>1.6896330825197914</v>
      </c>
      <c r="AS128" s="2">
        <f t="shared" ca="1" si="104"/>
        <v>1.6601610993595031</v>
      </c>
      <c r="AT128" s="2">
        <f t="shared" ca="1" si="105"/>
        <v>1.629949427135214</v>
      </c>
      <c r="AU128" s="2">
        <f t="shared" ca="1" si="106"/>
        <v>1.5990881563771586</v>
      </c>
      <c r="AV128" s="2">
        <f t="shared" ca="1" si="107"/>
        <v>1.567677825923723</v>
      </c>
      <c r="AW128" s="2">
        <f t="shared" ca="1" si="108"/>
        <v>1.5358367965806734</v>
      </c>
      <c r="AX128" s="2">
        <f t="shared" ca="1" si="109"/>
        <v>1.5037018585043569</v>
      </c>
      <c r="AY128" s="2">
        <f t="shared" ca="1" si="110"/>
        <v>1.4714086765040562</v>
      </c>
      <c r="AZ128" s="2">
        <f t="shared" ca="1" si="59"/>
        <v>1.4390556812284379</v>
      </c>
      <c r="BC128" s="2">
        <f t="shared" ca="1" si="111"/>
        <v>0.26944393343304718</v>
      </c>
      <c r="BD128" s="2">
        <f t="shared" ca="1" si="111"/>
        <v>0.74417426077602489</v>
      </c>
      <c r="BE128" s="2">
        <f t="shared" ca="1" si="111"/>
        <v>3.8939924581047336E-2</v>
      </c>
    </row>
    <row r="129" spans="1:57" x14ac:dyDescent="0.3">
      <c r="A129" s="2">
        <f t="shared" si="60"/>
        <v>1.1700000000000008</v>
      </c>
      <c r="B129" s="2">
        <f t="shared" ca="1" si="61"/>
        <v>0.73119724358653126</v>
      </c>
      <c r="C129" s="2">
        <f t="shared" ca="1" si="62"/>
        <v>0.86961329409781851</v>
      </c>
      <c r="D129" s="2">
        <f t="shared" ca="1" si="63"/>
        <v>0.96625467579084179</v>
      </c>
      <c r="E129" s="2">
        <f t="shared" ca="1" si="64"/>
        <v>1.0378610110663851</v>
      </c>
      <c r="F129" s="2">
        <f t="shared" ca="1" si="65"/>
        <v>1.1078997640971047</v>
      </c>
      <c r="G129" s="2">
        <f t="shared" ca="1" si="66"/>
        <v>1.1846516196670378</v>
      </c>
      <c r="H129" s="2">
        <f t="shared" ca="1" si="67"/>
        <v>1.2630706799017164</v>
      </c>
      <c r="I129" s="2">
        <f t="shared" ca="1" si="68"/>
        <v>1.3391410851371923</v>
      </c>
      <c r="J129" s="2">
        <f t="shared" ca="1" si="69"/>
        <v>1.4112205243324027</v>
      </c>
      <c r="K129" s="2">
        <f t="shared" ca="1" si="70"/>
        <v>1.479069059484841</v>
      </c>
      <c r="L129" s="2">
        <f t="shared" ca="1" si="71"/>
        <v>1.54298526138134</v>
      </c>
      <c r="M129" s="2">
        <f t="shared" ca="1" si="72"/>
        <v>1.6032202916561895</v>
      </c>
      <c r="N129" s="2">
        <f t="shared" ca="1" si="73"/>
        <v>1.6598394213451553</v>
      </c>
      <c r="O129" s="2">
        <f t="shared" ca="1" si="74"/>
        <v>1.7127238809320309</v>
      </c>
      <c r="P129" s="2">
        <f t="shared" ca="1" si="75"/>
        <v>1.7616201395344959</v>
      </c>
      <c r="Q129" s="2">
        <f t="shared" ca="1" si="76"/>
        <v>1.8062129200989758</v>
      </c>
      <c r="R129" s="2">
        <f t="shared" ca="1" si="77"/>
        <v>1.8461959139956672</v>
      </c>
      <c r="S129" s="2">
        <f t="shared" ca="1" si="78"/>
        <v>1.8813319393765564</v>
      </c>
      <c r="T129" s="2">
        <f t="shared" ca="1" si="79"/>
        <v>1.9114882851921864</v>
      </c>
      <c r="U129" s="2">
        <f t="shared" ca="1" si="80"/>
        <v>1.9366560761359579</v>
      </c>
      <c r="V129" s="2">
        <f t="shared" ca="1" si="81"/>
        <v>1.9569476414949425</v>
      </c>
      <c r="W129" s="2">
        <f t="shared" ca="1" si="82"/>
        <v>1.9725690973585606</v>
      </c>
      <c r="X129" s="2">
        <f t="shared" ca="1" si="83"/>
        <v>1.9837833266287648</v>
      </c>
      <c r="Y129" s="2">
        <f t="shared" ca="1" si="84"/>
        <v>1.9908877488526737</v>
      </c>
      <c r="Z129" s="2">
        <f t="shared" ca="1" si="85"/>
        <v>1.9942142366236857</v>
      </c>
      <c r="AA129" s="2">
        <f t="shared" ca="1" si="86"/>
        <v>1.9941221658223878</v>
      </c>
      <c r="AB129" s="2">
        <f t="shared" ca="1" si="87"/>
        <v>1.9909783639293586</v>
      </c>
      <c r="AC129" s="2">
        <f t="shared" ca="1" si="88"/>
        <v>1.9851343693067811</v>
      </c>
      <c r="AD129" s="2">
        <f t="shared" ca="1" si="89"/>
        <v>1.9769053676859349</v>
      </c>
      <c r="AE129" s="2">
        <f t="shared" ca="1" si="90"/>
        <v>1.9665469631273564</v>
      </c>
      <c r="AF129" s="2">
        <f t="shared" ca="1" si="91"/>
        <v>1.9542411054911772</v>
      </c>
      <c r="AG129" s="2">
        <f t="shared" ca="1" si="92"/>
        <v>1.9401071764556421</v>
      </c>
      <c r="AH129" s="2">
        <f t="shared" ca="1" si="93"/>
        <v>1.9242341803748084</v>
      </c>
      <c r="AI129" s="2">
        <f t="shared" ca="1" si="94"/>
        <v>1.9067061150188116</v>
      </c>
      <c r="AJ129" s="2">
        <f t="shared" ca="1" si="95"/>
        <v>1.8876069116398035</v>
      </c>
      <c r="AK129" s="2">
        <f t="shared" ca="1" si="96"/>
        <v>1.8670204336962664</v>
      </c>
      <c r="AL129" s="2">
        <f t="shared" ca="1" si="97"/>
        <v>1.8450304778015161</v>
      </c>
      <c r="AM129" s="2">
        <f t="shared" ca="1" si="98"/>
        <v>1.8217207772248891</v>
      </c>
      <c r="AN129" s="2">
        <f t="shared" ca="1" si="99"/>
        <v>1.7971750083218501</v>
      </c>
      <c r="AO129" s="2">
        <f t="shared" ca="1" si="100"/>
        <v>1.771476800799092</v>
      </c>
      <c r="AP129" s="2">
        <f t="shared" ca="1" si="101"/>
        <v>1.7447097553415805</v>
      </c>
      <c r="AQ129" s="2">
        <f t="shared" ca="1" si="102"/>
        <v>1.7169574835500956</v>
      </c>
      <c r="AR129" s="2">
        <f t="shared" ca="1" si="103"/>
        <v>1.6883037280921611</v>
      </c>
      <c r="AS129" s="2">
        <f t="shared" ca="1" si="104"/>
        <v>1.6588327554580786</v>
      </c>
      <c r="AT129" s="2">
        <f t="shared" ca="1" si="105"/>
        <v>1.6286305409795065</v>
      </c>
      <c r="AU129" s="2">
        <f t="shared" ca="1" si="106"/>
        <v>1.5977877776852405</v>
      </c>
      <c r="AV129" s="2">
        <f t="shared" ca="1" si="107"/>
        <v>1.5664057550464103</v>
      </c>
      <c r="AW129" s="2">
        <f t="shared" ca="1" si="108"/>
        <v>1.5346035976265269</v>
      </c>
      <c r="AX129" s="2">
        <f t="shared" ca="1" si="109"/>
        <v>1.5025184695830274</v>
      </c>
      <c r="AY129" s="2">
        <f t="shared" ca="1" si="110"/>
        <v>1.4702856892931226</v>
      </c>
      <c r="AZ129" s="2">
        <f t="shared" ca="1" si="59"/>
        <v>1.4380033155061598</v>
      </c>
      <c r="BC129" s="2">
        <f t="shared" ca="1" si="111"/>
        <v>-0.59977108636156728</v>
      </c>
      <c r="BD129" s="2">
        <f t="shared" ca="1" si="111"/>
        <v>1.2873099261594509</v>
      </c>
      <c r="BE129" s="2">
        <f t="shared" ca="1" si="111"/>
        <v>-1.245436135633911</v>
      </c>
    </row>
    <row r="130" spans="1:57" x14ac:dyDescent="0.3">
      <c r="A130" s="2">
        <f t="shared" si="60"/>
        <v>1.1800000000000008</v>
      </c>
      <c r="B130" s="2">
        <f t="shared" ca="1" si="61"/>
        <v>0.73273164946657154</v>
      </c>
      <c r="C130" s="2">
        <f t="shared" ca="1" si="62"/>
        <v>0.87034941012568678</v>
      </c>
      <c r="D130" s="2">
        <f t="shared" ca="1" si="63"/>
        <v>0.96652365568055032</v>
      </c>
      <c r="E130" s="2">
        <f t="shared" ca="1" si="64"/>
        <v>1.0381287159765544</v>
      </c>
      <c r="F130" s="2">
        <f t="shared" ca="1" si="65"/>
        <v>1.1083284673796909</v>
      </c>
      <c r="G130" s="2">
        <f t="shared" ca="1" si="66"/>
        <v>1.1851372084757457</v>
      </c>
      <c r="H130" s="2">
        <f t="shared" ca="1" si="67"/>
        <v>1.2635297857348453</v>
      </c>
      <c r="I130" s="2">
        <f t="shared" ca="1" si="68"/>
        <v>1.3395379525750177</v>
      </c>
      <c r="J130" s="2">
        <f t="shared" ca="1" si="69"/>
        <v>1.4115475864125435</v>
      </c>
      <c r="K130" s="2">
        <f t="shared" ca="1" si="70"/>
        <v>1.4793296596187313</v>
      </c>
      <c r="L130" s="2">
        <f t="shared" ca="1" si="71"/>
        <v>1.5431819344699704</v>
      </c>
      <c r="M130" s="2">
        <f t="shared" ca="1" si="72"/>
        <v>1.6033519941698371</v>
      </c>
      <c r="N130" s="2">
        <f t="shared" ca="1" si="73"/>
        <v>1.6599015682302276</v>
      </c>
      <c r="O130" s="2">
        <f t="shared" ca="1" si="74"/>
        <v>1.7127093312633734</v>
      </c>
      <c r="P130" s="2">
        <f t="shared" ca="1" si="75"/>
        <v>1.761520657018218</v>
      </c>
      <c r="Q130" s="2">
        <f t="shared" ca="1" si="76"/>
        <v>1.8060205876635029</v>
      </c>
      <c r="R130" s="2">
        <f t="shared" ca="1" si="77"/>
        <v>1.8459043373304018</v>
      </c>
      <c r="S130" s="2">
        <f t="shared" ca="1" si="78"/>
        <v>1.88093695423042</v>
      </c>
      <c r="T130" s="2">
        <f t="shared" ca="1" si="79"/>
        <v>1.9109883451140077</v>
      </c>
      <c r="U130" s="2">
        <f t="shared" ca="1" si="80"/>
        <v>1.9360522002951188</v>
      </c>
      <c r="V130" s="2">
        <f t="shared" ca="1" si="81"/>
        <v>1.9562428667523606</v>
      </c>
      <c r="W130" s="2">
        <f t="shared" ca="1" si="82"/>
        <v>1.9717677382601826</v>
      </c>
      <c r="X130" s="2">
        <f t="shared" ca="1" si="83"/>
        <v>1.9828905311475151</v>
      </c>
      <c r="Y130" s="2">
        <f t="shared" ca="1" si="84"/>
        <v>1.9899094970015427</v>
      </c>
      <c r="Z130" s="2">
        <f t="shared" ca="1" si="85"/>
        <v>1.9931572016753789</v>
      </c>
      <c r="AA130" s="2">
        <f t="shared" ca="1" si="86"/>
        <v>1.9929933134124131</v>
      </c>
      <c r="AB130" s="2">
        <f t="shared" ca="1" si="87"/>
        <v>1.9897844972949514</v>
      </c>
      <c r="AC130" s="2">
        <f t="shared" ca="1" si="88"/>
        <v>1.9838817079831119</v>
      </c>
      <c r="AD130" s="2">
        <f t="shared" ca="1" si="89"/>
        <v>1.9755990828038643</v>
      </c>
      <c r="AE130" s="2">
        <f t="shared" ca="1" si="90"/>
        <v>1.9651908957546618</v>
      </c>
      <c r="AF130" s="2">
        <f t="shared" ca="1" si="91"/>
        <v>1.9528379880614095</v>
      </c>
      <c r="AG130" s="2">
        <f t="shared" ca="1" si="92"/>
        <v>1.9386592762160695</v>
      </c>
      <c r="AH130" s="2">
        <f t="shared" ca="1" si="93"/>
        <v>1.9227438063621864</v>
      </c>
      <c r="AI130" s="2">
        <f t="shared" ca="1" si="94"/>
        <v>1.9051757163619465</v>
      </c>
      <c r="AJ130" s="2">
        <f t="shared" ca="1" si="95"/>
        <v>1.8860390769879021</v>
      </c>
      <c r="AK130" s="2">
        <f t="shared" ca="1" si="96"/>
        <v>1.8654178906589611</v>
      </c>
      <c r="AL130" s="2">
        <f t="shared" ca="1" si="97"/>
        <v>1.843396092423945</v>
      </c>
      <c r="AM130" s="2">
        <f t="shared" ca="1" si="98"/>
        <v>1.8200575535243937</v>
      </c>
      <c r="AN130" s="2">
        <f t="shared" ca="1" si="99"/>
        <v>1.7954860879256929</v>
      </c>
      <c r="AO130" s="2">
        <f t="shared" ca="1" si="100"/>
        <v>1.7697654627772397</v>
      </c>
      <c r="AP130" s="2">
        <f t="shared" ca="1" si="101"/>
        <v>1.7429794165592689</v>
      </c>
      <c r="AQ130" s="2">
        <f t="shared" ca="1" si="102"/>
        <v>1.7152117007262138</v>
      </c>
      <c r="AR130" s="2">
        <f t="shared" ca="1" si="103"/>
        <v>1.6865462054415012</v>
      </c>
      <c r="AS130" s="2">
        <f t="shared" ca="1" si="104"/>
        <v>1.6570673683430488</v>
      </c>
      <c r="AT130" s="2">
        <f t="shared" ca="1" si="105"/>
        <v>1.6268613962374765</v>
      </c>
      <c r="AU130" s="2">
        <f t="shared" ca="1" si="106"/>
        <v>1.5960193315894873</v>
      </c>
      <c r="AV130" s="2">
        <f t="shared" ca="1" si="107"/>
        <v>1.5646429587401147</v>
      </c>
      <c r="AW130" s="2">
        <f t="shared" ca="1" si="108"/>
        <v>1.5328519021901434</v>
      </c>
      <c r="AX130" s="2">
        <f t="shared" ca="1" si="109"/>
        <v>1.5007834296640985</v>
      </c>
      <c r="AY130" s="2">
        <f t="shared" ca="1" si="110"/>
        <v>1.4685722565724353</v>
      </c>
      <c r="AZ130" s="2">
        <f t="shared" ca="1" si="59"/>
        <v>1.4363156167822637</v>
      </c>
      <c r="BC130" s="2">
        <f t="shared" ca="1" si="111"/>
        <v>-1.6023386744625796</v>
      </c>
      <c r="BD130" s="2">
        <f t="shared" ca="1" si="111"/>
        <v>0.26448334723369804</v>
      </c>
      <c r="BE130" s="2">
        <f t="shared" ca="1" si="111"/>
        <v>-0.57355583874979033</v>
      </c>
    </row>
    <row r="131" spans="1:57" x14ac:dyDescent="0.3">
      <c r="A131" s="2">
        <f t="shared" si="60"/>
        <v>1.1900000000000008</v>
      </c>
      <c r="B131" s="2">
        <f t="shared" ca="1" si="61"/>
        <v>0.73621716737270826</v>
      </c>
      <c r="C131" s="2">
        <f t="shared" ca="1" si="62"/>
        <v>0.8728591802390524</v>
      </c>
      <c r="D131" s="2">
        <f t="shared" ca="1" si="63"/>
        <v>0.96840858659744244</v>
      </c>
      <c r="E131" s="2">
        <f t="shared" ca="1" si="64"/>
        <v>1.039865000361117</v>
      </c>
      <c r="F131" s="2">
        <f t="shared" ca="1" si="65"/>
        <v>1.110088796649835</v>
      </c>
      <c r="G131" s="2">
        <f t="shared" ca="1" si="66"/>
        <v>1.1868329729902516</v>
      </c>
      <c r="H131" s="2">
        <f t="shared" ca="1" si="67"/>
        <v>1.2650930001000995</v>
      </c>
      <c r="I131" s="2">
        <f t="shared" ca="1" si="68"/>
        <v>1.3409471985151529</v>
      </c>
      <c r="J131" s="2">
        <f t="shared" ca="1" si="69"/>
        <v>1.4128086310756294</v>
      </c>
      <c r="K131" s="2">
        <f t="shared" ca="1" si="70"/>
        <v>1.4804582886772313</v>
      </c>
      <c r="L131" s="2">
        <f t="shared" ca="1" si="71"/>
        <v>1.544192412215762</v>
      </c>
      <c r="M131" s="2">
        <f t="shared" ca="1" si="72"/>
        <v>1.6042543497304849</v>
      </c>
      <c r="N131" s="2">
        <f t="shared" ca="1" si="73"/>
        <v>1.660701651450736</v>
      </c>
      <c r="O131" s="2">
        <f t="shared" ca="1" si="74"/>
        <v>1.713409807855506</v>
      </c>
      <c r="P131" s="2">
        <f t="shared" ca="1" si="75"/>
        <v>1.7621224681450853</v>
      </c>
      <c r="Q131" s="2">
        <f t="shared" ca="1" si="76"/>
        <v>1.8065243603095695</v>
      </c>
      <c r="R131" s="2">
        <f t="shared" ca="1" si="77"/>
        <v>1.8463115779153432</v>
      </c>
      <c r="S131" s="2">
        <f t="shared" ca="1" si="78"/>
        <v>1.8812507495165014</v>
      </c>
      <c r="T131" s="2">
        <f t="shared" ca="1" si="79"/>
        <v>1.9112137411480794</v>
      </c>
      <c r="U131" s="2">
        <f t="shared" ca="1" si="80"/>
        <v>1.9361961403142662</v>
      </c>
      <c r="V131" s="2">
        <f t="shared" ca="1" si="81"/>
        <v>1.9563136394133389</v>
      </c>
      <c r="W131" s="2">
        <f t="shared" ca="1" si="82"/>
        <v>1.9717742435478782</v>
      </c>
      <c r="X131" s="2">
        <f t="shared" ca="1" si="83"/>
        <v>1.9828418449743181</v>
      </c>
      <c r="Y131" s="2">
        <f t="shared" ca="1" si="84"/>
        <v>1.9898148670725648</v>
      </c>
      <c r="Z131" s="2">
        <f t="shared" ca="1" si="85"/>
        <v>1.9930259034657729</v>
      </c>
      <c r="AA131" s="2">
        <f t="shared" ca="1" si="86"/>
        <v>1.9928342481931758</v>
      </c>
      <c r="AB131" s="2">
        <f t="shared" ca="1" si="87"/>
        <v>1.9896057380409951</v>
      </c>
      <c r="AC131" s="2">
        <f t="shared" ca="1" si="88"/>
        <v>1.983690077201502</v>
      </c>
      <c r="AD131" s="2">
        <f t="shared" ca="1" si="89"/>
        <v>1.9753996914924452</v>
      </c>
      <c r="AE131" s="2">
        <f t="shared" ca="1" si="90"/>
        <v>1.9649868718050354</v>
      </c>
      <c r="AF131" s="2">
        <f t="shared" ca="1" si="91"/>
        <v>1.9526307061281729</v>
      </c>
      <c r="AG131" s="2">
        <f t="shared" ca="1" si="92"/>
        <v>1.9384489984353166</v>
      </c>
      <c r="AH131" s="2">
        <f t="shared" ca="1" si="93"/>
        <v>1.9225301811538129</v>
      </c>
      <c r="AI131" s="2">
        <f t="shared" ca="1" si="94"/>
        <v>1.9049578747547293</v>
      </c>
      <c r="AJ131" s="2">
        <f t="shared" ca="1" si="95"/>
        <v>1.8858156320480832</v>
      </c>
      <c r="AK131" s="2">
        <f t="shared" ca="1" si="96"/>
        <v>1.865186936930973</v>
      </c>
      <c r="AL131" s="2">
        <f t="shared" ca="1" si="97"/>
        <v>1.8431552054067231</v>
      </c>
      <c r="AM131" s="2">
        <f t="shared" ca="1" si="98"/>
        <v>1.8198037892100951</v>
      </c>
      <c r="AN131" s="2">
        <f t="shared" ca="1" si="99"/>
        <v>1.7952159824413148</v>
      </c>
      <c r="AO131" s="2">
        <f t="shared" ca="1" si="100"/>
        <v>1.7694750322277979</v>
      </c>
      <c r="AP131" s="2">
        <f t="shared" ca="1" si="101"/>
        <v>1.7426641574144801</v>
      </c>
      <c r="AQ131" s="2">
        <f t="shared" ca="1" si="102"/>
        <v>1.7148665919905564</v>
      </c>
      <c r="AR131" s="2">
        <f t="shared" ca="1" si="103"/>
        <v>1.6861657166166544</v>
      </c>
      <c r="AS131" s="2">
        <f t="shared" ca="1" si="104"/>
        <v>1.6566454838131179</v>
      </c>
      <c r="AT131" s="2">
        <f t="shared" ca="1" si="105"/>
        <v>1.6263916767490116</v>
      </c>
      <c r="AU131" s="2">
        <f t="shared" ca="1" si="106"/>
        <v>1.5954950327618884</v>
      </c>
      <c r="AV131" s="2">
        <f t="shared" ca="1" si="107"/>
        <v>1.5640571736922975</v>
      </c>
      <c r="AW131" s="2">
        <f t="shared" ca="1" si="108"/>
        <v>1.5321975585791561</v>
      </c>
      <c r="AX131" s="2">
        <f t="shared" ca="1" si="109"/>
        <v>1.5000528871116645</v>
      </c>
      <c r="AY131" s="2">
        <f t="shared" ca="1" si="110"/>
        <v>1.4677566098234762</v>
      </c>
      <c r="AZ131" s="2">
        <f t="shared" ca="1" si="59"/>
        <v>1.4354044121894014</v>
      </c>
      <c r="BC131" s="2">
        <f t="shared" ca="1" si="111"/>
        <v>-3.9598316875945727E-2</v>
      </c>
      <c r="BD131" s="2">
        <f t="shared" ca="1" si="111"/>
        <v>-0.3156129564852268</v>
      </c>
      <c r="BE131" s="2">
        <f t="shared" ca="1" si="111"/>
        <v>2.5620879860036734</v>
      </c>
    </row>
    <row r="132" spans="1:57" x14ac:dyDescent="0.3">
      <c r="A132" s="2">
        <f t="shared" si="60"/>
        <v>1.2000000000000008</v>
      </c>
      <c r="B132" s="2">
        <f t="shared" ca="1" si="61"/>
        <v>0.73930730130335454</v>
      </c>
      <c r="C132" s="2">
        <f t="shared" ca="1" si="62"/>
        <v>0.8750776990755873</v>
      </c>
      <c r="D132" s="2">
        <f t="shared" ca="1" si="63"/>
        <v>0.97009972338796346</v>
      </c>
      <c r="E132" s="2">
        <f t="shared" ca="1" si="64"/>
        <v>1.0414900519025825</v>
      </c>
      <c r="F132" s="2">
        <f t="shared" ca="1" si="65"/>
        <v>1.111806757884009</v>
      </c>
      <c r="G132" s="2">
        <f t="shared" ca="1" si="66"/>
        <v>1.1885475316931979</v>
      </c>
      <c r="H132" s="2">
        <f t="shared" ca="1" si="67"/>
        <v>1.2667293425401873</v>
      </c>
      <c r="I132" s="2">
        <f t="shared" ca="1" si="68"/>
        <v>1.3424770458319173</v>
      </c>
      <c r="J132" s="2">
        <f t="shared" ca="1" si="69"/>
        <v>1.4142309018818477</v>
      </c>
      <c r="K132" s="2">
        <f t="shared" ca="1" si="70"/>
        <v>1.4817820446992713</v>
      </c>
      <c r="L132" s="2">
        <f t="shared" ca="1" si="71"/>
        <v>1.5454254949110271</v>
      </c>
      <c r="M132" s="2">
        <f t="shared" ca="1" si="72"/>
        <v>1.605400721896997</v>
      </c>
      <c r="N132" s="2">
        <f t="shared" ca="1" si="73"/>
        <v>1.6617614718942393</v>
      </c>
      <c r="O132" s="2">
        <f t="shared" ca="1" si="74"/>
        <v>1.7143804358274912</v>
      </c>
      <c r="P132" s="2">
        <f t="shared" ca="1" si="75"/>
        <v>1.762999921943087</v>
      </c>
      <c r="Q132" s="2">
        <f t="shared" ca="1" si="76"/>
        <v>1.8073047233120487</v>
      </c>
      <c r="R132" s="2">
        <f t="shared" ca="1" si="77"/>
        <v>1.8469921823414166</v>
      </c>
      <c r="S132" s="2">
        <f t="shared" ca="1" si="78"/>
        <v>1.8818308708940112</v>
      </c>
      <c r="T132" s="2">
        <f t="shared" ca="1" si="79"/>
        <v>1.9116949684348616</v>
      </c>
      <c r="U132" s="2">
        <f t="shared" ca="1" si="80"/>
        <v>1.9365823040102772</v>
      </c>
      <c r="V132" s="2">
        <f t="shared" ca="1" si="81"/>
        <v>1.95661025614367</v>
      </c>
      <c r="W132" s="2">
        <f t="shared" ca="1" si="82"/>
        <v>1.9719877879450354</v>
      </c>
      <c r="X132" s="2">
        <f t="shared" ca="1" si="83"/>
        <v>1.9829793229029116</v>
      </c>
      <c r="Y132" s="2">
        <f t="shared" ca="1" si="84"/>
        <v>1.9898838086967694</v>
      </c>
      <c r="Z132" s="2">
        <f t="shared" ca="1" si="85"/>
        <v>1.9930342140676158</v>
      </c>
      <c r="AA132" s="2">
        <f t="shared" ca="1" si="86"/>
        <v>1.9927898051559867</v>
      </c>
      <c r="AB132" s="2">
        <f t="shared" ca="1" si="87"/>
        <v>1.9895159373958795</v>
      </c>
      <c r="AC132" s="2">
        <f t="shared" ca="1" si="88"/>
        <v>1.983561410678188</v>
      </c>
      <c r="AD132" s="2">
        <f t="shared" ca="1" si="89"/>
        <v>1.9752372892667942</v>
      </c>
      <c r="AE132" s="2">
        <f t="shared" ca="1" si="90"/>
        <v>1.9647942409313481</v>
      </c>
      <c r="AF132" s="2">
        <f t="shared" ca="1" si="91"/>
        <v>1.9524099686254117</v>
      </c>
      <c r="AG132" s="2">
        <f t="shared" ca="1" si="92"/>
        <v>1.9382015291672818</v>
      </c>
      <c r="AH132" s="2">
        <f t="shared" ca="1" si="93"/>
        <v>1.9222570985819054</v>
      </c>
      <c r="AI132" s="2">
        <f t="shared" ca="1" si="94"/>
        <v>1.9046601353250985</v>
      </c>
      <c r="AJ132" s="2">
        <f t="shared" ca="1" si="95"/>
        <v>1.8854940296204543</v>
      </c>
      <c r="AK132" s="2">
        <f t="shared" ca="1" si="96"/>
        <v>1.8648421022200841</v>
      </c>
      <c r="AL132" s="2">
        <f t="shared" ca="1" si="97"/>
        <v>1.8427876054598857</v>
      </c>
      <c r="AM132" s="2">
        <f t="shared" ca="1" si="98"/>
        <v>1.8194137269479709</v>
      </c>
      <c r="AN132" s="2">
        <f t="shared" ca="1" si="99"/>
        <v>1.7948035963035656</v>
      </c>
      <c r="AO132" s="2">
        <f t="shared" ca="1" si="100"/>
        <v>1.7690402960271334</v>
      </c>
      <c r="AP132" s="2">
        <f t="shared" ca="1" si="101"/>
        <v>1.7422068807590085</v>
      </c>
      <c r="AQ132" s="2">
        <f t="shared" ca="1" si="102"/>
        <v>1.7143864225696923</v>
      </c>
      <c r="AR132" s="2">
        <f t="shared" ca="1" si="103"/>
        <v>1.6856621484920145</v>
      </c>
      <c r="AS132" s="2">
        <f t="shared" ca="1" si="104"/>
        <v>1.6561178825456406</v>
      </c>
      <c r="AT132" s="2">
        <f t="shared" ca="1" si="105"/>
        <v>1.6258393420195851</v>
      </c>
      <c r="AU132" s="2">
        <f t="shared" ca="1" si="106"/>
        <v>1.5949173173640796</v>
      </c>
      <c r="AV132" s="2">
        <f t="shared" ca="1" si="107"/>
        <v>1.563453623247258</v>
      </c>
      <c r="AW132" s="2">
        <f t="shared" ca="1" si="108"/>
        <v>1.5315679005819969</v>
      </c>
      <c r="AX132" s="2">
        <f t="shared" ca="1" si="109"/>
        <v>1.4993966224726383</v>
      </c>
      <c r="AY132" s="2">
        <f t="shared" ca="1" si="110"/>
        <v>1.4670723242930199</v>
      </c>
      <c r="AZ132" s="2">
        <f t="shared" ca="1" si="59"/>
        <v>1.434689738553742</v>
      </c>
      <c r="BC132" s="2">
        <f t="shared" ca="1" si="111"/>
        <v>6.5200953614233725E-2</v>
      </c>
      <c r="BD132" s="2">
        <f t="shared" ca="1" si="111"/>
        <v>0.13149421811058914</v>
      </c>
      <c r="BE132" s="2">
        <f t="shared" ca="1" si="111"/>
        <v>0.95918437530570877</v>
      </c>
    </row>
    <row r="133" spans="1:57" x14ac:dyDescent="0.3">
      <c r="A133" s="2">
        <f t="shared" si="60"/>
        <v>1.2100000000000009</v>
      </c>
      <c r="B133" s="2">
        <f t="shared" ca="1" si="61"/>
        <v>0.7420961957690041</v>
      </c>
      <c r="C133" s="2">
        <f t="shared" ca="1" si="62"/>
        <v>0.87700622853092469</v>
      </c>
      <c r="D133" s="2">
        <f t="shared" ca="1" si="63"/>
        <v>0.97151721961019288</v>
      </c>
      <c r="E133" s="2">
        <f t="shared" ca="1" si="64"/>
        <v>1.0428543893696802</v>
      </c>
      <c r="F133" s="2">
        <f t="shared" ca="1" si="65"/>
        <v>1.1132743153765399</v>
      </c>
      <c r="G133" s="2">
        <f t="shared" ca="1" si="66"/>
        <v>1.1900247832031789</v>
      </c>
      <c r="H133" s="2">
        <f t="shared" ca="1" si="67"/>
        <v>1.26814462754351</v>
      </c>
      <c r="I133" s="2">
        <f t="shared" ca="1" si="68"/>
        <v>1.3438047181916744</v>
      </c>
      <c r="J133" s="2">
        <f t="shared" ca="1" si="69"/>
        <v>1.4154720381111729</v>
      </c>
      <c r="K133" s="2">
        <f t="shared" ca="1" si="70"/>
        <v>1.4829475034212303</v>
      </c>
      <c r="L133" s="2">
        <f t="shared" ca="1" si="71"/>
        <v>1.5465247275759055</v>
      </c>
      <c r="M133" s="2">
        <f t="shared" ca="1" si="72"/>
        <v>1.6064391690530333</v>
      </c>
      <c r="N133" s="2">
        <f t="shared" ca="1" si="73"/>
        <v>1.6627406564501477</v>
      </c>
      <c r="O133" s="2">
        <f t="shared" ca="1" si="74"/>
        <v>1.715298976573731</v>
      </c>
      <c r="P133" s="2">
        <f t="shared" ca="1" si="75"/>
        <v>1.7638549911008512</v>
      </c>
      <c r="Q133" s="2">
        <f t="shared" ca="1" si="76"/>
        <v>1.8080934481226443</v>
      </c>
      <c r="R133" s="2">
        <f t="shared" ca="1" si="77"/>
        <v>1.8477128190401597</v>
      </c>
      <c r="S133" s="2">
        <f t="shared" ca="1" si="78"/>
        <v>1.8824834926913618</v>
      </c>
      <c r="T133" s="2">
        <f t="shared" ca="1" si="79"/>
        <v>1.9122818267975084</v>
      </c>
      <c r="U133" s="2">
        <f t="shared" ca="1" si="80"/>
        <v>1.9371077471026819</v>
      </c>
      <c r="V133" s="2">
        <f t="shared" ca="1" si="81"/>
        <v>1.9570801699570672</v>
      </c>
      <c r="W133" s="2">
        <f t="shared" ca="1" si="82"/>
        <v>1.9724088742065617</v>
      </c>
      <c r="X133" s="2">
        <f t="shared" ca="1" si="83"/>
        <v>1.983358680697149</v>
      </c>
      <c r="Y133" s="2">
        <f t="shared" ca="1" si="84"/>
        <v>1.9902289246882225</v>
      </c>
      <c r="Z133" s="2">
        <f t="shared" ca="1" si="85"/>
        <v>1.9933528082423038</v>
      </c>
      <c r="AA133" s="2">
        <f t="shared" ca="1" si="86"/>
        <v>1.9930894267961528</v>
      </c>
      <c r="AB133" s="2">
        <f t="shared" ca="1" si="87"/>
        <v>1.9898035122365525</v>
      </c>
      <c r="AC133" s="2">
        <f t="shared" ca="1" si="88"/>
        <v>1.9838428172719613</v>
      </c>
      <c r="AD133" s="2">
        <f t="shared" ca="1" si="89"/>
        <v>1.9755169056450346</v>
      </c>
      <c r="AE133" s="2">
        <f t="shared" ca="1" si="90"/>
        <v>1.9650746930295777</v>
      </c>
      <c r="AF133" s="2">
        <f t="shared" ca="1" si="91"/>
        <v>1.95269237636541</v>
      </c>
      <c r="AG133" s="2">
        <f t="shared" ca="1" si="92"/>
        <v>1.9384861413947152</v>
      </c>
      <c r="AH133" s="2">
        <f t="shared" ca="1" si="93"/>
        <v>1.9225437758917756</v>
      </c>
      <c r="AI133" s="2">
        <f t="shared" ca="1" si="94"/>
        <v>1.904948442549725</v>
      </c>
      <c r="AJ133" s="2">
        <f t="shared" ca="1" si="95"/>
        <v>1.8857832352585537</v>
      </c>
      <c r="AK133" s="2">
        <f t="shared" ca="1" si="96"/>
        <v>1.8651311778789297</v>
      </c>
      <c r="AL133" s="2">
        <f t="shared" ca="1" si="97"/>
        <v>1.8430752253341323</v>
      </c>
      <c r="AM133" s="2">
        <f t="shared" ca="1" si="98"/>
        <v>1.8196982673625288</v>
      </c>
      <c r="AN133" s="2">
        <f t="shared" ca="1" si="99"/>
        <v>1.7950831353634191</v>
      </c>
      <c r="AO133" s="2">
        <f t="shared" ca="1" si="100"/>
        <v>1.7693126134827541</v>
      </c>
      <c r="AP133" s="2">
        <f t="shared" ca="1" si="101"/>
        <v>1.7424694584659772</v>
      </c>
      <c r="AQ133" s="2">
        <f t="shared" ca="1" si="102"/>
        <v>1.7146364468947066</v>
      </c>
      <c r="AR133" s="2">
        <f t="shared" ca="1" si="103"/>
        <v>1.6858965189405091</v>
      </c>
      <c r="AS133" s="2">
        <f t="shared" ca="1" si="104"/>
        <v>1.6563332376387772</v>
      </c>
      <c r="AT133" s="2">
        <f t="shared" ca="1" si="105"/>
        <v>1.6260321230423216</v>
      </c>
      <c r="AU133" s="2">
        <f t="shared" ca="1" si="106"/>
        <v>1.5950838877723446</v>
      </c>
      <c r="AV133" s="2">
        <f t="shared" ca="1" si="107"/>
        <v>1.5635904053694833</v>
      </c>
      <c r="AW133" s="2">
        <f t="shared" ca="1" si="108"/>
        <v>1.5316713567153912</v>
      </c>
      <c r="AX133" s="2">
        <f t="shared" ca="1" si="109"/>
        <v>1.4994628408220447</v>
      </c>
      <c r="AY133" s="2">
        <f t="shared" ca="1" si="110"/>
        <v>1.4670963434113709</v>
      </c>
      <c r="AZ133" s="2">
        <f t="shared" ca="1" si="59"/>
        <v>1.4346655766973118</v>
      </c>
      <c r="BC133" s="2">
        <f t="shared" ca="1" si="111"/>
        <v>0.5076018850152586</v>
      </c>
      <c r="BD133" s="2">
        <f t="shared" ca="1" si="111"/>
        <v>-2.3246682262028004</v>
      </c>
      <c r="BE133" s="2">
        <f t="shared" ca="1" si="111"/>
        <v>-1.4229954212335194E-2</v>
      </c>
    </row>
    <row r="134" spans="1:57" x14ac:dyDescent="0.3">
      <c r="A134" s="2">
        <f t="shared" si="60"/>
        <v>1.2200000000000009</v>
      </c>
      <c r="B134" s="2">
        <f t="shared" ca="1" si="61"/>
        <v>0.74387613615562564</v>
      </c>
      <c r="C134" s="2">
        <f t="shared" ca="1" si="62"/>
        <v>0.8779370271155712</v>
      </c>
      <c r="D134" s="2">
        <f t="shared" ca="1" si="63"/>
        <v>0.97194899981146665</v>
      </c>
      <c r="E134" s="2">
        <f t="shared" ca="1" si="64"/>
        <v>1.0432376782611004</v>
      </c>
      <c r="F134" s="2">
        <f t="shared" ca="1" si="65"/>
        <v>1.1137592378744994</v>
      </c>
      <c r="G134" s="2">
        <f t="shared" ca="1" si="66"/>
        <v>1.1905170565630803</v>
      </c>
      <c r="H134" s="2">
        <f t="shared" ca="1" si="67"/>
        <v>1.2685723792048054</v>
      </c>
      <c r="I134" s="2">
        <f t="shared" ca="1" si="68"/>
        <v>1.3441417658683819</v>
      </c>
      <c r="J134" s="2">
        <f t="shared" ca="1" si="69"/>
        <v>1.4157186450786581</v>
      </c>
      <c r="K134" s="2">
        <f t="shared" ca="1" si="70"/>
        <v>1.4831135530012454</v>
      </c>
      <c r="L134" s="2">
        <f t="shared" ca="1" si="71"/>
        <v>1.546618705564945</v>
      </c>
      <c r="M134" s="2">
        <f t="shared" ca="1" si="72"/>
        <v>1.6064656139329041</v>
      </c>
      <c r="N134" s="2">
        <f t="shared" ca="1" si="73"/>
        <v>1.6627002710556658</v>
      </c>
      <c r="O134" s="2">
        <f t="shared" ca="1" si="74"/>
        <v>1.7151896504945456</v>
      </c>
      <c r="P134" s="2">
        <f t="shared" ca="1" si="75"/>
        <v>1.7636732571112421</v>
      </c>
      <c r="Q134" s="2">
        <f t="shared" ca="1" si="76"/>
        <v>1.8078358792185909</v>
      </c>
      <c r="R134" s="2">
        <f t="shared" ca="1" si="77"/>
        <v>1.8473771926933815</v>
      </c>
      <c r="S134" s="2">
        <f t="shared" ca="1" si="78"/>
        <v>1.882069472296453</v>
      </c>
      <c r="T134" s="2">
        <f t="shared" ca="1" si="79"/>
        <v>1.9117913140962308</v>
      </c>
      <c r="U134" s="2">
        <f t="shared" ca="1" si="80"/>
        <v>1.936544791079259</v>
      </c>
      <c r="V134" s="2">
        <f t="shared" ca="1" si="81"/>
        <v>1.9564504047027869</v>
      </c>
      <c r="W134" s="2">
        <f t="shared" ca="1" si="82"/>
        <v>1.971718802903152</v>
      </c>
      <c r="X134" s="2">
        <f t="shared" ca="1" si="83"/>
        <v>1.9826152654103419</v>
      </c>
      <c r="Y134" s="2">
        <f t="shared" ca="1" si="84"/>
        <v>1.989439573700613</v>
      </c>
      <c r="Z134" s="2">
        <f t="shared" ca="1" si="85"/>
        <v>1.9925252167996039</v>
      </c>
      <c r="AA134" s="2">
        <f t="shared" ca="1" si="86"/>
        <v>1.9922311721055384</v>
      </c>
      <c r="AB134" s="2">
        <f t="shared" ca="1" si="87"/>
        <v>1.9889216012073894</v>
      </c>
      <c r="AC134" s="2">
        <f t="shared" ca="1" si="88"/>
        <v>1.982943262286512</v>
      </c>
      <c r="AD134" s="2">
        <f t="shared" ca="1" si="89"/>
        <v>1.9746042752549511</v>
      </c>
      <c r="AE134" s="2">
        <f t="shared" ca="1" si="90"/>
        <v>1.9641518703344178</v>
      </c>
      <c r="AF134" s="2">
        <f t="shared" ca="1" si="91"/>
        <v>1.9517608128718509</v>
      </c>
      <c r="AG134" s="2">
        <f t="shared" ca="1" si="92"/>
        <v>1.9375464889119371</v>
      </c>
      <c r="AH134" s="2">
        <f t="shared" ca="1" si="93"/>
        <v>1.9215963615501628</v>
      </c>
      <c r="AI134" s="2">
        <f t="shared" ca="1" si="94"/>
        <v>1.9039933594276695</v>
      </c>
      <c r="AJ134" s="2">
        <f t="shared" ca="1" si="95"/>
        <v>1.8848203418117961</v>
      </c>
      <c r="AK134" s="2">
        <f t="shared" ca="1" si="96"/>
        <v>1.8641600973834522</v>
      </c>
      <c r="AL134" s="2">
        <f t="shared" ca="1" si="97"/>
        <v>1.8420953453662652</v>
      </c>
      <c r="AM134" s="2">
        <f t="shared" ca="1" si="98"/>
        <v>1.818708739343962</v>
      </c>
      <c r="AN134" s="2">
        <f t="shared" ca="1" si="99"/>
        <v>1.7940828742153332</v>
      </c>
      <c r="AO134" s="2">
        <f t="shared" ca="1" si="100"/>
        <v>1.7683002975031183</v>
      </c>
      <c r="AP134" s="2">
        <f t="shared" ca="1" si="101"/>
        <v>1.7414435298280984</v>
      </c>
      <c r="AQ134" s="2">
        <f t="shared" ca="1" si="102"/>
        <v>1.7135951141776691</v>
      </c>
      <c r="AR134" s="2">
        <f t="shared" ca="1" si="103"/>
        <v>1.6848377661017826</v>
      </c>
      <c r="AS134" s="2">
        <f t="shared" ca="1" si="104"/>
        <v>1.6552548506486287</v>
      </c>
      <c r="AT134" s="2">
        <f t="shared" ca="1" si="105"/>
        <v>1.6249317547450659</v>
      </c>
      <c r="AU134" s="2">
        <f t="shared" ca="1" si="106"/>
        <v>1.5939591776394062</v>
      </c>
      <c r="AV134" s="2">
        <f t="shared" ca="1" si="107"/>
        <v>1.562439113088824</v>
      </c>
      <c r="AW134" s="2">
        <f t="shared" ca="1" si="108"/>
        <v>1.5304913353846352</v>
      </c>
      <c r="AX134" s="2">
        <f t="shared" ca="1" si="109"/>
        <v>1.4982516176573681</v>
      </c>
      <c r="AY134" s="2">
        <f t="shared" ca="1" si="110"/>
        <v>1.4658504582862524</v>
      </c>
      <c r="AZ134" s="2">
        <f t="shared" ca="1" si="59"/>
        <v>1.4333807509514889</v>
      </c>
      <c r="BC134" s="2">
        <f t="shared" ca="1" si="111"/>
        <v>-1.1836524928361039</v>
      </c>
      <c r="BD134" s="2">
        <f t="shared" ca="1" si="111"/>
        <v>-1.5406972744302427</v>
      </c>
      <c r="BE134" s="2">
        <f t="shared" ca="1" si="111"/>
        <v>0.19411075029686042</v>
      </c>
    </row>
    <row r="135" spans="1:57" x14ac:dyDescent="0.3">
      <c r="A135" s="2">
        <f t="shared" si="60"/>
        <v>1.2300000000000009</v>
      </c>
      <c r="B135" s="2">
        <f t="shared" ca="1" si="61"/>
        <v>0.74627575386451894</v>
      </c>
      <c r="C135" s="2">
        <f t="shared" ca="1" si="62"/>
        <v>0.87949115610960671</v>
      </c>
      <c r="D135" s="2">
        <f t="shared" ca="1" si="63"/>
        <v>0.97300935892334739</v>
      </c>
      <c r="E135" s="2">
        <f t="shared" ca="1" si="64"/>
        <v>1.0442483960469857</v>
      </c>
      <c r="F135" s="2">
        <f t="shared" ca="1" si="65"/>
        <v>1.1148651828081249</v>
      </c>
      <c r="G135" s="2">
        <f t="shared" ca="1" si="66"/>
        <v>1.1916240479988722</v>
      </c>
      <c r="H135" s="2">
        <f t="shared" ca="1" si="67"/>
        <v>1.26960913446783</v>
      </c>
      <c r="I135" s="2">
        <f t="shared" ca="1" si="68"/>
        <v>1.3450823298487868</v>
      </c>
      <c r="J135" s="2">
        <f t="shared" ca="1" si="69"/>
        <v>1.4165631939024197</v>
      </c>
      <c r="K135" s="2">
        <f t="shared" ca="1" si="70"/>
        <v>1.4838716846740729</v>
      </c>
      <c r="L135" s="2">
        <f t="shared" ca="1" si="71"/>
        <v>1.5472985917562823</v>
      </c>
      <c r="M135" s="2">
        <f t="shared" ca="1" si="72"/>
        <v>1.6070715034156413</v>
      </c>
      <c r="N135" s="2">
        <f t="shared" ca="1" si="73"/>
        <v>1.6632326195885183</v>
      </c>
      <c r="O135" s="2">
        <f t="shared" ca="1" si="74"/>
        <v>1.7156461519044384</v>
      </c>
      <c r="P135" s="2">
        <f t="shared" ca="1" si="75"/>
        <v>1.7640502985352517</v>
      </c>
      <c r="Q135" s="2">
        <f t="shared" ca="1" si="76"/>
        <v>1.8081299334853547</v>
      </c>
      <c r="R135" s="2">
        <f t="shared" ca="1" si="77"/>
        <v>1.847585972921</v>
      </c>
      <c r="S135" s="2">
        <f t="shared" ca="1" si="78"/>
        <v>1.8821926067591663</v>
      </c>
      <c r="T135" s="2">
        <f t="shared" ca="1" si="79"/>
        <v>1.9118306897781336</v>
      </c>
      <c r="U135" s="2">
        <f t="shared" ca="1" si="80"/>
        <v>1.936504453148979</v>
      </c>
      <c r="V135" s="2">
        <f t="shared" ca="1" si="81"/>
        <v>1.9563359913004639</v>
      </c>
      <c r="W135" s="2">
        <f t="shared" ca="1" si="82"/>
        <v>1.971536835240018</v>
      </c>
      <c r="X135" s="2">
        <f t="shared" ca="1" si="83"/>
        <v>1.9823727455130691</v>
      </c>
      <c r="Y135" s="2">
        <f t="shared" ca="1" si="84"/>
        <v>1.9891439688124422</v>
      </c>
      <c r="Z135" s="2">
        <f t="shared" ca="1" si="85"/>
        <v>1.9921842952116402</v>
      </c>
      <c r="AA135" s="2">
        <f t="shared" ca="1" si="86"/>
        <v>1.9918525972099448</v>
      </c>
      <c r="AB135" s="2">
        <f t="shared" ca="1" si="87"/>
        <v>1.9885124797987128</v>
      </c>
      <c r="AC135" s="2">
        <f t="shared" ca="1" si="88"/>
        <v>1.9825097198309067</v>
      </c>
      <c r="AD135" s="2">
        <f t="shared" ca="1" si="89"/>
        <v>1.9741510107403109</v>
      </c>
      <c r="AE135" s="2">
        <f t="shared" ca="1" si="90"/>
        <v>1.9636819245585067</v>
      </c>
      <c r="AF135" s="2">
        <f t="shared" ca="1" si="91"/>
        <v>1.9512758298622392</v>
      </c>
      <c r="AG135" s="2">
        <f t="shared" ca="1" si="92"/>
        <v>1.9370473446838536</v>
      </c>
      <c r="AH135" s="2">
        <f t="shared" ca="1" si="93"/>
        <v>1.9210836314373554</v>
      </c>
      <c r="AI135" s="2">
        <f t="shared" ca="1" si="94"/>
        <v>1.9034674068852611</v>
      </c>
      <c r="AJ135" s="2">
        <f t="shared" ca="1" si="95"/>
        <v>1.8842813178458961</v>
      </c>
      <c r="AK135" s="2">
        <f t="shared" ca="1" si="96"/>
        <v>1.8636079399947936</v>
      </c>
      <c r="AL135" s="2">
        <f t="shared" ca="1" si="97"/>
        <v>1.8415297790316094</v>
      </c>
      <c r="AM135" s="2">
        <f t="shared" ca="1" si="98"/>
        <v>1.8181292745632931</v>
      </c>
      <c r="AN135" s="2">
        <f t="shared" ca="1" si="99"/>
        <v>1.7934888071704511</v>
      </c>
      <c r="AO135" s="2">
        <f t="shared" ca="1" si="100"/>
        <v>1.7676907099473638</v>
      </c>
      <c r="AP135" s="2">
        <f t="shared" ca="1" si="101"/>
        <v>1.7408172896255374</v>
      </c>
      <c r="AQ135" s="2">
        <f t="shared" ca="1" si="102"/>
        <v>1.7129508779623781</v>
      </c>
      <c r="AR135" s="2">
        <f t="shared" ca="1" si="103"/>
        <v>1.6841739886036919</v>
      </c>
      <c r="AS135" s="2">
        <f t="shared" ca="1" si="104"/>
        <v>1.6545698120924701</v>
      </c>
      <c r="AT135" s="2">
        <f t="shared" ca="1" si="105"/>
        <v>1.624223626809461</v>
      </c>
      <c r="AU135" s="2">
        <f t="shared" ca="1" si="106"/>
        <v>1.5932261434866544</v>
      </c>
      <c r="AV135" s="2">
        <f t="shared" ca="1" si="107"/>
        <v>1.561679497746405</v>
      </c>
      <c r="AW135" s="2">
        <f t="shared" ca="1" si="108"/>
        <v>1.5297035710886486</v>
      </c>
      <c r="AX135" s="2">
        <f t="shared" ca="1" si="109"/>
        <v>1.4974338197180206</v>
      </c>
      <c r="AY135" s="2">
        <f t="shared" ca="1" si="110"/>
        <v>1.4649997802320127</v>
      </c>
      <c r="AZ135" s="2">
        <f t="shared" ca="1" si="59"/>
        <v>1.4324936519057441</v>
      </c>
      <c r="BC135" s="2">
        <f t="shared" ca="1" si="111"/>
        <v>-0.45830030448026005</v>
      </c>
      <c r="BD135" s="2">
        <f t="shared" ca="1" si="111"/>
        <v>-0.98644253226358725</v>
      </c>
      <c r="BE135" s="2">
        <f t="shared" ca="1" si="111"/>
        <v>0.45675564564481697</v>
      </c>
    </row>
    <row r="136" spans="1:57" x14ac:dyDescent="0.3">
      <c r="A136" s="2">
        <f t="shared" si="60"/>
        <v>1.2400000000000009</v>
      </c>
      <c r="B136" s="2">
        <f t="shared" ca="1" si="61"/>
        <v>0.7479706481910835</v>
      </c>
      <c r="C136" s="2">
        <f t="shared" ca="1" si="62"/>
        <v>0.88055727138185325</v>
      </c>
      <c r="D136" s="2">
        <f t="shared" ca="1" si="63"/>
        <v>0.97377966286418371</v>
      </c>
      <c r="E136" s="2">
        <f t="shared" ca="1" si="64"/>
        <v>1.0451412366790656</v>
      </c>
      <c r="F136" s="2">
        <f t="shared" ca="1" si="65"/>
        <v>1.1160016562633481</v>
      </c>
      <c r="G136" s="2">
        <f t="shared" ca="1" si="66"/>
        <v>1.1928922442040348</v>
      </c>
      <c r="H136" s="2">
        <f t="shared" ca="1" si="67"/>
        <v>1.2709212938846648</v>
      </c>
      <c r="I136" s="2">
        <f t="shared" ca="1" si="68"/>
        <v>1.3463964405499298</v>
      </c>
      <c r="J136" s="2">
        <f t="shared" ca="1" si="69"/>
        <v>1.4178638449816212</v>
      </c>
      <c r="K136" s="2">
        <f t="shared" ca="1" si="70"/>
        <v>1.4851534741129033</v>
      </c>
      <c r="L136" s="2">
        <f t="shared" ca="1" si="71"/>
        <v>1.548555445241248</v>
      </c>
      <c r="M136" s="2">
        <f t="shared" ca="1" si="72"/>
        <v>1.60829423030675</v>
      </c>
      <c r="N136" s="2">
        <f t="shared" ca="1" si="73"/>
        <v>1.6644090608256579</v>
      </c>
      <c r="O136" s="2">
        <f t="shared" ca="1" si="74"/>
        <v>1.7167622195729519</v>
      </c>
      <c r="P136" s="2">
        <f t="shared" ca="1" si="75"/>
        <v>1.7650914298506701</v>
      </c>
      <c r="Q136" s="2">
        <f t="shared" ca="1" si="76"/>
        <v>1.8090824784191346</v>
      </c>
      <c r="R136" s="2">
        <f t="shared" ca="1" si="77"/>
        <v>1.8484383392038015</v>
      </c>
      <c r="S136" s="2">
        <f t="shared" ca="1" si="78"/>
        <v>1.8829359281212716</v>
      </c>
      <c r="T136" s="2">
        <f t="shared" ca="1" si="79"/>
        <v>1.9124591606215793</v>
      </c>
      <c r="U136" s="2">
        <f t="shared" ca="1" si="80"/>
        <v>1.9370152187284824</v>
      </c>
      <c r="V136" s="2">
        <f t="shared" ca="1" si="81"/>
        <v>1.9567285796166529</v>
      </c>
      <c r="W136" s="2">
        <f t="shared" ca="1" si="82"/>
        <v>1.9718124532919066</v>
      </c>
      <c r="X136" s="2">
        <f t="shared" ca="1" si="83"/>
        <v>1.9825338847755418</v>
      </c>
      <c r="Y136" s="2">
        <f t="shared" ca="1" si="84"/>
        <v>1.9891943866659851</v>
      </c>
      <c r="Z136" s="2">
        <f t="shared" ca="1" si="85"/>
        <v>1.9921288459380748</v>
      </c>
      <c r="AA136" s="2">
        <f t="shared" ca="1" si="86"/>
        <v>1.9916968251305844</v>
      </c>
      <c r="AB136" s="2">
        <f t="shared" ca="1" si="87"/>
        <v>1.9882621681150463</v>
      </c>
      <c r="AC136" s="2">
        <f t="shared" ca="1" si="88"/>
        <v>1.9821704654854402</v>
      </c>
      <c r="AD136" s="2">
        <f t="shared" ca="1" si="89"/>
        <v>1.9737277835354594</v>
      </c>
      <c r="AE136" s="2">
        <f t="shared" ca="1" si="90"/>
        <v>1.9631788453073622</v>
      </c>
      <c r="AF136" s="2">
        <f t="shared" ca="1" si="91"/>
        <v>1.9506964391552646</v>
      </c>
      <c r="AG136" s="2">
        <f t="shared" ca="1" si="92"/>
        <v>1.9363952284181931</v>
      </c>
      <c r="AH136" s="2">
        <f t="shared" ca="1" si="93"/>
        <v>1.920362880577138</v>
      </c>
      <c r="AI136" s="2">
        <f t="shared" ca="1" si="94"/>
        <v>1.9026827044769903</v>
      </c>
      <c r="AJ136" s="2">
        <f t="shared" ca="1" si="95"/>
        <v>1.8834379384483415</v>
      </c>
      <c r="AK136" s="2">
        <f t="shared" ca="1" si="96"/>
        <v>1.862711749123384</v>
      </c>
      <c r="AL136" s="2">
        <f t="shared" ca="1" si="97"/>
        <v>1.8405872326411523</v>
      </c>
      <c r="AM136" s="2">
        <f t="shared" ca="1" si="98"/>
        <v>1.817147418597399</v>
      </c>
      <c r="AN136" s="2">
        <f t="shared" ca="1" si="99"/>
        <v>1.7924752772247479</v>
      </c>
      <c r="AO136" s="2">
        <f t="shared" ca="1" si="100"/>
        <v>1.7666537311722101</v>
      </c>
      <c r="AP136" s="2">
        <f t="shared" ca="1" si="101"/>
        <v>1.7397656773076113</v>
      </c>
      <c r="AQ136" s="2">
        <f t="shared" ca="1" si="102"/>
        <v>1.7118940403172918</v>
      </c>
      <c r="AR136" s="2">
        <f t="shared" ca="1" si="103"/>
        <v>1.683121936463297</v>
      </c>
      <c r="AS136" s="2">
        <f t="shared" ca="1" si="104"/>
        <v>1.6535331870750094</v>
      </c>
      <c r="AT136" s="2">
        <f t="shared" ca="1" si="105"/>
        <v>1.6232137683600705</v>
      </c>
      <c r="AU136" s="2">
        <f t="shared" ca="1" si="106"/>
        <v>1.5922552091141842</v>
      </c>
      <c r="AV136" s="2">
        <f t="shared" ca="1" si="107"/>
        <v>1.5607605901041626</v>
      </c>
      <c r="AW136" s="2">
        <f t="shared" ca="1" si="108"/>
        <v>1.5288506955282775</v>
      </c>
      <c r="AX136" s="2">
        <f t="shared" ca="1" si="109"/>
        <v>1.4966614557405624</v>
      </c>
      <c r="AY136" s="2">
        <f t="shared" ca="1" si="110"/>
        <v>1.4643222548767107</v>
      </c>
      <c r="AZ136" s="2">
        <f t="shared" ca="1" si="59"/>
        <v>1.4319254864848017</v>
      </c>
      <c r="BC136" s="2">
        <f t="shared" ca="1" si="111"/>
        <v>-0.25319041675253029</v>
      </c>
      <c r="BD136" s="2">
        <f t="shared" ca="1" si="111"/>
        <v>0.5854635413631275</v>
      </c>
      <c r="BE136" s="2">
        <f t="shared" ca="1" si="111"/>
        <v>-2.783200799584665</v>
      </c>
    </row>
    <row r="137" spans="1:57" x14ac:dyDescent="0.3">
      <c r="A137" s="2">
        <f t="shared" si="60"/>
        <v>1.2500000000000009</v>
      </c>
      <c r="B137" s="2">
        <f t="shared" ca="1" si="61"/>
        <v>0.75010398538426348</v>
      </c>
      <c r="C137" s="2">
        <f t="shared" ca="1" si="62"/>
        <v>0.88183994908066143</v>
      </c>
      <c r="D137" s="2">
        <f t="shared" ca="1" si="63"/>
        <v>0.97456809664295385</v>
      </c>
      <c r="E137" s="2">
        <f t="shared" ca="1" si="64"/>
        <v>1.0458687271043929</v>
      </c>
      <c r="F137" s="2">
        <f t="shared" ca="1" si="65"/>
        <v>1.1168046942611127</v>
      </c>
      <c r="G137" s="2">
        <f t="shared" ca="1" si="66"/>
        <v>1.1936786149661405</v>
      </c>
      <c r="H137" s="2">
        <f t="shared" ca="1" si="67"/>
        <v>1.2716225224157962</v>
      </c>
      <c r="I137" s="2">
        <f t="shared" ca="1" si="68"/>
        <v>1.3469885738702061</v>
      </c>
      <c r="J137" s="2">
        <f t="shared" ca="1" si="69"/>
        <v>1.4183483566259347</v>
      </c>
      <c r="K137" s="2">
        <f t="shared" ca="1" si="70"/>
        <v>1.4855407902166355</v>
      </c>
      <c r="L137" s="2">
        <f t="shared" ca="1" si="71"/>
        <v>1.5488544281004135</v>
      </c>
      <c r="M137" s="2">
        <f t="shared" ca="1" si="72"/>
        <v>1.6085097861853175</v>
      </c>
      <c r="N137" s="2">
        <f t="shared" ca="1" si="73"/>
        <v>1.6645423056951145</v>
      </c>
      <c r="O137" s="2">
        <f t="shared" ca="1" si="74"/>
        <v>1.7168115269662605</v>
      </c>
      <c r="P137" s="2">
        <f t="shared" ca="1" si="75"/>
        <v>1.7650538835198211</v>
      </c>
      <c r="Q137" s="2">
        <f t="shared" ca="1" si="76"/>
        <v>1.808955255108436</v>
      </c>
      <c r="R137" s="2">
        <f t="shared" ca="1" si="77"/>
        <v>1.8482198441179001</v>
      </c>
      <c r="S137" s="2">
        <f t="shared" ca="1" si="78"/>
        <v>1.8826264564942032</v>
      </c>
      <c r="T137" s="2">
        <f t="shared" ca="1" si="79"/>
        <v>1.9120612234990797</v>
      </c>
      <c r="U137" s="2">
        <f t="shared" ca="1" si="80"/>
        <v>1.9365334239831582</v>
      </c>
      <c r="V137" s="2">
        <f t="shared" ca="1" si="81"/>
        <v>1.9561690611283966</v>
      </c>
      <c r="W137" s="2">
        <f t="shared" ca="1" si="82"/>
        <v>1.9711821733848724</v>
      </c>
      <c r="X137" s="2">
        <f t="shared" ca="1" si="83"/>
        <v>1.9818402472146752</v>
      </c>
      <c r="Y137" s="2">
        <f t="shared" ca="1" si="84"/>
        <v>1.9884452150780738</v>
      </c>
      <c r="Z137" s="2">
        <f t="shared" ca="1" si="85"/>
        <v>1.9913322100503303</v>
      </c>
      <c r="AA137" s="2">
        <f t="shared" ca="1" si="86"/>
        <v>1.9908606330228504</v>
      </c>
      <c r="AB137" s="2">
        <f t="shared" ca="1" si="87"/>
        <v>1.9873937155808841</v>
      </c>
      <c r="AC137" s="2">
        <f t="shared" ca="1" si="88"/>
        <v>1.9812760105781324</v>
      </c>
      <c r="AD137" s="2">
        <f t="shared" ca="1" si="89"/>
        <v>1.9728121100675395</v>
      </c>
      <c r="AE137" s="2">
        <f t="shared" ca="1" si="90"/>
        <v>1.962245050813699</v>
      </c>
      <c r="AF137" s="2">
        <f t="shared" ca="1" si="91"/>
        <v>1.9497462107950105</v>
      </c>
      <c r="AG137" s="2">
        <f t="shared" ca="1" si="92"/>
        <v>1.9354294651887143</v>
      </c>
      <c r="AH137" s="2">
        <f t="shared" ca="1" si="93"/>
        <v>1.9193821456194189</v>
      </c>
      <c r="AI137" s="2">
        <f t="shared" ca="1" si="94"/>
        <v>1.9016873103393133</v>
      </c>
      <c r="AJ137" s="2">
        <f t="shared" ca="1" si="95"/>
        <v>1.8824279465164686</v>
      </c>
      <c r="AK137" s="2">
        <f t="shared" ca="1" si="96"/>
        <v>1.8616869690657174</v>
      </c>
      <c r="AL137" s="2">
        <f t="shared" ca="1" si="97"/>
        <v>1.8395472218927873</v>
      </c>
      <c r="AM137" s="2">
        <f t="shared" ca="1" si="98"/>
        <v>1.8160914819118235</v>
      </c>
      <c r="AN137" s="2">
        <f t="shared" ca="1" si="99"/>
        <v>1.7914024663418475</v>
      </c>
      <c r="AO137" s="2">
        <f t="shared" ca="1" si="100"/>
        <v>1.7655628447345593</v>
      </c>
      <c r="AP137" s="2">
        <f t="shared" ca="1" si="101"/>
        <v>1.7386552614862816</v>
      </c>
      <c r="AQ137" s="2">
        <f t="shared" ca="1" si="102"/>
        <v>1.7107623917423611</v>
      </c>
      <c r="AR137" s="2">
        <f t="shared" ca="1" si="103"/>
        <v>1.6819671122808117</v>
      </c>
      <c r="AS137" s="2">
        <f t="shared" ca="1" si="104"/>
        <v>1.6523530338945429</v>
      </c>
      <c r="AT137" s="2">
        <f t="shared" ca="1" si="105"/>
        <v>1.6220059903591515</v>
      </c>
      <c r="AU137" s="2">
        <f t="shared" ca="1" si="106"/>
        <v>1.591017488411997</v>
      </c>
      <c r="AV137" s="2">
        <f t="shared" ca="1" si="107"/>
        <v>1.559490710451751</v>
      </c>
      <c r="AW137" s="2">
        <f t="shared" ca="1" si="108"/>
        <v>1.5275464921403701</v>
      </c>
      <c r="AX137" s="2">
        <f t="shared" ca="1" si="109"/>
        <v>1.4953203827853867</v>
      </c>
      <c r="AY137" s="2">
        <f t="shared" ca="1" si="110"/>
        <v>1.4629407783317177</v>
      </c>
      <c r="AZ137" s="2">
        <f t="shared" ca="1" si="59"/>
        <v>1.4304991296250245</v>
      </c>
      <c r="BC137" s="2">
        <f t="shared" ca="1" si="111"/>
        <v>-1.1043048458752143</v>
      </c>
      <c r="BD137" s="2">
        <f t="shared" ca="1" si="111"/>
        <v>-0.57141601112898677</v>
      </c>
      <c r="BE137" s="2">
        <f t="shared" ca="1" si="111"/>
        <v>0.95080377844944763</v>
      </c>
    </row>
    <row r="138" spans="1:57" x14ac:dyDescent="0.3">
      <c r="A138" s="2">
        <f t="shared" si="60"/>
        <v>1.2600000000000009</v>
      </c>
      <c r="B138" s="2">
        <f t="shared" ca="1" si="61"/>
        <v>0.7537647890566157</v>
      </c>
      <c r="C138" s="2">
        <f t="shared" ca="1" si="62"/>
        <v>0.88469244904740074</v>
      </c>
      <c r="D138" s="2">
        <f t="shared" ca="1" si="63"/>
        <v>0.97696677634837203</v>
      </c>
      <c r="E138" s="2">
        <f t="shared" ca="1" si="64"/>
        <v>1.0482376165900711</v>
      </c>
      <c r="F138" s="2">
        <f t="shared" ca="1" si="65"/>
        <v>1.1192725115037387</v>
      </c>
      <c r="G138" s="2">
        <f t="shared" ca="1" si="66"/>
        <v>1.1961505566170478</v>
      </c>
      <c r="H138" s="2">
        <f t="shared" ca="1" si="67"/>
        <v>1.27402807608084</v>
      </c>
      <c r="I138" s="2">
        <f t="shared" ca="1" si="68"/>
        <v>1.349301502758349</v>
      </c>
      <c r="J138" s="2">
        <f t="shared" ca="1" si="69"/>
        <v>1.4205676564803142</v>
      </c>
      <c r="K138" s="2">
        <f t="shared" ca="1" si="70"/>
        <v>1.4876743345497683</v>
      </c>
      <c r="L138" s="2">
        <f t="shared" ca="1" si="71"/>
        <v>1.5509086142392827</v>
      </c>
      <c r="M138" s="2">
        <f t="shared" ca="1" si="72"/>
        <v>1.6104871942373387</v>
      </c>
      <c r="N138" s="2">
        <f t="shared" ca="1" si="73"/>
        <v>1.666441881929988</v>
      </c>
      <c r="O138" s="2">
        <f t="shared" ca="1" si="74"/>
        <v>1.7186296397660001</v>
      </c>
      <c r="P138" s="2">
        <f t="shared" ca="1" si="75"/>
        <v>1.7667857746386215</v>
      </c>
      <c r="Q138" s="2">
        <f t="shared" ca="1" si="76"/>
        <v>1.8105964174998568</v>
      </c>
      <c r="R138" s="2">
        <f t="shared" ca="1" si="77"/>
        <v>1.8497671479249072</v>
      </c>
      <c r="S138" s="2">
        <f t="shared" ca="1" si="78"/>
        <v>1.8840788039024856</v>
      </c>
      <c r="T138" s="2">
        <f t="shared" ca="1" si="79"/>
        <v>1.9134198656240164</v>
      </c>
      <c r="U138" s="2">
        <f t="shared" ca="1" si="80"/>
        <v>1.9378018328482944</v>
      </c>
      <c r="V138" s="2">
        <f t="shared" ca="1" si="81"/>
        <v>1.95735235631099</v>
      </c>
      <c r="W138" s="2">
        <f t="shared" ca="1" si="82"/>
        <v>1.9722864306640602</v>
      </c>
      <c r="X138" s="2">
        <f t="shared" ca="1" si="83"/>
        <v>1.9828721188764937</v>
      </c>
      <c r="Y138" s="2">
        <f t="shared" ca="1" si="84"/>
        <v>1.9894119052928603</v>
      </c>
      <c r="Z138" s="2">
        <f t="shared" ca="1" si="85"/>
        <v>1.992241296431577</v>
      </c>
      <c r="AA138" s="2">
        <f t="shared" ca="1" si="86"/>
        <v>1.9917196580215903</v>
      </c>
      <c r="AB138" s="2">
        <f t="shared" ca="1" si="87"/>
        <v>1.9882097363504756</v>
      </c>
      <c r="AC138" s="2">
        <f t="shared" ca="1" si="88"/>
        <v>1.9820551732993326</v>
      </c>
      <c r="AD138" s="2">
        <f t="shared" ca="1" si="89"/>
        <v>1.9735592179373043</v>
      </c>
      <c r="AE138" s="2">
        <f t="shared" ca="1" si="90"/>
        <v>1.9629633617670466</v>
      </c>
      <c r="AF138" s="2">
        <f t="shared" ca="1" si="91"/>
        <v>1.9504377203332082</v>
      </c>
      <c r="AG138" s="2">
        <f t="shared" ca="1" si="92"/>
        <v>1.936095525195038</v>
      </c>
      <c r="AH138" s="2">
        <f t="shared" ca="1" si="93"/>
        <v>1.9200239093237235</v>
      </c>
      <c r="AI138" s="2">
        <f t="shared" ca="1" si="94"/>
        <v>1.9023058158650421</v>
      </c>
      <c r="AJ138" s="2">
        <f t="shared" ca="1" si="95"/>
        <v>1.8830241163111354</v>
      </c>
      <c r="AK138" s="2">
        <f t="shared" ca="1" si="96"/>
        <v>1.8622616093468438</v>
      </c>
      <c r="AL138" s="2">
        <f t="shared" ca="1" si="97"/>
        <v>1.8401010221333092</v>
      </c>
      <c r="AM138" s="2">
        <f t="shared" ca="1" si="98"/>
        <v>1.8166250143941163</v>
      </c>
      <c r="AN138" s="2">
        <f t="shared" ca="1" si="99"/>
        <v>1.7919161858306976</v>
      </c>
      <c r="AO138" s="2">
        <f t="shared" ca="1" si="100"/>
        <v>1.7660570884076447</v>
      </c>
      <c r="AP138" s="2">
        <f t="shared" ca="1" si="101"/>
        <v>1.7391302496060754</v>
      </c>
      <c r="AQ138" s="2">
        <f t="shared" ca="1" si="102"/>
        <v>1.7112182307291683</v>
      </c>
      <c r="AR138" s="2">
        <f t="shared" ca="1" si="103"/>
        <v>1.6824038051475443</v>
      </c>
      <c r="AS138" s="2">
        <f t="shared" ca="1" si="104"/>
        <v>1.6527705099774153</v>
      </c>
      <c r="AT138" s="2">
        <f t="shared" ca="1" si="105"/>
        <v>1.6224041744674946</v>
      </c>
      <c r="AU138" s="2">
        <f t="shared" ca="1" si="106"/>
        <v>1.5913964212682885</v>
      </c>
      <c r="AV138" s="2">
        <f t="shared" ca="1" si="107"/>
        <v>1.5598506689046518</v>
      </c>
      <c r="AW138" s="2">
        <f t="shared" ca="1" si="108"/>
        <v>1.5278879313497087</v>
      </c>
      <c r="AX138" s="2">
        <f t="shared" ca="1" si="109"/>
        <v>1.4956435002192925</v>
      </c>
      <c r="AY138" s="2">
        <f t="shared" ca="1" si="110"/>
        <v>1.4632449196749975</v>
      </c>
      <c r="AZ138" s="2">
        <f t="shared" ca="1" si="59"/>
        <v>1.4307829417463023</v>
      </c>
      <c r="BC138" s="2">
        <f t="shared" ca="1" si="111"/>
        <v>1.3771857248756341</v>
      </c>
      <c r="BD138" s="2">
        <f t="shared" ca="1" si="111"/>
        <v>-0.30033164718819538</v>
      </c>
      <c r="BE138" s="2">
        <f t="shared" ca="1" si="111"/>
        <v>0.40900371218095177</v>
      </c>
    </row>
    <row r="139" spans="1:57" x14ac:dyDescent="0.3">
      <c r="A139" s="2">
        <f t="shared" si="60"/>
        <v>1.2700000000000009</v>
      </c>
      <c r="B139" s="2">
        <f t="shared" ca="1" si="61"/>
        <v>0.75625025323507356</v>
      </c>
      <c r="C139" s="2">
        <f t="shared" ca="1" si="62"/>
        <v>0.88639516593863077</v>
      </c>
      <c r="D139" s="2">
        <f t="shared" ca="1" si="63"/>
        <v>0.97824110579086998</v>
      </c>
      <c r="E139" s="2">
        <f t="shared" ca="1" si="64"/>
        <v>1.0495002245010472</v>
      </c>
      <c r="F139" s="2">
        <f t="shared" ca="1" si="65"/>
        <v>1.1206462442049689</v>
      </c>
      <c r="G139" s="2">
        <f t="shared" ca="1" si="66"/>
        <v>1.1975397520052202</v>
      </c>
      <c r="H139" s="2">
        <f t="shared" ca="1" si="67"/>
        <v>1.2753618193548044</v>
      </c>
      <c r="I139" s="2">
        <f t="shared" ca="1" si="68"/>
        <v>1.3505528305133527</v>
      </c>
      <c r="J139" s="2">
        <f t="shared" ca="1" si="69"/>
        <v>1.4217345674051525</v>
      </c>
      <c r="K139" s="2">
        <f t="shared" ca="1" si="70"/>
        <v>1.4887635546781857</v>
      </c>
      <c r="L139" s="2">
        <f t="shared" ca="1" si="71"/>
        <v>1.5519254032534782</v>
      </c>
      <c r="M139" s="2">
        <f t="shared" ca="1" si="72"/>
        <v>1.6114330549222493</v>
      </c>
      <c r="N139" s="2">
        <f t="shared" ca="1" si="73"/>
        <v>1.6673147610065044</v>
      </c>
      <c r="O139" s="2">
        <f t="shared" ca="1" si="74"/>
        <v>1.7194249917471933</v>
      </c>
      <c r="P139" s="2">
        <f t="shared" ca="1" si="75"/>
        <v>1.7674980116209549</v>
      </c>
      <c r="Q139" s="2">
        <f t="shared" ca="1" si="76"/>
        <v>1.8112202819536285</v>
      </c>
      <c r="R139" s="2">
        <f t="shared" ca="1" si="77"/>
        <v>1.8502988292615563</v>
      </c>
      <c r="S139" s="2">
        <f t="shared" ca="1" si="78"/>
        <v>1.8845165865685827</v>
      </c>
      <c r="T139" s="2">
        <f t="shared" ca="1" si="79"/>
        <v>1.9137644370900597</v>
      </c>
      <c r="U139" s="2">
        <f t="shared" ca="1" si="80"/>
        <v>1.9380561466805282</v>
      </c>
      <c r="V139" s="2">
        <f t="shared" ca="1" si="81"/>
        <v>1.9575210564570029</v>
      </c>
      <c r="W139" s="2">
        <f t="shared" ca="1" si="82"/>
        <v>1.9723751663340896</v>
      </c>
      <c r="X139" s="2">
        <f t="shared" ca="1" si="83"/>
        <v>1.9828871719498926</v>
      </c>
      <c r="Y139" s="2">
        <f t="shared" ca="1" si="84"/>
        <v>1.989360162619128</v>
      </c>
      <c r="Z139" s="2">
        <f t="shared" ca="1" si="85"/>
        <v>1.992130066785925</v>
      </c>
      <c r="AA139" s="2">
        <f t="shared" ca="1" si="86"/>
        <v>1.9915562626687344</v>
      </c>
      <c r="AB139" s="2">
        <f t="shared" ca="1" si="87"/>
        <v>1.9880010593986275</v>
      </c>
      <c r="AC139" s="2">
        <f t="shared" ca="1" si="88"/>
        <v>1.9818072358985466</v>
      </c>
      <c r="AD139" s="2">
        <f t="shared" ca="1" si="89"/>
        <v>1.9732767508629403</v>
      </c>
      <c r="AE139" s="2">
        <f t="shared" ca="1" si="90"/>
        <v>1.9626496128437589</v>
      </c>
      <c r="AF139" s="2">
        <f t="shared" ca="1" si="91"/>
        <v>1.9500947439828835</v>
      </c>
      <c r="AG139" s="2">
        <f t="shared" ca="1" si="92"/>
        <v>1.9357247977755325</v>
      </c>
      <c r="AH139" s="2">
        <f t="shared" ca="1" si="93"/>
        <v>1.9196267668650804</v>
      </c>
      <c r="AI139" s="2">
        <f t="shared" ca="1" si="94"/>
        <v>1.9018835359341721</v>
      </c>
      <c r="AJ139" s="2">
        <f t="shared" ca="1" si="95"/>
        <v>1.8825779174426065</v>
      </c>
      <c r="AK139" s="2">
        <f t="shared" ca="1" si="96"/>
        <v>1.8617926504896083</v>
      </c>
      <c r="AL139" s="2">
        <f t="shared" ca="1" si="97"/>
        <v>1.8396104021374833</v>
      </c>
      <c r="AM139" s="2">
        <f t="shared" ca="1" si="98"/>
        <v>1.8161137715673838</v>
      </c>
      <c r="AN139" s="2">
        <f t="shared" ca="1" si="99"/>
        <v>1.7913852976164313</v>
      </c>
      <c r="AO139" s="2">
        <f t="shared" ca="1" si="100"/>
        <v>1.7655074713302161</v>
      </c>
      <c r="AP139" s="2">
        <f t="shared" ca="1" si="101"/>
        <v>1.7385627599907794</v>
      </c>
      <c r="AQ139" s="2">
        <f t="shared" ca="1" si="102"/>
        <v>1.7106336679224967</v>
      </c>
      <c r="AR139" s="2">
        <f t="shared" ca="1" si="103"/>
        <v>1.6818029223378785</v>
      </c>
      <c r="AS139" s="2">
        <f t="shared" ca="1" si="104"/>
        <v>1.6521540447141039</v>
      </c>
      <c r="AT139" s="2">
        <f t="shared" ca="1" si="105"/>
        <v>1.6217729188364718</v>
      </c>
      <c r="AU139" s="2">
        <f t="shared" ca="1" si="106"/>
        <v>1.5907513423275643</v>
      </c>
      <c r="AV139" s="2">
        <f t="shared" ca="1" si="107"/>
        <v>1.5591930253367883</v>
      </c>
      <c r="AW139" s="2">
        <f t="shared" ca="1" si="108"/>
        <v>1.5272192080830467</v>
      </c>
      <c r="AX139" s="2">
        <f t="shared" ca="1" si="109"/>
        <v>1.4949649692633098</v>
      </c>
      <c r="AY139" s="2">
        <f t="shared" ca="1" si="110"/>
        <v>1.4625570609698606</v>
      </c>
      <c r="AZ139" s="2">
        <f t="shared" ca="1" si="59"/>
        <v>1.4300856341096151</v>
      </c>
      <c r="BC139" s="2">
        <f t="shared" ca="1" si="111"/>
        <v>-0.14710895807290569</v>
      </c>
      <c r="BD139" s="2">
        <f t="shared" ca="1" si="111"/>
        <v>-0.39599425453942683</v>
      </c>
      <c r="BE139" s="2">
        <f t="shared" ca="1" si="111"/>
        <v>3.8436166377023184E-2</v>
      </c>
    </row>
    <row r="140" spans="1:57" x14ac:dyDescent="0.3">
      <c r="A140" s="2">
        <f t="shared" si="60"/>
        <v>1.2800000000000009</v>
      </c>
      <c r="B140" s="2">
        <f t="shared" ca="1" si="61"/>
        <v>0.75683210374321963</v>
      </c>
      <c r="C140" s="2">
        <f t="shared" ca="1" si="62"/>
        <v>0.88636641023102958</v>
      </c>
      <c r="D140" s="2">
        <f t="shared" ca="1" si="63"/>
        <v>0.97794141348192287</v>
      </c>
      <c r="E140" s="2">
        <f t="shared" ca="1" si="64"/>
        <v>1.0493250684635433</v>
      </c>
      <c r="F140" s="2">
        <f t="shared" ca="1" si="65"/>
        <v>1.1206994036328273</v>
      </c>
      <c r="G140" s="2">
        <f t="shared" ca="1" si="66"/>
        <v>1.1977119824749736</v>
      </c>
      <c r="H140" s="2">
        <f t="shared" ca="1" si="67"/>
        <v>1.2755696275201887</v>
      </c>
      <c r="I140" s="2">
        <f t="shared" ca="1" si="68"/>
        <v>1.3507569143316014</v>
      </c>
      <c r="J140" s="2">
        <f t="shared" ca="1" si="69"/>
        <v>1.4219208819252316</v>
      </c>
      <c r="K140" s="2">
        <f t="shared" ca="1" si="70"/>
        <v>1.4889271981132373</v>
      </c>
      <c r="L140" s="2">
        <f t="shared" ca="1" si="71"/>
        <v>1.5520605813473416</v>
      </c>
      <c r="M140" s="2">
        <f t="shared" ca="1" si="72"/>
        <v>1.6115308402313233</v>
      </c>
      <c r="N140" s="2">
        <f t="shared" ca="1" si="73"/>
        <v>1.6673633109934221</v>
      </c>
      <c r="O140" s="2">
        <f t="shared" ca="1" si="74"/>
        <v>1.7194106203557491</v>
      </c>
      <c r="P140" s="2">
        <f t="shared" ca="1" si="75"/>
        <v>1.7674066375273016</v>
      </c>
      <c r="Q140" s="2">
        <f t="shared" ca="1" si="76"/>
        <v>1.8110387962322569</v>
      </c>
      <c r="R140" s="2">
        <f t="shared" ca="1" si="77"/>
        <v>1.8500162025831346</v>
      </c>
      <c r="S140" s="2">
        <f t="shared" ca="1" si="78"/>
        <v>1.8841245104918425</v>
      </c>
      <c r="T140" s="2">
        <f t="shared" ca="1" si="79"/>
        <v>1.9132576231522544</v>
      </c>
      <c r="U140" s="2">
        <f t="shared" ca="1" si="80"/>
        <v>1.9374321806935257</v>
      </c>
      <c r="V140" s="2">
        <f t="shared" ca="1" si="81"/>
        <v>1.9567798206047982</v>
      </c>
      <c r="W140" s="2">
        <f t="shared" ca="1" si="82"/>
        <v>1.9715181603046126</v>
      </c>
      <c r="X140" s="2">
        <f t="shared" ca="1" si="83"/>
        <v>1.9819171472393664</v>
      </c>
      <c r="Y140" s="2">
        <f t="shared" ca="1" si="84"/>
        <v>1.9882810917261904</v>
      </c>
      <c r="Z140" s="2">
        <f t="shared" ca="1" si="85"/>
        <v>1.9909469556393578</v>
      </c>
      <c r="AA140" s="2">
        <f t="shared" ca="1" si="86"/>
        <v>1.9902747403870609</v>
      </c>
      <c r="AB140" s="2">
        <f t="shared" ca="1" si="87"/>
        <v>1.9866269291209908</v>
      </c>
      <c r="AC140" s="2">
        <f t="shared" ca="1" si="88"/>
        <v>1.9803460489507581</v>
      </c>
      <c r="AD140" s="2">
        <f t="shared" ca="1" si="89"/>
        <v>1.9717333840377538</v>
      </c>
      <c r="AE140" s="2">
        <f t="shared" ca="1" si="90"/>
        <v>1.9610280854673383</v>
      </c>
      <c r="AF140" s="2">
        <f t="shared" ca="1" si="91"/>
        <v>1.948398513978556</v>
      </c>
      <c r="AG140" s="2">
        <f t="shared" ca="1" si="92"/>
        <v>1.9339573734504765</v>
      </c>
      <c r="AH140" s="2">
        <f t="shared" ca="1" si="93"/>
        <v>1.9177921375291116</v>
      </c>
      <c r="AI140" s="2">
        <f t="shared" ca="1" si="94"/>
        <v>1.8999862521157465</v>
      </c>
      <c r="AJ140" s="2">
        <f t="shared" ca="1" si="95"/>
        <v>1.8806230903199281</v>
      </c>
      <c r="AK140" s="2">
        <f t="shared" ca="1" si="96"/>
        <v>1.8597859513381587</v>
      </c>
      <c r="AL140" s="2">
        <f t="shared" ca="1" si="97"/>
        <v>1.8375580618181921</v>
      </c>
      <c r="AM140" s="2">
        <f t="shared" ca="1" si="98"/>
        <v>1.8140225800854679</v>
      </c>
      <c r="AN140" s="2">
        <f t="shared" ca="1" si="99"/>
        <v>1.7892626038048594</v>
      </c>
      <c r="AO140" s="2">
        <f t="shared" ca="1" si="100"/>
        <v>1.7633611828105107</v>
      </c>
      <c r="AP140" s="2">
        <f t="shared" ca="1" si="101"/>
        <v>1.7364013439429491</v>
      </c>
      <c r="AQ140" s="2">
        <f t="shared" ca="1" si="102"/>
        <v>1.7084661544573176</v>
      </c>
      <c r="AR140" s="2">
        <f t="shared" ca="1" si="103"/>
        <v>1.6796389157115543</v>
      </c>
      <c r="AS140" s="2">
        <f t="shared" ca="1" si="104"/>
        <v>1.6500037546404751</v>
      </c>
      <c r="AT140" s="2">
        <f t="shared" ca="1" si="105"/>
        <v>1.6196472316678308</v>
      </c>
      <c r="AU140" s="2">
        <f t="shared" ca="1" si="106"/>
        <v>1.5886619414144858</v>
      </c>
      <c r="AV140" s="2">
        <f t="shared" ca="1" si="107"/>
        <v>1.5571525040399803</v>
      </c>
      <c r="AW140" s="2">
        <f t="shared" ca="1" si="108"/>
        <v>1.5252409969188596</v>
      </c>
      <c r="AX140" s="2">
        <f t="shared" ca="1" si="109"/>
        <v>1.4930628939393795</v>
      </c>
      <c r="AY140" s="2">
        <f t="shared" ca="1" si="110"/>
        <v>1.4607447786366035</v>
      </c>
      <c r="AZ140" s="2">
        <f t="shared" ca="1" si="59"/>
        <v>1.4283768349341401</v>
      </c>
      <c r="BC140" s="2">
        <f t="shared" ca="1" si="111"/>
        <v>-1.8992032750208567</v>
      </c>
      <c r="BD140" s="2">
        <f t="shared" ca="1" si="111"/>
        <v>0.62331964166385667</v>
      </c>
      <c r="BE140" s="2">
        <f t="shared" ca="1" si="111"/>
        <v>-2.5913971592277294</v>
      </c>
    </row>
    <row r="141" spans="1:57" x14ac:dyDescent="0.3">
      <c r="A141" s="2">
        <f t="shared" si="60"/>
        <v>1.2900000000000009</v>
      </c>
      <c r="B141" s="2">
        <f t="shared" ca="1" si="61"/>
        <v>0.7594286490051364</v>
      </c>
      <c r="C141" s="2">
        <f t="shared" ca="1" si="62"/>
        <v>0.88815633192546617</v>
      </c>
      <c r="D141" s="2">
        <f t="shared" ca="1" si="63"/>
        <v>0.9792850273860827</v>
      </c>
      <c r="E141" s="2">
        <f t="shared" ca="1" si="64"/>
        <v>1.0506307846678737</v>
      </c>
      <c r="F141" s="2">
        <f t="shared" ca="1" si="65"/>
        <v>1.1220847529437366</v>
      </c>
      <c r="G141" s="2">
        <f t="shared" ca="1" si="66"/>
        <v>1.1990854885689761</v>
      </c>
      <c r="H141" s="2">
        <f t="shared" ca="1" si="67"/>
        <v>1.2768651749491295</v>
      </c>
      <c r="I141" s="2">
        <f t="shared" ca="1" si="68"/>
        <v>1.351951441260189</v>
      </c>
      <c r="J141" s="2">
        <f t="shared" ca="1" si="69"/>
        <v>1.4230155023249567</v>
      </c>
      <c r="K141" s="2">
        <f t="shared" ca="1" si="70"/>
        <v>1.4899312094006987</v>
      </c>
      <c r="L141" s="2">
        <f t="shared" ca="1" si="71"/>
        <v>1.5529815846490735</v>
      </c>
      <c r="M141" s="2">
        <f t="shared" ca="1" si="72"/>
        <v>1.6123725488418938</v>
      </c>
      <c r="N141" s="2">
        <f t="shared" ca="1" si="73"/>
        <v>1.6681257855387339</v>
      </c>
      <c r="O141" s="2">
        <f t="shared" ca="1" si="74"/>
        <v>1.720091347901491</v>
      </c>
      <c r="P141" s="2">
        <f t="shared" ca="1" si="75"/>
        <v>1.768001978218442</v>
      </c>
      <c r="Q141" s="2">
        <f t="shared" ca="1" si="76"/>
        <v>1.8115453457496591</v>
      </c>
      <c r="R141" s="2">
        <f t="shared" ca="1" si="77"/>
        <v>1.8504318900232788</v>
      </c>
      <c r="S141" s="2">
        <f t="shared" ca="1" si="78"/>
        <v>1.8844492328146827</v>
      </c>
      <c r="T141" s="2">
        <f t="shared" ca="1" si="79"/>
        <v>1.9134935353757896</v>
      </c>
      <c r="U141" s="2">
        <f t="shared" ca="1" si="80"/>
        <v>1.9375835415459206</v>
      </c>
      <c r="V141" s="2">
        <f t="shared" ca="1" si="81"/>
        <v>1.9568524126025817</v>
      </c>
      <c r="W141" s="2">
        <f t="shared" ca="1" si="82"/>
        <v>1.9715186171479373</v>
      </c>
      <c r="X141" s="2">
        <f t="shared" ca="1" si="83"/>
        <v>1.9818525948141612</v>
      </c>
      <c r="Y141" s="2">
        <f t="shared" ca="1" si="84"/>
        <v>1.9881591141629549</v>
      </c>
      <c r="Z141" s="2">
        <f t="shared" ca="1" si="85"/>
        <v>1.9907754032875289</v>
      </c>
      <c r="AA141" s="2">
        <f t="shared" ca="1" si="86"/>
        <v>1.9900613187960354</v>
      </c>
      <c r="AB141" s="2">
        <f t="shared" ca="1" si="87"/>
        <v>1.9863787503377077</v>
      </c>
      <c r="AC141" s="2">
        <f t="shared" ca="1" si="88"/>
        <v>1.9800692057480311</v>
      </c>
      <c r="AD141" s="2">
        <f t="shared" ca="1" si="89"/>
        <v>1.9714325319902699</v>
      </c>
      <c r="AE141" s="2">
        <f t="shared" ca="1" si="90"/>
        <v>1.9607062695980699</v>
      </c>
      <c r="AF141" s="2">
        <f t="shared" ca="1" si="91"/>
        <v>1.9480574711369751</v>
      </c>
      <c r="AG141" s="2">
        <f t="shared" ca="1" si="92"/>
        <v>1.9335981404758824</v>
      </c>
      <c r="AH141" s="2">
        <f t="shared" ca="1" si="93"/>
        <v>1.9174154748613621</v>
      </c>
      <c r="AI141" s="2">
        <f t="shared" ca="1" si="94"/>
        <v>1.8995927223955629</v>
      </c>
      <c r="AJ141" s="2">
        <f t="shared" ca="1" si="95"/>
        <v>1.8802130578203322</v>
      </c>
      <c r="AK141" s="2">
        <f t="shared" ca="1" si="96"/>
        <v>1.8593595814128137</v>
      </c>
      <c r="AL141" s="2">
        <f t="shared" ca="1" si="97"/>
        <v>1.8371153203909876</v>
      </c>
      <c r="AM141" s="2">
        <f t="shared" ca="1" si="98"/>
        <v>1.8135632332118508</v>
      </c>
      <c r="AN141" s="2">
        <f t="shared" ca="1" si="99"/>
        <v>1.788786217360846</v>
      </c>
      <c r="AO141" s="2">
        <f t="shared" ca="1" si="100"/>
        <v>1.7628671224696708</v>
      </c>
      <c r="AP141" s="2">
        <f t="shared" ca="1" si="101"/>
        <v>1.7358887759983856</v>
      </c>
      <c r="AQ141" s="2">
        <f t="shared" ca="1" si="102"/>
        <v>1.7079340493507948</v>
      </c>
      <c r="AR141" s="2">
        <f t="shared" ca="1" si="103"/>
        <v>1.6790860596501098</v>
      </c>
      <c r="AS141" s="2">
        <f t="shared" ca="1" si="104"/>
        <v>1.6494287817060009</v>
      </c>
      <c r="AT141" s="2">
        <f t="shared" ca="1" si="105"/>
        <v>1.6190486959814678</v>
      </c>
      <c r="AU141" s="2">
        <f t="shared" ca="1" si="106"/>
        <v>1.5880384373494962</v>
      </c>
      <c r="AV141" s="2">
        <f t="shared" ca="1" si="107"/>
        <v>1.5565027755162713</v>
      </c>
      <c r="AW141" s="2">
        <f t="shared" ca="1" si="108"/>
        <v>1.5245638571662938</v>
      </c>
      <c r="AX141" s="2">
        <f t="shared" ca="1" si="109"/>
        <v>1.4923567810977365</v>
      </c>
      <c r="AY141" s="2">
        <f t="shared" ca="1" si="110"/>
        <v>1.4600072073135226</v>
      </c>
      <c r="AZ141" s="2">
        <f t="shared" ref="AZ141:AZ204" ca="1" si="112">AZ140+AZ$2*$B$7+(AZ$3*$BC141+AZ$4*$BD141+AZ$5*$BE141)*SQRT($B$7)+(AZ140-AY140)/(AZ$11-AY$11)*$B$7</f>
        <v>1.4276043192838788</v>
      </c>
      <c r="BC141" s="2">
        <f t="shared" ca="1" si="111"/>
        <v>-0.19210489233182848</v>
      </c>
      <c r="BD141" s="2">
        <f t="shared" ca="1" si="111"/>
        <v>-0.58873366604396082</v>
      </c>
      <c r="BE141" s="2">
        <f t="shared" ca="1" si="111"/>
        <v>0.65474107583432328</v>
      </c>
    </row>
    <row r="142" spans="1:57" x14ac:dyDescent="0.3">
      <c r="A142" s="2">
        <f t="shared" ref="A142:A205" si="113">A141+0.01</f>
        <v>1.3000000000000009</v>
      </c>
      <c r="B142" s="2">
        <f t="shared" ref="B142:B205" ca="1" si="114">B141+B$2*$B$7+(B$3*$BC142+B$4*$BD142+B$5*$BE142)*SQRT($B$7)+(C141-B141)/(C$11-B$11)*$B$7</f>
        <v>0.76242178453427567</v>
      </c>
      <c r="C142" s="2">
        <f t="shared" ref="C142:C205" ca="1" si="115">C141+C$2*$B$7+(C$3*$BC142+C$4*$BD142+C$5*$BE142)*SQRT($B$7)+(D141-C141)/(D$11-C$11)*$B$7</f>
        <v>0.89046646659209261</v>
      </c>
      <c r="D142" s="2">
        <f t="shared" ref="D142:D205" ca="1" si="116">D141+D$2*$B$7+(D$3*$BC142+D$4*$BD142+D$5*$BE142)*SQRT($B$7)+(E141-D141)/(E$11-D$11)*$B$7</f>
        <v>0.98126207920190867</v>
      </c>
      <c r="E142" s="2">
        <f t="shared" ref="E142:E205" ca="1" si="117">E141+E$2*$B$7+(E$3*$BC142+E$4*$BD142+E$5*$BE142)*SQRT($B$7)+(F141-E141)/(F$11-E$11)*$B$7</f>
        <v>1.0526664292074273</v>
      </c>
      <c r="F142" s="2">
        <f t="shared" ref="F142:F205" ca="1" si="118">F141+F$2*$B$7+(F$3*$BC142+F$4*$BD142+F$5*$BE142)*SQRT($B$7)+(G141-F141)/(G$11-F$11)*$B$7</f>
        <v>1.1242818666621071</v>
      </c>
      <c r="G142" s="2">
        <f t="shared" ref="G142:G205" ca="1" si="119">G141+G$2*$B$7+(G$3*$BC142+G$4*$BD142+G$5*$BE142)*SQRT($B$7)+(H141-G141)/(H$11-G$11)*$B$7</f>
        <v>1.2013430708729809</v>
      </c>
      <c r="H142" s="2">
        <f t="shared" ref="H142:H205" ca="1" si="120">H141+H$2*$B$7+(H$3*$BC142+H$4*$BD142+H$5*$BE142)*SQRT($B$7)+(I141-H141)/(I$11-H$11)*$B$7</f>
        <v>1.279108382697185</v>
      </c>
      <c r="I142" s="2">
        <f t="shared" ref="I142:I205" ca="1" si="121">I141+I$2*$B$7+(I$3*$BC142+I$4*$BD142+I$5*$BE142)*SQRT($B$7)+(J141-I141)/(J$11-I$11)*$B$7</f>
        <v>1.3541485500889701</v>
      </c>
      <c r="J142" s="2">
        <f t="shared" ref="J142:J205" ca="1" si="122">J141+J$2*$B$7+(J$3*$BC142+J$4*$BD142+J$5*$BE142)*SQRT($B$7)+(K141-J141)/(K$11-J$11)*$B$7</f>
        <v>1.4251590865522057</v>
      </c>
      <c r="K142" s="2">
        <f t="shared" ref="K142:K205" ca="1" si="123">K141+K$2*$B$7+(K$3*$BC142+K$4*$BD142+K$5*$BE142)*SQRT($B$7)+(L141-K141)/(L$11-K$11)*$B$7</f>
        <v>1.4920222719160792</v>
      </c>
      <c r="L142" s="2">
        <f t="shared" ref="L142:L205" ca="1" si="124">L141+L$2*$B$7+(L$3*$BC142+L$4*$BD142+L$5*$BE142)*SQRT($B$7)+(M141-L141)/(M$11-L$11)*$B$7</f>
        <v>1.5550198309428638</v>
      </c>
      <c r="M142" s="2">
        <f t="shared" ref="M142:M205" ca="1" si="125">M141+M$2*$B$7+(M$3*$BC142+M$4*$BD142+M$5*$BE142)*SQRT($B$7)+(N141-M141)/(N$11-M$11)*$B$7</f>
        <v>1.6143542439971903</v>
      </c>
      <c r="N142" s="2">
        <f t="shared" ref="N142:N205" ca="1" si="126">N141+N$2*$B$7+(N$3*$BC142+N$4*$BD142+N$5*$BE142)*SQRT($B$7)+(O141-N141)/(O$11-N$11)*$B$7</f>
        <v>1.6700440062736532</v>
      </c>
      <c r="O142" s="2">
        <f t="shared" ref="O142:O205" ca="1" si="127">O141+O$2*$B$7+(O$3*$BC142+O$4*$BD142+O$5*$BE142)*SQRT($B$7)+(P141-O141)/(P$11-O$11)*$B$7</f>
        <v>1.7219370690282436</v>
      </c>
      <c r="P142" s="2">
        <f t="shared" ref="P142:P205" ca="1" si="128">P141+P$2*$B$7+(P$3*$BC142+P$4*$BD142+P$5*$BE142)*SQRT($B$7)+(Q141-P141)/(Q$11-P$11)*$B$7</f>
        <v>1.7697655175991678</v>
      </c>
      <c r="Q142" s="2">
        <f t="shared" ref="Q142:Q205" ca="1" si="129">Q141+Q$2*$B$7+(Q$3*$BC142+Q$4*$BD142+Q$5*$BE142)*SQRT($B$7)+(R141-Q141)/(R$11-Q$11)*$B$7</f>
        <v>1.8132177214615046</v>
      </c>
      <c r="R142" s="2">
        <f t="shared" ref="R142:R205" ca="1" si="130">R141+R$2*$B$7+(R$3*$BC142+R$4*$BD142+R$5*$BE142)*SQRT($B$7)+(S141-R141)/(S$11-R$11)*$B$7</f>
        <v>1.8520059089694825</v>
      </c>
      <c r="S142" s="2">
        <f t="shared" ref="S142:S205" ca="1" si="131">S141+S$2*$B$7+(S$3*$BC142+S$4*$BD142+S$5*$BE142)*SQRT($B$7)+(T141-S141)/(T$11-S$11)*$B$7</f>
        <v>1.8859201182873655</v>
      </c>
      <c r="T142" s="2">
        <f t="shared" ref="T142:T205" ca="1" si="132">T141+T$2*$B$7+(T$3*$BC142+T$4*$BD142+T$5*$BE142)*SQRT($B$7)+(U141-T141)/(U$11-T$11)*$B$7</f>
        <v>1.9148592083596767</v>
      </c>
      <c r="U142" s="2">
        <f t="shared" ref="U142:U205" ca="1" si="133">U141+U$2*$B$7+(U$3*$BC142+U$4*$BD142+U$5*$BE142)*SQRT($B$7)+(V141-U141)/(V$11-U$11)*$B$7</f>
        <v>1.938844457858985</v>
      </c>
      <c r="V142" s="2">
        <f t="shared" ref="V142:V205" ca="1" si="134">V141+V$2*$B$7+(V$3*$BC142+V$4*$BD142+V$5*$BE142)*SQRT($B$7)+(W141-V141)/(W$11-V$11)*$B$7</f>
        <v>1.958010981120583</v>
      </c>
      <c r="W142" s="2">
        <f t="shared" ref="W142:W205" ca="1" si="135">W141+W$2*$B$7+(W$3*$BC142+W$4*$BD142+W$5*$BE142)*SQRT($B$7)+(X141-W141)/(X$11-W$11)*$B$7</f>
        <v>1.9725785334718193</v>
      </c>
      <c r="X142" s="2">
        <f t="shared" ref="X142:X205" ca="1" si="136">X141+X$2*$B$7+(X$3*$BC142+X$4*$BD142+X$5*$BE142)*SQRT($B$7)+(Y141-X141)/(Y$11-X$11)*$B$7</f>
        <v>1.9828184887733376</v>
      </c>
      <c r="Y142" s="2">
        <f t="shared" ref="Y142:Y205" ca="1" si="137">Y141+Y$2*$B$7+(Y$3*$BC142+Y$4*$BD142+Y$5*$BE142)*SQRT($B$7)+(Z141-Y141)/(Z$11-Y$11)*$B$7</f>
        <v>1.9890365127124143</v>
      </c>
      <c r="Z142" s="2">
        <f t="shared" ref="Z142:Z205" ca="1" si="138">Z141+Z$2*$B$7+(Z$3*$BC142+Z$4*$BD142+Z$5*$BE142)*SQRT($B$7)+(AA141-Z141)/(AA$11-Z$11)*$B$7</f>
        <v>1.991570534102336</v>
      </c>
      <c r="AA142" s="2">
        <f t="shared" ref="AA142:AA205" ca="1" si="139">AA141+AA$2*$B$7+(AA$3*$BC142+AA$4*$BD142+AA$5*$BE142)*SQRT($B$7)+(AB141-AA141)/(AB$11-AA$11)*$B$7</f>
        <v>1.9907806984986833</v>
      </c>
      <c r="AB142" s="2">
        <f t="shared" ref="AB142:AB205" ca="1" si="140">AB141+AB$2*$B$7+(AB$3*$BC142+AB$4*$BD142+AB$5*$BE142)*SQRT($B$7)+(AC141-AB141)/(AC$11-AB$11)*$B$7</f>
        <v>1.9870287362543155</v>
      </c>
      <c r="AC142" s="2">
        <f t="shared" ref="AC142:AC205" ca="1" si="141">AC141+AC$2*$B$7+(AC$3*$BC142+AC$4*$BD142+AC$5*$BE142)*SQRT($B$7)+(AD141-AC141)/(AD$11-AC$11)*$B$7</f>
        <v>1.9806555702936313</v>
      </c>
      <c r="AD142" s="2">
        <f t="shared" ref="AD142:AD205" ca="1" si="142">AD141+AD$2*$B$7+(AD$3*$BC142+AD$4*$BD142+AD$5*$BE142)*SQRT($B$7)+(AE141-AD141)/(AE$11-AD$11)*$B$7</f>
        <v>1.9719600496362122</v>
      </c>
      <c r="AE142" s="2">
        <f t="shared" ref="AE142:AE205" ca="1" si="143">AE141+AE$2*$B$7+(AE$3*$BC142+AE$4*$BD142+AE$5*$BE142)*SQRT($B$7)+(AF141-AE141)/(AF$11-AE$11)*$B$7</f>
        <v>1.961178553033073</v>
      </c>
      <c r="AF142" s="2">
        <f t="shared" ref="AF142:AF205" ca="1" si="144">AF141+AF$2*$B$7+(AF$3*$BC142+AF$4*$BD142+AF$5*$BE142)*SQRT($B$7)+(AG141-AF141)/(AG$11-AF$11)*$B$7</f>
        <v>1.9484772797610399</v>
      </c>
      <c r="AG142" s="2">
        <f t="shared" ref="AG142:AG205" ca="1" si="145">AG141+AG$2*$B$7+(AG$3*$BC142+AG$4*$BD142+AG$5*$BE142)*SQRT($B$7)+(AH141-AG141)/(AH$11-AG$11)*$B$7</f>
        <v>1.9339679848725695</v>
      </c>
      <c r="AH142" s="2">
        <f t="shared" ref="AH142:AH205" ca="1" si="146">AH141+AH$2*$B$7+(AH$3*$BC142+AH$4*$BD142+AH$5*$BE142)*SQRT($B$7)+(AI141-AH141)/(AI$11-AH$11)*$B$7</f>
        <v>1.9177380335083145</v>
      </c>
      <c r="AI142" s="2">
        <f t="shared" ref="AI142:AI205" ca="1" si="147">AI141+AI$2*$B$7+(AI$3*$BC142+AI$4*$BD142+AI$5*$BE142)*SQRT($B$7)+(AJ141-AI141)/(AJ$11-AI$11)*$B$7</f>
        <v>1.8998709186814333</v>
      </c>
      <c r="AJ142" s="2">
        <f t="shared" ref="AJ142:AJ205" ca="1" si="148">AJ141+AJ$2*$B$7+(AJ$3*$BC142+AJ$4*$BD142+AJ$5*$BE142)*SQRT($B$7)+(AK141-AJ141)/(AK$11-AJ$11)*$B$7</f>
        <v>1.8804500594765576</v>
      </c>
      <c r="AK142" s="2">
        <f t="shared" ref="AK142:AK205" ca="1" si="149">AK141+AK$2*$B$7+(AK$3*$BC142+AK$4*$BD142+AK$5*$BE142)*SQRT($B$7)+(AL141-AK141)/(AL$11-AK$11)*$B$7</f>
        <v>1.8595587999627821</v>
      </c>
      <c r="AL142" s="2">
        <f t="shared" ref="AL142:AL205" ca="1" si="150">AL141+AL$2*$B$7+(AL$3*$BC142+AL$4*$BD142+AL$5*$BE142)*SQRT($B$7)+(AM141-AL141)/(AM$11-AL$11)*$B$7</f>
        <v>1.8372804106410576</v>
      </c>
      <c r="AM142" s="2">
        <f t="shared" ref="AM142:AM205" ca="1" si="151">AM141+AM$2*$B$7+(AM$3*$BC142+AM$4*$BD142+AM$5*$BE142)*SQRT($B$7)+(AN141-AM141)/(AN$11-AM$11)*$B$7</f>
        <v>1.8136980928152355</v>
      </c>
      <c r="AN142" s="2">
        <f t="shared" ref="AN142:AN205" ca="1" si="152">AN141+AN$2*$B$7+(AN$3*$BC142+AN$4*$BD142+AN$5*$BE142)*SQRT($B$7)+(AO141-AN141)/(AO$11-AN$11)*$B$7</f>
        <v>1.7888949865123853</v>
      </c>
      <c r="AO142" s="2">
        <f t="shared" ref="AO142:AO205" ca="1" si="153">AO141+AO$2*$B$7+(AO$3*$BC142+AO$4*$BD142+AO$5*$BE142)*SQRT($B$7)+(AP141-AO141)/(AP$11-AO$11)*$B$7</f>
        <v>1.7629541838997154</v>
      </c>
      <c r="AP142" s="2">
        <f t="shared" ref="AP142:AP205" ca="1" si="154">AP141+AP$2*$B$7+(AP$3*$BC142+AP$4*$BD142+AP$5*$BE142)*SQRT($B$7)+(AQ141-AP141)/(AQ$11-AP$11)*$B$7</f>
        <v>1.7359587558489187</v>
      </c>
      <c r="AQ142" s="2">
        <f t="shared" ref="AQ142:AQ205" ca="1" si="155">AQ141+AQ$2*$B$7+(AQ$3*$BC142+AQ$4*$BD142+AQ$5*$BE142)*SQRT($B$7)+(AR141-AQ141)/(AR$11-AQ$11)*$B$7</f>
        <v>1.7079918208663114</v>
      </c>
      <c r="AR142" s="2">
        <f t="shared" ref="AR142:AR205" ca="1" si="156">AR141+AR$2*$B$7+(AR$3*$BC142+AR$4*$BD142+AR$5*$BE142)*SQRT($B$7)+(AS141-AR141)/(AS$11-AR$11)*$B$7</f>
        <v>1.679136755204087</v>
      </c>
      <c r="AS142" s="2">
        <f t="shared" ref="AS142:AS205" ca="1" si="157">AS141+AS$2*$B$7+(AS$3*$BC142+AS$4*$BD142+AS$5*$BE142)*SQRT($B$7)+(AT141-AS141)/(AT$11-AS$11)*$B$7</f>
        <v>1.649477825711575</v>
      </c>
      <c r="AT142" s="2">
        <f t="shared" ref="AT142:AT205" ca="1" si="158">AT141+AT$2*$B$7+(AT$3*$BC142+AT$4*$BD142+AT$5*$BE142)*SQRT($B$7)+(AU141-AT141)/(AU$11-AT$11)*$B$7</f>
        <v>1.6191018780167998</v>
      </c>
      <c r="AU142" s="2">
        <f t="shared" ref="AU142:AU205" ca="1" si="159">AU141+AU$2*$B$7+(AU$3*$BC142+AU$4*$BD142+AU$5*$BE142)*SQRT($B$7)+(AV141-AU141)/(AV$11-AU$11)*$B$7</f>
        <v>1.5881020321522759</v>
      </c>
      <c r="AV142" s="2">
        <f t="shared" ref="AV142:AV205" ca="1" si="160">AV141+AV$2*$B$7+(AV$3*$BC142+AV$4*$BD142+AV$5*$BE142)*SQRT($B$7)+(AW141-AV141)/(AW$11-AV$11)*$B$7</f>
        <v>1.5565836484876168</v>
      </c>
      <c r="AW142" s="2">
        <f t="shared" ref="AW142:AW205" ca="1" si="161">AW141+AW$2*$B$7+(AW$3*$BC142+AW$4*$BD142+AW$5*$BE142)*SQRT($B$7)+(AX141-AW141)/(AX$11-AW$11)*$B$7</f>
        <v>1.524669376850796</v>
      </c>
      <c r="AX142" s="2">
        <f t="shared" ref="AX142:AX205" ca="1" si="162">AX141+AX$2*$B$7+(AX$3*$BC142+AX$4*$BD142+AX$5*$BE142)*SQRT($B$7)+(AY141-AX141)/(AY$11-AX$11)*$B$7</f>
        <v>1.492494372702579</v>
      </c>
      <c r="AY142" s="2">
        <f t="shared" ref="AY142:AY205" ca="1" si="163">AY141+AY$2*$B$7+(AY$3*$BC142+AY$4*$BD142+AY$5*$BE142)*SQRT($B$7)+(AZ141-AY141)/(AZ$11-AY$11)*$B$7</f>
        <v>1.4601838136968419</v>
      </c>
      <c r="AZ142" s="2">
        <f t="shared" ca="1" si="112"/>
        <v>1.4278264152979292</v>
      </c>
      <c r="BC142" s="2">
        <f t="shared" ref="BC142:BE205" ca="1" si="164">RAND()+RAND()+RAND()+RAND()+RAND()+RAND()+RAND()+RAND()+RAND()+RAND()+RAND()+RAND()-6</f>
        <v>1.1145604513397309</v>
      </c>
      <c r="BD142" s="2">
        <f t="shared" ca="1" si="164"/>
        <v>0.22345523087463626</v>
      </c>
      <c r="BE142" s="2">
        <f t="shared" ca="1" si="164"/>
        <v>-1.1662018943149404</v>
      </c>
    </row>
    <row r="143" spans="1:57" x14ac:dyDescent="0.3">
      <c r="A143" s="2">
        <f t="shared" si="113"/>
        <v>1.3100000000000009</v>
      </c>
      <c r="B143" s="2">
        <f t="shared" ca="1" si="114"/>
        <v>0.76337187073572477</v>
      </c>
      <c r="C143" s="2">
        <f t="shared" ca="1" si="115"/>
        <v>0.89077735865021845</v>
      </c>
      <c r="D143" s="2">
        <f t="shared" ca="1" si="116"/>
        <v>0.98127859633661574</v>
      </c>
      <c r="E143" s="2">
        <f t="shared" ca="1" si="117"/>
        <v>1.0527687876604583</v>
      </c>
      <c r="F143" s="2">
        <f t="shared" ca="1" si="118"/>
        <v>1.1245634325898568</v>
      </c>
      <c r="G143" s="2">
        <f t="shared" ca="1" si="119"/>
        <v>1.2016981846662369</v>
      </c>
      <c r="H143" s="2">
        <f t="shared" ca="1" si="120"/>
        <v>1.2794581320175338</v>
      </c>
      <c r="I143" s="2">
        <f t="shared" ca="1" si="121"/>
        <v>1.3544570155669808</v>
      </c>
      <c r="J143" s="2">
        <f t="shared" ca="1" si="122"/>
        <v>1.4254145806899992</v>
      </c>
      <c r="K143" s="2">
        <f t="shared" ca="1" si="123"/>
        <v>1.4922215918609383</v>
      </c>
      <c r="L143" s="2">
        <f t="shared" ca="1" si="124"/>
        <v>1.5551586841751979</v>
      </c>
      <c r="M143" s="2">
        <f t="shared" ca="1" si="125"/>
        <v>1.6144251532237379</v>
      </c>
      <c r="N143" s="2">
        <f t="shared" ca="1" si="126"/>
        <v>1.6700365781580224</v>
      </c>
      <c r="O143" s="2">
        <f t="shared" ca="1" si="127"/>
        <v>1.7218390878199197</v>
      </c>
      <c r="P143" s="2">
        <f t="shared" ca="1" si="128"/>
        <v>1.7695643883335346</v>
      </c>
      <c r="Q143" s="2">
        <f t="shared" ca="1" si="129"/>
        <v>1.8129018217538417</v>
      </c>
      <c r="R143" s="2">
        <f t="shared" ca="1" si="130"/>
        <v>1.8515656684050843</v>
      </c>
      <c r="S143" s="2">
        <f t="shared" ca="1" si="131"/>
        <v>1.885348639059151</v>
      </c>
      <c r="T143" s="2">
        <f t="shared" ca="1" si="132"/>
        <v>1.914152537688649</v>
      </c>
      <c r="U143" s="2">
        <f t="shared" ca="1" si="133"/>
        <v>1.9380014167565529</v>
      </c>
      <c r="V143" s="2">
        <f t="shared" ca="1" si="134"/>
        <v>1.9570325809219582</v>
      </c>
      <c r="W143" s="2">
        <f t="shared" ca="1" si="135"/>
        <v>1.9714673157801292</v>
      </c>
      <c r="X143" s="2">
        <f t="shared" ca="1" si="136"/>
        <v>1.9815781792707901</v>
      </c>
      <c r="Y143" s="2">
        <f t="shared" ca="1" si="137"/>
        <v>1.9876719808713492</v>
      </c>
      <c r="Z143" s="2">
        <f t="shared" ca="1" si="138"/>
        <v>1.9900875924723831</v>
      </c>
      <c r="AA143" s="2">
        <f t="shared" ca="1" si="139"/>
        <v>1.9891856902046927</v>
      </c>
      <c r="AB143" s="2">
        <f t="shared" ca="1" si="140"/>
        <v>1.9853280872051362</v>
      </c>
      <c r="AC143" s="2">
        <f t="shared" ca="1" si="141"/>
        <v>1.9788553638190403</v>
      </c>
      <c r="AD143" s="2">
        <f t="shared" ca="1" si="142"/>
        <v>1.9700656184381935</v>
      </c>
      <c r="AE143" s="2">
        <f t="shared" ca="1" si="143"/>
        <v>1.959194324793524</v>
      </c>
      <c r="AF143" s="2">
        <f t="shared" ca="1" si="144"/>
        <v>1.9464070915552536</v>
      </c>
      <c r="AG143" s="2">
        <f t="shared" ca="1" si="145"/>
        <v>1.9318156838862763</v>
      </c>
      <c r="AH143" s="2">
        <f t="shared" ca="1" si="146"/>
        <v>1.9155078869543329</v>
      </c>
      <c r="AI143" s="2">
        <f t="shared" ca="1" si="147"/>
        <v>1.8975676892648943</v>
      </c>
      <c r="AJ143" s="2">
        <f t="shared" ca="1" si="148"/>
        <v>1.8780790048270275</v>
      </c>
      <c r="AK143" s="2">
        <f t="shared" ca="1" si="149"/>
        <v>1.8571256720842653</v>
      </c>
      <c r="AL143" s="2">
        <f t="shared" ca="1" si="150"/>
        <v>1.8347914554044746</v>
      </c>
      <c r="AM143" s="2">
        <f t="shared" ca="1" si="151"/>
        <v>1.8111600495249238</v>
      </c>
      <c r="AN143" s="2">
        <f t="shared" ca="1" si="152"/>
        <v>1.7863150876068545</v>
      </c>
      <c r="AO143" s="2">
        <f t="shared" ca="1" si="153"/>
        <v>1.760340154963175</v>
      </c>
      <c r="AP143" s="2">
        <f t="shared" ca="1" si="154"/>
        <v>1.7333188165436961</v>
      </c>
      <c r="AQ143" s="2">
        <f t="shared" ca="1" si="155"/>
        <v>1.7053346887904424</v>
      </c>
      <c r="AR143" s="2">
        <f t="shared" ca="1" si="156"/>
        <v>1.6764716583354702</v>
      </c>
      <c r="AS143" s="2">
        <f t="shared" ca="1" si="157"/>
        <v>1.6468145361229432</v>
      </c>
      <c r="AT143" s="2">
        <f t="shared" ca="1" si="158"/>
        <v>1.6164507859384678</v>
      </c>
      <c r="AU143" s="2">
        <f t="shared" ca="1" si="159"/>
        <v>1.5854742656768321</v>
      </c>
      <c r="AV143" s="2">
        <f t="shared" ca="1" si="160"/>
        <v>1.5539911752133466</v>
      </c>
      <c r="AW143" s="2">
        <f t="shared" ca="1" si="161"/>
        <v>1.5221249091825075</v>
      </c>
      <c r="AX143" s="2">
        <f t="shared" ca="1" si="162"/>
        <v>1.4900109195201072</v>
      </c>
      <c r="AY143" s="2">
        <f t="shared" ca="1" si="163"/>
        <v>1.457774152410505</v>
      </c>
      <c r="AZ143" s="2">
        <f t="shared" ca="1" si="112"/>
        <v>1.4255029857679034</v>
      </c>
      <c r="BC143" s="2">
        <f t="shared" ca="1" si="164"/>
        <v>-2.2735575201880565</v>
      </c>
      <c r="BD143" s="2">
        <f t="shared" ca="1" si="164"/>
        <v>2.3098300112931867</v>
      </c>
      <c r="BE143" s="2">
        <f t="shared" ca="1" si="164"/>
        <v>-1.0759763022519886</v>
      </c>
    </row>
    <row r="144" spans="1:57" x14ac:dyDescent="0.3">
      <c r="A144" s="2">
        <f t="shared" si="113"/>
        <v>1.320000000000001</v>
      </c>
      <c r="B144" s="2">
        <f t="shared" ca="1" si="114"/>
        <v>0.76532042880100826</v>
      </c>
      <c r="C144" s="2">
        <f t="shared" ca="1" si="115"/>
        <v>0.89199229389259782</v>
      </c>
      <c r="D144" s="2">
        <f t="shared" ca="1" si="116"/>
        <v>0.98211701864956502</v>
      </c>
      <c r="E144" s="2">
        <f t="shared" ca="1" si="117"/>
        <v>1.0536162936090181</v>
      </c>
      <c r="F144" s="2">
        <f t="shared" ca="1" si="118"/>
        <v>1.1255200597319861</v>
      </c>
      <c r="G144" s="2">
        <f t="shared" ca="1" si="119"/>
        <v>1.2026689948468887</v>
      </c>
      <c r="H144" s="2">
        <f t="shared" ca="1" si="120"/>
        <v>1.2803747938582957</v>
      </c>
      <c r="I144" s="2">
        <f t="shared" ca="1" si="121"/>
        <v>1.3552933500283468</v>
      </c>
      <c r="J144" s="2">
        <f t="shared" ca="1" si="122"/>
        <v>1.4261678602513588</v>
      </c>
      <c r="K144" s="2">
        <f t="shared" ca="1" si="123"/>
        <v>1.4928969167524753</v>
      </c>
      <c r="L144" s="2">
        <f t="shared" ca="1" si="124"/>
        <v>1.5557595576499583</v>
      </c>
      <c r="M144" s="2">
        <f t="shared" ca="1" si="125"/>
        <v>1.6149514337275805</v>
      </c>
      <c r="N144" s="2">
        <f t="shared" ca="1" si="126"/>
        <v>1.6704847645581273</v>
      </c>
      <c r="O144" s="2">
        <f t="shared" ca="1" si="127"/>
        <v>1.7222034200252174</v>
      </c>
      <c r="P144" s="2">
        <f t="shared" ca="1" si="128"/>
        <v>1.769838288666606</v>
      </c>
      <c r="Q144" s="2">
        <f t="shared" ca="1" si="129"/>
        <v>1.8130792412968382</v>
      </c>
      <c r="R144" s="2">
        <f t="shared" ca="1" si="130"/>
        <v>1.8516421572147963</v>
      </c>
      <c r="S144" s="2">
        <f t="shared" ca="1" si="131"/>
        <v>1.8853219598402751</v>
      </c>
      <c r="T144" s="2">
        <f t="shared" ca="1" si="132"/>
        <v>1.9140229293410846</v>
      </c>
      <c r="U144" s="2">
        <f t="shared" ca="1" si="133"/>
        <v>1.9377714148931455</v>
      </c>
      <c r="V144" s="2">
        <f t="shared" ca="1" si="134"/>
        <v>1.9567064328701098</v>
      </c>
      <c r="W144" s="2">
        <f t="shared" ca="1" si="135"/>
        <v>1.9710503268032546</v>
      </c>
      <c r="X144" s="2">
        <f t="shared" ca="1" si="136"/>
        <v>1.981076372497476</v>
      </c>
      <c r="Y144" s="2">
        <f t="shared" ca="1" si="137"/>
        <v>1.9870920537979311</v>
      </c>
      <c r="Z144" s="2">
        <f t="shared" ca="1" si="138"/>
        <v>1.9894367120143164</v>
      </c>
      <c r="AA144" s="2">
        <f t="shared" ca="1" si="139"/>
        <v>1.9884710794887013</v>
      </c>
      <c r="AB144" s="2">
        <f t="shared" ca="1" si="140"/>
        <v>1.9845565782265535</v>
      </c>
      <c r="AC144" s="2">
        <f t="shared" ca="1" si="141"/>
        <v>1.9780329724250258</v>
      </c>
      <c r="AD144" s="2">
        <f t="shared" ca="1" si="142"/>
        <v>1.9691971413521401</v>
      </c>
      <c r="AE144" s="2">
        <f t="shared" ca="1" si="143"/>
        <v>1.9582831945988792</v>
      </c>
      <c r="AF144" s="2">
        <f t="shared" ca="1" si="144"/>
        <v>1.9454556968350742</v>
      </c>
      <c r="AG144" s="2">
        <f t="shared" ca="1" si="145"/>
        <v>1.9308259661242617</v>
      </c>
      <c r="AH144" s="2">
        <f t="shared" ca="1" si="146"/>
        <v>1.9144817437624475</v>
      </c>
      <c r="AI144" s="2">
        <f t="shared" ca="1" si="147"/>
        <v>1.8965070483279289</v>
      </c>
      <c r="AJ144" s="2">
        <f t="shared" ca="1" si="148"/>
        <v>1.8769858233350811</v>
      </c>
      <c r="AK144" s="2">
        <f t="shared" ca="1" si="149"/>
        <v>1.8560019361835969</v>
      </c>
      <c r="AL144" s="2">
        <f t="shared" ca="1" si="150"/>
        <v>1.8336391796914606</v>
      </c>
      <c r="AM144" s="2">
        <f t="shared" ca="1" si="151"/>
        <v>1.8099812766152463</v>
      </c>
      <c r="AN144" s="2">
        <f t="shared" ca="1" si="152"/>
        <v>1.7851118878424697</v>
      </c>
      <c r="AO144" s="2">
        <f t="shared" ca="1" si="153"/>
        <v>1.7591146264422595</v>
      </c>
      <c r="AP144" s="2">
        <f t="shared" ca="1" si="154"/>
        <v>1.732073086111569</v>
      </c>
      <c r="AQ144" s="2">
        <f t="shared" ca="1" si="155"/>
        <v>1.7040709160688858</v>
      </c>
      <c r="AR144" s="2">
        <f t="shared" ca="1" si="156"/>
        <v>1.6751920485923013</v>
      </c>
      <c r="AS144" s="2">
        <f t="shared" ca="1" si="157"/>
        <v>1.6455213747939403</v>
      </c>
      <c r="AT144" s="2">
        <f t="shared" ca="1" si="158"/>
        <v>1.615146513602957</v>
      </c>
      <c r="AU144" s="2">
        <f t="shared" ca="1" si="159"/>
        <v>1.5841615974011547</v>
      </c>
      <c r="AV144" s="2">
        <f t="shared" ca="1" si="160"/>
        <v>1.5526731982674282</v>
      </c>
      <c r="AW144" s="2">
        <f t="shared" ca="1" si="161"/>
        <v>1.52080498126804</v>
      </c>
      <c r="AX144" s="2">
        <f t="shared" ca="1" si="162"/>
        <v>1.4886922188467899</v>
      </c>
      <c r="AY144" s="2">
        <f t="shared" ca="1" si="163"/>
        <v>1.4564591581887809</v>
      </c>
      <c r="AZ144" s="2">
        <f t="shared" ca="1" si="112"/>
        <v>1.4241931322037442</v>
      </c>
      <c r="BC144" s="2">
        <f t="shared" ca="1" si="164"/>
        <v>-0.9439457159364455</v>
      </c>
      <c r="BD144" s="2">
        <f t="shared" ca="1" si="164"/>
        <v>0.27842255332425214</v>
      </c>
      <c r="BE144" s="2">
        <f t="shared" ca="1" si="164"/>
        <v>2.6792423395306741E-2</v>
      </c>
    </row>
    <row r="145" spans="1:57" x14ac:dyDescent="0.3">
      <c r="A145" s="2">
        <f t="shared" si="113"/>
        <v>1.330000000000001</v>
      </c>
      <c r="B145" s="2">
        <f t="shared" ca="1" si="114"/>
        <v>0.76742331859258872</v>
      </c>
      <c r="C145" s="2">
        <f t="shared" ca="1" si="115"/>
        <v>0.89336289429872029</v>
      </c>
      <c r="D145" s="2">
        <f t="shared" ca="1" si="116"/>
        <v>0.98311320672108793</v>
      </c>
      <c r="E145" s="2">
        <f t="shared" ca="1" si="117"/>
        <v>1.0546181475086644</v>
      </c>
      <c r="F145" s="2">
        <f t="shared" ca="1" si="118"/>
        <v>1.1266239056351492</v>
      </c>
      <c r="G145" s="2">
        <f t="shared" ca="1" si="119"/>
        <v>1.2037806102196194</v>
      </c>
      <c r="H145" s="2">
        <f t="shared" ca="1" si="120"/>
        <v>1.2814268692083957</v>
      </c>
      <c r="I145" s="2">
        <f t="shared" ca="1" si="121"/>
        <v>1.3562603495399939</v>
      </c>
      <c r="J145" s="2">
        <f t="shared" ca="1" si="122"/>
        <v>1.4270473825061354</v>
      </c>
      <c r="K145" s="2">
        <f t="shared" ca="1" si="123"/>
        <v>1.4936941949420701</v>
      </c>
      <c r="L145" s="2">
        <f t="shared" ca="1" si="124"/>
        <v>1.556478182386192</v>
      </c>
      <c r="M145" s="2">
        <f t="shared" ca="1" si="125"/>
        <v>1.6155913518735263</v>
      </c>
      <c r="N145" s="2">
        <f t="shared" ca="1" si="126"/>
        <v>1.67104258076446</v>
      </c>
      <c r="O145" s="2">
        <f t="shared" ca="1" si="127"/>
        <v>1.7226735041656704</v>
      </c>
      <c r="P145" s="2">
        <f t="shared" ca="1" si="128"/>
        <v>1.7702142153093519</v>
      </c>
      <c r="Q145" s="2">
        <f t="shared" ca="1" si="129"/>
        <v>1.8133551305277924</v>
      </c>
      <c r="R145" s="2">
        <f t="shared" ca="1" si="130"/>
        <v>1.8518137357218489</v>
      </c>
      <c r="S145" s="2">
        <f t="shared" ca="1" si="131"/>
        <v>1.885387167584039</v>
      </c>
      <c r="T145" s="2">
        <f t="shared" ca="1" si="132"/>
        <v>1.9139821742416014</v>
      </c>
      <c r="U145" s="2">
        <f t="shared" ca="1" si="133"/>
        <v>1.9376273852373049</v>
      </c>
      <c r="V145" s="2">
        <f t="shared" ca="1" si="134"/>
        <v>1.9564635109376582</v>
      </c>
      <c r="W145" s="2">
        <f t="shared" ca="1" si="135"/>
        <v>1.9707139413624049</v>
      </c>
      <c r="X145" s="2">
        <f t="shared" ca="1" si="136"/>
        <v>1.9806526646655354</v>
      </c>
      <c r="Y145" s="2">
        <f t="shared" ca="1" si="137"/>
        <v>1.9865878303148528</v>
      </c>
      <c r="Z145" s="2">
        <f t="shared" ca="1" si="138"/>
        <v>1.9888592361288879</v>
      </c>
      <c r="AA145" s="2">
        <f t="shared" ca="1" si="139"/>
        <v>1.987827657067996</v>
      </c>
      <c r="AB145" s="2">
        <f t="shared" ca="1" si="140"/>
        <v>1.9838541108597889</v>
      </c>
      <c r="AC145" s="2">
        <f t="shared" ca="1" si="141"/>
        <v>1.9772775328476042</v>
      </c>
      <c r="AD145" s="2">
        <f t="shared" ca="1" si="142"/>
        <v>1.9683935756292439</v>
      </c>
      <c r="AE145" s="2">
        <f t="shared" ca="1" si="143"/>
        <v>1.9574349864124083</v>
      </c>
      <c r="AF145" s="2">
        <f t="shared" ca="1" si="144"/>
        <v>1.9445652931584279</v>
      </c>
      <c r="AG145" s="2">
        <f t="shared" ca="1" si="145"/>
        <v>1.9298953702499053</v>
      </c>
      <c r="AH145" s="2">
        <f t="shared" ca="1" si="146"/>
        <v>1.9135129119438732</v>
      </c>
      <c r="AI145" s="2">
        <f t="shared" ca="1" si="147"/>
        <v>1.8955019622339755</v>
      </c>
      <c r="AJ145" s="2">
        <f t="shared" ca="1" si="148"/>
        <v>1.8759464894827831</v>
      </c>
      <c r="AK145" s="2">
        <f t="shared" ca="1" si="149"/>
        <v>1.8549303853898989</v>
      </c>
      <c r="AL145" s="2">
        <f t="shared" ca="1" si="150"/>
        <v>1.8325374665686787</v>
      </c>
      <c r="AM145" s="2">
        <f t="shared" ca="1" si="151"/>
        <v>1.8088514791430121</v>
      </c>
      <c r="AN145" s="2">
        <f t="shared" ca="1" si="152"/>
        <v>1.7839561070811585</v>
      </c>
      <c r="AO145" s="2">
        <f t="shared" ca="1" si="153"/>
        <v>1.7579349865821565</v>
      </c>
      <c r="AP145" s="2">
        <f t="shared" ca="1" si="154"/>
        <v>1.7308717355245584</v>
      </c>
      <c r="AQ145" s="2">
        <f t="shared" ca="1" si="155"/>
        <v>1.7028500315145771</v>
      </c>
      <c r="AR145" s="2">
        <f t="shared" ca="1" si="156"/>
        <v>1.673953848520648</v>
      </c>
      <c r="AS145" s="2">
        <f t="shared" ca="1" si="157"/>
        <v>1.6442681546762394</v>
      </c>
      <c r="AT145" s="2">
        <f t="shared" ca="1" si="158"/>
        <v>1.6138807217947935</v>
      </c>
      <c r="AU145" s="2">
        <f t="shared" ca="1" si="159"/>
        <v>1.5828859540533302</v>
      </c>
      <c r="AV145" s="2">
        <f t="shared" ca="1" si="160"/>
        <v>1.5513907890527638</v>
      </c>
      <c r="AW145" s="2">
        <f t="shared" ca="1" si="161"/>
        <v>1.5195191486465172</v>
      </c>
      <c r="AX145" s="2">
        <f t="shared" ca="1" si="162"/>
        <v>1.4874061107501244</v>
      </c>
      <c r="AY145" s="2">
        <f t="shared" ca="1" si="163"/>
        <v>1.4551752119831969</v>
      </c>
      <c r="AZ145" s="2">
        <f t="shared" ca="1" si="112"/>
        <v>1.4229127278208364</v>
      </c>
      <c r="BC145" s="2">
        <f t="shared" ca="1" si="164"/>
        <v>-0.82628047899592616</v>
      </c>
      <c r="BD145" s="2">
        <f t="shared" ca="1" si="164"/>
        <v>0.52642692432530147</v>
      </c>
      <c r="BE145" s="2">
        <f t="shared" ca="1" si="164"/>
        <v>0.22267609583226289</v>
      </c>
    </row>
    <row r="146" spans="1:57" x14ac:dyDescent="0.3">
      <c r="A146" s="2">
        <f t="shared" si="113"/>
        <v>1.340000000000001</v>
      </c>
      <c r="B146" s="2">
        <f t="shared" ca="1" si="114"/>
        <v>0.77107978506612229</v>
      </c>
      <c r="C146" s="2">
        <f t="shared" ca="1" si="115"/>
        <v>0.89621771172014308</v>
      </c>
      <c r="D146" s="2">
        <f t="shared" ca="1" si="116"/>
        <v>0.98553126651608403</v>
      </c>
      <c r="E146" s="2">
        <f t="shared" ca="1" si="117"/>
        <v>1.0569801744793239</v>
      </c>
      <c r="F146" s="2">
        <f t="shared" ca="1" si="118"/>
        <v>1.1290284879883186</v>
      </c>
      <c r="G146" s="2">
        <f t="shared" ca="1" si="119"/>
        <v>1.2061398880143492</v>
      </c>
      <c r="H146" s="2">
        <f t="shared" ca="1" si="120"/>
        <v>1.2836799440847062</v>
      </c>
      <c r="I146" s="2">
        <f t="shared" ca="1" si="121"/>
        <v>1.3583874753552283</v>
      </c>
      <c r="J146" s="2">
        <f t="shared" ca="1" si="122"/>
        <v>1.4290513888458201</v>
      </c>
      <c r="K146" s="2">
        <f t="shared" ca="1" si="123"/>
        <v>1.4955851117845649</v>
      </c>
      <c r="L146" s="2">
        <f t="shared" ca="1" si="124"/>
        <v>1.5582641084331359</v>
      </c>
      <c r="M146" s="2">
        <f t="shared" ca="1" si="125"/>
        <v>1.6172764994350644</v>
      </c>
      <c r="N146" s="2">
        <f t="shared" ca="1" si="126"/>
        <v>1.6726275934135735</v>
      </c>
      <c r="O146" s="2">
        <f t="shared" ca="1" si="127"/>
        <v>1.7241565708143523</v>
      </c>
      <c r="P146" s="2">
        <f t="shared" ca="1" si="128"/>
        <v>1.7715925077070265</v>
      </c>
      <c r="Q146" s="2">
        <f t="shared" ca="1" si="129"/>
        <v>1.8146261384898366</v>
      </c>
      <c r="R146" s="2">
        <f t="shared" ca="1" si="130"/>
        <v>1.8529763191255555</v>
      </c>
      <c r="S146" s="2">
        <f t="shared" ca="1" si="131"/>
        <v>1.8864421559996833</v>
      </c>
      <c r="T146" s="2">
        <f t="shared" ca="1" si="132"/>
        <v>1.9149326127735611</v>
      </c>
      <c r="U146" s="2">
        <f t="shared" ca="1" si="133"/>
        <v>1.9384783389558522</v>
      </c>
      <c r="V146" s="2">
        <f t="shared" ca="1" si="134"/>
        <v>1.9572214772823597</v>
      </c>
      <c r="W146" s="2">
        <f t="shared" ca="1" si="135"/>
        <v>1.9713862089050316</v>
      </c>
      <c r="X146" s="2">
        <f t="shared" ca="1" si="136"/>
        <v>1.98124698471895</v>
      </c>
      <c r="Y146" s="2">
        <f t="shared" ca="1" si="137"/>
        <v>1.9871123669588133</v>
      </c>
      <c r="Z146" s="2">
        <f t="shared" ca="1" si="138"/>
        <v>1.9893223530007011</v>
      </c>
      <c r="AA146" s="2">
        <f t="shared" ca="1" si="139"/>
        <v>1.9882375028118573</v>
      </c>
      <c r="AB146" s="2">
        <f t="shared" ca="1" si="140"/>
        <v>1.9842181726770445</v>
      </c>
      <c r="AC146" s="2">
        <f t="shared" ca="1" si="141"/>
        <v>1.9776022124559829</v>
      </c>
      <c r="AD146" s="2">
        <f t="shared" ca="1" si="142"/>
        <v>1.9686837966885193</v>
      </c>
      <c r="AE146" s="2">
        <f t="shared" ca="1" si="143"/>
        <v>1.957694068039092</v>
      </c>
      <c r="AF146" s="2">
        <f t="shared" ca="1" si="144"/>
        <v>1.9447952809476086</v>
      </c>
      <c r="AG146" s="2">
        <f t="shared" ca="1" si="145"/>
        <v>1.9300976253751025</v>
      </c>
      <c r="AH146" s="2">
        <f t="shared" ca="1" si="146"/>
        <v>1.9136885013152451</v>
      </c>
      <c r="AI146" s="2">
        <f t="shared" ca="1" si="147"/>
        <v>1.8956517294922102</v>
      </c>
      <c r="AJ146" s="2">
        <f t="shared" ca="1" si="148"/>
        <v>1.8760710544323238</v>
      </c>
      <c r="AK146" s="2">
        <f t="shared" ca="1" si="149"/>
        <v>1.8550301434515337</v>
      </c>
      <c r="AL146" s="2">
        <f t="shared" ca="1" si="150"/>
        <v>1.8326125882765327</v>
      </c>
      <c r="AM146" s="2">
        <f t="shared" ca="1" si="151"/>
        <v>1.8089019097193195</v>
      </c>
      <c r="AN146" s="2">
        <f t="shared" ca="1" si="152"/>
        <v>1.7839815661564062</v>
      </c>
      <c r="AO146" s="2">
        <f t="shared" ca="1" si="153"/>
        <v>1.7579349682643008</v>
      </c>
      <c r="AP146" s="2">
        <f t="shared" ca="1" si="154"/>
        <v>1.7308455095138031</v>
      </c>
      <c r="AQ146" s="2">
        <f t="shared" ca="1" si="155"/>
        <v>1.7027966474914293</v>
      </c>
      <c r="AR146" s="2">
        <f t="shared" ca="1" si="156"/>
        <v>1.6738721498891043</v>
      </c>
      <c r="AS146" s="2">
        <f t="shared" ca="1" si="157"/>
        <v>1.6441568147054244</v>
      </c>
      <c r="AT146" s="2">
        <f t="shared" ca="1" si="158"/>
        <v>1.6137383203428646</v>
      </c>
      <c r="AU146" s="2">
        <f t="shared" ca="1" si="159"/>
        <v>1.5827110959747228</v>
      </c>
      <c r="AV146" s="2">
        <f t="shared" ca="1" si="160"/>
        <v>1.5511821938757613</v>
      </c>
      <c r="AW146" s="2">
        <f t="shared" ca="1" si="161"/>
        <v>1.5192755349867806</v>
      </c>
      <c r="AX146" s="2">
        <f t="shared" ca="1" si="162"/>
        <v>1.4871257437008301</v>
      </c>
      <c r="AY146" s="2">
        <f t="shared" ca="1" si="163"/>
        <v>1.454855390461173</v>
      </c>
      <c r="AZ146" s="2">
        <f t="shared" ca="1" si="112"/>
        <v>1.4225494381848678</v>
      </c>
      <c r="BC146" s="2">
        <f t="shared" ca="1" si="164"/>
        <v>0.79402347979865961</v>
      </c>
      <c r="BD146" s="2">
        <f t="shared" ca="1" si="164"/>
        <v>0.69249718232250679</v>
      </c>
      <c r="BE146" s="2">
        <f t="shared" ca="1" si="164"/>
        <v>1.6742946279612898</v>
      </c>
    </row>
    <row r="147" spans="1:57" x14ac:dyDescent="0.3">
      <c r="A147" s="2">
        <f t="shared" si="113"/>
        <v>1.350000000000001</v>
      </c>
      <c r="B147" s="2">
        <f t="shared" ca="1" si="114"/>
        <v>0.77357899162113364</v>
      </c>
      <c r="C147" s="2">
        <f t="shared" ca="1" si="115"/>
        <v>0.8980951034026462</v>
      </c>
      <c r="D147" s="2">
        <f t="shared" ca="1" si="116"/>
        <v>0.98713407478143644</v>
      </c>
      <c r="E147" s="2">
        <f t="shared" ca="1" si="117"/>
        <v>1.0586662147810377</v>
      </c>
      <c r="F147" s="2">
        <f t="shared" ca="1" si="118"/>
        <v>1.1308760629747929</v>
      </c>
      <c r="G147" s="2">
        <f t="shared" ca="1" si="119"/>
        <v>1.2080458304019448</v>
      </c>
      <c r="H147" s="2">
        <f t="shared" ca="1" si="120"/>
        <v>1.2855690420046617</v>
      </c>
      <c r="I147" s="2">
        <f t="shared" ca="1" si="121"/>
        <v>1.3602260076475041</v>
      </c>
      <c r="J147" s="2">
        <f t="shared" ca="1" si="122"/>
        <v>1.4308286125930356</v>
      </c>
      <c r="K147" s="2">
        <f t="shared" ca="1" si="123"/>
        <v>1.4972980118499624</v>
      </c>
      <c r="L147" s="2">
        <f t="shared" ca="1" si="124"/>
        <v>1.5599084093221243</v>
      </c>
      <c r="M147" s="2">
        <f t="shared" ca="1" si="125"/>
        <v>1.6188447556358259</v>
      </c>
      <c r="N147" s="2">
        <f t="shared" ca="1" si="126"/>
        <v>1.6741095229798324</v>
      </c>
      <c r="O147" s="2">
        <f t="shared" ca="1" si="127"/>
        <v>1.7255401759099944</v>
      </c>
      <c r="P147" s="2">
        <f t="shared" ca="1" si="128"/>
        <v>1.7728655100591215</v>
      </c>
      <c r="Q147" s="2">
        <f t="shared" ca="1" si="129"/>
        <v>1.8157773089525076</v>
      </c>
      <c r="R147" s="2">
        <f t="shared" ca="1" si="130"/>
        <v>1.8539965206286446</v>
      </c>
      <c r="S147" s="2">
        <f t="shared" ca="1" si="131"/>
        <v>1.8873249361040194</v>
      </c>
      <c r="T147" s="2">
        <f t="shared" ca="1" si="132"/>
        <v>1.9156744406838926</v>
      </c>
      <c r="U147" s="2">
        <f t="shared" ca="1" si="133"/>
        <v>1.9390784021120722</v>
      </c>
      <c r="V147" s="2">
        <f t="shared" ca="1" si="134"/>
        <v>1.9576810926900956</v>
      </c>
      <c r="W147" s="2">
        <f t="shared" ca="1" si="135"/>
        <v>1.9717081881554746</v>
      </c>
      <c r="X147" s="2">
        <f t="shared" ca="1" si="136"/>
        <v>1.9814353111660807</v>
      </c>
      <c r="Y147" s="2">
        <f t="shared" ca="1" si="137"/>
        <v>1.9871721424805027</v>
      </c>
      <c r="Z147" s="2">
        <f t="shared" ca="1" si="138"/>
        <v>1.9892595807625371</v>
      </c>
      <c r="AA147" s="2">
        <f t="shared" ca="1" si="139"/>
        <v>1.9880586720785041</v>
      </c>
      <c r="AB147" s="2">
        <f t="shared" ca="1" si="140"/>
        <v>1.9839298128106828</v>
      </c>
      <c r="AC147" s="2">
        <f t="shared" ca="1" si="141"/>
        <v>1.9772104695048713</v>
      </c>
      <c r="AD147" s="2">
        <f t="shared" ca="1" si="142"/>
        <v>1.9681940461344369</v>
      </c>
      <c r="AE147" s="2">
        <f t="shared" ca="1" si="143"/>
        <v>1.957110797462174</v>
      </c>
      <c r="AF147" s="2">
        <f t="shared" ca="1" si="144"/>
        <v>1.944122426209747</v>
      </c>
      <c r="AG147" s="2">
        <f t="shared" ca="1" si="145"/>
        <v>1.9293391557409649</v>
      </c>
      <c r="AH147" s="2">
        <f t="shared" ca="1" si="146"/>
        <v>1.912848803227198</v>
      </c>
      <c r="AI147" s="2">
        <f t="shared" ca="1" si="147"/>
        <v>1.8947356761329961</v>
      </c>
      <c r="AJ147" s="2">
        <f t="shared" ca="1" si="148"/>
        <v>1.8750840051586741</v>
      </c>
      <c r="AK147" s="2">
        <f t="shared" ca="1" si="149"/>
        <v>1.853977943247646</v>
      </c>
      <c r="AL147" s="2">
        <f t="shared" ca="1" si="150"/>
        <v>1.8315015672526189</v>
      </c>
      <c r="AM147" s="2">
        <f t="shared" ca="1" si="151"/>
        <v>1.8077388826892848</v>
      </c>
      <c r="AN147" s="2">
        <f t="shared" ca="1" si="152"/>
        <v>1.7827738323649756</v>
      </c>
      <c r="AO147" s="2">
        <f t="shared" ca="1" si="153"/>
        <v>1.7566903114771451</v>
      </c>
      <c r="AP147" s="2">
        <f t="shared" ca="1" si="154"/>
        <v>1.7295721991977835</v>
      </c>
      <c r="AQ147" s="2">
        <f t="shared" ca="1" si="155"/>
        <v>1.7015034433897565</v>
      </c>
      <c r="AR147" s="2">
        <f t="shared" ca="1" si="156"/>
        <v>1.672568316212492</v>
      </c>
      <c r="AS147" s="2">
        <f t="shared" ca="1" si="157"/>
        <v>1.6428521570853751</v>
      </c>
      <c r="AT147" s="2">
        <f t="shared" ca="1" si="158"/>
        <v>1.6124432633892396</v>
      </c>
      <c r="AU147" s="2">
        <f t="shared" ca="1" si="159"/>
        <v>1.5814368011083948</v>
      </c>
      <c r="AV147" s="2">
        <f t="shared" ca="1" si="160"/>
        <v>1.5499406449009032</v>
      </c>
      <c r="AW147" s="2">
        <f t="shared" ca="1" si="161"/>
        <v>1.5180794157639279</v>
      </c>
      <c r="AX147" s="2">
        <f t="shared" ca="1" si="162"/>
        <v>1.4859879843361374</v>
      </c>
      <c r="AY147" s="2">
        <f t="shared" ca="1" si="163"/>
        <v>1.4537886579779951</v>
      </c>
      <c r="AZ147" s="2">
        <f t="shared" ca="1" si="112"/>
        <v>1.4215659035936827</v>
      </c>
      <c r="BC147" s="2">
        <f t="shared" ca="1" si="164"/>
        <v>-0.15507965499084264</v>
      </c>
      <c r="BD147" s="2">
        <f t="shared" ca="1" si="164"/>
        <v>2.787405418859553</v>
      </c>
      <c r="BE147" s="2">
        <f t="shared" ca="1" si="164"/>
        <v>-0.70006090635081364</v>
      </c>
    </row>
    <row r="148" spans="1:57" x14ac:dyDescent="0.3">
      <c r="A148" s="2">
        <f t="shared" si="113"/>
        <v>1.360000000000001</v>
      </c>
      <c r="B148" s="2">
        <f t="shared" ca="1" si="114"/>
        <v>0.77474802662048547</v>
      </c>
      <c r="C148" s="2">
        <f t="shared" ca="1" si="115"/>
        <v>0.89855458966517121</v>
      </c>
      <c r="D148" s="2">
        <f t="shared" ca="1" si="116"/>
        <v>0.98724528026884717</v>
      </c>
      <c r="E148" s="2">
        <f t="shared" ca="1" si="117"/>
        <v>1.0587946128741663</v>
      </c>
      <c r="F148" s="2">
        <f t="shared" ca="1" si="118"/>
        <v>1.1311089984638496</v>
      </c>
      <c r="G148" s="2">
        <f t="shared" ca="1" si="119"/>
        <v>1.2082927900090703</v>
      </c>
      <c r="H148" s="2">
        <f t="shared" ca="1" si="120"/>
        <v>1.2857671619297815</v>
      </c>
      <c r="I148" s="2">
        <f t="shared" ca="1" si="121"/>
        <v>1.3603529679069741</v>
      </c>
      <c r="J148" s="2">
        <f t="shared" ca="1" si="122"/>
        <v>1.4308841897936597</v>
      </c>
      <c r="K148" s="2">
        <f t="shared" ca="1" si="123"/>
        <v>1.4972889539734284</v>
      </c>
      <c r="L148" s="2">
        <f t="shared" ca="1" si="124"/>
        <v>1.5598395891561292</v>
      </c>
      <c r="M148" s="2">
        <f t="shared" ca="1" si="125"/>
        <v>1.6187173059795257</v>
      </c>
      <c r="N148" s="2">
        <f t="shared" ca="1" si="126"/>
        <v>1.6739211859658465</v>
      </c>
      <c r="O148" s="2">
        <f t="shared" ca="1" si="127"/>
        <v>1.7252864298471955</v>
      </c>
      <c r="P148" s="2">
        <f t="shared" ca="1" si="128"/>
        <v>1.7725410027678723</v>
      </c>
      <c r="Q148" s="2">
        <f t="shared" ca="1" si="129"/>
        <v>1.8153771815962285</v>
      </c>
      <c r="R148" s="2">
        <f t="shared" ca="1" si="130"/>
        <v>1.8535174416546103</v>
      </c>
      <c r="S148" s="2">
        <f t="shared" ca="1" si="131"/>
        <v>1.8867656866877793</v>
      </c>
      <c r="T148" s="2">
        <f t="shared" ca="1" si="132"/>
        <v>1.9150361429337714</v>
      </c>
      <c r="U148" s="2">
        <f t="shared" ca="1" si="133"/>
        <v>1.93836430795518</v>
      </c>
      <c r="V148" s="2">
        <f t="shared" ca="1" si="134"/>
        <v>1.9568959942767044</v>
      </c>
      <c r="W148" s="2">
        <f t="shared" ca="1" si="135"/>
        <v>1.9708577891219941</v>
      </c>
      <c r="X148" s="2">
        <f t="shared" ca="1" si="136"/>
        <v>1.9805259092039622</v>
      </c>
      <c r="Y148" s="2">
        <f t="shared" ca="1" si="137"/>
        <v>1.9862105728173944</v>
      </c>
      <c r="Z148" s="2">
        <f t="shared" ca="1" si="138"/>
        <v>1.988252994967062</v>
      </c>
      <c r="AA148" s="2">
        <f t="shared" ca="1" si="139"/>
        <v>1.987014122255359</v>
      </c>
      <c r="AB148" s="2">
        <f t="shared" ca="1" si="140"/>
        <v>1.9828538060508836</v>
      </c>
      <c r="AC148" s="2">
        <f t="shared" ca="1" si="141"/>
        <v>1.9761085451974902</v>
      </c>
      <c r="AD148" s="2">
        <f t="shared" ca="1" si="142"/>
        <v>1.967070394112393</v>
      </c>
      <c r="AE148" s="2">
        <f t="shared" ca="1" si="143"/>
        <v>1.955968149737441</v>
      </c>
      <c r="AF148" s="2">
        <f t="shared" ca="1" si="144"/>
        <v>1.9429623981355055</v>
      </c>
      <c r="AG148" s="2">
        <f t="shared" ca="1" si="145"/>
        <v>1.9281628271057001</v>
      </c>
      <c r="AH148" s="2">
        <f t="shared" ca="1" si="146"/>
        <v>1.9116570957453771</v>
      </c>
      <c r="AI148" s="2">
        <f t="shared" ca="1" si="147"/>
        <v>1.8935294216051648</v>
      </c>
      <c r="AJ148" s="2">
        <f t="shared" ca="1" si="148"/>
        <v>1.8738639449054666</v>
      </c>
      <c r="AK148" s="2">
        <f t="shared" ca="1" si="149"/>
        <v>1.8527447275641638</v>
      </c>
      <c r="AL148" s="2">
        <f t="shared" ca="1" si="150"/>
        <v>1.8302557549085612</v>
      </c>
      <c r="AM148" s="2">
        <f t="shared" ca="1" si="151"/>
        <v>1.8064809405096167</v>
      </c>
      <c r="AN148" s="2">
        <f t="shared" ca="1" si="152"/>
        <v>1.7815041349643144</v>
      </c>
      <c r="AO148" s="2">
        <f t="shared" ca="1" si="153"/>
        <v>1.7554091413716895</v>
      </c>
      <c r="AP148" s="2">
        <f t="shared" ca="1" si="154"/>
        <v>1.7282797480534553</v>
      </c>
      <c r="AQ148" s="2">
        <f t="shared" ca="1" si="155"/>
        <v>1.7001998167896797</v>
      </c>
      <c r="AR148" s="2">
        <f t="shared" ca="1" si="156"/>
        <v>1.6712535483033908</v>
      </c>
      <c r="AS148" s="2">
        <f t="shared" ca="1" si="157"/>
        <v>1.6415262483429425</v>
      </c>
      <c r="AT148" s="2">
        <f t="shared" ca="1" si="158"/>
        <v>1.6111062589812106</v>
      </c>
      <c r="AU148" s="2">
        <f t="shared" ca="1" si="159"/>
        <v>1.5800889080819926</v>
      </c>
      <c r="AV148" s="2">
        <f t="shared" ca="1" si="160"/>
        <v>1.5485823135971417</v>
      </c>
      <c r="AW148" s="2">
        <f t="shared" ca="1" si="161"/>
        <v>1.5167112108609988</v>
      </c>
      <c r="AX148" s="2">
        <f t="shared" ca="1" si="162"/>
        <v>1.4846101299283139</v>
      </c>
      <c r="AY148" s="2">
        <f t="shared" ca="1" si="163"/>
        <v>1.4524005337751777</v>
      </c>
      <c r="AZ148" s="2">
        <f t="shared" ca="1" si="112"/>
        <v>1.4201655831499747</v>
      </c>
      <c r="BC148" s="2">
        <f t="shared" ca="1" si="164"/>
        <v>-1.4638438406214833</v>
      </c>
      <c r="BD148" s="2">
        <f t="shared" ca="1" si="164"/>
        <v>-1.4555616737939774</v>
      </c>
      <c r="BE148" s="2">
        <f t="shared" ca="1" si="164"/>
        <v>-0.52314462479301316</v>
      </c>
    </row>
    <row r="149" spans="1:57" x14ac:dyDescent="0.3">
      <c r="A149" s="2">
        <f t="shared" si="113"/>
        <v>1.370000000000001</v>
      </c>
      <c r="B149" s="2">
        <f t="shared" ca="1" si="114"/>
        <v>0.77758528407060445</v>
      </c>
      <c r="C149" s="2">
        <f t="shared" ca="1" si="115"/>
        <v>0.90066580994664369</v>
      </c>
      <c r="D149" s="2">
        <f t="shared" ca="1" si="116"/>
        <v>0.98899346538587984</v>
      </c>
      <c r="E149" s="2">
        <f t="shared" ca="1" si="117"/>
        <v>1.0605412647460515</v>
      </c>
      <c r="F149" s="2">
        <f t="shared" ca="1" si="118"/>
        <v>1.132939437005871</v>
      </c>
      <c r="G149" s="2">
        <f t="shared" ca="1" si="119"/>
        <v>1.2101185283955191</v>
      </c>
      <c r="H149" s="2">
        <f t="shared" ca="1" si="120"/>
        <v>1.2875275618756681</v>
      </c>
      <c r="I149" s="2">
        <f t="shared" ca="1" si="121"/>
        <v>1.3620275071753813</v>
      </c>
      <c r="J149" s="2">
        <f t="shared" ca="1" si="122"/>
        <v>1.4324740814099679</v>
      </c>
      <c r="K149" s="2">
        <f t="shared" ca="1" si="123"/>
        <v>1.4988021465826857</v>
      </c>
      <c r="L149" s="2">
        <f t="shared" ca="1" si="124"/>
        <v>1.5612820600896624</v>
      </c>
      <c r="M149" s="2">
        <f t="shared" ca="1" si="125"/>
        <v>1.6200912407427226</v>
      </c>
      <c r="N149" s="2">
        <f t="shared" ca="1" si="126"/>
        <v>1.6752253431105755</v>
      </c>
      <c r="O149" s="2">
        <f t="shared" ca="1" si="127"/>
        <v>1.7265172739444432</v>
      </c>
      <c r="P149" s="2">
        <f t="shared" ca="1" si="128"/>
        <v>1.7736941355529088</v>
      </c>
      <c r="Q149" s="2">
        <f t="shared" ca="1" si="129"/>
        <v>1.8164486600023582</v>
      </c>
      <c r="R149" s="2">
        <f t="shared" ca="1" si="130"/>
        <v>1.8545048027840414</v>
      </c>
      <c r="S149" s="2">
        <f t="shared" ca="1" si="131"/>
        <v>1.8876685261112465</v>
      </c>
      <c r="T149" s="2">
        <f t="shared" ca="1" si="132"/>
        <v>1.9158563341086652</v>
      </c>
      <c r="U149" s="2">
        <f t="shared" ca="1" si="133"/>
        <v>1.9391057835419256</v>
      </c>
      <c r="V149" s="2">
        <f t="shared" ca="1" si="134"/>
        <v>1.9575641557603094</v>
      </c>
      <c r="W149" s="2">
        <f t="shared" ca="1" si="135"/>
        <v>1.9714588843011431</v>
      </c>
      <c r="X149" s="2">
        <f t="shared" ca="1" si="136"/>
        <v>1.981066719978166</v>
      </c>
      <c r="Y149" s="2">
        <f t="shared" ca="1" si="137"/>
        <v>1.9866983553746169</v>
      </c>
      <c r="Z149" s="2">
        <f t="shared" ca="1" si="138"/>
        <v>1.988695254696305</v>
      </c>
      <c r="AA149" s="2">
        <f t="shared" ca="1" si="139"/>
        <v>1.987418197346865</v>
      </c>
      <c r="AB149" s="2">
        <f t="shared" ca="1" si="140"/>
        <v>1.9832264224036091</v>
      </c>
      <c r="AC149" s="2">
        <f t="shared" ca="1" si="141"/>
        <v>1.9764553945475256</v>
      </c>
      <c r="AD149" s="2">
        <f t="shared" ca="1" si="142"/>
        <v>1.9673957576505408</v>
      </c>
      <c r="AE149" s="2">
        <f t="shared" ca="1" si="143"/>
        <v>1.9562747988329625</v>
      </c>
      <c r="AF149" s="2">
        <f t="shared" ca="1" si="144"/>
        <v>1.943251940296912</v>
      </c>
      <c r="AG149" s="2">
        <f t="shared" ca="1" si="145"/>
        <v>1.9284362830027819</v>
      </c>
      <c r="AH149" s="2">
        <f t="shared" ca="1" si="146"/>
        <v>1.9119152705132707</v>
      </c>
      <c r="AI149" s="2">
        <f t="shared" ca="1" si="147"/>
        <v>1.8937729716299254</v>
      </c>
      <c r="AJ149" s="2">
        <f t="shared" ca="1" si="148"/>
        <v>1.8740933772584869</v>
      </c>
      <c r="AK149" s="2">
        <f t="shared" ca="1" si="149"/>
        <v>1.8529603994574682</v>
      </c>
      <c r="AL149" s="2">
        <f t="shared" ca="1" si="150"/>
        <v>1.8304578731965453</v>
      </c>
      <c r="AM149" s="2">
        <f t="shared" ca="1" si="151"/>
        <v>1.8066695612727921</v>
      </c>
      <c r="AN149" s="2">
        <f t="shared" ca="1" si="152"/>
        <v>1.7816791632512436</v>
      </c>
      <c r="AO149" s="2">
        <f t="shared" ca="1" si="153"/>
        <v>1.755570331333641</v>
      </c>
      <c r="AP149" s="2">
        <f t="shared" ca="1" si="154"/>
        <v>1.7284267042629315</v>
      </c>
      <c r="AQ149" s="2">
        <f t="shared" ca="1" si="155"/>
        <v>1.7003319992054744</v>
      </c>
      <c r="AR149" s="2">
        <f t="shared" ca="1" si="156"/>
        <v>1.6713702873793654</v>
      </c>
      <c r="AS149" s="2">
        <f t="shared" ca="1" si="157"/>
        <v>1.6416267836053513</v>
      </c>
      <c r="AT149" s="2">
        <f t="shared" ca="1" si="158"/>
        <v>1.6111898181682596</v>
      </c>
      <c r="AU149" s="2">
        <f t="shared" ca="1" si="159"/>
        <v>1.5801548236158227</v>
      </c>
      <c r="AV149" s="2">
        <f t="shared" ca="1" si="160"/>
        <v>1.5486300997907139</v>
      </c>
      <c r="AW149" s="2">
        <f t="shared" ca="1" si="161"/>
        <v>1.5167404284421913</v>
      </c>
      <c r="AX149" s="2">
        <f t="shared" ca="1" si="162"/>
        <v>1.4846199301412377</v>
      </c>
      <c r="AY149" s="2">
        <f t="shared" ca="1" si="163"/>
        <v>1.452389155420305</v>
      </c>
      <c r="AZ149" s="2">
        <f t="shared" ca="1" si="112"/>
        <v>1.4201299647001739</v>
      </c>
      <c r="BC149" s="2">
        <f t="shared" ca="1" si="164"/>
        <v>0.70226241774857989</v>
      </c>
      <c r="BD149" s="2">
        <f t="shared" ca="1" si="164"/>
        <v>-1.1023390507175934</v>
      </c>
      <c r="BE149" s="2">
        <f t="shared" ca="1" si="164"/>
        <v>3.6572179625273371E-2</v>
      </c>
    </row>
    <row r="150" spans="1:57" x14ac:dyDescent="0.3">
      <c r="A150" s="2">
        <f t="shared" si="113"/>
        <v>1.380000000000001</v>
      </c>
      <c r="B150" s="2">
        <f t="shared" ca="1" si="114"/>
        <v>0.78093546392615532</v>
      </c>
      <c r="C150" s="2">
        <f t="shared" ca="1" si="115"/>
        <v>0.90327639025557627</v>
      </c>
      <c r="D150" s="2">
        <f t="shared" ca="1" si="116"/>
        <v>0.99122570092697759</v>
      </c>
      <c r="E150" s="2">
        <f t="shared" ca="1" si="117"/>
        <v>1.0627495144370769</v>
      </c>
      <c r="F150" s="2">
        <f t="shared" ca="1" si="118"/>
        <v>1.1352040231281124</v>
      </c>
      <c r="G150" s="2">
        <f t="shared" ca="1" si="119"/>
        <v>1.2123500974571828</v>
      </c>
      <c r="H150" s="2">
        <f t="shared" ca="1" si="120"/>
        <v>1.289664952138101</v>
      </c>
      <c r="I150" s="2">
        <f t="shared" ca="1" si="121"/>
        <v>1.3640494031945618</v>
      </c>
      <c r="J150" s="2">
        <f t="shared" ca="1" si="122"/>
        <v>1.4343807008735951</v>
      </c>
      <c r="K150" s="2">
        <f t="shared" ca="1" si="123"/>
        <v>1.5006003665217336</v>
      </c>
      <c r="L150" s="2">
        <f t="shared" ca="1" si="124"/>
        <v>1.5629768476734143</v>
      </c>
      <c r="M150" s="2">
        <f t="shared" ca="1" si="125"/>
        <v>1.6216838764742452</v>
      </c>
      <c r="N150" s="2">
        <f t="shared" ca="1" si="126"/>
        <v>1.6767138010611449</v>
      </c>
      <c r="O150" s="2">
        <f t="shared" ca="1" si="127"/>
        <v>1.7278973606896322</v>
      </c>
      <c r="P150" s="2">
        <f t="shared" ca="1" si="128"/>
        <v>1.7749609190555229</v>
      </c>
      <c r="Q150" s="2">
        <f t="shared" ca="1" si="129"/>
        <v>1.81759778178493</v>
      </c>
      <c r="R150" s="2">
        <f t="shared" ca="1" si="130"/>
        <v>1.8555334939662749</v>
      </c>
      <c r="S150" s="2">
        <f t="shared" ca="1" si="131"/>
        <v>1.8885761785320092</v>
      </c>
      <c r="T150" s="2">
        <f t="shared" ca="1" si="132"/>
        <v>1.9166447109820839</v>
      </c>
      <c r="U150" s="2">
        <f t="shared" ca="1" si="133"/>
        <v>1.9397787933398671</v>
      </c>
      <c r="V150" s="2">
        <f t="shared" ca="1" si="134"/>
        <v>1.9581272611912794</v>
      </c>
      <c r="W150" s="2">
        <f t="shared" ca="1" si="135"/>
        <v>1.9719184860053434</v>
      </c>
      <c r="X150" s="2">
        <f t="shared" ca="1" si="136"/>
        <v>1.981429849362651</v>
      </c>
      <c r="Y150" s="2">
        <f t="shared" ca="1" si="137"/>
        <v>1.9869726114954214</v>
      </c>
      <c r="Z150" s="2">
        <f t="shared" ca="1" si="138"/>
        <v>1.9888885753447809</v>
      </c>
      <c r="AA150" s="2">
        <f t="shared" ca="1" si="139"/>
        <v>1.9875384420760287</v>
      </c>
      <c r="AB150" s="2">
        <f t="shared" ca="1" si="140"/>
        <v>1.9832809279000352</v>
      </c>
      <c r="AC150" s="2">
        <f t="shared" ca="1" si="141"/>
        <v>1.9764505536695487</v>
      </c>
      <c r="AD150" s="2">
        <f t="shared" ca="1" si="142"/>
        <v>1.9673366485879573</v>
      </c>
      <c r="AE150" s="2">
        <f t="shared" ca="1" si="143"/>
        <v>1.9561650947355191</v>
      </c>
      <c r="AF150" s="2">
        <f t="shared" ca="1" si="144"/>
        <v>1.9430942598563203</v>
      </c>
      <c r="AG150" s="2">
        <f t="shared" ca="1" si="145"/>
        <v>1.9282327633603895</v>
      </c>
      <c r="AH150" s="2">
        <f t="shared" ca="1" si="146"/>
        <v>1.9116679324737571</v>
      </c>
      <c r="AI150" s="2">
        <f t="shared" ca="1" si="147"/>
        <v>1.8934837850998527</v>
      </c>
      <c r="AJ150" s="2">
        <f t="shared" ca="1" si="148"/>
        <v>1.8737642606811356</v>
      </c>
      <c r="AK150" s="2">
        <f t="shared" ca="1" si="149"/>
        <v>1.8525932192690597</v>
      </c>
      <c r="AL150" s="2">
        <f t="shared" ca="1" si="150"/>
        <v>1.8300544433296231</v>
      </c>
      <c r="AM150" s="2">
        <f t="shared" ca="1" si="151"/>
        <v>1.8062316427431284</v>
      </c>
      <c r="AN150" s="2">
        <f t="shared" ca="1" si="152"/>
        <v>1.7812084639076304</v>
      </c>
      <c r="AO150" s="2">
        <f t="shared" ca="1" si="153"/>
        <v>1.755068506016221</v>
      </c>
      <c r="AP150" s="2">
        <f t="shared" ca="1" si="154"/>
        <v>1.7278953561946582</v>
      </c>
      <c r="AQ150" s="2">
        <f t="shared" ca="1" si="155"/>
        <v>1.6997726851600423</v>
      </c>
      <c r="AR150" s="2">
        <f t="shared" ca="1" si="156"/>
        <v>1.6707845332593596</v>
      </c>
      <c r="AS150" s="2">
        <f t="shared" ca="1" si="157"/>
        <v>1.6410161238308145</v>
      </c>
      <c r="AT150" s="2">
        <f t="shared" ca="1" si="158"/>
        <v>1.6105558755629019</v>
      </c>
      <c r="AU150" s="2">
        <f t="shared" ca="1" si="159"/>
        <v>1.5794994250937013</v>
      </c>
      <c r="AV150" s="2">
        <f t="shared" ca="1" si="160"/>
        <v>1.5479553493094631</v>
      </c>
      <c r="AW150" s="2">
        <f t="shared" ca="1" si="161"/>
        <v>1.5160485651186633</v>
      </c>
      <c r="AX150" s="2">
        <f t="shared" ca="1" si="162"/>
        <v>1.4839128714115961</v>
      </c>
      <c r="AY150" s="2">
        <f t="shared" ca="1" si="163"/>
        <v>1.4516679963816699</v>
      </c>
      <c r="AZ150" s="2">
        <f t="shared" ca="1" si="112"/>
        <v>1.4193946852214316</v>
      </c>
      <c r="BC150" s="2">
        <f t="shared" ca="1" si="164"/>
        <v>0.37236086730836515</v>
      </c>
      <c r="BD150" s="2">
        <f t="shared" ca="1" si="164"/>
        <v>1.68081334570011</v>
      </c>
      <c r="BE150" s="2">
        <f t="shared" ca="1" si="164"/>
        <v>1.4282178928455975</v>
      </c>
    </row>
    <row r="151" spans="1:57" x14ac:dyDescent="0.3">
      <c r="A151" s="2">
        <f t="shared" si="113"/>
        <v>1.390000000000001</v>
      </c>
      <c r="B151" s="2">
        <f t="shared" ca="1" si="114"/>
        <v>0.78289859421929664</v>
      </c>
      <c r="C151" s="2">
        <f t="shared" ca="1" si="115"/>
        <v>0.90474625812062937</v>
      </c>
      <c r="D151" s="2">
        <f t="shared" ca="1" si="116"/>
        <v>0.99253988571050611</v>
      </c>
      <c r="E151" s="2">
        <f t="shared" ca="1" si="117"/>
        <v>1.0642342758361771</v>
      </c>
      <c r="F151" s="2">
        <f t="shared" ca="1" si="118"/>
        <v>1.1369145904477373</v>
      </c>
      <c r="G151" s="2">
        <f t="shared" ca="1" si="119"/>
        <v>1.21417690060679</v>
      </c>
      <c r="H151" s="2">
        <f t="shared" ca="1" si="120"/>
        <v>1.2915277648981809</v>
      </c>
      <c r="I151" s="2">
        <f t="shared" ca="1" si="121"/>
        <v>1.3659083984040414</v>
      </c>
      <c r="J151" s="2">
        <f t="shared" ca="1" si="122"/>
        <v>1.4362182060544153</v>
      </c>
      <c r="K151" s="2">
        <f t="shared" ca="1" si="123"/>
        <v>1.5024061161820732</v>
      </c>
      <c r="L151" s="2">
        <f t="shared" ca="1" si="124"/>
        <v>1.5647395499507342</v>
      </c>
      <c r="M151" s="2">
        <f t="shared" ca="1" si="125"/>
        <v>1.6233894794715409</v>
      </c>
      <c r="N151" s="2">
        <f t="shared" ca="1" si="126"/>
        <v>1.678345888255405</v>
      </c>
      <c r="O151" s="2">
        <f t="shared" ca="1" si="127"/>
        <v>1.7294382956668635</v>
      </c>
      <c r="P151" s="2">
        <f t="shared" ca="1" si="128"/>
        <v>1.7763932720594775</v>
      </c>
      <c r="Q151" s="2">
        <f t="shared" ca="1" si="129"/>
        <v>1.8189056359668991</v>
      </c>
      <c r="R151" s="2">
        <f t="shared" ca="1" si="130"/>
        <v>1.8567034525242223</v>
      </c>
      <c r="S151" s="2">
        <f t="shared" ca="1" si="131"/>
        <v>1.8895979286232483</v>
      </c>
      <c r="T151" s="2">
        <f t="shared" ca="1" si="132"/>
        <v>1.9175112256438982</v>
      </c>
      <c r="U151" s="2">
        <f t="shared" ca="1" si="133"/>
        <v>1.9404860980739218</v>
      </c>
      <c r="V151" s="2">
        <f t="shared" ca="1" si="134"/>
        <v>1.9586738424368419</v>
      </c>
      <c r="W151" s="2">
        <f t="shared" ca="1" si="135"/>
        <v>1.9723046810171425</v>
      </c>
      <c r="X151" s="2">
        <f t="shared" ca="1" si="136"/>
        <v>1.9816575439269739</v>
      </c>
      <c r="Y151" s="2">
        <f t="shared" ca="1" si="137"/>
        <v>1.987045173496325</v>
      </c>
      <c r="Z151" s="2">
        <f t="shared" ca="1" si="138"/>
        <v>1.9888106220892285</v>
      </c>
      <c r="AA151" s="2">
        <f t="shared" ca="1" si="139"/>
        <v>1.9873154227671486</v>
      </c>
      <c r="AB151" s="2">
        <f t="shared" ca="1" si="140"/>
        <v>1.982918679482341</v>
      </c>
      <c r="AC151" s="2">
        <f t="shared" ca="1" si="141"/>
        <v>1.9759548808695699</v>
      </c>
      <c r="AD151" s="2">
        <f t="shared" ca="1" si="142"/>
        <v>1.9667129586833183</v>
      </c>
      <c r="AE151" s="2">
        <f t="shared" ca="1" si="143"/>
        <v>1.9554183160024969</v>
      </c>
      <c r="AF151" s="2">
        <f t="shared" ca="1" si="144"/>
        <v>1.9422291965983733</v>
      </c>
      <c r="AG151" s="2">
        <f t="shared" ca="1" si="145"/>
        <v>1.9272546646619486</v>
      </c>
      <c r="AH151" s="2">
        <f t="shared" ca="1" si="146"/>
        <v>1.9105828514184184</v>
      </c>
      <c r="AI151" s="2">
        <f t="shared" ca="1" si="147"/>
        <v>1.8922986428888542</v>
      </c>
      <c r="AJ151" s="2">
        <f t="shared" ca="1" si="148"/>
        <v>1.8724868460686213</v>
      </c>
      <c r="AK151" s="2">
        <f t="shared" ca="1" si="149"/>
        <v>1.8512321880192442</v>
      </c>
      <c r="AL151" s="2">
        <f t="shared" ca="1" si="150"/>
        <v>1.8286193177218442</v>
      </c>
      <c r="AM151" s="2">
        <f t="shared" ca="1" si="151"/>
        <v>1.8047328111620109</v>
      </c>
      <c r="AN151" s="2">
        <f t="shared" ca="1" si="152"/>
        <v>1.7796571806010477</v>
      </c>
      <c r="AO151" s="2">
        <f t="shared" ca="1" si="153"/>
        <v>1.7534768912782901</v>
      </c>
      <c r="AP151" s="2">
        <f t="shared" ca="1" si="154"/>
        <v>1.7262763978327267</v>
      </c>
      <c r="AQ151" s="2">
        <f t="shared" ca="1" si="155"/>
        <v>1.698140243870826</v>
      </c>
      <c r="AR151" s="2">
        <f t="shared" ca="1" si="156"/>
        <v>1.6691533586832974</v>
      </c>
      <c r="AS151" s="2">
        <f t="shared" ca="1" si="157"/>
        <v>1.6394018947505906</v>
      </c>
      <c r="AT151" s="2">
        <f t="shared" ca="1" si="158"/>
        <v>1.6089752805056636</v>
      </c>
      <c r="AU151" s="2">
        <f t="shared" ca="1" si="159"/>
        <v>1.5779702771630704</v>
      </c>
      <c r="AV151" s="2">
        <f t="shared" ca="1" si="160"/>
        <v>1.546496654842014</v>
      </c>
      <c r="AW151" s="2">
        <f t="shared" ca="1" si="161"/>
        <v>1.5146803755004532</v>
      </c>
      <c r="AX151" s="2">
        <f t="shared" ca="1" si="162"/>
        <v>1.4826558253618882</v>
      </c>
      <c r="AY151" s="2">
        <f t="shared" ca="1" si="163"/>
        <v>1.4505428234499633</v>
      </c>
      <c r="AZ151" s="2">
        <f t="shared" ca="1" si="112"/>
        <v>1.4184219414632411</v>
      </c>
      <c r="BC151" s="2">
        <f t="shared" ca="1" si="164"/>
        <v>-0.27327379675756713</v>
      </c>
      <c r="BD151" s="2">
        <f t="shared" ca="1" si="164"/>
        <v>3.509515442109775</v>
      </c>
      <c r="BE151" s="2">
        <f t="shared" ca="1" si="164"/>
        <v>-2.253457468442901</v>
      </c>
    </row>
    <row r="152" spans="1:57" x14ac:dyDescent="0.3">
      <c r="A152" s="2">
        <f t="shared" si="113"/>
        <v>1.400000000000001</v>
      </c>
      <c r="B152" s="2">
        <f t="shared" ca="1" si="114"/>
        <v>0.78470862036163724</v>
      </c>
      <c r="C152" s="2">
        <f t="shared" ca="1" si="115"/>
        <v>0.90593445487364377</v>
      </c>
      <c r="D152" s="2">
        <f t="shared" ca="1" si="116"/>
        <v>0.99346020175238947</v>
      </c>
      <c r="E152" s="2">
        <f t="shared" ca="1" si="117"/>
        <v>1.0652234712054636</v>
      </c>
      <c r="F152" s="2">
        <f t="shared" ca="1" si="118"/>
        <v>1.1380398446354107</v>
      </c>
      <c r="G152" s="2">
        <f t="shared" ca="1" si="119"/>
        <v>1.2153438017983289</v>
      </c>
      <c r="H152" s="2">
        <f t="shared" ca="1" si="120"/>
        <v>1.2926707914785061</v>
      </c>
      <c r="I152" s="2">
        <f t="shared" ca="1" si="121"/>
        <v>1.3670013881536605</v>
      </c>
      <c r="J152" s="2">
        <f t="shared" ca="1" si="122"/>
        <v>1.4372561817075751</v>
      </c>
      <c r="K152" s="2">
        <f t="shared" ca="1" si="123"/>
        <v>1.5033906640167791</v>
      </c>
      <c r="L152" s="2">
        <f t="shared" ca="1" si="124"/>
        <v>1.5656705204256589</v>
      </c>
      <c r="M152" s="2">
        <f t="shared" ca="1" si="125"/>
        <v>1.6242632961437211</v>
      </c>
      <c r="N152" s="2">
        <f t="shared" ca="1" si="126"/>
        <v>1.6791559581752304</v>
      </c>
      <c r="O152" s="2">
        <f t="shared" ca="1" si="127"/>
        <v>1.7301761597493772</v>
      </c>
      <c r="P152" s="2">
        <f t="shared" ca="1" si="128"/>
        <v>1.7770500292271239</v>
      </c>
      <c r="Q152" s="2">
        <f t="shared" ca="1" si="129"/>
        <v>1.8194732434171039</v>
      </c>
      <c r="R152" s="2">
        <f t="shared" ca="1" si="130"/>
        <v>1.8571757240039979</v>
      </c>
      <c r="S152" s="2">
        <f t="shared" ca="1" si="131"/>
        <v>1.8899710911020287</v>
      </c>
      <c r="T152" s="2">
        <f t="shared" ca="1" si="132"/>
        <v>1.9177841125274362</v>
      </c>
      <c r="U152" s="2">
        <f t="shared" ca="1" si="133"/>
        <v>1.940659908626476</v>
      </c>
      <c r="V152" s="2">
        <f t="shared" ca="1" si="134"/>
        <v>1.9587515498824908</v>
      </c>
      <c r="W152" s="2">
        <f t="shared" ca="1" si="135"/>
        <v>1.9722904285744072</v>
      </c>
      <c r="X152" s="2">
        <f t="shared" ca="1" si="136"/>
        <v>1.9815563472419193</v>
      </c>
      <c r="Y152" s="2">
        <f t="shared" ca="1" si="137"/>
        <v>1.9868628508839477</v>
      </c>
      <c r="Z152" s="2">
        <f t="shared" ca="1" si="138"/>
        <v>1.9885535581615565</v>
      </c>
      <c r="AA152" s="2">
        <f t="shared" ca="1" si="139"/>
        <v>1.9869901503739402</v>
      </c>
      <c r="AB152" s="2">
        <f t="shared" ca="1" si="140"/>
        <v>1.9825314360402115</v>
      </c>
      <c r="AC152" s="2">
        <f t="shared" ca="1" si="141"/>
        <v>1.9755111894971931</v>
      </c>
      <c r="AD152" s="2">
        <f t="shared" ca="1" si="142"/>
        <v>1.9662172686440735</v>
      </c>
      <c r="AE152" s="2">
        <f t="shared" ca="1" si="143"/>
        <v>1.9548739298836471</v>
      </c>
      <c r="AF152" s="2">
        <f t="shared" ca="1" si="144"/>
        <v>1.9416386296140982</v>
      </c>
      <c r="AG152" s="2">
        <f t="shared" ca="1" si="145"/>
        <v>1.9266202092164244</v>
      </c>
      <c r="AH152" s="2">
        <f t="shared" ca="1" si="146"/>
        <v>1.9099069304220164</v>
      </c>
      <c r="AI152" s="2">
        <f t="shared" ca="1" si="147"/>
        <v>1.8915838725829528</v>
      </c>
      <c r="AJ152" s="2">
        <f t="shared" ca="1" si="148"/>
        <v>1.8717360354613082</v>
      </c>
      <c r="AK152" s="2">
        <f t="shared" ca="1" si="149"/>
        <v>1.8504483383434389</v>
      </c>
      <c r="AL152" s="2">
        <f t="shared" ca="1" si="150"/>
        <v>1.8278056219420524</v>
      </c>
      <c r="AM152" s="2">
        <f t="shared" ca="1" si="151"/>
        <v>1.803892653567845</v>
      </c>
      <c r="AN152" s="2">
        <f t="shared" ca="1" si="152"/>
        <v>1.778794136573689</v>
      </c>
      <c r="AO152" s="2">
        <f t="shared" ca="1" si="153"/>
        <v>1.752594727499162</v>
      </c>
      <c r="AP152" s="2">
        <f t="shared" ca="1" si="154"/>
        <v>1.7253790738286674</v>
      </c>
      <c r="AQ152" s="2">
        <f t="shared" ca="1" si="155"/>
        <v>1.6972319176037878</v>
      </c>
      <c r="AR152" s="2">
        <f t="shared" ca="1" si="156"/>
        <v>1.6682384030875874</v>
      </c>
      <c r="AS152" s="2">
        <f t="shared" ca="1" si="157"/>
        <v>1.6384849387394649</v>
      </c>
      <c r="AT152" s="2">
        <f t="shared" ca="1" si="158"/>
        <v>1.6080612902581419</v>
      </c>
      <c r="AU152" s="2">
        <f t="shared" ca="1" si="159"/>
        <v>1.5770646700324362</v>
      </c>
      <c r="AV152" s="2">
        <f t="shared" ca="1" si="160"/>
        <v>1.5456053636754947</v>
      </c>
      <c r="AW152" s="2">
        <f t="shared" ca="1" si="161"/>
        <v>1.5138096942650927</v>
      </c>
      <c r="AX152" s="2">
        <f t="shared" ca="1" si="162"/>
        <v>1.4818119506525376</v>
      </c>
      <c r="AY152" s="2">
        <f t="shared" ca="1" si="163"/>
        <v>1.4497313626298851</v>
      </c>
      <c r="AZ152" s="2">
        <f t="shared" ca="1" si="112"/>
        <v>1.4176472459751428</v>
      </c>
      <c r="BC152" s="2">
        <f t="shared" ca="1" si="164"/>
        <v>-0.40599095734792279</v>
      </c>
      <c r="BD152" s="2">
        <f t="shared" ca="1" si="164"/>
        <v>-8.3807882637449538E-2</v>
      </c>
      <c r="BE152" s="2">
        <f t="shared" ca="1" si="164"/>
        <v>-1.1011882530671864</v>
      </c>
    </row>
    <row r="153" spans="1:57" x14ac:dyDescent="0.3">
      <c r="A153" s="2">
        <f t="shared" si="113"/>
        <v>1.410000000000001</v>
      </c>
      <c r="B153" s="2">
        <f t="shared" ca="1" si="114"/>
        <v>0.78676526294830529</v>
      </c>
      <c r="C153" s="2">
        <f t="shared" ca="1" si="115"/>
        <v>0.90727709027664805</v>
      </c>
      <c r="D153" s="2">
        <f t="shared" ca="1" si="116"/>
        <v>0.99445006735822761</v>
      </c>
      <c r="E153" s="2">
        <f t="shared" ca="1" si="117"/>
        <v>1.0661992874002075</v>
      </c>
      <c r="F153" s="2">
        <f t="shared" ca="1" si="118"/>
        <v>1.1390726305198153</v>
      </c>
      <c r="G153" s="2">
        <f t="shared" ca="1" si="119"/>
        <v>1.2163465142751357</v>
      </c>
      <c r="H153" s="2">
        <f t="shared" ca="1" si="120"/>
        <v>1.2935852065112139</v>
      </c>
      <c r="I153" s="2">
        <f t="shared" ca="1" si="121"/>
        <v>1.3678079970899117</v>
      </c>
      <c r="J153" s="2">
        <f t="shared" ca="1" si="122"/>
        <v>1.4379560878979436</v>
      </c>
      <c r="K153" s="2">
        <f t="shared" ca="1" si="123"/>
        <v>1.5039910878457288</v>
      </c>
      <c r="L153" s="2">
        <f t="shared" ca="1" si="124"/>
        <v>1.5661766321140669</v>
      </c>
      <c r="M153" s="2">
        <f t="shared" ca="1" si="125"/>
        <v>1.6246765666961216</v>
      </c>
      <c r="N153" s="2">
        <f t="shared" ca="1" si="126"/>
        <v>1.6794745845743293</v>
      </c>
      <c r="O153" s="2">
        <f t="shared" ca="1" si="127"/>
        <v>1.7303962208027812</v>
      </c>
      <c r="P153" s="2">
        <f t="shared" ca="1" si="128"/>
        <v>1.7771669072325853</v>
      </c>
      <c r="Q153" s="2">
        <f t="shared" ca="1" si="129"/>
        <v>1.8194829183902415</v>
      </c>
      <c r="R153" s="2">
        <f t="shared" ca="1" si="130"/>
        <v>1.8570757631208661</v>
      </c>
      <c r="S153" s="2">
        <f t="shared" ca="1" si="131"/>
        <v>1.8897611981027747</v>
      </c>
      <c r="T153" s="2">
        <f t="shared" ca="1" si="132"/>
        <v>1.917466312254362</v>
      </c>
      <c r="U153" s="2">
        <f t="shared" ca="1" si="133"/>
        <v>1.9402382994198086</v>
      </c>
      <c r="V153" s="2">
        <f t="shared" ca="1" si="134"/>
        <v>1.9582317114403622</v>
      </c>
      <c r="W153" s="2">
        <f t="shared" ca="1" si="135"/>
        <v>1.9716788241154473</v>
      </c>
      <c r="X153" s="2">
        <f t="shared" ca="1" si="136"/>
        <v>1.980860030494521</v>
      </c>
      <c r="Y153" s="2">
        <f t="shared" ca="1" si="137"/>
        <v>1.9860893929953913</v>
      </c>
      <c r="Z153" s="2">
        <f t="shared" ca="1" si="138"/>
        <v>1.9877108076923602</v>
      </c>
      <c r="AA153" s="2">
        <f t="shared" ca="1" si="139"/>
        <v>1.9860858147263276</v>
      </c>
      <c r="AB153" s="2">
        <f t="shared" ca="1" si="140"/>
        <v>1.9815726382833603</v>
      </c>
      <c r="AC153" s="2">
        <f t="shared" ca="1" si="141"/>
        <v>1.9745040506885849</v>
      </c>
      <c r="AD153" s="2">
        <f t="shared" ca="1" si="142"/>
        <v>1.9651665540068715</v>
      </c>
      <c r="AE153" s="2">
        <f t="shared" ca="1" si="143"/>
        <v>1.9537829846283512</v>
      </c>
      <c r="AF153" s="2">
        <f t="shared" ca="1" si="144"/>
        <v>1.9405097423467805</v>
      </c>
      <c r="AG153" s="2">
        <f t="shared" ca="1" si="145"/>
        <v>1.9254551722768694</v>
      </c>
      <c r="AH153" s="2">
        <f t="shared" ca="1" si="146"/>
        <v>1.9087073873900926</v>
      </c>
      <c r="AI153" s="2">
        <f t="shared" ca="1" si="147"/>
        <v>1.8903513798356428</v>
      </c>
      <c r="AJ153" s="2">
        <f t="shared" ca="1" si="148"/>
        <v>1.870472061608859</v>
      </c>
      <c r="AK153" s="2">
        <f t="shared" ca="1" si="149"/>
        <v>1.8491542636884573</v>
      </c>
      <c r="AL153" s="2">
        <f t="shared" ca="1" si="150"/>
        <v>1.826482737987994</v>
      </c>
      <c r="AM153" s="2">
        <f t="shared" ca="1" si="151"/>
        <v>1.8025421626159945</v>
      </c>
      <c r="AN153" s="2">
        <f t="shared" ca="1" si="152"/>
        <v>1.777417151498466</v>
      </c>
      <c r="AO153" s="2">
        <f t="shared" ca="1" si="153"/>
        <v>1.7511922719835245</v>
      </c>
      <c r="AP153" s="2">
        <f t="shared" ca="1" si="154"/>
        <v>1.7239520839901747</v>
      </c>
      <c r="AQ153" s="2">
        <f t="shared" ca="1" si="155"/>
        <v>1.6957812478032512</v>
      </c>
      <c r="AR153" s="2">
        <f t="shared" ca="1" si="156"/>
        <v>1.6667648429556967</v>
      </c>
      <c r="AS153" s="2">
        <f t="shared" ca="1" si="157"/>
        <v>1.6369892549889891</v>
      </c>
      <c r="AT153" s="2">
        <f t="shared" ca="1" si="158"/>
        <v>1.6065443086231754</v>
      </c>
      <c r="AU153" s="2">
        <f t="shared" ca="1" si="159"/>
        <v>1.5755273881851242</v>
      </c>
      <c r="AV153" s="2">
        <f t="shared" ca="1" si="160"/>
        <v>1.5440490111718357</v>
      </c>
      <c r="AW153" s="2">
        <f t="shared" ca="1" si="161"/>
        <v>1.5122355720884553</v>
      </c>
      <c r="AX153" s="2">
        <f t="shared" ca="1" si="162"/>
        <v>1.4802209720543014</v>
      </c>
      <c r="AY153" s="2">
        <f t="shared" ca="1" si="163"/>
        <v>1.4481235577734548</v>
      </c>
      <c r="AZ153" s="2">
        <f t="shared" ca="1" si="112"/>
        <v>1.4160210466703178</v>
      </c>
      <c r="BC153" s="2">
        <f t="shared" ca="1" si="164"/>
        <v>-1.1570471004372456</v>
      </c>
      <c r="BD153" s="2">
        <f t="shared" ca="1" si="164"/>
        <v>0.82717011150278363</v>
      </c>
      <c r="BE153" s="2">
        <f t="shared" ca="1" si="164"/>
        <v>1.0350083183848522</v>
      </c>
    </row>
    <row r="154" spans="1:57" x14ac:dyDescent="0.3">
      <c r="A154" s="2">
        <f t="shared" si="113"/>
        <v>1.420000000000001</v>
      </c>
      <c r="B154" s="2">
        <f t="shared" ca="1" si="114"/>
        <v>0.78902002113638725</v>
      </c>
      <c r="C154" s="2">
        <f t="shared" ca="1" si="115"/>
        <v>0.90877656695864495</v>
      </c>
      <c r="D154" s="2">
        <f t="shared" ca="1" si="116"/>
        <v>0.9955630673176209</v>
      </c>
      <c r="E154" s="2">
        <f t="shared" ca="1" si="117"/>
        <v>1.0672668551477724</v>
      </c>
      <c r="F154" s="2">
        <f t="shared" ca="1" si="118"/>
        <v>1.1401699624761739</v>
      </c>
      <c r="G154" s="2">
        <f t="shared" ca="1" si="119"/>
        <v>1.2173941427014892</v>
      </c>
      <c r="H154" s="2">
        <f t="shared" ca="1" si="120"/>
        <v>1.2945323410694056</v>
      </c>
      <c r="I154" s="2">
        <f t="shared" ca="1" si="121"/>
        <v>1.3686418611717226</v>
      </c>
      <c r="J154" s="2">
        <f t="shared" ca="1" si="122"/>
        <v>1.4386838874121219</v>
      </c>
      <c r="K154" s="2">
        <f t="shared" ca="1" si="123"/>
        <v>1.5046256428043812</v>
      </c>
      <c r="L154" s="2">
        <f t="shared" ca="1" si="124"/>
        <v>1.5667283397980756</v>
      </c>
      <c r="M154" s="2">
        <f t="shared" ca="1" si="125"/>
        <v>1.6251517940873328</v>
      </c>
      <c r="N154" s="2">
        <f t="shared" ca="1" si="126"/>
        <v>1.6798761081631139</v>
      </c>
      <c r="O154" s="2">
        <f t="shared" ca="1" si="127"/>
        <v>1.7307243877511331</v>
      </c>
      <c r="P154" s="2">
        <f t="shared" ca="1" si="128"/>
        <v>1.7774210544906153</v>
      </c>
      <c r="Q154" s="2">
        <f t="shared" ca="1" si="129"/>
        <v>1.8196626608281956</v>
      </c>
      <c r="R154" s="2">
        <f t="shared" ca="1" si="130"/>
        <v>1.8571819741709177</v>
      </c>
      <c r="S154" s="2">
        <f t="shared" ca="1" si="131"/>
        <v>1.8897965518653672</v>
      </c>
      <c r="T154" s="2">
        <f t="shared" ca="1" si="132"/>
        <v>1.9174354593934273</v>
      </c>
      <c r="U154" s="2">
        <f t="shared" ca="1" si="133"/>
        <v>1.9401476126678203</v>
      </c>
      <c r="V154" s="2">
        <f t="shared" ca="1" si="134"/>
        <v>1.9580886933443682</v>
      </c>
      <c r="W154" s="2">
        <f t="shared" ca="1" si="135"/>
        <v>1.971491515296196</v>
      </c>
      <c r="X154" s="2">
        <f t="shared" ca="1" si="136"/>
        <v>1.9806367210341245</v>
      </c>
      <c r="Y154" s="2">
        <f t="shared" ca="1" si="137"/>
        <v>1.9858385460081527</v>
      </c>
      <c r="Z154" s="2">
        <f t="shared" ca="1" si="138"/>
        <v>1.9874408157478076</v>
      </c>
      <c r="AA154" s="2">
        <f t="shared" ca="1" si="139"/>
        <v>1.9858045807856168</v>
      </c>
      <c r="AB154" s="2">
        <f t="shared" ca="1" si="140"/>
        <v>1.9812871330344455</v>
      </c>
      <c r="AC154" s="2">
        <f t="shared" ca="1" si="141"/>
        <v>1.9742198961446891</v>
      </c>
      <c r="AD154" s="2">
        <f t="shared" ca="1" si="142"/>
        <v>1.9648876754767504</v>
      </c>
      <c r="AE154" s="2">
        <f t="shared" ca="1" si="143"/>
        <v>1.9535115550896793</v>
      </c>
      <c r="AF154" s="2">
        <f t="shared" ca="1" si="144"/>
        <v>1.9402465497929837</v>
      </c>
      <c r="AG154" s="2">
        <f t="shared" ca="1" si="145"/>
        <v>1.9252001757986321</v>
      </c>
      <c r="AH154" s="2">
        <f t="shared" ca="1" si="146"/>
        <v>1.9084600589627405</v>
      </c>
      <c r="AI154" s="2">
        <f t="shared" ca="1" si="147"/>
        <v>1.8901107646337569</v>
      </c>
      <c r="AJ154" s="2">
        <f t="shared" ca="1" si="148"/>
        <v>1.8702367774428827</v>
      </c>
      <c r="AK154" s="2">
        <f t="shared" ca="1" si="149"/>
        <v>1.848922500464782</v>
      </c>
      <c r="AL154" s="2">
        <f t="shared" ca="1" si="150"/>
        <v>1.8262522572192172</v>
      </c>
      <c r="AM154" s="2">
        <f t="shared" ca="1" si="151"/>
        <v>1.8023102970214655</v>
      </c>
      <c r="AN154" s="2">
        <f t="shared" ca="1" si="152"/>
        <v>1.7771808047887945</v>
      </c>
      <c r="AO154" s="2">
        <f t="shared" ca="1" si="153"/>
        <v>1.7509479191237982</v>
      </c>
      <c r="AP154" s="2">
        <f t="shared" ca="1" si="154"/>
        <v>1.7236957729096725</v>
      </c>
      <c r="AQ154" s="2">
        <f t="shared" ca="1" si="155"/>
        <v>1.6955086054284536</v>
      </c>
      <c r="AR154" s="2">
        <f t="shared" ca="1" si="156"/>
        <v>1.6664710927326249</v>
      </c>
      <c r="AS154" s="2">
        <f t="shared" ca="1" si="157"/>
        <v>1.6366692594979448</v>
      </c>
      <c r="AT154" s="2">
        <f t="shared" ca="1" si="158"/>
        <v>1.6061926521375389</v>
      </c>
      <c r="AU154" s="2">
        <f t="shared" ca="1" si="159"/>
        <v>1.5751384885286592</v>
      </c>
      <c r="AV154" s="2">
        <f t="shared" ca="1" si="160"/>
        <v>1.5436171752564471</v>
      </c>
      <c r="AW154" s="2">
        <f t="shared" ca="1" si="161"/>
        <v>1.5117548294836485</v>
      </c>
      <c r="AX154" s="2">
        <f t="shared" ca="1" si="162"/>
        <v>1.4796846151038905</v>
      </c>
      <c r="AY154" s="2">
        <f t="shared" ca="1" si="163"/>
        <v>1.4475236418413839</v>
      </c>
      <c r="AZ154" s="2">
        <f t="shared" ca="1" si="112"/>
        <v>1.415347752511219</v>
      </c>
      <c r="BC154" s="2">
        <f t="shared" ca="1" si="164"/>
        <v>-0.27260089228093776</v>
      </c>
      <c r="BD154" s="2">
        <f t="shared" ca="1" si="164"/>
        <v>-2.0773886842739273</v>
      </c>
      <c r="BE154" s="2">
        <f t="shared" ca="1" si="164"/>
        <v>0.85951303301729887</v>
      </c>
    </row>
    <row r="155" spans="1:57" x14ac:dyDescent="0.3">
      <c r="A155" s="2">
        <f t="shared" si="113"/>
        <v>1.430000000000001</v>
      </c>
      <c r="B155" s="2">
        <f t="shared" ca="1" si="114"/>
        <v>0.79163435038422802</v>
      </c>
      <c r="C155" s="2">
        <f t="shared" ca="1" si="115"/>
        <v>0.91072779153261274</v>
      </c>
      <c r="D155" s="2">
        <f t="shared" ca="1" si="116"/>
        <v>0.99721070213039065</v>
      </c>
      <c r="E155" s="2">
        <f t="shared" ca="1" si="117"/>
        <v>1.0689382372963334</v>
      </c>
      <c r="F155" s="2">
        <f t="shared" ca="1" si="118"/>
        <v>1.1419291488593462</v>
      </c>
      <c r="G155" s="2">
        <f t="shared" ca="1" si="119"/>
        <v>1.2191545371032437</v>
      </c>
      <c r="H155" s="2">
        <f t="shared" ca="1" si="120"/>
        <v>1.2962365556143112</v>
      </c>
      <c r="I155" s="2">
        <f t="shared" ca="1" si="121"/>
        <v>1.3702705053033948</v>
      </c>
      <c r="J155" s="2">
        <f t="shared" ca="1" si="122"/>
        <v>1.4402376099362422</v>
      </c>
      <c r="K155" s="2">
        <f t="shared" ca="1" si="123"/>
        <v>1.5061108901066669</v>
      </c>
      <c r="L155" s="2">
        <f t="shared" ca="1" si="124"/>
        <v>1.5681494475950331</v>
      </c>
      <c r="M155" s="2">
        <f t="shared" ca="1" si="125"/>
        <v>1.6265094208059541</v>
      </c>
      <c r="N155" s="2">
        <f t="shared" ca="1" si="126"/>
        <v>1.6811676891755467</v>
      </c>
      <c r="O155" s="2">
        <f t="shared" ca="1" si="127"/>
        <v>1.7319453016968476</v>
      </c>
      <c r="P155" s="2">
        <f t="shared" ca="1" si="128"/>
        <v>1.7785660397732088</v>
      </c>
      <c r="Q155" s="2">
        <f t="shared" ca="1" si="129"/>
        <v>1.8207270975976069</v>
      </c>
      <c r="R155" s="2">
        <f t="shared" ca="1" si="130"/>
        <v>1.8581628561945081</v>
      </c>
      <c r="S155" s="2">
        <f t="shared" ca="1" si="131"/>
        <v>1.8906930213100435</v>
      </c>
      <c r="T155" s="2">
        <f t="shared" ca="1" si="132"/>
        <v>1.9182489741130548</v>
      </c>
      <c r="U155" s="2">
        <f t="shared" ca="1" si="133"/>
        <v>1.9408816849530965</v>
      </c>
      <c r="V155" s="2">
        <f t="shared" ca="1" si="134"/>
        <v>1.9587482976791171</v>
      </c>
      <c r="W155" s="2">
        <f t="shared" ca="1" si="135"/>
        <v>1.9720825026790654</v>
      </c>
      <c r="X155" s="2">
        <f t="shared" ca="1" si="136"/>
        <v>1.9811655346099115</v>
      </c>
      <c r="Y155" s="2">
        <f t="shared" ca="1" si="137"/>
        <v>1.9863121412956759</v>
      </c>
      <c r="Z155" s="2">
        <f t="shared" ca="1" si="138"/>
        <v>1.9878664135532094</v>
      </c>
      <c r="AA155" s="2">
        <f t="shared" ca="1" si="139"/>
        <v>1.9861892476667391</v>
      </c>
      <c r="AB155" s="2">
        <f t="shared" ca="1" si="140"/>
        <v>1.9816373391612683</v>
      </c>
      <c r="AC155" s="2">
        <f t="shared" ca="1" si="141"/>
        <v>1.9745411002652364</v>
      </c>
      <c r="AD155" s="2">
        <f t="shared" ca="1" si="142"/>
        <v>1.9651839827354158</v>
      </c>
      <c r="AE155" s="2">
        <f t="shared" ca="1" si="143"/>
        <v>1.953785669860082</v>
      </c>
      <c r="AF155" s="2">
        <f t="shared" ca="1" si="144"/>
        <v>1.940500146799494</v>
      </c>
      <c r="AG155" s="2">
        <f t="shared" ca="1" si="145"/>
        <v>1.9254344519119959</v>
      </c>
      <c r="AH155" s="2">
        <f t="shared" ca="1" si="146"/>
        <v>1.9086760693580076</v>
      </c>
      <c r="AI155" s="2">
        <f t="shared" ca="1" si="147"/>
        <v>1.8903094818873332</v>
      </c>
      <c r="AJ155" s="2">
        <f t="shared" ca="1" si="148"/>
        <v>1.8704190909696092</v>
      </c>
      <c r="AK155" s="2">
        <f t="shared" ca="1" si="149"/>
        <v>1.849089215979022</v>
      </c>
      <c r="AL155" s="2">
        <f t="shared" ca="1" si="150"/>
        <v>1.8264040962469201</v>
      </c>
      <c r="AM155" s="2">
        <f t="shared" ca="1" si="151"/>
        <v>1.8024478965043933</v>
      </c>
      <c r="AN155" s="2">
        <f t="shared" ca="1" si="152"/>
        <v>1.7773047168786034</v>
      </c>
      <c r="AO155" s="2">
        <f t="shared" ca="1" si="153"/>
        <v>1.751058611474186</v>
      </c>
      <c r="AP155" s="2">
        <f t="shared" ca="1" si="154"/>
        <v>1.7237936304725583</v>
      </c>
      <c r="AQ155" s="2">
        <f t="shared" ca="1" si="155"/>
        <v>1.6955939367167752</v>
      </c>
      <c r="AR155" s="2">
        <f t="shared" ca="1" si="156"/>
        <v>1.6665441478445244</v>
      </c>
      <c r="AS155" s="2">
        <f t="shared" ca="1" si="157"/>
        <v>1.6367302735303912</v>
      </c>
      <c r="AT155" s="2">
        <f t="shared" ca="1" si="158"/>
        <v>1.6062419283310949</v>
      </c>
      <c r="AU155" s="2">
        <f t="shared" ca="1" si="159"/>
        <v>1.5751765089983962</v>
      </c>
      <c r="AV155" s="2">
        <f t="shared" ca="1" si="160"/>
        <v>1.5436446520903366</v>
      </c>
      <c r="AW155" s="2">
        <f t="shared" ca="1" si="161"/>
        <v>1.5117725324429663</v>
      </c>
      <c r="AX155" s="2">
        <f t="shared" ca="1" si="162"/>
        <v>1.479692910942507</v>
      </c>
      <c r="AY155" s="2">
        <f t="shared" ca="1" si="163"/>
        <v>1.4475219917940807</v>
      </c>
      <c r="AZ155" s="2">
        <f t="shared" ca="1" si="112"/>
        <v>1.4153343212939289</v>
      </c>
      <c r="BC155" s="2">
        <f t="shared" ca="1" si="164"/>
        <v>0.66779676069962512</v>
      </c>
      <c r="BD155" s="2">
        <f t="shared" ca="1" si="164"/>
        <v>-1.1264574563883123</v>
      </c>
      <c r="BE155" s="2">
        <f t="shared" ca="1" si="164"/>
        <v>-0.33611949167632993</v>
      </c>
    </row>
    <row r="156" spans="1:57" x14ac:dyDescent="0.3">
      <c r="A156" s="2">
        <f t="shared" si="113"/>
        <v>1.4400000000000011</v>
      </c>
      <c r="B156" s="2">
        <f t="shared" ca="1" si="114"/>
        <v>0.79320767449548468</v>
      </c>
      <c r="C156" s="2">
        <f t="shared" ca="1" si="115"/>
        <v>0.91164687141332146</v>
      </c>
      <c r="D156" s="2">
        <f t="shared" ca="1" si="116"/>
        <v>0.99783167112044602</v>
      </c>
      <c r="E156" s="2">
        <f t="shared" ca="1" si="117"/>
        <v>1.0695805568305012</v>
      </c>
      <c r="F156" s="2">
        <f t="shared" ca="1" si="118"/>
        <v>1.1426513806740963</v>
      </c>
      <c r="G156" s="2">
        <f t="shared" ca="1" si="119"/>
        <v>1.2198683150075118</v>
      </c>
      <c r="H156" s="2">
        <f t="shared" ca="1" si="120"/>
        <v>1.296883025495406</v>
      </c>
      <c r="I156" s="2">
        <f t="shared" ca="1" si="121"/>
        <v>1.3708285791667394</v>
      </c>
      <c r="J156" s="2">
        <f t="shared" ca="1" si="122"/>
        <v>1.4407060822718902</v>
      </c>
      <c r="K156" s="2">
        <f t="shared" ca="1" si="123"/>
        <v>1.5064943227779302</v>
      </c>
      <c r="L156" s="2">
        <f t="shared" ca="1" si="124"/>
        <v>1.5684503884218126</v>
      </c>
      <c r="M156" s="2">
        <f t="shared" ca="1" si="125"/>
        <v>1.626726877361536</v>
      </c>
      <c r="N156" s="2">
        <f t="shared" ca="1" si="126"/>
        <v>1.6812975972630231</v>
      </c>
      <c r="O156" s="2">
        <f t="shared" ca="1" si="127"/>
        <v>1.731981696674775</v>
      </c>
      <c r="P156" s="2">
        <f t="shared" ca="1" si="128"/>
        <v>1.7785024703621222</v>
      </c>
      <c r="Q156" s="2">
        <f t="shared" ca="1" si="129"/>
        <v>1.82055790166001</v>
      </c>
      <c r="R156" s="2">
        <f t="shared" ca="1" si="130"/>
        <v>1.8578841238641768</v>
      </c>
      <c r="S156" s="2">
        <f t="shared" ca="1" si="131"/>
        <v>1.890303122424253</v>
      </c>
      <c r="T156" s="2">
        <f t="shared" ca="1" si="132"/>
        <v>1.9177487169292435</v>
      </c>
      <c r="U156" s="2">
        <f t="shared" ca="1" si="133"/>
        <v>1.940274048278867</v>
      </c>
      <c r="V156" s="2">
        <f t="shared" ca="1" si="134"/>
        <v>1.9580378387598385</v>
      </c>
      <c r="W156" s="2">
        <f t="shared" ca="1" si="135"/>
        <v>1.9712747775457637</v>
      </c>
      <c r="X156" s="2">
        <f t="shared" ca="1" si="136"/>
        <v>1.9802668178025262</v>
      </c>
      <c r="Y156" s="2">
        <f t="shared" ca="1" si="137"/>
        <v>1.9853293427446403</v>
      </c>
      <c r="Z156" s="2">
        <f t="shared" ca="1" si="138"/>
        <v>1.9868068280437741</v>
      </c>
      <c r="AA156" s="2">
        <f t="shared" ca="1" si="139"/>
        <v>1.9850601348512702</v>
      </c>
      <c r="AB156" s="2">
        <f t="shared" ca="1" si="140"/>
        <v>1.9804454819617936</v>
      </c>
      <c r="AC156" s="2">
        <f t="shared" ca="1" si="141"/>
        <v>1.9732923912964011</v>
      </c>
      <c r="AD156" s="2">
        <f t="shared" ca="1" si="142"/>
        <v>1.9638830880230984</v>
      </c>
      <c r="AE156" s="2">
        <f t="shared" ca="1" si="143"/>
        <v>1.9524359900400228</v>
      </c>
      <c r="AF156" s="2">
        <f t="shared" ca="1" si="144"/>
        <v>1.9391041918523042</v>
      </c>
      <c r="AG156" s="2">
        <f t="shared" ca="1" si="145"/>
        <v>1.9239943886460269</v>
      </c>
      <c r="AH156" s="2">
        <f t="shared" ca="1" si="146"/>
        <v>1.9071940520260615</v>
      </c>
      <c r="AI156" s="2">
        <f t="shared" ca="1" si="147"/>
        <v>1.8887877100905173</v>
      </c>
      <c r="AJ156" s="2">
        <f t="shared" ca="1" si="148"/>
        <v>1.8688598090948936</v>
      </c>
      <c r="AK156" s="2">
        <f t="shared" ca="1" si="149"/>
        <v>1.8474947126613461</v>
      </c>
      <c r="AL156" s="2">
        <f t="shared" ca="1" si="150"/>
        <v>1.8247767038831015</v>
      </c>
      <c r="AM156" s="2">
        <f t="shared" ca="1" si="151"/>
        <v>1.8007899908611498</v>
      </c>
      <c r="AN156" s="2">
        <f t="shared" ca="1" si="152"/>
        <v>1.7756187168965958</v>
      </c>
      <c r="AO156" s="2">
        <f t="shared" ca="1" si="153"/>
        <v>1.7493469795902472</v>
      </c>
      <c r="AP156" s="2">
        <f t="shared" ca="1" si="154"/>
        <v>1.7220588745052052</v>
      </c>
      <c r="AQ156" s="2">
        <f t="shared" ca="1" si="155"/>
        <v>1.6938386163642327</v>
      </c>
      <c r="AR156" s="2">
        <f t="shared" ca="1" si="156"/>
        <v>1.6647708932167011</v>
      </c>
      <c r="AS156" s="2">
        <f t="shared" ca="1" si="157"/>
        <v>1.6349418293571243</v>
      </c>
      <c r="AT156" s="2">
        <f t="shared" ca="1" si="158"/>
        <v>1.6044412376586397</v>
      </c>
      <c r="AU156" s="2">
        <f t="shared" ca="1" si="159"/>
        <v>1.5733668227276911</v>
      </c>
      <c r="AV156" s="2">
        <f t="shared" ca="1" si="160"/>
        <v>1.5418295756074349</v>
      </c>
      <c r="AW156" s="2">
        <f t="shared" ca="1" si="161"/>
        <v>1.5099558475518173</v>
      </c>
      <c r="AX156" s="2">
        <f t="shared" ca="1" si="162"/>
        <v>1.4778781143476278</v>
      </c>
      <c r="AY156" s="2">
        <f t="shared" ca="1" si="163"/>
        <v>1.4457117948191105</v>
      </c>
      <c r="AZ156" s="2">
        <f t="shared" ca="1" si="112"/>
        <v>1.4135303293379229</v>
      </c>
      <c r="BC156" s="2">
        <f t="shared" ca="1" si="164"/>
        <v>-1.5140429504098218</v>
      </c>
      <c r="BD156" s="2">
        <f t="shared" ca="1" si="164"/>
        <v>0.89660201060607481</v>
      </c>
      <c r="BE156" s="2">
        <f t="shared" ca="1" si="164"/>
        <v>0.3699114385979918</v>
      </c>
    </row>
    <row r="157" spans="1:57" x14ac:dyDescent="0.3">
      <c r="A157" s="2">
        <f t="shared" si="113"/>
        <v>1.4500000000000011</v>
      </c>
      <c r="B157" s="2">
        <f t="shared" ca="1" si="114"/>
        <v>0.79560097379915817</v>
      </c>
      <c r="C157" s="2">
        <f t="shared" ca="1" si="115"/>
        <v>0.91341252875078971</v>
      </c>
      <c r="D157" s="2">
        <f t="shared" ca="1" si="116"/>
        <v>0.9993236360204234</v>
      </c>
      <c r="E157" s="2">
        <f t="shared" ca="1" si="117"/>
        <v>1.0711116751696497</v>
      </c>
      <c r="F157" s="2">
        <f t="shared" ca="1" si="118"/>
        <v>1.1442759308751369</v>
      </c>
      <c r="G157" s="2">
        <f t="shared" ca="1" si="119"/>
        <v>1.2214972291746897</v>
      </c>
      <c r="H157" s="2">
        <f t="shared" ca="1" si="120"/>
        <v>1.2984569657010741</v>
      </c>
      <c r="I157" s="2">
        <f t="shared" ca="1" si="121"/>
        <v>1.3723256687376353</v>
      </c>
      <c r="J157" s="2">
        <f t="shared" ca="1" si="122"/>
        <v>1.4421240975260949</v>
      </c>
      <c r="K157" s="2">
        <f t="shared" ca="1" si="123"/>
        <v>1.5078367045873893</v>
      </c>
      <c r="L157" s="2">
        <f t="shared" ca="1" si="124"/>
        <v>1.5697185858999365</v>
      </c>
      <c r="M157" s="2">
        <f t="shared" ca="1" si="125"/>
        <v>1.6279188615535891</v>
      </c>
      <c r="N157" s="2">
        <f t="shared" ca="1" si="126"/>
        <v>1.6824083436795285</v>
      </c>
      <c r="O157" s="2">
        <f t="shared" ca="1" si="127"/>
        <v>1.7330043614667905</v>
      </c>
      <c r="P157" s="2">
        <f t="shared" ca="1" si="128"/>
        <v>1.7794298013672245</v>
      </c>
      <c r="Q157" s="2">
        <f t="shared" ca="1" si="129"/>
        <v>1.8213835079292702</v>
      </c>
      <c r="R157" s="2">
        <f t="shared" ca="1" si="130"/>
        <v>1.8586034300775225</v>
      </c>
      <c r="S157" s="2">
        <f t="shared" ca="1" si="131"/>
        <v>1.8909138889483845</v>
      </c>
      <c r="T157" s="2">
        <f t="shared" ca="1" si="132"/>
        <v>1.9182511900025641</v>
      </c>
      <c r="U157" s="2">
        <f t="shared" ca="1" si="133"/>
        <v>1.9406706856566365</v>
      </c>
      <c r="V157" s="2">
        <f t="shared" ca="1" si="134"/>
        <v>1.9583327178509811</v>
      </c>
      <c r="W157" s="2">
        <f t="shared" ca="1" si="135"/>
        <v>1.9714730217482657</v>
      </c>
      <c r="X157" s="2">
        <f t="shared" ca="1" si="136"/>
        <v>1.9803743201698583</v>
      </c>
      <c r="Y157" s="2">
        <f t="shared" ca="1" si="137"/>
        <v>1.9853526795189942</v>
      </c>
      <c r="Z157" s="2">
        <f t="shared" ca="1" si="138"/>
        <v>1.9867530047313442</v>
      </c>
      <c r="AA157" s="2">
        <f t="shared" ca="1" si="139"/>
        <v>1.9849361658023574</v>
      </c>
      <c r="AB157" s="2">
        <f t="shared" ca="1" si="140"/>
        <v>1.9802579493337604</v>
      </c>
      <c r="AC157" s="2">
        <f t="shared" ca="1" si="141"/>
        <v>1.9730470330225387</v>
      </c>
      <c r="AD157" s="2">
        <f t="shared" ca="1" si="142"/>
        <v>1.963584467480844</v>
      </c>
      <c r="AE157" s="2">
        <f t="shared" ca="1" si="143"/>
        <v>1.9520874655203162</v>
      </c>
      <c r="AF157" s="2">
        <f t="shared" ca="1" si="144"/>
        <v>1.9387082947495529</v>
      </c>
      <c r="AG157" s="2">
        <f t="shared" ca="1" si="145"/>
        <v>1.9235533666036528</v>
      </c>
      <c r="AH157" s="2">
        <f t="shared" ca="1" si="146"/>
        <v>1.906710194098955</v>
      </c>
      <c r="AI157" s="2">
        <f t="shared" ca="1" si="147"/>
        <v>1.8882634034795642</v>
      </c>
      <c r="AJ157" s="2">
        <f t="shared" ca="1" si="148"/>
        <v>1.8682975385850249</v>
      </c>
      <c r="AK157" s="2">
        <f t="shared" ca="1" si="149"/>
        <v>1.8468970600846806</v>
      </c>
      <c r="AL157" s="2">
        <f t="shared" ca="1" si="150"/>
        <v>1.8241463476347364</v>
      </c>
      <c r="AM157" s="2">
        <f t="shared" ca="1" si="151"/>
        <v>1.8001297055111027</v>
      </c>
      <c r="AN157" s="2">
        <f t="shared" ca="1" si="152"/>
        <v>1.7749313730042133</v>
      </c>
      <c r="AO157" s="2">
        <f t="shared" ca="1" si="153"/>
        <v>1.7486355440576973</v>
      </c>
      <c r="AP157" s="2">
        <f t="shared" ca="1" si="154"/>
        <v>1.7213264125552399</v>
      </c>
      <c r="AQ157" s="2">
        <f t="shared" ca="1" si="155"/>
        <v>1.6930882982788924</v>
      </c>
      <c r="AR157" s="2">
        <f t="shared" ca="1" si="156"/>
        <v>1.6640060133828147</v>
      </c>
      <c r="AS157" s="2">
        <f t="shared" ca="1" si="157"/>
        <v>1.6341658512643185</v>
      </c>
      <c r="AT157" s="2">
        <f t="shared" ca="1" si="158"/>
        <v>1.6036578781126651</v>
      </c>
      <c r="AU157" s="2">
        <f t="shared" ca="1" si="159"/>
        <v>1.57258016013053</v>
      </c>
      <c r="AV157" s="2">
        <f t="shared" ca="1" si="160"/>
        <v>1.54104409209378</v>
      </c>
      <c r="AW157" s="2">
        <f t="shared" ca="1" si="161"/>
        <v>1.5091762452528503</v>
      </c>
      <c r="AX157" s="2">
        <f t="shared" ca="1" si="162"/>
        <v>1.4771088530984102</v>
      </c>
      <c r="AY157" s="2">
        <f t="shared" ca="1" si="163"/>
        <v>1.4449565954718908</v>
      </c>
      <c r="AZ157" s="2">
        <f t="shared" ca="1" si="112"/>
        <v>1.4127918496398169</v>
      </c>
      <c r="BC157" s="2">
        <f t="shared" ca="1" si="164"/>
        <v>-4.9986731767750037E-2</v>
      </c>
      <c r="BD157" s="2">
        <f t="shared" ca="1" si="164"/>
        <v>0.68068695052848582</v>
      </c>
      <c r="BE157" s="2">
        <f t="shared" ca="1" si="164"/>
        <v>-6.2842857352029213E-2</v>
      </c>
    </row>
    <row r="158" spans="1:57" x14ac:dyDescent="0.3">
      <c r="A158" s="2">
        <f t="shared" si="113"/>
        <v>1.4600000000000011</v>
      </c>
      <c r="B158" s="2">
        <f t="shared" ca="1" si="114"/>
        <v>0.79891146114350309</v>
      </c>
      <c r="C158" s="2">
        <f t="shared" ca="1" si="115"/>
        <v>0.91605412108710493</v>
      </c>
      <c r="D158" s="2">
        <f t="shared" ca="1" si="116"/>
        <v>1.0016550820460319</v>
      </c>
      <c r="E158" s="2">
        <f t="shared" ca="1" si="117"/>
        <v>1.0734460441073566</v>
      </c>
      <c r="F158" s="2">
        <f t="shared" ca="1" si="118"/>
        <v>1.1466698023700876</v>
      </c>
      <c r="G158" s="2">
        <f t="shared" ca="1" si="119"/>
        <v>1.223867071532857</v>
      </c>
      <c r="H158" s="2">
        <f t="shared" ca="1" si="120"/>
        <v>1.3007489052758365</v>
      </c>
      <c r="I158" s="2">
        <f t="shared" ca="1" si="121"/>
        <v>1.3745227104250668</v>
      </c>
      <c r="J158" s="2">
        <f t="shared" ca="1" si="122"/>
        <v>1.4442283928984359</v>
      </c>
      <c r="K158" s="2">
        <f t="shared" ca="1" si="123"/>
        <v>1.5098556900980675</v>
      </c>
      <c r="L158" s="2">
        <f t="shared" ca="1" si="124"/>
        <v>1.5716574499712259</v>
      </c>
      <c r="M158" s="2">
        <f t="shared" ca="1" si="125"/>
        <v>1.6297790976438566</v>
      </c>
      <c r="N158" s="2">
        <f t="shared" ca="1" si="126"/>
        <v>1.6841882466894773</v>
      </c>
      <c r="O158" s="2">
        <f t="shared" ca="1" si="127"/>
        <v>1.7347002086121508</v>
      </c>
      <c r="P158" s="2">
        <f t="shared" ca="1" si="128"/>
        <v>1.7810372603943563</v>
      </c>
      <c r="Q158" s="2">
        <f t="shared" ca="1" si="129"/>
        <v>1.8228989003399068</v>
      </c>
      <c r="R158" s="2">
        <f t="shared" ca="1" si="130"/>
        <v>1.8600246768569846</v>
      </c>
      <c r="S158" s="2">
        <f t="shared" ca="1" si="131"/>
        <v>1.8922410232260358</v>
      </c>
      <c r="T158" s="2">
        <f t="shared" ca="1" si="132"/>
        <v>1.9194864987459468</v>
      </c>
      <c r="U158" s="2">
        <f t="shared" ca="1" si="133"/>
        <v>1.9418184289664571</v>
      </c>
      <c r="V158" s="2">
        <f t="shared" ca="1" si="134"/>
        <v>1.9593985374618905</v>
      </c>
      <c r="W158" s="2">
        <f t="shared" ca="1" si="135"/>
        <v>1.972463373310877</v>
      </c>
      <c r="X158" s="2">
        <f t="shared" ca="1" si="136"/>
        <v>1.9812962007145061</v>
      </c>
      <c r="Y158" s="2">
        <f t="shared" ca="1" si="137"/>
        <v>1.9862135376398118</v>
      </c>
      <c r="Z158" s="2">
        <f t="shared" ca="1" si="138"/>
        <v>1.9875604833316409</v>
      </c>
      <c r="AA158" s="2">
        <f t="shared" ca="1" si="139"/>
        <v>1.9856976812623812</v>
      </c>
      <c r="AB158" s="2">
        <f t="shared" ca="1" si="140"/>
        <v>1.9809802510537693</v>
      </c>
      <c r="AC158" s="2">
        <f t="shared" ca="1" si="141"/>
        <v>1.973735793025656</v>
      </c>
      <c r="AD158" s="2">
        <f t="shared" ca="1" si="142"/>
        <v>1.9642439560772986</v>
      </c>
      <c r="AE158" s="2">
        <f t="shared" ca="1" si="143"/>
        <v>1.9527205289512102</v>
      </c>
      <c r="AF158" s="2">
        <f t="shared" ca="1" si="144"/>
        <v>1.9393167366759392</v>
      </c>
      <c r="AG158" s="2">
        <f t="shared" ca="1" si="145"/>
        <v>1.9241384868924198</v>
      </c>
      <c r="AH158" s="2">
        <f t="shared" ca="1" si="146"/>
        <v>1.9072731086167221</v>
      </c>
      <c r="AI158" s="2">
        <f t="shared" ca="1" si="147"/>
        <v>1.8888050996812791</v>
      </c>
      <c r="AJ158" s="2">
        <f t="shared" ca="1" si="148"/>
        <v>1.8688188749525156</v>
      </c>
      <c r="AK158" s="2">
        <f t="shared" ca="1" si="149"/>
        <v>1.8473987655908506</v>
      </c>
      <c r="AL158" s="2">
        <f t="shared" ca="1" si="150"/>
        <v>1.8246290212612781</v>
      </c>
      <c r="AM158" s="2">
        <f t="shared" ca="1" si="151"/>
        <v>1.8005938158644896</v>
      </c>
      <c r="AN158" s="2">
        <f t="shared" ca="1" si="152"/>
        <v>1.7753772581408893</v>
      </c>
      <c r="AO158" s="2">
        <f t="shared" ca="1" si="153"/>
        <v>1.7490634118700548</v>
      </c>
      <c r="AP158" s="2">
        <f t="shared" ca="1" si="154"/>
        <v>1.7217363428446022</v>
      </c>
      <c r="AQ158" s="2">
        <f t="shared" ca="1" si="155"/>
        <v>1.6934802497403523</v>
      </c>
      <c r="AR158" s="2">
        <f t="shared" ca="1" si="156"/>
        <v>1.6643798431697856</v>
      </c>
      <c r="AS158" s="2">
        <f t="shared" ca="1" si="157"/>
        <v>1.6345213607708509</v>
      </c>
      <c r="AT158" s="2">
        <f t="shared" ca="1" si="158"/>
        <v>1.6039948976681071</v>
      </c>
      <c r="AU158" s="2">
        <f t="shared" ca="1" si="159"/>
        <v>1.5728986559567624</v>
      </c>
      <c r="AV158" s="2">
        <f t="shared" ca="1" si="160"/>
        <v>1.5413442039242424</v>
      </c>
      <c r="AW158" s="2">
        <f t="shared" ca="1" si="161"/>
        <v>1.5094580970251907</v>
      </c>
      <c r="AX158" s="2">
        <f t="shared" ca="1" si="162"/>
        <v>1.4773720899739946</v>
      </c>
      <c r="AY158" s="2">
        <f t="shared" ca="1" si="163"/>
        <v>1.4451998906003978</v>
      </c>
      <c r="AZ158" s="2">
        <f t="shared" ca="1" si="112"/>
        <v>1.4130125546265244</v>
      </c>
      <c r="BC158" s="2">
        <f t="shared" ca="1" si="164"/>
        <v>1.2695863716347109</v>
      </c>
      <c r="BD158" s="2">
        <f t="shared" ca="1" si="164"/>
        <v>-0.36350013211005461</v>
      </c>
      <c r="BE158" s="2">
        <f t="shared" ca="1" si="164"/>
        <v>0.43580243136793761</v>
      </c>
    </row>
    <row r="159" spans="1:57" x14ac:dyDescent="0.3">
      <c r="A159" s="2">
        <f t="shared" si="113"/>
        <v>1.4700000000000011</v>
      </c>
      <c r="B159" s="2">
        <f t="shared" ca="1" si="114"/>
        <v>0.80109471126957799</v>
      </c>
      <c r="C159" s="2">
        <f t="shared" ca="1" si="115"/>
        <v>0.91751414816861521</v>
      </c>
      <c r="D159" s="2">
        <f t="shared" ca="1" si="116"/>
        <v>1.0027548154153696</v>
      </c>
      <c r="E159" s="2">
        <f t="shared" ca="1" si="117"/>
        <v>1.0744983263676304</v>
      </c>
      <c r="F159" s="2">
        <f t="shared" ca="1" si="118"/>
        <v>1.1477331230588144</v>
      </c>
      <c r="G159" s="2">
        <f t="shared" ca="1" si="119"/>
        <v>1.2248630131834104</v>
      </c>
      <c r="H159" s="2">
        <f t="shared" ca="1" si="120"/>
        <v>1.3016286618261996</v>
      </c>
      <c r="I159" s="2">
        <f t="shared" ca="1" si="121"/>
        <v>1.3752738086658847</v>
      </c>
      <c r="J159" s="2">
        <f t="shared" ca="1" si="122"/>
        <v>1.4448570380079189</v>
      </c>
      <c r="K159" s="2">
        <f t="shared" ca="1" si="123"/>
        <v>1.5103730304246645</v>
      </c>
      <c r="L159" s="2">
        <f t="shared" ca="1" si="124"/>
        <v>1.5720721658408736</v>
      </c>
      <c r="M159" s="2">
        <f t="shared" ca="1" si="125"/>
        <v>1.6300959932940084</v>
      </c>
      <c r="N159" s="2">
        <f t="shared" ca="1" si="126"/>
        <v>1.6844087603646742</v>
      </c>
      <c r="O159" s="2">
        <f t="shared" ca="1" si="127"/>
        <v>1.7348235979835707</v>
      </c>
      <c r="P159" s="2">
        <f t="shared" ca="1" si="128"/>
        <v>1.7810620078755988</v>
      </c>
      <c r="Q159" s="2">
        <f t="shared" ca="1" si="129"/>
        <v>1.8228239699618078</v>
      </c>
      <c r="R159" s="2">
        <f t="shared" ca="1" si="130"/>
        <v>1.8598504513344745</v>
      </c>
      <c r="S159" s="2">
        <f t="shared" ca="1" si="131"/>
        <v>1.8919698091992678</v>
      </c>
      <c r="T159" s="2">
        <f t="shared" ca="1" si="132"/>
        <v>1.9191226600264499</v>
      </c>
      <c r="U159" s="2">
        <f t="shared" ca="1" si="133"/>
        <v>1.9413680996162386</v>
      </c>
      <c r="V159" s="2">
        <f t="shared" ca="1" si="134"/>
        <v>1.9588690307698402</v>
      </c>
      <c r="W159" s="2">
        <f t="shared" ca="1" si="135"/>
        <v>1.9718626199784195</v>
      </c>
      <c r="X159" s="2">
        <f t="shared" ca="1" si="136"/>
        <v>1.9806324799737673</v>
      </c>
      <c r="Y159" s="2">
        <f t="shared" ca="1" si="137"/>
        <v>1.9854953840889211</v>
      </c>
      <c r="Z159" s="2">
        <f t="shared" ca="1" si="138"/>
        <v>1.9867964264085576</v>
      </c>
      <c r="AA159" s="2">
        <f t="shared" ca="1" si="139"/>
        <v>1.9848958240201615</v>
      </c>
      <c r="AB159" s="2">
        <f t="shared" ca="1" si="140"/>
        <v>1.9801478303048348</v>
      </c>
      <c r="AC159" s="2">
        <f t="shared" ca="1" si="141"/>
        <v>1.9728787706658764</v>
      </c>
      <c r="AD159" s="2">
        <f t="shared" ca="1" si="142"/>
        <v>1.9633667007898217</v>
      </c>
      <c r="AE159" s="2">
        <f t="shared" ca="1" si="143"/>
        <v>1.9518258019271371</v>
      </c>
      <c r="AF159" s="2">
        <f t="shared" ca="1" si="144"/>
        <v>1.9384060762493367</v>
      </c>
      <c r="AG159" s="2">
        <f t="shared" ca="1" si="145"/>
        <v>1.9232127429463661</v>
      </c>
      <c r="AH159" s="2">
        <f t="shared" ca="1" si="146"/>
        <v>1.9063327570930964</v>
      </c>
      <c r="AI159" s="2">
        <f t="shared" ca="1" si="147"/>
        <v>1.8878502970463575</v>
      </c>
      <c r="AJ159" s="2">
        <f t="shared" ca="1" si="148"/>
        <v>1.867849457636036</v>
      </c>
      <c r="AK159" s="2">
        <f t="shared" ca="1" si="149"/>
        <v>1.8464142494512787</v>
      </c>
      <c r="AL159" s="2">
        <f t="shared" ca="1" si="150"/>
        <v>1.8236286011054863</v>
      </c>
      <c r="AM159" s="2">
        <f t="shared" ca="1" si="151"/>
        <v>1.7995763650679328</v>
      </c>
      <c r="AN159" s="2">
        <f t="shared" ca="1" si="152"/>
        <v>1.7743413284840097</v>
      </c>
      <c r="AO159" s="2">
        <f t="shared" ca="1" si="153"/>
        <v>1.7480072339580013</v>
      </c>
      <c r="AP159" s="2">
        <f t="shared" ca="1" si="154"/>
        <v>1.7206578282784484</v>
      </c>
      <c r="AQ159" s="2">
        <f t="shared" ca="1" si="155"/>
        <v>1.6923769983535306</v>
      </c>
      <c r="AR159" s="2">
        <f t="shared" ca="1" si="156"/>
        <v>1.6632491631169934</v>
      </c>
      <c r="AS159" s="2">
        <f t="shared" ca="1" si="157"/>
        <v>1.6333603150886133</v>
      </c>
      <c r="AT159" s="2">
        <f t="shared" ca="1" si="158"/>
        <v>1.6028003894146889</v>
      </c>
      <c r="AU159" s="2">
        <f t="shared" ca="1" si="159"/>
        <v>1.5716675337826405</v>
      </c>
      <c r="AV159" s="2">
        <f t="shared" ca="1" si="160"/>
        <v>1.5400732951526024</v>
      </c>
      <c r="AW159" s="2">
        <f t="shared" ca="1" si="161"/>
        <v>1.508144012871115</v>
      </c>
      <c r="AX159" s="2">
        <f t="shared" ca="1" si="162"/>
        <v>1.4760107619588727</v>
      </c>
      <c r="AY159" s="2">
        <f t="shared" ca="1" si="163"/>
        <v>1.4437860801905757</v>
      </c>
      <c r="AZ159" s="2">
        <f t="shared" ca="1" si="112"/>
        <v>1.4115395900900283</v>
      </c>
      <c r="BC159" s="2">
        <f t="shared" ca="1" si="164"/>
        <v>-0.98042779328222185</v>
      </c>
      <c r="BD159" s="2">
        <f t="shared" ca="1" si="164"/>
        <v>-8.4030308518536323E-2</v>
      </c>
      <c r="BE159" s="2">
        <f t="shared" ca="1" si="164"/>
        <v>1.6557235744696124</v>
      </c>
    </row>
    <row r="160" spans="1:57" x14ac:dyDescent="0.3">
      <c r="A160" s="2">
        <f t="shared" si="113"/>
        <v>1.4800000000000011</v>
      </c>
      <c r="B160" s="2">
        <f t="shared" ca="1" si="114"/>
        <v>0.80358398919826846</v>
      </c>
      <c r="C160" s="2">
        <f t="shared" ca="1" si="115"/>
        <v>0.91935446763294038</v>
      </c>
      <c r="D160" s="2">
        <f t="shared" ca="1" si="116"/>
        <v>1.0043030047072865</v>
      </c>
      <c r="E160" s="2">
        <f t="shared" ca="1" si="117"/>
        <v>1.0760572285847356</v>
      </c>
      <c r="F160" s="2">
        <f t="shared" ca="1" si="118"/>
        <v>1.1493537640159908</v>
      </c>
      <c r="G160" s="2">
        <f t="shared" ca="1" si="119"/>
        <v>1.2264630289212224</v>
      </c>
      <c r="H160" s="2">
        <f t="shared" ca="1" si="120"/>
        <v>1.3031556210804307</v>
      </c>
      <c r="I160" s="2">
        <f t="shared" ca="1" si="121"/>
        <v>1.3767114467973278</v>
      </c>
      <c r="J160" s="2">
        <f t="shared" ca="1" si="122"/>
        <v>1.4462076809222348</v>
      </c>
      <c r="K160" s="2">
        <f t="shared" ca="1" si="123"/>
        <v>1.5116439858355468</v>
      </c>
      <c r="L160" s="2">
        <f t="shared" ca="1" si="124"/>
        <v>1.5732684321398338</v>
      </c>
      <c r="M160" s="2">
        <f t="shared" ca="1" si="125"/>
        <v>1.6312188898476343</v>
      </c>
      <c r="N160" s="2">
        <f t="shared" ca="1" si="126"/>
        <v>1.6854564511166821</v>
      </c>
      <c r="O160" s="2">
        <f t="shared" ca="1" si="127"/>
        <v>1.7357922812722784</v>
      </c>
      <c r="P160" s="2">
        <f t="shared" ca="1" si="128"/>
        <v>1.7819473187808916</v>
      </c>
      <c r="Q160" s="2">
        <f t="shared" ca="1" si="129"/>
        <v>1.8236222307837937</v>
      </c>
      <c r="R160" s="2">
        <f t="shared" ca="1" si="130"/>
        <v>1.8605596000238267</v>
      </c>
      <c r="S160" s="2">
        <f t="shared" ca="1" si="131"/>
        <v>1.8925898971584558</v>
      </c>
      <c r="T160" s="2">
        <f t="shared" ca="1" si="132"/>
        <v>1.9196559769525499</v>
      </c>
      <c r="U160" s="2">
        <f t="shared" ca="1" si="133"/>
        <v>1.9418188804979819</v>
      </c>
      <c r="V160" s="2">
        <f t="shared" ca="1" si="134"/>
        <v>1.9592428654482028</v>
      </c>
      <c r="W160" s="2">
        <f t="shared" ca="1" si="135"/>
        <v>1.9721658971909255</v>
      </c>
      <c r="X160" s="2">
        <f t="shared" ca="1" si="136"/>
        <v>1.9808721219869967</v>
      </c>
      <c r="Y160" s="2">
        <f t="shared" ca="1" si="137"/>
        <v>1.9856787501865829</v>
      </c>
      <c r="Z160" s="2">
        <f t="shared" ca="1" si="138"/>
        <v>1.9869310491513457</v>
      </c>
      <c r="AA160" s="2">
        <f t="shared" ca="1" si="139"/>
        <v>1.9849889876484013</v>
      </c>
      <c r="AB160" s="2">
        <f t="shared" ca="1" si="140"/>
        <v>1.9802061315063473</v>
      </c>
      <c r="AC160" s="2">
        <f t="shared" ca="1" si="141"/>
        <v>1.972907711707657</v>
      </c>
      <c r="AD160" s="2">
        <f t="shared" ca="1" si="142"/>
        <v>1.9633703773022066</v>
      </c>
      <c r="AE160" s="2">
        <f t="shared" ca="1" si="143"/>
        <v>1.9518068966027649</v>
      </c>
      <c r="AF160" s="2">
        <f t="shared" ca="1" si="144"/>
        <v>1.9383662464735822</v>
      </c>
      <c r="AG160" s="2">
        <f t="shared" ca="1" si="145"/>
        <v>1.92315315080546</v>
      </c>
      <c r="AH160" s="2">
        <f t="shared" ca="1" si="146"/>
        <v>1.9062543786830315</v>
      </c>
      <c r="AI160" s="2">
        <f t="shared" ca="1" si="147"/>
        <v>1.8877539758379549</v>
      </c>
      <c r="AJ160" s="2">
        <f t="shared" ca="1" si="148"/>
        <v>1.8677359039145318</v>
      </c>
      <c r="AK160" s="2">
        <f t="shared" ca="1" si="149"/>
        <v>1.8462840397826803</v>
      </c>
      <c r="AL160" s="2">
        <f t="shared" ca="1" si="150"/>
        <v>1.8234821778582599</v>
      </c>
      <c r="AM160" s="2">
        <f t="shared" ca="1" si="151"/>
        <v>1.799414036037505</v>
      </c>
      <c r="AN160" s="2">
        <f t="shared" ca="1" si="152"/>
        <v>1.774163266740838</v>
      </c>
      <c r="AO160" s="2">
        <f t="shared" ca="1" si="153"/>
        <v>1.7478134783023229</v>
      </c>
      <c r="AP160" s="2">
        <f t="shared" ca="1" si="154"/>
        <v>1.7204482855128036</v>
      </c>
      <c r="AQ160" s="2">
        <f t="shared" ca="1" si="155"/>
        <v>1.6921514507762456</v>
      </c>
      <c r="AR160" s="2">
        <f t="shared" ca="1" si="156"/>
        <v>1.6630072891405197</v>
      </c>
      <c r="AS160" s="2">
        <f t="shared" ca="1" si="157"/>
        <v>1.6331017365716771</v>
      </c>
      <c r="AT160" s="2">
        <f t="shared" ca="1" si="158"/>
        <v>1.6025247572108159</v>
      </c>
      <c r="AU160" s="2">
        <f t="shared" ca="1" si="159"/>
        <v>1.5713746318608262</v>
      </c>
      <c r="AV160" s="2">
        <f t="shared" ca="1" si="160"/>
        <v>1.5397630691205848</v>
      </c>
      <c r="AW160" s="2">
        <f t="shared" ca="1" si="161"/>
        <v>1.5078163698184661</v>
      </c>
      <c r="AX160" s="2">
        <f t="shared" ca="1" si="162"/>
        <v>1.4756651063358939</v>
      </c>
      <c r="AY160" s="2">
        <f t="shared" ca="1" si="163"/>
        <v>1.4434208279913088</v>
      </c>
      <c r="AZ160" s="2">
        <f t="shared" ca="1" si="112"/>
        <v>1.4111520730704492</v>
      </c>
      <c r="BC160" s="2">
        <f t="shared" ca="1" si="164"/>
        <v>0.27146946700637642</v>
      </c>
      <c r="BD160" s="2">
        <f t="shared" ca="1" si="164"/>
        <v>-0.74057330045406111</v>
      </c>
      <c r="BE160" s="2">
        <f t="shared" ca="1" si="164"/>
        <v>0.19849693942344793</v>
      </c>
    </row>
    <row r="161" spans="1:57" x14ac:dyDescent="0.3">
      <c r="A161" s="2">
        <f t="shared" si="113"/>
        <v>1.4900000000000011</v>
      </c>
      <c r="B161" s="2">
        <f t="shared" ca="1" si="114"/>
        <v>0.80569978195620695</v>
      </c>
      <c r="C161" s="2">
        <f t="shared" ca="1" si="115"/>
        <v>0.92078660749658514</v>
      </c>
      <c r="D161" s="2">
        <f t="shared" ca="1" si="116"/>
        <v>1.0054108692158987</v>
      </c>
      <c r="E161" s="2">
        <f t="shared" ca="1" si="117"/>
        <v>1.0771421157464192</v>
      </c>
      <c r="F161" s="2">
        <f t="shared" ca="1" si="118"/>
        <v>1.1504673854112737</v>
      </c>
      <c r="G161" s="2">
        <f t="shared" ca="1" si="119"/>
        <v>1.227526835110675</v>
      </c>
      <c r="H161" s="2">
        <f t="shared" ca="1" si="120"/>
        <v>1.3041209823034086</v>
      </c>
      <c r="I161" s="2">
        <f t="shared" ca="1" si="121"/>
        <v>1.3775654107015634</v>
      </c>
      <c r="J161" s="2">
        <f t="shared" ca="1" si="122"/>
        <v>1.4469554758305614</v>
      </c>
      <c r="K161" s="2">
        <f t="shared" ca="1" si="123"/>
        <v>1.5122955383611967</v>
      </c>
      <c r="L161" s="2">
        <f t="shared" ca="1" si="124"/>
        <v>1.573831194484772</v>
      </c>
      <c r="M161" s="2">
        <f t="shared" ca="1" si="125"/>
        <v>1.6316965079659143</v>
      </c>
      <c r="N161" s="2">
        <f t="shared" ca="1" si="126"/>
        <v>1.6858493016408047</v>
      </c>
      <c r="O161" s="2">
        <f t="shared" ca="1" si="127"/>
        <v>1.7360986655812551</v>
      </c>
      <c r="P161" s="2">
        <f t="shared" ca="1" si="128"/>
        <v>1.7821648623098458</v>
      </c>
      <c r="Q161" s="2">
        <f t="shared" ca="1" si="129"/>
        <v>1.823749127061647</v>
      </c>
      <c r="R161" s="2">
        <f t="shared" ca="1" si="130"/>
        <v>1.8605955304910622</v>
      </c>
      <c r="S161" s="2">
        <f t="shared" ca="1" si="131"/>
        <v>1.8925365215091778</v>
      </c>
      <c r="T161" s="2">
        <f t="shared" ca="1" si="132"/>
        <v>1.9195170496203815</v>
      </c>
      <c r="U161" s="2">
        <f t="shared" ca="1" si="133"/>
        <v>1.9415999517043827</v>
      </c>
      <c r="V161" s="2">
        <f t="shared" ca="1" si="134"/>
        <v>1.9589506914527337</v>
      </c>
      <c r="W161" s="2">
        <f t="shared" ca="1" si="135"/>
        <v>1.9718078901473157</v>
      </c>
      <c r="X161" s="2">
        <f t="shared" ca="1" si="136"/>
        <v>1.9804560879527622</v>
      </c>
      <c r="Y161" s="2">
        <f t="shared" ca="1" si="137"/>
        <v>1.9852127892665372</v>
      </c>
      <c r="Z161" s="2">
        <f t="shared" ca="1" si="138"/>
        <v>1.9864232886003095</v>
      </c>
      <c r="AA161" s="2">
        <f t="shared" ca="1" si="139"/>
        <v>1.9844471599211539</v>
      </c>
      <c r="AB161" s="2">
        <f t="shared" ca="1" si="140"/>
        <v>1.9796371356727684</v>
      </c>
      <c r="AC161" s="2">
        <f t="shared" ca="1" si="141"/>
        <v>1.9723172084774532</v>
      </c>
      <c r="AD161" s="2">
        <f t="shared" ca="1" si="142"/>
        <v>1.9627624829273749</v>
      </c>
      <c r="AE161" s="2">
        <f t="shared" ca="1" si="143"/>
        <v>1.9511841844551834</v>
      </c>
      <c r="AF161" s="2">
        <f t="shared" ca="1" si="144"/>
        <v>1.9377301375229983</v>
      </c>
      <c r="AG161" s="2">
        <f t="shared" ca="1" si="145"/>
        <v>1.9225044392136248</v>
      </c>
      <c r="AH161" s="2">
        <f t="shared" ca="1" si="146"/>
        <v>1.9055935359937297</v>
      </c>
      <c r="AI161" s="2">
        <f t="shared" ca="1" si="147"/>
        <v>1.8870812032635611</v>
      </c>
      <c r="AJ161" s="2">
        <f t="shared" ca="1" si="148"/>
        <v>1.8670511317761336</v>
      </c>
      <c r="AK161" s="2">
        <f t="shared" ca="1" si="149"/>
        <v>1.84558692697754</v>
      </c>
      <c r="AL161" s="2">
        <f t="shared" ca="1" si="150"/>
        <v>1.8227721113835589</v>
      </c>
      <c r="AM161" s="2">
        <f t="shared" ca="1" si="151"/>
        <v>1.7986901306193164</v>
      </c>
      <c r="AN161" s="2">
        <f t="shared" ca="1" si="152"/>
        <v>1.7734243646943311</v>
      </c>
      <c r="AO161" s="2">
        <f t="shared" ca="1" si="153"/>
        <v>1.7470581500228675</v>
      </c>
      <c r="AP161" s="2">
        <f t="shared" ca="1" si="154"/>
        <v>1.7196748318529118</v>
      </c>
      <c r="AQ161" s="2">
        <f t="shared" ca="1" si="155"/>
        <v>1.6913579108015528</v>
      </c>
      <c r="AR161" s="2">
        <f t="shared" ca="1" si="156"/>
        <v>1.6621914612823996</v>
      </c>
      <c r="AS161" s="2">
        <f t="shared" ca="1" si="157"/>
        <v>1.6322612267237191</v>
      </c>
      <c r="AT161" s="2">
        <f t="shared" ca="1" si="158"/>
        <v>1.601657064648792</v>
      </c>
      <c r="AU161" s="2">
        <f t="shared" ca="1" si="159"/>
        <v>1.5704772518514138</v>
      </c>
      <c r="AV161" s="2">
        <f t="shared" ca="1" si="160"/>
        <v>1.5388335168710361</v>
      </c>
      <c r="AW161" s="2">
        <f t="shared" ca="1" si="161"/>
        <v>1.506851975040415</v>
      </c>
      <c r="AX161" s="2">
        <f t="shared" ca="1" si="162"/>
        <v>1.474662548690334</v>
      </c>
      <c r="AY161" s="2">
        <f t="shared" ca="1" si="163"/>
        <v>1.4423756590723082</v>
      </c>
      <c r="AZ161" s="2">
        <f t="shared" ca="1" si="112"/>
        <v>1.4100586975886225</v>
      </c>
      <c r="BC161" s="2">
        <f t="shared" ca="1" si="164"/>
        <v>-0.62992563693396075</v>
      </c>
      <c r="BD161" s="2">
        <f t="shared" ca="1" si="164"/>
        <v>-0.67870321390156185</v>
      </c>
      <c r="BE161" s="2">
        <f t="shared" ca="1" si="164"/>
        <v>0.98155220195552317</v>
      </c>
    </row>
    <row r="162" spans="1:57" x14ac:dyDescent="0.3">
      <c r="A162" s="2">
        <f t="shared" si="113"/>
        <v>1.5000000000000011</v>
      </c>
      <c r="B162" s="2">
        <f t="shared" ca="1" si="114"/>
        <v>0.80642110042766113</v>
      </c>
      <c r="C162" s="2">
        <f t="shared" ca="1" si="115"/>
        <v>0.9209256155971085</v>
      </c>
      <c r="D162" s="2">
        <f t="shared" ca="1" si="116"/>
        <v>1.005318610997971</v>
      </c>
      <c r="E162" s="2">
        <f t="shared" ca="1" si="117"/>
        <v>1.0771079884728674</v>
      </c>
      <c r="F162" s="2">
        <f t="shared" ca="1" si="118"/>
        <v>1.1505338493049333</v>
      </c>
      <c r="G162" s="2">
        <f t="shared" ca="1" si="119"/>
        <v>1.2276095558678313</v>
      </c>
      <c r="H162" s="2">
        <f t="shared" ca="1" si="120"/>
        <v>1.3041659233331562</v>
      </c>
      <c r="I162" s="2">
        <f t="shared" ca="1" si="121"/>
        <v>1.3775541257661408</v>
      </c>
      <c r="J162" s="2">
        <f t="shared" ca="1" si="122"/>
        <v>1.4468876925990468</v>
      </c>
      <c r="K162" s="2">
        <f t="shared" ca="1" si="123"/>
        <v>1.5121758022184655</v>
      </c>
      <c r="L162" s="2">
        <f t="shared" ca="1" si="124"/>
        <v>1.5736618126471325</v>
      </c>
      <c r="M162" s="2">
        <f t="shared" ca="1" si="125"/>
        <v>1.6314762550197222</v>
      </c>
      <c r="N162" s="2">
        <f t="shared" ca="1" si="126"/>
        <v>1.6855739696116572</v>
      </c>
      <c r="O162" s="2">
        <f t="shared" ca="1" si="127"/>
        <v>1.7357622621068849</v>
      </c>
      <c r="P162" s="2">
        <f t="shared" ca="1" si="128"/>
        <v>1.7817610068442828</v>
      </c>
      <c r="Q162" s="2">
        <f t="shared" ca="1" si="129"/>
        <v>1.8232722884285075</v>
      </c>
      <c r="R162" s="2">
        <f t="shared" ca="1" si="130"/>
        <v>1.8600419381117974</v>
      </c>
      <c r="S162" s="2">
        <f t="shared" ca="1" si="131"/>
        <v>1.8919046482680111</v>
      </c>
      <c r="T162" s="2">
        <f t="shared" ca="1" si="132"/>
        <v>1.9188077200414524</v>
      </c>
      <c r="U162" s="2">
        <f t="shared" ca="1" si="133"/>
        <v>1.9408160371841066</v>
      </c>
      <c r="V162" s="2">
        <f t="shared" ca="1" si="134"/>
        <v>1.9580965213021801</v>
      </c>
      <c r="W162" s="2">
        <f t="shared" ca="1" si="135"/>
        <v>1.970888707211347</v>
      </c>
      <c r="X162" s="2">
        <f t="shared" ca="1" si="136"/>
        <v>1.9794777898623312</v>
      </c>
      <c r="Y162" s="2">
        <f t="shared" ca="1" si="137"/>
        <v>1.9841818252413799</v>
      </c>
      <c r="Z162" s="2">
        <f t="shared" ca="1" si="138"/>
        <v>1.9853463894506007</v>
      </c>
      <c r="AA162" s="2">
        <f t="shared" ca="1" si="139"/>
        <v>1.9833309157647629</v>
      </c>
      <c r="AB162" s="2">
        <f t="shared" ca="1" si="140"/>
        <v>1.9784875580225909</v>
      </c>
      <c r="AC162" s="2">
        <f t="shared" ca="1" si="141"/>
        <v>1.9711393272436941</v>
      </c>
      <c r="AD162" s="2">
        <f t="shared" ca="1" si="142"/>
        <v>1.9615600464735137</v>
      </c>
      <c r="AE162" s="2">
        <f t="shared" ca="1" si="143"/>
        <v>1.9499596689535728</v>
      </c>
      <c r="AF162" s="2">
        <f t="shared" ca="1" si="144"/>
        <v>1.9364851401351748</v>
      </c>
      <c r="AG162" s="2">
        <f t="shared" ca="1" si="145"/>
        <v>1.921240199256363</v>
      </c>
      <c r="AH162" s="2">
        <f t="shared" ca="1" si="146"/>
        <v>1.904311234091</v>
      </c>
      <c r="AI162" s="2">
        <f t="shared" ca="1" si="147"/>
        <v>1.8857820125761593</v>
      </c>
      <c r="AJ162" s="2">
        <f t="shared" ca="1" si="148"/>
        <v>1.86573621744235</v>
      </c>
      <c r="AK162" s="2">
        <f t="shared" ca="1" si="149"/>
        <v>1.8442574455817469</v>
      </c>
      <c r="AL162" s="2">
        <f t="shared" ca="1" si="150"/>
        <v>1.8214292104820597</v>
      </c>
      <c r="AM162" s="2">
        <f t="shared" ca="1" si="151"/>
        <v>1.7973349483739427</v>
      </c>
      <c r="AN162" s="2">
        <f t="shared" ca="1" si="152"/>
        <v>1.7720580297452651</v>
      </c>
      <c r="AO162" s="2">
        <f t="shared" ca="1" si="153"/>
        <v>1.7456817820174628</v>
      </c>
      <c r="AP162" s="2">
        <f t="shared" ca="1" si="154"/>
        <v>1.7182895439302173</v>
      </c>
      <c r="AQ162" s="2">
        <f t="shared" ca="1" si="155"/>
        <v>1.6899648176162245</v>
      </c>
      <c r="AR162" s="2">
        <f t="shared" ca="1" si="156"/>
        <v>1.6607917006961941</v>
      </c>
      <c r="AS162" s="2">
        <f t="shared" ca="1" si="157"/>
        <v>1.6308560086584405</v>
      </c>
      <c r="AT162" s="2">
        <f t="shared" ca="1" si="158"/>
        <v>1.6002477573400335</v>
      </c>
      <c r="AU162" s="2">
        <f t="shared" ca="1" si="159"/>
        <v>1.5690654828841006</v>
      </c>
      <c r="AV162" s="2">
        <f t="shared" ca="1" si="160"/>
        <v>1.5374211925413759</v>
      </c>
      <c r="AW162" s="2">
        <f t="shared" ca="1" si="161"/>
        <v>1.5054410697373295</v>
      </c>
      <c r="AX162" s="2">
        <f t="shared" ca="1" si="162"/>
        <v>1.4732546400712117</v>
      </c>
      <c r="AY162" s="2">
        <f t="shared" ca="1" si="163"/>
        <v>1.4409714592307137</v>
      </c>
      <c r="AZ162" s="2">
        <f t="shared" ca="1" si="112"/>
        <v>1.4086581694575555</v>
      </c>
      <c r="BC162" s="2">
        <f t="shared" ca="1" si="164"/>
        <v>-1.5743444202294805</v>
      </c>
      <c r="BD162" s="2">
        <f t="shared" ca="1" si="164"/>
        <v>-1.596188045527061</v>
      </c>
      <c r="BE162" s="2">
        <f t="shared" ca="1" si="164"/>
        <v>-1.0642564979337203</v>
      </c>
    </row>
    <row r="163" spans="1:57" x14ac:dyDescent="0.3">
      <c r="A163" s="2">
        <f t="shared" si="113"/>
        <v>1.5100000000000011</v>
      </c>
      <c r="B163" s="2">
        <f t="shared" ca="1" si="114"/>
        <v>0.81040673577042566</v>
      </c>
      <c r="C163" s="2">
        <f t="shared" ca="1" si="115"/>
        <v>0.92428729871493109</v>
      </c>
      <c r="D163" s="2">
        <f t="shared" ca="1" si="116"/>
        <v>1.0084076234895494</v>
      </c>
      <c r="E163" s="2">
        <f t="shared" ca="1" si="117"/>
        <v>1.0802102290819968</v>
      </c>
      <c r="F163" s="2">
        <f t="shared" ca="1" si="118"/>
        <v>1.1536906523254455</v>
      </c>
      <c r="G163" s="2">
        <f t="shared" ca="1" si="119"/>
        <v>1.2307385726515523</v>
      </c>
      <c r="H163" s="2">
        <f t="shared" ca="1" si="120"/>
        <v>1.3072151785372861</v>
      </c>
      <c r="I163" s="2">
        <f t="shared" ca="1" si="121"/>
        <v>1.3805068558118552</v>
      </c>
      <c r="J163" s="2">
        <f t="shared" ca="1" si="122"/>
        <v>1.4497450104302982</v>
      </c>
      <c r="K163" s="2">
        <f t="shared" ca="1" si="123"/>
        <v>1.5149434671170745</v>
      </c>
      <c r="L163" s="2">
        <f t="shared" ca="1" si="124"/>
        <v>1.576343289576883</v>
      </c>
      <c r="M163" s="2">
        <f t="shared" ca="1" si="125"/>
        <v>1.6340714570555868</v>
      </c>
      <c r="N163" s="2">
        <f t="shared" ca="1" si="126"/>
        <v>1.6880798209710661</v>
      </c>
      <c r="O163" s="2">
        <f t="shared" ca="1" si="127"/>
        <v>1.738173900283245</v>
      </c>
      <c r="P163" s="2">
        <f t="shared" ca="1" si="128"/>
        <v>1.7840731756381218</v>
      </c>
      <c r="Q163" s="2">
        <f t="shared" ca="1" si="129"/>
        <v>1.8254805689742626</v>
      </c>
      <c r="R163" s="2">
        <f t="shared" ca="1" si="130"/>
        <v>1.8621436515387972</v>
      </c>
      <c r="S163" s="2">
        <f t="shared" ca="1" si="131"/>
        <v>1.893899331071657</v>
      </c>
      <c r="T163" s="2">
        <f t="shared" ca="1" si="132"/>
        <v>1.9206972240014679</v>
      </c>
      <c r="U163" s="2">
        <f t="shared" ca="1" si="133"/>
        <v>1.9426042189130956</v>
      </c>
      <c r="V163" s="2">
        <f t="shared" ca="1" si="134"/>
        <v>1.9597886541795422</v>
      </c>
      <c r="W163" s="2">
        <f t="shared" ca="1" si="135"/>
        <v>1.9724909427150779</v>
      </c>
      <c r="X163" s="2">
        <f t="shared" ca="1" si="136"/>
        <v>1.9809969019323288</v>
      </c>
      <c r="Y163" s="2">
        <f t="shared" ca="1" si="137"/>
        <v>1.985625103746117</v>
      </c>
      <c r="Z163" s="2">
        <f t="shared" ca="1" si="138"/>
        <v>1.9867213671430917</v>
      </c>
      <c r="AA163" s="2">
        <f t="shared" ca="1" si="139"/>
        <v>1.9846449456872206</v>
      </c>
      <c r="AB163" s="2">
        <f t="shared" ca="1" si="140"/>
        <v>1.979747376292059</v>
      </c>
      <c r="AC163" s="2">
        <f t="shared" ca="1" si="141"/>
        <v>1.9723506521154024</v>
      </c>
      <c r="AD163" s="2">
        <f t="shared" ca="1" si="142"/>
        <v>1.9627272845828365</v>
      </c>
      <c r="AE163" s="2">
        <f t="shared" ca="1" si="143"/>
        <v>1.9510859323481216</v>
      </c>
      <c r="AF163" s="2">
        <f t="shared" ca="1" si="144"/>
        <v>1.9375726420148247</v>
      </c>
      <c r="AG163" s="2">
        <f t="shared" ca="1" si="145"/>
        <v>1.9222907706990231</v>
      </c>
      <c r="AH163" s="2">
        <f t="shared" ca="1" si="146"/>
        <v>1.9053266182461268</v>
      </c>
      <c r="AI163" s="2">
        <f t="shared" ca="1" si="147"/>
        <v>1.8867639148586053</v>
      </c>
      <c r="AJ163" s="2">
        <f t="shared" ca="1" si="148"/>
        <v>1.8666863049735922</v>
      </c>
      <c r="AK163" s="2">
        <f t="shared" ca="1" si="149"/>
        <v>1.8451773466596191</v>
      </c>
      <c r="AL163" s="2">
        <f t="shared" ca="1" si="150"/>
        <v>1.8223205141087571</v>
      </c>
      <c r="AM163" s="2">
        <f t="shared" ca="1" si="151"/>
        <v>1.7981992038944026</v>
      </c>
      <c r="AN163" s="2">
        <f t="shared" ca="1" si="152"/>
        <v>1.7728967467331098</v>
      </c>
      <c r="AO163" s="2">
        <f t="shared" ca="1" si="153"/>
        <v>1.7464964308429352</v>
      </c>
      <c r="AP163" s="2">
        <f t="shared" ca="1" si="154"/>
        <v>1.7190815583554906</v>
      </c>
      <c r="AQ163" s="2">
        <f t="shared" ca="1" si="155"/>
        <v>1.6907356030926672</v>
      </c>
      <c r="AR163" s="2">
        <f t="shared" ca="1" si="156"/>
        <v>1.6615426565990927</v>
      </c>
      <c r="AS163" s="2">
        <f t="shared" ca="1" si="157"/>
        <v>1.6315885778879613</v>
      </c>
      <c r="AT163" s="2">
        <f t="shared" ca="1" si="158"/>
        <v>1.6009635128706008</v>
      </c>
      <c r="AU163" s="2">
        <f t="shared" ca="1" si="159"/>
        <v>1.5697662271664679</v>
      </c>
      <c r="AV163" s="2">
        <f t="shared" ca="1" si="160"/>
        <v>1.5381089722649652</v>
      </c>
      <c r="AW163" s="2">
        <f t="shared" ca="1" si="161"/>
        <v>1.5061179601275503</v>
      </c>
      <c r="AX163" s="2">
        <f t="shared" ca="1" si="162"/>
        <v>1.4739222799850522</v>
      </c>
      <c r="AY163" s="2">
        <f t="shared" ca="1" si="163"/>
        <v>1.4416305940291614</v>
      </c>
      <c r="AZ163" s="2">
        <f t="shared" ca="1" si="112"/>
        <v>1.4093087808053424</v>
      </c>
      <c r="BC163" s="2">
        <f t="shared" ca="1" si="164"/>
        <v>2.107897193928931</v>
      </c>
      <c r="BD163" s="2">
        <f t="shared" ca="1" si="164"/>
        <v>0.62474328481754604</v>
      </c>
      <c r="BE163" s="2">
        <f t="shared" ca="1" si="164"/>
        <v>0.62890830783353646</v>
      </c>
    </row>
    <row r="164" spans="1:57" x14ac:dyDescent="0.3">
      <c r="A164" s="2">
        <f t="shared" si="113"/>
        <v>1.5200000000000011</v>
      </c>
      <c r="B164" s="2">
        <f t="shared" ca="1" si="114"/>
        <v>0.81280365323219461</v>
      </c>
      <c r="C164" s="2">
        <f t="shared" ca="1" si="115"/>
        <v>0.92611889903513533</v>
      </c>
      <c r="D164" s="2">
        <f t="shared" ca="1" si="116"/>
        <v>1.0100226605825748</v>
      </c>
      <c r="E164" s="2">
        <f t="shared" ca="1" si="117"/>
        <v>1.0818885064352191</v>
      </c>
      <c r="F164" s="2">
        <f t="shared" ca="1" si="118"/>
        <v>1.1554698426662289</v>
      </c>
      <c r="G164" s="2">
        <f t="shared" ca="1" si="119"/>
        <v>1.2325357629499956</v>
      </c>
      <c r="H164" s="2">
        <f t="shared" ca="1" si="120"/>
        <v>1.3089779418978282</v>
      </c>
      <c r="I164" s="2">
        <f t="shared" ca="1" si="121"/>
        <v>1.3822176464578797</v>
      </c>
      <c r="J164" s="2">
        <f t="shared" ca="1" si="122"/>
        <v>1.4514039105640602</v>
      </c>
      <c r="K164" s="2">
        <f t="shared" ca="1" si="123"/>
        <v>1.5165550825253724</v>
      </c>
      <c r="L164" s="2">
        <f t="shared" ca="1" si="124"/>
        <v>1.577909922636856</v>
      </c>
      <c r="M164" s="2">
        <f t="shared" ca="1" si="125"/>
        <v>1.6355918855759826</v>
      </c>
      <c r="N164" s="2">
        <f t="shared" ca="1" si="126"/>
        <v>1.6895498740055521</v>
      </c>
      <c r="O164" s="2">
        <f t="shared" ca="1" si="127"/>
        <v>1.7395876640818819</v>
      </c>
      <c r="P164" s="2">
        <f t="shared" ca="1" si="128"/>
        <v>1.7854243834384202</v>
      </c>
      <c r="Q164" s="2">
        <f t="shared" ca="1" si="129"/>
        <v>1.8267638254606555</v>
      </c>
      <c r="R164" s="2">
        <f t="shared" ca="1" si="130"/>
        <v>1.8633553269578256</v>
      </c>
      <c r="S164" s="2">
        <f t="shared" ca="1" si="131"/>
        <v>1.8950380290940929</v>
      </c>
      <c r="T164" s="2">
        <f t="shared" ca="1" si="132"/>
        <v>1.9217638734331701</v>
      </c>
      <c r="U164" s="2">
        <f t="shared" ca="1" si="133"/>
        <v>1.9436017576912745</v>
      </c>
      <c r="V164" s="2">
        <f t="shared" ca="1" si="134"/>
        <v>1.9607214422946329</v>
      </c>
      <c r="W164" s="2">
        <f t="shared" ca="1" si="135"/>
        <v>1.9733642292031714</v>
      </c>
      <c r="X164" s="2">
        <f t="shared" ca="1" si="136"/>
        <v>1.981816572220545</v>
      </c>
      <c r="Y164" s="2">
        <f t="shared" ca="1" si="137"/>
        <v>1.9863975697890628</v>
      </c>
      <c r="Z164" s="2">
        <f t="shared" ca="1" si="138"/>
        <v>1.9874532913878022</v>
      </c>
      <c r="AA164" s="2">
        <f t="shared" ca="1" si="139"/>
        <v>1.9853428181854353</v>
      </c>
      <c r="AB164" s="2">
        <f t="shared" ca="1" si="140"/>
        <v>1.9804170782114081</v>
      </c>
      <c r="AC164" s="2">
        <f t="shared" ca="1" si="141"/>
        <v>1.9729970569463351</v>
      </c>
      <c r="AD164" s="2">
        <f t="shared" ca="1" si="142"/>
        <v>1.9633539705963814</v>
      </c>
      <c r="AE164" s="2">
        <f t="shared" ca="1" si="143"/>
        <v>1.9516952072021381</v>
      </c>
      <c r="AF164" s="2">
        <f t="shared" ca="1" si="144"/>
        <v>1.9381659409137444</v>
      </c>
      <c r="AG164" s="2">
        <f t="shared" ca="1" si="145"/>
        <v>1.9228691686689754</v>
      </c>
      <c r="AH164" s="2">
        <f t="shared" ca="1" si="146"/>
        <v>1.905891119448458</v>
      </c>
      <c r="AI164" s="2">
        <f t="shared" ca="1" si="147"/>
        <v>1.8873155017686762</v>
      </c>
      <c r="AJ164" s="2">
        <f t="shared" ca="1" si="148"/>
        <v>1.8672259378225757</v>
      </c>
      <c r="AK164" s="2">
        <f t="shared" ca="1" si="149"/>
        <v>1.8457059629053982</v>
      </c>
      <c r="AL164" s="2">
        <f t="shared" ca="1" si="150"/>
        <v>1.8228390279661368</v>
      </c>
      <c r="AM164" s="2">
        <f t="shared" ca="1" si="151"/>
        <v>1.7987085059784425</v>
      </c>
      <c r="AN164" s="2">
        <f t="shared" ca="1" si="152"/>
        <v>1.7733977039587061</v>
      </c>
      <c r="AO164" s="2">
        <f t="shared" ca="1" si="153"/>
        <v>1.7469898870333038</v>
      </c>
      <c r="AP164" s="2">
        <f t="shared" ca="1" si="154"/>
        <v>1.7195683369515167</v>
      </c>
      <c r="AQ164" s="2">
        <f t="shared" ca="1" si="155"/>
        <v>1.6912165157289194</v>
      </c>
      <c r="AR164" s="2">
        <f t="shared" ca="1" si="156"/>
        <v>1.6620185258858686</v>
      </c>
      <c r="AS164" s="2">
        <f t="shared" ca="1" si="157"/>
        <v>1.6320602877512203</v>
      </c>
      <c r="AT164" s="2">
        <f t="shared" ca="1" si="158"/>
        <v>1.6014320953583947</v>
      </c>
      <c r="AU164" s="2">
        <f t="shared" ca="1" si="159"/>
        <v>1.5702329601582172</v>
      </c>
      <c r="AV164" s="2">
        <f t="shared" ca="1" si="160"/>
        <v>1.5385753896244994</v>
      </c>
      <c r="AW164" s="2">
        <f t="shared" ca="1" si="161"/>
        <v>1.5065856310163903</v>
      </c>
      <c r="AX164" s="2">
        <f t="shared" ca="1" si="162"/>
        <v>1.4743923441135403</v>
      </c>
      <c r="AY164" s="2">
        <f t="shared" ca="1" si="163"/>
        <v>1.4421033162674262</v>
      </c>
      <c r="AZ164" s="2">
        <f t="shared" ca="1" si="112"/>
        <v>1.4097836940276816</v>
      </c>
      <c r="BC164" s="2">
        <f t="shared" ca="1" si="164"/>
        <v>1.0923593349641925</v>
      </c>
      <c r="BD164" s="2">
        <f t="shared" ca="1" si="164"/>
        <v>-1.9958610259295275</v>
      </c>
      <c r="BE164" s="2">
        <f t="shared" ca="1" si="164"/>
        <v>-1.2633125485508643</v>
      </c>
    </row>
    <row r="165" spans="1:57" x14ac:dyDescent="0.3">
      <c r="A165" s="2">
        <f t="shared" si="113"/>
        <v>1.5300000000000011</v>
      </c>
      <c r="B165" s="2">
        <f t="shared" ca="1" si="114"/>
        <v>0.81456064172393972</v>
      </c>
      <c r="C165" s="2">
        <f t="shared" ca="1" si="115"/>
        <v>0.92724553264263976</v>
      </c>
      <c r="D165" s="2">
        <f t="shared" ca="1" si="116"/>
        <v>1.0108736742379825</v>
      </c>
      <c r="E165" s="2">
        <f t="shared" ca="1" si="117"/>
        <v>1.0827459314441905</v>
      </c>
      <c r="F165" s="2">
        <f t="shared" ca="1" si="118"/>
        <v>1.156375720881655</v>
      </c>
      <c r="G165" s="2">
        <f t="shared" ca="1" si="119"/>
        <v>1.2334142823125211</v>
      </c>
      <c r="H165" s="2">
        <f t="shared" ca="1" si="120"/>
        <v>1.3097835747893167</v>
      </c>
      <c r="I165" s="2">
        <f t="shared" ca="1" si="121"/>
        <v>1.382939111723525</v>
      </c>
      <c r="J165" s="2">
        <f t="shared" ca="1" si="122"/>
        <v>1.4520470033472275</v>
      </c>
      <c r="K165" s="2">
        <f t="shared" ca="1" si="123"/>
        <v>1.5171296954212736</v>
      </c>
      <c r="L165" s="2">
        <f t="shared" ca="1" si="124"/>
        <v>1.5784233308150559</v>
      </c>
      <c r="M165" s="2">
        <f t="shared" ca="1" si="125"/>
        <v>1.636047561561107</v>
      </c>
      <c r="N165" s="2">
        <f t="shared" ca="1" si="126"/>
        <v>1.6899480760933638</v>
      </c>
      <c r="O165" s="2">
        <f t="shared" ca="1" si="127"/>
        <v>1.7399266459675444</v>
      </c>
      <c r="P165" s="2">
        <f t="shared" ca="1" si="128"/>
        <v>1.7857017807009234</v>
      </c>
      <c r="Q165" s="2">
        <f t="shared" ca="1" si="129"/>
        <v>1.8269778734154023</v>
      </c>
      <c r="R165" s="2">
        <f t="shared" ca="1" si="130"/>
        <v>1.8635057462467561</v>
      </c>
      <c r="S165" s="2">
        <f t="shared" ca="1" si="131"/>
        <v>1.8951264860247825</v>
      </c>
      <c r="T165" s="2">
        <f t="shared" ca="1" si="132"/>
        <v>1.9217940635353927</v>
      </c>
      <c r="U165" s="2">
        <f t="shared" ca="1" si="133"/>
        <v>1.9435790842917806</v>
      </c>
      <c r="V165" s="2">
        <f t="shared" ca="1" si="134"/>
        <v>1.9606524305204325</v>
      </c>
      <c r="W165" s="2">
        <f t="shared" ca="1" si="135"/>
        <v>1.9732559985810256</v>
      </c>
      <c r="X165" s="2">
        <f t="shared" ca="1" si="136"/>
        <v>1.981676586878159</v>
      </c>
      <c r="Y165" s="2">
        <f t="shared" ca="1" si="137"/>
        <v>1.9862335252681149</v>
      </c>
      <c r="Z165" s="2">
        <f t="shared" ca="1" si="138"/>
        <v>1.987272835671831</v>
      </c>
      <c r="AA165" s="2">
        <f t="shared" ca="1" si="139"/>
        <v>1.9851531285400947</v>
      </c>
      <c r="AB165" s="2">
        <f t="shared" ca="1" si="140"/>
        <v>1.9802244254495684</v>
      </c>
      <c r="AC165" s="2">
        <f t="shared" ca="1" si="141"/>
        <v>1.972806408860027</v>
      </c>
      <c r="AD165" s="2">
        <f t="shared" ca="1" si="142"/>
        <v>1.9631687106575273</v>
      </c>
      <c r="AE165" s="2">
        <f t="shared" ca="1" si="143"/>
        <v>1.9515171666398734</v>
      </c>
      <c r="AF165" s="2">
        <f t="shared" ca="1" si="144"/>
        <v>1.9379957991564651</v>
      </c>
      <c r="AG165" s="2">
        <f t="shared" ca="1" si="145"/>
        <v>1.9227069611602328</v>
      </c>
      <c r="AH165" s="2">
        <f t="shared" ca="1" si="146"/>
        <v>1.905736522157784</v>
      </c>
      <c r="AI165" s="2">
        <f t="shared" ca="1" si="147"/>
        <v>1.8871678793756392</v>
      </c>
      <c r="AJ165" s="2">
        <f t="shared" ca="1" si="148"/>
        <v>1.8670843431591615</v>
      </c>
      <c r="AK165" s="2">
        <f t="shared" ca="1" si="149"/>
        <v>1.8455691364280931</v>
      </c>
      <c r="AL165" s="2">
        <f t="shared" ca="1" si="150"/>
        <v>1.8227053972884031</v>
      </c>
      <c r="AM165" s="2">
        <f t="shared" ca="1" si="151"/>
        <v>1.7985761855191755</v>
      </c>
      <c r="AN165" s="2">
        <f t="shared" ca="1" si="152"/>
        <v>1.7732644948559948</v>
      </c>
      <c r="AO165" s="2">
        <f t="shared" ca="1" si="153"/>
        <v>1.7468532777949304</v>
      </c>
      <c r="AP165" s="2">
        <f t="shared" ca="1" si="154"/>
        <v>1.7194255062816395</v>
      </c>
      <c r="AQ165" s="2">
        <f t="shared" ca="1" si="155"/>
        <v>1.691064341388208</v>
      </c>
      <c r="AR165" s="2">
        <f t="shared" ca="1" si="156"/>
        <v>1.6618536080247079</v>
      </c>
      <c r="AS165" s="2">
        <f t="shared" ca="1" si="157"/>
        <v>1.6318789999789718</v>
      </c>
      <c r="AT165" s="2">
        <f t="shared" ca="1" si="158"/>
        <v>1.6012306717678846</v>
      </c>
      <c r="AU165" s="2">
        <f t="shared" ca="1" si="159"/>
        <v>1.5700075912838884</v>
      </c>
      <c r="AV165" s="2">
        <f t="shared" ca="1" si="160"/>
        <v>1.5383222279786559</v>
      </c>
      <c r="AW165" s="2">
        <f t="shared" ca="1" si="161"/>
        <v>1.506300565521238</v>
      </c>
      <c r="AX165" s="2">
        <f t="shared" ca="1" si="162"/>
        <v>1.4740705357395114</v>
      </c>
      <c r="AY165" s="2">
        <f t="shared" ca="1" si="163"/>
        <v>1.4417387644088147</v>
      </c>
      <c r="AZ165" s="2">
        <f t="shared" ca="1" si="112"/>
        <v>1.4093694004725676</v>
      </c>
      <c r="BC165" s="2">
        <f t="shared" ca="1" si="164"/>
        <v>-0.17935952661098131</v>
      </c>
      <c r="BD165" s="2">
        <f t="shared" ca="1" si="164"/>
        <v>-2.7585131375446794</v>
      </c>
      <c r="BE165" s="2">
        <f t="shared" ca="1" si="164"/>
        <v>-0.23164486801541706</v>
      </c>
    </row>
    <row r="166" spans="1:57" x14ac:dyDescent="0.3">
      <c r="A166" s="2">
        <f t="shared" si="113"/>
        <v>1.5400000000000011</v>
      </c>
      <c r="B166" s="2">
        <f t="shared" ca="1" si="114"/>
        <v>0.81746366227509382</v>
      </c>
      <c r="C166" s="2">
        <f t="shared" ca="1" si="115"/>
        <v>0.92967735625277736</v>
      </c>
      <c r="D166" s="2">
        <f t="shared" ca="1" si="116"/>
        <v>1.0131692956887199</v>
      </c>
      <c r="E166" s="2">
        <f t="shared" ca="1" si="117"/>
        <v>1.0851650372936514</v>
      </c>
      <c r="F166" s="2">
        <f t="shared" ca="1" si="118"/>
        <v>1.1589411920655184</v>
      </c>
      <c r="G166" s="2">
        <f t="shared" ca="1" si="119"/>
        <v>1.236034849740806</v>
      </c>
      <c r="H166" s="2">
        <f t="shared" ca="1" si="120"/>
        <v>1.3123990741732183</v>
      </c>
      <c r="I166" s="2">
        <f t="shared" ca="1" si="121"/>
        <v>1.3855240229537811</v>
      </c>
      <c r="J166" s="2">
        <f t="shared" ca="1" si="122"/>
        <v>1.4545933641553372</v>
      </c>
      <c r="K166" s="2">
        <f t="shared" ca="1" si="123"/>
        <v>1.5196342478125482</v>
      </c>
      <c r="L166" s="2">
        <f t="shared" ca="1" si="124"/>
        <v>1.5808809167842897</v>
      </c>
      <c r="M166" s="2">
        <f t="shared" ca="1" si="125"/>
        <v>1.6384499733459916</v>
      </c>
      <c r="N166" s="2">
        <f t="shared" ca="1" si="126"/>
        <v>1.69228465701481</v>
      </c>
      <c r="O166" s="2">
        <f t="shared" ca="1" si="127"/>
        <v>1.7421855035950675</v>
      </c>
      <c r="P166" s="2">
        <f t="shared" ca="1" si="128"/>
        <v>1.7878711699644323</v>
      </c>
      <c r="Q166" s="2">
        <f t="shared" ca="1" si="129"/>
        <v>1.8290474078125369</v>
      </c>
      <c r="R166" s="2">
        <f t="shared" ca="1" si="130"/>
        <v>1.8654672749279921</v>
      </c>
      <c r="S166" s="2">
        <f t="shared" ca="1" si="131"/>
        <v>1.8969745465968773</v>
      </c>
      <c r="T166" s="2">
        <f t="shared" ca="1" si="132"/>
        <v>1.9235259575183139</v>
      </c>
      <c r="U166" s="2">
        <f t="shared" ca="1" si="133"/>
        <v>1.9451945504020525</v>
      </c>
      <c r="V166" s="2">
        <f t="shared" ca="1" si="134"/>
        <v>1.9621530598463464</v>
      </c>
      <c r="W166" s="2">
        <f t="shared" ca="1" si="135"/>
        <v>1.9746447127341615</v>
      </c>
      <c r="X166" s="2">
        <f t="shared" ca="1" si="136"/>
        <v>1.9829573909268188</v>
      </c>
      <c r="Y166" s="2">
        <f t="shared" ca="1" si="137"/>
        <v>1.9874113912346465</v>
      </c>
      <c r="Z166" s="2">
        <f t="shared" ca="1" si="138"/>
        <v>1.9883534206767635</v>
      </c>
      <c r="AA166" s="2">
        <f t="shared" ca="1" si="139"/>
        <v>1.9861423513908902</v>
      </c>
      <c r="AB166" s="2">
        <f t="shared" ca="1" si="140"/>
        <v>1.9811280316890598</v>
      </c>
      <c r="AC166" s="2">
        <f t="shared" ca="1" si="141"/>
        <v>1.9736295765037382</v>
      </c>
      <c r="AD166" s="2">
        <f t="shared" ca="1" si="142"/>
        <v>1.9639157751619361</v>
      </c>
      <c r="AE166" s="2">
        <f t="shared" ca="1" si="143"/>
        <v>1.9521916603470271</v>
      </c>
      <c r="AF166" s="2">
        <f t="shared" ca="1" si="144"/>
        <v>1.9386008538835051</v>
      </c>
      <c r="AG166" s="2">
        <f t="shared" ca="1" si="145"/>
        <v>1.9232458115491884</v>
      </c>
      <c r="AH166" s="2">
        <f t="shared" ca="1" si="146"/>
        <v>1.9062127854598618</v>
      </c>
      <c r="AI166" s="2">
        <f t="shared" ca="1" si="147"/>
        <v>1.8875856026604456</v>
      </c>
      <c r="AJ166" s="2">
        <f t="shared" ca="1" si="148"/>
        <v>1.8674480027576772</v>
      </c>
      <c r="AK166" s="2">
        <f t="shared" ca="1" si="149"/>
        <v>1.8458836374059655</v>
      </c>
      <c r="AL166" s="2">
        <f t="shared" ca="1" si="150"/>
        <v>1.8229760729807398</v>
      </c>
      <c r="AM166" s="2">
        <f t="shared" ca="1" si="151"/>
        <v>1.7988087971843085</v>
      </c>
      <c r="AN166" s="2">
        <f t="shared" ca="1" si="152"/>
        <v>1.7734652316039747</v>
      </c>
      <c r="AO166" s="2">
        <f t="shared" ca="1" si="153"/>
        <v>1.7470287572815508</v>
      </c>
      <c r="AP166" s="2">
        <f t="shared" ca="1" si="154"/>
        <v>1.719582777655789</v>
      </c>
      <c r="AQ166" s="2">
        <f t="shared" ca="1" si="155"/>
        <v>1.6912108944414661</v>
      </c>
      <c r="AR166" s="2">
        <f t="shared" ca="1" si="156"/>
        <v>1.6619973970792699</v>
      </c>
      <c r="AS166" s="2">
        <f t="shared" ca="1" si="157"/>
        <v>1.6320284956760149</v>
      </c>
      <c r="AT166" s="2">
        <f t="shared" ca="1" si="158"/>
        <v>1.6013949482707301</v>
      </c>
      <c r="AU166" s="2">
        <f t="shared" ca="1" si="159"/>
        <v>1.5701964204277152</v>
      </c>
      <c r="AV166" s="2">
        <f t="shared" ca="1" si="160"/>
        <v>1.5385460801846598</v>
      </c>
      <c r="AW166" s="2">
        <f t="shared" ca="1" si="161"/>
        <v>1.5065703794527991</v>
      </c>
      <c r="AX166" s="2">
        <f t="shared" ca="1" si="162"/>
        <v>1.4743972545552646</v>
      </c>
      <c r="AY166" s="2">
        <f t="shared" ca="1" si="163"/>
        <v>1.4421329140901706</v>
      </c>
      <c r="AZ166" s="2">
        <f t="shared" ca="1" si="112"/>
        <v>1.4098414104306023</v>
      </c>
      <c r="BC166" s="2">
        <f t="shared" ca="1" si="164"/>
        <v>1.5371221968095821</v>
      </c>
      <c r="BD166" s="2">
        <f t="shared" ca="1" si="164"/>
        <v>0.99571963354324211</v>
      </c>
      <c r="BE166" s="2">
        <f t="shared" ca="1" si="164"/>
        <v>-1.629780238702967</v>
      </c>
    </row>
    <row r="167" spans="1:57" x14ac:dyDescent="0.3">
      <c r="A167" s="2">
        <f t="shared" si="113"/>
        <v>1.5500000000000012</v>
      </c>
      <c r="B167" s="2">
        <f t="shared" ca="1" si="114"/>
        <v>0.81949372489570105</v>
      </c>
      <c r="C167" s="2">
        <f t="shared" ca="1" si="115"/>
        <v>0.93109791976013823</v>
      </c>
      <c r="D167" s="2">
        <f t="shared" ca="1" si="116"/>
        <v>1.0143265766172163</v>
      </c>
      <c r="E167" s="2">
        <f t="shared" ca="1" si="117"/>
        <v>1.0863262296855134</v>
      </c>
      <c r="F167" s="2">
        <f t="shared" ca="1" si="118"/>
        <v>1.1601386531317894</v>
      </c>
      <c r="G167" s="2">
        <f t="shared" ca="1" si="119"/>
        <v>1.2371892074427271</v>
      </c>
      <c r="H167" s="2">
        <f t="shared" ca="1" si="120"/>
        <v>1.3134616477400949</v>
      </c>
      <c r="I167" s="2">
        <f t="shared" ca="1" si="121"/>
        <v>1.3864799497470068</v>
      </c>
      <c r="J167" s="2">
        <f t="shared" ca="1" si="122"/>
        <v>1.4554445979850492</v>
      </c>
      <c r="K167" s="2">
        <f t="shared" ca="1" si="123"/>
        <v>1.5203868303563304</v>
      </c>
      <c r="L167" s="2">
        <f t="shared" ca="1" si="124"/>
        <v>1.5815384823935981</v>
      </c>
      <c r="M167" s="2">
        <f t="shared" ca="1" si="125"/>
        <v>1.6390126343113083</v>
      </c>
      <c r="N167" s="2">
        <f t="shared" ca="1" si="126"/>
        <v>1.6927496166524636</v>
      </c>
      <c r="O167" s="2">
        <f t="shared" ca="1" si="127"/>
        <v>1.7425482728115491</v>
      </c>
      <c r="P167" s="2">
        <f t="shared" ca="1" si="128"/>
        <v>1.788126946930094</v>
      </c>
      <c r="Q167" s="2">
        <f t="shared" ca="1" si="129"/>
        <v>1.8291922824864855</v>
      </c>
      <c r="R167" s="2">
        <f t="shared" ca="1" si="130"/>
        <v>1.8654990976575596</v>
      </c>
      <c r="S167" s="2">
        <f t="shared" ca="1" si="131"/>
        <v>1.8968933733741375</v>
      </c>
      <c r="T167" s="2">
        <f t="shared" ca="1" si="132"/>
        <v>1.9233341173935388</v>
      </c>
      <c r="U167" s="2">
        <f t="shared" ca="1" si="133"/>
        <v>1.9448963136048967</v>
      </c>
      <c r="V167" s="2">
        <f t="shared" ca="1" si="134"/>
        <v>1.9617540542205818</v>
      </c>
      <c r="W167" s="2">
        <f t="shared" ca="1" si="135"/>
        <v>1.9741514073848401</v>
      </c>
      <c r="X167" s="2">
        <f t="shared" ca="1" si="136"/>
        <v>1.9823768517649809</v>
      </c>
      <c r="Y167" s="2">
        <f t="shared" ca="1" si="137"/>
        <v>1.9867511611675828</v>
      </c>
      <c r="Z167" s="2">
        <f t="shared" ca="1" si="138"/>
        <v>1.9876212349210418</v>
      </c>
      <c r="AA167" s="2">
        <f t="shared" ca="1" si="139"/>
        <v>1.9853457138303017</v>
      </c>
      <c r="AB167" s="2">
        <f t="shared" ca="1" si="140"/>
        <v>1.9802737807368338</v>
      </c>
      <c r="AC167" s="2">
        <f t="shared" ca="1" si="141"/>
        <v>1.9727234932244813</v>
      </c>
      <c r="AD167" s="2">
        <f t="shared" ca="1" si="142"/>
        <v>1.9629623145294222</v>
      </c>
      <c r="AE167" s="2">
        <f t="shared" ca="1" si="143"/>
        <v>1.9511939979517112</v>
      </c>
      <c r="AF167" s="2">
        <f t="shared" ca="1" si="144"/>
        <v>1.9375612905372539</v>
      </c>
      <c r="AG167" s="2">
        <f t="shared" ca="1" si="145"/>
        <v>1.9221662721637629</v>
      </c>
      <c r="AH167" s="2">
        <f t="shared" ca="1" si="146"/>
        <v>1.9050950941797062</v>
      </c>
      <c r="AI167" s="2">
        <f t="shared" ca="1" si="147"/>
        <v>1.8864315291165838</v>
      </c>
      <c r="AJ167" s="2">
        <f t="shared" ca="1" si="148"/>
        <v>1.8662592615112956</v>
      </c>
      <c r="AK167" s="2">
        <f t="shared" ca="1" si="149"/>
        <v>1.8446618874229335</v>
      </c>
      <c r="AL167" s="2">
        <f t="shared" ca="1" si="150"/>
        <v>1.8217229171687834</v>
      </c>
      <c r="AM167" s="2">
        <f t="shared" ca="1" si="151"/>
        <v>1.797525782052269</v>
      </c>
      <c r="AN167" s="2">
        <f t="shared" ca="1" si="152"/>
        <v>1.7721538472056144</v>
      </c>
      <c r="AO167" s="2">
        <f t="shared" ca="1" si="153"/>
        <v>1.7456904379546425</v>
      </c>
      <c r="AP167" s="2">
        <f t="shared" ca="1" si="154"/>
        <v>1.7182189050935142</v>
      </c>
      <c r="AQ167" s="2">
        <f t="shared" ca="1" si="155"/>
        <v>1.6898228071367754</v>
      </c>
      <c r="AR167" s="2">
        <f t="shared" ca="1" si="156"/>
        <v>1.6605864147708198</v>
      </c>
      <c r="AS167" s="2">
        <f t="shared" ca="1" si="157"/>
        <v>1.6305959718448277</v>
      </c>
      <c r="AT167" s="2">
        <f t="shared" ca="1" si="158"/>
        <v>1.5999423574822877</v>
      </c>
      <c r="AU167" s="2">
        <f t="shared" ca="1" si="159"/>
        <v>1.568725450616961</v>
      </c>
      <c r="AV167" s="2">
        <f t="shared" ca="1" si="160"/>
        <v>1.5370586289449986</v>
      </c>
      <c r="AW167" s="2">
        <f t="shared" ca="1" si="161"/>
        <v>1.5050683190242029</v>
      </c>
      <c r="AX167" s="2">
        <f t="shared" ca="1" si="162"/>
        <v>1.4728819689188317</v>
      </c>
      <c r="AY167" s="2">
        <f t="shared" ca="1" si="163"/>
        <v>1.4406048921412344</v>
      </c>
      <c r="AZ167" s="2">
        <f t="shared" ca="1" si="112"/>
        <v>1.4083003535166669</v>
      </c>
      <c r="BC167" s="2">
        <f t="shared" ca="1" si="164"/>
        <v>-0.97876578318876817</v>
      </c>
      <c r="BD167" s="2">
        <f t="shared" ca="1" si="164"/>
        <v>1.0941122603665523</v>
      </c>
      <c r="BE167" s="2">
        <f t="shared" ca="1" si="164"/>
        <v>1.04233521974691</v>
      </c>
    </row>
    <row r="168" spans="1:57" x14ac:dyDescent="0.3">
      <c r="A168" s="2">
        <f t="shared" si="113"/>
        <v>1.5600000000000012</v>
      </c>
      <c r="B168" s="2">
        <f t="shared" ca="1" si="114"/>
        <v>0.8201842053698033</v>
      </c>
      <c r="C168" s="2">
        <f t="shared" ca="1" si="115"/>
        <v>0.93123123259886365</v>
      </c>
      <c r="D168" s="2">
        <f t="shared" ca="1" si="116"/>
        <v>1.0142467904896009</v>
      </c>
      <c r="E168" s="2">
        <f t="shared" ca="1" si="117"/>
        <v>1.086295264715935</v>
      </c>
      <c r="F168" s="2">
        <f t="shared" ca="1" si="118"/>
        <v>1.1601860449993411</v>
      </c>
      <c r="G168" s="2">
        <f t="shared" ca="1" si="119"/>
        <v>1.2372356012213293</v>
      </c>
      <c r="H168" s="2">
        <f t="shared" ca="1" si="120"/>
        <v>1.3134584325432881</v>
      </c>
      <c r="I168" s="2">
        <f t="shared" ca="1" si="121"/>
        <v>1.3864119830210266</v>
      </c>
      <c r="J168" s="2">
        <f t="shared" ca="1" si="122"/>
        <v>1.4553132892875218</v>
      </c>
      <c r="K168" s="2">
        <f t="shared" ca="1" si="123"/>
        <v>1.5201975374427321</v>
      </c>
      <c r="L168" s="2">
        <f t="shared" ca="1" si="124"/>
        <v>1.5812941236328535</v>
      </c>
      <c r="M168" s="2">
        <f t="shared" ca="1" si="125"/>
        <v>1.6387126085073787</v>
      </c>
      <c r="N168" s="2">
        <f t="shared" ca="1" si="126"/>
        <v>1.6923904282007169</v>
      </c>
      <c r="O168" s="2">
        <f t="shared" ca="1" si="127"/>
        <v>1.7421247515252636</v>
      </c>
      <c r="P168" s="2">
        <f t="shared" ca="1" si="128"/>
        <v>1.7876336242111808</v>
      </c>
      <c r="Q168" s="2">
        <f t="shared" ca="1" si="129"/>
        <v>1.8286245891318738</v>
      </c>
      <c r="R168" s="2">
        <f t="shared" ca="1" si="130"/>
        <v>1.8648542239918076</v>
      </c>
      <c r="S168" s="2">
        <f t="shared" ca="1" si="131"/>
        <v>1.8961707069490883</v>
      </c>
      <c r="T168" s="2">
        <f t="shared" ca="1" si="132"/>
        <v>1.9225353024159313</v>
      </c>
      <c r="U168" s="2">
        <f t="shared" ca="1" si="133"/>
        <v>1.944024914023821</v>
      </c>
      <c r="V168" s="2">
        <f t="shared" ca="1" si="134"/>
        <v>1.9608149715064629</v>
      </c>
      <c r="W168" s="2">
        <f t="shared" ca="1" si="135"/>
        <v>1.9731503696145503</v>
      </c>
      <c r="X168" s="2">
        <f t="shared" ca="1" si="136"/>
        <v>1.9813201716594604</v>
      </c>
      <c r="Y168" s="2">
        <f t="shared" ca="1" si="137"/>
        <v>1.9856456129845561</v>
      </c>
      <c r="Z168" s="2">
        <f t="shared" ca="1" si="138"/>
        <v>1.9864737669889441</v>
      </c>
      <c r="AA168" s="2">
        <f t="shared" ca="1" si="139"/>
        <v>1.9841630246963089</v>
      </c>
      <c r="AB168" s="2">
        <f t="shared" ca="1" si="140"/>
        <v>1.9790618858742732</v>
      </c>
      <c r="AC168" s="2">
        <f t="shared" ca="1" si="141"/>
        <v>1.9714873356174869</v>
      </c>
      <c r="AD168" s="2">
        <f t="shared" ca="1" si="142"/>
        <v>1.9617055022397194</v>
      </c>
      <c r="AE168" s="2">
        <f t="shared" ca="1" si="143"/>
        <v>1.9499188579840754</v>
      </c>
      <c r="AF168" s="2">
        <f t="shared" ca="1" si="144"/>
        <v>1.936269275329715</v>
      </c>
      <c r="AG168" s="2">
        <f t="shared" ca="1" si="145"/>
        <v>1.9208584539911753</v>
      </c>
      <c r="AH168" s="2">
        <f t="shared" ca="1" si="146"/>
        <v>1.9037724357089587</v>
      </c>
      <c r="AI168" s="2">
        <f t="shared" ca="1" si="147"/>
        <v>1.8850949287242913</v>
      </c>
      <c r="AJ168" s="2">
        <f t="shared" ca="1" si="148"/>
        <v>1.8649095527279989</v>
      </c>
      <c r="AK168" s="2">
        <f t="shared" ca="1" si="149"/>
        <v>1.8432998384088743</v>
      </c>
      <c r="AL168" s="2">
        <f t="shared" ca="1" si="150"/>
        <v>1.8203492302535194</v>
      </c>
      <c r="AM168" s="2">
        <f t="shared" ca="1" si="151"/>
        <v>1.796141093399622</v>
      </c>
      <c r="AN168" s="2">
        <f t="shared" ca="1" si="152"/>
        <v>1.7707587267733835</v>
      </c>
      <c r="AO168" s="2">
        <f t="shared" ca="1" si="153"/>
        <v>1.7442853902803397</v>
      </c>
      <c r="AP168" s="2">
        <f t="shared" ca="1" si="154"/>
        <v>1.7168043724932198</v>
      </c>
      <c r="AQ168" s="2">
        <f t="shared" ca="1" si="155"/>
        <v>1.6883991794495334</v>
      </c>
      <c r="AR168" s="2">
        <f t="shared" ca="1" si="156"/>
        <v>1.6591540543655856</v>
      </c>
      <c r="AS168" s="2">
        <f t="shared" ca="1" si="157"/>
        <v>1.6291552668140385</v>
      </c>
      <c r="AT168" s="2">
        <f t="shared" ca="1" si="158"/>
        <v>1.5984938090828147</v>
      </c>
      <c r="AU168" s="2">
        <f t="shared" ca="1" si="159"/>
        <v>1.56726976363519</v>
      </c>
      <c r="AV168" s="2">
        <f t="shared" ca="1" si="160"/>
        <v>1.5355967033598139</v>
      </c>
      <c r="AW168" s="2">
        <f t="shared" ca="1" si="161"/>
        <v>1.5036010104372204</v>
      </c>
      <c r="AX168" s="2">
        <f t="shared" ca="1" si="162"/>
        <v>1.4714096267705294</v>
      </c>
      <c r="AY168" s="2">
        <f t="shared" ca="1" si="163"/>
        <v>1.4391269631713581</v>
      </c>
      <c r="AZ168" s="2">
        <f t="shared" ca="1" si="112"/>
        <v>1.4068155088754137</v>
      </c>
      <c r="BC168" s="2">
        <f t="shared" ca="1" si="164"/>
        <v>-1.651869032080687</v>
      </c>
      <c r="BD168" s="2">
        <f t="shared" ca="1" si="164"/>
        <v>-1.6067914607583322</v>
      </c>
      <c r="BE168" s="2">
        <f t="shared" ca="1" si="164"/>
        <v>-0.76634986145707273</v>
      </c>
    </row>
    <row r="169" spans="1:57" x14ac:dyDescent="0.3">
      <c r="A169" s="2">
        <f t="shared" si="113"/>
        <v>1.5700000000000012</v>
      </c>
      <c r="B169" s="2">
        <f t="shared" ca="1" si="114"/>
        <v>0.82285780298934097</v>
      </c>
      <c r="C169" s="2">
        <f t="shared" ca="1" si="115"/>
        <v>0.9333748853976388</v>
      </c>
      <c r="D169" s="2">
        <f t="shared" ca="1" si="116"/>
        <v>1.0161972042323912</v>
      </c>
      <c r="E169" s="2">
        <f t="shared" ca="1" si="117"/>
        <v>1.0883042456501</v>
      </c>
      <c r="F169" s="2">
        <f t="shared" ca="1" si="118"/>
        <v>1.1622757385490108</v>
      </c>
      <c r="G169" s="2">
        <f t="shared" ca="1" si="119"/>
        <v>1.2393223086436103</v>
      </c>
      <c r="H169" s="2">
        <f t="shared" ca="1" si="120"/>
        <v>1.3154895073660211</v>
      </c>
      <c r="I169" s="2">
        <f t="shared" ca="1" si="121"/>
        <v>1.3883681625255742</v>
      </c>
      <c r="J169" s="2">
        <f t="shared" ca="1" si="122"/>
        <v>1.4571918645336193</v>
      </c>
      <c r="K169" s="2">
        <f t="shared" ca="1" si="123"/>
        <v>1.5219998736815301</v>
      </c>
      <c r="L169" s="2">
        <f t="shared" ca="1" si="124"/>
        <v>1.5830193788706353</v>
      </c>
      <c r="M169" s="2">
        <f t="shared" ca="1" si="125"/>
        <v>1.6403566874338444</v>
      </c>
      <c r="N169" s="2">
        <f t="shared" ca="1" si="126"/>
        <v>1.6939466192387571</v>
      </c>
      <c r="O169" s="2">
        <f t="shared" ca="1" si="127"/>
        <v>1.7435849497843456</v>
      </c>
      <c r="P169" s="2">
        <f t="shared" ca="1" si="128"/>
        <v>1.7889897040907861</v>
      </c>
      <c r="Q169" s="2">
        <f t="shared" ca="1" si="129"/>
        <v>1.8298695953744064</v>
      </c>
      <c r="R169" s="2">
        <f t="shared" ca="1" si="130"/>
        <v>1.8659832233665472</v>
      </c>
      <c r="S169" s="2">
        <f t="shared" ca="1" si="131"/>
        <v>1.8971812183864047</v>
      </c>
      <c r="T169" s="2">
        <f t="shared" ca="1" si="132"/>
        <v>1.9234273485080919</v>
      </c>
      <c r="U169" s="2">
        <f t="shared" ca="1" si="133"/>
        <v>1.9448006792062769</v>
      </c>
      <c r="V169" s="2">
        <f t="shared" ca="1" si="134"/>
        <v>1.9614782212629549</v>
      </c>
      <c r="W169" s="2">
        <f t="shared" ca="1" si="135"/>
        <v>1.9737059449412724</v>
      </c>
      <c r="X169" s="2">
        <f t="shared" ca="1" si="136"/>
        <v>1.9817737494797818</v>
      </c>
      <c r="Y169" s="2">
        <f t="shared" ca="1" si="137"/>
        <v>1.9860035797545617</v>
      </c>
      <c r="Z169" s="2">
        <f t="shared" ca="1" si="138"/>
        <v>1.9867429285036426</v>
      </c>
      <c r="AA169" s="2">
        <f t="shared" ca="1" si="139"/>
        <v>1.9843501820488514</v>
      </c>
      <c r="AB169" s="2">
        <f t="shared" ca="1" si="140"/>
        <v>1.9791734030409078</v>
      </c>
      <c r="AC169" s="2">
        <f t="shared" ca="1" si="141"/>
        <v>1.9715287525818572</v>
      </c>
      <c r="AD169" s="2">
        <f t="shared" ca="1" si="142"/>
        <v>1.9616812788856226</v>
      </c>
      <c r="AE169" s="2">
        <f t="shared" ca="1" si="143"/>
        <v>1.9498324350134151</v>
      </c>
      <c r="AF169" s="2">
        <f t="shared" ca="1" si="144"/>
        <v>1.9361234825109748</v>
      </c>
      <c r="AG169" s="2">
        <f t="shared" ca="1" si="145"/>
        <v>1.9206560000860191</v>
      </c>
      <c r="AH169" s="2">
        <f t="shared" ca="1" si="146"/>
        <v>1.9035161745226927</v>
      </c>
      <c r="AI169" s="2">
        <f t="shared" ca="1" si="147"/>
        <v>1.8847879035060839</v>
      </c>
      <c r="AJ169" s="2">
        <f t="shared" ca="1" si="148"/>
        <v>1.8645549956157135</v>
      </c>
      <c r="AK169" s="2">
        <f t="shared" ca="1" si="149"/>
        <v>1.84290116990612</v>
      </c>
      <c r="AL169" s="2">
        <f t="shared" ca="1" si="150"/>
        <v>1.8199100587717727</v>
      </c>
      <c r="AM169" s="2">
        <f t="shared" ca="1" si="151"/>
        <v>1.7956652149290719</v>
      </c>
      <c r="AN169" s="2">
        <f t="shared" ca="1" si="152"/>
        <v>1.7702501248591631</v>
      </c>
      <c r="AO169" s="2">
        <f t="shared" ca="1" si="153"/>
        <v>1.7437482368565249</v>
      </c>
      <c r="AP169" s="2">
        <f t="shared" ca="1" si="154"/>
        <v>1.7162430312125962</v>
      </c>
      <c r="AQ169" s="2">
        <f t="shared" ca="1" si="155"/>
        <v>1.687818215733242</v>
      </c>
      <c r="AR169" s="2">
        <f t="shared" ca="1" si="156"/>
        <v>1.6585582609738028</v>
      </c>
      <c r="AS169" s="2">
        <f t="shared" ca="1" si="157"/>
        <v>1.628549717724495</v>
      </c>
      <c r="AT169" s="2">
        <f t="shared" ca="1" si="158"/>
        <v>1.5978839469902293</v>
      </c>
      <c r="AU169" s="2">
        <f t="shared" ca="1" si="159"/>
        <v>1.5666614883423089</v>
      </c>
      <c r="AV169" s="2">
        <f t="shared" ca="1" si="160"/>
        <v>1.5349963588157391</v>
      </c>
      <c r="AW169" s="2">
        <f t="shared" ca="1" si="161"/>
        <v>1.5030151407233614</v>
      </c>
      <c r="AX169" s="2">
        <f t="shared" ca="1" si="162"/>
        <v>1.470844515621619</v>
      </c>
      <c r="AY169" s="2">
        <f t="shared" ca="1" si="163"/>
        <v>1.438588247908873</v>
      </c>
      <c r="AZ169" s="2">
        <f t="shared" ca="1" si="112"/>
        <v>1.4063083470653222</v>
      </c>
      <c r="BC169" s="2">
        <f t="shared" ca="1" si="164"/>
        <v>0.43287208909132247</v>
      </c>
      <c r="BD169" s="2">
        <f t="shared" ca="1" si="164"/>
        <v>1.4526335222992186</v>
      </c>
      <c r="BE169" s="2">
        <f t="shared" ca="1" si="164"/>
        <v>-2.25457867132004E-2</v>
      </c>
    </row>
    <row r="170" spans="1:57" x14ac:dyDescent="0.3">
      <c r="A170" s="2">
        <f t="shared" si="113"/>
        <v>1.5800000000000012</v>
      </c>
      <c r="B170" s="2">
        <f t="shared" ca="1" si="114"/>
        <v>0.82497775374291116</v>
      </c>
      <c r="C170" s="2">
        <f t="shared" ca="1" si="115"/>
        <v>0.93491969869327107</v>
      </c>
      <c r="D170" s="2">
        <f t="shared" ca="1" si="116"/>
        <v>1.0175066316068706</v>
      </c>
      <c r="E170" s="2">
        <f t="shared" ca="1" si="117"/>
        <v>1.0896300616837469</v>
      </c>
      <c r="F170" s="2">
        <f t="shared" ca="1" si="118"/>
        <v>1.163642351119109</v>
      </c>
      <c r="G170" s="2">
        <f t="shared" ca="1" si="119"/>
        <v>1.240650837176245</v>
      </c>
      <c r="H170" s="2">
        <f t="shared" ca="1" si="120"/>
        <v>1.3167319879747366</v>
      </c>
      <c r="I170" s="2">
        <f t="shared" ca="1" si="121"/>
        <v>1.3895094962650028</v>
      </c>
      <c r="J170" s="2">
        <f t="shared" ca="1" si="122"/>
        <v>1.4582330744320968</v>
      </c>
      <c r="K170" s="2">
        <f t="shared" ca="1" si="123"/>
        <v>1.5229457491171503</v>
      </c>
      <c r="L170" s="2">
        <f t="shared" ca="1" si="124"/>
        <v>1.5838722988422602</v>
      </c>
      <c r="M170" s="2">
        <f t="shared" ca="1" si="125"/>
        <v>1.6411156081518177</v>
      </c>
      <c r="N170" s="2">
        <f t="shared" ca="1" si="126"/>
        <v>1.6946077228927496</v>
      </c>
      <c r="O170" s="2">
        <f t="shared" ca="1" si="127"/>
        <v>1.7441428704897433</v>
      </c>
      <c r="P170" s="2">
        <f t="shared" ca="1" si="128"/>
        <v>1.7894388968611159</v>
      </c>
      <c r="Q170" s="2">
        <f t="shared" ca="1" si="129"/>
        <v>1.8302055203868672</v>
      </c>
      <c r="R170" s="2">
        <f t="shared" ca="1" si="130"/>
        <v>1.8662031892149664</v>
      </c>
      <c r="S170" s="2">
        <f t="shared" ca="1" si="131"/>
        <v>1.8972848046427853</v>
      </c>
      <c r="T170" s="2">
        <f t="shared" ca="1" si="132"/>
        <v>1.9234164493570294</v>
      </c>
      <c r="U170" s="2">
        <f t="shared" ca="1" si="133"/>
        <v>1.9446791568467223</v>
      </c>
      <c r="V170" s="2">
        <f t="shared" ca="1" si="134"/>
        <v>1.9612513266185014</v>
      </c>
      <c r="W170" s="2">
        <f t="shared" ca="1" si="135"/>
        <v>1.9733798174433304</v>
      </c>
      <c r="X170" s="2">
        <f t="shared" ca="1" si="136"/>
        <v>1.9813551797461162</v>
      </c>
      <c r="Y170" s="2">
        <f t="shared" ca="1" si="137"/>
        <v>1.985499879918847</v>
      </c>
      <c r="Z170" s="2">
        <f t="shared" ca="1" si="138"/>
        <v>1.986161639344731</v>
      </c>
      <c r="AA170" s="2">
        <f t="shared" ca="1" si="139"/>
        <v>1.9836986487825055</v>
      </c>
      <c r="AB170" s="2">
        <f t="shared" ca="1" si="140"/>
        <v>1.9784583438155428</v>
      </c>
      <c r="AC170" s="2">
        <f t="shared" ca="1" si="141"/>
        <v>1.9707558742182081</v>
      </c>
      <c r="AD170" s="2">
        <f t="shared" ca="1" si="142"/>
        <v>1.960855027110006</v>
      </c>
      <c r="AE170" s="2">
        <f t="shared" ca="1" si="143"/>
        <v>1.9489560623222935</v>
      </c>
      <c r="AF170" s="2">
        <f t="shared" ca="1" si="144"/>
        <v>1.9351994580529912</v>
      </c>
      <c r="AG170" s="2">
        <f t="shared" ca="1" si="145"/>
        <v>1.9196864951110764</v>
      </c>
      <c r="AH170" s="2">
        <f t="shared" ca="1" si="146"/>
        <v>1.9025033239994085</v>
      </c>
      <c r="AI170" s="2">
        <f t="shared" ca="1" si="147"/>
        <v>1.883733849622905</v>
      </c>
      <c r="AJ170" s="2">
        <f t="shared" ca="1" si="148"/>
        <v>1.8634618872263915</v>
      </c>
      <c r="AK170" s="2">
        <f t="shared" ca="1" si="149"/>
        <v>1.8417711620080635</v>
      </c>
      <c r="AL170" s="2">
        <f t="shared" ca="1" si="150"/>
        <v>1.8187453120507451</v>
      </c>
      <c r="AM170" s="2">
        <f t="shared" ca="1" si="151"/>
        <v>1.7944678954361422</v>
      </c>
      <c r="AN170" s="2">
        <f t="shared" ca="1" si="152"/>
        <v>1.7690224040040936</v>
      </c>
      <c r="AO170" s="2">
        <f t="shared" ca="1" si="153"/>
        <v>1.7424922922916857</v>
      </c>
      <c r="AP170" s="2">
        <f t="shared" ca="1" si="154"/>
        <v>1.7149610502971293</v>
      </c>
      <c r="AQ170" s="2">
        <f t="shared" ca="1" si="155"/>
        <v>1.6865124058931271</v>
      </c>
      <c r="AR170" s="2">
        <f t="shared" ca="1" si="156"/>
        <v>1.6572308758386958</v>
      </c>
      <c r="AS170" s="2">
        <f t="shared" ca="1" si="157"/>
        <v>1.6272031116786629</v>
      </c>
      <c r="AT170" s="2">
        <f t="shared" ca="1" si="158"/>
        <v>1.5965206626898178</v>
      </c>
      <c r="AU170" s="2">
        <f t="shared" ca="1" si="159"/>
        <v>1.5652843430793271</v>
      </c>
      <c r="AV170" s="2">
        <f t="shared" ca="1" si="160"/>
        <v>1.5336084269353403</v>
      </c>
      <c r="AW170" s="2">
        <f t="shared" ca="1" si="161"/>
        <v>1.5016195052804955</v>
      </c>
      <c r="AX170" s="2">
        <f t="shared" ca="1" si="162"/>
        <v>1.4694438093902971</v>
      </c>
      <c r="AY170" s="2">
        <f t="shared" ca="1" si="163"/>
        <v>1.4371842783700748</v>
      </c>
      <c r="AZ170" s="2">
        <f t="shared" ca="1" si="112"/>
        <v>1.4049021661753784</v>
      </c>
      <c r="BC170" s="2">
        <f t="shared" ca="1" si="164"/>
        <v>-0.76435054554915194</v>
      </c>
      <c r="BD170" s="2">
        <f t="shared" ca="1" si="164"/>
        <v>1.3427671351918908</v>
      </c>
      <c r="BE170" s="2">
        <f t="shared" ca="1" si="164"/>
        <v>0.88154938994366283</v>
      </c>
    </row>
    <row r="171" spans="1:57" x14ac:dyDescent="0.3">
      <c r="A171" s="2">
        <f t="shared" si="113"/>
        <v>1.5900000000000012</v>
      </c>
      <c r="B171" s="2">
        <f t="shared" ca="1" si="114"/>
        <v>0.82656888545951046</v>
      </c>
      <c r="C171" s="2">
        <f t="shared" ca="1" si="115"/>
        <v>0.93605657012254495</v>
      </c>
      <c r="D171" s="2">
        <f t="shared" ca="1" si="116"/>
        <v>1.018520700874695</v>
      </c>
      <c r="E171" s="2">
        <f t="shared" ca="1" si="117"/>
        <v>1.0907622388678797</v>
      </c>
      <c r="F171" s="2">
        <f t="shared" ca="1" si="118"/>
        <v>1.1649088778625849</v>
      </c>
      <c r="G171" s="2">
        <f t="shared" ca="1" si="119"/>
        <v>1.2419675674769515</v>
      </c>
      <c r="H171" s="2">
        <f t="shared" ca="1" si="120"/>
        <v>1.31804594818637</v>
      </c>
      <c r="I171" s="2">
        <f t="shared" ca="1" si="121"/>
        <v>1.390800459526278</v>
      </c>
      <c r="J171" s="2">
        <f t="shared" ca="1" si="122"/>
        <v>1.4594969054462301</v>
      </c>
      <c r="K171" s="2">
        <f t="shared" ca="1" si="123"/>
        <v>1.5241821721058142</v>
      </c>
      <c r="L171" s="2">
        <f t="shared" ca="1" si="124"/>
        <v>1.5850788241029878</v>
      </c>
      <c r="M171" s="2">
        <f t="shared" ca="1" si="125"/>
        <v>1.642286552872257</v>
      </c>
      <c r="N171" s="2">
        <f t="shared" ca="1" si="126"/>
        <v>1.6957348714620821</v>
      </c>
      <c r="O171" s="2">
        <f t="shared" ca="1" si="127"/>
        <v>1.7452167033055914</v>
      </c>
      <c r="P171" s="2">
        <f t="shared" ca="1" si="128"/>
        <v>1.7904499556078315</v>
      </c>
      <c r="Q171" s="2">
        <f t="shared" ca="1" si="129"/>
        <v>1.8311455854808103</v>
      </c>
      <c r="R171" s="2">
        <f t="shared" ca="1" si="130"/>
        <v>1.8670661146436343</v>
      </c>
      <c r="S171" s="2">
        <f t="shared" ca="1" si="131"/>
        <v>1.8980669329478168</v>
      </c>
      <c r="T171" s="2">
        <f t="shared" ca="1" si="132"/>
        <v>1.924116647463969</v>
      </c>
      <c r="U171" s="2">
        <f t="shared" ca="1" si="133"/>
        <v>1.945298464812953</v>
      </c>
      <c r="V171" s="2">
        <f t="shared" ca="1" si="134"/>
        <v>1.9617923799249894</v>
      </c>
      <c r="W171" s="2">
        <f t="shared" ca="1" si="135"/>
        <v>1.9738463520357075</v>
      </c>
      <c r="X171" s="2">
        <f t="shared" ca="1" si="136"/>
        <v>1.9817517968662375</v>
      </c>
      <c r="Y171" s="2">
        <f t="shared" ca="1" si="137"/>
        <v>1.9858319131703404</v>
      </c>
      <c r="Z171" s="2">
        <f t="shared" ca="1" si="138"/>
        <v>1.9864348591955139</v>
      </c>
      <c r="AA171" s="2">
        <f t="shared" ca="1" si="139"/>
        <v>1.9839188382105983</v>
      </c>
      <c r="AB171" s="2">
        <f t="shared" ca="1" si="140"/>
        <v>1.9786308677496889</v>
      </c>
      <c r="AC171" s="2">
        <f t="shared" ca="1" si="141"/>
        <v>1.9708852979674145</v>
      </c>
      <c r="AD171" s="2">
        <f t="shared" ca="1" si="142"/>
        <v>1.9609448729494299</v>
      </c>
      <c r="AE171" s="2">
        <f t="shared" ca="1" si="143"/>
        <v>1.9490088841981561</v>
      </c>
      <c r="AF171" s="2">
        <f t="shared" ca="1" si="144"/>
        <v>1.9352172529759533</v>
      </c>
      <c r="AG171" s="2">
        <f t="shared" ca="1" si="145"/>
        <v>1.9196711841286851</v>
      </c>
      <c r="AH171" s="2">
        <f t="shared" ca="1" si="146"/>
        <v>1.9024570094512261</v>
      </c>
      <c r="AI171" s="2">
        <f t="shared" ca="1" si="147"/>
        <v>1.8836588577605098</v>
      </c>
      <c r="AJ171" s="2">
        <f t="shared" ca="1" si="148"/>
        <v>1.8633607676595112</v>
      </c>
      <c r="AK171" s="2">
        <f t="shared" ca="1" si="149"/>
        <v>1.8416466871842547</v>
      </c>
      <c r="AL171" s="2">
        <f t="shared" ca="1" si="150"/>
        <v>1.8186004768027353</v>
      </c>
      <c r="AM171" s="2">
        <f t="shared" ca="1" si="151"/>
        <v>1.7943059166651099</v>
      </c>
      <c r="AN171" s="2">
        <f t="shared" ca="1" si="152"/>
        <v>1.7688467206908671</v>
      </c>
      <c r="AO171" s="2">
        <f t="shared" ca="1" si="153"/>
        <v>1.7423065664322612</v>
      </c>
      <c r="AP171" s="2">
        <f t="shared" ca="1" si="154"/>
        <v>1.7147691705047545</v>
      </c>
      <c r="AQ171" s="2">
        <f t="shared" ca="1" si="155"/>
        <v>1.6863184980739012</v>
      </c>
      <c r="AR171" s="2">
        <f t="shared" ca="1" si="156"/>
        <v>1.6570393298966903</v>
      </c>
      <c r="AS171" s="2">
        <f t="shared" ca="1" si="157"/>
        <v>1.6270186367261843</v>
      </c>
      <c r="AT171" s="2">
        <f t="shared" ca="1" si="158"/>
        <v>1.5963483745416076</v>
      </c>
      <c r="AU171" s="2">
        <f t="shared" ca="1" si="159"/>
        <v>1.5651298485376139</v>
      </c>
      <c r="AV171" s="2">
        <f t="shared" ca="1" si="160"/>
        <v>1.5334778015919075</v>
      </c>
      <c r="AW171" s="2">
        <f t="shared" ca="1" si="161"/>
        <v>1.501519040960386</v>
      </c>
      <c r="AX171" s="2">
        <f t="shared" ca="1" si="162"/>
        <v>1.4693795568406507</v>
      </c>
      <c r="AY171" s="2">
        <f t="shared" ca="1" si="163"/>
        <v>1.437161681143645</v>
      </c>
      <c r="AZ171" s="2">
        <f t="shared" ca="1" si="112"/>
        <v>1.4049261230749137</v>
      </c>
      <c r="BC171" s="2">
        <f t="shared" ca="1" si="164"/>
        <v>0.3620912177395752</v>
      </c>
      <c r="BD171" s="2">
        <f t="shared" ca="1" si="164"/>
        <v>-1.4529018394839088</v>
      </c>
      <c r="BE171" s="2">
        <f t="shared" ca="1" si="164"/>
        <v>-2.210218842520753</v>
      </c>
    </row>
    <row r="172" spans="1:57" x14ac:dyDescent="0.3">
      <c r="A172" s="2">
        <f t="shared" si="113"/>
        <v>1.6000000000000012</v>
      </c>
      <c r="B172" s="2">
        <f t="shared" ca="1" si="114"/>
        <v>0.82818974103346676</v>
      </c>
      <c r="C172" s="2">
        <f t="shared" ca="1" si="115"/>
        <v>0.93714654010136467</v>
      </c>
      <c r="D172" s="2">
        <f t="shared" ca="1" si="116"/>
        <v>1.0194138554142613</v>
      </c>
      <c r="E172" s="2">
        <f t="shared" ca="1" si="117"/>
        <v>1.0916992758289101</v>
      </c>
      <c r="F172" s="2">
        <f t="shared" ca="1" si="118"/>
        <v>1.1659081704475514</v>
      </c>
      <c r="G172" s="2">
        <f t="shared" ca="1" si="119"/>
        <v>1.2429495906038832</v>
      </c>
      <c r="H172" s="2">
        <f t="shared" ca="1" si="120"/>
        <v>1.3189622387783746</v>
      </c>
      <c r="I172" s="2">
        <f t="shared" ca="1" si="121"/>
        <v>1.3916348263477556</v>
      </c>
      <c r="J172" s="2">
        <f t="shared" ca="1" si="122"/>
        <v>1.4602488623458481</v>
      </c>
      <c r="K172" s="2">
        <f t="shared" ca="1" si="123"/>
        <v>1.5248548291425288</v>
      </c>
      <c r="L172" s="2">
        <f t="shared" ca="1" si="124"/>
        <v>1.5856729159885858</v>
      </c>
      <c r="M172" s="2">
        <f t="shared" ca="1" si="125"/>
        <v>1.6427994925755549</v>
      </c>
      <c r="N172" s="2">
        <f t="shared" ca="1" si="126"/>
        <v>1.6961614218902525</v>
      </c>
      <c r="O172" s="2">
        <f t="shared" ca="1" si="127"/>
        <v>1.7455502088404988</v>
      </c>
      <c r="P172" s="2">
        <f t="shared" ca="1" si="128"/>
        <v>1.7906837036276617</v>
      </c>
      <c r="Q172" s="2">
        <f t="shared" ca="1" si="129"/>
        <v>1.8312739769532242</v>
      </c>
      <c r="R172" s="2">
        <f t="shared" ca="1" si="130"/>
        <v>1.8670854905677758</v>
      </c>
      <c r="S172" s="2">
        <f t="shared" ca="1" si="131"/>
        <v>1.8979759817542525</v>
      </c>
      <c r="T172" s="2">
        <f t="shared" ca="1" si="132"/>
        <v>1.923916433102814</v>
      </c>
      <c r="U172" s="2">
        <f t="shared" ca="1" si="133"/>
        <v>1.9449920709726818</v>
      </c>
      <c r="V172" s="2">
        <f t="shared" ca="1" si="134"/>
        <v>1.9613843339791668</v>
      </c>
      <c r="W172" s="2">
        <f t="shared" ca="1" si="135"/>
        <v>1.9733421352798797</v>
      </c>
      <c r="X172" s="2">
        <f t="shared" ca="1" si="136"/>
        <v>1.9811576113941713</v>
      </c>
      <c r="Y172" s="2">
        <f t="shared" ca="1" si="137"/>
        <v>1.98515454568831</v>
      </c>
      <c r="Z172" s="2">
        <f t="shared" ca="1" si="138"/>
        <v>1.9856813829476854</v>
      </c>
      <c r="AA172" s="2">
        <f t="shared" ca="1" si="139"/>
        <v>1.9830961885007379</v>
      </c>
      <c r="AB172" s="2">
        <f t="shared" ca="1" si="140"/>
        <v>1.9777454123615628</v>
      </c>
      <c r="AC172" s="2">
        <f t="shared" ca="1" si="141"/>
        <v>1.9699424583574543</v>
      </c>
      <c r="AD172" s="2">
        <f t="shared" ca="1" si="142"/>
        <v>1.9599488871950017</v>
      </c>
      <c r="AE172" s="2">
        <f t="shared" ca="1" si="143"/>
        <v>1.947962888436243</v>
      </c>
      <c r="AF172" s="2">
        <f t="shared" ca="1" si="144"/>
        <v>1.9341236941881117</v>
      </c>
      <c r="AG172" s="2">
        <f t="shared" ca="1" si="145"/>
        <v>1.9185322966391465</v>
      </c>
      <c r="AH172" s="2">
        <f t="shared" ca="1" si="146"/>
        <v>1.9012750678893218</v>
      </c>
      <c r="AI172" s="2">
        <f t="shared" ca="1" si="147"/>
        <v>1.882436218817195</v>
      </c>
      <c r="AJ172" s="2">
        <f t="shared" ca="1" si="148"/>
        <v>1.8620998695341699</v>
      </c>
      <c r="AK172" s="2">
        <f t="shared" ca="1" si="149"/>
        <v>1.8403500490657316</v>
      </c>
      <c r="AL172" s="2">
        <f t="shared" ca="1" si="150"/>
        <v>1.8172706984193967</v>
      </c>
      <c r="AM172" s="2">
        <f t="shared" ca="1" si="151"/>
        <v>1.7929456779746833</v>
      </c>
      <c r="AN172" s="2">
        <f t="shared" ca="1" si="152"/>
        <v>1.7674587819101246</v>
      </c>
      <c r="AO172" s="2">
        <f t="shared" ca="1" si="153"/>
        <v>1.7408937690258701</v>
      </c>
      <c r="AP172" s="2">
        <f t="shared" ca="1" si="154"/>
        <v>1.7133344409288305</v>
      </c>
      <c r="AQ172" s="2">
        <f t="shared" ca="1" si="155"/>
        <v>1.6848648587721999</v>
      </c>
      <c r="AR172" s="2">
        <f t="shared" ca="1" si="156"/>
        <v>1.6555699265758299</v>
      </c>
      <c r="AS172" s="2">
        <f t="shared" ca="1" si="157"/>
        <v>1.6255367942115873</v>
      </c>
      <c r="AT172" s="2">
        <f t="shared" ca="1" si="158"/>
        <v>1.5948576842075177</v>
      </c>
      <c r="AU172" s="2">
        <f t="shared" ca="1" si="159"/>
        <v>1.5636342504624892</v>
      </c>
      <c r="AV172" s="2">
        <f t="shared" ca="1" si="160"/>
        <v>1.5319815577533193</v>
      </c>
      <c r="AW172" s="2">
        <f t="shared" ca="1" si="161"/>
        <v>1.5000264785836279</v>
      </c>
      <c r="AX172" s="2">
        <f t="shared" ca="1" si="162"/>
        <v>1.4678946129114685</v>
      </c>
      <c r="AY172" s="2">
        <f t="shared" ca="1" si="163"/>
        <v>1.4356875448629713</v>
      </c>
      <c r="AZ172" s="2">
        <f t="shared" ca="1" si="112"/>
        <v>1.4034652099733067</v>
      </c>
      <c r="BC172" s="2">
        <f t="shared" ca="1" si="164"/>
        <v>-1.0502970478392903</v>
      </c>
      <c r="BD172" s="2">
        <f t="shared" ca="1" si="164"/>
        <v>0.85701155036470578</v>
      </c>
      <c r="BE172" s="2">
        <f t="shared" ca="1" si="164"/>
        <v>0.14425213075730348</v>
      </c>
    </row>
    <row r="173" spans="1:57" x14ac:dyDescent="0.3">
      <c r="A173" s="2">
        <f t="shared" si="113"/>
        <v>1.6100000000000012</v>
      </c>
      <c r="B173" s="2">
        <f t="shared" ca="1" si="114"/>
        <v>0.83020985187634733</v>
      </c>
      <c r="C173" s="2">
        <f t="shared" ca="1" si="115"/>
        <v>0.93868104026487698</v>
      </c>
      <c r="D173" s="2">
        <f t="shared" ca="1" si="116"/>
        <v>1.0207936887851923</v>
      </c>
      <c r="E173" s="2">
        <f t="shared" ca="1" si="117"/>
        <v>1.0931594633240258</v>
      </c>
      <c r="F173" s="2">
        <f t="shared" ca="1" si="118"/>
        <v>1.1674639252252546</v>
      </c>
      <c r="G173" s="2">
        <f t="shared" ca="1" si="119"/>
        <v>1.2445208351163299</v>
      </c>
      <c r="H173" s="2">
        <f t="shared" ca="1" si="120"/>
        <v>1.3205000100519293</v>
      </c>
      <c r="I173" s="2">
        <f t="shared" ca="1" si="121"/>
        <v>1.3931221302873422</v>
      </c>
      <c r="J173" s="2">
        <f t="shared" ca="1" si="122"/>
        <v>1.4616841961355831</v>
      </c>
      <c r="K173" s="2">
        <f t="shared" ca="1" si="123"/>
        <v>1.5262401951180746</v>
      </c>
      <c r="L173" s="2">
        <f t="shared" ca="1" si="124"/>
        <v>1.587007950582926</v>
      </c>
      <c r="M173" s="2">
        <f t="shared" ca="1" si="125"/>
        <v>1.6440805522847346</v>
      </c>
      <c r="N173" s="2">
        <f t="shared" ca="1" si="126"/>
        <v>1.6973822661518061</v>
      </c>
      <c r="O173" s="2">
        <f t="shared" ca="1" si="127"/>
        <v>1.7467032341694917</v>
      </c>
      <c r="P173" s="2">
        <f t="shared" ca="1" si="128"/>
        <v>1.7917613013197486</v>
      </c>
      <c r="Q173" s="2">
        <f t="shared" ca="1" si="129"/>
        <v>1.8322696967947822</v>
      </c>
      <c r="R173" s="2">
        <f t="shared" ca="1" si="130"/>
        <v>1.8679948588970696</v>
      </c>
      <c r="S173" s="2">
        <f t="shared" ca="1" si="131"/>
        <v>1.8987969012751378</v>
      </c>
      <c r="T173" s="2">
        <f t="shared" ca="1" si="132"/>
        <v>1.9246492032954776</v>
      </c>
      <c r="U173" s="2">
        <f t="shared" ca="1" si="133"/>
        <v>1.9456390279070102</v>
      </c>
      <c r="V173" s="2">
        <f t="shared" ca="1" si="134"/>
        <v>1.961949275987281</v>
      </c>
      <c r="W173" s="2">
        <f t="shared" ca="1" si="135"/>
        <v>1.973829838325813</v>
      </c>
      <c r="X173" s="2">
        <f t="shared" ca="1" si="136"/>
        <v>1.9815735978888691</v>
      </c>
      <c r="Y173" s="2">
        <f t="shared" ca="1" si="137"/>
        <v>1.9855049450661391</v>
      </c>
      <c r="Z173" s="2">
        <f t="shared" ca="1" si="138"/>
        <v>1.9859726310637447</v>
      </c>
      <c r="AA173" s="2">
        <f t="shared" ca="1" si="139"/>
        <v>1.9833346030505403</v>
      </c>
      <c r="AB173" s="2">
        <f t="shared" ca="1" si="140"/>
        <v>1.9779367643168808</v>
      </c>
      <c r="AC173" s="2">
        <f t="shared" ca="1" si="141"/>
        <v>1.9700915959940977</v>
      </c>
      <c r="AD173" s="2">
        <f t="shared" ca="1" si="142"/>
        <v>1.9600595054108936</v>
      </c>
      <c r="AE173" s="2">
        <f t="shared" ca="1" si="143"/>
        <v>1.9480376168170288</v>
      </c>
      <c r="AF173" s="2">
        <f t="shared" ca="1" si="144"/>
        <v>1.934164511066379</v>
      </c>
      <c r="AG173" s="2">
        <f t="shared" ca="1" si="145"/>
        <v>1.9185410011218118</v>
      </c>
      <c r="AH173" s="2">
        <f t="shared" ca="1" si="146"/>
        <v>1.9012535285959382</v>
      </c>
      <c r="AI173" s="2">
        <f t="shared" ca="1" si="147"/>
        <v>1.8823864147902818</v>
      </c>
      <c r="AJ173" s="2">
        <f t="shared" ca="1" si="148"/>
        <v>1.8620238896867014</v>
      </c>
      <c r="AK173" s="2">
        <f t="shared" ca="1" si="149"/>
        <v>1.8402500916635509</v>
      </c>
      <c r="AL173" s="2">
        <f t="shared" ca="1" si="150"/>
        <v>1.8171490706340709</v>
      </c>
      <c r="AM173" s="2">
        <f t="shared" ca="1" si="151"/>
        <v>1.7928047955801403</v>
      </c>
      <c r="AN173" s="2">
        <f t="shared" ca="1" si="152"/>
        <v>1.7673011693315201</v>
      </c>
      <c r="AO173" s="2">
        <f t="shared" ca="1" si="153"/>
        <v>1.7407220603835325</v>
      </c>
      <c r="AP173" s="2">
        <f t="shared" ca="1" si="154"/>
        <v>1.7131513839268659</v>
      </c>
      <c r="AQ173" s="2">
        <f t="shared" ca="1" si="155"/>
        <v>1.6846733260202653</v>
      </c>
      <c r="AR173" s="2">
        <f t="shared" ca="1" si="156"/>
        <v>1.6553729434359696</v>
      </c>
      <c r="AS173" s="2">
        <f t="shared" ca="1" si="157"/>
        <v>1.6253375952856559</v>
      </c>
      <c r="AT173" s="2">
        <f t="shared" ca="1" si="158"/>
        <v>1.5946598006617061</v>
      </c>
      <c r="AU173" s="2">
        <f t="shared" ca="1" si="159"/>
        <v>1.5634415900035052</v>
      </c>
      <c r="AV173" s="2">
        <f t="shared" ca="1" si="160"/>
        <v>1.5317983732263636</v>
      </c>
      <c r="AW173" s="2">
        <f t="shared" ca="1" si="161"/>
        <v>1.4998571073442832</v>
      </c>
      <c r="AX173" s="2">
        <f t="shared" ca="1" si="162"/>
        <v>1.4677430232972708</v>
      </c>
      <c r="AY173" s="2">
        <f t="shared" ca="1" si="163"/>
        <v>1.4355569852813383</v>
      </c>
      <c r="AZ173" s="2">
        <f t="shared" ca="1" si="112"/>
        <v>1.4033581506964838</v>
      </c>
      <c r="BC173" s="2">
        <f t="shared" ca="1" si="164"/>
        <v>0.44334716235494653</v>
      </c>
      <c r="BD173" s="2">
        <f t="shared" ca="1" si="164"/>
        <v>-0.83202793566725575</v>
      </c>
      <c r="BE173" s="2">
        <f t="shared" ca="1" si="164"/>
        <v>-1.1722336426410243</v>
      </c>
    </row>
    <row r="174" spans="1:57" x14ac:dyDescent="0.3">
      <c r="A174" s="2">
        <f t="shared" si="113"/>
        <v>1.6200000000000012</v>
      </c>
      <c r="B174" s="2">
        <f t="shared" ca="1" si="114"/>
        <v>0.83193072928014211</v>
      </c>
      <c r="C174" s="2">
        <f t="shared" ca="1" si="115"/>
        <v>0.93991319274170482</v>
      </c>
      <c r="D174" s="2">
        <f t="shared" ca="1" si="116"/>
        <v>1.021866185249672</v>
      </c>
      <c r="E174" s="2">
        <f t="shared" ca="1" si="117"/>
        <v>1.094302977808441</v>
      </c>
      <c r="F174" s="2">
        <f t="shared" ca="1" si="118"/>
        <v>1.1686918201280194</v>
      </c>
      <c r="G174" s="2">
        <f t="shared" ca="1" si="119"/>
        <v>1.245753716018674</v>
      </c>
      <c r="H174" s="2">
        <f t="shared" ca="1" si="120"/>
        <v>1.3216896199788293</v>
      </c>
      <c r="I174" s="2">
        <f t="shared" ca="1" si="121"/>
        <v>1.394251857373799</v>
      </c>
      <c r="J174" s="2">
        <f t="shared" ca="1" si="122"/>
        <v>1.4627526858566893</v>
      </c>
      <c r="K174" s="2">
        <f t="shared" ca="1" si="123"/>
        <v>1.5272494864628365</v>
      </c>
      <c r="L174" s="2">
        <f t="shared" ca="1" si="124"/>
        <v>1.5879577041404382</v>
      </c>
      <c r="M174" s="2">
        <f t="shared" ca="1" si="125"/>
        <v>1.6449671681481741</v>
      </c>
      <c r="N174" s="2">
        <f t="shared" ca="1" si="126"/>
        <v>1.698199577822012</v>
      </c>
      <c r="O174" s="2">
        <f t="shared" ca="1" si="127"/>
        <v>1.7474437451623472</v>
      </c>
      <c r="P174" s="2">
        <f t="shared" ca="1" si="128"/>
        <v>1.7924175389893813</v>
      </c>
      <c r="Q174" s="2">
        <f t="shared" ca="1" si="129"/>
        <v>1.8328353691307173</v>
      </c>
      <c r="R174" s="2">
        <f t="shared" ca="1" si="130"/>
        <v>1.8684656642204462</v>
      </c>
      <c r="S174" s="2">
        <f t="shared" ca="1" si="131"/>
        <v>1.899170920464353</v>
      </c>
      <c r="T174" s="2">
        <f t="shared" ca="1" si="132"/>
        <v>1.9249269125849795</v>
      </c>
      <c r="U174" s="2">
        <f t="shared" ca="1" si="133"/>
        <v>1.9458229344178493</v>
      </c>
      <c r="V174" s="2">
        <f t="shared" ca="1" si="134"/>
        <v>1.9620433451935875</v>
      </c>
      <c r="W174" s="2">
        <f t="shared" ca="1" si="135"/>
        <v>1.9738390144933822</v>
      </c>
      <c r="X174" s="2">
        <f t="shared" ca="1" si="136"/>
        <v>1.98150357472539</v>
      </c>
      <c r="Y174" s="2">
        <f t="shared" ca="1" si="137"/>
        <v>1.9853620230741214</v>
      </c>
      <c r="Z174" s="2">
        <f t="shared" ca="1" si="138"/>
        <v>1.985763414458275</v>
      </c>
      <c r="AA174" s="2">
        <f t="shared" ca="1" si="139"/>
        <v>1.9830655750992896</v>
      </c>
      <c r="AB174" s="2">
        <f t="shared" ca="1" si="140"/>
        <v>1.9776138598277859</v>
      </c>
      <c r="AC174" s="2">
        <f t="shared" ca="1" si="141"/>
        <v>1.9697198282489472</v>
      </c>
      <c r="AD174" s="2">
        <f t="shared" ca="1" si="142"/>
        <v>1.959642741858354</v>
      </c>
      <c r="AE174" s="2">
        <f t="shared" ca="1" si="143"/>
        <v>1.9475786736581249</v>
      </c>
      <c r="AF174" s="2">
        <f t="shared" ca="1" si="144"/>
        <v>1.9336655684730777</v>
      </c>
      <c r="AG174" s="2">
        <f t="shared" ca="1" si="145"/>
        <v>1.9180040707986274</v>
      </c>
      <c r="AH174" s="2">
        <f t="shared" ca="1" si="146"/>
        <v>1.9006806983616806</v>
      </c>
      <c r="AI174" s="2">
        <f t="shared" ca="1" si="147"/>
        <v>1.8817798886591288</v>
      </c>
      <c r="AJ174" s="2">
        <f t="shared" ca="1" si="148"/>
        <v>1.8613859873163863</v>
      </c>
      <c r="AK174" s="2">
        <f t="shared" ca="1" si="149"/>
        <v>1.8395832478391847</v>
      </c>
      <c r="AL174" s="2">
        <f t="shared" ca="1" si="150"/>
        <v>1.816455834823874</v>
      </c>
      <c r="AM174" s="2">
        <f t="shared" ca="1" si="151"/>
        <v>1.7920878316391231</v>
      </c>
      <c r="AN174" s="2">
        <f t="shared" ca="1" si="152"/>
        <v>1.766563255570252</v>
      </c>
      <c r="AO174" s="2">
        <f t="shared" ca="1" si="153"/>
        <v>1.7399660906689796</v>
      </c>
      <c r="AP174" s="2">
        <f t="shared" ca="1" si="154"/>
        <v>1.7123803717196602</v>
      </c>
      <c r="AQ174" s="2">
        <f t="shared" ca="1" si="155"/>
        <v>1.6838904160269781</v>
      </c>
      <c r="AR174" s="2">
        <f t="shared" ca="1" si="156"/>
        <v>1.6545814400287602</v>
      </c>
      <c r="AS174" s="2">
        <f t="shared" ca="1" si="157"/>
        <v>1.6245410196064369</v>
      </c>
      <c r="AT174" s="2">
        <f t="shared" ca="1" si="158"/>
        <v>1.5938619777997014</v>
      </c>
      <c r="AU174" s="2">
        <f t="shared" ca="1" si="159"/>
        <v>1.5626467267438682</v>
      </c>
      <c r="AV174" s="2">
        <f t="shared" ca="1" si="160"/>
        <v>1.5310110220636295</v>
      </c>
      <c r="AW174" s="2">
        <f t="shared" ca="1" si="161"/>
        <v>1.4990819019962542</v>
      </c>
      <c r="AX174" s="2">
        <f t="shared" ca="1" si="162"/>
        <v>1.4669842272289118</v>
      </c>
      <c r="AY174" s="2">
        <f t="shared" ca="1" si="163"/>
        <v>1.4348181466468477</v>
      </c>
      <c r="AZ174" s="2">
        <f t="shared" ca="1" si="112"/>
        <v>1.4026420114555984</v>
      </c>
      <c r="BC174" s="2">
        <f t="shared" ca="1" si="164"/>
        <v>-0.27987543271160131</v>
      </c>
      <c r="BD174" s="2">
        <f t="shared" ca="1" si="164"/>
        <v>-0.19204710353319321</v>
      </c>
      <c r="BE174" s="2">
        <f t="shared" ca="1" si="164"/>
        <v>-0.76232071288701686</v>
      </c>
    </row>
    <row r="175" spans="1:57" x14ac:dyDescent="0.3">
      <c r="A175" s="2">
        <f t="shared" si="113"/>
        <v>1.6300000000000012</v>
      </c>
      <c r="B175" s="2">
        <f t="shared" ca="1" si="114"/>
        <v>0.83381352978953838</v>
      </c>
      <c r="C175" s="2">
        <f t="shared" ca="1" si="115"/>
        <v>0.94135291292701917</v>
      </c>
      <c r="D175" s="2">
        <f t="shared" ca="1" si="116"/>
        <v>1.0231868238291735</v>
      </c>
      <c r="E175" s="2">
        <f t="shared" ca="1" si="117"/>
        <v>1.0957278753354804</v>
      </c>
      <c r="F175" s="2">
        <f t="shared" ca="1" si="118"/>
        <v>1.1702296116708597</v>
      </c>
      <c r="G175" s="2">
        <f t="shared" ca="1" si="119"/>
        <v>1.2473228727660595</v>
      </c>
      <c r="H175" s="2">
        <f t="shared" ca="1" si="120"/>
        <v>1.3232398757690251</v>
      </c>
      <c r="I175" s="2">
        <f t="shared" ca="1" si="121"/>
        <v>1.3957643784521432</v>
      </c>
      <c r="J175" s="2">
        <f t="shared" ca="1" si="122"/>
        <v>1.4642237735845363</v>
      </c>
      <c r="K175" s="2">
        <f t="shared" ca="1" si="123"/>
        <v>1.5286788353296255</v>
      </c>
      <c r="L175" s="2">
        <f t="shared" ca="1" si="124"/>
        <v>1.589342727646224</v>
      </c>
      <c r="M175" s="2">
        <f t="shared" ca="1" si="125"/>
        <v>1.6463021482276132</v>
      </c>
      <c r="N175" s="2">
        <f t="shared" ca="1" si="126"/>
        <v>1.6994763696020188</v>
      </c>
      <c r="O175" s="2">
        <f t="shared" ca="1" si="127"/>
        <v>1.7486530159137914</v>
      </c>
      <c r="P175" s="2">
        <f t="shared" ca="1" si="128"/>
        <v>1.7935501180097684</v>
      </c>
      <c r="Q175" s="2">
        <f t="shared" ca="1" si="129"/>
        <v>1.8338833975993223</v>
      </c>
      <c r="R175" s="2">
        <f t="shared" ca="1" si="130"/>
        <v>1.8694233965451184</v>
      </c>
      <c r="S175" s="2">
        <f t="shared" ca="1" si="131"/>
        <v>1.9000351089186232</v>
      </c>
      <c r="T175" s="2">
        <f t="shared" ca="1" si="132"/>
        <v>1.9256968125614884</v>
      </c>
      <c r="U175" s="2">
        <f t="shared" ca="1" si="133"/>
        <v>1.9464999357976174</v>
      </c>
      <c r="V175" s="2">
        <f t="shared" ca="1" si="134"/>
        <v>1.9626304016719345</v>
      </c>
      <c r="W175" s="2">
        <f t="shared" ca="1" si="135"/>
        <v>1.9743401690227449</v>
      </c>
      <c r="X175" s="2">
        <f t="shared" ca="1" si="136"/>
        <v>1.9819237318996055</v>
      </c>
      <c r="Y175" s="2">
        <f t="shared" ca="1" si="137"/>
        <v>1.9857068032726499</v>
      </c>
      <c r="Z175" s="2">
        <f t="shared" ca="1" si="138"/>
        <v>1.9860388483324023</v>
      </c>
      <c r="AA175" s="2">
        <f t="shared" ca="1" si="139"/>
        <v>1.9832776788550863</v>
      </c>
      <c r="AB175" s="2">
        <f t="shared" ca="1" si="140"/>
        <v>1.9777682088027086</v>
      </c>
      <c r="AC175" s="2">
        <f t="shared" ca="1" si="141"/>
        <v>1.9698211868206121</v>
      </c>
      <c r="AD175" s="2">
        <f t="shared" ca="1" si="142"/>
        <v>1.9596948455154126</v>
      </c>
      <c r="AE175" s="2">
        <f t="shared" ca="1" si="143"/>
        <v>1.9475843299984066</v>
      </c>
      <c r="AF175" s="2">
        <f t="shared" ca="1" si="144"/>
        <v>1.933627073469034</v>
      </c>
      <c r="AG175" s="2">
        <f t="shared" ca="1" si="145"/>
        <v>1.9179236718993393</v>
      </c>
      <c r="AH175" s="2">
        <f t="shared" ca="1" si="146"/>
        <v>1.9005608349845942</v>
      </c>
      <c r="AI175" s="2">
        <f t="shared" ca="1" si="147"/>
        <v>1.8816232314584698</v>
      </c>
      <c r="AJ175" s="2">
        <f t="shared" ca="1" si="148"/>
        <v>1.8611954376320594</v>
      </c>
      <c r="AK175" s="2">
        <f t="shared" ca="1" si="149"/>
        <v>1.8393619371820358</v>
      </c>
      <c r="AL175" s="2">
        <f t="shared" ca="1" si="150"/>
        <v>1.8162071244343787</v>
      </c>
      <c r="AM175" s="2">
        <f t="shared" ca="1" si="151"/>
        <v>1.7918153121983706</v>
      </c>
      <c r="AN175" s="2">
        <f t="shared" ca="1" si="152"/>
        <v>1.7662707472893546</v>
      </c>
      <c r="AO175" s="2">
        <f t="shared" ca="1" si="153"/>
        <v>1.7396576444486402</v>
      </c>
      <c r="AP175" s="2">
        <f t="shared" ca="1" si="154"/>
        <v>1.7120602733397401</v>
      </c>
      <c r="AQ175" s="2">
        <f t="shared" ca="1" si="155"/>
        <v>1.6835631981341188</v>
      </c>
      <c r="AR175" s="2">
        <f t="shared" ca="1" si="156"/>
        <v>1.654251911129722</v>
      </c>
      <c r="AS175" s="2">
        <f t="shared" ca="1" si="157"/>
        <v>1.624214321773733</v>
      </c>
      <c r="AT175" s="2">
        <f t="shared" ca="1" si="158"/>
        <v>1.5935436736605757</v>
      </c>
      <c r="AU175" s="2">
        <f t="shared" ca="1" si="159"/>
        <v>1.562342874954211</v>
      </c>
      <c r="AV175" s="2">
        <f t="shared" ca="1" si="160"/>
        <v>1.5307281367514389</v>
      </c>
      <c r="AW175" s="2">
        <f t="shared" ca="1" si="161"/>
        <v>1.4988266845357201</v>
      </c>
      <c r="AX175" s="2">
        <f t="shared" ca="1" si="162"/>
        <v>1.4667631168926765</v>
      </c>
      <c r="AY175" s="2">
        <f t="shared" ca="1" si="163"/>
        <v>1.4346369806315606</v>
      </c>
      <c r="AZ175" s="2">
        <f t="shared" ca="1" si="112"/>
        <v>1.4025058971005895</v>
      </c>
      <c r="BC175" s="2">
        <f t="shared" ca="1" si="164"/>
        <v>0.39364594636207784</v>
      </c>
      <c r="BD175" s="2">
        <f t="shared" ca="1" si="164"/>
        <v>-0.47364485359896769</v>
      </c>
      <c r="BE175" s="2">
        <f t="shared" ca="1" si="164"/>
        <v>-1.5750359172398198</v>
      </c>
    </row>
    <row r="176" spans="1:57" x14ac:dyDescent="0.3">
      <c r="A176" s="2">
        <f t="shared" si="113"/>
        <v>1.6400000000000012</v>
      </c>
      <c r="B176" s="2">
        <f t="shared" ca="1" si="114"/>
        <v>0.83545951244212824</v>
      </c>
      <c r="C176" s="2">
        <f t="shared" ca="1" si="115"/>
        <v>0.94245591737173218</v>
      </c>
      <c r="D176" s="2">
        <f t="shared" ca="1" si="116"/>
        <v>1.0240799454966336</v>
      </c>
      <c r="E176" s="2">
        <f t="shared" ca="1" si="117"/>
        <v>1.0966408315361122</v>
      </c>
      <c r="F176" s="2">
        <f t="shared" ca="1" si="118"/>
        <v>1.171179466053234</v>
      </c>
      <c r="G176" s="2">
        <f t="shared" ca="1" si="119"/>
        <v>1.2482385146209314</v>
      </c>
      <c r="H176" s="2">
        <f t="shared" ca="1" si="120"/>
        <v>1.3240810214229441</v>
      </c>
      <c r="I176" s="2">
        <f t="shared" ca="1" si="121"/>
        <v>1.3965214116840334</v>
      </c>
      <c r="J176" s="2">
        <f t="shared" ca="1" si="122"/>
        <v>1.4649015394407017</v>
      </c>
      <c r="K176" s="2">
        <f t="shared" ca="1" si="123"/>
        <v>1.5292850194932277</v>
      </c>
      <c r="L176" s="2">
        <f t="shared" ca="1" si="124"/>
        <v>1.5898822787906428</v>
      </c>
      <c r="M176" s="2">
        <f t="shared" ca="1" si="125"/>
        <v>1.6467764585471059</v>
      </c>
      <c r="N176" s="2">
        <f t="shared" ca="1" si="126"/>
        <v>1.6998839902532563</v>
      </c>
      <c r="O176" s="2">
        <f t="shared" ca="1" si="127"/>
        <v>1.7489908981861766</v>
      </c>
      <c r="P176" s="2">
        <f t="shared" ca="1" si="128"/>
        <v>1.7938149592075647</v>
      </c>
      <c r="Q176" s="2">
        <f t="shared" ca="1" si="129"/>
        <v>1.8340727839266215</v>
      </c>
      <c r="R176" s="2">
        <f t="shared" ca="1" si="130"/>
        <v>1.8695365961184509</v>
      </c>
      <c r="S176" s="2">
        <f t="shared" ca="1" si="131"/>
        <v>1.9000734488163924</v>
      </c>
      <c r="T176" s="2">
        <f t="shared" ca="1" si="132"/>
        <v>1.9256636765997148</v>
      </c>
      <c r="U176" s="2">
        <f t="shared" ca="1" si="133"/>
        <v>1.9464003918583428</v>
      </c>
      <c r="V176" s="2">
        <f t="shared" ca="1" si="134"/>
        <v>1.9624706329514781</v>
      </c>
      <c r="W176" s="2">
        <f t="shared" ca="1" si="135"/>
        <v>1.9741270044133514</v>
      </c>
      <c r="X176" s="2">
        <f t="shared" ca="1" si="136"/>
        <v>1.9816644200089273</v>
      </c>
      <c r="Y176" s="2">
        <f t="shared" ca="1" si="137"/>
        <v>1.9854088633748086</v>
      </c>
      <c r="Z176" s="2">
        <f t="shared" ca="1" si="138"/>
        <v>1.9857097624701263</v>
      </c>
      <c r="AA176" s="2">
        <f t="shared" ca="1" si="139"/>
        <v>1.982924467088544</v>
      </c>
      <c r="AB176" s="2">
        <f t="shared" ca="1" si="140"/>
        <v>1.9773970039127517</v>
      </c>
      <c r="AC176" s="2">
        <f t="shared" ca="1" si="141"/>
        <v>1.9694368672607927</v>
      </c>
      <c r="AD176" s="2">
        <f t="shared" ca="1" si="142"/>
        <v>1.9593008238614027</v>
      </c>
      <c r="AE176" s="2">
        <f t="shared" ca="1" si="143"/>
        <v>1.9471826602514877</v>
      </c>
      <c r="AF176" s="2">
        <f t="shared" ca="1" si="144"/>
        <v>1.933218868258272</v>
      </c>
      <c r="AG176" s="2">
        <f t="shared" ca="1" si="145"/>
        <v>1.9175095611313877</v>
      </c>
      <c r="AH176" s="2">
        <f t="shared" ca="1" si="146"/>
        <v>1.9001412023109612</v>
      </c>
      <c r="AI176" s="2">
        <f t="shared" ca="1" si="147"/>
        <v>1.8811982527475444</v>
      </c>
      <c r="AJ176" s="2">
        <f t="shared" ca="1" si="148"/>
        <v>1.8607650804187374</v>
      </c>
      <c r="AK176" s="2">
        <f t="shared" ca="1" si="149"/>
        <v>1.8389259601544494</v>
      </c>
      <c r="AL176" s="2">
        <f t="shared" ca="1" si="150"/>
        <v>1.8157650769956331</v>
      </c>
      <c r="AM176" s="2">
        <f t="shared" ca="1" si="151"/>
        <v>1.7913665341850948</v>
      </c>
      <c r="AN176" s="2">
        <f t="shared" ca="1" si="152"/>
        <v>1.7658143690825148</v>
      </c>
      <c r="AO176" s="2">
        <f t="shared" ca="1" si="153"/>
        <v>1.7391925881937063</v>
      </c>
      <c r="AP176" s="2">
        <f t="shared" ca="1" si="154"/>
        <v>1.7115852572922157</v>
      </c>
      <c r="AQ176" s="2">
        <f t="shared" ca="1" si="155"/>
        <v>1.6830767489872771</v>
      </c>
      <c r="AR176" s="2">
        <f t="shared" ca="1" si="156"/>
        <v>1.6537523935821903</v>
      </c>
      <c r="AS176" s="2">
        <f t="shared" ca="1" si="157"/>
        <v>1.6236999968207926</v>
      </c>
      <c r="AT176" s="2">
        <f t="shared" ca="1" si="158"/>
        <v>1.5930127853528406</v>
      </c>
      <c r="AU176" s="2">
        <f t="shared" ca="1" si="159"/>
        <v>1.5617937235509327</v>
      </c>
      <c r="AV176" s="2">
        <f t="shared" ca="1" si="160"/>
        <v>1.5301590336105806</v>
      </c>
      <c r="AW176" s="2">
        <f t="shared" ca="1" si="161"/>
        <v>1.4982356802656043</v>
      </c>
      <c r="AX176" s="2">
        <f t="shared" ca="1" si="162"/>
        <v>1.4661475541917128</v>
      </c>
      <c r="AY176" s="2">
        <f t="shared" ca="1" si="163"/>
        <v>1.4339931585576609</v>
      </c>
      <c r="AZ176" s="2">
        <f t="shared" ca="1" si="112"/>
        <v>1.4018288582958283</v>
      </c>
      <c r="BC176" s="2">
        <f t="shared" ca="1" si="164"/>
        <v>-0.38882326030195546</v>
      </c>
      <c r="BD176" s="2">
        <f t="shared" ca="1" si="164"/>
        <v>-1.7858264785741422</v>
      </c>
      <c r="BE176" s="2">
        <f t="shared" ca="1" si="164"/>
        <v>-0.11860266382536633</v>
      </c>
    </row>
    <row r="177" spans="1:57" x14ac:dyDescent="0.3">
      <c r="A177" s="2">
        <f t="shared" si="113"/>
        <v>1.6500000000000012</v>
      </c>
      <c r="B177" s="2">
        <f t="shared" ca="1" si="114"/>
        <v>0.83674722963451342</v>
      </c>
      <c r="C177" s="2">
        <f t="shared" ca="1" si="115"/>
        <v>0.94330097098662924</v>
      </c>
      <c r="D177" s="2">
        <f t="shared" ca="1" si="116"/>
        <v>1.0248014537436849</v>
      </c>
      <c r="E177" s="2">
        <f t="shared" ca="1" si="117"/>
        <v>1.0974528360189233</v>
      </c>
      <c r="F177" s="2">
        <f t="shared" ca="1" si="118"/>
        <v>1.1720863313246324</v>
      </c>
      <c r="G177" s="2">
        <f t="shared" ca="1" si="119"/>
        <v>1.2491592979287962</v>
      </c>
      <c r="H177" s="2">
        <f t="shared" ca="1" si="120"/>
        <v>1.3249660908842762</v>
      </c>
      <c r="I177" s="2">
        <f t="shared" ca="1" si="121"/>
        <v>1.397351965769503</v>
      </c>
      <c r="J177" s="2">
        <f t="shared" ca="1" si="122"/>
        <v>1.4656734925007435</v>
      </c>
      <c r="K177" s="2">
        <f t="shared" ca="1" si="123"/>
        <v>1.5299975019871974</v>
      </c>
      <c r="L177" s="2">
        <f t="shared" ca="1" si="124"/>
        <v>1.5905321548037221</v>
      </c>
      <c r="M177" s="2">
        <f t="shared" ca="1" si="125"/>
        <v>1.6473575370191798</v>
      </c>
      <c r="N177" s="2">
        <f t="shared" ca="1" si="126"/>
        <v>1.7003877509350251</v>
      </c>
      <c r="O177" s="2">
        <f t="shared" ca="1" si="127"/>
        <v>1.7494077349037109</v>
      </c>
      <c r="P177" s="2">
        <f t="shared" ca="1" si="128"/>
        <v>1.7941355216844896</v>
      </c>
      <c r="Q177" s="2">
        <f t="shared" ca="1" si="129"/>
        <v>1.8342891136716379</v>
      </c>
      <c r="R177" s="2">
        <f t="shared" ca="1" si="130"/>
        <v>1.8696429111186827</v>
      </c>
      <c r="S177" s="2">
        <f t="shared" ca="1" si="131"/>
        <v>1.9000665130013461</v>
      </c>
      <c r="T177" s="2">
        <f t="shared" ca="1" si="132"/>
        <v>1.9255427902080777</v>
      </c>
      <c r="U177" s="2">
        <f t="shared" ca="1" si="133"/>
        <v>1.9461670148447834</v>
      </c>
      <c r="V177" s="2">
        <f t="shared" ca="1" si="134"/>
        <v>1.962127818217571</v>
      </c>
      <c r="W177" s="2">
        <f t="shared" ca="1" si="135"/>
        <v>1.9736789330619813</v>
      </c>
      <c r="X177" s="2">
        <f t="shared" ca="1" si="136"/>
        <v>1.981116176902403</v>
      </c>
      <c r="Y177" s="2">
        <f t="shared" ca="1" si="137"/>
        <v>1.9847662849089462</v>
      </c>
      <c r="Z177" s="2">
        <f t="shared" ca="1" si="138"/>
        <v>1.9849791263393206</v>
      </c>
      <c r="AA177" s="2">
        <f t="shared" ca="1" si="139"/>
        <v>1.9821120675236896</v>
      </c>
      <c r="AB177" s="2">
        <f t="shared" ca="1" si="140"/>
        <v>1.9765087275494626</v>
      </c>
      <c r="AC177" s="2">
        <f t="shared" ca="1" si="141"/>
        <v>1.9684778292013663</v>
      </c>
      <c r="AD177" s="2">
        <f t="shared" ca="1" si="142"/>
        <v>1.9582751625013217</v>
      </c>
      <c r="AE177" s="2">
        <f t="shared" ca="1" si="143"/>
        <v>1.9460936507808833</v>
      </c>
      <c r="AF177" s="2">
        <f t="shared" ca="1" si="144"/>
        <v>1.9320693406930507</v>
      </c>
      <c r="AG177" s="2">
        <f t="shared" ca="1" si="145"/>
        <v>1.916302354519384</v>
      </c>
      <c r="AH177" s="2">
        <f t="shared" ca="1" si="146"/>
        <v>1.8988793972393003</v>
      </c>
      <c r="AI177" s="2">
        <f t="shared" ca="1" si="147"/>
        <v>1.87988520903422</v>
      </c>
      <c r="AJ177" s="2">
        <f t="shared" ca="1" si="148"/>
        <v>1.8594044365629798</v>
      </c>
      <c r="AK177" s="2">
        <f t="shared" ca="1" si="149"/>
        <v>1.8375216328249555</v>
      </c>
      <c r="AL177" s="2">
        <f t="shared" ca="1" si="150"/>
        <v>1.8143212605954386</v>
      </c>
      <c r="AM177" s="2">
        <f t="shared" ca="1" si="151"/>
        <v>1.789887700577971</v>
      </c>
      <c r="AN177" s="2">
        <f t="shared" ca="1" si="152"/>
        <v>1.7643052677259683</v>
      </c>
      <c r="AO177" s="2">
        <f t="shared" ca="1" si="153"/>
        <v>1.7376582474216538</v>
      </c>
      <c r="AP177" s="2">
        <f t="shared" ca="1" si="154"/>
        <v>1.7100309888201577</v>
      </c>
      <c r="AQ177" s="2">
        <f t="shared" ca="1" si="155"/>
        <v>1.6815081605848299</v>
      </c>
      <c r="AR177" s="2">
        <f t="shared" ca="1" si="156"/>
        <v>1.6521754192151459</v>
      </c>
      <c r="AS177" s="2">
        <f t="shared" ca="1" si="157"/>
        <v>1.6221209555117659</v>
      </c>
      <c r="AT177" s="2">
        <f t="shared" ca="1" si="158"/>
        <v>1.5914384676678401</v>
      </c>
      <c r="AU177" s="2">
        <f t="shared" ca="1" si="159"/>
        <v>1.5602314623874016</v>
      </c>
      <c r="AV177" s="2">
        <f t="shared" ca="1" si="160"/>
        <v>1.5286166545527018</v>
      </c>
      <c r="AW177" s="2">
        <f t="shared" ca="1" si="161"/>
        <v>1.4967212262297098</v>
      </c>
      <c r="AX177" s="2">
        <f t="shared" ca="1" si="162"/>
        <v>1.4646688404946053</v>
      </c>
      <c r="AY177" s="2">
        <f t="shared" ca="1" si="163"/>
        <v>1.4325574396451333</v>
      </c>
      <c r="AZ177" s="2">
        <f t="shared" ca="1" si="112"/>
        <v>1.4004427434983073</v>
      </c>
      <c r="BC177" s="2">
        <f t="shared" ca="1" si="164"/>
        <v>-1.0670275226147474</v>
      </c>
      <c r="BD177" s="2">
        <f t="shared" ca="1" si="164"/>
        <v>1.0322021207693544</v>
      </c>
      <c r="BE177" s="2">
        <f t="shared" ca="1" si="164"/>
        <v>-0.79554856491588755</v>
      </c>
    </row>
    <row r="178" spans="1:57" x14ac:dyDescent="0.3">
      <c r="A178" s="2">
        <f t="shared" si="113"/>
        <v>1.6600000000000013</v>
      </c>
      <c r="B178" s="2">
        <f t="shared" ca="1" si="114"/>
        <v>0.83813628817383967</v>
      </c>
      <c r="C178" s="2">
        <f t="shared" ca="1" si="115"/>
        <v>0.94417695061406792</v>
      </c>
      <c r="D178" s="2">
        <f t="shared" ca="1" si="116"/>
        <v>1.0254906923499689</v>
      </c>
      <c r="E178" s="2">
        <f t="shared" ca="1" si="117"/>
        <v>1.0981741245226535</v>
      </c>
      <c r="F178" s="2">
        <f t="shared" ca="1" si="118"/>
        <v>1.1728508926313481</v>
      </c>
      <c r="G178" s="2">
        <f t="shared" ca="1" si="119"/>
        <v>1.2498950016453696</v>
      </c>
      <c r="H178" s="2">
        <f t="shared" ca="1" si="120"/>
        <v>1.3256317295191917</v>
      </c>
      <c r="I178" s="2">
        <f t="shared" ca="1" si="121"/>
        <v>1.3979364615382359</v>
      </c>
      <c r="J178" s="2">
        <f t="shared" ca="1" si="122"/>
        <v>1.466179875145917</v>
      </c>
      <c r="K178" s="2">
        <f t="shared" ca="1" si="123"/>
        <v>1.5304315293534931</v>
      </c>
      <c r="L178" s="2">
        <f t="shared" ca="1" si="124"/>
        <v>1.5908969242290247</v>
      </c>
      <c r="M178" s="2">
        <f t="shared" ca="1" si="125"/>
        <v>1.6476527268580001</v>
      </c>
      <c r="N178" s="2">
        <f t="shared" ca="1" si="126"/>
        <v>1.7006103568607793</v>
      </c>
      <c r="O178" s="2">
        <f t="shared" ca="1" si="127"/>
        <v>1.7495533151444287</v>
      </c>
      <c r="P178" s="2">
        <f t="shared" ca="1" si="128"/>
        <v>1.7941995347263062</v>
      </c>
      <c r="Q178" s="2">
        <f t="shared" ca="1" si="129"/>
        <v>1.8342680471224306</v>
      </c>
      <c r="R178" s="2">
        <f t="shared" ca="1" si="130"/>
        <v>1.8695350580968306</v>
      </c>
      <c r="S178" s="2">
        <f t="shared" ca="1" si="131"/>
        <v>1.8998723340177464</v>
      </c>
      <c r="T178" s="2">
        <f t="shared" ca="1" si="132"/>
        <v>1.9252648961937449</v>
      </c>
      <c r="U178" s="2">
        <f t="shared" ca="1" si="133"/>
        <v>1.9458097867541306</v>
      </c>
      <c r="V178" s="2">
        <f t="shared" ca="1" si="134"/>
        <v>1.961696842299806</v>
      </c>
      <c r="W178" s="2">
        <f t="shared" ca="1" si="135"/>
        <v>1.9731805409215837</v>
      </c>
      <c r="X178" s="2">
        <f t="shared" ca="1" si="136"/>
        <v>1.9805572225015577</v>
      </c>
      <c r="Y178" s="2">
        <f t="shared" ca="1" si="137"/>
        <v>1.9841539891814464</v>
      </c>
      <c r="Z178" s="2">
        <f t="shared" ca="1" si="138"/>
        <v>1.9843207646650969</v>
      </c>
      <c r="AA178" s="2">
        <f t="shared" ca="1" si="139"/>
        <v>1.9814145449793366</v>
      </c>
      <c r="AB178" s="2">
        <f t="shared" ca="1" si="140"/>
        <v>1.9757781559803327</v>
      </c>
      <c r="AC178" s="2">
        <f t="shared" ca="1" si="141"/>
        <v>1.9677191664588256</v>
      </c>
      <c r="AD178" s="2">
        <f t="shared" ca="1" si="142"/>
        <v>1.9574920136427503</v>
      </c>
      <c r="AE178" s="2">
        <f t="shared" ca="1" si="143"/>
        <v>1.9452883876617322</v>
      </c>
      <c r="AF178" s="2">
        <f t="shared" ca="1" si="144"/>
        <v>1.9312435207214689</v>
      </c>
      <c r="AG178" s="2">
        <f t="shared" ca="1" si="145"/>
        <v>1.9154571704283956</v>
      </c>
      <c r="AH178" s="2">
        <f t="shared" ca="1" si="146"/>
        <v>1.8980159056978516</v>
      </c>
      <c r="AI178" s="2">
        <f t="shared" ca="1" si="147"/>
        <v>1.8790043675739323</v>
      </c>
      <c r="AJ178" s="2">
        <f t="shared" ca="1" si="148"/>
        <v>1.8585071030292761</v>
      </c>
      <c r="AK178" s="2">
        <f t="shared" ca="1" si="149"/>
        <v>1.8366085648668222</v>
      </c>
      <c r="AL178" s="2">
        <f t="shared" ca="1" si="150"/>
        <v>1.8133931152335285</v>
      </c>
      <c r="AM178" s="2">
        <f t="shared" ca="1" si="151"/>
        <v>1.7889450339391322</v>
      </c>
      <c r="AN178" s="2">
        <f t="shared" ca="1" si="152"/>
        <v>1.7633485351992377</v>
      </c>
      <c r="AO178" s="2">
        <f t="shared" ca="1" si="153"/>
        <v>1.7366878050053816</v>
      </c>
      <c r="AP178" s="2">
        <f t="shared" ca="1" si="154"/>
        <v>1.7090470977905277</v>
      </c>
      <c r="AQ178" s="2">
        <f t="shared" ca="1" si="155"/>
        <v>1.6805110005177835</v>
      </c>
      <c r="AR178" s="2">
        <f t="shared" ca="1" si="156"/>
        <v>1.6511651187028122</v>
      </c>
      <c r="AS178" s="2">
        <f t="shared" ca="1" si="157"/>
        <v>1.6210976515756286</v>
      </c>
      <c r="AT178" s="2">
        <f t="shared" ca="1" si="158"/>
        <v>1.5904023919313366</v>
      </c>
      <c r="AU178" s="2">
        <f t="shared" ca="1" si="159"/>
        <v>1.5591830094553101</v>
      </c>
      <c r="AV178" s="2">
        <f t="shared" ca="1" si="160"/>
        <v>1.5275563278522479</v>
      </c>
      <c r="AW178" s="2">
        <f t="shared" ca="1" si="161"/>
        <v>1.4956493592644349</v>
      </c>
      <c r="AX178" s="2">
        <f t="shared" ca="1" si="162"/>
        <v>1.4635851541458906</v>
      </c>
      <c r="AY178" s="2">
        <f t="shared" ca="1" si="163"/>
        <v>1.4314607138812641</v>
      </c>
      <c r="AZ178" s="2">
        <f t="shared" ca="1" si="112"/>
        <v>1.3993306155307006</v>
      </c>
      <c r="BC178" s="2">
        <f t="shared" ca="1" si="164"/>
        <v>-0.8853586890852938</v>
      </c>
      <c r="BD178" s="2">
        <f t="shared" ca="1" si="164"/>
        <v>-0.93104346435301899</v>
      </c>
      <c r="BE178" s="2">
        <f t="shared" ca="1" si="164"/>
        <v>-0.11390388283487596</v>
      </c>
    </row>
    <row r="179" spans="1:57" x14ac:dyDescent="0.3">
      <c r="A179" s="2">
        <f t="shared" si="113"/>
        <v>1.6700000000000013</v>
      </c>
      <c r="B179" s="2">
        <f t="shared" ca="1" si="114"/>
        <v>0.83954325692681731</v>
      </c>
      <c r="C179" s="2">
        <f t="shared" ca="1" si="115"/>
        <v>0.94511372164499152</v>
      </c>
      <c r="D179" s="2">
        <f t="shared" ca="1" si="116"/>
        <v>1.0262771344255086</v>
      </c>
      <c r="E179" s="2">
        <f t="shared" ca="1" si="117"/>
        <v>1.0990207336703983</v>
      </c>
      <c r="F179" s="2">
        <f t="shared" ca="1" si="118"/>
        <v>1.1737632558139823</v>
      </c>
      <c r="G179" s="2">
        <f t="shared" ca="1" si="119"/>
        <v>1.2507978127047854</v>
      </c>
      <c r="H179" s="2">
        <f t="shared" ca="1" si="120"/>
        <v>1.3264807639888705</v>
      </c>
      <c r="I179" s="2">
        <f t="shared" ca="1" si="121"/>
        <v>1.3987174788689223</v>
      </c>
      <c r="J179" s="2">
        <f t="shared" ca="1" si="122"/>
        <v>1.4668926893808711</v>
      </c>
      <c r="K179" s="2">
        <f t="shared" ca="1" si="123"/>
        <v>1.5310787495197256</v>
      </c>
      <c r="L179" s="2">
        <f t="shared" ca="1" si="124"/>
        <v>1.5914786583310871</v>
      </c>
      <c r="M179" s="2">
        <f t="shared" ca="1" si="125"/>
        <v>1.648165853296985</v>
      </c>
      <c r="N179" s="2">
        <f t="shared" ca="1" si="126"/>
        <v>1.701049270915268</v>
      </c>
      <c r="O179" s="2">
        <f t="shared" ca="1" si="127"/>
        <v>1.7499111760555555</v>
      </c>
      <c r="P179" s="2">
        <f t="shared" ca="1" si="128"/>
        <v>1.7944695992244526</v>
      </c>
      <c r="Q179" s="2">
        <f t="shared" ca="1" si="129"/>
        <v>1.8344447912413646</v>
      </c>
      <c r="R179" s="2">
        <f t="shared" ca="1" si="130"/>
        <v>1.8696149452723319</v>
      </c>
      <c r="S179" s="2">
        <f t="shared" ca="1" si="131"/>
        <v>1.8998541693925344</v>
      </c>
      <c r="T179" s="2">
        <f t="shared" ca="1" si="132"/>
        <v>1.9251498023765905</v>
      </c>
      <c r="U179" s="2">
        <f t="shared" ca="1" si="133"/>
        <v>1.9456008197365016</v>
      </c>
      <c r="V179" s="2">
        <f t="shared" ca="1" si="134"/>
        <v>1.9613984288230424</v>
      </c>
      <c r="W179" s="2">
        <f t="shared" ca="1" si="135"/>
        <v>1.9727980232762161</v>
      </c>
      <c r="X179" s="2">
        <f t="shared" ca="1" si="136"/>
        <v>1.9800966368819695</v>
      </c>
      <c r="Y179" s="2">
        <f t="shared" ca="1" si="137"/>
        <v>1.9836219071569885</v>
      </c>
      <c r="Z179" s="2">
        <f t="shared" ca="1" si="138"/>
        <v>1.9837239784101381</v>
      </c>
      <c r="AA179" s="2">
        <f t="shared" ca="1" si="139"/>
        <v>1.9807596425602203</v>
      </c>
      <c r="AB179" s="2">
        <f t="shared" ca="1" si="140"/>
        <v>1.9750710996707757</v>
      </c>
      <c r="AC179" s="2">
        <f t="shared" ca="1" si="141"/>
        <v>1.966964935216426</v>
      </c>
      <c r="AD179" s="2">
        <f t="shared" ca="1" si="142"/>
        <v>1.956694410676832</v>
      </c>
      <c r="AE179" s="2">
        <f t="shared" ca="1" si="143"/>
        <v>1.9444501660086513</v>
      </c>
      <c r="AF179" s="2">
        <f t="shared" ca="1" si="144"/>
        <v>1.9303668026195924</v>
      </c>
      <c r="AG179" s="2">
        <f t="shared" ca="1" si="145"/>
        <v>1.9145438926670562</v>
      </c>
      <c r="AH179" s="2">
        <f t="shared" ca="1" si="146"/>
        <v>1.8970680443947081</v>
      </c>
      <c r="AI179" s="2">
        <f t="shared" ca="1" si="147"/>
        <v>1.8780239743522102</v>
      </c>
      <c r="AJ179" s="2">
        <f t="shared" ca="1" si="148"/>
        <v>1.8574963044696677</v>
      </c>
      <c r="AK179" s="2">
        <f t="shared" ca="1" si="149"/>
        <v>1.8355695619988142</v>
      </c>
      <c r="AL179" s="2">
        <f t="shared" ca="1" si="150"/>
        <v>1.8123281831068343</v>
      </c>
      <c r="AM179" s="2">
        <f t="shared" ca="1" si="151"/>
        <v>1.7878565213666489</v>
      </c>
      <c r="AN179" s="2">
        <f t="shared" ca="1" si="152"/>
        <v>1.7622388649368639</v>
      </c>
      <c r="AO179" s="2">
        <f t="shared" ca="1" si="153"/>
        <v>1.7355594751655685</v>
      </c>
      <c r="AP179" s="2">
        <f t="shared" ca="1" si="154"/>
        <v>1.7079026866778677</v>
      </c>
      <c r="AQ179" s="2">
        <f t="shared" ca="1" si="155"/>
        <v>1.6793531800048249</v>
      </c>
      <c r="AR179" s="2">
        <f t="shared" ca="1" si="156"/>
        <v>1.6499966855204236</v>
      </c>
      <c r="AS179" s="2">
        <f t="shared" ca="1" si="157"/>
        <v>1.6199215872613539</v>
      </c>
      <c r="AT179" s="2">
        <f t="shared" ca="1" si="158"/>
        <v>1.5892219486461312</v>
      </c>
      <c r="AU179" s="2">
        <f t="shared" ca="1" si="159"/>
        <v>1.5580017759121614</v>
      </c>
      <c r="AV179" s="2">
        <f t="shared" ca="1" si="160"/>
        <v>1.5263781706655373</v>
      </c>
      <c r="AW179" s="2">
        <f t="shared" ca="1" si="161"/>
        <v>1.4944781409247592</v>
      </c>
      <c r="AX179" s="2">
        <f t="shared" ca="1" si="162"/>
        <v>1.4624242926097375</v>
      </c>
      <c r="AY179" s="2">
        <f t="shared" ca="1" si="163"/>
        <v>1.4303128568090187</v>
      </c>
      <c r="AZ179" s="2">
        <f t="shared" ca="1" si="112"/>
        <v>1.3981975125906585</v>
      </c>
      <c r="BC179" s="2">
        <f t="shared" ca="1" si="164"/>
        <v>-0.82809212803012233</v>
      </c>
      <c r="BD179" s="2">
        <f t="shared" ca="1" si="164"/>
        <v>-7.533025694444806E-2</v>
      </c>
      <c r="BE179" s="2">
        <f t="shared" ca="1" si="164"/>
        <v>-0.46338766016115329</v>
      </c>
    </row>
    <row r="180" spans="1:57" x14ac:dyDescent="0.3">
      <c r="A180" s="2">
        <f t="shared" si="113"/>
        <v>1.6800000000000013</v>
      </c>
      <c r="B180" s="2">
        <f t="shared" ca="1" si="114"/>
        <v>0.84178253511584744</v>
      </c>
      <c r="C180" s="2">
        <f t="shared" ca="1" si="115"/>
        <v>0.9468967687564569</v>
      </c>
      <c r="D180" s="2">
        <f t="shared" ca="1" si="116"/>
        <v>1.0279210212904477</v>
      </c>
      <c r="E180" s="2">
        <f t="shared" ca="1" si="117"/>
        <v>1.1007312703894547</v>
      </c>
      <c r="F180" s="2">
        <f t="shared" ca="1" si="118"/>
        <v>1.1755438464769796</v>
      </c>
      <c r="G180" s="2">
        <f t="shared" ca="1" si="119"/>
        <v>1.2525732305122055</v>
      </c>
      <c r="H180" s="2">
        <f t="shared" ca="1" si="120"/>
        <v>1.3282068646125003</v>
      </c>
      <c r="I180" s="2">
        <f t="shared" ca="1" si="121"/>
        <v>1.4003798060465202</v>
      </c>
      <c r="J180" s="2">
        <f t="shared" ca="1" si="122"/>
        <v>1.4684906389857377</v>
      </c>
      <c r="K180" s="2">
        <f t="shared" ca="1" si="123"/>
        <v>1.5326144292239907</v>
      </c>
      <c r="L180" s="2">
        <f t="shared" ca="1" si="124"/>
        <v>1.5929516829480042</v>
      </c>
      <c r="M180" s="2">
        <f t="shared" ca="1" si="125"/>
        <v>1.6495726457011692</v>
      </c>
      <c r="N180" s="2">
        <f t="shared" ca="1" si="126"/>
        <v>1.7023838185357283</v>
      </c>
      <c r="O180" s="2">
        <f t="shared" ca="1" si="127"/>
        <v>1.7511662796895897</v>
      </c>
      <c r="P180" s="2">
        <f t="shared" ca="1" si="128"/>
        <v>1.7956382023300914</v>
      </c>
      <c r="Q180" s="2">
        <f t="shared" ca="1" si="129"/>
        <v>1.8355210946772</v>
      </c>
      <c r="R180" s="2">
        <f t="shared" ca="1" si="130"/>
        <v>1.870595167120269</v>
      </c>
      <c r="S180" s="2">
        <f t="shared" ca="1" si="131"/>
        <v>1.9007368916918028</v>
      </c>
      <c r="T180" s="2">
        <f t="shared" ca="1" si="132"/>
        <v>1.9259359396860067</v>
      </c>
      <c r="U180" s="2">
        <f t="shared" ca="1" si="133"/>
        <v>1.9462932314801249</v>
      </c>
      <c r="V180" s="2">
        <f t="shared" ca="1" si="134"/>
        <v>1.9620013588059939</v>
      </c>
      <c r="W180" s="2">
        <f t="shared" ca="1" si="135"/>
        <v>1.9733166491551029</v>
      </c>
      <c r="X180" s="2">
        <f t="shared" ca="1" si="136"/>
        <v>1.9805368497818761</v>
      </c>
      <c r="Y180" s="2">
        <f t="shared" ca="1" si="137"/>
        <v>1.9839901500177717</v>
      </c>
      <c r="Z180" s="2">
        <f t="shared" ca="1" si="138"/>
        <v>1.9840269290176131</v>
      </c>
      <c r="AA180" s="2">
        <f t="shared" ca="1" si="139"/>
        <v>1.9810037888936882</v>
      </c>
      <c r="AB180" s="2">
        <f t="shared" ca="1" si="140"/>
        <v>1.975262319501643</v>
      </c>
      <c r="AC180" s="2">
        <f t="shared" ca="1" si="141"/>
        <v>1.967108141886541</v>
      </c>
      <c r="AD180" s="2">
        <f t="shared" ca="1" si="142"/>
        <v>1.956793367026477</v>
      </c>
      <c r="AE180" s="2">
        <f t="shared" ca="1" si="143"/>
        <v>1.9445076158278425</v>
      </c>
      <c r="AF180" s="2">
        <f t="shared" ca="1" si="144"/>
        <v>1.9303848905425398</v>
      </c>
      <c r="AG180" s="2">
        <f t="shared" ca="1" si="145"/>
        <v>1.9145246051096838</v>
      </c>
      <c r="AH180" s="2">
        <f t="shared" ca="1" si="146"/>
        <v>1.8970134305600148</v>
      </c>
      <c r="AI180" s="2">
        <f t="shared" ca="1" si="147"/>
        <v>1.877936181673002</v>
      </c>
      <c r="AJ180" s="2">
        <f t="shared" ca="1" si="148"/>
        <v>1.8573775780612456</v>
      </c>
      <c r="AK180" s="2">
        <f t="shared" ca="1" si="149"/>
        <v>1.8354222441519055</v>
      </c>
      <c r="AL180" s="2">
        <f t="shared" ca="1" si="150"/>
        <v>1.8121547128624547</v>
      </c>
      <c r="AM180" s="2">
        <f t="shared" ca="1" si="151"/>
        <v>1.7876594342677972</v>
      </c>
      <c r="AN180" s="2">
        <f t="shared" ca="1" si="152"/>
        <v>1.7620207932330132</v>
      </c>
      <c r="AO180" s="2">
        <f t="shared" ca="1" si="153"/>
        <v>1.7353231492946595</v>
      </c>
      <c r="AP180" s="2">
        <f t="shared" ca="1" si="154"/>
        <v>1.7076509402727009</v>
      </c>
      <c r="AQ180" s="2">
        <f t="shared" ca="1" si="155"/>
        <v>1.6790889636271666</v>
      </c>
      <c r="AR180" s="2">
        <f t="shared" ca="1" si="156"/>
        <v>1.6497230985245299</v>
      </c>
      <c r="AS180" s="2">
        <f t="shared" ca="1" si="157"/>
        <v>1.6196419382596945</v>
      </c>
      <c r="AT180" s="2">
        <f t="shared" ca="1" si="158"/>
        <v>1.5889398409283613</v>
      </c>
      <c r="AU180" s="2">
        <f t="shared" ca="1" si="159"/>
        <v>1.5577211708821581</v>
      </c>
      <c r="AV180" s="2">
        <f t="shared" ca="1" si="160"/>
        <v>1.5261033247232711</v>
      </c>
      <c r="AW180" s="2">
        <f t="shared" ca="1" si="161"/>
        <v>1.4942133202734125</v>
      </c>
      <c r="AX180" s="2">
        <f t="shared" ca="1" si="162"/>
        <v>1.4621733351383455</v>
      </c>
      <c r="AY180" s="2">
        <f t="shared" ca="1" si="163"/>
        <v>1.4300788502917969</v>
      </c>
      <c r="AZ180" s="2">
        <f t="shared" ca="1" si="112"/>
        <v>1.3979826525114118</v>
      </c>
      <c r="BC180" s="2">
        <f t="shared" ca="1" si="164"/>
        <v>0.49281698627970982</v>
      </c>
      <c r="BD180" s="2">
        <f t="shared" ca="1" si="164"/>
        <v>-0.12259243396368902</v>
      </c>
      <c r="BE180" s="2">
        <f t="shared" ca="1" si="164"/>
        <v>-0.61820896186107266</v>
      </c>
    </row>
    <row r="181" spans="1:57" x14ac:dyDescent="0.3">
      <c r="A181" s="2">
        <f t="shared" si="113"/>
        <v>1.6900000000000013</v>
      </c>
      <c r="B181" s="2">
        <f t="shared" ca="1" si="114"/>
        <v>0.84325443998698324</v>
      </c>
      <c r="C181" s="2">
        <f t="shared" ca="1" si="115"/>
        <v>0.94784549874551027</v>
      </c>
      <c r="D181" s="2">
        <f t="shared" ca="1" si="116"/>
        <v>1.0286669410497347</v>
      </c>
      <c r="E181" s="2">
        <f t="shared" ca="1" si="117"/>
        <v>1.1014814593079105</v>
      </c>
      <c r="F181" s="2">
        <f t="shared" ca="1" si="118"/>
        <v>1.176305251807773</v>
      </c>
      <c r="G181" s="2">
        <f t="shared" ca="1" si="119"/>
        <v>1.2532761612589993</v>
      </c>
      <c r="H181" s="2">
        <f t="shared" ca="1" si="120"/>
        <v>1.3288124827347791</v>
      </c>
      <c r="I181" s="2">
        <f t="shared" ca="1" si="121"/>
        <v>1.4008784432237542</v>
      </c>
      <c r="J181" s="2">
        <f t="shared" ca="1" si="122"/>
        <v>1.4688860545988287</v>
      </c>
      <c r="K181" s="2">
        <f t="shared" ca="1" si="123"/>
        <v>1.5329127887321383</v>
      </c>
      <c r="L181" s="2">
        <f t="shared" ca="1" si="124"/>
        <v>1.5931564433425596</v>
      </c>
      <c r="M181" s="2">
        <f t="shared" ca="1" si="125"/>
        <v>1.6496838855373301</v>
      </c>
      <c r="N181" s="2">
        <f t="shared" ca="1" si="126"/>
        <v>1.7023990042719863</v>
      </c>
      <c r="O181" s="2">
        <f t="shared" ca="1" si="127"/>
        <v>1.7510815161111974</v>
      </c>
      <c r="P181" s="2">
        <f t="shared" ca="1" si="128"/>
        <v>1.7954495575504543</v>
      </c>
      <c r="Q181" s="2">
        <f t="shared" ca="1" si="129"/>
        <v>1.835225707779363</v>
      </c>
      <c r="R181" s="2">
        <f t="shared" ca="1" si="130"/>
        <v>1.8701919997178937</v>
      </c>
      <c r="S181" s="2">
        <f t="shared" ca="1" si="131"/>
        <v>1.9002270670997436</v>
      </c>
      <c r="T181" s="2">
        <f t="shared" ca="1" si="132"/>
        <v>1.925322704358241</v>
      </c>
      <c r="U181" s="2">
        <f t="shared" ca="1" si="133"/>
        <v>1.9455815638988125</v>
      </c>
      <c r="V181" s="2">
        <f t="shared" ca="1" si="134"/>
        <v>1.9611974111963888</v>
      </c>
      <c r="W181" s="2">
        <f t="shared" ca="1" si="135"/>
        <v>1.9724273015589071</v>
      </c>
      <c r="X181" s="2">
        <f t="shared" ca="1" si="136"/>
        <v>1.9795694908488186</v>
      </c>
      <c r="Y181" s="2">
        <f t="shared" ca="1" si="137"/>
        <v>1.9829525122456004</v>
      </c>
      <c r="Z181" s="2">
        <f t="shared" ca="1" si="138"/>
        <v>1.9829267696296082</v>
      </c>
      <c r="AA181" s="2">
        <f t="shared" ca="1" si="139"/>
        <v>1.9798484652712116</v>
      </c>
      <c r="AB181" s="2">
        <f t="shared" ca="1" si="140"/>
        <v>1.9740583701063514</v>
      </c>
      <c r="AC181" s="2">
        <f t="shared" ca="1" si="141"/>
        <v>1.9658609354017167</v>
      </c>
      <c r="AD181" s="2">
        <f t="shared" ca="1" si="142"/>
        <v>1.9555069226354844</v>
      </c>
      <c r="AE181" s="2">
        <f t="shared" ca="1" si="143"/>
        <v>1.9431847404342935</v>
      </c>
      <c r="AF181" s="2">
        <f t="shared" ca="1" si="144"/>
        <v>1.9290275990856127</v>
      </c>
      <c r="AG181" s="2">
        <f t="shared" ca="1" si="145"/>
        <v>1.9131345571030018</v>
      </c>
      <c r="AH181" s="2">
        <f t="shared" ca="1" si="146"/>
        <v>1.8955921473857538</v>
      </c>
      <c r="AI181" s="2">
        <f t="shared" ca="1" si="147"/>
        <v>1.8764850813048215</v>
      </c>
      <c r="AJ181" s="2">
        <f t="shared" ca="1" si="148"/>
        <v>1.8558979745177824</v>
      </c>
      <c r="AK181" s="2">
        <f t="shared" ca="1" si="149"/>
        <v>1.833915346991343</v>
      </c>
      <c r="AL181" s="2">
        <f t="shared" ca="1" si="150"/>
        <v>1.8106216267609216</v>
      </c>
      <c r="AM181" s="2">
        <f t="shared" ca="1" si="151"/>
        <v>1.7861011587801188</v>
      </c>
      <c r="AN181" s="2">
        <f t="shared" ca="1" si="152"/>
        <v>1.7604382230227515</v>
      </c>
      <c r="AO181" s="2">
        <f t="shared" ca="1" si="153"/>
        <v>1.7337170756865954</v>
      </c>
      <c r="AP181" s="2">
        <f t="shared" ca="1" si="154"/>
        <v>1.7060220564337805</v>
      </c>
      <c r="AQ181" s="2">
        <f t="shared" ca="1" si="155"/>
        <v>1.6774378786631954</v>
      </c>
      <c r="AR181" s="2">
        <f t="shared" ca="1" si="156"/>
        <v>1.6480503699157409</v>
      </c>
      <c r="AS181" s="2">
        <f t="shared" ca="1" si="157"/>
        <v>1.6179481328255365</v>
      </c>
      <c r="AT181" s="2">
        <f t="shared" ca="1" si="158"/>
        <v>1.5872256198068331</v>
      </c>
      <c r="AU181" s="2">
        <f t="shared" ca="1" si="159"/>
        <v>1.5559873504357409</v>
      </c>
      <c r="AV181" s="2">
        <f t="shared" ca="1" si="160"/>
        <v>1.524350808979305</v>
      </c>
      <c r="AW181" s="2">
        <f t="shared" ca="1" si="161"/>
        <v>1.4924428126727247</v>
      </c>
      <c r="AX181" s="2">
        <f t="shared" ca="1" si="162"/>
        <v>1.4603849027442273</v>
      </c>
      <c r="AY181" s="2">
        <f t="shared" ca="1" si="163"/>
        <v>1.4282716055818303</v>
      </c>
      <c r="AZ181" s="2">
        <f t="shared" ca="1" si="112"/>
        <v>1.3961545879815234</v>
      </c>
      <c r="BC181" s="2">
        <f t="shared" ca="1" si="164"/>
        <v>-1.4932375407098464</v>
      </c>
      <c r="BD181" s="2">
        <f t="shared" ca="1" si="164"/>
        <v>0.64088485454098887</v>
      </c>
      <c r="BE181" s="2">
        <f t="shared" ca="1" si="164"/>
        <v>0.99210529272082848</v>
      </c>
    </row>
    <row r="182" spans="1:57" x14ac:dyDescent="0.3">
      <c r="A182" s="2">
        <f t="shared" si="113"/>
        <v>1.7000000000000013</v>
      </c>
      <c r="B182" s="2">
        <f t="shared" ca="1" si="114"/>
        <v>0.84566974283219176</v>
      </c>
      <c r="C182" s="2">
        <f t="shared" ca="1" si="115"/>
        <v>0.94985884422557643</v>
      </c>
      <c r="D182" s="2">
        <f t="shared" ca="1" si="116"/>
        <v>1.0305843532560579</v>
      </c>
      <c r="E182" s="2">
        <f t="shared" ca="1" si="117"/>
        <v>1.1034944179214203</v>
      </c>
      <c r="F182" s="2">
        <f t="shared" ca="1" si="118"/>
        <v>1.1784080520417157</v>
      </c>
      <c r="G182" s="2">
        <f t="shared" ca="1" si="119"/>
        <v>1.2553890876915803</v>
      </c>
      <c r="H182" s="2">
        <f t="shared" ca="1" si="120"/>
        <v>1.3308871170256673</v>
      </c>
      <c r="I182" s="2">
        <f t="shared" ca="1" si="121"/>
        <v>1.4028956997025914</v>
      </c>
      <c r="J182" s="2">
        <f t="shared" ca="1" si="122"/>
        <v>1.4708405326545837</v>
      </c>
      <c r="K182" s="2">
        <f t="shared" ca="1" si="123"/>
        <v>1.534801869331514</v>
      </c>
      <c r="L182" s="2">
        <f t="shared" ca="1" si="124"/>
        <v>1.5949752633754022</v>
      </c>
      <c r="M182" s="2">
        <f t="shared" ca="1" si="125"/>
        <v>1.6514246965744794</v>
      </c>
      <c r="N182" s="2">
        <f t="shared" ca="1" si="126"/>
        <v>1.7040519485864043</v>
      </c>
      <c r="O182" s="2">
        <f t="shared" ca="1" si="127"/>
        <v>1.752635878592993</v>
      </c>
      <c r="P182" s="2">
        <f t="shared" ca="1" si="128"/>
        <v>1.7968950863610773</v>
      </c>
      <c r="Q182" s="2">
        <f t="shared" ca="1" si="129"/>
        <v>1.8365537148714812</v>
      </c>
      <c r="R182" s="2">
        <f t="shared" ca="1" si="130"/>
        <v>1.8713961041485607</v>
      </c>
      <c r="S182" s="2">
        <f t="shared" ca="1" si="131"/>
        <v>1.9013035266463232</v>
      </c>
      <c r="T182" s="2">
        <f t="shared" ca="1" si="132"/>
        <v>1.9262703699053596</v>
      </c>
      <c r="U182" s="2">
        <f t="shared" ca="1" si="133"/>
        <v>1.9464014849839357</v>
      </c>
      <c r="V182" s="2">
        <f t="shared" ca="1" si="134"/>
        <v>1.961892279971901</v>
      </c>
      <c r="W182" s="2">
        <f t="shared" ca="1" si="135"/>
        <v>1.9730010113998315</v>
      </c>
      <c r="X182" s="2">
        <f t="shared" ca="1" si="136"/>
        <v>1.9800269182333639</v>
      </c>
      <c r="Y182" s="2">
        <f t="shared" ca="1" si="137"/>
        <v>1.983299348907902</v>
      </c>
      <c r="Z182" s="2">
        <f t="shared" ca="1" si="138"/>
        <v>1.983169201328344</v>
      </c>
      <c r="AA182" s="2">
        <f t="shared" ca="1" si="139"/>
        <v>1.979992747331943</v>
      </c>
      <c r="AB182" s="2">
        <f t="shared" ca="1" si="140"/>
        <v>1.9741104097081204</v>
      </c>
      <c r="AC182" s="2">
        <f t="shared" ca="1" si="141"/>
        <v>1.9658259441411174</v>
      </c>
      <c r="AD182" s="2">
        <f t="shared" ca="1" si="142"/>
        <v>1.9553892431439563</v>
      </c>
      <c r="AE182" s="2">
        <f t="shared" ca="1" si="143"/>
        <v>1.9429879892601867</v>
      </c>
      <c r="AF182" s="2">
        <f t="shared" ca="1" si="144"/>
        <v>1.9287550873339807</v>
      </c>
      <c r="AG182" s="2">
        <f t="shared" ca="1" si="145"/>
        <v>1.9127897225895834</v>
      </c>
      <c r="AH182" s="2">
        <f t="shared" ca="1" si="146"/>
        <v>1.8951787682796568</v>
      </c>
      <c r="AI182" s="2">
        <f t="shared" ca="1" si="147"/>
        <v>1.8760073101460668</v>
      </c>
      <c r="AJ182" s="2">
        <f t="shared" ca="1" si="148"/>
        <v>1.855360337671617</v>
      </c>
      <c r="AK182" s="2">
        <f t="shared" ca="1" si="149"/>
        <v>1.8333227441444873</v>
      </c>
      <c r="AL182" s="2">
        <f t="shared" ca="1" si="150"/>
        <v>1.8099793305036147</v>
      </c>
      <c r="AM182" s="2">
        <f t="shared" ca="1" si="151"/>
        <v>1.7854148143762549</v>
      </c>
      <c r="AN182" s="2">
        <f t="shared" ca="1" si="152"/>
        <v>1.759713848666371</v>
      </c>
      <c r="AO182" s="2">
        <f t="shared" ca="1" si="153"/>
        <v>1.7329610641269331</v>
      </c>
      <c r="AP182" s="2">
        <f t="shared" ca="1" si="154"/>
        <v>1.7052411803345302</v>
      </c>
      <c r="AQ182" s="2">
        <f t="shared" ca="1" si="155"/>
        <v>1.6766393050659791</v>
      </c>
      <c r="AR182" s="2">
        <f t="shared" ca="1" si="156"/>
        <v>1.6472416932462632</v>
      </c>
      <c r="AS182" s="2">
        <f t="shared" ca="1" si="157"/>
        <v>1.6171374363386621</v>
      </c>
      <c r="AT182" s="2">
        <f t="shared" ca="1" si="158"/>
        <v>1.5864215600844538</v>
      </c>
      <c r="AU182" s="2">
        <f t="shared" ca="1" si="159"/>
        <v>1.5551992157233971</v>
      </c>
      <c r="AV182" s="2">
        <f t="shared" ca="1" si="160"/>
        <v>1.5235884472127268</v>
      </c>
      <c r="AW182" s="2">
        <f t="shared" ca="1" si="161"/>
        <v>1.4917163402756675</v>
      </c>
      <c r="AX182" s="2">
        <f t="shared" ca="1" si="162"/>
        <v>1.4597042711891048</v>
      </c>
      <c r="AY182" s="2">
        <f t="shared" ca="1" si="163"/>
        <v>1.427646286237787</v>
      </c>
      <c r="AZ182" s="2">
        <f t="shared" ca="1" si="112"/>
        <v>1.3955934725761214</v>
      </c>
      <c r="BC182" s="2">
        <f t="shared" ca="1" si="164"/>
        <v>0.37354621008677391</v>
      </c>
      <c r="BD182" s="2">
        <f t="shared" ca="1" si="164"/>
        <v>2.1229455495404697</v>
      </c>
      <c r="BE182" s="2">
        <f t="shared" ca="1" si="164"/>
        <v>-0.55580165618109856</v>
      </c>
    </row>
    <row r="183" spans="1:57" x14ac:dyDescent="0.3">
      <c r="A183" s="2">
        <f t="shared" si="113"/>
        <v>1.7100000000000013</v>
      </c>
      <c r="B183" s="2">
        <f t="shared" ca="1" si="114"/>
        <v>0.84743082920497981</v>
      </c>
      <c r="C183" s="2">
        <f t="shared" ca="1" si="115"/>
        <v>0.95123496052386225</v>
      </c>
      <c r="D183" s="2">
        <f t="shared" ca="1" si="116"/>
        <v>1.0318810170524262</v>
      </c>
      <c r="E183" s="2">
        <f t="shared" ca="1" si="117"/>
        <v>1.1049008565598917</v>
      </c>
      <c r="F183" s="2">
        <f t="shared" ca="1" si="118"/>
        <v>1.1799186788583311</v>
      </c>
      <c r="G183" s="2">
        <f t="shared" ca="1" si="119"/>
        <v>1.2569263185247206</v>
      </c>
      <c r="H183" s="2">
        <f t="shared" ca="1" si="120"/>
        <v>1.3324045324899971</v>
      </c>
      <c r="I183" s="2">
        <f t="shared" ca="1" si="121"/>
        <v>1.4043758071135868</v>
      </c>
      <c r="J183" s="2">
        <f t="shared" ca="1" si="122"/>
        <v>1.4722792133004658</v>
      </c>
      <c r="K183" s="2">
        <f t="shared" ca="1" si="123"/>
        <v>1.5361975925481961</v>
      </c>
      <c r="L183" s="2">
        <f t="shared" ca="1" si="124"/>
        <v>1.59632414858015</v>
      </c>
      <c r="M183" s="2">
        <f t="shared" ca="1" si="125"/>
        <v>1.6527199003690241</v>
      </c>
      <c r="N183" s="2">
        <f t="shared" ca="1" si="126"/>
        <v>1.7052844502959505</v>
      </c>
      <c r="O183" s="2">
        <f t="shared" ca="1" si="127"/>
        <v>1.7537957335560272</v>
      </c>
      <c r="P183" s="2">
        <f t="shared" ca="1" si="128"/>
        <v>1.7979727421808747</v>
      </c>
      <c r="Q183" s="2">
        <f t="shared" ca="1" si="129"/>
        <v>1.8375411047918484</v>
      </c>
      <c r="R183" s="2">
        <f t="shared" ca="1" si="130"/>
        <v>1.8722873821330597</v>
      </c>
      <c r="S183" s="2">
        <f t="shared" ca="1" si="131"/>
        <v>1.9020953914496155</v>
      </c>
      <c r="T183" s="2">
        <f t="shared" ca="1" si="132"/>
        <v>1.9269620124833318</v>
      </c>
      <c r="U183" s="2">
        <f t="shared" ca="1" si="133"/>
        <v>1.9469941908076049</v>
      </c>
      <c r="V183" s="2">
        <f t="shared" ca="1" si="134"/>
        <v>1.962388875282409</v>
      </c>
      <c r="W183" s="2">
        <f t="shared" ca="1" si="135"/>
        <v>1.9734054262816201</v>
      </c>
      <c r="X183" s="2">
        <f t="shared" ca="1" si="136"/>
        <v>1.980343969500165</v>
      </c>
      <c r="Y183" s="2">
        <f t="shared" ca="1" si="137"/>
        <v>1.9835345691877984</v>
      </c>
      <c r="Z183" s="2">
        <f t="shared" ca="1" si="138"/>
        <v>1.9833285157678568</v>
      </c>
      <c r="AA183" s="2">
        <f t="shared" ca="1" si="139"/>
        <v>1.9800820492732607</v>
      </c>
      <c r="AB183" s="2">
        <f t="shared" ca="1" si="140"/>
        <v>1.9741351443812434</v>
      </c>
      <c r="AC183" s="2">
        <f t="shared" ca="1" si="141"/>
        <v>1.9657907647089947</v>
      </c>
      <c r="AD183" s="2">
        <f t="shared" ca="1" si="142"/>
        <v>1.9552978436450741</v>
      </c>
      <c r="AE183" s="2">
        <f t="shared" ca="1" si="143"/>
        <v>1.9428432530457884</v>
      </c>
      <c r="AF183" s="2">
        <f t="shared" ca="1" si="144"/>
        <v>1.9285595079381428</v>
      </c>
      <c r="AG183" s="2">
        <f t="shared" ca="1" si="145"/>
        <v>1.9125458315129724</v>
      </c>
      <c r="AH183" s="2">
        <f t="shared" ca="1" si="146"/>
        <v>1.8948893450397095</v>
      </c>
      <c r="AI183" s="2">
        <f t="shared" ca="1" si="147"/>
        <v>1.8756754156032698</v>
      </c>
      <c r="AJ183" s="2">
        <f t="shared" ca="1" si="148"/>
        <v>1.8549893134846587</v>
      </c>
      <c r="AK183" s="2">
        <f t="shared" ca="1" si="149"/>
        <v>1.8329162122682203</v>
      </c>
      <c r="AL183" s="2">
        <f t="shared" ca="1" si="150"/>
        <v>1.8095411927748646</v>
      </c>
      <c r="AM183" s="2">
        <f t="shared" ca="1" si="151"/>
        <v>1.7849492522936821</v>
      </c>
      <c r="AN183" s="2">
        <f t="shared" ca="1" si="152"/>
        <v>1.7592253236743334</v>
      </c>
      <c r="AO183" s="2">
        <f t="shared" ca="1" si="153"/>
        <v>1.7324543193152198</v>
      </c>
      <c r="AP183" s="2">
        <f t="shared" ca="1" si="154"/>
        <v>1.7047212459797083</v>
      </c>
      <c r="AQ183" s="2">
        <f t="shared" ca="1" si="155"/>
        <v>1.6761115134657179</v>
      </c>
      <c r="AR183" s="2">
        <f t="shared" ca="1" si="156"/>
        <v>1.6467117122942663</v>
      </c>
      <c r="AS183" s="2">
        <f t="shared" ca="1" si="157"/>
        <v>1.6166113314308017</v>
      </c>
      <c r="AT183" s="2">
        <f t="shared" ca="1" si="158"/>
        <v>1.5859058780934117</v>
      </c>
      <c r="AU183" s="2">
        <f t="shared" ca="1" si="159"/>
        <v>1.5547010407290853</v>
      </c>
      <c r="AV183" s="2">
        <f t="shared" ca="1" si="160"/>
        <v>1.5231153241442541</v>
      </c>
      <c r="AW183" s="2">
        <f t="shared" ca="1" si="161"/>
        <v>1.4912759808644314</v>
      </c>
      <c r="AX183" s="2">
        <f t="shared" ca="1" si="162"/>
        <v>1.4593041228951731</v>
      </c>
      <c r="AY183" s="2">
        <f t="shared" ca="1" si="163"/>
        <v>1.4272932214102425</v>
      </c>
      <c r="AZ183" s="2">
        <f t="shared" ca="1" si="112"/>
        <v>1.3952935246637954</v>
      </c>
      <c r="BC183" s="2">
        <f t="shared" ca="1" si="164"/>
        <v>0.23139819724500121</v>
      </c>
      <c r="BD183" s="2">
        <f t="shared" ca="1" si="164"/>
        <v>-2.3300548908582464E-2</v>
      </c>
      <c r="BE183" s="2">
        <f t="shared" ca="1" si="164"/>
        <v>-1.5346085664132163</v>
      </c>
    </row>
    <row r="184" spans="1:57" x14ac:dyDescent="0.3">
      <c r="A184" s="2">
        <f t="shared" si="113"/>
        <v>1.7200000000000013</v>
      </c>
      <c r="B184" s="2">
        <f t="shared" ca="1" si="114"/>
        <v>0.84932434838784188</v>
      </c>
      <c r="C184" s="2">
        <f t="shared" ca="1" si="115"/>
        <v>0.95267009894097976</v>
      </c>
      <c r="D184" s="2">
        <f t="shared" ca="1" si="116"/>
        <v>1.0331681099457239</v>
      </c>
      <c r="E184" s="2">
        <f t="shared" ca="1" si="117"/>
        <v>1.1062321051466719</v>
      </c>
      <c r="F184" s="2">
        <f t="shared" ca="1" si="118"/>
        <v>1.1812936533576517</v>
      </c>
      <c r="G184" s="2">
        <f t="shared" ca="1" si="119"/>
        <v>1.2582743815829862</v>
      </c>
      <c r="H184" s="2">
        <f t="shared" ca="1" si="120"/>
        <v>1.333685893447917</v>
      </c>
      <c r="I184" s="2">
        <f t="shared" ca="1" si="121"/>
        <v>1.4055790176376475</v>
      </c>
      <c r="J184" s="2">
        <f t="shared" ca="1" si="122"/>
        <v>1.4734057099909286</v>
      </c>
      <c r="K184" s="2">
        <f t="shared" ca="1" si="123"/>
        <v>1.5372510279732163</v>
      </c>
      <c r="L184" s="2">
        <f t="shared" ca="1" si="124"/>
        <v>1.5973055398108253</v>
      </c>
      <c r="M184" s="2">
        <f t="shared" ca="1" si="125"/>
        <v>1.653627044051228</v>
      </c>
      <c r="N184" s="2">
        <f t="shared" ca="1" si="126"/>
        <v>1.7061127175443549</v>
      </c>
      <c r="O184" s="2">
        <f t="shared" ca="1" si="127"/>
        <v>1.7545393245031444</v>
      </c>
      <c r="P184" s="2">
        <f t="shared" ca="1" si="128"/>
        <v>1.7986259977710499</v>
      </c>
      <c r="Q184" s="2">
        <f t="shared" ca="1" si="129"/>
        <v>1.838099592991072</v>
      </c>
      <c r="R184" s="2">
        <f t="shared" ca="1" si="130"/>
        <v>1.8727486247880327</v>
      </c>
      <c r="S184" s="2">
        <f t="shared" ca="1" si="131"/>
        <v>1.9024591808258702</v>
      </c>
      <c r="T184" s="2">
        <f t="shared" ca="1" si="132"/>
        <v>1.9272303517734324</v>
      </c>
      <c r="U184" s="2">
        <f t="shared" ca="1" si="133"/>
        <v>1.9471708933238756</v>
      </c>
      <c r="V184" s="2">
        <f t="shared" ca="1" si="134"/>
        <v>1.9624790130482905</v>
      </c>
      <c r="W184" s="2">
        <f t="shared" ca="1" si="135"/>
        <v>1.9734148975011019</v>
      </c>
      <c r="X184" s="2">
        <f t="shared" ca="1" si="136"/>
        <v>1.9802792823677573</v>
      </c>
      <c r="Y184" s="2">
        <f t="shared" ca="1" si="137"/>
        <v>1.9834026679259724</v>
      </c>
      <c r="Z184" s="2">
        <f t="shared" ca="1" si="138"/>
        <v>1.9831364553105963</v>
      </c>
      <c r="AA184" s="2">
        <f t="shared" ca="1" si="139"/>
        <v>1.9798365711035879</v>
      </c>
      <c r="AB184" s="2">
        <f t="shared" ca="1" si="140"/>
        <v>1.9738422616704248</v>
      </c>
      <c r="AC184" s="2">
        <f t="shared" ca="1" si="141"/>
        <v>1.9654554218996259</v>
      </c>
      <c r="AD184" s="2">
        <f t="shared" ca="1" si="142"/>
        <v>1.9549237557035608</v>
      </c>
      <c r="AE184" s="2">
        <f t="shared" ca="1" si="143"/>
        <v>1.9424330593482249</v>
      </c>
      <c r="AF184" s="2">
        <f t="shared" ca="1" si="144"/>
        <v>1.9281151932786598</v>
      </c>
      <c r="AG184" s="2">
        <f t="shared" ca="1" si="145"/>
        <v>1.9120691495328235</v>
      </c>
      <c r="AH184" s="2">
        <f t="shared" ca="1" si="146"/>
        <v>1.8943820247429732</v>
      </c>
      <c r="AI184" s="2">
        <f t="shared" ca="1" si="147"/>
        <v>1.8751391940057061</v>
      </c>
      <c r="AJ184" s="2">
        <f t="shared" ca="1" si="148"/>
        <v>1.8544259350697176</v>
      </c>
      <c r="AK184" s="2">
        <f t="shared" ca="1" si="149"/>
        <v>1.8323274284867619</v>
      </c>
      <c r="AL184" s="2">
        <f t="shared" ca="1" si="150"/>
        <v>1.8089287616348471</v>
      </c>
      <c r="AM184" s="2">
        <f t="shared" ca="1" si="151"/>
        <v>1.7843149381501056</v>
      </c>
      <c r="AN184" s="2">
        <f t="shared" ca="1" si="152"/>
        <v>1.7585708975414185</v>
      </c>
      <c r="AO184" s="2">
        <f t="shared" ca="1" si="153"/>
        <v>1.7317815606429743</v>
      </c>
      <c r="AP184" s="2">
        <f t="shared" ca="1" si="154"/>
        <v>1.7040319483811339</v>
      </c>
      <c r="AQ184" s="2">
        <f t="shared" ca="1" si="155"/>
        <v>1.6754074999259458</v>
      </c>
      <c r="AR184" s="2">
        <f t="shared" ca="1" si="156"/>
        <v>1.6459948693121136</v>
      </c>
      <c r="AS184" s="2">
        <f t="shared" ca="1" si="157"/>
        <v>1.6158836713662759</v>
      </c>
      <c r="AT184" s="2">
        <f t="shared" ca="1" si="158"/>
        <v>1.5851696225774672</v>
      </c>
      <c r="AU184" s="2">
        <f t="shared" ca="1" si="159"/>
        <v>1.553958673752275</v>
      </c>
      <c r="AV184" s="2">
        <f t="shared" ca="1" si="160"/>
        <v>1.5223695113449187</v>
      </c>
      <c r="AW184" s="2">
        <f t="shared" ca="1" si="161"/>
        <v>1.4905292727412567</v>
      </c>
      <c r="AX184" s="2">
        <f t="shared" ca="1" si="162"/>
        <v>1.458558526138251</v>
      </c>
      <c r="AY184" s="2">
        <f t="shared" ca="1" si="163"/>
        <v>1.426549889002424</v>
      </c>
      <c r="AZ184" s="2">
        <f t="shared" ca="1" si="112"/>
        <v>1.3945523934762367</v>
      </c>
      <c r="BC184" s="2">
        <f t="shared" ca="1" si="164"/>
        <v>-0.19999212744988792</v>
      </c>
      <c r="BD184" s="2">
        <f t="shared" ca="1" si="164"/>
        <v>-9.6909713678119402E-2</v>
      </c>
      <c r="BE184" s="2">
        <f t="shared" ca="1" si="164"/>
        <v>-0.11562053423817353</v>
      </c>
    </row>
    <row r="185" spans="1:57" x14ac:dyDescent="0.3">
      <c r="A185" s="2">
        <f t="shared" si="113"/>
        <v>1.7300000000000013</v>
      </c>
      <c r="B185" s="2">
        <f t="shared" ca="1" si="114"/>
        <v>0.85228229331583605</v>
      </c>
      <c r="C185" s="2">
        <f t="shared" ca="1" si="115"/>
        <v>0.95520446116980862</v>
      </c>
      <c r="D185" s="2">
        <f t="shared" ca="1" si="116"/>
        <v>1.0355840595512402</v>
      </c>
      <c r="E185" s="2">
        <f t="shared" ca="1" si="117"/>
        <v>1.1087152975663583</v>
      </c>
      <c r="F185" s="2">
        <f t="shared" ca="1" si="118"/>
        <v>1.1838396708249852</v>
      </c>
      <c r="G185" s="2">
        <f t="shared" ca="1" si="119"/>
        <v>1.2608107291698556</v>
      </c>
      <c r="H185" s="2">
        <f t="shared" ca="1" si="120"/>
        <v>1.3361709821588703</v>
      </c>
      <c r="I185" s="2">
        <f t="shared" ca="1" si="121"/>
        <v>1.4079994009808974</v>
      </c>
      <c r="J185" s="2">
        <f t="shared" ca="1" si="122"/>
        <v>1.4757607223548694</v>
      </c>
      <c r="K185" s="2">
        <f t="shared" ca="1" si="123"/>
        <v>1.5395422320105638</v>
      </c>
      <c r="L185" s="2">
        <f t="shared" ca="1" si="124"/>
        <v>1.5995319603044007</v>
      </c>
      <c r="M185" s="2">
        <f t="shared" ca="1" si="125"/>
        <v>1.6557846105822345</v>
      </c>
      <c r="N185" s="2">
        <f t="shared" ca="1" si="126"/>
        <v>1.7081950685795004</v>
      </c>
      <c r="O185" s="2">
        <f t="shared" ca="1" si="127"/>
        <v>1.7565390630885842</v>
      </c>
      <c r="P185" s="2">
        <f t="shared" ca="1" si="128"/>
        <v>1.800535998814693</v>
      </c>
      <c r="Q185" s="2">
        <f t="shared" ca="1" si="129"/>
        <v>1.8399140822853806</v>
      </c>
      <c r="R185" s="2">
        <f t="shared" ca="1" si="130"/>
        <v>1.8744638976626682</v>
      </c>
      <c r="S185" s="2">
        <f t="shared" ca="1" si="131"/>
        <v>1.9040739111652145</v>
      </c>
      <c r="T185" s="2">
        <f t="shared" ca="1" si="132"/>
        <v>1.9287455256984807</v>
      </c>
      <c r="U185" s="2">
        <f t="shared" ca="1" si="133"/>
        <v>1.9485894053729356</v>
      </c>
      <c r="V185" s="2">
        <f t="shared" ca="1" si="134"/>
        <v>1.9638051171459012</v>
      </c>
      <c r="W185" s="2">
        <f t="shared" ca="1" si="135"/>
        <v>1.9746537787542766</v>
      </c>
      <c r="X185" s="2">
        <f t="shared" ca="1" si="136"/>
        <v>1.9814368417205046</v>
      </c>
      <c r="Y185" s="2">
        <f t="shared" ca="1" si="137"/>
        <v>1.9844853451696591</v>
      </c>
      <c r="Z185" s="2">
        <f t="shared" ca="1" si="138"/>
        <v>1.9841509017905783</v>
      </c>
      <c r="AA185" s="2">
        <f t="shared" ca="1" si="139"/>
        <v>1.9807892257427691</v>
      </c>
      <c r="AB185" s="2">
        <f t="shared" ca="1" si="140"/>
        <v>1.9747389375973414</v>
      </c>
      <c r="AC185" s="2">
        <f t="shared" ca="1" si="141"/>
        <v>1.966300969624919</v>
      </c>
      <c r="AD185" s="2">
        <f t="shared" ca="1" si="142"/>
        <v>1.955721908665125</v>
      </c>
      <c r="AE185" s="2">
        <f t="shared" ca="1" si="143"/>
        <v>1.9431865931395358</v>
      </c>
      <c r="AF185" s="2">
        <f t="shared" ca="1" si="144"/>
        <v>1.9288263467055382</v>
      </c>
      <c r="AG185" s="2">
        <f t="shared" ca="1" si="145"/>
        <v>1.9127400437042521</v>
      </c>
      <c r="AH185" s="2">
        <f t="shared" ca="1" si="146"/>
        <v>1.895014866109463</v>
      </c>
      <c r="AI185" s="2">
        <f t="shared" ca="1" si="147"/>
        <v>1.8757363063442956</v>
      </c>
      <c r="AJ185" s="2">
        <f t="shared" ca="1" si="148"/>
        <v>1.8549897589408564</v>
      </c>
      <c r="AK185" s="2">
        <f t="shared" ca="1" si="149"/>
        <v>1.8328605207358286</v>
      </c>
      <c r="AL185" s="2">
        <f t="shared" ca="1" si="150"/>
        <v>1.8094337949858432</v>
      </c>
      <c r="AM185" s="2">
        <f t="shared" ca="1" si="151"/>
        <v>1.7847947010060448</v>
      </c>
      <c r="AN185" s="2">
        <f t="shared" ca="1" si="152"/>
        <v>1.7590282943257918</v>
      </c>
      <c r="AO185" s="2">
        <f t="shared" ca="1" si="153"/>
        <v>1.7322196136553301</v>
      </c>
      <c r="AP185" s="2">
        <f t="shared" ca="1" si="154"/>
        <v>1.704453803713923</v>
      </c>
      <c r="AQ185" s="2">
        <f t="shared" ca="1" si="155"/>
        <v>1.6758164430523055</v>
      </c>
      <c r="AR185" s="2">
        <f t="shared" ca="1" si="156"/>
        <v>1.6463943597915434</v>
      </c>
      <c r="AS185" s="2">
        <f t="shared" ca="1" si="157"/>
        <v>1.6162774056133868</v>
      </c>
      <c r="AT185" s="2">
        <f t="shared" ca="1" si="158"/>
        <v>1.5855616166653166</v>
      </c>
      <c r="AU185" s="2">
        <f t="shared" ca="1" si="159"/>
        <v>1.5543533138250076</v>
      </c>
      <c r="AV185" s="2">
        <f t="shared" ca="1" si="160"/>
        <v>1.5227714685844445</v>
      </c>
      <c r="AW185" s="2">
        <f t="shared" ca="1" si="161"/>
        <v>1.4909432039421782</v>
      </c>
      <c r="AX185" s="2">
        <f t="shared" ca="1" si="162"/>
        <v>1.4589886474143294</v>
      </c>
      <c r="AY185" s="2">
        <f t="shared" ca="1" si="163"/>
        <v>1.4269996648378165</v>
      </c>
      <c r="AZ185" s="2">
        <f t="shared" ca="1" si="112"/>
        <v>1.3950242071539432</v>
      </c>
      <c r="BC185" s="2">
        <f t="shared" ca="1" si="164"/>
        <v>1.5521330193202676</v>
      </c>
      <c r="BD185" s="2">
        <f t="shared" ca="1" si="164"/>
        <v>0.11240572405644578</v>
      </c>
      <c r="BE185" s="2">
        <f t="shared" ca="1" si="164"/>
        <v>-0.5592525303690552</v>
      </c>
    </row>
    <row r="186" spans="1:57" x14ac:dyDescent="0.3">
      <c r="A186" s="2">
        <f t="shared" si="113"/>
        <v>1.7400000000000013</v>
      </c>
      <c r="B186" s="2">
        <f t="shared" ca="1" si="114"/>
        <v>0.85380223199001271</v>
      </c>
      <c r="C186" s="2">
        <f t="shared" ca="1" si="115"/>
        <v>0.95640236487319474</v>
      </c>
      <c r="D186" s="2">
        <f t="shared" ca="1" si="116"/>
        <v>1.0367532214181625</v>
      </c>
      <c r="E186" s="2">
        <f t="shared" ca="1" si="117"/>
        <v>1.1100284560770488</v>
      </c>
      <c r="F186" s="2">
        <f t="shared" ca="1" si="118"/>
        <v>1.1852823023321064</v>
      </c>
      <c r="G186" s="2">
        <f t="shared" ca="1" si="119"/>
        <v>1.2623025836819552</v>
      </c>
      <c r="H186" s="2">
        <f t="shared" ca="1" si="120"/>
        <v>1.3376630315041635</v>
      </c>
      <c r="I186" s="2">
        <f t="shared" ca="1" si="121"/>
        <v>1.409470823414382</v>
      </c>
      <c r="J186" s="2">
        <f t="shared" ca="1" si="122"/>
        <v>1.4772036371149961</v>
      </c>
      <c r="K186" s="2">
        <f t="shared" ca="1" si="123"/>
        <v>1.5409512624330086</v>
      </c>
      <c r="L186" s="2">
        <f t="shared" ca="1" si="124"/>
        <v>1.6008995518638982</v>
      </c>
      <c r="M186" s="2">
        <f t="shared" ca="1" si="125"/>
        <v>1.6571005007892319</v>
      </c>
      <c r="N186" s="2">
        <f t="shared" ca="1" si="126"/>
        <v>1.7094471000994171</v>
      </c>
      <c r="O186" s="2">
        <f t="shared" ca="1" si="127"/>
        <v>1.7577144404675205</v>
      </c>
      <c r="P186" s="2">
        <f t="shared" ca="1" si="128"/>
        <v>1.8016225911965476</v>
      </c>
      <c r="Q186" s="2">
        <f t="shared" ca="1" si="129"/>
        <v>1.8409014952272458</v>
      </c>
      <c r="R186" s="2">
        <f t="shared" ca="1" si="130"/>
        <v>1.8753441835947746</v>
      </c>
      <c r="S186" s="2">
        <f t="shared" ca="1" si="131"/>
        <v>1.904841870901739</v>
      </c>
      <c r="T186" s="2">
        <f t="shared" ca="1" si="132"/>
        <v>1.929398635369415</v>
      </c>
      <c r="U186" s="2">
        <f t="shared" ca="1" si="133"/>
        <v>1.9491274097005511</v>
      </c>
      <c r="V186" s="2">
        <f t="shared" ca="1" si="134"/>
        <v>1.9642294828302131</v>
      </c>
      <c r="W186" s="2">
        <f t="shared" ca="1" si="135"/>
        <v>1.9749672705264529</v>
      </c>
      <c r="X186" s="2">
        <f t="shared" ca="1" si="136"/>
        <v>1.9816433077645044</v>
      </c>
      <c r="Y186" s="2">
        <f t="shared" ca="1" si="137"/>
        <v>1.9845895371265196</v>
      </c>
      <c r="Z186" s="2">
        <f t="shared" ca="1" si="138"/>
        <v>1.9841581455313859</v>
      </c>
      <c r="AA186" s="2">
        <f t="shared" ca="1" si="139"/>
        <v>1.9807049976043076</v>
      </c>
      <c r="AB186" s="2">
        <f t="shared" ca="1" si="140"/>
        <v>1.9745684525411447</v>
      </c>
      <c r="AC186" s="2">
        <f t="shared" ca="1" si="141"/>
        <v>1.9660488480611162</v>
      </c>
      <c r="AD186" s="2">
        <f t="shared" ca="1" si="142"/>
        <v>1.955392028271254</v>
      </c>
      <c r="AE186" s="2">
        <f t="shared" ca="1" si="143"/>
        <v>1.9427822533254389</v>
      </c>
      <c r="AF186" s="2">
        <f t="shared" ca="1" si="144"/>
        <v>1.9283506896308067</v>
      </c>
      <c r="AG186" s="2">
        <f t="shared" ca="1" si="145"/>
        <v>1.9121964690479951</v>
      </c>
      <c r="AH186" s="2">
        <f t="shared" ca="1" si="146"/>
        <v>1.8944072306876061</v>
      </c>
      <c r="AI186" s="2">
        <f t="shared" ca="1" si="147"/>
        <v>1.8750689554440176</v>
      </c>
      <c r="AJ186" s="2">
        <f t="shared" ca="1" si="148"/>
        <v>1.8542675257783652</v>
      </c>
      <c r="AK186" s="2">
        <f t="shared" ca="1" si="149"/>
        <v>1.8320887259597236</v>
      </c>
      <c r="AL186" s="2">
        <f t="shared" ca="1" si="150"/>
        <v>1.8086182462749425</v>
      </c>
      <c r="AM186" s="2">
        <f t="shared" ca="1" si="151"/>
        <v>1.7839416928805953</v>
      </c>
      <c r="AN186" s="2">
        <f t="shared" ca="1" si="152"/>
        <v>1.7581446085192183</v>
      </c>
      <c r="AO186" s="2">
        <f t="shared" ca="1" si="153"/>
        <v>1.7313125210510394</v>
      </c>
      <c r="AP186" s="2">
        <f t="shared" ca="1" si="154"/>
        <v>1.7035310704555682</v>
      </c>
      <c r="AQ186" s="2">
        <f t="shared" ca="1" si="155"/>
        <v>1.6748863465139279</v>
      </c>
      <c r="AR186" s="2">
        <f t="shared" ca="1" si="156"/>
        <v>1.6454657238445094</v>
      </c>
      <c r="AS186" s="2">
        <f t="shared" ca="1" si="157"/>
        <v>1.6153596637958294</v>
      </c>
      <c r="AT186" s="2">
        <f t="shared" ca="1" si="158"/>
        <v>1.5846648943376551</v>
      </c>
      <c r="AU186" s="2">
        <f t="shared" ca="1" si="159"/>
        <v>1.5534884758736716</v>
      </c>
      <c r="AV186" s="2">
        <f t="shared" ca="1" si="160"/>
        <v>1.5219500301007145</v>
      </c>
      <c r="AW186" s="2">
        <f t="shared" ca="1" si="161"/>
        <v>1.4901770282597449</v>
      </c>
      <c r="AX186" s="2">
        <f t="shared" ca="1" si="162"/>
        <v>1.4582895221226555</v>
      </c>
      <c r="AY186" s="2">
        <f t="shared" ca="1" si="163"/>
        <v>1.4263789904609172</v>
      </c>
      <c r="AZ186" s="2">
        <f t="shared" ca="1" si="112"/>
        <v>1.3944926481286275</v>
      </c>
      <c r="BC186" s="2">
        <f t="shared" ca="1" si="164"/>
        <v>-3.0611290578507422E-2</v>
      </c>
      <c r="BD186" s="2">
        <f t="shared" ca="1" si="164"/>
        <v>0.91372974683271746</v>
      </c>
      <c r="BE186" s="2">
        <f t="shared" ca="1" si="164"/>
        <v>-2.0028546792871018</v>
      </c>
    </row>
    <row r="187" spans="1:57" x14ac:dyDescent="0.3">
      <c r="A187" s="2">
        <f t="shared" si="113"/>
        <v>1.7500000000000013</v>
      </c>
      <c r="B187" s="2">
        <f t="shared" ca="1" si="114"/>
        <v>0.85654837677764439</v>
      </c>
      <c r="C187" s="2">
        <f t="shared" ca="1" si="115"/>
        <v>0.95872293332046676</v>
      </c>
      <c r="D187" s="2">
        <f t="shared" ca="1" si="116"/>
        <v>1.0389486808444712</v>
      </c>
      <c r="E187" s="2">
        <f t="shared" ca="1" si="117"/>
        <v>1.1122770204278298</v>
      </c>
      <c r="F187" s="2">
        <f t="shared" ca="1" si="118"/>
        <v>1.1875769895704966</v>
      </c>
      <c r="G187" s="2">
        <f t="shared" ca="1" si="119"/>
        <v>1.2645722598198554</v>
      </c>
      <c r="H187" s="2">
        <f t="shared" ca="1" si="120"/>
        <v>1.3398673594948864</v>
      </c>
      <c r="I187" s="2">
        <f t="shared" ca="1" si="121"/>
        <v>1.411597002758759</v>
      </c>
      <c r="J187" s="2">
        <f t="shared" ca="1" si="122"/>
        <v>1.4792512349891893</v>
      </c>
      <c r="K187" s="2">
        <f t="shared" ca="1" si="123"/>
        <v>1.5429218919008447</v>
      </c>
      <c r="L187" s="2">
        <f t="shared" ca="1" si="124"/>
        <v>1.6027922729557982</v>
      </c>
      <c r="M187" s="2">
        <f t="shared" ca="1" si="125"/>
        <v>1.6589113172633172</v>
      </c>
      <c r="N187" s="2">
        <f t="shared" ca="1" si="126"/>
        <v>1.7111697814328977</v>
      </c>
      <c r="O187" s="2">
        <f t="shared" ca="1" si="127"/>
        <v>1.7593417795022317</v>
      </c>
      <c r="P187" s="2">
        <f t="shared" ca="1" si="128"/>
        <v>1.8031477022380344</v>
      </c>
      <c r="Q187" s="2">
        <f t="shared" ca="1" si="129"/>
        <v>1.8423188786330484</v>
      </c>
      <c r="R187" s="2">
        <f t="shared" ca="1" si="130"/>
        <v>1.8766504280553893</v>
      </c>
      <c r="S187" s="2">
        <f t="shared" ca="1" si="131"/>
        <v>1.9060359474598483</v>
      </c>
      <c r="T187" s="2">
        <f t="shared" ca="1" si="132"/>
        <v>1.9304818176786489</v>
      </c>
      <c r="U187" s="2">
        <f t="shared" ca="1" si="133"/>
        <v>1.9501028645041301</v>
      </c>
      <c r="V187" s="2">
        <f t="shared" ca="1" si="134"/>
        <v>1.9651017257997727</v>
      </c>
      <c r="W187" s="2">
        <f t="shared" ca="1" si="135"/>
        <v>1.9757417465028169</v>
      </c>
      <c r="X187" s="2">
        <f t="shared" ca="1" si="136"/>
        <v>1.982326176870975</v>
      </c>
      <c r="Y187" s="2">
        <f t="shared" ca="1" si="137"/>
        <v>1.9851874917885404</v>
      </c>
      <c r="Z187" s="2">
        <f t="shared" ca="1" si="138"/>
        <v>1.9846780793587639</v>
      </c>
      <c r="AA187" s="2">
        <f t="shared" ca="1" si="139"/>
        <v>1.9811535818653316</v>
      </c>
      <c r="AB187" s="2">
        <f t="shared" ca="1" si="140"/>
        <v>1.9749517258949325</v>
      </c>
      <c r="AC187" s="2">
        <f t="shared" ca="1" si="141"/>
        <v>1.96637188708136</v>
      </c>
      <c r="AD187" s="2">
        <f t="shared" ca="1" si="142"/>
        <v>1.9556588055179551</v>
      </c>
      <c r="AE187" s="2">
        <f t="shared" ca="1" si="143"/>
        <v>1.9429958069408542</v>
      </c>
      <c r="AF187" s="2">
        <f t="shared" ca="1" si="144"/>
        <v>1.9285135442319401</v>
      </c>
      <c r="AG187" s="2">
        <f t="shared" ca="1" si="145"/>
        <v>1.912311046193317</v>
      </c>
      <c r="AH187" s="2">
        <f t="shared" ca="1" si="146"/>
        <v>1.8944760451286944</v>
      </c>
      <c r="AI187" s="2">
        <f t="shared" ca="1" si="147"/>
        <v>1.8750946458224613</v>
      </c>
      <c r="AJ187" s="2">
        <f t="shared" ca="1" si="148"/>
        <v>1.8542528540844525</v>
      </c>
      <c r="AK187" s="2">
        <f t="shared" ca="1" si="149"/>
        <v>1.832036577037693</v>
      </c>
      <c r="AL187" s="2">
        <f t="shared" ca="1" si="150"/>
        <v>1.808531627425078</v>
      </c>
      <c r="AM187" s="2">
        <f t="shared" ca="1" si="151"/>
        <v>1.7838237336816474</v>
      </c>
      <c r="AN187" s="2">
        <f t="shared" ca="1" si="152"/>
        <v>1.7579985612314537</v>
      </c>
      <c r="AO187" s="2">
        <f t="shared" ca="1" si="153"/>
        <v>1.7311417626365144</v>
      </c>
      <c r="AP187" s="2">
        <f t="shared" ca="1" si="154"/>
        <v>1.7033391088855916</v>
      </c>
      <c r="AQ187" s="2">
        <f t="shared" ca="1" si="155"/>
        <v>1.674676837125137</v>
      </c>
      <c r="AR187" s="2">
        <f t="shared" ca="1" si="156"/>
        <v>1.6452425051638584</v>
      </c>
      <c r="AS187" s="2">
        <f t="shared" ca="1" si="157"/>
        <v>1.6151268210897518</v>
      </c>
      <c r="AT187" s="2">
        <f t="shared" ca="1" si="158"/>
        <v>1.584426841078548</v>
      </c>
      <c r="AU187" s="2">
        <f t="shared" ca="1" si="159"/>
        <v>1.5532499987031212</v>
      </c>
      <c r="AV187" s="2">
        <f t="shared" ca="1" si="160"/>
        <v>1.5217161952555125</v>
      </c>
      <c r="AW187" s="2">
        <f t="shared" ca="1" si="161"/>
        <v>1.4899528771689623</v>
      </c>
      <c r="AX187" s="2">
        <f t="shared" ca="1" si="162"/>
        <v>1.4580796496743134</v>
      </c>
      <c r="AY187" s="2">
        <f t="shared" ca="1" si="163"/>
        <v>1.4261872329267566</v>
      </c>
      <c r="AZ187" s="2">
        <f t="shared" ca="1" si="112"/>
        <v>1.3943215425557938</v>
      </c>
      <c r="BC187" s="2">
        <f t="shared" ca="1" si="164"/>
        <v>0.84644697893785459</v>
      </c>
      <c r="BD187" s="2">
        <f t="shared" ca="1" si="164"/>
        <v>1.0021962328710146</v>
      </c>
      <c r="BE187" s="2">
        <f t="shared" ca="1" si="164"/>
        <v>1.8493569148843036E-2</v>
      </c>
    </row>
    <row r="188" spans="1:57" x14ac:dyDescent="0.3">
      <c r="A188" s="2">
        <f t="shared" si="113"/>
        <v>1.7600000000000013</v>
      </c>
      <c r="B188" s="2">
        <f t="shared" ca="1" si="114"/>
        <v>0.8583065485423651</v>
      </c>
      <c r="C188" s="2">
        <f t="shared" ca="1" si="115"/>
        <v>0.95999679886489153</v>
      </c>
      <c r="D188" s="2">
        <f t="shared" ca="1" si="116"/>
        <v>1.0400461603254343</v>
      </c>
      <c r="E188" s="2">
        <f t="shared" ca="1" si="117"/>
        <v>1.1133821064750171</v>
      </c>
      <c r="F188" s="2">
        <f t="shared" ca="1" si="118"/>
        <v>1.1886904844108968</v>
      </c>
      <c r="G188" s="2">
        <f t="shared" ca="1" si="119"/>
        <v>1.265632297406053</v>
      </c>
      <c r="H188" s="2">
        <f t="shared" ca="1" si="120"/>
        <v>1.3408423902119804</v>
      </c>
      <c r="I188" s="2">
        <f t="shared" ca="1" si="121"/>
        <v>1.4124822948609024</v>
      </c>
      <c r="J188" s="2">
        <f t="shared" ca="1" si="122"/>
        <v>1.4800538026690926</v>
      </c>
      <c r="K188" s="2">
        <f t="shared" ca="1" si="123"/>
        <v>1.5436502879594409</v>
      </c>
      <c r="L188" s="2">
        <f t="shared" ca="1" si="124"/>
        <v>1.6034520717948169</v>
      </c>
      <c r="M188" s="2">
        <f t="shared" ca="1" si="125"/>
        <v>1.6595046381509952</v>
      </c>
      <c r="N188" s="2">
        <f t="shared" ca="1" si="126"/>
        <v>1.711696119208451</v>
      </c>
      <c r="O188" s="2">
        <f t="shared" ca="1" si="127"/>
        <v>1.7597992630304635</v>
      </c>
      <c r="P188" s="2">
        <f t="shared" ca="1" si="128"/>
        <v>1.8035343878382022</v>
      </c>
      <c r="Q188" s="2">
        <f t="shared" ca="1" si="129"/>
        <v>1.8426338074210038</v>
      </c>
      <c r="R188" s="2">
        <f t="shared" ca="1" si="130"/>
        <v>1.8768943200593047</v>
      </c>
      <c r="S188" s="2">
        <f t="shared" ca="1" si="131"/>
        <v>1.9062114881642376</v>
      </c>
      <c r="T188" s="2">
        <f t="shared" ca="1" si="132"/>
        <v>1.9305935716875249</v>
      </c>
      <c r="U188" s="2">
        <f t="shared" ca="1" si="133"/>
        <v>1.9501568633268533</v>
      </c>
      <c r="V188" s="2">
        <f t="shared" ca="1" si="134"/>
        <v>1.9651049261779132</v>
      </c>
      <c r="W188" s="2">
        <f t="shared" ca="1" si="135"/>
        <v>1.9757016147683784</v>
      </c>
      <c r="X188" s="2">
        <f t="shared" ca="1" si="136"/>
        <v>1.9822504756778132</v>
      </c>
      <c r="Y188" s="2">
        <f t="shared" ca="1" si="137"/>
        <v>1.9850840941692758</v>
      </c>
      <c r="Z188" s="2">
        <f t="shared" ca="1" si="138"/>
        <v>1.9845546357588431</v>
      </c>
      <c r="AA188" s="2">
        <f t="shared" ca="1" si="139"/>
        <v>1.9810170968823089</v>
      </c>
      <c r="AB188" s="2">
        <f t="shared" ca="1" si="140"/>
        <v>1.9748081496266463</v>
      </c>
      <c r="AC188" s="2">
        <f t="shared" ca="1" si="141"/>
        <v>1.9662257894006374</v>
      </c>
      <c r="AD188" s="2">
        <f t="shared" ca="1" si="142"/>
        <v>1.9555132403748305</v>
      </c>
      <c r="AE188" s="2">
        <f t="shared" ca="1" si="143"/>
        <v>1.9428524869844477</v>
      </c>
      <c r="AF188" s="2">
        <f t="shared" ca="1" si="144"/>
        <v>1.9283732614944324</v>
      </c>
      <c r="AG188" s="2">
        <f t="shared" ca="1" si="145"/>
        <v>1.912174078272368</v>
      </c>
      <c r="AH188" s="2">
        <f t="shared" ca="1" si="146"/>
        <v>1.8943423481279893</v>
      </c>
      <c r="AI188" s="2">
        <f t="shared" ca="1" si="147"/>
        <v>1.8749638844238496</v>
      </c>
      <c r="AJ188" s="2">
        <f t="shared" ca="1" si="148"/>
        <v>1.8541244010075677</v>
      </c>
      <c r="AK188" s="2">
        <f t="shared" ca="1" si="149"/>
        <v>1.8319095125471403</v>
      </c>
      <c r="AL188" s="2">
        <f t="shared" ca="1" si="150"/>
        <v>1.8084047389369369</v>
      </c>
      <c r="AM188" s="2">
        <f t="shared" ca="1" si="151"/>
        <v>1.7836955155975036</v>
      </c>
      <c r="AN188" s="2">
        <f t="shared" ca="1" si="152"/>
        <v>1.7578672153737949</v>
      </c>
      <c r="AO188" s="2">
        <f t="shared" ca="1" si="153"/>
        <v>1.7310052003547469</v>
      </c>
      <c r="AP188" s="2">
        <f t="shared" ca="1" si="154"/>
        <v>1.7031949575644743</v>
      </c>
      <c r="AQ188" s="2">
        <f t="shared" ca="1" si="155"/>
        <v>1.6745224569302382</v>
      </c>
      <c r="AR188" s="2">
        <f t="shared" ca="1" si="156"/>
        <v>1.6450750254210251</v>
      </c>
      <c r="AS188" s="2">
        <f t="shared" ca="1" si="157"/>
        <v>1.6149432041926202</v>
      </c>
      <c r="AT188" s="2">
        <f t="shared" ca="1" si="158"/>
        <v>1.5842239632249624</v>
      </c>
      <c r="AU188" s="2">
        <f t="shared" ca="1" si="159"/>
        <v>1.5530246920876141</v>
      </c>
      <c r="AV188" s="2">
        <f t="shared" ca="1" si="160"/>
        <v>1.5214651502787437</v>
      </c>
      <c r="AW188" s="2">
        <f t="shared" ca="1" si="161"/>
        <v>1.4896723356881838</v>
      </c>
      <c r="AX188" s="2">
        <f t="shared" ca="1" si="162"/>
        <v>1.4577649854632022</v>
      </c>
      <c r="AY188" s="2">
        <f t="shared" ca="1" si="163"/>
        <v>1.4258326350295236</v>
      </c>
      <c r="AZ188" s="2">
        <f t="shared" ca="1" si="112"/>
        <v>1.3939194607345819</v>
      </c>
      <c r="BC188" s="2">
        <f t="shared" ca="1" si="164"/>
        <v>-4.7508200923800814E-2</v>
      </c>
      <c r="BD188" s="2">
        <f t="shared" ca="1" si="164"/>
        <v>-2.2464747586885054</v>
      </c>
      <c r="BE188" s="2">
        <f t="shared" ca="1" si="164"/>
        <v>1.3005313083428227E-2</v>
      </c>
    </row>
    <row r="189" spans="1:57" x14ac:dyDescent="0.3">
      <c r="A189" s="2">
        <f t="shared" si="113"/>
        <v>1.7700000000000014</v>
      </c>
      <c r="B189" s="2">
        <f t="shared" ca="1" si="114"/>
        <v>0.8599953534947633</v>
      </c>
      <c r="C189" s="2">
        <f t="shared" ca="1" si="115"/>
        <v>0.96128908301402305</v>
      </c>
      <c r="D189" s="2">
        <f t="shared" ca="1" si="116"/>
        <v>1.0412386461966259</v>
      </c>
      <c r="E189" s="2">
        <f t="shared" ca="1" si="117"/>
        <v>1.1146467498418231</v>
      </c>
      <c r="F189" s="2">
        <f t="shared" ca="1" si="118"/>
        <v>1.1900188071196254</v>
      </c>
      <c r="G189" s="2">
        <f t="shared" ca="1" si="119"/>
        <v>1.2669553587556335</v>
      </c>
      <c r="H189" s="2">
        <f t="shared" ca="1" si="120"/>
        <v>1.3421218419954735</v>
      </c>
      <c r="I189" s="2">
        <f t="shared" ca="1" si="121"/>
        <v>1.4137066513346994</v>
      </c>
      <c r="J189" s="2">
        <f t="shared" ca="1" si="122"/>
        <v>1.4812234659144212</v>
      </c>
      <c r="K189" s="2">
        <f t="shared" ca="1" si="123"/>
        <v>1.5447674543584895</v>
      </c>
      <c r="L189" s="2">
        <f t="shared" ca="1" si="124"/>
        <v>1.6045162958287706</v>
      </c>
      <c r="M189" s="2">
        <f t="shared" ca="1" si="125"/>
        <v>1.6605123818145222</v>
      </c>
      <c r="N189" s="2">
        <f t="shared" ca="1" si="126"/>
        <v>1.7126415912691773</v>
      </c>
      <c r="O189" s="2">
        <f t="shared" ca="1" si="127"/>
        <v>1.7606756781830659</v>
      </c>
      <c r="P189" s="2">
        <f t="shared" ca="1" si="128"/>
        <v>1.8043352554115404</v>
      </c>
      <c r="Q189" s="2">
        <f t="shared" ca="1" si="129"/>
        <v>1.8433539814557325</v>
      </c>
      <c r="R189" s="2">
        <f t="shared" ca="1" si="130"/>
        <v>1.8775306852721665</v>
      </c>
      <c r="S189" s="2">
        <f t="shared" ca="1" si="131"/>
        <v>1.9067632390344655</v>
      </c>
      <c r="T189" s="2">
        <f t="shared" ca="1" si="132"/>
        <v>1.9310621196024542</v>
      </c>
      <c r="U189" s="2">
        <f t="shared" ca="1" si="133"/>
        <v>1.9505454217785905</v>
      </c>
      <c r="V189" s="2">
        <f t="shared" ca="1" si="134"/>
        <v>1.9654179716108251</v>
      </c>
      <c r="W189" s="2">
        <f t="shared" ca="1" si="135"/>
        <v>1.9759444749847801</v>
      </c>
      <c r="X189" s="2">
        <f t="shared" ca="1" si="136"/>
        <v>1.9824291171158961</v>
      </c>
      <c r="Y189" s="2">
        <f t="shared" ca="1" si="137"/>
        <v>1.9852049330195636</v>
      </c>
      <c r="Z189" s="2">
        <f t="shared" ca="1" si="138"/>
        <v>1.9846242031923578</v>
      </c>
      <c r="AA189" s="2">
        <f t="shared" ca="1" si="139"/>
        <v>1.9810416160820299</v>
      </c>
      <c r="AB189" s="2">
        <f t="shared" ca="1" si="140"/>
        <v>1.9747931287942169</v>
      </c>
      <c r="AC189" s="2">
        <f t="shared" ca="1" si="141"/>
        <v>1.9661756998316209</v>
      </c>
      <c r="AD189" s="2">
        <f t="shared" ca="1" si="142"/>
        <v>1.955431386967321</v>
      </c>
      <c r="AE189" s="2">
        <f t="shared" ca="1" si="143"/>
        <v>1.9427411877821903</v>
      </c>
      <c r="AF189" s="2">
        <f t="shared" ca="1" si="144"/>
        <v>1.9282342680807685</v>
      </c>
      <c r="AG189" s="2">
        <f t="shared" ca="1" si="145"/>
        <v>1.9120089776878144</v>
      </c>
      <c r="AH189" s="2">
        <f t="shared" ca="1" si="146"/>
        <v>1.8941527525534172</v>
      </c>
      <c r="AI189" s="2">
        <f t="shared" ca="1" si="147"/>
        <v>1.8747514606403741</v>
      </c>
      <c r="AJ189" s="2">
        <f t="shared" ca="1" si="148"/>
        <v>1.8538908698571168</v>
      </c>
      <c r="AK189" s="2">
        <f t="shared" ca="1" si="149"/>
        <v>1.8316566484416306</v>
      </c>
      <c r="AL189" s="2">
        <f t="shared" ca="1" si="150"/>
        <v>1.8081343694693257</v>
      </c>
      <c r="AM189" s="2">
        <f t="shared" ca="1" si="151"/>
        <v>1.7834095213878491</v>
      </c>
      <c r="AN189" s="2">
        <f t="shared" ca="1" si="152"/>
        <v>1.7575675305380636</v>
      </c>
      <c r="AO189" s="2">
        <f t="shared" ca="1" si="153"/>
        <v>1.7306938146988788</v>
      </c>
      <c r="AP189" s="2">
        <f t="shared" ca="1" si="154"/>
        <v>1.7028739232975574</v>
      </c>
      <c r="AQ189" s="2">
        <f t="shared" ca="1" si="155"/>
        <v>1.6741939058026456</v>
      </c>
      <c r="AR189" s="2">
        <f t="shared" ca="1" si="156"/>
        <v>1.6447412056544455</v>
      </c>
      <c r="AS189" s="2">
        <f t="shared" ca="1" si="157"/>
        <v>1.6146065447241451</v>
      </c>
      <c r="AT189" s="2">
        <f t="shared" ca="1" si="158"/>
        <v>1.5838871536726278</v>
      </c>
      <c r="AU189" s="2">
        <f t="shared" ca="1" si="159"/>
        <v>1.5526907221432196</v>
      </c>
      <c r="AV189" s="2">
        <f t="shared" ca="1" si="160"/>
        <v>1.5211372077381111</v>
      </c>
      <c r="AW189" s="2">
        <f t="shared" ca="1" si="161"/>
        <v>1.4893534974458102</v>
      </c>
      <c r="AX189" s="2">
        <f t="shared" ca="1" si="162"/>
        <v>1.4574578000299783</v>
      </c>
      <c r="AY189" s="2">
        <f t="shared" ca="1" si="163"/>
        <v>1.4255388011287082</v>
      </c>
      <c r="AZ189" s="2">
        <f t="shared" ca="1" si="112"/>
        <v>1.3936394696306507</v>
      </c>
      <c r="BC189" s="2">
        <f t="shared" ca="1" si="164"/>
        <v>0.15583654772799349</v>
      </c>
      <c r="BD189" s="2">
        <f t="shared" ca="1" si="164"/>
        <v>-1.0879591205856025</v>
      </c>
      <c r="BE189" s="2">
        <f t="shared" ca="1" si="164"/>
        <v>-1.0493643985683159</v>
      </c>
    </row>
    <row r="190" spans="1:57" x14ac:dyDescent="0.3">
      <c r="A190" s="2">
        <f t="shared" si="113"/>
        <v>1.7800000000000014</v>
      </c>
      <c r="B190" s="2">
        <f t="shared" ca="1" si="114"/>
        <v>0.86300553673470637</v>
      </c>
      <c r="C190" s="2">
        <f t="shared" ca="1" si="115"/>
        <v>0.96387092485914028</v>
      </c>
      <c r="D190" s="2">
        <f t="shared" ca="1" si="116"/>
        <v>1.0436864080842063</v>
      </c>
      <c r="E190" s="2">
        <f t="shared" ca="1" si="117"/>
        <v>1.1171288418970213</v>
      </c>
      <c r="F190" s="2">
        <f t="shared" ca="1" si="118"/>
        <v>1.1925256337510965</v>
      </c>
      <c r="G190" s="2">
        <f t="shared" ca="1" si="119"/>
        <v>1.2694187117086322</v>
      </c>
      <c r="H190" s="2">
        <f t="shared" ca="1" si="120"/>
        <v>1.3445040596919173</v>
      </c>
      <c r="I190" s="2">
        <f t="shared" ca="1" si="121"/>
        <v>1.4159966639502153</v>
      </c>
      <c r="J190" s="2">
        <f t="shared" ca="1" si="122"/>
        <v>1.4834219183621435</v>
      </c>
      <c r="K190" s="2">
        <f t="shared" ca="1" si="123"/>
        <v>1.5468767259116223</v>
      </c>
      <c r="L190" s="2">
        <f t="shared" ca="1" si="124"/>
        <v>1.6065361436309524</v>
      </c>
      <c r="M190" s="2">
        <f t="shared" ca="1" si="125"/>
        <v>1.6624395160912127</v>
      </c>
      <c r="N190" s="2">
        <f t="shared" ca="1" si="126"/>
        <v>1.7144705229850239</v>
      </c>
      <c r="O190" s="2">
        <f t="shared" ca="1" si="127"/>
        <v>1.7623999787870579</v>
      </c>
      <c r="P190" s="2">
        <f t="shared" ca="1" si="128"/>
        <v>1.8059488407715507</v>
      </c>
      <c r="Q190" s="2">
        <f t="shared" ca="1" si="129"/>
        <v>1.8448521546538632</v>
      </c>
      <c r="R190" s="2">
        <f t="shared" ca="1" si="130"/>
        <v>1.8789108144314832</v>
      </c>
      <c r="S190" s="2">
        <f t="shared" ca="1" si="131"/>
        <v>1.9080250289665854</v>
      </c>
      <c r="T190" s="2">
        <f t="shared" ca="1" si="132"/>
        <v>1.9322075125141789</v>
      </c>
      <c r="U190" s="2">
        <f t="shared" ca="1" si="133"/>
        <v>1.9515781799815897</v>
      </c>
      <c r="V190" s="2">
        <f t="shared" ca="1" si="134"/>
        <v>1.9663431409202918</v>
      </c>
      <c r="W190" s="2">
        <f t="shared" ca="1" si="135"/>
        <v>1.9767679771025621</v>
      </c>
      <c r="X190" s="2">
        <f t="shared" ca="1" si="136"/>
        <v>1.9831575373851953</v>
      </c>
      <c r="Y190" s="2">
        <f t="shared" ca="1" si="137"/>
        <v>1.9858453286236255</v>
      </c>
      <c r="Z190" s="2">
        <f t="shared" ca="1" si="138"/>
        <v>1.9851837666187033</v>
      </c>
      <c r="AA190" s="2">
        <f t="shared" ca="1" si="139"/>
        <v>1.9815272524734207</v>
      </c>
      <c r="AB190" s="2">
        <f t="shared" ca="1" si="140"/>
        <v>1.9752110506567311</v>
      </c>
      <c r="AC190" s="2">
        <f t="shared" ca="1" si="141"/>
        <v>1.9665311089585777</v>
      </c>
      <c r="AD190" s="2">
        <f t="shared" ca="1" si="142"/>
        <v>1.9557283511285808</v>
      </c>
      <c r="AE190" s="2">
        <f t="shared" ca="1" si="143"/>
        <v>1.9429828250842922</v>
      </c>
      <c r="AF190" s="2">
        <f t="shared" ca="1" si="144"/>
        <v>1.9284231669913467</v>
      </c>
      <c r="AG190" s="2">
        <f t="shared" ca="1" si="145"/>
        <v>1.9121475947084918</v>
      </c>
      <c r="AH190" s="2">
        <f t="shared" ca="1" si="146"/>
        <v>1.8942435986985162</v>
      </c>
      <c r="AI190" s="2">
        <f t="shared" ca="1" si="147"/>
        <v>1.8747971302968209</v>
      </c>
      <c r="AJ190" s="2">
        <f t="shared" ca="1" si="148"/>
        <v>1.8538940402459827</v>
      </c>
      <c r="AK190" s="2">
        <f t="shared" ca="1" si="149"/>
        <v>1.8316200791293442</v>
      </c>
      <c r="AL190" s="2">
        <f t="shared" ca="1" si="150"/>
        <v>1.8080609019834262</v>
      </c>
      <c r="AM190" s="2">
        <f t="shared" ca="1" si="151"/>
        <v>1.7833020790755012</v>
      </c>
      <c r="AN190" s="2">
        <f t="shared" ca="1" si="152"/>
        <v>1.7574291190693694</v>
      </c>
      <c r="AO190" s="2">
        <f t="shared" ca="1" si="153"/>
        <v>1.7305275243513261</v>
      </c>
      <c r="AP190" s="2">
        <f t="shared" ca="1" si="154"/>
        <v>1.7026829358776934</v>
      </c>
      <c r="AQ190" s="2">
        <f t="shared" ca="1" si="155"/>
        <v>1.6739815121800503</v>
      </c>
      <c r="AR190" s="2">
        <f t="shared" ca="1" si="156"/>
        <v>1.6445108432380455</v>
      </c>
      <c r="AS190" s="2">
        <f t="shared" ca="1" si="157"/>
        <v>1.6143618620207292</v>
      </c>
      <c r="AT190" s="2">
        <f t="shared" ca="1" si="158"/>
        <v>1.5836320894409333</v>
      </c>
      <c r="AU190" s="2">
        <f t="shared" ca="1" si="159"/>
        <v>1.5524295419595009</v>
      </c>
      <c r="AV190" s="2">
        <f t="shared" ca="1" si="160"/>
        <v>1.5208743978856869</v>
      </c>
      <c r="AW190" s="2">
        <f t="shared" ca="1" si="161"/>
        <v>1.4890934537401763</v>
      </c>
      <c r="AX190" s="2">
        <f t="shared" ca="1" si="162"/>
        <v>1.4572044122580923</v>
      </c>
      <c r="AY190" s="2">
        <f t="shared" ca="1" si="163"/>
        <v>1.4252951309196209</v>
      </c>
      <c r="AZ190" s="2">
        <f t="shared" ca="1" si="112"/>
        <v>1.3934074142616641</v>
      </c>
      <c r="BC190" s="2">
        <f t="shared" ca="1" si="164"/>
        <v>0.93362917510709131</v>
      </c>
      <c r="BD190" s="2">
        <f t="shared" ca="1" si="164"/>
        <v>1.4995568117349221</v>
      </c>
      <c r="BE190" s="2">
        <f t="shared" ca="1" si="164"/>
        <v>0.57892352911120515</v>
      </c>
    </row>
    <row r="191" spans="1:57" x14ac:dyDescent="0.3">
      <c r="A191" s="2">
        <f t="shared" si="113"/>
        <v>1.7900000000000014</v>
      </c>
      <c r="B191" s="2">
        <f t="shared" ca="1" si="114"/>
        <v>0.86469399361293875</v>
      </c>
      <c r="C191" s="2">
        <f t="shared" ca="1" si="115"/>
        <v>0.96517868671331086</v>
      </c>
      <c r="D191" s="2">
        <f t="shared" ca="1" si="116"/>
        <v>1.0449039581288788</v>
      </c>
      <c r="E191" s="2">
        <f t="shared" ca="1" si="117"/>
        <v>1.1184197948804384</v>
      </c>
      <c r="F191" s="2">
        <f t="shared" ca="1" si="118"/>
        <v>1.1938780124999646</v>
      </c>
      <c r="G191" s="2">
        <f t="shared" ca="1" si="119"/>
        <v>1.2707637355069588</v>
      </c>
      <c r="H191" s="2">
        <f t="shared" ca="1" si="120"/>
        <v>1.3458034413358151</v>
      </c>
      <c r="I191" s="2">
        <f t="shared" ca="1" si="121"/>
        <v>1.417238436383083</v>
      </c>
      <c r="J191" s="2">
        <f t="shared" ca="1" si="122"/>
        <v>1.4846056555912399</v>
      </c>
      <c r="K191" s="2">
        <f t="shared" ca="1" si="123"/>
        <v>1.5480036751083828</v>
      </c>
      <c r="L191" s="2">
        <f t="shared" ca="1" si="124"/>
        <v>1.6076049472753766</v>
      </c>
      <c r="M191" s="2">
        <f t="shared" ca="1" si="125"/>
        <v>1.6634458126321687</v>
      </c>
      <c r="N191" s="2">
        <f t="shared" ca="1" si="126"/>
        <v>1.7154078027393722</v>
      </c>
      <c r="O191" s="2">
        <f t="shared" ca="1" si="127"/>
        <v>1.7632608441685917</v>
      </c>
      <c r="P191" s="2">
        <f t="shared" ca="1" si="128"/>
        <v>1.8067262854027555</v>
      </c>
      <c r="Q191" s="2">
        <f t="shared" ca="1" si="129"/>
        <v>1.8455405988618889</v>
      </c>
      <c r="R191" s="2">
        <f t="shared" ca="1" si="130"/>
        <v>1.8795067749512953</v>
      </c>
      <c r="S191" s="2">
        <f t="shared" ca="1" si="131"/>
        <v>1.9085273831697356</v>
      </c>
      <c r="T191" s="2">
        <f t="shared" ca="1" si="132"/>
        <v>1.9326173927554964</v>
      </c>
      <c r="U191" s="2">
        <f t="shared" ca="1" si="133"/>
        <v>1.951898553922647</v>
      </c>
      <c r="V191" s="2">
        <f t="shared" ca="1" si="134"/>
        <v>1.9665782775077474</v>
      </c>
      <c r="W191" s="2">
        <f t="shared" ca="1" si="135"/>
        <v>1.9769230428587248</v>
      </c>
      <c r="X191" s="2">
        <f t="shared" ca="1" si="136"/>
        <v>1.9832383845716017</v>
      </c>
      <c r="Y191" s="2">
        <f t="shared" ca="1" si="137"/>
        <v>1.9858583005450423</v>
      </c>
      <c r="Z191" s="2">
        <f t="shared" ca="1" si="138"/>
        <v>1.9851353593650924</v>
      </c>
      <c r="AA191" s="2">
        <f t="shared" ca="1" si="139"/>
        <v>1.9814236926180464</v>
      </c>
      <c r="AB191" s="2">
        <f t="shared" ca="1" si="140"/>
        <v>1.9750578917085548</v>
      </c>
      <c r="AC191" s="2">
        <f t="shared" ca="1" si="141"/>
        <v>1.9663329171814878</v>
      </c>
      <c r="AD191" s="2">
        <f t="shared" ca="1" si="142"/>
        <v>1.9554885883841109</v>
      </c>
      <c r="AE191" s="2">
        <f t="shared" ca="1" si="143"/>
        <v>1.9427040379050435</v>
      </c>
      <c r="AF191" s="2">
        <f t="shared" ca="1" si="144"/>
        <v>1.9281074061583747</v>
      </c>
      <c r="AG191" s="2">
        <f t="shared" ca="1" si="145"/>
        <v>1.9117968087003152</v>
      </c>
      <c r="AH191" s="2">
        <f t="shared" ca="1" si="146"/>
        <v>1.8938598170174525</v>
      </c>
      <c r="AI191" s="2">
        <f t="shared" ca="1" si="147"/>
        <v>1.8743824917409226</v>
      </c>
      <c r="AJ191" s="2">
        <f t="shared" ca="1" si="148"/>
        <v>1.8534507923715731</v>
      </c>
      <c r="AK191" s="2">
        <f t="shared" ca="1" si="149"/>
        <v>1.8311505777643198</v>
      </c>
      <c r="AL191" s="2">
        <f t="shared" ca="1" si="150"/>
        <v>1.8075676108478647</v>
      </c>
      <c r="AM191" s="2">
        <f t="shared" ca="1" si="151"/>
        <v>1.7827875696530731</v>
      </c>
      <c r="AN191" s="2">
        <f t="shared" ca="1" si="152"/>
        <v>1.7568960711462727</v>
      </c>
      <c r="AO191" s="2">
        <f t="shared" ca="1" si="153"/>
        <v>1.7299787283934787</v>
      </c>
      <c r="AP191" s="2">
        <f t="shared" ca="1" si="154"/>
        <v>1.7021213001646527</v>
      </c>
      <c r="AQ191" s="2">
        <f t="shared" ca="1" si="155"/>
        <v>1.6734100807378343</v>
      </c>
      <c r="AR191" s="2">
        <f t="shared" ca="1" si="156"/>
        <v>1.6439328338570891</v>
      </c>
      <c r="AS191" s="2">
        <f t="shared" ca="1" si="157"/>
        <v>1.6137807311063121</v>
      </c>
      <c r="AT191" s="2">
        <f t="shared" ca="1" si="158"/>
        <v>1.5830516103154963</v>
      </c>
      <c r="AU191" s="2">
        <f t="shared" ca="1" si="159"/>
        <v>1.5518538385746943</v>
      </c>
      <c r="AV191" s="2">
        <f t="shared" ca="1" si="160"/>
        <v>1.5203078346106269</v>
      </c>
      <c r="AW191" s="2">
        <f t="shared" ca="1" si="161"/>
        <v>1.4885403220988442</v>
      </c>
      <c r="AX191" s="2">
        <f t="shared" ca="1" si="162"/>
        <v>1.456668517237244</v>
      </c>
      <c r="AY191" s="2">
        <f t="shared" ca="1" si="163"/>
        <v>1.4247794685581294</v>
      </c>
      <c r="AZ191" s="2">
        <f t="shared" ca="1" si="112"/>
        <v>1.3929138275220441</v>
      </c>
      <c r="BC191" s="2">
        <f t="shared" ca="1" si="164"/>
        <v>-1.5616003065986206E-2</v>
      </c>
      <c r="BD191" s="2">
        <f t="shared" ca="1" si="164"/>
        <v>-0.40696455215499761</v>
      </c>
      <c r="BE191" s="2">
        <f t="shared" ca="1" si="164"/>
        <v>-0.87431696456262653</v>
      </c>
    </row>
    <row r="192" spans="1:57" x14ac:dyDescent="0.3">
      <c r="A192" s="2">
        <f t="shared" si="113"/>
        <v>1.8000000000000014</v>
      </c>
      <c r="B192" s="2">
        <f t="shared" ca="1" si="114"/>
        <v>0.86711651013458313</v>
      </c>
      <c r="C192" s="2">
        <f t="shared" ca="1" si="115"/>
        <v>0.96708762700543938</v>
      </c>
      <c r="D192" s="2">
        <f t="shared" ca="1" si="116"/>
        <v>1.0465999156206012</v>
      </c>
      <c r="E192" s="2">
        <f t="shared" ca="1" si="117"/>
        <v>1.120075034456715</v>
      </c>
      <c r="F192" s="2">
        <f t="shared" ca="1" si="118"/>
        <v>1.1954910972830703</v>
      </c>
      <c r="G192" s="2">
        <f t="shared" ca="1" si="119"/>
        <v>1.2722776854088422</v>
      </c>
      <c r="H192" s="2">
        <f t="shared" ca="1" si="120"/>
        <v>1.3471912007045084</v>
      </c>
      <c r="I192" s="2">
        <f t="shared" ca="1" si="121"/>
        <v>1.4184984885235108</v>
      </c>
      <c r="J192" s="2">
        <f t="shared" ca="1" si="122"/>
        <v>1.4857473419054688</v>
      </c>
      <c r="K192" s="2">
        <f t="shared" ca="1" si="123"/>
        <v>1.5490374389968193</v>
      </c>
      <c r="L192" s="2">
        <f t="shared" ca="1" si="124"/>
        <v>1.6085381338514724</v>
      </c>
      <c r="M192" s="2">
        <f t="shared" ca="1" si="125"/>
        <v>1.6642822944875024</v>
      </c>
      <c r="N192" s="2">
        <f t="shared" ca="1" si="126"/>
        <v>1.716148843929368</v>
      </c>
      <c r="O192" s="2">
        <f t="shared" ca="1" si="127"/>
        <v>1.7639063608191172</v>
      </c>
      <c r="P192" s="2">
        <f t="shared" ca="1" si="128"/>
        <v>1.8072761199495657</v>
      </c>
      <c r="Q192" s="2">
        <f t="shared" ca="1" si="129"/>
        <v>1.8459955482307411</v>
      </c>
      <c r="R192" s="2">
        <f t="shared" ca="1" si="130"/>
        <v>1.8798692521516138</v>
      </c>
      <c r="S192" s="2">
        <f t="shared" ca="1" si="131"/>
        <v>1.908801674125739</v>
      </c>
      <c r="T192" s="2">
        <f t="shared" ca="1" si="132"/>
        <v>1.932809544372426</v>
      </c>
      <c r="U192" s="2">
        <f t="shared" ca="1" si="133"/>
        <v>1.9520159521233296</v>
      </c>
      <c r="V192" s="2">
        <f t="shared" ca="1" si="134"/>
        <v>1.9666291158171825</v>
      </c>
      <c r="W192" s="2">
        <f t="shared" ca="1" si="135"/>
        <v>1.9769159225321085</v>
      </c>
      <c r="X192" s="2">
        <f t="shared" ca="1" si="136"/>
        <v>1.9831821031007135</v>
      </c>
      <c r="Y192" s="2">
        <f t="shared" ca="1" si="137"/>
        <v>1.9857616540910061</v>
      </c>
      <c r="Z192" s="2">
        <f t="shared" ca="1" si="138"/>
        <v>1.9850068028194654</v>
      </c>
      <c r="AA192" s="2">
        <f t="shared" ca="1" si="139"/>
        <v>1.9812709176760108</v>
      </c>
      <c r="AB192" s="2">
        <f t="shared" ca="1" si="140"/>
        <v>1.9748874251086501</v>
      </c>
      <c r="AC192" s="2">
        <f t="shared" ca="1" si="141"/>
        <v>1.9661498104653097</v>
      </c>
      <c r="AD192" s="2">
        <f t="shared" ca="1" si="142"/>
        <v>1.9552963068636442</v>
      </c>
      <c r="AE192" s="2">
        <f t="shared" ca="1" si="143"/>
        <v>1.9425046543461644</v>
      </c>
      <c r="AF192" s="2">
        <f t="shared" ca="1" si="144"/>
        <v>1.927902019835668</v>
      </c>
      <c r="AG192" s="2">
        <f t="shared" ca="1" si="145"/>
        <v>1.9115859346436312</v>
      </c>
      <c r="AH192" s="2">
        <f t="shared" ca="1" si="146"/>
        <v>1.8936435662371551</v>
      </c>
      <c r="AI192" s="2">
        <f t="shared" ca="1" si="147"/>
        <v>1.8741605989236358</v>
      </c>
      <c r="AJ192" s="2">
        <f t="shared" ca="1" si="148"/>
        <v>1.8532226153437334</v>
      </c>
      <c r="AK192" s="2">
        <f t="shared" ca="1" si="149"/>
        <v>1.8309150970076242</v>
      </c>
      <c r="AL192" s="2">
        <f t="shared" ca="1" si="150"/>
        <v>1.8073234291248952</v>
      </c>
      <c r="AM192" s="2">
        <f t="shared" ca="1" si="151"/>
        <v>1.7825329118920583</v>
      </c>
      <c r="AN192" s="2">
        <f t="shared" ca="1" si="152"/>
        <v>1.7566287850167879</v>
      </c>
      <c r="AO192" s="2">
        <f t="shared" ca="1" si="153"/>
        <v>1.7296962867787724</v>
      </c>
      <c r="AP192" s="2">
        <f t="shared" ca="1" si="154"/>
        <v>1.7018208085115452</v>
      </c>
      <c r="AQ192" s="2">
        <f t="shared" ca="1" si="155"/>
        <v>1.67308829539124</v>
      </c>
      <c r="AR192" s="2">
        <f t="shared" ca="1" si="156"/>
        <v>1.6435862006146242</v>
      </c>
      <c r="AS192" s="2">
        <f t="shared" ca="1" si="157"/>
        <v>1.6134054503377588</v>
      </c>
      <c r="AT192" s="2">
        <f t="shared" ca="1" si="158"/>
        <v>1.5826437143733143</v>
      </c>
      <c r="AU192" s="2">
        <f t="shared" ca="1" si="159"/>
        <v>1.5514092226275924</v>
      </c>
      <c r="AV192" s="2">
        <f t="shared" ca="1" si="160"/>
        <v>1.5198221423708043</v>
      </c>
      <c r="AW192" s="2">
        <f t="shared" ca="1" si="161"/>
        <v>1.4880086305507976</v>
      </c>
      <c r="AX192" s="2">
        <f t="shared" ca="1" si="162"/>
        <v>1.4560849247713075</v>
      </c>
      <c r="AY192" s="2">
        <f t="shared" ca="1" si="163"/>
        <v>1.4241367721254596</v>
      </c>
      <c r="AZ192" s="2">
        <f t="shared" ca="1" si="112"/>
        <v>1.3922031715909915</v>
      </c>
      <c r="BC192" s="2">
        <f t="shared" ca="1" si="164"/>
        <v>1.5251675599210479E-2</v>
      </c>
      <c r="BD192" s="2">
        <f t="shared" ca="1" si="164"/>
        <v>-0.6828277037310766</v>
      </c>
      <c r="BE192" s="2">
        <f t="shared" ca="1" si="164"/>
        <v>1.5468242780772776</v>
      </c>
    </row>
    <row r="193" spans="1:57" x14ac:dyDescent="0.3">
      <c r="A193" s="2">
        <f t="shared" si="113"/>
        <v>1.8100000000000014</v>
      </c>
      <c r="B193" s="2">
        <f t="shared" ca="1" si="114"/>
        <v>0.86914116764644367</v>
      </c>
      <c r="C193" s="2">
        <f t="shared" ca="1" si="115"/>
        <v>0.96872256516908961</v>
      </c>
      <c r="D193" s="2">
        <f t="shared" ca="1" si="116"/>
        <v>1.048131665651824</v>
      </c>
      <c r="E193" s="2">
        <f t="shared" ca="1" si="117"/>
        <v>1.1216613395561286</v>
      </c>
      <c r="F193" s="2">
        <f t="shared" ca="1" si="118"/>
        <v>1.1971188100530108</v>
      </c>
      <c r="G193" s="2">
        <f t="shared" ca="1" si="119"/>
        <v>1.2738802725876015</v>
      </c>
      <c r="H193" s="2">
        <f t="shared" ca="1" si="120"/>
        <v>1.3487324137502339</v>
      </c>
      <c r="I193" s="2">
        <f t="shared" ca="1" si="121"/>
        <v>1.4199677722274038</v>
      </c>
      <c r="J193" s="2">
        <f t="shared" ca="1" si="122"/>
        <v>1.4871452520272506</v>
      </c>
      <c r="K193" s="2">
        <f t="shared" ca="1" si="123"/>
        <v>1.5503659972822015</v>
      </c>
      <c r="L193" s="2">
        <f t="shared" ca="1" si="124"/>
        <v>1.6097967042678683</v>
      </c>
      <c r="M193" s="2">
        <f t="shared" ca="1" si="125"/>
        <v>1.6654672337535221</v>
      </c>
      <c r="N193" s="2">
        <f t="shared" ca="1" si="126"/>
        <v>1.7172543734329544</v>
      </c>
      <c r="O193" s="2">
        <f t="shared" ca="1" si="127"/>
        <v>1.7649258274968016</v>
      </c>
      <c r="P193" s="2">
        <f t="shared" ca="1" si="128"/>
        <v>1.8082032656047236</v>
      </c>
      <c r="Q193" s="2">
        <f t="shared" ca="1" si="129"/>
        <v>1.8468255303819789</v>
      </c>
      <c r="R193" s="2">
        <f t="shared" ca="1" si="130"/>
        <v>1.8805992975311836</v>
      </c>
      <c r="S193" s="2">
        <f t="shared" ca="1" si="131"/>
        <v>1.9094313281353665</v>
      </c>
      <c r="T193" s="2">
        <f t="shared" ca="1" si="132"/>
        <v>1.9333405529489471</v>
      </c>
      <c r="U193" s="2">
        <f t="shared" ca="1" si="133"/>
        <v>1.9524518375862117</v>
      </c>
      <c r="V193" s="2">
        <f t="shared" ca="1" si="134"/>
        <v>1.9669746480839818</v>
      </c>
      <c r="W193" s="2">
        <f t="shared" ca="1" si="135"/>
        <v>1.9771767230140613</v>
      </c>
      <c r="X193" s="2">
        <f t="shared" ca="1" si="136"/>
        <v>1.9833644334876506</v>
      </c>
      <c r="Y193" s="2">
        <f t="shared" ca="1" si="137"/>
        <v>1.9858722159366791</v>
      </c>
      <c r="Z193" s="2">
        <f t="shared" ca="1" si="138"/>
        <v>1.9850523959628781</v>
      </c>
      <c r="AA193" s="2">
        <f t="shared" ca="1" si="139"/>
        <v>1.9812580187179427</v>
      </c>
      <c r="AB193" s="2">
        <f t="shared" ca="1" si="140"/>
        <v>1.974821787481787</v>
      </c>
      <c r="AC193" s="2">
        <f t="shared" ca="1" si="141"/>
        <v>1.9660361581780963</v>
      </c>
      <c r="AD193" s="2">
        <f t="shared" ca="1" si="142"/>
        <v>1.9551382295619391</v>
      </c>
      <c r="AE193" s="2">
        <f t="shared" ca="1" si="143"/>
        <v>1.9423048055041687</v>
      </c>
      <c r="AF193" s="2">
        <f t="shared" ca="1" si="144"/>
        <v>1.9276625352145793</v>
      </c>
      <c r="AG193" s="2">
        <f t="shared" ca="1" si="145"/>
        <v>1.9113088173577726</v>
      </c>
      <c r="AH193" s="2">
        <f t="shared" ca="1" si="146"/>
        <v>1.8933308639286326</v>
      </c>
      <c r="AI193" s="2">
        <f t="shared" ca="1" si="147"/>
        <v>1.8738144308934432</v>
      </c>
      <c r="AJ193" s="2">
        <f t="shared" ca="1" si="148"/>
        <v>1.8528451720163406</v>
      </c>
      <c r="AK193" s="2">
        <f t="shared" ca="1" si="149"/>
        <v>1.8305086394486294</v>
      </c>
      <c r="AL193" s="2">
        <f t="shared" ca="1" si="150"/>
        <v>1.8068902886718325</v>
      </c>
      <c r="AM193" s="2">
        <f t="shared" ca="1" si="151"/>
        <v>1.7820754900529781</v>
      </c>
      <c r="AN193" s="2">
        <f t="shared" ca="1" si="152"/>
        <v>1.7561495540838883</v>
      </c>
      <c r="AO193" s="2">
        <f t="shared" ca="1" si="153"/>
        <v>1.7291977923982793</v>
      </c>
      <c r="AP193" s="2">
        <f t="shared" ca="1" si="154"/>
        <v>1.7013056772533008</v>
      </c>
      <c r="AQ193" s="2">
        <f t="shared" ca="1" si="155"/>
        <v>1.6725592534876295</v>
      </c>
      <c r="AR193" s="2">
        <f t="shared" ca="1" si="156"/>
        <v>1.6430461130464782</v>
      </c>
      <c r="AS193" s="2">
        <f t="shared" ca="1" si="157"/>
        <v>1.6128573861996396</v>
      </c>
      <c r="AT193" s="2">
        <f t="shared" ca="1" si="158"/>
        <v>1.5820910233524887</v>
      </c>
      <c r="AU193" s="2">
        <f t="shared" ca="1" si="159"/>
        <v>1.5508555629354772</v>
      </c>
      <c r="AV193" s="2">
        <f t="shared" ca="1" si="160"/>
        <v>1.519271362450237</v>
      </c>
      <c r="AW193" s="2">
        <f t="shared" ca="1" si="161"/>
        <v>1.4874644518729403</v>
      </c>
      <c r="AX193" s="2">
        <f t="shared" ca="1" si="162"/>
        <v>1.4555505317496142</v>
      </c>
      <c r="AY193" s="2">
        <f t="shared" ca="1" si="163"/>
        <v>1.4236144887066902</v>
      </c>
      <c r="AZ193" s="2">
        <f t="shared" ca="1" si="112"/>
        <v>1.3916943273927438</v>
      </c>
      <c r="BC193" s="2">
        <f t="shared" ca="1" si="164"/>
        <v>0.15052101511220339</v>
      </c>
      <c r="BD193" s="2">
        <f t="shared" ca="1" si="164"/>
        <v>0.13666357575246213</v>
      </c>
      <c r="BE193" s="2">
        <f t="shared" ca="1" si="164"/>
        <v>-0.29743459205398448</v>
      </c>
    </row>
    <row r="194" spans="1:57" x14ac:dyDescent="0.3">
      <c r="A194" s="2">
        <f t="shared" si="113"/>
        <v>1.8200000000000014</v>
      </c>
      <c r="B194" s="2">
        <f t="shared" ca="1" si="114"/>
        <v>0.87125626046344584</v>
      </c>
      <c r="C194" s="2">
        <f t="shared" ca="1" si="115"/>
        <v>0.97048799236507433</v>
      </c>
      <c r="D194" s="2">
        <f t="shared" ca="1" si="116"/>
        <v>1.0498291680439351</v>
      </c>
      <c r="E194" s="2">
        <f t="shared" ca="1" si="117"/>
        <v>1.1234431048440687</v>
      </c>
      <c r="F194" s="2">
        <f t="shared" ca="1" si="118"/>
        <v>1.1989685623822712</v>
      </c>
      <c r="G194" s="2">
        <f t="shared" ca="1" si="119"/>
        <v>1.2757301006006947</v>
      </c>
      <c r="H194" s="2">
        <f t="shared" ca="1" si="120"/>
        <v>1.3505446759311783</v>
      </c>
      <c r="I194" s="2">
        <f t="shared" ca="1" si="121"/>
        <v>1.4217303056953663</v>
      </c>
      <c r="J194" s="2">
        <f t="shared" ca="1" si="122"/>
        <v>1.4888568889196547</v>
      </c>
      <c r="K194" s="2">
        <f t="shared" ca="1" si="123"/>
        <v>1.5520270301965613</v>
      </c>
      <c r="L194" s="2">
        <f t="shared" ca="1" si="124"/>
        <v>1.6114048379833759</v>
      </c>
      <c r="M194" s="2">
        <f t="shared" ca="1" si="125"/>
        <v>1.6670172601883158</v>
      </c>
      <c r="N194" s="2">
        <f t="shared" ca="1" si="126"/>
        <v>1.7187390513414766</v>
      </c>
      <c r="O194" s="2">
        <f t="shared" ca="1" si="127"/>
        <v>1.7663371435178346</v>
      </c>
      <c r="P194" s="2">
        <f t="shared" ca="1" si="128"/>
        <v>1.8095336986102475</v>
      </c>
      <c r="Q194" s="2">
        <f t="shared" ca="1" si="129"/>
        <v>1.8480690649785605</v>
      </c>
      <c r="R194" s="2">
        <f t="shared" ca="1" si="130"/>
        <v>1.8817520694775374</v>
      </c>
      <c r="S194" s="2">
        <f t="shared" ca="1" si="131"/>
        <v>1.9104918664463799</v>
      </c>
      <c r="T194" s="2">
        <f t="shared" ca="1" si="132"/>
        <v>1.9343096556409545</v>
      </c>
      <c r="U194" s="2">
        <f t="shared" ca="1" si="133"/>
        <v>1.9533321454318748</v>
      </c>
      <c r="V194" s="2">
        <f t="shared" ca="1" si="134"/>
        <v>1.9677701184813494</v>
      </c>
      <c r="W194" s="2">
        <f t="shared" ca="1" si="135"/>
        <v>1.9778922375799468</v>
      </c>
      <c r="X194" s="2">
        <f t="shared" ca="1" si="136"/>
        <v>1.984005587058554</v>
      </c>
      <c r="Y194" s="2">
        <f t="shared" ca="1" si="137"/>
        <v>1.9864451133308354</v>
      </c>
      <c r="Z194" s="2">
        <f t="shared" ca="1" si="138"/>
        <v>1.9855633088026907</v>
      </c>
      <c r="AA194" s="2">
        <f t="shared" ca="1" si="139"/>
        <v>1.9817129643383804</v>
      </c>
      <c r="AB194" s="2">
        <f t="shared" ca="1" si="140"/>
        <v>1.9752261308739874</v>
      </c>
      <c r="AC194" s="2">
        <f t="shared" ca="1" si="141"/>
        <v>1.9663943097595753</v>
      </c>
      <c r="AD194" s="2">
        <f t="shared" ca="1" si="142"/>
        <v>1.9554535463008325</v>
      </c>
      <c r="AE194" s="2">
        <f t="shared" ca="1" si="143"/>
        <v>1.9425797935155138</v>
      </c>
      <c r="AF194" s="2">
        <f t="shared" ca="1" si="144"/>
        <v>1.9278992675511186</v>
      </c>
      <c r="AG194" s="2">
        <f t="shared" ca="1" si="145"/>
        <v>1.9115093149182536</v>
      </c>
      <c r="AH194" s="2">
        <f t="shared" ca="1" si="146"/>
        <v>1.8934972696315946</v>
      </c>
      <c r="AI194" s="2">
        <f t="shared" ca="1" si="147"/>
        <v>1.8739490362549911</v>
      </c>
      <c r="AJ194" s="2">
        <f t="shared" ca="1" si="148"/>
        <v>1.8529504166157946</v>
      </c>
      <c r="AK194" s="2">
        <f t="shared" ca="1" si="149"/>
        <v>1.8305871104484415</v>
      </c>
      <c r="AL194" s="2">
        <f t="shared" ca="1" si="150"/>
        <v>1.8069447204537479</v>
      </c>
      <c r="AM194" s="2">
        <f t="shared" ca="1" si="151"/>
        <v>1.782108764130917</v>
      </c>
      <c r="AN194" s="2">
        <f t="shared" ca="1" si="152"/>
        <v>1.7561646997567031</v>
      </c>
      <c r="AO194" s="2">
        <f t="shared" ca="1" si="153"/>
        <v>1.7291979894196281</v>
      </c>
      <c r="AP194" s="2">
        <f t="shared" ca="1" si="154"/>
        <v>1.7012942636246231</v>
      </c>
      <c r="AQ194" s="2">
        <f t="shared" ca="1" si="155"/>
        <v>1.672539744604012</v>
      </c>
      <c r="AR194" s="2">
        <f t="shared" ca="1" si="156"/>
        <v>1.6430222413081452</v>
      </c>
      <c r="AS194" s="2">
        <f t="shared" ca="1" si="157"/>
        <v>1.6128331665995135</v>
      </c>
      <c r="AT194" s="2">
        <f t="shared" ca="1" si="158"/>
        <v>1.5820708289842109</v>
      </c>
      <c r="AU194" s="2">
        <f t="shared" ca="1" si="159"/>
        <v>1.5508441500003709</v>
      </c>
      <c r="AV194" s="2">
        <f t="shared" ca="1" si="160"/>
        <v>1.5192737479863709</v>
      </c>
      <c r="AW194" s="2">
        <f t="shared" ca="1" si="161"/>
        <v>1.4874855946943732</v>
      </c>
      <c r="AX194" s="2">
        <f t="shared" ca="1" si="162"/>
        <v>1.4555949240939041</v>
      </c>
      <c r="AY194" s="2">
        <f t="shared" ca="1" si="163"/>
        <v>1.423685836616837</v>
      </c>
      <c r="AZ194" s="2">
        <f t="shared" ca="1" si="112"/>
        <v>1.391795412826204</v>
      </c>
      <c r="BC194" s="2">
        <f t="shared" ca="1" si="164"/>
        <v>0.79874213492023038</v>
      </c>
      <c r="BD194" s="2">
        <f t="shared" ca="1" si="164"/>
        <v>-0.51007924495578028</v>
      </c>
      <c r="BE194" s="2">
        <f t="shared" ca="1" si="164"/>
        <v>-1.1568822990261491</v>
      </c>
    </row>
    <row r="195" spans="1:57" x14ac:dyDescent="0.3">
      <c r="A195" s="2">
        <f t="shared" si="113"/>
        <v>1.8300000000000014</v>
      </c>
      <c r="B195" s="2">
        <f t="shared" ca="1" si="114"/>
        <v>0.87438392582335756</v>
      </c>
      <c r="C195" s="2">
        <f t="shared" ca="1" si="115"/>
        <v>0.97325583501928903</v>
      </c>
      <c r="D195" s="2">
        <f t="shared" ca="1" si="116"/>
        <v>1.0525173729335418</v>
      </c>
      <c r="E195" s="2">
        <f t="shared" ca="1" si="117"/>
        <v>1.1262014894129206</v>
      </c>
      <c r="F195" s="2">
        <f t="shared" ca="1" si="118"/>
        <v>1.201780780909975</v>
      </c>
      <c r="G195" s="2">
        <f t="shared" ca="1" si="119"/>
        <v>1.2785297737997079</v>
      </c>
      <c r="H195" s="2">
        <f t="shared" ca="1" si="120"/>
        <v>1.3532955623602776</v>
      </c>
      <c r="I195" s="2">
        <f t="shared" ca="1" si="121"/>
        <v>1.4244213167050794</v>
      </c>
      <c r="J195" s="2">
        <f t="shared" ca="1" si="122"/>
        <v>1.4914877040165435</v>
      </c>
      <c r="K195" s="2">
        <f t="shared" ca="1" si="123"/>
        <v>1.5545986722106497</v>
      </c>
      <c r="L195" s="2">
        <f t="shared" ca="1" si="124"/>
        <v>1.6139156992544514</v>
      </c>
      <c r="M195" s="2">
        <f t="shared" ca="1" si="125"/>
        <v>1.6694628016179993</v>
      </c>
      <c r="N195" s="2">
        <f t="shared" ca="1" si="126"/>
        <v>1.7211126897175952</v>
      </c>
      <c r="O195" s="2">
        <f t="shared" ca="1" si="127"/>
        <v>1.7686315126284717</v>
      </c>
      <c r="P195" s="2">
        <f t="shared" ca="1" si="128"/>
        <v>1.811741908575653</v>
      </c>
      <c r="Q195" s="2">
        <f t="shared" ca="1" si="129"/>
        <v>1.8501857083908622</v>
      </c>
      <c r="R195" s="2">
        <f t="shared" ca="1" si="130"/>
        <v>1.8837738587520316</v>
      </c>
      <c r="S195" s="2">
        <f t="shared" ca="1" si="131"/>
        <v>1.9124178685983821</v>
      </c>
      <c r="T195" s="2">
        <f t="shared" ca="1" si="132"/>
        <v>1.9361411619912641</v>
      </c>
      <c r="U195" s="2">
        <f t="shared" ca="1" si="133"/>
        <v>1.9550722433639409</v>
      </c>
      <c r="V195" s="2">
        <f t="shared" ca="1" si="134"/>
        <v>1.9694231679848155</v>
      </c>
      <c r="W195" s="2">
        <f t="shared" ca="1" si="135"/>
        <v>1.97946348247218</v>
      </c>
      <c r="X195" s="2">
        <f t="shared" ca="1" si="136"/>
        <v>1.9855009441407894</v>
      </c>
      <c r="Y195" s="2">
        <f t="shared" ca="1" si="137"/>
        <v>1.9878709663514316</v>
      </c>
      <c r="Z195" s="2">
        <f t="shared" ca="1" si="138"/>
        <v>1.9869261637212834</v>
      </c>
      <c r="AA195" s="2">
        <f t="shared" ca="1" si="139"/>
        <v>1.9830190286949825</v>
      </c>
      <c r="AB195" s="2">
        <f t="shared" ca="1" si="140"/>
        <v>1.9764809176491258</v>
      </c>
      <c r="AC195" s="2">
        <f t="shared" ca="1" si="141"/>
        <v>1.9676023392115802</v>
      </c>
      <c r="AD195" s="2">
        <f t="shared" ca="1" si="142"/>
        <v>1.9566182531195195</v>
      </c>
      <c r="AE195" s="2">
        <f t="shared" ca="1" si="143"/>
        <v>1.9437037337223564</v>
      </c>
      <c r="AF195" s="2">
        <f t="shared" ca="1" si="144"/>
        <v>1.9289845355524022</v>
      </c>
      <c r="AG195" s="2">
        <f t="shared" ca="1" si="145"/>
        <v>1.9125579202786842</v>
      </c>
      <c r="AH195" s="2">
        <f t="shared" ca="1" si="146"/>
        <v>1.8945113082961664</v>
      </c>
      <c r="AI195" s="2">
        <f t="shared" ca="1" si="147"/>
        <v>1.8749307165845164</v>
      </c>
      <c r="AJ195" s="2">
        <f t="shared" ca="1" si="148"/>
        <v>1.8539020588536406</v>
      </c>
      <c r="AK195" s="2">
        <f t="shared" ca="1" si="149"/>
        <v>1.8315111462427693</v>
      </c>
      <c r="AL195" s="2">
        <f t="shared" ca="1" si="150"/>
        <v>1.807843692499211</v>
      </c>
      <c r="AM195" s="2">
        <f t="shared" ca="1" si="151"/>
        <v>1.7829853260963386</v>
      </c>
      <c r="AN195" s="2">
        <f t="shared" ca="1" si="152"/>
        <v>1.7570216169781774</v>
      </c>
      <c r="AO195" s="2">
        <f t="shared" ca="1" si="153"/>
        <v>1.7300381416728532</v>
      </c>
      <c r="AP195" s="2">
        <f t="shared" ca="1" si="154"/>
        <v>1.7021206531449375</v>
      </c>
      <c r="AQ195" s="2">
        <f t="shared" ca="1" si="155"/>
        <v>1.6733555156415711</v>
      </c>
      <c r="AR195" s="2">
        <f t="shared" ca="1" si="156"/>
        <v>1.6438307202589333</v>
      </c>
      <c r="AS195" s="2">
        <f t="shared" ca="1" si="157"/>
        <v>1.6136379277913135</v>
      </c>
      <c r="AT195" s="2">
        <f t="shared" ca="1" si="158"/>
        <v>1.5828757691746049</v>
      </c>
      <c r="AU195" s="2">
        <f t="shared" ca="1" si="159"/>
        <v>1.5516535104381439</v>
      </c>
      <c r="AV195" s="2">
        <f t="shared" ca="1" si="160"/>
        <v>1.520091988204779</v>
      </c>
      <c r="AW195" s="2">
        <f t="shared" ca="1" si="161"/>
        <v>1.4883170716645531</v>
      </c>
      <c r="AX195" s="2">
        <f t="shared" ca="1" si="162"/>
        <v>1.4564434856470698</v>
      </c>
      <c r="AY195" s="2">
        <f t="shared" ca="1" si="163"/>
        <v>1.424554505460766</v>
      </c>
      <c r="AZ195" s="2">
        <f t="shared" ca="1" si="112"/>
        <v>1.3926862142546321</v>
      </c>
      <c r="BC195" s="2">
        <f t="shared" ca="1" si="164"/>
        <v>2.0758065196868891</v>
      </c>
      <c r="BD195" s="2">
        <f t="shared" ca="1" si="164"/>
        <v>-0.2252022824712725</v>
      </c>
      <c r="BE195" s="2">
        <f t="shared" ca="1" si="164"/>
        <v>-0.76607225280883551</v>
      </c>
    </row>
    <row r="196" spans="1:57" x14ac:dyDescent="0.3">
      <c r="A196" s="2">
        <f t="shared" si="113"/>
        <v>1.8400000000000014</v>
      </c>
      <c r="B196" s="2">
        <f t="shared" ca="1" si="114"/>
        <v>0.87614195795910876</v>
      </c>
      <c r="C196" s="2">
        <f t="shared" ca="1" si="115"/>
        <v>0.97473907110228719</v>
      </c>
      <c r="D196" s="2">
        <f t="shared" ca="1" si="116"/>
        <v>1.0539959500934415</v>
      </c>
      <c r="E196" s="2">
        <f t="shared" ca="1" si="117"/>
        <v>1.1278147487935111</v>
      </c>
      <c r="F196" s="2">
        <f t="shared" ca="1" si="118"/>
        <v>1.2035045105074513</v>
      </c>
      <c r="G196" s="2">
        <f t="shared" ca="1" si="119"/>
        <v>1.2802916188960964</v>
      </c>
      <c r="H196" s="2">
        <f t="shared" ca="1" si="120"/>
        <v>1.3550534938075427</v>
      </c>
      <c r="I196" s="2">
        <f t="shared" ca="1" si="121"/>
        <v>1.426158457878933</v>
      </c>
      <c r="J196" s="2">
        <f t="shared" ca="1" si="122"/>
        <v>1.4931980453767899</v>
      </c>
      <c r="K196" s="2">
        <f t="shared" ca="1" si="123"/>
        <v>1.5562777554889928</v>
      </c>
      <c r="L196" s="2">
        <f t="shared" ca="1" si="124"/>
        <v>1.6155567170981104</v>
      </c>
      <c r="M196" s="2">
        <f t="shared" ca="1" si="125"/>
        <v>1.6710563204072251</v>
      </c>
      <c r="N196" s="2">
        <f t="shared" ca="1" si="126"/>
        <v>1.7226475443658356</v>
      </c>
      <c r="O196" s="2">
        <f t="shared" ca="1" si="127"/>
        <v>1.7700960676607804</v>
      </c>
      <c r="P196" s="2">
        <f t="shared" ca="1" si="128"/>
        <v>1.813125312396755</v>
      </c>
      <c r="Q196" s="2">
        <f t="shared" ca="1" si="129"/>
        <v>1.8514788920490963</v>
      </c>
      <c r="R196" s="2">
        <f t="shared" ca="1" si="130"/>
        <v>1.8849701652391528</v>
      </c>
      <c r="S196" s="2">
        <f t="shared" ca="1" si="131"/>
        <v>1.913513280324985</v>
      </c>
      <c r="T196" s="2">
        <f t="shared" ca="1" si="132"/>
        <v>1.9371341645332807</v>
      </c>
      <c r="U196" s="2">
        <f t="shared" ca="1" si="133"/>
        <v>1.9559633953155342</v>
      </c>
      <c r="V196" s="2">
        <f t="shared" ca="1" si="134"/>
        <v>1.9702145801954845</v>
      </c>
      <c r="W196" s="2">
        <f t="shared" ca="1" si="135"/>
        <v>1.9801584328269799</v>
      </c>
      <c r="X196" s="2">
        <f t="shared" ca="1" si="136"/>
        <v>1.9861036668126202</v>
      </c>
      <c r="Y196" s="2">
        <f t="shared" ca="1" si="137"/>
        <v>1.9883864429903102</v>
      </c>
      <c r="Z196" s="2">
        <f t="shared" ca="1" si="138"/>
        <v>1.9873597772005955</v>
      </c>
      <c r="AA196" s="2">
        <f t="shared" ca="1" si="139"/>
        <v>1.9833761429704055</v>
      </c>
      <c r="AB196" s="2">
        <f t="shared" ca="1" si="140"/>
        <v>1.976766483578307</v>
      </c>
      <c r="AC196" s="2">
        <f t="shared" ca="1" si="141"/>
        <v>1.9678206004977539</v>
      </c>
      <c r="AD196" s="2">
        <f t="shared" ca="1" si="142"/>
        <v>1.9567726594601198</v>
      </c>
      <c r="AE196" s="2">
        <f t="shared" ca="1" si="143"/>
        <v>1.9437971519122494</v>
      </c>
      <c r="AF196" s="2">
        <f t="shared" ca="1" si="144"/>
        <v>1.9290196657314485</v>
      </c>
      <c r="AG196" s="2">
        <f t="shared" ca="1" si="145"/>
        <v>1.9125376685943123</v>
      </c>
      <c r="AH196" s="2">
        <f t="shared" ca="1" si="146"/>
        <v>1.8944389552215142</v>
      </c>
      <c r="AI196" s="2">
        <f t="shared" ca="1" si="147"/>
        <v>1.8748099424225864</v>
      </c>
      <c r="AJ196" s="2">
        <f t="shared" ca="1" si="148"/>
        <v>1.853736943205144</v>
      </c>
      <c r="AK196" s="2">
        <f t="shared" ca="1" si="149"/>
        <v>1.8313061675307571</v>
      </c>
      <c r="AL196" s="2">
        <f t="shared" ca="1" si="150"/>
        <v>1.8076037276164898</v>
      </c>
      <c r="AM196" s="2">
        <f t="shared" ca="1" si="151"/>
        <v>1.782715650348458</v>
      </c>
      <c r="AN196" s="2">
        <f t="shared" ca="1" si="152"/>
        <v>1.7567279048181144</v>
      </c>
      <c r="AO196" s="2">
        <f t="shared" ca="1" si="153"/>
        <v>1.7297264695783008</v>
      </c>
      <c r="AP196" s="2">
        <f t="shared" ca="1" si="154"/>
        <v>1.701797507869043</v>
      </c>
      <c r="AQ196" s="2">
        <f t="shared" ca="1" si="155"/>
        <v>1.6730278141796289</v>
      </c>
      <c r="AR196" s="2">
        <f t="shared" ca="1" si="156"/>
        <v>1.6435058504924973</v>
      </c>
      <c r="AS196" s="2">
        <f t="shared" ca="1" si="157"/>
        <v>1.6133238144484072</v>
      </c>
      <c r="AT196" s="2">
        <f t="shared" ca="1" si="158"/>
        <v>1.5825809472789885</v>
      </c>
      <c r="AU196" s="2">
        <f t="shared" ca="1" si="159"/>
        <v>1.5513871444053573</v>
      </c>
      <c r="AV196" s="2">
        <f t="shared" ca="1" si="160"/>
        <v>1.5198637417426117</v>
      </c>
      <c r="AW196" s="2">
        <f t="shared" ca="1" si="161"/>
        <v>1.4881367852118295</v>
      </c>
      <c r="AX196" s="2">
        <f t="shared" ca="1" si="162"/>
        <v>1.4563207716077327</v>
      </c>
      <c r="AY196" s="2">
        <f t="shared" ca="1" si="163"/>
        <v>1.4244984350942194</v>
      </c>
      <c r="AZ196" s="2">
        <f t="shared" ca="1" si="112"/>
        <v>1.3927051282733551</v>
      </c>
      <c r="BC196" s="2">
        <f t="shared" ca="1" si="164"/>
        <v>0.62269771595601853</v>
      </c>
      <c r="BD196" s="2">
        <f t="shared" ca="1" si="164"/>
        <v>8.7180195121177917E-2</v>
      </c>
      <c r="BE196" s="2">
        <f t="shared" ca="1" si="164"/>
        <v>-2.0963631557958231</v>
      </c>
    </row>
    <row r="197" spans="1:57" x14ac:dyDescent="0.3">
      <c r="A197" s="2">
        <f t="shared" si="113"/>
        <v>1.8500000000000014</v>
      </c>
      <c r="B197" s="2">
        <f t="shared" ca="1" si="114"/>
        <v>0.87686637351889185</v>
      </c>
      <c r="C197" s="2">
        <f t="shared" ca="1" si="115"/>
        <v>0.975213768065743</v>
      </c>
      <c r="D197" s="2">
        <f t="shared" ca="1" si="116"/>
        <v>1.0544858639942851</v>
      </c>
      <c r="E197" s="2">
        <f t="shared" ca="1" si="117"/>
        <v>1.128453470302957</v>
      </c>
      <c r="F197" s="2">
        <f t="shared" ca="1" si="118"/>
        <v>1.2042644916243874</v>
      </c>
      <c r="G197" s="2">
        <f t="shared" ca="1" si="119"/>
        <v>1.2810988445375231</v>
      </c>
      <c r="H197" s="2">
        <f t="shared" ca="1" si="120"/>
        <v>1.3558642772660736</v>
      </c>
      <c r="I197" s="2">
        <f t="shared" ca="1" si="121"/>
        <v>1.4269540855287357</v>
      </c>
      <c r="J197" s="2">
        <f t="shared" ca="1" si="122"/>
        <v>1.49397059062648</v>
      </c>
      <c r="K197" s="2">
        <f t="shared" ca="1" si="123"/>
        <v>1.5570208712785563</v>
      </c>
      <c r="L197" s="2">
        <f t="shared" ca="1" si="124"/>
        <v>1.6162618080059985</v>
      </c>
      <c r="M197" s="2">
        <f t="shared" ca="1" si="125"/>
        <v>1.6717122889075231</v>
      </c>
      <c r="N197" s="2">
        <f t="shared" ca="1" si="126"/>
        <v>1.7232416929539931</v>
      </c>
      <c r="O197" s="2">
        <f t="shared" ca="1" si="127"/>
        <v>1.7706153597958136</v>
      </c>
      <c r="P197" s="2">
        <f t="shared" ca="1" si="128"/>
        <v>1.8135576216592291</v>
      </c>
      <c r="Q197" s="2">
        <f t="shared" ca="1" si="129"/>
        <v>1.8518139935157858</v>
      </c>
      <c r="R197" s="2">
        <f t="shared" ca="1" si="130"/>
        <v>1.885200356746356</v>
      </c>
      <c r="S197" s="2">
        <f t="shared" ca="1" si="131"/>
        <v>1.9136336026693685</v>
      </c>
      <c r="T197" s="2">
        <f t="shared" ca="1" si="132"/>
        <v>1.9371422593405065</v>
      </c>
      <c r="U197" s="2">
        <f t="shared" ca="1" si="133"/>
        <v>1.9558590730808358</v>
      </c>
      <c r="V197" s="2">
        <f t="shared" ca="1" si="134"/>
        <v>1.9699993022316351</v>
      </c>
      <c r="W197" s="2">
        <f t="shared" ca="1" si="135"/>
        <v>1.9798349295339546</v>
      </c>
      <c r="X197" s="2">
        <f t="shared" ca="1" si="136"/>
        <v>1.9856757269686225</v>
      </c>
      <c r="Y197" s="2">
        <f t="shared" ca="1" si="137"/>
        <v>1.987858702192185</v>
      </c>
      <c r="Z197" s="2">
        <f t="shared" ca="1" si="138"/>
        <v>1.986737370132335</v>
      </c>
      <c r="AA197" s="2">
        <f t="shared" ca="1" si="139"/>
        <v>1.9826642837812851</v>
      </c>
      <c r="AB197" s="2">
        <f t="shared" ca="1" si="140"/>
        <v>1.9759700737050441</v>
      </c>
      <c r="AC197" s="2">
        <f t="shared" ca="1" si="141"/>
        <v>1.9669439387522247</v>
      </c>
      <c r="AD197" s="2">
        <f t="shared" ca="1" si="142"/>
        <v>1.955819361137064</v>
      </c>
      <c r="AE197" s="2">
        <f t="shared" ca="1" si="143"/>
        <v>1.9427703639953886</v>
      </c>
      <c r="AF197" s="2">
        <f t="shared" ca="1" si="144"/>
        <v>1.9279224822693495</v>
      </c>
      <c r="AG197" s="2">
        <f t="shared" ca="1" si="145"/>
        <v>1.9113734992760729</v>
      </c>
      <c r="AH197" s="2">
        <f t="shared" ca="1" si="146"/>
        <v>1.893211690838623</v>
      </c>
      <c r="AI197" s="2">
        <f t="shared" ca="1" si="147"/>
        <v>1.8735239798523522</v>
      </c>
      <c r="AJ197" s="2">
        <f t="shared" ca="1" si="148"/>
        <v>1.8523971848796774</v>
      </c>
      <c r="AK197" s="2">
        <f t="shared" ca="1" si="149"/>
        <v>1.8299180209640551</v>
      </c>
      <c r="AL197" s="2">
        <f t="shared" ca="1" si="150"/>
        <v>1.8061731050577639</v>
      </c>
      <c r="AM197" s="2">
        <f t="shared" ca="1" si="151"/>
        <v>1.7812489687409563</v>
      </c>
      <c r="AN197" s="2">
        <f t="shared" ca="1" si="152"/>
        <v>1.7552320865766564</v>
      </c>
      <c r="AO197" s="2">
        <f t="shared" ca="1" si="153"/>
        <v>1.728208945574037</v>
      </c>
      <c r="AP197" s="2">
        <f t="shared" ca="1" si="154"/>
        <v>1.7002662259145103</v>
      </c>
      <c r="AQ197" s="2">
        <f t="shared" ca="1" si="155"/>
        <v>1.6714912594089935</v>
      </c>
      <c r="AR197" s="2">
        <f t="shared" ca="1" si="156"/>
        <v>1.6419730865119879</v>
      </c>
      <c r="AS197" s="2">
        <f t="shared" ca="1" si="157"/>
        <v>1.6118045494463062</v>
      </c>
      <c r="AT197" s="2">
        <f t="shared" ca="1" si="158"/>
        <v>1.5810856063878362</v>
      </c>
      <c r="AU197" s="2">
        <f t="shared" ca="1" si="159"/>
        <v>1.5499268858140813</v>
      </c>
      <c r="AV197" s="2">
        <f t="shared" ca="1" si="160"/>
        <v>1.5184503227477646</v>
      </c>
      <c r="AW197" s="2">
        <f t="shared" ca="1" si="161"/>
        <v>1.4867822380122795</v>
      </c>
      <c r="AX197" s="2">
        <f t="shared" ca="1" si="162"/>
        <v>1.4550370003718722</v>
      </c>
      <c r="AY197" s="2">
        <f t="shared" ca="1" si="163"/>
        <v>1.423296905324454</v>
      </c>
      <c r="AZ197" s="2">
        <f t="shared" ca="1" si="112"/>
        <v>1.3915965289884533</v>
      </c>
      <c r="BC197" s="2">
        <f t="shared" ca="1" si="164"/>
        <v>-0.9510269430057674</v>
      </c>
      <c r="BD197" s="2">
        <f t="shared" ca="1" si="164"/>
        <v>0.74455676956737094</v>
      </c>
      <c r="BE197" s="2">
        <f t="shared" ca="1" si="164"/>
        <v>-2.2147856952044607</v>
      </c>
    </row>
    <row r="198" spans="1:57" x14ac:dyDescent="0.3">
      <c r="A198" s="2">
        <f t="shared" si="113"/>
        <v>1.8600000000000014</v>
      </c>
      <c r="B198" s="2">
        <f t="shared" ca="1" si="114"/>
        <v>0.87817922932349213</v>
      </c>
      <c r="C198" s="2">
        <f t="shared" ca="1" si="115"/>
        <v>0.9762080288401177</v>
      </c>
      <c r="D198" s="2">
        <f t="shared" ca="1" si="116"/>
        <v>1.0554296159591672</v>
      </c>
      <c r="E198" s="2">
        <f t="shared" ca="1" si="117"/>
        <v>1.129482645819609</v>
      </c>
      <c r="F198" s="2">
        <f t="shared" ca="1" si="118"/>
        <v>1.2053559646927823</v>
      </c>
      <c r="G198" s="2">
        <f t="shared" ca="1" si="119"/>
        <v>1.2821843448641226</v>
      </c>
      <c r="H198" s="2">
        <f t="shared" ca="1" si="120"/>
        <v>1.3569055427062995</v>
      </c>
      <c r="I198" s="2">
        <f t="shared" ca="1" si="121"/>
        <v>1.4279373301778484</v>
      </c>
      <c r="J198" s="2">
        <f t="shared" ca="1" si="122"/>
        <v>1.4948924183433538</v>
      </c>
      <c r="K198" s="2">
        <f t="shared" ca="1" si="123"/>
        <v>1.5578791757748052</v>
      </c>
      <c r="L198" s="2">
        <f t="shared" ca="1" si="124"/>
        <v>1.617052016436072</v>
      </c>
      <c r="M198" s="2">
        <f t="shared" ca="1" si="125"/>
        <v>1.6724271312432468</v>
      </c>
      <c r="N198" s="2">
        <f t="shared" ca="1" si="126"/>
        <v>1.7238721112866287</v>
      </c>
      <c r="O198" s="2">
        <f t="shared" ca="1" si="127"/>
        <v>1.7711517690425751</v>
      </c>
      <c r="P198" s="2">
        <f t="shared" ca="1" si="128"/>
        <v>1.813991153565601</v>
      </c>
      <c r="Q198" s="2">
        <f t="shared" ca="1" si="129"/>
        <v>1.8521374806279549</v>
      </c>
      <c r="R198" s="2">
        <f t="shared" ca="1" si="130"/>
        <v>1.8854089456532774</v>
      </c>
      <c r="S198" s="2">
        <f t="shared" ca="1" si="131"/>
        <v>1.9137249669569654</v>
      </c>
      <c r="T198" s="2">
        <f t="shared" ca="1" si="132"/>
        <v>1.9371164516637358</v>
      </c>
      <c r="U198" s="2">
        <f t="shared" ca="1" si="133"/>
        <v>1.955718091482413</v>
      </c>
      <c r="V198" s="2">
        <f t="shared" ca="1" si="134"/>
        <v>1.969746574816436</v>
      </c>
      <c r="W198" s="2">
        <f t="shared" ca="1" si="135"/>
        <v>1.9794749361591037</v>
      </c>
      <c r="X198" s="2">
        <f t="shared" ca="1" si="136"/>
        <v>1.9852137885175094</v>
      </c>
      <c r="Y198" s="2">
        <f t="shared" ca="1" si="137"/>
        <v>1.9873007662914375</v>
      </c>
      <c r="Z198" s="2">
        <f t="shared" ca="1" si="138"/>
        <v>1.9860896619825181</v>
      </c>
      <c r="AA198" s="2">
        <f t="shared" ca="1" si="139"/>
        <v>1.9819328870839179</v>
      </c>
      <c r="AB198" s="2">
        <f t="shared" ca="1" si="140"/>
        <v>1.9751605405300687</v>
      </c>
      <c r="AC198" s="2">
        <f t="shared" ca="1" si="141"/>
        <v>1.9660610038061237</v>
      </c>
      <c r="AD198" s="2">
        <f t="shared" ca="1" si="142"/>
        <v>1.9548668667925329</v>
      </c>
      <c r="AE198" s="2">
        <f t="shared" ca="1" si="143"/>
        <v>1.9417514795008495</v>
      </c>
      <c r="AF198" s="2">
        <f t="shared" ca="1" si="144"/>
        <v>1.9268401181888106</v>
      </c>
      <c r="AG198" s="2">
        <f t="shared" ca="1" si="145"/>
        <v>1.9102306720025377</v>
      </c>
      <c r="AH198" s="2">
        <f t="shared" ca="1" si="146"/>
        <v>1.892011685246382</v>
      </c>
      <c r="AI198" s="2">
        <f t="shared" ca="1" si="147"/>
        <v>1.8722703737701227</v>
      </c>
      <c r="AJ198" s="2">
        <f t="shared" ca="1" si="148"/>
        <v>1.8510938485607473</v>
      </c>
      <c r="AK198" s="2">
        <f t="shared" ca="1" si="149"/>
        <v>1.8285691166158931</v>
      </c>
      <c r="AL198" s="2">
        <f t="shared" ca="1" si="150"/>
        <v>1.8047830865014565</v>
      </c>
      <c r="AM198" s="2">
        <f t="shared" ca="1" si="151"/>
        <v>1.7798225813864039</v>
      </c>
      <c r="AN198" s="2">
        <f t="shared" ca="1" si="152"/>
        <v>1.7537743682442548</v>
      </c>
      <c r="AO198" s="2">
        <f t="shared" ca="1" si="153"/>
        <v>1.7267252295894402</v>
      </c>
      <c r="AP198" s="2">
        <f t="shared" ca="1" si="154"/>
        <v>1.6987621498315906</v>
      </c>
      <c r="AQ198" s="2">
        <f t="shared" ca="1" si="155"/>
        <v>1.6699727858054894</v>
      </c>
      <c r="AR198" s="2">
        <f t="shared" ca="1" si="156"/>
        <v>1.6404465446391268</v>
      </c>
      <c r="AS198" s="2">
        <f t="shared" ca="1" si="157"/>
        <v>1.6102767014638406</v>
      </c>
      <c r="AT198" s="2">
        <f t="shared" ca="1" si="158"/>
        <v>1.5795637186012466</v>
      </c>
      <c r="AU198" s="2">
        <f t="shared" ca="1" si="159"/>
        <v>1.5484187417854873</v>
      </c>
      <c r="AV198" s="2">
        <f t="shared" ca="1" si="160"/>
        <v>1.5169640855420317</v>
      </c>
      <c r="AW198" s="2">
        <f t="shared" ca="1" si="161"/>
        <v>1.4853261244171603</v>
      </c>
      <c r="AX198" s="2">
        <f t="shared" ca="1" si="162"/>
        <v>1.4536188798111611</v>
      </c>
      <c r="AY198" s="2">
        <f t="shared" ca="1" si="163"/>
        <v>1.4219239886788322</v>
      </c>
      <c r="AZ198" s="2">
        <f t="shared" ca="1" si="112"/>
        <v>1.3902748392834896</v>
      </c>
      <c r="BC198" s="2">
        <f t="shared" ca="1" si="164"/>
        <v>-0.90297575289933452</v>
      </c>
      <c r="BD198" s="2">
        <f t="shared" ca="1" si="164"/>
        <v>1.3676989365712018</v>
      </c>
      <c r="BE198" s="2">
        <f t="shared" ca="1" si="164"/>
        <v>-0.63937378375314147</v>
      </c>
    </row>
    <row r="199" spans="1:57" x14ac:dyDescent="0.3">
      <c r="A199" s="2">
        <f t="shared" si="113"/>
        <v>1.8700000000000014</v>
      </c>
      <c r="B199" s="2">
        <f t="shared" ca="1" si="114"/>
        <v>0.87987607840361615</v>
      </c>
      <c r="C199" s="2">
        <f t="shared" ca="1" si="115"/>
        <v>0.97754154939264915</v>
      </c>
      <c r="D199" s="2">
        <f t="shared" ca="1" si="116"/>
        <v>1.0566733961772201</v>
      </c>
      <c r="E199" s="2">
        <f t="shared" ca="1" si="117"/>
        <v>1.1307772376330885</v>
      </c>
      <c r="F199" s="2">
        <f t="shared" ca="1" si="118"/>
        <v>1.2066847956379574</v>
      </c>
      <c r="G199" s="2">
        <f t="shared" ca="1" si="119"/>
        <v>1.2834868569188991</v>
      </c>
      <c r="H199" s="2">
        <f t="shared" ca="1" si="120"/>
        <v>1.3581507310456586</v>
      </c>
      <c r="I199" s="2">
        <f t="shared" ca="1" si="121"/>
        <v>1.4291180401733838</v>
      </c>
      <c r="J199" s="2">
        <f t="shared" ca="1" si="122"/>
        <v>1.4960113588183532</v>
      </c>
      <c r="K199" s="2">
        <f t="shared" ca="1" si="123"/>
        <v>1.5589399259633963</v>
      </c>
      <c r="L199" s="2">
        <f t="shared" ca="1" si="124"/>
        <v>1.6180553400890072</v>
      </c>
      <c r="M199" s="2">
        <f t="shared" ca="1" si="125"/>
        <v>1.6733707688009938</v>
      </c>
      <c r="N199" s="2">
        <f t="shared" ca="1" si="126"/>
        <v>1.7247516962095191</v>
      </c>
      <c r="O199" s="2">
        <f t="shared" ca="1" si="127"/>
        <v>1.7719620881832385</v>
      </c>
      <c r="P199" s="2">
        <f t="shared" ca="1" si="128"/>
        <v>1.8147273859706827</v>
      </c>
      <c r="Q199" s="2">
        <f t="shared" ca="1" si="129"/>
        <v>1.8527961740959433</v>
      </c>
      <c r="R199" s="2">
        <f t="shared" ca="1" si="130"/>
        <v>1.8859886219708109</v>
      </c>
      <c r="S199" s="2">
        <f t="shared" ca="1" si="131"/>
        <v>1.914226327635389</v>
      </c>
      <c r="T199" s="2">
        <f t="shared" ca="1" si="132"/>
        <v>1.9375422242961022</v>
      </c>
      <c r="U199" s="2">
        <f t="shared" ca="1" si="133"/>
        <v>1.9560725944293189</v>
      </c>
      <c r="V199" s="2">
        <f t="shared" ca="1" si="134"/>
        <v>1.9700352046207379</v>
      </c>
      <c r="W199" s="2">
        <f t="shared" ca="1" si="135"/>
        <v>1.9797037925876864</v>
      </c>
      <c r="X199" s="2">
        <f t="shared" ca="1" si="136"/>
        <v>1.9853894637641591</v>
      </c>
      <c r="Y199" s="2">
        <f t="shared" ca="1" si="137"/>
        <v>1.9874301279960915</v>
      </c>
      <c r="Z199" s="2">
        <f t="shared" ca="1" si="138"/>
        <v>1.9861795026638891</v>
      </c>
      <c r="AA199" s="2">
        <f t="shared" ca="1" si="139"/>
        <v>1.9819895056453201</v>
      </c>
      <c r="AB199" s="2">
        <f t="shared" ca="1" si="140"/>
        <v>1.9751893542148999</v>
      </c>
      <c r="AC199" s="2">
        <f t="shared" ca="1" si="141"/>
        <v>1.9660662666812134</v>
      </c>
      <c r="AD199" s="2">
        <f t="shared" ca="1" si="142"/>
        <v>1.9548516006614125</v>
      </c>
      <c r="AE199" s="2">
        <f t="shared" ca="1" si="143"/>
        <v>1.941717697017872</v>
      </c>
      <c r="AF199" s="2">
        <f t="shared" ca="1" si="144"/>
        <v>1.9267892363004813</v>
      </c>
      <c r="AG199" s="2">
        <f t="shared" ca="1" si="145"/>
        <v>1.9101638724237009</v>
      </c>
      <c r="AH199" s="2">
        <f t="shared" ca="1" si="146"/>
        <v>1.8919300743489302</v>
      </c>
      <c r="AI199" s="2">
        <f t="shared" ca="1" si="147"/>
        <v>1.8721750065560767</v>
      </c>
      <c r="AJ199" s="2">
        <f t="shared" ca="1" si="148"/>
        <v>1.850985728133588</v>
      </c>
      <c r="AK199" s="2">
        <f t="shared" ca="1" si="149"/>
        <v>1.8284491937127689</v>
      </c>
      <c r="AL199" s="2">
        <f t="shared" ca="1" si="150"/>
        <v>1.8046522591589365</v>
      </c>
      <c r="AM199" s="2">
        <f t="shared" ca="1" si="151"/>
        <v>1.7796816949326026</v>
      </c>
      <c r="AN199" s="2">
        <f t="shared" ca="1" si="152"/>
        <v>1.753624216165975</v>
      </c>
      <c r="AO199" s="2">
        <f t="shared" ca="1" si="153"/>
        <v>1.7265665567394999</v>
      </c>
      <c r="AP199" s="2">
        <f t="shared" ca="1" si="154"/>
        <v>1.6985956613932385</v>
      </c>
      <c r="AQ199" s="2">
        <f t="shared" ca="1" si="155"/>
        <v>1.6697991685051294</v>
      </c>
      <c r="AR199" s="2">
        <f t="shared" ca="1" si="156"/>
        <v>1.640266508887652</v>
      </c>
      <c r="AS199" s="2">
        <f t="shared" ca="1" si="157"/>
        <v>1.6100910476917107</v>
      </c>
      <c r="AT199" s="2">
        <f t="shared" ca="1" si="158"/>
        <v>1.5793734073331651</v>
      </c>
      <c r="AU199" s="2">
        <f t="shared" ca="1" si="159"/>
        <v>1.5482249037340179</v>
      </c>
      <c r="AV199" s="2">
        <f t="shared" ca="1" si="160"/>
        <v>1.5167678800931843</v>
      </c>
      <c r="AW199" s="2">
        <f t="shared" ca="1" si="161"/>
        <v>1.4851284123443937</v>
      </c>
      <c r="AX199" s="2">
        <f t="shared" ca="1" si="162"/>
        <v>1.4534198239866902</v>
      </c>
      <c r="AY199" s="2">
        <f t="shared" ca="1" si="163"/>
        <v>1.4217227385318172</v>
      </c>
      <c r="AZ199" s="2">
        <f t="shared" ca="1" si="112"/>
        <v>1.3900689153708674</v>
      </c>
      <c r="BC199" s="2">
        <f t="shared" ca="1" si="164"/>
        <v>0.22703861651144575</v>
      </c>
      <c r="BD199" s="2">
        <f t="shared" ca="1" si="164"/>
        <v>-1.5257835027911408</v>
      </c>
      <c r="BE199" s="2">
        <f t="shared" ca="1" si="164"/>
        <v>-0.78181743320287822</v>
      </c>
    </row>
    <row r="200" spans="1:57" x14ac:dyDescent="0.3">
      <c r="A200" s="2">
        <f t="shared" si="113"/>
        <v>1.8800000000000014</v>
      </c>
      <c r="B200" s="2">
        <f t="shared" ca="1" si="114"/>
        <v>0.88092381158271371</v>
      </c>
      <c r="C200" s="2">
        <f t="shared" ca="1" si="115"/>
        <v>0.97825291720413765</v>
      </c>
      <c r="D200" s="2">
        <f t="shared" ca="1" si="116"/>
        <v>1.0573151004547752</v>
      </c>
      <c r="E200" s="2">
        <f t="shared" ca="1" si="117"/>
        <v>1.1314826444354948</v>
      </c>
      <c r="F200" s="2">
        <f t="shared" ca="1" si="118"/>
        <v>1.2074325916579949</v>
      </c>
      <c r="G200" s="2">
        <f t="shared" ca="1" si="119"/>
        <v>1.2842133963170193</v>
      </c>
      <c r="H200" s="2">
        <f t="shared" ca="1" si="120"/>
        <v>1.3588219893703057</v>
      </c>
      <c r="I200" s="2">
        <f t="shared" ca="1" si="121"/>
        <v>1.429723745685642</v>
      </c>
      <c r="J200" s="2">
        <f t="shared" ca="1" si="122"/>
        <v>1.4965511056211103</v>
      </c>
      <c r="K200" s="2">
        <f t="shared" ca="1" si="123"/>
        <v>1.5594142871034211</v>
      </c>
      <c r="L200" s="2">
        <f t="shared" ca="1" si="124"/>
        <v>1.6184622512240823</v>
      </c>
      <c r="M200" s="2">
        <f t="shared" ca="1" si="125"/>
        <v>1.6737053428561455</v>
      </c>
      <c r="N200" s="2">
        <f t="shared" ca="1" si="126"/>
        <v>1.7250071465880126</v>
      </c>
      <c r="O200" s="2">
        <f t="shared" ca="1" si="127"/>
        <v>1.7721309887075973</v>
      </c>
      <c r="P200" s="2">
        <f t="shared" ca="1" si="128"/>
        <v>1.8148029044395297</v>
      </c>
      <c r="Q200" s="2">
        <f t="shared" ca="1" si="129"/>
        <v>1.852773041415396</v>
      </c>
      <c r="R200" s="2">
        <f t="shared" ca="1" si="130"/>
        <v>1.8858637294007941</v>
      </c>
      <c r="S200" s="2">
        <f t="shared" ca="1" si="131"/>
        <v>1.9139989253386007</v>
      </c>
      <c r="T200" s="2">
        <f t="shared" ca="1" si="132"/>
        <v>1.9372137620615906</v>
      </c>
      <c r="U200" s="2">
        <f t="shared" ca="1" si="133"/>
        <v>1.9556462848128968</v>
      </c>
      <c r="V200" s="2">
        <f t="shared" ca="1" si="134"/>
        <v>1.9695155131122399</v>
      </c>
      <c r="W200" s="2">
        <f t="shared" ca="1" si="135"/>
        <v>1.9790960659359584</v>
      </c>
      <c r="X200" s="2">
        <f t="shared" ca="1" si="136"/>
        <v>1.9846997190562605</v>
      </c>
      <c r="Y200" s="2">
        <f t="shared" ca="1" si="137"/>
        <v>1.9866648330048104</v>
      </c>
      <c r="Z200" s="2">
        <f t="shared" ca="1" si="138"/>
        <v>1.9853452239218323</v>
      </c>
      <c r="AA200" s="2">
        <f t="shared" ca="1" si="139"/>
        <v>1.9810924905597316</v>
      </c>
      <c r="AB200" s="2">
        <f t="shared" ca="1" si="140"/>
        <v>1.9742351451537004</v>
      </c>
      <c r="AC200" s="2">
        <f t="shared" ca="1" si="141"/>
        <v>1.9650594237049475</v>
      </c>
      <c r="AD200" s="2">
        <f t="shared" ca="1" si="142"/>
        <v>1.9537956382805339</v>
      </c>
      <c r="AE200" s="2">
        <f t="shared" ca="1" si="143"/>
        <v>1.9406153111134101</v>
      </c>
      <c r="AF200" s="2">
        <f t="shared" ca="1" si="144"/>
        <v>1.925642716506067</v>
      </c>
      <c r="AG200" s="2">
        <f t="shared" ca="1" si="145"/>
        <v>1.9089754585900049</v>
      </c>
      <c r="AH200" s="2">
        <f t="shared" ca="1" si="146"/>
        <v>1.8907021137140594</v>
      </c>
      <c r="AI200" s="2">
        <f t="shared" ca="1" si="147"/>
        <v>1.8709099772286182</v>
      </c>
      <c r="AJ200" s="2">
        <f t="shared" ca="1" si="148"/>
        <v>1.84968623856516</v>
      </c>
      <c r="AK200" s="2">
        <f t="shared" ca="1" si="149"/>
        <v>1.8271179822328985</v>
      </c>
      <c r="AL200" s="2">
        <f t="shared" ca="1" si="150"/>
        <v>1.8032921936473394</v>
      </c>
      <c r="AM200" s="2">
        <f t="shared" ca="1" si="151"/>
        <v>1.7782957728288098</v>
      </c>
      <c r="AN200" s="2">
        <f t="shared" ca="1" si="152"/>
        <v>1.7522155653832778</v>
      </c>
      <c r="AO200" s="2">
        <f t="shared" ca="1" si="153"/>
        <v>1.7251384389874203</v>
      </c>
      <c r="AP200" s="2">
        <f t="shared" ca="1" si="154"/>
        <v>1.6971514813869089</v>
      </c>
      <c r="AQ200" s="2">
        <f t="shared" ca="1" si="155"/>
        <v>1.6683424955965909</v>
      </c>
      <c r="AR200" s="2">
        <f t="shared" ca="1" si="156"/>
        <v>1.6388011196910619</v>
      </c>
      <c r="AS200" s="2">
        <f t="shared" ca="1" si="157"/>
        <v>1.6086209924932131</v>
      </c>
      <c r="AT200" s="2">
        <f t="shared" ca="1" si="158"/>
        <v>1.5779030789659469</v>
      </c>
      <c r="AU200" s="2">
        <f t="shared" ca="1" si="159"/>
        <v>1.546759044639763</v>
      </c>
      <c r="AV200" s="2">
        <f t="shared" ca="1" si="160"/>
        <v>1.51531143709223</v>
      </c>
      <c r="AW200" s="2">
        <f t="shared" ca="1" si="161"/>
        <v>1.4836862079096782</v>
      </c>
      <c r="AX200" s="2">
        <f t="shared" ca="1" si="162"/>
        <v>1.4519961586299976</v>
      </c>
      <c r="AY200" s="2">
        <f t="shared" ca="1" si="163"/>
        <v>1.4203210692642201</v>
      </c>
      <c r="AZ200" s="2">
        <f t="shared" ca="1" si="112"/>
        <v>1.3886913347484466</v>
      </c>
      <c r="BC200" s="2">
        <f t="shared" ca="1" si="164"/>
        <v>-1.149513171643858</v>
      </c>
      <c r="BD200" s="2">
        <f t="shared" ca="1" si="164"/>
        <v>0.28679617132533153</v>
      </c>
      <c r="BE200" s="2">
        <f t="shared" ca="1" si="164"/>
        <v>-0.51277399956031733</v>
      </c>
    </row>
    <row r="201" spans="1:57" x14ac:dyDescent="0.3">
      <c r="A201" s="2">
        <f t="shared" si="113"/>
        <v>1.8900000000000015</v>
      </c>
      <c r="B201" s="2">
        <f t="shared" ca="1" si="114"/>
        <v>0.8826257183084002</v>
      </c>
      <c r="C201" s="2">
        <f t="shared" ca="1" si="115"/>
        <v>0.9796009433721492</v>
      </c>
      <c r="D201" s="2">
        <f t="shared" ca="1" si="116"/>
        <v>1.0585749652564347</v>
      </c>
      <c r="E201" s="2">
        <f t="shared" ca="1" si="117"/>
        <v>1.1327862432832057</v>
      </c>
      <c r="F201" s="2">
        <f t="shared" ca="1" si="118"/>
        <v>1.2087593264026226</v>
      </c>
      <c r="G201" s="2">
        <f t="shared" ca="1" si="119"/>
        <v>1.285501714223301</v>
      </c>
      <c r="H201" s="2">
        <f t="shared" ca="1" si="120"/>
        <v>1.3600397805852573</v>
      </c>
      <c r="I201" s="2">
        <f t="shared" ca="1" si="121"/>
        <v>1.4308623141992964</v>
      </c>
      <c r="J201" s="2">
        <f t="shared" ca="1" si="122"/>
        <v>1.4976113823951382</v>
      </c>
      <c r="K201" s="2">
        <f t="shared" ca="1" si="123"/>
        <v>1.5603980485845119</v>
      </c>
      <c r="L201" s="2">
        <f t="shared" ca="1" si="124"/>
        <v>1.6193685716308555</v>
      </c>
      <c r="M201" s="2">
        <f t="shared" ca="1" si="125"/>
        <v>1.6745304310064781</v>
      </c>
      <c r="N201" s="2">
        <f t="shared" ca="1" si="126"/>
        <v>1.7257452758446352</v>
      </c>
      <c r="O201" s="2">
        <f t="shared" ca="1" si="127"/>
        <v>1.7727757563914279</v>
      </c>
      <c r="P201" s="2">
        <f t="shared" ca="1" si="128"/>
        <v>1.8153484600980077</v>
      </c>
      <c r="Q201" s="2">
        <f t="shared" ca="1" si="129"/>
        <v>1.8532150485161745</v>
      </c>
      <c r="R201" s="2">
        <f t="shared" ca="1" si="130"/>
        <v>1.8861999546041068</v>
      </c>
      <c r="S201" s="2">
        <f t="shared" ca="1" si="131"/>
        <v>1.9142294298897193</v>
      </c>
      <c r="T201" s="2">
        <f t="shared" ca="1" si="132"/>
        <v>1.9373407369627387</v>
      </c>
      <c r="U201" s="2">
        <f t="shared" ca="1" si="133"/>
        <v>1.9556736125042014</v>
      </c>
      <c r="V201" s="2">
        <f t="shared" ca="1" si="134"/>
        <v>1.9694482604021424</v>
      </c>
      <c r="W201" s="2">
        <f t="shared" ca="1" si="135"/>
        <v>1.9789401155412893</v>
      </c>
      <c r="X201" s="2">
        <f t="shared" ca="1" si="136"/>
        <v>1.9844615585068077</v>
      </c>
      <c r="Y201" s="2">
        <f t="shared" ca="1" si="137"/>
        <v>1.9863513323453654</v>
      </c>
      <c r="Z201" s="2">
        <f t="shared" ca="1" si="138"/>
        <v>1.9849632824670953</v>
      </c>
      <c r="AA201" s="2">
        <f t="shared" ca="1" si="139"/>
        <v>1.980648619648554</v>
      </c>
      <c r="AB201" s="2">
        <f t="shared" ca="1" si="140"/>
        <v>1.973735084408043</v>
      </c>
      <c r="AC201" s="2">
        <f t="shared" ca="1" si="141"/>
        <v>1.9645078680423338</v>
      </c>
      <c r="AD201" s="2">
        <f t="shared" ca="1" si="142"/>
        <v>1.9531961804746039</v>
      </c>
      <c r="AE201" s="2">
        <f t="shared" ca="1" si="143"/>
        <v>1.9399706724238124</v>
      </c>
      <c r="AF201" s="2">
        <f t="shared" ca="1" si="144"/>
        <v>1.9249551579421349</v>
      </c>
      <c r="AG201" s="2">
        <f t="shared" ca="1" si="145"/>
        <v>1.9082471333893123</v>
      </c>
      <c r="AH201" s="2">
        <f t="shared" ca="1" si="146"/>
        <v>1.8899352218390701</v>
      </c>
      <c r="AI201" s="2">
        <f t="shared" ca="1" si="147"/>
        <v>1.8701067883695217</v>
      </c>
      <c r="AJ201" s="2">
        <f t="shared" ca="1" si="148"/>
        <v>1.8488490916136677</v>
      </c>
      <c r="AK201" s="2">
        <f t="shared" ca="1" si="149"/>
        <v>1.8262492848198693</v>
      </c>
      <c r="AL201" s="2">
        <f t="shared" ca="1" si="150"/>
        <v>1.8023944218218073</v>
      </c>
      <c r="AM201" s="2">
        <f t="shared" ca="1" si="151"/>
        <v>1.7773714710856956</v>
      </c>
      <c r="AN201" s="2">
        <f t="shared" ca="1" si="152"/>
        <v>1.7512673476255065</v>
      </c>
      <c r="AO201" s="2">
        <f t="shared" ca="1" si="153"/>
        <v>1.7241689919661274</v>
      </c>
      <c r="AP201" s="2">
        <f t="shared" ca="1" si="154"/>
        <v>1.6961635741592607</v>
      </c>
      <c r="AQ201" s="2">
        <f t="shared" ca="1" si="155"/>
        <v>1.6673390015769596</v>
      </c>
      <c r="AR201" s="2">
        <f t="shared" ca="1" si="156"/>
        <v>1.6377850597519266</v>
      </c>
      <c r="AS201" s="2">
        <f t="shared" ca="1" si="157"/>
        <v>1.6075956014243347</v>
      </c>
      <c r="AT201" s="2">
        <f t="shared" ca="1" si="158"/>
        <v>1.5768718731131508</v>
      </c>
      <c r="AU201" s="2">
        <f t="shared" ca="1" si="159"/>
        <v>1.5457258259205688</v>
      </c>
      <c r="AV201" s="2">
        <f t="shared" ca="1" si="160"/>
        <v>1.5142801440960829</v>
      </c>
      <c r="AW201" s="2">
        <f t="shared" ca="1" si="161"/>
        <v>1.4826605857941426</v>
      </c>
      <c r="AX201" s="2">
        <f t="shared" ca="1" si="162"/>
        <v>1.4509793630284862</v>
      </c>
      <c r="AY201" s="2">
        <f t="shared" ca="1" si="163"/>
        <v>1.4193153407581416</v>
      </c>
      <c r="AZ201" s="2">
        <f t="shared" ca="1" si="112"/>
        <v>1.3876974737699899</v>
      </c>
      <c r="BC201" s="2">
        <f t="shared" ca="1" si="164"/>
        <v>-0.45437853435260855</v>
      </c>
      <c r="BD201" s="2">
        <f t="shared" ca="1" si="164"/>
        <v>0.55348739304345784</v>
      </c>
      <c r="BE201" s="2">
        <f t="shared" ca="1" si="164"/>
        <v>-2.7347788034681741E-4</v>
      </c>
    </row>
    <row r="202" spans="1:57" x14ac:dyDescent="0.3">
      <c r="A202" s="2">
        <f t="shared" si="113"/>
        <v>1.9000000000000015</v>
      </c>
      <c r="B202" s="2">
        <f t="shared" ca="1" si="114"/>
        <v>0.88436443344838711</v>
      </c>
      <c r="C202" s="2">
        <f t="shared" ca="1" si="115"/>
        <v>0.9810238101453882</v>
      </c>
      <c r="D202" s="2">
        <f t="shared" ca="1" si="116"/>
        <v>1.0599417435605285</v>
      </c>
      <c r="E202" s="2">
        <f t="shared" ca="1" si="117"/>
        <v>1.1342226245280231</v>
      </c>
      <c r="F202" s="2">
        <f t="shared" ca="1" si="118"/>
        <v>1.2102408679028411</v>
      </c>
      <c r="G202" s="2">
        <f t="shared" ca="1" si="119"/>
        <v>1.2869645553436757</v>
      </c>
      <c r="H202" s="2">
        <f t="shared" ca="1" si="120"/>
        <v>1.3614495116788758</v>
      </c>
      <c r="I202" s="2">
        <f t="shared" ca="1" si="121"/>
        <v>1.4322077924116732</v>
      </c>
      <c r="J202" s="2">
        <f t="shared" ca="1" si="122"/>
        <v>1.4988910449005324</v>
      </c>
      <c r="K202" s="2">
        <f t="shared" ca="1" si="123"/>
        <v>1.5616112357747762</v>
      </c>
      <c r="L202" s="2">
        <f t="shared" ca="1" si="124"/>
        <v>1.6205120470931587</v>
      </c>
      <c r="M202" s="2">
        <f t="shared" ca="1" si="125"/>
        <v>1.6755982402129967</v>
      </c>
      <c r="N202" s="2">
        <f t="shared" ca="1" si="126"/>
        <v>1.7267296826875034</v>
      </c>
      <c r="O202" s="2">
        <f t="shared" ca="1" si="127"/>
        <v>1.7736685019731728</v>
      </c>
      <c r="P202" s="2">
        <f t="shared" ca="1" si="128"/>
        <v>1.8161419856683896</v>
      </c>
      <c r="Q202" s="2">
        <f t="shared" ca="1" si="129"/>
        <v>1.8539034497174531</v>
      </c>
      <c r="R202" s="2">
        <f t="shared" ca="1" si="130"/>
        <v>1.8867795627858097</v>
      </c>
      <c r="S202" s="2">
        <f t="shared" ca="1" si="131"/>
        <v>1.9146989963766887</v>
      </c>
      <c r="T202" s="2">
        <f t="shared" ca="1" si="132"/>
        <v>1.9377012627572257</v>
      </c>
      <c r="U202" s="2">
        <f t="shared" ca="1" si="133"/>
        <v>1.9559279085918071</v>
      </c>
      <c r="V202" s="2">
        <f t="shared" ca="1" si="134"/>
        <v>1.9696004434544221</v>
      </c>
      <c r="W202" s="2">
        <f t="shared" ca="1" si="135"/>
        <v>1.9789952426031174</v>
      </c>
      <c r="X202" s="2">
        <f t="shared" ca="1" si="136"/>
        <v>1.9844254156768941</v>
      </c>
      <c r="Y202" s="2">
        <f t="shared" ca="1" si="137"/>
        <v>1.9862302098593607</v>
      </c>
      <c r="Z202" s="2">
        <f t="shared" ca="1" si="138"/>
        <v>1.9847636201724819</v>
      </c>
      <c r="AA202" s="2">
        <f t="shared" ca="1" si="139"/>
        <v>1.9803765904289823</v>
      </c>
      <c r="AB202" s="2">
        <f t="shared" ca="1" si="140"/>
        <v>1.9733962126573608</v>
      </c>
      <c r="AC202" s="2">
        <f t="shared" ca="1" si="141"/>
        <v>1.9641067609880003</v>
      </c>
      <c r="AD202" s="2">
        <f t="shared" ca="1" si="142"/>
        <v>1.9527364764996309</v>
      </c>
      <c r="AE202" s="2">
        <f t="shared" ca="1" si="143"/>
        <v>1.9394552753093328</v>
      </c>
      <c r="AF202" s="2">
        <f t="shared" ca="1" si="144"/>
        <v>1.9243866469553745</v>
      </c>
      <c r="AG202" s="2">
        <f t="shared" ca="1" si="145"/>
        <v>1.9076281118025096</v>
      </c>
      <c r="AH202" s="2">
        <f t="shared" ca="1" si="146"/>
        <v>1.8892684687962484</v>
      </c>
      <c r="AI202" s="2">
        <f t="shared" ca="1" si="147"/>
        <v>1.869395281418744</v>
      </c>
      <c r="AJ202" s="2">
        <f t="shared" ca="1" si="148"/>
        <v>1.848096006182109</v>
      </c>
      <c r="AK202" s="2">
        <f t="shared" ca="1" si="149"/>
        <v>1.8254579937542716</v>
      </c>
      <c r="AL202" s="2">
        <f t="shared" ca="1" si="150"/>
        <v>1.8015684950744801</v>
      </c>
      <c r="AM202" s="2">
        <f t="shared" ca="1" si="151"/>
        <v>1.7765146757609156</v>
      </c>
      <c r="AN202" s="2">
        <f t="shared" ca="1" si="152"/>
        <v>1.7503836489911968</v>
      </c>
      <c r="AO202" s="2">
        <f t="shared" ca="1" si="153"/>
        <v>1.7232625570144169</v>
      </c>
      <c r="AP202" s="2">
        <f t="shared" ca="1" si="154"/>
        <v>1.6952387813161698</v>
      </c>
      <c r="AQ202" s="2">
        <f t="shared" ca="1" si="155"/>
        <v>1.6664004631745715</v>
      </c>
      <c r="AR202" s="2">
        <f t="shared" ca="1" si="156"/>
        <v>1.6368376655964534</v>
      </c>
      <c r="AS202" s="2">
        <f t="shared" ca="1" si="157"/>
        <v>1.6066445852788831</v>
      </c>
      <c r="AT202" s="2">
        <f t="shared" ca="1" si="158"/>
        <v>1.5759228790640438</v>
      </c>
      <c r="AU202" s="2">
        <f t="shared" ca="1" si="159"/>
        <v>1.5447849093346666</v>
      </c>
      <c r="AV202" s="2">
        <f t="shared" ca="1" si="160"/>
        <v>1.5133536190969326</v>
      </c>
      <c r="AW202" s="2">
        <f t="shared" ca="1" si="161"/>
        <v>1.4817546938384036</v>
      </c>
      <c r="AX202" s="2">
        <f t="shared" ca="1" si="162"/>
        <v>1.4500998782249472</v>
      </c>
      <c r="AY202" s="2">
        <f t="shared" ca="1" si="163"/>
        <v>1.4184672403484819</v>
      </c>
      <c r="AZ202" s="2">
        <f t="shared" ca="1" si="112"/>
        <v>1.3868844363278472</v>
      </c>
      <c r="BC202" s="2">
        <f t="shared" ca="1" si="164"/>
        <v>-0.21722565406914374</v>
      </c>
      <c r="BD202" s="2">
        <f t="shared" ca="1" si="164"/>
        <v>0.8522708415486866</v>
      </c>
      <c r="BE202" s="2">
        <f t="shared" ca="1" si="164"/>
        <v>-0.486362422563416</v>
      </c>
    </row>
    <row r="203" spans="1:57" x14ac:dyDescent="0.3">
      <c r="A203" s="2">
        <f t="shared" si="113"/>
        <v>1.9100000000000015</v>
      </c>
      <c r="B203" s="2">
        <f t="shared" ca="1" si="114"/>
        <v>0.88533728053580296</v>
      </c>
      <c r="C203" s="2">
        <f t="shared" ca="1" si="115"/>
        <v>0.98163585813847209</v>
      </c>
      <c r="D203" s="2">
        <f t="shared" ca="1" si="116"/>
        <v>1.0604569925513361</v>
      </c>
      <c r="E203" s="2">
        <f t="shared" ca="1" si="117"/>
        <v>1.1347703983150308</v>
      </c>
      <c r="F203" s="2">
        <f t="shared" ca="1" si="118"/>
        <v>1.2108022840185422</v>
      </c>
      <c r="G203" s="2">
        <f t="shared" ca="1" si="119"/>
        <v>1.2874824042557103</v>
      </c>
      <c r="H203" s="2">
        <f t="shared" ca="1" si="120"/>
        <v>1.3618956246656013</v>
      </c>
      <c r="I203" s="2">
        <f t="shared" ca="1" si="121"/>
        <v>1.4325767073149045</v>
      </c>
      <c r="J203" s="2">
        <f t="shared" ca="1" si="122"/>
        <v>1.4991864195609084</v>
      </c>
      <c r="K203" s="2">
        <f t="shared" ca="1" si="123"/>
        <v>1.5618372751563887</v>
      </c>
      <c r="L203" s="2">
        <f t="shared" ca="1" si="124"/>
        <v>1.6206700900355118</v>
      </c>
      <c r="M203" s="2">
        <f t="shared" ca="1" si="125"/>
        <v>1.6756866396776053</v>
      </c>
      <c r="N203" s="2">
        <f t="shared" ca="1" si="126"/>
        <v>1.7267447487379517</v>
      </c>
      <c r="O203" s="2">
        <f t="shared" ca="1" si="127"/>
        <v>1.7736057598484793</v>
      </c>
      <c r="P203" s="2">
        <f t="shared" ca="1" si="128"/>
        <v>1.8159973933460136</v>
      </c>
      <c r="Q203" s="2">
        <f t="shared" ca="1" si="129"/>
        <v>1.8536743446999531</v>
      </c>
      <c r="R203" s="2">
        <f t="shared" ca="1" si="130"/>
        <v>1.8864652354746758</v>
      </c>
      <c r="S203" s="2">
        <f t="shared" ca="1" si="131"/>
        <v>1.9143008672490711</v>
      </c>
      <c r="T203" s="2">
        <f t="shared" ca="1" si="132"/>
        <v>1.9372227066801064</v>
      </c>
      <c r="U203" s="2">
        <f t="shared" ca="1" si="133"/>
        <v>1.9553738138358732</v>
      </c>
      <c r="V203" s="2">
        <f t="shared" ca="1" si="134"/>
        <v>1.9689767101763658</v>
      </c>
      <c r="W203" s="2">
        <f t="shared" ca="1" si="135"/>
        <v>1.9783084206128632</v>
      </c>
      <c r="X203" s="2">
        <f t="shared" ca="1" si="136"/>
        <v>1.9836824928461687</v>
      </c>
      <c r="Y203" s="2">
        <f t="shared" ca="1" si="137"/>
        <v>1.9854383846126322</v>
      </c>
      <c r="Z203" s="2">
        <f t="shared" ca="1" si="138"/>
        <v>1.9839299457208404</v>
      </c>
      <c r="AA203" s="2">
        <f t="shared" ca="1" si="139"/>
        <v>1.9795075588954703</v>
      </c>
      <c r="AB203" s="2">
        <f t="shared" ca="1" si="140"/>
        <v>1.9724973758079896</v>
      </c>
      <c r="AC203" s="2">
        <f t="shared" ca="1" si="141"/>
        <v>1.9631824658951351</v>
      </c>
      <c r="AD203" s="2">
        <f t="shared" ca="1" si="142"/>
        <v>1.9517898195823447</v>
      </c>
      <c r="AE203" s="2">
        <f t="shared" ca="1" si="143"/>
        <v>1.9384883400928816</v>
      </c>
      <c r="AF203" s="2">
        <f t="shared" ca="1" si="144"/>
        <v>1.9234009129277903</v>
      </c>
      <c r="AG203" s="2">
        <f t="shared" ca="1" si="145"/>
        <v>1.9066247990004752</v>
      </c>
      <c r="AH203" s="2">
        <f t="shared" ca="1" si="146"/>
        <v>1.8882486870851805</v>
      </c>
      <c r="AI203" s="2">
        <f t="shared" ca="1" si="147"/>
        <v>1.8683600525639033</v>
      </c>
      <c r="AJ203" s="2">
        <f t="shared" ca="1" si="148"/>
        <v>1.8470462633249816</v>
      </c>
      <c r="AK203" s="2">
        <f t="shared" ca="1" si="149"/>
        <v>1.8243945809559337</v>
      </c>
      <c r="AL203" s="2">
        <f t="shared" ca="1" si="150"/>
        <v>1.8004921670088065</v>
      </c>
      <c r="AM203" s="2">
        <f t="shared" ca="1" si="151"/>
        <v>1.7754260977802863</v>
      </c>
      <c r="AN203" s="2">
        <f t="shared" ca="1" si="152"/>
        <v>1.7492833981891518</v>
      </c>
      <c r="AO203" s="2">
        <f t="shared" ca="1" si="153"/>
        <v>1.7221511259091999</v>
      </c>
      <c r="AP203" s="2">
        <f t="shared" ca="1" si="154"/>
        <v>1.694116587815663</v>
      </c>
      <c r="AQ203" s="2">
        <f t="shared" ca="1" si="155"/>
        <v>1.6652678734703845</v>
      </c>
      <c r="AR203" s="2">
        <f t="shared" ca="1" si="156"/>
        <v>1.6356950381902831</v>
      </c>
      <c r="AS203" s="2">
        <f t="shared" ca="1" si="157"/>
        <v>1.6054923374629517</v>
      </c>
      <c r="AT203" s="2">
        <f t="shared" ca="1" si="158"/>
        <v>1.5747615519792395</v>
      </c>
      <c r="AU203" s="2">
        <f t="shared" ca="1" si="159"/>
        <v>1.5436151658582404</v>
      </c>
      <c r="AV203" s="2">
        <f t="shared" ca="1" si="160"/>
        <v>1.5121760877406558</v>
      </c>
      <c r="AW203" s="2">
        <f t="shared" ca="1" si="161"/>
        <v>1.4805696360598426</v>
      </c>
      <c r="AX203" s="2">
        <f t="shared" ca="1" si="162"/>
        <v>1.448906795049717</v>
      </c>
      <c r="AY203" s="2">
        <f t="shared" ca="1" si="163"/>
        <v>1.4172645394053724</v>
      </c>
      <c r="AZ203" s="2">
        <f t="shared" ca="1" si="112"/>
        <v>1.3856688924857987</v>
      </c>
      <c r="BC203" s="2">
        <f t="shared" ca="1" si="164"/>
        <v>-1.1064204552696211</v>
      </c>
      <c r="BD203" s="2">
        <f t="shared" ca="1" si="164"/>
        <v>-1.0820182503013038</v>
      </c>
      <c r="BE203" s="2">
        <f t="shared" ca="1" si="164"/>
        <v>-0.27873670574000631</v>
      </c>
    </row>
    <row r="204" spans="1:57" x14ac:dyDescent="0.3">
      <c r="A204" s="2">
        <f t="shared" si="113"/>
        <v>1.9200000000000015</v>
      </c>
      <c r="B204" s="2">
        <f t="shared" ca="1" si="114"/>
        <v>0.88697786041453208</v>
      </c>
      <c r="C204" s="2">
        <f t="shared" ca="1" si="115"/>
        <v>0.98284463655188437</v>
      </c>
      <c r="D204" s="2">
        <f t="shared" ca="1" si="116"/>
        <v>1.0615012261347321</v>
      </c>
      <c r="E204" s="2">
        <f t="shared" ca="1" si="117"/>
        <v>1.1357821772410479</v>
      </c>
      <c r="F204" s="2">
        <f t="shared" ca="1" si="118"/>
        <v>1.2117674702082228</v>
      </c>
      <c r="G204" s="2">
        <f t="shared" ca="1" si="119"/>
        <v>1.2883496603531195</v>
      </c>
      <c r="H204" s="2">
        <f t="shared" ca="1" si="120"/>
        <v>1.3626423078709411</v>
      </c>
      <c r="I204" s="2">
        <f t="shared" ca="1" si="121"/>
        <v>1.4332023900909057</v>
      </c>
      <c r="J204" s="2">
        <f t="shared" ca="1" si="122"/>
        <v>1.4996994033419844</v>
      </c>
      <c r="K204" s="2">
        <f t="shared" ca="1" si="123"/>
        <v>1.5622461206658087</v>
      </c>
      <c r="L204" s="2">
        <f t="shared" ca="1" si="124"/>
        <v>1.6209802699072544</v>
      </c>
      <c r="M204" s="2">
        <f t="shared" ca="1" si="125"/>
        <v>1.6759004399576254</v>
      </c>
      <c r="N204" s="2">
        <f t="shared" ca="1" si="126"/>
        <v>1.7268622181661064</v>
      </c>
      <c r="O204" s="2">
        <f t="shared" ca="1" si="127"/>
        <v>1.7736259671216836</v>
      </c>
      <c r="P204" s="2">
        <f t="shared" ca="1" si="128"/>
        <v>1.8159196392657226</v>
      </c>
      <c r="Q204" s="2">
        <f t="shared" ca="1" si="129"/>
        <v>1.8534991014905613</v>
      </c>
      <c r="R204" s="2">
        <f t="shared" ca="1" si="130"/>
        <v>1.8861947122334093</v>
      </c>
      <c r="S204" s="2">
        <f t="shared" ca="1" si="131"/>
        <v>1.9139391800654644</v>
      </c>
      <c r="T204" s="2">
        <f t="shared" ca="1" si="132"/>
        <v>1.936775697644167</v>
      </c>
      <c r="U204" s="2">
        <f t="shared" ca="1" si="133"/>
        <v>1.9548486088413253</v>
      </c>
      <c r="V204" s="2">
        <f t="shared" ca="1" si="134"/>
        <v>1.9683812201886479</v>
      </c>
      <c r="W204" s="2">
        <f t="shared" ca="1" si="135"/>
        <v>1.9776509824491821</v>
      </c>
      <c r="X204" s="2">
        <f t="shared" ca="1" si="136"/>
        <v>1.9829716572657168</v>
      </c>
      <c r="Y204" s="2">
        <f t="shared" ca="1" si="137"/>
        <v>1.9846826862423856</v>
      </c>
      <c r="Z204" s="2">
        <f t="shared" ca="1" si="138"/>
        <v>1.9831375460872684</v>
      </c>
      <c r="AA204" s="2">
        <f t="shared" ca="1" si="139"/>
        <v>1.9786858312819806</v>
      </c>
      <c r="AB204" s="2">
        <f t="shared" ca="1" si="140"/>
        <v>1.9716525282845903</v>
      </c>
      <c r="AC204" s="2">
        <f t="shared" ca="1" si="141"/>
        <v>1.96231928134936</v>
      </c>
      <c r="AD204" s="2">
        <f t="shared" ca="1" si="142"/>
        <v>1.9509116154339896</v>
      </c>
      <c r="AE204" s="2">
        <f t="shared" ca="1" si="143"/>
        <v>1.9375972094754224</v>
      </c>
      <c r="AF204" s="2">
        <f t="shared" ca="1" si="144"/>
        <v>1.9224981322595605</v>
      </c>
      <c r="AG204" s="2">
        <f t="shared" ca="1" si="145"/>
        <v>1.9057111686644259</v>
      </c>
      <c r="AH204" s="2">
        <f t="shared" ca="1" si="146"/>
        <v>1.8873246781647834</v>
      </c>
      <c r="AI204" s="2">
        <f t="shared" ca="1" si="147"/>
        <v>1.867425828462367</v>
      </c>
      <c r="AJ204" s="2">
        <f t="shared" ca="1" si="148"/>
        <v>1.8461016792429714</v>
      </c>
      <c r="AK204" s="2">
        <f t="shared" ca="1" si="149"/>
        <v>1.8234391834379342</v>
      </c>
      <c r="AL204" s="2">
        <f t="shared" ca="1" si="150"/>
        <v>1.7995251936437804</v>
      </c>
      <c r="AM204" s="2">
        <f t="shared" ca="1" si="151"/>
        <v>1.7744464772873176</v>
      </c>
      <c r="AN204" s="2">
        <f t="shared" ca="1" si="152"/>
        <v>1.7482897515325222</v>
      </c>
      <c r="AO204" s="2">
        <f t="shared" ca="1" si="153"/>
        <v>1.7211417701075569</v>
      </c>
      <c r="AP204" s="2">
        <f t="shared" ca="1" si="154"/>
        <v>1.6930895461655393</v>
      </c>
      <c r="AQ204" s="2">
        <f t="shared" ca="1" si="155"/>
        <v>1.6642208988629321</v>
      </c>
      <c r="AR204" s="2">
        <f t="shared" ca="1" si="156"/>
        <v>1.6346256575867151</v>
      </c>
      <c r="AS204" s="2">
        <f t="shared" ca="1" si="157"/>
        <v>1.604397918346534</v>
      </c>
      <c r="AT204" s="2">
        <f t="shared" ca="1" si="158"/>
        <v>1.5736393660700223</v>
      </c>
      <c r="AU204" s="2">
        <f t="shared" ca="1" si="159"/>
        <v>1.542462383920965</v>
      </c>
      <c r="AV204" s="2">
        <f t="shared" ca="1" si="160"/>
        <v>1.5109896199511739</v>
      </c>
      <c r="AW204" s="2">
        <f t="shared" ca="1" si="161"/>
        <v>1.4793457981026106</v>
      </c>
      <c r="AX204" s="2">
        <f t="shared" ca="1" si="162"/>
        <v>1.4476409159483072</v>
      </c>
      <c r="AY204" s="2">
        <f t="shared" ca="1" si="163"/>
        <v>1.4159506244296369</v>
      </c>
      <c r="AZ204" s="2">
        <f t="shared" ca="1" si="112"/>
        <v>1.384299191733922</v>
      </c>
      <c r="BC204" s="2">
        <f t="shared" ca="1" si="164"/>
        <v>-0.95941529615423526</v>
      </c>
      <c r="BD204" s="2">
        <f t="shared" ca="1" si="164"/>
        <v>-0.44769605152808545</v>
      </c>
      <c r="BE204" s="2">
        <f t="shared" ca="1" si="164"/>
        <v>1.3390565265086716</v>
      </c>
    </row>
    <row r="205" spans="1:57" x14ac:dyDescent="0.3">
      <c r="A205" s="2">
        <f t="shared" si="113"/>
        <v>1.9300000000000015</v>
      </c>
      <c r="B205" s="2">
        <f t="shared" ca="1" si="114"/>
        <v>0.88817330919523008</v>
      </c>
      <c r="C205" s="2">
        <f t="shared" ca="1" si="115"/>
        <v>0.98372822191439957</v>
      </c>
      <c r="D205" s="2">
        <f t="shared" ca="1" si="116"/>
        <v>1.0623265557440709</v>
      </c>
      <c r="E205" s="2">
        <f t="shared" ca="1" si="117"/>
        <v>1.1366678957018757</v>
      </c>
      <c r="F205" s="2">
        <f t="shared" ca="1" si="118"/>
        <v>1.2126885990912026</v>
      </c>
      <c r="G205" s="2">
        <f t="shared" ca="1" si="119"/>
        <v>1.289245764466701</v>
      </c>
      <c r="H205" s="2">
        <f t="shared" ca="1" si="120"/>
        <v>1.3634819416319381</v>
      </c>
      <c r="I205" s="2">
        <f t="shared" ca="1" si="121"/>
        <v>1.4339764780909461</v>
      </c>
      <c r="J205" s="2">
        <f t="shared" ca="1" si="122"/>
        <v>1.5004078543888215</v>
      </c>
      <c r="K205" s="2">
        <f t="shared" ca="1" si="123"/>
        <v>1.5628894605465904</v>
      </c>
      <c r="L205" s="2">
        <f t="shared" ca="1" si="124"/>
        <v>1.6215563589879638</v>
      </c>
      <c r="M205" s="2">
        <f t="shared" ca="1" si="125"/>
        <v>1.6764043956399612</v>
      </c>
      <c r="N205" s="2">
        <f t="shared" ca="1" si="126"/>
        <v>1.727287370329033</v>
      </c>
      <c r="O205" s="2">
        <f t="shared" ca="1" si="127"/>
        <v>1.7739651144822739</v>
      </c>
      <c r="P205" s="2">
        <f t="shared" ca="1" si="128"/>
        <v>1.8161662560700582</v>
      </c>
      <c r="Q205" s="2">
        <f t="shared" ca="1" si="129"/>
        <v>1.853648269354762</v>
      </c>
      <c r="R205" s="2">
        <f t="shared" ca="1" si="130"/>
        <v>1.8862436776869167</v>
      </c>
      <c r="S205" s="2">
        <f t="shared" ca="1" si="131"/>
        <v>1.9138875176482921</v>
      </c>
      <c r="T205" s="2">
        <f t="shared" ca="1" si="132"/>
        <v>1.936625123690968</v>
      </c>
      <c r="U205" s="2">
        <f t="shared" ca="1" si="133"/>
        <v>1.9546025381539291</v>
      </c>
      <c r="V205" s="2">
        <f t="shared" ca="1" si="134"/>
        <v>1.9680442700943008</v>
      </c>
      <c r="W205" s="2">
        <f t="shared" ca="1" si="135"/>
        <v>1.9772286165268036</v>
      </c>
      <c r="X205" s="2">
        <f t="shared" ca="1" si="136"/>
        <v>1.9824699730728284</v>
      </c>
      <c r="Y205" s="2">
        <f t="shared" ca="1" si="137"/>
        <v>1.9841081827030278</v>
      </c>
      <c r="Z205" s="2">
        <f t="shared" ca="1" si="138"/>
        <v>1.9824967653602246</v>
      </c>
      <c r="AA205" s="2">
        <f t="shared" ca="1" si="139"/>
        <v>1.9779849443816657</v>
      </c>
      <c r="AB205" s="2">
        <f t="shared" ca="1" si="140"/>
        <v>1.9708969604507394</v>
      </c>
      <c r="AC205" s="2">
        <f t="shared" ca="1" si="141"/>
        <v>1.9615134564716297</v>
      </c>
      <c r="AD205" s="2">
        <f t="shared" ca="1" si="142"/>
        <v>1.9500589213960273</v>
      </c>
      <c r="AE205" s="2">
        <f t="shared" ca="1" si="143"/>
        <v>1.9367002426640798</v>
      </c>
      <c r="AF205" s="2">
        <f t="shared" ca="1" si="144"/>
        <v>1.9215591037982431</v>
      </c>
      <c r="AG205" s="2">
        <f t="shared" ca="1" si="145"/>
        <v>1.9047322412139753</v>
      </c>
      <c r="AH205" s="2">
        <f t="shared" ca="1" si="146"/>
        <v>1.8863081101570471</v>
      </c>
      <c r="AI205" s="2">
        <f t="shared" ca="1" si="147"/>
        <v>1.8663739952765841</v>
      </c>
      <c r="AJ205" s="2">
        <f t="shared" ca="1" si="148"/>
        <v>1.845017072684866</v>
      </c>
      <c r="AK205" s="2">
        <f t="shared" ca="1" si="149"/>
        <v>1.8223244112891637</v>
      </c>
      <c r="AL205" s="2">
        <f t="shared" ca="1" si="150"/>
        <v>1.798382979370293</v>
      </c>
      <c r="AM205" s="2">
        <f t="shared" ca="1" si="151"/>
        <v>1.7732796601455867</v>
      </c>
      <c r="AN205" s="2">
        <f t="shared" ca="1" si="152"/>
        <v>1.7471012877385015</v>
      </c>
      <c r="AO205" s="2">
        <f t="shared" ca="1" si="153"/>
        <v>1.7199347367741378</v>
      </c>
      <c r="AP205" s="2">
        <f t="shared" ca="1" si="154"/>
        <v>1.6918671517879338</v>
      </c>
      <c r="AQ205" s="2">
        <f t="shared" ca="1" si="155"/>
        <v>1.6629865070585808</v>
      </c>
      <c r="AR205" s="2">
        <f t="shared" ca="1" si="156"/>
        <v>1.6333828320102601</v>
      </c>
      <c r="AS205" s="2">
        <f t="shared" ca="1" si="157"/>
        <v>1.603150489087066</v>
      </c>
      <c r="AT205" s="2">
        <f t="shared" ca="1" si="158"/>
        <v>1.5723914919876747</v>
      </c>
      <c r="AU205" s="2">
        <f t="shared" ca="1" si="159"/>
        <v>1.5412185443659923</v>
      </c>
      <c r="AV205" s="2">
        <f t="shared" ca="1" si="160"/>
        <v>1.5097544516449901</v>
      </c>
      <c r="AW205" s="2">
        <f t="shared" ca="1" si="161"/>
        <v>1.4781237600699468</v>
      </c>
      <c r="AX205" s="2">
        <f t="shared" ca="1" si="162"/>
        <v>1.446435898449254</v>
      </c>
      <c r="AY205" s="2">
        <f t="shared" ca="1" si="163"/>
        <v>1.4147656099803056</v>
      </c>
      <c r="AZ205" s="2">
        <f t="shared" ref="AZ205:AZ268" ca="1" si="165">AZ204+AZ$2*$B$7+(AZ$3*$BC205+AZ$4*$BD205+AZ$5*$BE205)*SQRT($B$7)+(AZ204-AY204)/(AZ$11-AY$11)*$B$7</f>
        <v>1.383136022418328</v>
      </c>
      <c r="BC205" s="2">
        <f t="shared" ca="1" si="164"/>
        <v>-0.85477117716500395</v>
      </c>
      <c r="BD205" s="2">
        <f t="shared" ca="1" si="164"/>
        <v>0.16736557336313496</v>
      </c>
      <c r="BE205" s="2">
        <f t="shared" ca="1" si="164"/>
        <v>-0.52048818113271356</v>
      </c>
    </row>
    <row r="206" spans="1:57" x14ac:dyDescent="0.3">
      <c r="A206" s="2">
        <f t="shared" ref="A206:A269" si="166">A205+0.01</f>
        <v>1.9400000000000015</v>
      </c>
      <c r="B206" s="2">
        <f t="shared" ref="B206:B269" ca="1" si="167">B205+B$2*$B$7+(B$3*$BC206+B$4*$BD206+B$5*$BE206)*SQRT($B$7)+(C205-B205)/(C$11-B$11)*$B$7</f>
        <v>0.88936732572428567</v>
      </c>
      <c r="C206" s="2">
        <f t="shared" ref="C206:C269" ca="1" si="168">C205+C$2*$B$7+(C$3*$BC206+C$4*$BD206+C$5*$BE206)*SQRT($B$7)+(D205-C205)/(D$11-C$11)*$B$7</f>
        <v>0.98466849426264269</v>
      </c>
      <c r="D206" s="2">
        <f t="shared" ref="D206:D269" ca="1" si="169">D205+D$2*$B$7+(D$3*$BC206+D$4*$BD206+D$5*$BE206)*SQRT($B$7)+(E205-D205)/(E$11-D$11)*$B$7</f>
        <v>1.0632604577663525</v>
      </c>
      <c r="E206" s="2">
        <f t="shared" ref="E206:E269" ca="1" si="170">E205+E$2*$B$7+(E$3*$BC206+E$4*$BD206+E$5*$BE206)*SQRT($B$7)+(F205-E205)/(F$11-E$11)*$B$7</f>
        <v>1.1377077891988845</v>
      </c>
      <c r="F206" s="2">
        <f t="shared" ref="F206:F269" ca="1" si="171">F205+F$2*$B$7+(F$3*$BC206+F$4*$BD206+F$5*$BE206)*SQRT($B$7)+(G205-F205)/(G$11-F$11)*$B$7</f>
        <v>1.2138055103607137</v>
      </c>
      <c r="G206" s="2">
        <f t="shared" ref="G206:G269" ca="1" si="172">G205+G$2*$B$7+(G$3*$BC206+G$4*$BD206+G$5*$BE206)*SQRT($B$7)+(H205-G205)/(H$11-G$11)*$B$7</f>
        <v>1.2903766761773381</v>
      </c>
      <c r="H206" s="2">
        <f t="shared" ref="H206:H269" ca="1" si="173">H205+H$2*$B$7+(H$3*$BC206+H$4*$BD206+H$5*$BE206)*SQRT($B$7)+(I205-H205)/(I$11-H$11)*$B$7</f>
        <v>1.3645928178776716</v>
      </c>
      <c r="I206" s="2">
        <f t="shared" ref="I206:I269" ca="1" si="174">I205+I$2*$B$7+(I$3*$BC206+I$4*$BD206+I$5*$BE206)*SQRT($B$7)+(J205-I205)/(J$11-I$11)*$B$7</f>
        <v>1.4350555096270374</v>
      </c>
      <c r="J206" s="2">
        <f t="shared" ref="J206:J269" ca="1" si="175">J205+J$2*$B$7+(J$3*$BC206+J$4*$BD206+J$5*$BE206)*SQRT($B$7)+(K205-J205)/(K$11-J$11)*$B$7</f>
        <v>1.5014521730475765</v>
      </c>
      <c r="K206" s="2">
        <f t="shared" ref="K206:K269" ca="1" si="176">K205+K$2*$B$7+(K$3*$BC206+K$4*$BD206+K$5*$BE206)*SQRT($B$7)+(L205-K205)/(L$11-K$11)*$B$7</f>
        <v>1.5638968736973486</v>
      </c>
      <c r="L206" s="2">
        <f t="shared" ref="L206:L269" ca="1" si="177">L205+L$2*$B$7+(L$3*$BC206+L$4*$BD206+L$5*$BE206)*SQRT($B$7)+(M205-L205)/(M$11-L$11)*$B$7</f>
        <v>1.6225221312336908</v>
      </c>
      <c r="M206" s="2">
        <f t="shared" ref="M206:M269" ca="1" si="178">M205+M$2*$B$7+(M$3*$BC206+M$4*$BD206+M$5*$BE206)*SQRT($B$7)+(N205-M205)/(N$11-M$11)*$B$7</f>
        <v>1.6773211919338209</v>
      </c>
      <c r="N206" s="2">
        <f t="shared" ref="N206:N269" ca="1" si="179">N205+N$2*$B$7+(N$3*$BC206+N$4*$BD206+N$5*$BE206)*SQRT($B$7)+(O205-N205)/(O$11-N$11)*$B$7</f>
        <v>1.7281462174343238</v>
      </c>
      <c r="O206" s="2">
        <f t="shared" ref="O206:O269" ca="1" si="180">O205+O$2*$B$7+(O$3*$BC206+O$4*$BD206+O$5*$BE206)*SQRT($B$7)+(P205-O205)/(P$11-O$11)*$B$7</f>
        <v>1.7747566563398731</v>
      </c>
      <c r="P206" s="2">
        <f t="shared" ref="P206:P269" ca="1" si="181">P205+P$2*$B$7+(P$3*$BC206+P$4*$BD206+P$5*$BE206)*SQRT($B$7)+(Q205-P205)/(Q$11-P$11)*$B$7</f>
        <v>1.8168819549923241</v>
      </c>
      <c r="Q206" s="2">
        <f t="shared" ref="Q206:Q269" ca="1" si="182">Q205+Q$2*$B$7+(Q$3*$BC206+Q$4*$BD206+Q$5*$BE206)*SQRT($B$7)+(R205-Q205)/(R$11-Q$11)*$B$7</f>
        <v>1.8542813303806087</v>
      </c>
      <c r="R206" s="2">
        <f t="shared" ref="R206:R269" ca="1" si="183">R205+R$2*$B$7+(R$3*$BC206+R$4*$BD206+R$5*$BE206)*SQRT($B$7)+(S205-R205)/(S$11-R$11)*$B$7</f>
        <v>1.8867895982361773</v>
      </c>
      <c r="S206" s="2">
        <f t="shared" ref="S206:S269" ca="1" si="184">S205+S$2*$B$7+(S$3*$BC206+S$4*$BD206+S$5*$BE206)*SQRT($B$7)+(T205-S205)/(T$11-S$11)*$B$7</f>
        <v>1.9143442436327054</v>
      </c>
      <c r="T206" s="2">
        <f t="shared" ref="T206:T269" ca="1" si="185">T205+T$2*$B$7+(T$3*$BC206+T$4*$BD206+T$5*$BE206)*SQRT($B$7)+(U205-T205)/(U$11-T$11)*$B$7</f>
        <v>1.9369928581560145</v>
      </c>
      <c r="U206" s="2">
        <f t="shared" ref="U206:U269" ca="1" si="186">U205+U$2*$B$7+(U$3*$BC206+U$4*$BD206+U$5*$BE206)*SQRT($B$7)+(V205-U205)/(V$11-U$11)*$B$7</f>
        <v>1.9548832968990832</v>
      </c>
      <c r="V206" s="2">
        <f t="shared" ref="V206:V269" ca="1" si="187">V205+V$2*$B$7+(V$3*$BC206+V$4*$BD206+V$5*$BE206)*SQRT($B$7)+(W205-V205)/(W$11-V$11)*$B$7</f>
        <v>1.9682413885246302</v>
      </c>
      <c r="W206" s="2">
        <f t="shared" ref="W206:W269" ca="1" si="188">W205+W$2*$B$7+(W$3*$BC206+W$4*$BD206+W$5*$BE206)*SQRT($B$7)+(X205-W205)/(X$11-W$11)*$B$7</f>
        <v>1.9773463962592404</v>
      </c>
      <c r="X206" s="2">
        <f t="shared" ref="X206:X269" ca="1" si="189">X205+X$2*$B$7+(X$3*$BC206+X$4*$BD206+X$5*$BE206)*SQRT($B$7)+(Y205-X205)/(Y$11-X$11)*$B$7</f>
        <v>1.9825134692563164</v>
      </c>
      <c r="Y206" s="2">
        <f t="shared" ref="Y206:Y269" ca="1" si="190">Y205+Y$2*$B$7+(Y$3*$BC206+Y$4*$BD206+Y$5*$BE206)*SQRT($B$7)+(Z205-Y205)/(Z$11-Y$11)*$B$7</f>
        <v>1.9840829688960473</v>
      </c>
      <c r="Z206" s="2">
        <f t="shared" ref="Z206:Z269" ca="1" si="191">Z205+Z$2*$B$7+(Z$3*$BC206+Z$4*$BD206+Z$5*$BE206)*SQRT($B$7)+(AA205-Z205)/(AA$11-Z$11)*$B$7</f>
        <v>1.982408574274068</v>
      </c>
      <c r="AA206" s="2">
        <f t="shared" ref="AA206:AA269" ca="1" si="192">AA205+AA$2*$B$7+(AA$3*$BC206+AA$4*$BD206+AA$5*$BE206)*SQRT($B$7)+(AB205-AA205)/(AB$11-AA$11)*$B$7</f>
        <v>1.9778392542963028</v>
      </c>
      <c r="AB206" s="2">
        <f t="shared" ref="AB206:AB269" ca="1" si="193">AB205+AB$2*$B$7+(AB$3*$BC206+AB$4*$BD206+AB$5*$BE206)*SQRT($B$7)+(AC205-AB205)/(AC$11-AB$11)*$B$7</f>
        <v>1.9706986229656043</v>
      </c>
      <c r="AC206" s="2">
        <f t="shared" ref="AC206:AC269" ca="1" si="194">AC205+AC$2*$B$7+(AC$3*$BC206+AC$4*$BD206+AC$5*$BE206)*SQRT($B$7)+(AD205-AC205)/(AD$11-AC$11)*$B$7</f>
        <v>1.9612664453486113</v>
      </c>
      <c r="AD206" s="2">
        <f t="shared" ref="AD206:AD269" ca="1" si="195">AD205+AD$2*$B$7+(AD$3*$BC206+AD$4*$BD206+AD$5*$BE206)*SQRT($B$7)+(AE205-AD205)/(AE$11-AD$11)*$B$7</f>
        <v>1.949766303486842</v>
      </c>
      <c r="AE206" s="2">
        <f t="shared" ref="AE206:AE269" ca="1" si="196">AE205+AE$2*$B$7+(AE$3*$BC206+AE$4*$BD206+AE$5*$BE206)*SQRT($B$7)+(AF205-AE205)/(AF$11-AE$11)*$B$7</f>
        <v>1.9363644256539669</v>
      </c>
      <c r="AF206" s="2">
        <f t="shared" ref="AF206:AF269" ca="1" si="197">AF205+AF$2*$B$7+(AF$3*$BC206+AF$4*$BD206+AF$5*$BE206)*SQRT($B$7)+(AG205-AF205)/(AG$11-AF$11)*$B$7</f>
        <v>1.9211822410506656</v>
      </c>
      <c r="AG206" s="2">
        <f t="shared" ref="AG206:AG269" ca="1" si="198">AG205+AG$2*$B$7+(AG$3*$BC206+AG$4*$BD206+AG$5*$BE206)*SQRT($B$7)+(AH205-AG205)/(AH$11-AG$11)*$B$7</f>
        <v>1.9043165647201556</v>
      </c>
      <c r="AH206" s="2">
        <f t="shared" ref="AH206:AH269" ca="1" si="199">AH205+AH$2*$B$7+(AH$3*$BC206+AH$4*$BD206+AH$5*$BE206)*SQRT($B$7)+(AI205-AH205)/(AI$11-AH$11)*$B$7</f>
        <v>1.8858560723083932</v>
      </c>
      <c r="AI206" s="2">
        <f t="shared" ref="AI206:AI269" ca="1" si="200">AI205+AI$2*$B$7+(AI$3*$BC206+AI$4*$BD206+AI$5*$BE206)*SQRT($B$7)+(AJ205-AI205)/(AJ$11-AI$11)*$B$7</f>
        <v>1.8658882896071296</v>
      </c>
      <c r="AJ206" s="2">
        <f t="shared" ref="AJ206:AJ269" ca="1" si="201">AJ205+AJ$2*$B$7+(AJ$3*$BC206+AJ$4*$BD206+AJ$5*$BE206)*SQRT($B$7)+(AK205-AJ205)/(AK$11-AJ$11)*$B$7</f>
        <v>1.8445006333517708</v>
      </c>
      <c r="AK206" s="2">
        <f t="shared" ref="AK206:AK269" ca="1" si="202">AK205+AK$2*$B$7+(AK$3*$BC206+AK$4*$BD206+AK$5*$BE206)*SQRT($B$7)+(AL205-AK205)/(AL$11-AK$11)*$B$7</f>
        <v>1.8217804126253401</v>
      </c>
      <c r="AL206" s="2">
        <f t="shared" ref="AL206:AL269" ca="1" si="203">AL205+AL$2*$B$7+(AL$3*$BC206+AL$4*$BD206+AL$5*$BE206)*SQRT($B$7)+(AM205-AL205)/(AM$11-AL$11)*$B$7</f>
        <v>1.7978148356007209</v>
      </c>
      <c r="AM206" s="2">
        <f t="shared" ref="AM206:AM269" ca="1" si="204">AM205+AM$2*$B$7+(AM$3*$BC206+AM$4*$BD206+AM$5*$BE206)*SQRT($B$7)+(AN205-AM205)/(AN$11-AM$11)*$B$7</f>
        <v>1.7726910255148018</v>
      </c>
      <c r="AN206" s="2">
        <f t="shared" ref="AN206:AN269" ca="1" si="205">AN205+AN$2*$B$7+(AN$3*$BC206+AN$4*$BD206+AN$5*$BE206)*SQRT($B$7)+(AO205-AN205)/(AO$11-AN$11)*$B$7</f>
        <v>1.7464960577349213</v>
      </c>
      <c r="AO206" s="2">
        <f t="shared" ref="AO206:AO269" ca="1" si="206">AO205+AO$2*$B$7+(AO$3*$BC206+AO$4*$BD206+AO$5*$BE206)*SQRT($B$7)+(AP205-AO205)/(AP$11-AO$11)*$B$7</f>
        <v>1.7193170521984773</v>
      </c>
      <c r="AP206" s="2">
        <f t="shared" ref="AP206:AP269" ca="1" si="207">AP205+AP$2*$B$7+(AP$3*$BC206+AP$4*$BD206+AP$5*$BE206)*SQRT($B$7)+(AQ205-AP205)/(AQ$11-AP$11)*$B$7</f>
        <v>1.6912414095036787</v>
      </c>
      <c r="AQ206" s="2">
        <f t="shared" ref="AQ206:AQ269" ca="1" si="208">AQ205+AQ$2*$B$7+(AQ$3*$BC206+AQ$4*$BD206+AQ$5*$BE206)*SQRT($B$7)+(AR205-AQ205)/(AR$11-AQ$11)*$B$7</f>
        <v>1.6623573841553971</v>
      </c>
      <c r="AR206" s="2">
        <f t="shared" ref="AR206:AR269" ca="1" si="209">AR205+AR$2*$B$7+(AR$3*$BC206+AR$4*$BD206+AR$5*$BE206)*SQRT($B$7)+(AS205-AR205)/(AS$11-AR$11)*$B$7</f>
        <v>1.6327553311486123</v>
      </c>
      <c r="AS206" s="2">
        <f t="shared" ref="AS206:AS269" ca="1" si="210">AS205+AS$2*$B$7+(AS$3*$BC206+AS$4*$BD206+AS$5*$BE206)*SQRT($B$7)+(AT205-AS205)/(AT$11-AS$11)*$B$7</f>
        <v>1.6025300048142508</v>
      </c>
      <c r="AT206" s="2">
        <f t="shared" ref="AT206:AT269" ca="1" si="211">AT205+AT$2*$B$7+(AT$3*$BC206+AT$4*$BD206+AT$5*$BE206)*SQRT($B$7)+(AU205-AT205)/(AU$11-AT$11)*$B$7</f>
        <v>1.5717838716620653</v>
      </c>
      <c r="AU206" s="2">
        <f t="shared" ref="AU206:AU269" ca="1" si="212">AU205+AU$2*$B$7+(AU$3*$BC206+AU$4*$BD206+AU$5*$BE206)*SQRT($B$7)+(AV205-AU205)/(AV$11-AU$11)*$B$7</f>
        <v>1.5406300767793555</v>
      </c>
      <c r="AV206" s="2">
        <f t="shared" ref="AV206:AV269" ca="1" si="213">AV205+AV$2*$B$7+(AV$3*$BC206+AV$4*$BD206+AV$5*$BE206)*SQRT($B$7)+(AW205-AV205)/(AW$11-AV$11)*$B$7</f>
        <v>1.5091917004645481</v>
      </c>
      <c r="AW206" s="2">
        <f t="shared" ref="AW206:AW269" ca="1" si="214">AW205+AW$2*$B$7+(AW$3*$BC206+AW$4*$BD206+AW$5*$BE206)*SQRT($B$7)+(AX205-AW205)/(AX$11-AW$11)*$B$7</f>
        <v>1.4775932276505315</v>
      </c>
      <c r="AX206" s="2">
        <f t="shared" ref="AX206:AX269" ca="1" si="215">AX205+AX$2*$B$7+(AX$3*$BC206+AX$4*$BD206+AX$5*$BE206)*SQRT($B$7)+(AY205-AX205)/(AY$11-AX$11)*$B$7</f>
        <v>1.4459436358071216</v>
      </c>
      <c r="AY206" s="2">
        <f t="shared" ref="AY206:AY269" ca="1" si="216">AY205+AY$2*$B$7+(AY$3*$BC206+AY$4*$BD206+AY$5*$BE206)*SQRT($B$7)+(AZ205-AY205)/(AZ$11-AY$11)*$B$7</f>
        <v>1.4143168799396231</v>
      </c>
      <c r="AZ206" s="2">
        <f t="shared" ca="1" si="165"/>
        <v>1.38273505754378</v>
      </c>
      <c r="BC206" s="2">
        <f t="shared" ref="BC206:BE269" ca="1" si="217">RAND()+RAND()+RAND()+RAND()+RAND()+RAND()+RAND()+RAND()+RAND()+RAND()+RAND()+RAND()-6</f>
        <v>-9.9164410403519199E-2</v>
      </c>
      <c r="BD206" s="2">
        <f t="shared" ca="1" si="217"/>
        <v>-0.74487743403863771</v>
      </c>
      <c r="BE206" s="2">
        <f t="shared" ca="1" si="217"/>
        <v>-1.817001275089134</v>
      </c>
    </row>
    <row r="207" spans="1:57" x14ac:dyDescent="0.3">
      <c r="A207" s="2">
        <f t="shared" si="166"/>
        <v>1.9500000000000015</v>
      </c>
      <c r="B207" s="2">
        <f t="shared" ca="1" si="167"/>
        <v>0.89084783722392036</v>
      </c>
      <c r="C207" s="2">
        <f t="shared" ca="1" si="168"/>
        <v>0.98582151979156629</v>
      </c>
      <c r="D207" s="2">
        <f t="shared" ca="1" si="169"/>
        <v>1.06433413018385</v>
      </c>
      <c r="E207" s="2">
        <f t="shared" ca="1" si="170"/>
        <v>1.1388150028388182</v>
      </c>
      <c r="F207" s="2">
        <f t="shared" ca="1" si="171"/>
        <v>1.2149198698892218</v>
      </c>
      <c r="G207" s="2">
        <f t="shared" ca="1" si="172"/>
        <v>1.2914389031302134</v>
      </c>
      <c r="H207" s="2">
        <f t="shared" ca="1" si="173"/>
        <v>1.3655723801184858</v>
      </c>
      <c r="I207" s="2">
        <f t="shared" ca="1" si="174"/>
        <v>1.435943735966684</v>
      </c>
      <c r="J207" s="2">
        <f t="shared" ca="1" si="175"/>
        <v>1.5022490680609071</v>
      </c>
      <c r="K207" s="2">
        <f t="shared" ca="1" si="176"/>
        <v>1.5646029531278953</v>
      </c>
      <c r="L207" s="2">
        <f t="shared" ca="1" si="177"/>
        <v>1.6231352669186583</v>
      </c>
      <c r="M207" s="2">
        <f t="shared" ca="1" si="178"/>
        <v>1.6778365752875251</v>
      </c>
      <c r="N207" s="2">
        <f t="shared" ca="1" si="179"/>
        <v>1.728557326786279</v>
      </c>
      <c r="O207" s="2">
        <f t="shared" ca="1" si="180"/>
        <v>1.7750565112187653</v>
      </c>
      <c r="P207" s="2">
        <f t="shared" ca="1" si="181"/>
        <v>1.817064311783136</v>
      </c>
      <c r="Q207" s="2">
        <f t="shared" ca="1" si="182"/>
        <v>1.8543415991856815</v>
      </c>
      <c r="R207" s="2">
        <f t="shared" ca="1" si="183"/>
        <v>1.8867253846587053</v>
      </c>
      <c r="S207" s="2">
        <f t="shared" ca="1" si="184"/>
        <v>1.9141554979383399</v>
      </c>
      <c r="T207" s="2">
        <f t="shared" ca="1" si="185"/>
        <v>1.9366816788542685</v>
      </c>
      <c r="U207" s="2">
        <f t="shared" ca="1" si="186"/>
        <v>1.9544534853882096</v>
      </c>
      <c r="V207" s="2">
        <f t="shared" ca="1" si="187"/>
        <v>1.9676979587383161</v>
      </c>
      <c r="W207" s="2">
        <f t="shared" ca="1" si="188"/>
        <v>1.9766952240871547</v>
      </c>
      <c r="X207" s="2">
        <f t="shared" ca="1" si="189"/>
        <v>1.9817610794154052</v>
      </c>
      <c r="Y207" s="2">
        <f t="shared" ca="1" si="190"/>
        <v>1.9832362973253728</v>
      </c>
      <c r="Z207" s="2">
        <f t="shared" ca="1" si="191"/>
        <v>1.9814746077915366</v>
      </c>
      <c r="AA207" s="2">
        <f t="shared" ca="1" si="192"/>
        <v>1.9768246178412292</v>
      </c>
      <c r="AB207" s="2">
        <f t="shared" ca="1" si="193"/>
        <v>1.9696092097713416</v>
      </c>
      <c r="AC207" s="2">
        <f t="shared" ca="1" si="194"/>
        <v>1.9601071702272301</v>
      </c>
      <c r="AD207" s="2">
        <f t="shared" ca="1" si="195"/>
        <v>1.9485410792928282</v>
      </c>
      <c r="AE207" s="2">
        <f t="shared" ca="1" si="196"/>
        <v>1.9350764141699386</v>
      </c>
      <c r="AF207" s="2">
        <f t="shared" ca="1" si="197"/>
        <v>1.9198342563941697</v>
      </c>
      <c r="AG207" s="2">
        <f t="shared" ca="1" si="198"/>
        <v>1.9029114024696621</v>
      </c>
      <c r="AH207" s="2">
        <f t="shared" ca="1" si="199"/>
        <v>1.8843966488551207</v>
      </c>
      <c r="AI207" s="2">
        <f t="shared" ca="1" si="200"/>
        <v>1.8643776624722475</v>
      </c>
      <c r="AJ207" s="2">
        <f t="shared" ca="1" si="201"/>
        <v>1.8429420006683412</v>
      </c>
      <c r="AK207" s="2">
        <f t="shared" ca="1" si="202"/>
        <v>1.8201771126942192</v>
      </c>
      <c r="AL207" s="2">
        <f t="shared" ca="1" si="203"/>
        <v>1.7961703466150969</v>
      </c>
      <c r="AM207" s="2">
        <f t="shared" ca="1" si="204"/>
        <v>1.77100896570962</v>
      </c>
      <c r="AN207" s="2">
        <f t="shared" ca="1" si="205"/>
        <v>1.7447801866680914</v>
      </c>
      <c r="AO207" s="2">
        <f t="shared" ca="1" si="206"/>
        <v>1.7175712749529308</v>
      </c>
      <c r="AP207" s="2">
        <f t="shared" ca="1" si="207"/>
        <v>1.6894697877061011</v>
      </c>
      <c r="AQ207" s="2">
        <f t="shared" ca="1" si="208"/>
        <v>1.6605641605632608</v>
      </c>
      <c r="AR207" s="2">
        <f t="shared" ca="1" si="209"/>
        <v>1.6309449754142236</v>
      </c>
      <c r="AS207" s="2">
        <f t="shared" ca="1" si="210"/>
        <v>1.6007072796929482</v>
      </c>
      <c r="AT207" s="2">
        <f t="shared" ca="1" si="211"/>
        <v>1.5699538924904244</v>
      </c>
      <c r="AU207" s="2">
        <f t="shared" ca="1" si="212"/>
        <v>1.5387982969939016</v>
      </c>
      <c r="AV207" s="2">
        <f t="shared" ca="1" si="213"/>
        <v>1.5073637416512198</v>
      </c>
      <c r="AW207" s="2">
        <f t="shared" ca="1" si="214"/>
        <v>1.4757745422800677</v>
      </c>
      <c r="AX207" s="2">
        <f t="shared" ca="1" si="215"/>
        <v>1.4441391182723304</v>
      </c>
      <c r="AY207" s="2">
        <f t="shared" ca="1" si="216"/>
        <v>1.41253053159759</v>
      </c>
      <c r="AZ207" s="2">
        <f t="shared" ca="1" si="165"/>
        <v>1.380969685443719</v>
      </c>
      <c r="BC207" s="2">
        <f t="shared" ca="1" si="217"/>
        <v>-1.247188801288444</v>
      </c>
      <c r="BD207" s="2">
        <f t="shared" ca="1" si="217"/>
        <v>2.0017240569968884</v>
      </c>
      <c r="BE207" s="2">
        <f t="shared" ca="1" si="217"/>
        <v>0.6134241613187541</v>
      </c>
    </row>
    <row r="208" spans="1:57" x14ac:dyDescent="0.3">
      <c r="A208" s="2">
        <f t="shared" si="166"/>
        <v>1.9600000000000015</v>
      </c>
      <c r="B208" s="2">
        <f t="shared" ca="1" si="167"/>
        <v>0.89338107238343034</v>
      </c>
      <c r="C208" s="2">
        <f t="shared" ca="1" si="168"/>
        <v>0.98808169365470255</v>
      </c>
      <c r="D208" s="2">
        <f t="shared" ca="1" si="169"/>
        <v>1.0665626783927402</v>
      </c>
      <c r="E208" s="2">
        <f t="shared" ca="1" si="170"/>
        <v>1.1411181902039291</v>
      </c>
      <c r="F208" s="2">
        <f t="shared" ca="1" si="171"/>
        <v>1.2172669484006513</v>
      </c>
      <c r="G208" s="2">
        <f t="shared" ca="1" si="172"/>
        <v>1.2937676229534831</v>
      </c>
      <c r="H208" s="2">
        <f t="shared" ca="1" si="173"/>
        <v>1.3678492487558964</v>
      </c>
      <c r="I208" s="2">
        <f t="shared" ca="1" si="174"/>
        <v>1.4381570068807972</v>
      </c>
      <c r="J208" s="2">
        <f t="shared" ca="1" si="175"/>
        <v>1.504395655902945</v>
      </c>
      <c r="K208" s="2">
        <f t="shared" ca="1" si="176"/>
        <v>1.5666803693328686</v>
      </c>
      <c r="L208" s="2">
        <f t="shared" ca="1" si="177"/>
        <v>1.6251385270015257</v>
      </c>
      <c r="M208" s="2">
        <f t="shared" ca="1" si="178"/>
        <v>1.6797581824037264</v>
      </c>
      <c r="N208" s="2">
        <f t="shared" ca="1" si="179"/>
        <v>1.7303882448087395</v>
      </c>
      <c r="O208" s="2">
        <f t="shared" ca="1" si="180"/>
        <v>1.7767874178493317</v>
      </c>
      <c r="P208" s="2">
        <f t="shared" ca="1" si="181"/>
        <v>1.8186867886337812</v>
      </c>
      <c r="Q208" s="2">
        <f t="shared" ca="1" si="182"/>
        <v>1.8558490411380137</v>
      </c>
      <c r="R208" s="2">
        <f t="shared" ca="1" si="183"/>
        <v>1.8881135337950261</v>
      </c>
      <c r="S208" s="2">
        <f t="shared" ca="1" si="184"/>
        <v>1.9154225857916434</v>
      </c>
      <c r="T208" s="2">
        <f t="shared" ca="1" si="185"/>
        <v>1.9378282250109153</v>
      </c>
      <c r="U208" s="2">
        <f t="shared" ca="1" si="186"/>
        <v>1.9554818512328429</v>
      </c>
      <c r="V208" s="2">
        <f t="shared" ca="1" si="187"/>
        <v>1.9686118598960309</v>
      </c>
      <c r="W208" s="2">
        <f t="shared" ca="1" si="188"/>
        <v>1.9774993825930611</v>
      </c>
      <c r="X208" s="2">
        <f t="shared" ca="1" si="189"/>
        <v>1.9824610100963957</v>
      </c>
      <c r="Y208" s="2">
        <f t="shared" ca="1" si="190"/>
        <v>1.9838380677401974</v>
      </c>
      <c r="Z208" s="2">
        <f t="shared" ca="1" si="191"/>
        <v>1.9819844768392492</v>
      </c>
      <c r="AA208" s="2">
        <f t="shared" ca="1" si="192"/>
        <v>1.9772486238623519</v>
      </c>
      <c r="AB208" s="2">
        <f t="shared" ca="1" si="193"/>
        <v>1.969952803182736</v>
      </c>
      <c r="AC208" s="2">
        <f t="shared" ca="1" si="194"/>
        <v>1.9603749712703566</v>
      </c>
      <c r="AD208" s="2">
        <f t="shared" ca="1" si="195"/>
        <v>1.948736859985885</v>
      </c>
      <c r="AE208" s="2">
        <f t="shared" ca="1" si="196"/>
        <v>1.9352033522439993</v>
      </c>
      <c r="AF208" s="2">
        <f t="shared" ca="1" si="197"/>
        <v>1.9198953372143646</v>
      </c>
      <c r="AG208" s="2">
        <f t="shared" ca="1" si="198"/>
        <v>1.9029097443656882</v>
      </c>
      <c r="AH208" s="2">
        <f t="shared" ca="1" si="199"/>
        <v>1.8843356400923756</v>
      </c>
      <c r="AI208" s="2">
        <f t="shared" ca="1" si="200"/>
        <v>1.8642609811523261</v>
      </c>
      <c r="AJ208" s="2">
        <f t="shared" ca="1" si="201"/>
        <v>1.8427736142124569</v>
      </c>
      <c r="AK208" s="2">
        <f t="shared" ca="1" si="202"/>
        <v>1.8199612774024774</v>
      </c>
      <c r="AL208" s="2">
        <f t="shared" ca="1" si="203"/>
        <v>1.7959116073995312</v>
      </c>
      <c r="AM208" s="2">
        <f t="shared" ca="1" si="204"/>
        <v>1.7707121562662531</v>
      </c>
      <c r="AN208" s="2">
        <f t="shared" ca="1" si="205"/>
        <v>1.7444504308165594</v>
      </c>
      <c r="AO208" s="2">
        <f t="shared" ca="1" si="206"/>
        <v>1.7172139909748734</v>
      </c>
      <c r="AP208" s="2">
        <f t="shared" ca="1" si="207"/>
        <v>1.6890906996352604</v>
      </c>
      <c r="AQ208" s="2">
        <f t="shared" ca="1" si="208"/>
        <v>1.6601693231960546</v>
      </c>
      <c r="AR208" s="2">
        <f t="shared" ca="1" si="209"/>
        <v>1.6305408204826748</v>
      </c>
      <c r="AS208" s="2">
        <f t="shared" ca="1" si="210"/>
        <v>1.6003006819382839</v>
      </c>
      <c r="AT208" s="2">
        <f t="shared" ca="1" si="211"/>
        <v>1.5695522276620906</v>
      </c>
      <c r="AU208" s="2">
        <f t="shared" ca="1" si="212"/>
        <v>1.538409424258891</v>
      </c>
      <c r="AV208" s="2">
        <f t="shared" ca="1" si="213"/>
        <v>1.5069958302972535</v>
      </c>
      <c r="AW208" s="2">
        <f t="shared" ca="1" si="214"/>
        <v>1.4754357334170203</v>
      </c>
      <c r="AX208" s="2">
        <f t="shared" ca="1" si="215"/>
        <v>1.4438371369495977</v>
      </c>
      <c r="AY208" s="2">
        <f t="shared" ca="1" si="216"/>
        <v>1.4122723525200096</v>
      </c>
      <c r="AZ208" s="2">
        <f t="shared" ca="1" si="165"/>
        <v>1.3807612054700376</v>
      </c>
      <c r="BC208" s="2">
        <f t="shared" ca="1" si="217"/>
        <v>0.83093297673449484</v>
      </c>
      <c r="BD208" s="2">
        <f t="shared" ca="1" si="217"/>
        <v>1.6953919575862253</v>
      </c>
      <c r="BE208" s="2">
        <f t="shared" ca="1" si="217"/>
        <v>-0.39735610168432256</v>
      </c>
    </row>
    <row r="209" spans="1:57" x14ac:dyDescent="0.3">
      <c r="A209" s="2">
        <f t="shared" si="166"/>
        <v>1.9700000000000015</v>
      </c>
      <c r="B209" s="2">
        <f t="shared" ca="1" si="167"/>
        <v>0.89422849835321894</v>
      </c>
      <c r="C209" s="2">
        <f t="shared" ca="1" si="168"/>
        <v>0.98860103422320444</v>
      </c>
      <c r="D209" s="2">
        <f t="shared" ca="1" si="169"/>
        <v>1.0670003108976969</v>
      </c>
      <c r="E209" s="2">
        <f t="shared" ca="1" si="170"/>
        <v>1.1415849714643624</v>
      </c>
      <c r="F209" s="2">
        <f t="shared" ca="1" si="171"/>
        <v>1.217738519787845</v>
      </c>
      <c r="G209" s="2">
        <f t="shared" ca="1" si="172"/>
        <v>1.294189016350088</v>
      </c>
      <c r="H209" s="2">
        <f t="shared" ca="1" si="173"/>
        <v>1.3681938003065259</v>
      </c>
      <c r="I209" s="2">
        <f t="shared" ca="1" si="174"/>
        <v>1.4384192241476101</v>
      </c>
      <c r="J209" s="2">
        <f t="shared" ca="1" si="175"/>
        <v>1.5045782335013782</v>
      </c>
      <c r="K209" s="2">
        <f t="shared" ca="1" si="176"/>
        <v>1.5667862239607857</v>
      </c>
      <c r="L209" s="2">
        <f t="shared" ca="1" si="177"/>
        <v>1.6251677662606645</v>
      </c>
      <c r="M209" s="2">
        <f t="shared" ca="1" si="178"/>
        <v>1.6797081081505609</v>
      </c>
      <c r="N209" s="2">
        <f t="shared" ca="1" si="179"/>
        <v>1.7302543318321739</v>
      </c>
      <c r="O209" s="2">
        <f t="shared" ca="1" si="180"/>
        <v>1.7765645657215305</v>
      </c>
      <c r="P209" s="2">
        <f t="shared" ca="1" si="181"/>
        <v>1.8183705061769406</v>
      </c>
      <c r="Q209" s="2">
        <f t="shared" ca="1" si="182"/>
        <v>1.855436348275302</v>
      </c>
      <c r="R209" s="2">
        <f t="shared" ca="1" si="183"/>
        <v>1.8876034876480199</v>
      </c>
      <c r="S209" s="2">
        <f t="shared" ca="1" si="184"/>
        <v>1.9148164160573806</v>
      </c>
      <c r="T209" s="2">
        <f t="shared" ca="1" si="185"/>
        <v>1.9371291276674143</v>
      </c>
      <c r="U209" s="2">
        <f t="shared" ca="1" si="186"/>
        <v>1.9546945414579628</v>
      </c>
      <c r="V209" s="2">
        <f t="shared" ca="1" si="187"/>
        <v>1.9677420873041898</v>
      </c>
      <c r="W209" s="2">
        <f t="shared" ca="1" si="188"/>
        <v>1.9765535860890424</v>
      </c>
      <c r="X209" s="2">
        <f t="shared" ca="1" si="189"/>
        <v>1.981446103728282</v>
      </c>
      <c r="Y209" s="2">
        <f t="shared" ca="1" si="190"/>
        <v>1.9827611982128135</v>
      </c>
      <c r="Z209" s="2">
        <f t="shared" ca="1" si="191"/>
        <v>1.9808526611124615</v>
      </c>
      <c r="AA209" s="2">
        <f t="shared" ca="1" si="192"/>
        <v>1.9760683381429085</v>
      </c>
      <c r="AB209" s="2">
        <f t="shared" ca="1" si="193"/>
        <v>1.9687296180614051</v>
      </c>
      <c r="AC209" s="2">
        <f t="shared" ca="1" si="194"/>
        <v>1.9591133139542627</v>
      </c>
      <c r="AD209" s="2">
        <f t="shared" ca="1" si="195"/>
        <v>1.9474400016903286</v>
      </c>
      <c r="AE209" s="2">
        <f t="shared" ca="1" si="196"/>
        <v>1.9338736650882957</v>
      </c>
      <c r="AF209" s="2">
        <f t="shared" ca="1" si="197"/>
        <v>1.9185346946112107</v>
      </c>
      <c r="AG209" s="2">
        <f t="shared" ca="1" si="198"/>
        <v>1.9015198425844857</v>
      </c>
      <c r="AH209" s="2">
        <f t="shared" ca="1" si="199"/>
        <v>1.8829181328889526</v>
      </c>
      <c r="AI209" s="2">
        <f t="shared" ca="1" si="200"/>
        <v>1.8628174992610909</v>
      </c>
      <c r="AJ209" s="2">
        <f t="shared" ca="1" si="201"/>
        <v>1.8413057648313378</v>
      </c>
      <c r="AK209" s="2">
        <f t="shared" ca="1" si="202"/>
        <v>1.8184706437556699</v>
      </c>
      <c r="AL209" s="2">
        <f t="shared" ca="1" si="203"/>
        <v>1.7943997484793164</v>
      </c>
      <c r="AM209" s="2">
        <f t="shared" ca="1" si="204"/>
        <v>1.7691806070284082</v>
      </c>
      <c r="AN209" s="2">
        <f t="shared" ca="1" si="205"/>
        <v>1.7429007035799589</v>
      </c>
      <c r="AO209" s="2">
        <f t="shared" ca="1" si="206"/>
        <v>1.7156475798989121</v>
      </c>
      <c r="AP209" s="2">
        <f t="shared" ca="1" si="207"/>
        <v>1.6875090922843623</v>
      </c>
      <c r="AQ209" s="2">
        <f t="shared" ca="1" si="208"/>
        <v>1.6585740259734936</v>
      </c>
      <c r="AR209" s="2">
        <f t="shared" ca="1" si="209"/>
        <v>1.628933405201517</v>
      </c>
      <c r="AS209" s="2">
        <f t="shared" ca="1" si="210"/>
        <v>1.598682851733495</v>
      </c>
      <c r="AT209" s="2">
        <f t="shared" ca="1" si="211"/>
        <v>1.5679258734777577</v>
      </c>
      <c r="AU209" s="2">
        <f t="shared" ca="1" si="212"/>
        <v>1.5367766041434261</v>
      </c>
      <c r="AV209" s="2">
        <f t="shared" ca="1" si="213"/>
        <v>1.5053585928065412</v>
      </c>
      <c r="AW209" s="2">
        <f t="shared" ca="1" si="214"/>
        <v>1.4737957783241613</v>
      </c>
      <c r="AX209" s="2">
        <f t="shared" ca="1" si="215"/>
        <v>1.4421954284342475</v>
      </c>
      <c r="AY209" s="2">
        <f t="shared" ca="1" si="216"/>
        <v>1.4106287850199501</v>
      </c>
      <c r="AZ209" s="2">
        <f t="shared" ca="1" si="165"/>
        <v>1.3791141863494223</v>
      </c>
      <c r="BC209" s="2">
        <f t="shared" ca="1" si="217"/>
        <v>-1.533722781829594</v>
      </c>
      <c r="BD209" s="2">
        <f t="shared" ca="1" si="217"/>
        <v>-0.13193829160602455</v>
      </c>
      <c r="BE209" s="2">
        <f t="shared" ca="1" si="217"/>
        <v>2.5684961636860848E-2</v>
      </c>
    </row>
    <row r="210" spans="1:57" x14ac:dyDescent="0.3">
      <c r="A210" s="2">
        <f t="shared" si="166"/>
        <v>1.9800000000000015</v>
      </c>
      <c r="B210" s="2">
        <f t="shared" ca="1" si="167"/>
        <v>0.89724568978561381</v>
      </c>
      <c r="C210" s="2">
        <f t="shared" ca="1" si="168"/>
        <v>0.99123914894595022</v>
      </c>
      <c r="D210" s="2">
        <f t="shared" ca="1" si="169"/>
        <v>1.069507901671636</v>
      </c>
      <c r="E210" s="2">
        <f t="shared" ca="1" si="170"/>
        <v>1.1440748909252403</v>
      </c>
      <c r="F210" s="2">
        <f t="shared" ca="1" si="171"/>
        <v>1.2201903115350543</v>
      </c>
      <c r="G210" s="2">
        <f t="shared" ca="1" si="172"/>
        <v>1.2965526070616038</v>
      </c>
      <c r="H210" s="2">
        <f t="shared" ca="1" si="173"/>
        <v>1.3704470925576013</v>
      </c>
      <c r="I210" s="2">
        <f t="shared" ca="1" si="174"/>
        <v>1.4405608465359607</v>
      </c>
      <c r="J210" s="2">
        <f t="shared" ca="1" si="175"/>
        <v>1.5066146566707841</v>
      </c>
      <c r="K210" s="2">
        <f t="shared" ca="1" si="176"/>
        <v>1.5687238943060866</v>
      </c>
      <c r="L210" s="2">
        <f t="shared" ca="1" si="177"/>
        <v>1.6270101354397946</v>
      </c>
      <c r="M210" s="2">
        <f t="shared" ca="1" si="178"/>
        <v>1.6814556559419476</v>
      </c>
      <c r="N210" s="2">
        <f t="shared" ca="1" si="179"/>
        <v>1.7319055502758944</v>
      </c>
      <c r="O210" s="2">
        <f t="shared" ca="1" si="180"/>
        <v>1.778117209622462</v>
      </c>
      <c r="P210" s="2">
        <f t="shared" ca="1" si="181"/>
        <v>1.819822771919213</v>
      </c>
      <c r="Q210" s="2">
        <f t="shared" ca="1" si="182"/>
        <v>1.8567877681581701</v>
      </c>
      <c r="R210" s="2">
        <f t="shared" ca="1" si="183"/>
        <v>1.8888554481688908</v>
      </c>
      <c r="S210" s="2">
        <f t="shared" ca="1" si="184"/>
        <v>1.9159722864554365</v>
      </c>
      <c r="T210" s="2">
        <f t="shared" ca="1" si="185"/>
        <v>1.9381940488133984</v>
      </c>
      <c r="U210" s="2">
        <f t="shared" ca="1" si="186"/>
        <v>1.9556749780193969</v>
      </c>
      <c r="V210" s="2">
        <f t="shared" ca="1" si="187"/>
        <v>1.9686453457744335</v>
      </c>
      <c r="W210" s="2">
        <f t="shared" ca="1" si="188"/>
        <v>1.9773874722610836</v>
      </c>
      <c r="X210" s="2">
        <f t="shared" ca="1" si="189"/>
        <v>1.9822187079808788</v>
      </c>
      <c r="Y210" s="2">
        <f t="shared" ca="1" si="190"/>
        <v>1.9834806506256364</v>
      </c>
      <c r="Z210" s="2">
        <f t="shared" ca="1" si="191"/>
        <v>1.9815267680922624</v>
      </c>
      <c r="AA210" s="2">
        <f t="shared" ca="1" si="192"/>
        <v>1.9767041723382668</v>
      </c>
      <c r="AB210" s="2">
        <f t="shared" ca="1" si="193"/>
        <v>1.9693331560417704</v>
      </c>
      <c r="AC210" s="2">
        <f t="shared" ca="1" si="194"/>
        <v>1.9596892029454809</v>
      </c>
      <c r="AD210" s="2">
        <f t="shared" ca="1" si="195"/>
        <v>1.9479915523565419</v>
      </c>
      <c r="AE210" s="2">
        <f t="shared" ca="1" si="196"/>
        <v>1.9344031112976512</v>
      </c>
      <c r="AF210" s="2">
        <f t="shared" ca="1" si="197"/>
        <v>1.919043592248707</v>
      </c>
      <c r="AG210" s="2">
        <f t="shared" ca="1" si="198"/>
        <v>1.9020093873766242</v>
      </c>
      <c r="AH210" s="2">
        <f t="shared" ca="1" si="199"/>
        <v>1.8833892927307068</v>
      </c>
      <c r="AI210" s="2">
        <f t="shared" ca="1" si="200"/>
        <v>1.8632710333079172</v>
      </c>
      <c r="AJ210" s="2">
        <f t="shared" ca="1" si="201"/>
        <v>1.8417422229856708</v>
      </c>
      <c r="AK210" s="2">
        <f t="shared" ca="1" si="202"/>
        <v>1.8188903662332514</v>
      </c>
      <c r="AL210" s="2">
        <f t="shared" ca="1" si="203"/>
        <v>1.7948028655600845</v>
      </c>
      <c r="AM210" s="2">
        <f t="shared" ca="1" si="204"/>
        <v>1.7695670392759932</v>
      </c>
      <c r="AN210" s="2">
        <f t="shared" ca="1" si="205"/>
        <v>1.7432701633028393</v>
      </c>
      <c r="AO210" s="2">
        <f t="shared" ca="1" si="206"/>
        <v>1.7159995757695812</v>
      </c>
      <c r="AP210" s="2">
        <f t="shared" ca="1" si="207"/>
        <v>1.6878429411812217</v>
      </c>
      <c r="AQ210" s="2">
        <f t="shared" ca="1" si="208"/>
        <v>1.6588888788374168</v>
      </c>
      <c r="AR210" s="2">
        <f t="shared" ca="1" si="209"/>
        <v>1.6292282939936156</v>
      </c>
      <c r="AS210" s="2">
        <f t="shared" ca="1" si="210"/>
        <v>1.5989567551587278</v>
      </c>
      <c r="AT210" s="2">
        <f t="shared" ca="1" si="211"/>
        <v>1.5681777719283121</v>
      </c>
      <c r="AU210" s="2">
        <f t="shared" ca="1" si="212"/>
        <v>1.5370054558760811</v>
      </c>
      <c r="AV210" s="2">
        <f t="shared" ca="1" si="213"/>
        <v>1.5055631540919461</v>
      </c>
      <c r="AW210" s="2">
        <f t="shared" ca="1" si="214"/>
        <v>1.4739742632061714</v>
      </c>
      <c r="AX210" s="2">
        <f t="shared" ca="1" si="215"/>
        <v>1.4423451229725084</v>
      </c>
      <c r="AY210" s="2">
        <f t="shared" ca="1" si="216"/>
        <v>1.4107457114778017</v>
      </c>
      <c r="AZ210" s="2">
        <f t="shared" ca="1" si="165"/>
        <v>1.3791927558029686</v>
      </c>
      <c r="BC210" s="2">
        <f t="shared" ca="1" si="217"/>
        <v>1.1926403143415047</v>
      </c>
      <c r="BD210" s="2">
        <f t="shared" ca="1" si="217"/>
        <v>-7.6353956507420051E-2</v>
      </c>
      <c r="BE210" s="2">
        <f t="shared" ca="1" si="217"/>
        <v>1.0625853063142365</v>
      </c>
    </row>
    <row r="211" spans="1:57" x14ac:dyDescent="0.3">
      <c r="A211" s="2">
        <f t="shared" si="166"/>
        <v>1.9900000000000015</v>
      </c>
      <c r="B211" s="2">
        <f t="shared" ca="1" si="167"/>
        <v>0.89940784628050496</v>
      </c>
      <c r="C211" s="2">
        <f t="shared" ca="1" si="168"/>
        <v>0.99308334543020216</v>
      </c>
      <c r="D211" s="2">
        <f t="shared" ca="1" si="169"/>
        <v>1.0712718361578164</v>
      </c>
      <c r="E211" s="2">
        <f t="shared" ca="1" si="170"/>
        <v>1.145860948361233</v>
      </c>
      <c r="F211" s="2">
        <f t="shared" ca="1" si="171"/>
        <v>1.2219699809133275</v>
      </c>
      <c r="G211" s="2">
        <f t="shared" ca="1" si="172"/>
        <v>1.2982692515482197</v>
      </c>
      <c r="H211" s="2">
        <f t="shared" ca="1" si="173"/>
        <v>1.372072245457042</v>
      </c>
      <c r="I211" s="2">
        <f t="shared" ca="1" si="174"/>
        <v>1.4420868487342808</v>
      </c>
      <c r="J211" s="2">
        <f t="shared" ca="1" si="175"/>
        <v>1.5080418730128409</v>
      </c>
      <c r="K211" s="2">
        <f t="shared" ca="1" si="176"/>
        <v>1.5700529452166758</v>
      </c>
      <c r="L211" s="2">
        <f t="shared" ca="1" si="177"/>
        <v>1.6282389863025923</v>
      </c>
      <c r="M211" s="2">
        <f t="shared" ca="1" si="178"/>
        <v>1.6825796591825846</v>
      </c>
      <c r="N211" s="2">
        <f t="shared" ca="1" si="179"/>
        <v>1.7329184348303521</v>
      </c>
      <c r="O211" s="2">
        <f t="shared" ca="1" si="180"/>
        <v>1.7790123300064491</v>
      </c>
      <c r="P211" s="2">
        <f t="shared" ca="1" si="181"/>
        <v>1.8205942813530469</v>
      </c>
      <c r="Q211" s="2">
        <f t="shared" ca="1" si="182"/>
        <v>1.8574315053815909</v>
      </c>
      <c r="R211" s="2">
        <f t="shared" ca="1" si="183"/>
        <v>1.8893694479293019</v>
      </c>
      <c r="S211" s="2">
        <f t="shared" ca="1" si="184"/>
        <v>1.9163569012584505</v>
      </c>
      <c r="T211" s="2">
        <f t="shared" ca="1" si="185"/>
        <v>1.9384517330781308</v>
      </c>
      <c r="U211" s="2">
        <f t="shared" ca="1" si="186"/>
        <v>1.9558098395609611</v>
      </c>
      <c r="V211" s="2">
        <f t="shared" ca="1" si="187"/>
        <v>1.9686626666218947</v>
      </c>
      <c r="W211" s="2">
        <f t="shared" ca="1" si="188"/>
        <v>1.9772933686874965</v>
      </c>
      <c r="X211" s="2">
        <f t="shared" ca="1" si="189"/>
        <v>1.9820199151860094</v>
      </c>
      <c r="Y211" s="2">
        <f t="shared" ca="1" si="190"/>
        <v>1.9831842754813238</v>
      </c>
      <c r="Z211" s="2">
        <f t="shared" ca="1" si="191"/>
        <v>1.9811399248343611</v>
      </c>
      <c r="AA211" s="2">
        <f t="shared" ca="1" si="192"/>
        <v>1.9762335734366769</v>
      </c>
      <c r="AB211" s="2">
        <f t="shared" ca="1" si="193"/>
        <v>1.9687847524606112</v>
      </c>
      <c r="AC211" s="2">
        <f t="shared" ca="1" si="194"/>
        <v>1.9590679553995445</v>
      </c>
      <c r="AD211" s="2">
        <f t="shared" ca="1" si="195"/>
        <v>1.9473014294328681</v>
      </c>
      <c r="AE211" s="2">
        <f t="shared" ca="1" si="196"/>
        <v>1.9336473520021802</v>
      </c>
      <c r="AF211" s="2">
        <f t="shared" ca="1" si="197"/>
        <v>1.9182251031993616</v>
      </c>
      <c r="AG211" s="2">
        <f t="shared" ca="1" si="198"/>
        <v>1.9011310569180075</v>
      </c>
      <c r="AH211" s="2">
        <f t="shared" ca="1" si="199"/>
        <v>1.8824541209963725</v>
      </c>
      <c r="AI211" s="2">
        <f t="shared" ca="1" si="200"/>
        <v>1.8622821509202698</v>
      </c>
      <c r="AJ211" s="2">
        <f t="shared" ca="1" si="201"/>
        <v>1.8407028905440574</v>
      </c>
      <c r="AK211" s="2">
        <f t="shared" ca="1" si="202"/>
        <v>1.8178039738839822</v>
      </c>
      <c r="AL211" s="2">
        <f t="shared" ca="1" si="203"/>
        <v>1.7936729327566943</v>
      </c>
      <c r="AM211" s="2">
        <f t="shared" ca="1" si="204"/>
        <v>1.7683972150235701</v>
      </c>
      <c r="AN211" s="2">
        <f t="shared" ca="1" si="205"/>
        <v>1.742064227682341</v>
      </c>
      <c r="AO211" s="2">
        <f t="shared" ca="1" si="206"/>
        <v>1.7147614447014561</v>
      </c>
      <c r="AP211" s="2">
        <f t="shared" ca="1" si="207"/>
        <v>1.686576678547596</v>
      </c>
      <c r="AQ211" s="2">
        <f t="shared" ca="1" si="208"/>
        <v>1.6575987227606819</v>
      </c>
      <c r="AR211" s="2">
        <f t="shared" ca="1" si="209"/>
        <v>1.6279187041695118</v>
      </c>
      <c r="AS211" s="2">
        <f t="shared" ca="1" si="210"/>
        <v>1.5976324783643476</v>
      </c>
      <c r="AT211" s="2">
        <f t="shared" ca="1" si="211"/>
        <v>1.5668438953901624</v>
      </c>
      <c r="AU211" s="2">
        <f t="shared" ca="1" si="212"/>
        <v>1.5356673803268837</v>
      </c>
      <c r="AV211" s="2">
        <f t="shared" ca="1" si="213"/>
        <v>1.5042264107121184</v>
      </c>
      <c r="AW211" s="2">
        <f t="shared" ca="1" si="214"/>
        <v>1.4726441724728265</v>
      </c>
      <c r="AX211" s="2">
        <f t="shared" ca="1" si="215"/>
        <v>1.4410264099009451</v>
      </c>
      <c r="AY211" s="2">
        <f t="shared" ca="1" si="216"/>
        <v>1.4094421695778339</v>
      </c>
      <c r="AZ211" s="2">
        <f t="shared" ca="1" si="165"/>
        <v>1.3779070506380338</v>
      </c>
      <c r="BC211" s="2">
        <f t="shared" ca="1" si="217"/>
        <v>-0.41955996633344395</v>
      </c>
      <c r="BD211" s="2">
        <f t="shared" ca="1" si="217"/>
        <v>2.3948182507006237</v>
      </c>
      <c r="BE211" s="2">
        <f t="shared" ca="1" si="217"/>
        <v>0.94130406428107261</v>
      </c>
    </row>
    <row r="212" spans="1:57" x14ac:dyDescent="0.3">
      <c r="A212" s="2">
        <f t="shared" si="166"/>
        <v>2.0000000000000013</v>
      </c>
      <c r="B212" s="2">
        <f t="shared" ca="1" si="167"/>
        <v>0.9007920854098671</v>
      </c>
      <c r="C212" s="2">
        <f t="shared" ca="1" si="168"/>
        <v>0.99418103773952782</v>
      </c>
      <c r="D212" s="2">
        <f t="shared" ca="1" si="169"/>
        <v>1.0723187896132707</v>
      </c>
      <c r="E212" s="2">
        <f t="shared" ca="1" si="170"/>
        <v>1.1469576861945932</v>
      </c>
      <c r="F212" s="2">
        <f t="shared" ca="1" si="171"/>
        <v>1.2230881257916455</v>
      </c>
      <c r="G212" s="2">
        <f t="shared" ca="1" si="172"/>
        <v>1.2993533662195478</v>
      </c>
      <c r="H212" s="2">
        <f t="shared" ca="1" si="173"/>
        <v>1.3730948555448257</v>
      </c>
      <c r="I212" s="2">
        <f t="shared" ca="1" si="174"/>
        <v>1.4430409717591943</v>
      </c>
      <c r="J212" s="2">
        <f t="shared" ca="1" si="175"/>
        <v>1.5089283350748928</v>
      </c>
      <c r="K212" s="2">
        <f t="shared" ca="1" si="176"/>
        <v>1.5708727097715025</v>
      </c>
      <c r="L212" s="2">
        <f t="shared" ca="1" si="177"/>
        <v>1.6289903025944823</v>
      </c>
      <c r="M212" s="2">
        <f t="shared" ca="1" si="178"/>
        <v>1.6832581232752595</v>
      </c>
      <c r="N212" s="2">
        <f t="shared" ca="1" si="179"/>
        <v>1.7335179842673822</v>
      </c>
      <c r="O212" s="2">
        <f t="shared" ca="1" si="180"/>
        <v>1.7795264913617395</v>
      </c>
      <c r="P212" s="2">
        <f t="shared" ca="1" si="181"/>
        <v>1.8210173376295173</v>
      </c>
      <c r="Q212" s="2">
        <f t="shared" ca="1" si="182"/>
        <v>1.8577593752994603</v>
      </c>
      <c r="R212" s="2">
        <f t="shared" ca="1" si="183"/>
        <v>1.8896001886395728</v>
      </c>
      <c r="S212" s="2">
        <f t="shared" ca="1" si="184"/>
        <v>1.9164908233415507</v>
      </c>
      <c r="T212" s="2">
        <f t="shared" ca="1" si="185"/>
        <v>1.9384911800457518</v>
      </c>
      <c r="U212" s="2">
        <f t="shared" ca="1" si="186"/>
        <v>1.9557587387252613</v>
      </c>
      <c r="V212" s="2">
        <f t="shared" ca="1" si="187"/>
        <v>1.9685260526976955</v>
      </c>
      <c r="W212" s="2">
        <f t="shared" ca="1" si="188"/>
        <v>1.9770770463153731</v>
      </c>
      <c r="X212" s="2">
        <f t="shared" ca="1" si="189"/>
        <v>1.981730242976266</v>
      </c>
      <c r="Y212" s="2">
        <f t="shared" ca="1" si="190"/>
        <v>1.9828279164182872</v>
      </c>
      <c r="Z212" s="2">
        <f t="shared" ca="1" si="191"/>
        <v>1.9807234810718839</v>
      </c>
      <c r="AA212" s="2">
        <f t="shared" ca="1" si="192"/>
        <v>1.9757631781559717</v>
      </c>
      <c r="AB212" s="2">
        <f t="shared" ca="1" si="193"/>
        <v>1.9682657127503485</v>
      </c>
      <c r="AC212" s="2">
        <f t="shared" ca="1" si="194"/>
        <v>1.9585045280496092</v>
      </c>
      <c r="AD212" s="2">
        <f t="shared" ca="1" si="195"/>
        <v>1.9466968243444367</v>
      </c>
      <c r="AE212" s="2">
        <f t="shared" ca="1" si="196"/>
        <v>1.9330039974273012</v>
      </c>
      <c r="AF212" s="2">
        <f t="shared" ca="1" si="197"/>
        <v>1.9175450412724708</v>
      </c>
      <c r="AG212" s="2">
        <f t="shared" ca="1" si="198"/>
        <v>1.9004162540895766</v>
      </c>
      <c r="AH212" s="2">
        <f t="shared" ca="1" si="199"/>
        <v>1.8817065958679315</v>
      </c>
      <c r="AI212" s="2">
        <f t="shared" ca="1" si="200"/>
        <v>1.8615039925600718</v>
      </c>
      <c r="AJ212" s="2">
        <f t="shared" ca="1" si="201"/>
        <v>1.8398962579768092</v>
      </c>
      <c r="AK212" s="2">
        <f t="shared" ca="1" si="202"/>
        <v>1.816971095664669</v>
      </c>
      <c r="AL212" s="2">
        <f t="shared" ca="1" si="203"/>
        <v>1.7928161067405228</v>
      </c>
      <c r="AM212" s="2">
        <f t="shared" ca="1" si="204"/>
        <v>1.7675188086358966</v>
      </c>
      <c r="AN212" s="2">
        <f t="shared" ca="1" si="205"/>
        <v>1.7411666795077747</v>
      </c>
      <c r="AO212" s="2">
        <f t="shared" ca="1" si="206"/>
        <v>1.7138472693946505</v>
      </c>
      <c r="AP212" s="2">
        <f t="shared" ca="1" si="207"/>
        <v>1.6856484792385644</v>
      </c>
      <c r="AQ212" s="2">
        <f t="shared" ca="1" si="208"/>
        <v>1.656659217754475</v>
      </c>
      <c r="AR212" s="2">
        <f t="shared" ca="1" si="209"/>
        <v>1.6269707746427993</v>
      </c>
      <c r="AS212" s="2">
        <f t="shared" ca="1" si="210"/>
        <v>1.596679233630623</v>
      </c>
      <c r="AT212" s="2">
        <f t="shared" ca="1" si="211"/>
        <v>1.5658887246615798</v>
      </c>
      <c r="AU212" s="2">
        <f t="shared" ca="1" si="212"/>
        <v>1.5347139226487523</v>
      </c>
      <c r="AV212" s="2">
        <f t="shared" ca="1" si="213"/>
        <v>1.5032783687425328</v>
      </c>
      <c r="AW212" s="2">
        <f t="shared" ca="1" si="214"/>
        <v>1.4717049704595178</v>
      </c>
      <c r="AX212" s="2">
        <f t="shared" ca="1" si="215"/>
        <v>1.4400988098970664</v>
      </c>
      <c r="AY212" s="2">
        <f t="shared" ca="1" si="216"/>
        <v>1.4085279381903457</v>
      </c>
      <c r="AZ212" s="2">
        <f t="shared" ca="1" si="165"/>
        <v>1.37700673576329</v>
      </c>
      <c r="BC212" s="2">
        <f t="shared" ca="1" si="217"/>
        <v>-0.50180956805856169</v>
      </c>
      <c r="BD212" s="2">
        <f t="shared" ca="1" si="217"/>
        <v>-8.8700373623657569E-2</v>
      </c>
      <c r="BE212" s="2">
        <f t="shared" ca="1" si="217"/>
        <v>-0.44739440290576304</v>
      </c>
    </row>
    <row r="213" spans="1:57" x14ac:dyDescent="0.3">
      <c r="A213" s="2">
        <f t="shared" si="166"/>
        <v>2.0100000000000011</v>
      </c>
      <c r="B213" s="2">
        <f t="shared" ca="1" si="167"/>
        <v>0.90229918146049393</v>
      </c>
      <c r="C213" s="2">
        <f t="shared" ca="1" si="168"/>
        <v>0.99539868804119869</v>
      </c>
      <c r="D213" s="2">
        <f t="shared" ca="1" si="169"/>
        <v>1.0734807253985781</v>
      </c>
      <c r="E213" s="2">
        <f t="shared" ca="1" si="170"/>
        <v>1.1481624580740937</v>
      </c>
      <c r="F213" s="2">
        <f t="shared" ca="1" si="171"/>
        <v>1.2243073970530445</v>
      </c>
      <c r="G213" s="2">
        <f t="shared" ca="1" si="172"/>
        <v>1.3005328171163988</v>
      </c>
      <c r="H213" s="2">
        <f t="shared" ca="1" si="173"/>
        <v>1.374207956215471</v>
      </c>
      <c r="I213" s="2">
        <f t="shared" ca="1" si="174"/>
        <v>1.4440814070018055</v>
      </c>
      <c r="J213" s="2">
        <f t="shared" ca="1" si="175"/>
        <v>1.509897421271462</v>
      </c>
      <c r="K213" s="2">
        <f t="shared" ca="1" si="176"/>
        <v>1.5717718200572692</v>
      </c>
      <c r="L213" s="2">
        <f t="shared" ca="1" si="177"/>
        <v>1.6298180735429131</v>
      </c>
      <c r="M213" s="2">
        <f t="shared" ca="1" si="178"/>
        <v>1.6840105346014216</v>
      </c>
      <c r="N213" s="2">
        <f t="shared" ca="1" si="179"/>
        <v>1.7341893585461601</v>
      </c>
      <c r="O213" s="2">
        <f t="shared" ca="1" si="180"/>
        <v>1.7801107399752858</v>
      </c>
      <c r="P213" s="2">
        <f t="shared" ca="1" si="181"/>
        <v>1.8215091224037248</v>
      </c>
      <c r="Q213" s="2">
        <f t="shared" ca="1" si="182"/>
        <v>1.8581549802607487</v>
      </c>
      <c r="R213" s="2">
        <f t="shared" ca="1" si="183"/>
        <v>1.8898980149740783</v>
      </c>
      <c r="S213" s="2">
        <f t="shared" ca="1" si="184"/>
        <v>1.916691497683831</v>
      </c>
      <c r="T213" s="2">
        <f t="shared" ca="1" si="185"/>
        <v>1.938597329407971</v>
      </c>
      <c r="U213" s="2">
        <f t="shared" ca="1" si="186"/>
        <v>1.9557745408210543</v>
      </c>
      <c r="V213" s="2">
        <f t="shared" ca="1" si="187"/>
        <v>1.9684567623227807</v>
      </c>
      <c r="W213" s="2">
        <f t="shared" ca="1" si="188"/>
        <v>1.9769286603010621</v>
      </c>
      <c r="X213" s="2">
        <f t="shared" ca="1" si="189"/>
        <v>1.9815092835606443</v>
      </c>
      <c r="Y213" s="2">
        <f t="shared" ca="1" si="190"/>
        <v>1.9825411793383318</v>
      </c>
      <c r="Z213" s="2">
        <f t="shared" ca="1" si="191"/>
        <v>1.9803776695002144</v>
      </c>
      <c r="AA213" s="2">
        <f t="shared" ca="1" si="192"/>
        <v>1.9753644955791283</v>
      </c>
      <c r="AB213" s="2">
        <f t="shared" ca="1" si="193"/>
        <v>1.9678195085071639</v>
      </c>
      <c r="AC213" s="2">
        <f t="shared" ca="1" si="194"/>
        <v>1.9580150776772918</v>
      </c>
      <c r="AD213" s="2">
        <f t="shared" ca="1" si="195"/>
        <v>1.9461673382252369</v>
      </c>
      <c r="AE213" s="2">
        <f t="shared" ca="1" si="196"/>
        <v>1.9324368886339311</v>
      </c>
      <c r="AF213" s="2">
        <f t="shared" ca="1" si="197"/>
        <v>1.916942319397662</v>
      </c>
      <c r="AG213" s="2">
        <f t="shared" ca="1" si="198"/>
        <v>1.8997798320277564</v>
      </c>
      <c r="AH213" s="2">
        <f t="shared" ca="1" si="199"/>
        <v>1.8810384154598583</v>
      </c>
      <c r="AI213" s="2">
        <f t="shared" ca="1" si="200"/>
        <v>1.8608060425319806</v>
      </c>
      <c r="AJ213" s="2">
        <f t="shared" ca="1" si="201"/>
        <v>1.8391705734318249</v>
      </c>
      <c r="AK213" s="2">
        <f t="shared" ca="1" si="202"/>
        <v>1.8162197576605525</v>
      </c>
      <c r="AL213" s="2">
        <f t="shared" ca="1" si="203"/>
        <v>1.7920412420696148</v>
      </c>
      <c r="AM213" s="2">
        <f t="shared" ca="1" si="204"/>
        <v>1.766722590121429</v>
      </c>
      <c r="AN213" s="2">
        <f t="shared" ca="1" si="205"/>
        <v>1.7403513276594069</v>
      </c>
      <c r="AO213" s="2">
        <f t="shared" ca="1" si="206"/>
        <v>1.7130150574691521</v>
      </c>
      <c r="AP213" s="2">
        <f t="shared" ca="1" si="207"/>
        <v>1.6848017459310174</v>
      </c>
      <c r="AQ213" s="2">
        <f t="shared" ca="1" si="208"/>
        <v>1.6558003943178901</v>
      </c>
      <c r="AR213" s="2">
        <f t="shared" ca="1" si="209"/>
        <v>1.6261024329360689</v>
      </c>
      <c r="AS213" s="2">
        <f t="shared" ca="1" si="210"/>
        <v>1.59580415111366</v>
      </c>
      <c r="AT213" s="2">
        <f t="shared" ca="1" si="211"/>
        <v>1.565009934520607</v>
      </c>
      <c r="AU213" s="2">
        <f t="shared" ca="1" si="212"/>
        <v>1.5338346806076988</v>
      </c>
      <c r="AV213" s="2">
        <f t="shared" ca="1" si="213"/>
        <v>1.5024019637266102</v>
      </c>
      <c r="AW213" s="2">
        <f t="shared" ca="1" si="214"/>
        <v>1.4708343817368483</v>
      </c>
      <c r="AX213" s="2">
        <f t="shared" ca="1" si="215"/>
        <v>1.4392363243051221</v>
      </c>
      <c r="AY213" s="2">
        <f t="shared" ca="1" si="216"/>
        <v>1.4076748190840767</v>
      </c>
      <c r="AZ213" s="2">
        <f t="shared" ca="1" si="165"/>
        <v>1.3761630176322839</v>
      </c>
      <c r="BC213" s="2">
        <f t="shared" ca="1" si="217"/>
        <v>-0.38764540732535657</v>
      </c>
      <c r="BD213" s="2">
        <f t="shared" ca="1" si="217"/>
        <v>-5.270076010676128E-2</v>
      </c>
      <c r="BE213" s="2">
        <f t="shared" ca="1" si="217"/>
        <v>-0.29583964521165562</v>
      </c>
    </row>
    <row r="214" spans="1:57" x14ac:dyDescent="0.3">
      <c r="A214" s="2">
        <f t="shared" si="166"/>
        <v>2.0200000000000009</v>
      </c>
      <c r="B214" s="2">
        <f t="shared" ca="1" si="167"/>
        <v>0.90398205714356294</v>
      </c>
      <c r="C214" s="2">
        <f t="shared" ca="1" si="168"/>
        <v>0.99677602076684779</v>
      </c>
      <c r="D214" s="2">
        <f t="shared" ca="1" si="169"/>
        <v>1.0747851065562211</v>
      </c>
      <c r="E214" s="2">
        <f t="shared" ca="1" si="170"/>
        <v>1.1494914071735218</v>
      </c>
      <c r="F214" s="2">
        <f t="shared" ca="1" si="171"/>
        <v>1.2256335072434008</v>
      </c>
      <c r="G214" s="2">
        <f t="shared" ca="1" si="172"/>
        <v>1.3018037168474821</v>
      </c>
      <c r="H214" s="2">
        <f t="shared" ca="1" si="173"/>
        <v>1.3753988551937995</v>
      </c>
      <c r="I214" s="2">
        <f t="shared" ca="1" si="174"/>
        <v>1.4451874208086359</v>
      </c>
      <c r="J214" s="2">
        <f t="shared" ca="1" si="175"/>
        <v>1.510921088451689</v>
      </c>
      <c r="K214" s="2">
        <f t="shared" ca="1" si="176"/>
        <v>1.5727156229191639</v>
      </c>
      <c r="L214" s="2">
        <f t="shared" ca="1" si="177"/>
        <v>1.6306817023034703</v>
      </c>
      <c r="M214" s="2">
        <f t="shared" ca="1" si="178"/>
        <v>1.6847909854900303</v>
      </c>
      <c r="N214" s="2">
        <f t="shared" ca="1" si="179"/>
        <v>1.7348819384474052</v>
      </c>
      <c r="O214" s="2">
        <f t="shared" ca="1" si="180"/>
        <v>1.7807103106901785</v>
      </c>
      <c r="P214" s="2">
        <f t="shared" ca="1" si="181"/>
        <v>1.8220112564885818</v>
      </c>
      <c r="Q214" s="2">
        <f t="shared" ca="1" si="182"/>
        <v>1.8585568252480269</v>
      </c>
      <c r="R214" s="2">
        <f t="shared" ca="1" si="183"/>
        <v>1.8901987805981542</v>
      </c>
      <c r="S214" s="2">
        <f t="shared" ca="1" si="184"/>
        <v>1.9168925575025155</v>
      </c>
      <c r="T214" s="2">
        <f t="shared" ca="1" si="185"/>
        <v>1.9387019912395882</v>
      </c>
      <c r="U214" s="2">
        <f t="shared" ca="1" si="186"/>
        <v>1.9557875965894398</v>
      </c>
      <c r="V214" s="2">
        <f t="shared" ca="1" si="187"/>
        <v>1.9683840172093543</v>
      </c>
      <c r="W214" s="2">
        <f t="shared" ca="1" si="188"/>
        <v>1.9767766000666891</v>
      </c>
      <c r="X214" s="2">
        <f t="shared" ca="1" si="189"/>
        <v>1.9812848572112352</v>
      </c>
      <c r="Y214" s="2">
        <f t="shared" ca="1" si="190"/>
        <v>1.9822515449338536</v>
      </c>
      <c r="Z214" s="2">
        <f t="shared" ca="1" si="191"/>
        <v>1.9800298272702708</v>
      </c>
      <c r="AA214" s="2">
        <f t="shared" ca="1" si="192"/>
        <v>1.9749648818544405</v>
      </c>
      <c r="AB214" s="2">
        <f t="shared" ca="1" si="193"/>
        <v>1.967373643954097</v>
      </c>
      <c r="AC214" s="2">
        <f t="shared" ca="1" si="194"/>
        <v>1.9575273522099486</v>
      </c>
      <c r="AD214" s="2">
        <f t="shared" ca="1" si="195"/>
        <v>1.9456410248361</v>
      </c>
      <c r="AE214" s="2">
        <f t="shared" ca="1" si="196"/>
        <v>1.9318744137589658</v>
      </c>
      <c r="AF214" s="2">
        <f t="shared" ca="1" si="197"/>
        <v>1.9163456550049152</v>
      </c>
      <c r="AG214" s="2">
        <f t="shared" ca="1" si="198"/>
        <v>1.8991507987762926</v>
      </c>
      <c r="AH214" s="2">
        <f t="shared" ca="1" si="199"/>
        <v>1.8803788061902857</v>
      </c>
      <c r="AI214" s="2">
        <f t="shared" ca="1" si="200"/>
        <v>1.8601176398366417</v>
      </c>
      <c r="AJ214" s="2">
        <f t="shared" ca="1" si="201"/>
        <v>1.8384551491479357</v>
      </c>
      <c r="AK214" s="2">
        <f t="shared" ca="1" si="202"/>
        <v>1.815479072451994</v>
      </c>
      <c r="AL214" s="2">
        <f t="shared" ca="1" si="203"/>
        <v>1.7912770452172022</v>
      </c>
      <c r="AM214" s="2">
        <f t="shared" ca="1" si="204"/>
        <v>1.7659366198464093</v>
      </c>
      <c r="AN214" s="2">
        <f t="shared" ca="1" si="205"/>
        <v>1.7395453128470972</v>
      </c>
      <c r="AO214" s="2">
        <f t="shared" ca="1" si="206"/>
        <v>1.7121907228822335</v>
      </c>
      <c r="AP214" s="2">
        <f t="shared" ca="1" si="207"/>
        <v>1.683960825189305</v>
      </c>
      <c r="AQ214" s="2">
        <f t="shared" ca="1" si="208"/>
        <v>1.6549446574365152</v>
      </c>
      <c r="AR214" s="2">
        <f t="shared" ca="1" si="209"/>
        <v>1.625233734712378</v>
      </c>
      <c r="AS214" s="2">
        <f t="shared" ca="1" si="210"/>
        <v>1.5949244958249538</v>
      </c>
      <c r="AT214" s="2">
        <f t="shared" ca="1" si="211"/>
        <v>1.5641215243831534</v>
      </c>
      <c r="AU214" s="2">
        <f t="shared" ca="1" si="212"/>
        <v>1.5329398794651738</v>
      </c>
      <c r="AV214" s="2">
        <f t="shared" ca="1" si="213"/>
        <v>1.5015031046432328</v>
      </c>
      <c r="AW214" s="2">
        <f t="shared" ca="1" si="214"/>
        <v>1.4699334233407075</v>
      </c>
      <c r="AX214" s="2">
        <f t="shared" ca="1" si="215"/>
        <v>1.4383344690490476</v>
      </c>
      <c r="AY214" s="2">
        <f t="shared" ca="1" si="216"/>
        <v>1.406772184707149</v>
      </c>
      <c r="AZ214" s="2">
        <f t="shared" ca="1" si="165"/>
        <v>1.375258459772166</v>
      </c>
      <c r="BC214" s="2">
        <f t="shared" ca="1" si="217"/>
        <v>-0.36569849422125245</v>
      </c>
      <c r="BD214" s="2">
        <f t="shared" ca="1" si="217"/>
        <v>0.16411694241956631</v>
      </c>
      <c r="BE214" s="2">
        <f t="shared" ca="1" si="217"/>
        <v>0.160737507469773</v>
      </c>
    </row>
    <row r="215" spans="1:57" x14ac:dyDescent="0.3">
      <c r="A215" s="2">
        <f t="shared" si="166"/>
        <v>2.0300000000000007</v>
      </c>
      <c r="B215" s="2">
        <f t="shared" ca="1" si="167"/>
        <v>0.90565791096715165</v>
      </c>
      <c r="C215" s="2">
        <f t="shared" ca="1" si="168"/>
        <v>0.99823275835347947</v>
      </c>
      <c r="D215" s="2">
        <f t="shared" ca="1" si="169"/>
        <v>1.076245461759695</v>
      </c>
      <c r="E215" s="2">
        <f t="shared" ca="1" si="170"/>
        <v>1.1510435169802333</v>
      </c>
      <c r="F215" s="2">
        <f t="shared" ca="1" si="171"/>
        <v>1.2272428536141624</v>
      </c>
      <c r="G215" s="2">
        <f t="shared" ca="1" si="172"/>
        <v>1.3034121400647227</v>
      </c>
      <c r="H215" s="2">
        <f t="shared" ca="1" si="173"/>
        <v>1.3769758953908668</v>
      </c>
      <c r="I215" s="2">
        <f t="shared" ca="1" si="174"/>
        <v>1.4467225464372333</v>
      </c>
      <c r="J215" s="2">
        <f t="shared" ca="1" si="175"/>
        <v>1.5124113134449921</v>
      </c>
      <c r="K215" s="2">
        <f t="shared" ca="1" si="176"/>
        <v>1.5741581223584704</v>
      </c>
      <c r="L215" s="2">
        <f t="shared" ca="1" si="177"/>
        <v>1.6320711332427147</v>
      </c>
      <c r="M215" s="2">
        <f t="shared" ca="1" si="178"/>
        <v>1.6861196031902361</v>
      </c>
      <c r="N215" s="2">
        <f t="shared" ca="1" si="179"/>
        <v>1.7361406058118563</v>
      </c>
      <c r="O215" s="2">
        <f t="shared" ca="1" si="180"/>
        <v>1.7818897407572014</v>
      </c>
      <c r="P215" s="2">
        <f t="shared" ca="1" si="181"/>
        <v>1.8231031624380645</v>
      </c>
      <c r="Q215" s="2">
        <f t="shared" ca="1" si="182"/>
        <v>1.859554777082352</v>
      </c>
      <c r="R215" s="2">
        <f t="shared" ca="1" si="183"/>
        <v>1.8910986846558939</v>
      </c>
      <c r="S215" s="2">
        <f t="shared" ca="1" si="184"/>
        <v>1.9176927514562572</v>
      </c>
      <c r="T215" s="2">
        <f t="shared" ca="1" si="185"/>
        <v>1.9394030101211714</v>
      </c>
      <c r="U215" s="2">
        <f t="shared" ca="1" si="186"/>
        <v>1.9563917222210967</v>
      </c>
      <c r="V215" s="2">
        <f t="shared" ca="1" si="187"/>
        <v>1.968894810119177</v>
      </c>
      <c r="W215" s="2">
        <f t="shared" ca="1" si="188"/>
        <v>1.9771985691173666</v>
      </c>
      <c r="X215" s="2">
        <f t="shared" ca="1" si="189"/>
        <v>1.9816232415285218</v>
      </c>
      <c r="Y215" s="2">
        <f t="shared" ca="1" si="190"/>
        <v>1.9825120574617101</v>
      </c>
      <c r="Z215" s="2">
        <f t="shared" ca="1" si="191"/>
        <v>1.980218287102764</v>
      </c>
      <c r="AA215" s="2">
        <f t="shared" ca="1" si="192"/>
        <v>1.9750868092532845</v>
      </c>
      <c r="AB215" s="2">
        <f t="shared" ca="1" si="193"/>
        <v>1.9674339113167303</v>
      </c>
      <c r="AC215" s="2">
        <f t="shared" ca="1" si="194"/>
        <v>1.95752997356</v>
      </c>
      <c r="AD215" s="2">
        <f t="shared" ca="1" si="195"/>
        <v>1.9455891747847194</v>
      </c>
      <c r="AE215" s="2">
        <f t="shared" ca="1" si="196"/>
        <v>1.9317707003043965</v>
      </c>
      <c r="AF215" s="2">
        <f t="shared" ca="1" si="197"/>
        <v>1.9161925098425003</v>
      </c>
      <c r="AG215" s="2">
        <f t="shared" ca="1" si="198"/>
        <v>1.8989507768640426</v>
      </c>
      <c r="AH215" s="2">
        <f t="shared" ca="1" si="199"/>
        <v>1.8801347071209982</v>
      </c>
      <c r="AI215" s="2">
        <f t="shared" ca="1" si="200"/>
        <v>1.8598325250465497</v>
      </c>
      <c r="AJ215" s="2">
        <f t="shared" ca="1" si="201"/>
        <v>1.8381323414116211</v>
      </c>
      <c r="AK215" s="2">
        <f t="shared" ca="1" si="202"/>
        <v>1.8151221554683488</v>
      </c>
      <c r="AL215" s="2">
        <f t="shared" ca="1" si="203"/>
        <v>1.7908898634103614</v>
      </c>
      <c r="AM215" s="2">
        <f t="shared" ca="1" si="204"/>
        <v>1.7655232787172515</v>
      </c>
      <c r="AN215" s="2">
        <f t="shared" ca="1" si="205"/>
        <v>1.7391101807666765</v>
      </c>
      <c r="AO215" s="2">
        <f t="shared" ca="1" si="206"/>
        <v>1.7117384364604022</v>
      </c>
      <c r="AP215" s="2">
        <f t="shared" ca="1" si="207"/>
        <v>1.6834963025456526</v>
      </c>
      <c r="AQ215" s="2">
        <f t="shared" ca="1" si="208"/>
        <v>1.6544731261555248</v>
      </c>
      <c r="AR215" s="2">
        <f t="shared" ca="1" si="209"/>
        <v>1.6247607805565412</v>
      </c>
      <c r="AS215" s="2">
        <f t="shared" ca="1" si="210"/>
        <v>1.5944561271077364</v>
      </c>
      <c r="AT215" s="2">
        <f t="shared" ca="1" si="211"/>
        <v>1.5636642187325966</v>
      </c>
      <c r="AU215" s="2">
        <f t="shared" ca="1" si="212"/>
        <v>1.5325005443904283</v>
      </c>
      <c r="AV215" s="2">
        <f t="shared" ca="1" si="213"/>
        <v>1.5010888821026984</v>
      </c>
      <c r="AW215" s="2">
        <f t="shared" ca="1" si="214"/>
        <v>1.4695513453237103</v>
      </c>
      <c r="AX215" s="2">
        <f t="shared" ca="1" si="215"/>
        <v>1.437991076900724</v>
      </c>
      <c r="AY215" s="2">
        <f t="shared" ca="1" si="216"/>
        <v>1.4064732036129723</v>
      </c>
      <c r="AZ215" s="2">
        <f t="shared" ca="1" si="165"/>
        <v>1.3750086730473059</v>
      </c>
      <c r="BC215" s="2">
        <f t="shared" ca="1" si="217"/>
        <v>0.33899345171962825</v>
      </c>
      <c r="BD215" s="2">
        <f t="shared" ca="1" si="217"/>
        <v>9.1523986712427785E-2</v>
      </c>
      <c r="BE215" s="2">
        <f t="shared" ca="1" si="217"/>
        <v>-1.3524457934333025</v>
      </c>
    </row>
    <row r="216" spans="1:57" x14ac:dyDescent="0.3">
      <c r="A216" s="2">
        <f t="shared" si="166"/>
        <v>2.0400000000000005</v>
      </c>
      <c r="B216" s="2">
        <f t="shared" ca="1" si="167"/>
        <v>0.90799016346876138</v>
      </c>
      <c r="C216" s="2">
        <f t="shared" ca="1" si="168"/>
        <v>1.0002674980304083</v>
      </c>
      <c r="D216" s="2">
        <f t="shared" ca="1" si="169"/>
        <v>1.0782081851446574</v>
      </c>
      <c r="E216" s="2">
        <f t="shared" ca="1" si="170"/>
        <v>1.153025171692825</v>
      </c>
      <c r="F216" s="2">
        <f t="shared" ca="1" si="171"/>
        <v>1.2292135216327895</v>
      </c>
      <c r="G216" s="2">
        <f t="shared" ca="1" si="172"/>
        <v>1.3053190976374434</v>
      </c>
      <c r="H216" s="2">
        <f t="shared" ca="1" si="173"/>
        <v>1.3787937723034553</v>
      </c>
      <c r="I216" s="2">
        <f t="shared" ca="1" si="174"/>
        <v>1.4484454622545315</v>
      </c>
      <c r="J216" s="2">
        <f t="shared" ca="1" si="175"/>
        <v>1.5140405946440962</v>
      </c>
      <c r="K216" s="2">
        <f t="shared" ca="1" si="176"/>
        <v>1.5756950120985385</v>
      </c>
      <c r="L216" s="2">
        <f t="shared" ca="1" si="177"/>
        <v>1.6335141680976792</v>
      </c>
      <c r="M216" s="2">
        <f t="shared" ca="1" si="178"/>
        <v>1.6874647472472721</v>
      </c>
      <c r="N216" s="2">
        <f t="shared" ca="1" si="179"/>
        <v>1.7373822647677026</v>
      </c>
      <c r="O216" s="2">
        <f t="shared" ca="1" si="180"/>
        <v>1.78302200256122</v>
      </c>
      <c r="P216" s="2">
        <f t="shared" ca="1" si="181"/>
        <v>1.8241209414322466</v>
      </c>
      <c r="Q216" s="2">
        <f t="shared" ca="1" si="182"/>
        <v>1.8604546631389067</v>
      </c>
      <c r="R216" s="2">
        <f t="shared" ca="1" si="183"/>
        <v>1.8918794150006253</v>
      </c>
      <c r="S216" s="2">
        <f t="shared" ca="1" si="184"/>
        <v>1.9183552990869384</v>
      </c>
      <c r="T216" s="2">
        <f t="shared" ca="1" si="185"/>
        <v>1.9399503455009002</v>
      </c>
      <c r="U216" s="2">
        <f t="shared" ca="1" si="186"/>
        <v>1.9568283623591212</v>
      </c>
      <c r="V216" s="2">
        <f t="shared" ca="1" si="187"/>
        <v>1.96922635324063</v>
      </c>
      <c r="W216" s="2">
        <f t="shared" ca="1" si="188"/>
        <v>1.9774313665379957</v>
      </c>
      <c r="X216" s="2">
        <f t="shared" ca="1" si="189"/>
        <v>1.9817641788156923</v>
      </c>
      <c r="Y216" s="2">
        <f t="shared" ca="1" si="190"/>
        <v>1.9825682957650812</v>
      </c>
      <c r="Z216" s="2">
        <f t="shared" ca="1" si="191"/>
        <v>1.9801968947399002</v>
      </c>
      <c r="AA216" s="2">
        <f t="shared" ca="1" si="192"/>
        <v>1.974994357846209</v>
      </c>
      <c r="AB216" s="2">
        <f t="shared" ca="1" si="193"/>
        <v>1.9672761295304488</v>
      </c>
      <c r="AC216" s="2">
        <f t="shared" ca="1" si="194"/>
        <v>1.9573115411823845</v>
      </c>
      <c r="AD216" s="2">
        <f t="shared" ca="1" si="195"/>
        <v>1.9453137467646036</v>
      </c>
      <c r="AE216" s="2">
        <f t="shared" ca="1" si="196"/>
        <v>1.9314411819013566</v>
      </c>
      <c r="AF216" s="2">
        <f t="shared" ca="1" si="197"/>
        <v>1.9158114451219732</v>
      </c>
      <c r="AG216" s="2">
        <f t="shared" ca="1" si="198"/>
        <v>1.8985206446990242</v>
      </c>
      <c r="AH216" s="2">
        <f t="shared" ca="1" si="199"/>
        <v>1.8796580404808929</v>
      </c>
      <c r="AI216" s="2">
        <f t="shared" ca="1" si="200"/>
        <v>1.859311927851546</v>
      </c>
      <c r="AJ216" s="2">
        <f t="shared" ca="1" si="201"/>
        <v>1.8375704880294239</v>
      </c>
      <c r="AK216" s="2">
        <f t="shared" ca="1" si="202"/>
        <v>1.8145217903044408</v>
      </c>
      <c r="AL216" s="2">
        <f t="shared" ca="1" si="203"/>
        <v>1.7902538007199484</v>
      </c>
      <c r="AM216" s="2">
        <f t="shared" ca="1" si="204"/>
        <v>1.7648544029856001</v>
      </c>
      <c r="AN216" s="2">
        <f t="shared" ca="1" si="205"/>
        <v>1.7384114485740507</v>
      </c>
      <c r="AO216" s="2">
        <f t="shared" ca="1" si="206"/>
        <v>1.711012882008732</v>
      </c>
      <c r="AP216" s="2">
        <f t="shared" ca="1" si="207"/>
        <v>1.6827470512231573</v>
      </c>
      <c r="AQ216" s="2">
        <f t="shared" ca="1" si="208"/>
        <v>1.6537034229070291</v>
      </c>
      <c r="AR216" s="2">
        <f t="shared" ca="1" si="209"/>
        <v>1.6239740389097868</v>
      </c>
      <c r="AS216" s="2">
        <f t="shared" ca="1" si="210"/>
        <v>1.5936559931941605</v>
      </c>
      <c r="AT216" s="2">
        <f t="shared" ca="1" si="211"/>
        <v>1.5628546163269914</v>
      </c>
      <c r="AU216" s="2">
        <f t="shared" ca="1" si="212"/>
        <v>1.5316856323575072</v>
      </c>
      <c r="AV216" s="2">
        <f t="shared" ca="1" si="213"/>
        <v>1.5002728559855076</v>
      </c>
      <c r="AW216" s="2">
        <f t="shared" ca="1" si="214"/>
        <v>1.4687380922001685</v>
      </c>
      <c r="AX216" s="2">
        <f t="shared" ca="1" si="215"/>
        <v>1.4371837958116997</v>
      </c>
      <c r="AY216" s="2">
        <f t="shared" ca="1" si="216"/>
        <v>1.4056740840429078</v>
      </c>
      <c r="AZ216" s="2">
        <f t="shared" ca="1" si="165"/>
        <v>1.3742186948988917</v>
      </c>
      <c r="BC216" s="2">
        <f t="shared" ca="1" si="217"/>
        <v>0.12764658877363821</v>
      </c>
      <c r="BD216" s="2">
        <f t="shared" ca="1" si="217"/>
        <v>1.5677005327746523</v>
      </c>
      <c r="BE216" s="2">
        <f t="shared" ca="1" si="217"/>
        <v>0.69121325147860802</v>
      </c>
    </row>
    <row r="217" spans="1:57" x14ac:dyDescent="0.3">
      <c r="A217" s="2">
        <f t="shared" si="166"/>
        <v>2.0500000000000003</v>
      </c>
      <c r="B217" s="2">
        <f t="shared" ca="1" si="167"/>
        <v>0.90937133762804956</v>
      </c>
      <c r="C217" s="2">
        <f t="shared" ca="1" si="168"/>
        <v>1.0013707057036392</v>
      </c>
      <c r="D217" s="2">
        <f t="shared" ca="1" si="169"/>
        <v>1.0792566957521066</v>
      </c>
      <c r="E217" s="2">
        <f t="shared" ca="1" si="170"/>
        <v>1.1541079453936365</v>
      </c>
      <c r="F217" s="2">
        <f t="shared" ca="1" si="171"/>
        <v>1.2303005801296816</v>
      </c>
      <c r="G217" s="2">
        <f t="shared" ca="1" si="172"/>
        <v>1.3063586260746949</v>
      </c>
      <c r="H217" s="2">
        <f t="shared" ca="1" si="173"/>
        <v>1.3797611180744371</v>
      </c>
      <c r="I217" s="2">
        <f t="shared" ca="1" si="174"/>
        <v>1.4493351828608925</v>
      </c>
      <c r="J217" s="2">
        <f t="shared" ca="1" si="175"/>
        <v>1.5148542746816835</v>
      </c>
      <c r="K217" s="2">
        <f t="shared" ca="1" si="176"/>
        <v>1.5764340663664633</v>
      </c>
      <c r="L217" s="2">
        <f t="shared" ca="1" si="177"/>
        <v>1.6341772734783444</v>
      </c>
      <c r="M217" s="2">
        <f t="shared" ca="1" si="178"/>
        <v>1.6880479944047961</v>
      </c>
      <c r="N217" s="2">
        <f t="shared" ca="1" si="179"/>
        <v>1.7378801767751777</v>
      </c>
      <c r="O217" s="2">
        <f t="shared" ca="1" si="180"/>
        <v>1.7834287736137091</v>
      </c>
      <c r="P217" s="2">
        <f t="shared" ca="1" si="181"/>
        <v>1.8244315750867408</v>
      </c>
      <c r="Q217" s="2">
        <f t="shared" ca="1" si="182"/>
        <v>1.8606658139056307</v>
      </c>
      <c r="R217" s="2">
        <f t="shared" ca="1" si="183"/>
        <v>1.8919898524983134</v>
      </c>
      <c r="S217" s="2">
        <f t="shared" ca="1" si="184"/>
        <v>1.9183659899267091</v>
      </c>
      <c r="T217" s="2">
        <f t="shared" ca="1" si="185"/>
        <v>1.9398642107273609</v>
      </c>
      <c r="U217" s="2">
        <f t="shared" ca="1" si="186"/>
        <v>1.9566498262429719</v>
      </c>
      <c r="V217" s="2">
        <f t="shared" ca="1" si="187"/>
        <v>1.9689608806924976</v>
      </c>
      <c r="W217" s="2">
        <f t="shared" ca="1" si="188"/>
        <v>1.9770851371688896</v>
      </c>
      <c r="X217" s="2">
        <f t="shared" ca="1" si="189"/>
        <v>1.981343867301401</v>
      </c>
      <c r="Y217" s="2">
        <f t="shared" ca="1" si="190"/>
        <v>1.9820808109819461</v>
      </c>
      <c r="Z217" s="2">
        <f t="shared" ca="1" si="191"/>
        <v>1.9796490106414479</v>
      </c>
      <c r="AA217" s="2">
        <f t="shared" ca="1" si="192"/>
        <v>1.9743923107517423</v>
      </c>
      <c r="AB217" s="2">
        <f t="shared" ca="1" si="193"/>
        <v>1.9666252746703985</v>
      </c>
      <c r="AC217" s="2">
        <f t="shared" ca="1" si="194"/>
        <v>1.9566161513773572</v>
      </c>
      <c r="AD217" s="2">
        <f t="shared" ca="1" si="195"/>
        <v>1.9445770414857109</v>
      </c>
      <c r="AE217" s="2">
        <f t="shared" ca="1" si="196"/>
        <v>1.9306656046869028</v>
      </c>
      <c r="AF217" s="2">
        <f t="shared" ca="1" si="197"/>
        <v>1.9149990502227048</v>
      </c>
      <c r="AG217" s="2">
        <f t="shared" ca="1" si="198"/>
        <v>1.8976733895455713</v>
      </c>
      <c r="AH217" s="2">
        <f t="shared" ca="1" si="199"/>
        <v>1.8787779029239295</v>
      </c>
      <c r="AI217" s="2">
        <f t="shared" ca="1" si="200"/>
        <v>1.8584009226690117</v>
      </c>
      <c r="AJ217" s="2">
        <f t="shared" ca="1" si="201"/>
        <v>1.8366306664251288</v>
      </c>
      <c r="AK217" s="2">
        <f t="shared" ca="1" si="202"/>
        <v>1.8135552395027585</v>
      </c>
      <c r="AL217" s="2">
        <f t="shared" ca="1" si="203"/>
        <v>1.7892626437891304</v>
      </c>
      <c r="AM217" s="2">
        <f t="shared" ca="1" si="204"/>
        <v>1.7638407992478047</v>
      </c>
      <c r="AN217" s="2">
        <f t="shared" ca="1" si="205"/>
        <v>1.7373775955435151</v>
      </c>
      <c r="AO217" s="2">
        <f t="shared" ca="1" si="206"/>
        <v>1.7099610210791991</v>
      </c>
      <c r="AP217" s="2">
        <f t="shared" ca="1" si="207"/>
        <v>1.6816794815286136</v>
      </c>
      <c r="AQ217" s="2">
        <f t="shared" ca="1" si="208"/>
        <v>1.6526225301051405</v>
      </c>
      <c r="AR217" s="2">
        <f t="shared" ca="1" si="209"/>
        <v>1.6228823445080989</v>
      </c>
      <c r="AS217" s="2">
        <f t="shared" ca="1" si="210"/>
        <v>1.5925562181912558</v>
      </c>
      <c r="AT217" s="2">
        <f t="shared" ca="1" si="211"/>
        <v>1.561749724500286</v>
      </c>
      <c r="AU217" s="2">
        <f t="shared" ca="1" si="212"/>
        <v>1.5305787845926548</v>
      </c>
      <c r="AV217" s="2">
        <f t="shared" ca="1" si="213"/>
        <v>1.4991672089301726</v>
      </c>
      <c r="AW217" s="2">
        <f t="shared" ca="1" si="214"/>
        <v>1.4676364524319969</v>
      </c>
      <c r="AX217" s="2">
        <f t="shared" ca="1" si="215"/>
        <v>1.4360882414274485</v>
      </c>
      <c r="AY217" s="2">
        <f t="shared" ca="1" si="216"/>
        <v>1.4045856455689474</v>
      </c>
      <c r="AZ217" s="2">
        <f t="shared" ca="1" si="165"/>
        <v>1.3731371638599708</v>
      </c>
      <c r="BC217" s="2">
        <f t="shared" ca="1" si="217"/>
        <v>-0.67025614854623594</v>
      </c>
      <c r="BD217" s="2">
        <f t="shared" ca="1" si="217"/>
        <v>0.16420432856388611</v>
      </c>
      <c r="BE217" s="2">
        <f t="shared" ca="1" si="217"/>
        <v>-9.3039812118897558E-2</v>
      </c>
    </row>
    <row r="218" spans="1:57" x14ac:dyDescent="0.3">
      <c r="A218" s="2">
        <f t="shared" si="166"/>
        <v>2.06</v>
      </c>
      <c r="B218" s="2">
        <f t="shared" ca="1" si="167"/>
        <v>0.90985125724502935</v>
      </c>
      <c r="C218" s="2">
        <f t="shared" ca="1" si="168"/>
        <v>1.0015475853132081</v>
      </c>
      <c r="D218" s="2">
        <f t="shared" ca="1" si="169"/>
        <v>1.079354684383655</v>
      </c>
      <c r="E218" s="2">
        <f t="shared" ca="1" si="170"/>
        <v>1.1542170456214518</v>
      </c>
      <c r="F218" s="2">
        <f t="shared" ca="1" si="171"/>
        <v>1.2303936534995201</v>
      </c>
      <c r="G218" s="2">
        <f t="shared" ca="1" si="172"/>
        <v>1.3063875329399597</v>
      </c>
      <c r="H218" s="2">
        <f t="shared" ca="1" si="173"/>
        <v>1.3797045773847409</v>
      </c>
      <c r="I218" s="2">
        <f t="shared" ca="1" si="174"/>
        <v>1.4491907354037801</v>
      </c>
      <c r="J218" s="2">
        <f t="shared" ca="1" si="175"/>
        <v>1.5146261997910144</v>
      </c>
      <c r="K218" s="2">
        <f t="shared" ca="1" si="176"/>
        <v>1.5761262776068956</v>
      </c>
      <c r="L218" s="2">
        <f t="shared" ca="1" si="177"/>
        <v>1.6337908049217313</v>
      </c>
      <c r="M218" s="2">
        <f t="shared" ca="1" si="178"/>
        <v>1.6875811696671879</v>
      </c>
      <c r="N218" s="2">
        <f t="shared" ca="1" si="179"/>
        <v>1.737329632045792</v>
      </c>
      <c r="O218" s="2">
        <f t="shared" ca="1" si="180"/>
        <v>1.7827906943584688</v>
      </c>
      <c r="P218" s="2">
        <f t="shared" ca="1" si="181"/>
        <v>1.8237028283552577</v>
      </c>
      <c r="Q218" s="2">
        <f t="shared" ca="1" si="182"/>
        <v>1.8598447823737907</v>
      </c>
      <c r="R218" s="2">
        <f t="shared" ca="1" si="183"/>
        <v>1.8910768909781248</v>
      </c>
      <c r="S218" s="2">
        <f t="shared" ca="1" si="184"/>
        <v>1.9173635007613212</v>
      </c>
      <c r="T218" s="2">
        <f t="shared" ca="1" si="185"/>
        <v>1.9387763970591985</v>
      </c>
      <c r="U218" s="2">
        <f t="shared" ca="1" si="186"/>
        <v>1.9554822405787644</v>
      </c>
      <c r="V218" s="2">
        <f t="shared" ca="1" si="187"/>
        <v>1.9677199650500454</v>
      </c>
      <c r="W218" s="2">
        <f t="shared" ca="1" si="188"/>
        <v>1.9757778992635981</v>
      </c>
      <c r="X218" s="2">
        <f t="shared" ca="1" si="189"/>
        <v>1.9799776600861052</v>
      </c>
      <c r="Y218" s="2">
        <f t="shared" ca="1" si="190"/>
        <v>1.9806630696175023</v>
      </c>
      <c r="Z218" s="2">
        <f t="shared" ca="1" si="191"/>
        <v>1.9781868827016029</v>
      </c>
      <c r="AA218" s="2">
        <f t="shared" ca="1" si="192"/>
        <v>1.9728922546968619</v>
      </c>
      <c r="AB218" s="2">
        <f t="shared" ca="1" si="193"/>
        <v>1.9650927192354926</v>
      </c>
      <c r="AC218" s="2">
        <f t="shared" ca="1" si="194"/>
        <v>1.9550552988587524</v>
      </c>
      <c r="AD218" s="2">
        <f t="shared" ca="1" si="195"/>
        <v>1.9429909017685079</v>
      </c>
      <c r="AE218" s="2">
        <f t="shared" ca="1" si="196"/>
        <v>1.9290562748462348</v>
      </c>
      <c r="AF218" s="2">
        <f t="shared" ca="1" si="197"/>
        <v>1.9133680992854305</v>
      </c>
      <c r="AG218" s="2">
        <f t="shared" ca="1" si="198"/>
        <v>1.8960221474531718</v>
      </c>
      <c r="AH218" s="2">
        <f t="shared" ca="1" si="199"/>
        <v>1.8771075757580087</v>
      </c>
      <c r="AI218" s="2">
        <f t="shared" ca="1" si="200"/>
        <v>1.8567126088183465</v>
      </c>
      <c r="AJ218" s="2">
        <f t="shared" ca="1" si="201"/>
        <v>1.8349253560861951</v>
      </c>
      <c r="AK218" s="2">
        <f t="shared" ca="1" si="202"/>
        <v>1.8118338142789971</v>
      </c>
      <c r="AL218" s="2">
        <f t="shared" ca="1" si="203"/>
        <v>1.7875258765259949</v>
      </c>
      <c r="AM218" s="2">
        <f t="shared" ca="1" si="204"/>
        <v>1.7620893544733549</v>
      </c>
      <c r="AN218" s="2">
        <f t="shared" ca="1" si="205"/>
        <v>1.7356120314815724</v>
      </c>
      <c r="AO218" s="2">
        <f t="shared" ca="1" si="206"/>
        <v>1.7081817955002405</v>
      </c>
      <c r="AP218" s="2">
        <f t="shared" ca="1" si="207"/>
        <v>1.6798869659089635</v>
      </c>
      <c r="AQ218" s="2">
        <f t="shared" ca="1" si="208"/>
        <v>1.6508170388212613</v>
      </c>
      <c r="AR218" s="2">
        <f t="shared" ca="1" si="209"/>
        <v>1.6210641844490912</v>
      </c>
      <c r="AS218" s="2">
        <f t="shared" ca="1" si="210"/>
        <v>1.590725751992947</v>
      </c>
      <c r="AT218" s="2">
        <f t="shared" ca="1" si="211"/>
        <v>1.5599074120538612</v>
      </c>
      <c r="AU218" s="2">
        <f t="shared" ca="1" si="212"/>
        <v>1.5287251342605468</v>
      </c>
      <c r="AV218" s="2">
        <f t="shared" ca="1" si="213"/>
        <v>1.4973025733101186</v>
      </c>
      <c r="AW218" s="2">
        <f t="shared" ca="1" si="214"/>
        <v>1.4657606818734341</v>
      </c>
      <c r="AX218" s="2">
        <f t="shared" ca="1" si="215"/>
        <v>1.4342003068070694</v>
      </c>
      <c r="AY218" s="2">
        <f t="shared" ca="1" si="216"/>
        <v>1.4026833217543688</v>
      </c>
      <c r="AZ218" s="2">
        <f t="shared" ca="1" si="165"/>
        <v>1.3712168710566592</v>
      </c>
      <c r="BC218" s="2">
        <f t="shared" ca="1" si="217"/>
        <v>-1.9896124336639733</v>
      </c>
      <c r="BD218" s="2">
        <f t="shared" ca="1" si="217"/>
        <v>-0.57573191887756003</v>
      </c>
      <c r="BE218" s="2">
        <f t="shared" ca="1" si="217"/>
        <v>0.17467306755663081</v>
      </c>
    </row>
    <row r="219" spans="1:57" x14ac:dyDescent="0.3">
      <c r="A219" s="2">
        <f t="shared" si="166"/>
        <v>2.0699999999999998</v>
      </c>
      <c r="B219" s="2">
        <f t="shared" ca="1" si="167"/>
        <v>0.91162194140330033</v>
      </c>
      <c r="C219" s="2">
        <f t="shared" ca="1" si="168"/>
        <v>1.0031266023861061</v>
      </c>
      <c r="D219" s="2">
        <f t="shared" ca="1" si="169"/>
        <v>1.0809539170967148</v>
      </c>
      <c r="E219" s="2">
        <f t="shared" ca="1" si="170"/>
        <v>1.1559149368610759</v>
      </c>
      <c r="F219" s="2">
        <f t="shared" ca="1" si="171"/>
        <v>1.2321537944277432</v>
      </c>
      <c r="G219" s="2">
        <f t="shared" ca="1" si="172"/>
        <v>1.3081538372296719</v>
      </c>
      <c r="H219" s="2">
        <f t="shared" ca="1" si="173"/>
        <v>1.3814480230773165</v>
      </c>
      <c r="I219" s="2">
        <f t="shared" ca="1" si="174"/>
        <v>1.4509012472201317</v>
      </c>
      <c r="J219" s="2">
        <f t="shared" ca="1" si="175"/>
        <v>1.5163006654194975</v>
      </c>
      <c r="K219" s="2">
        <f t="shared" ca="1" si="176"/>
        <v>1.5777615351996319</v>
      </c>
      <c r="L219" s="2">
        <f t="shared" ca="1" si="177"/>
        <v>1.6353811830262162</v>
      </c>
      <c r="M219" s="2">
        <f t="shared" ca="1" si="178"/>
        <v>1.689118673343132</v>
      </c>
      <c r="N219" s="2">
        <f t="shared" ca="1" si="179"/>
        <v>1.7388049701675832</v>
      </c>
      <c r="O219" s="2">
        <f t="shared" ca="1" si="180"/>
        <v>1.7841945142307785</v>
      </c>
      <c r="P219" s="2">
        <f t="shared" ca="1" si="181"/>
        <v>1.8250268420547373</v>
      </c>
      <c r="Q219" s="2">
        <f t="shared" ca="1" si="182"/>
        <v>1.8610825932410013</v>
      </c>
      <c r="R219" s="2">
        <f t="shared" ca="1" si="183"/>
        <v>1.8922244425050898</v>
      </c>
      <c r="S219" s="2">
        <f t="shared" ca="1" si="184"/>
        <v>1.9184191455440056</v>
      </c>
      <c r="T219" s="2">
        <f t="shared" ca="1" si="185"/>
        <v>1.9397406459715827</v>
      </c>
      <c r="U219" s="2">
        <f t="shared" ca="1" si="186"/>
        <v>1.9563573111695081</v>
      </c>
      <c r="V219" s="2">
        <f t="shared" ca="1" si="187"/>
        <v>1.9685093244100484</v>
      </c>
      <c r="W219" s="2">
        <f t="shared" ca="1" si="188"/>
        <v>1.9764859422796011</v>
      </c>
      <c r="X219" s="2">
        <f t="shared" ca="1" si="189"/>
        <v>1.9806094881291285</v>
      </c>
      <c r="Y219" s="2">
        <f t="shared" ca="1" si="190"/>
        <v>1.981224225378124</v>
      </c>
      <c r="Z219" s="2">
        <f t="shared" ca="1" si="191"/>
        <v>1.9786829797602061</v>
      </c>
      <c r="AA219" s="2">
        <f t="shared" ca="1" si="192"/>
        <v>1.9733285772156468</v>
      </c>
      <c r="AB219" s="2">
        <f t="shared" ca="1" si="193"/>
        <v>1.9654738842244766</v>
      </c>
      <c r="AC219" s="2">
        <f t="shared" ca="1" si="194"/>
        <v>1.9553850640772574</v>
      </c>
      <c r="AD219" s="2">
        <f t="shared" ca="1" si="195"/>
        <v>1.943272204664094</v>
      </c>
      <c r="AE219" s="2">
        <f t="shared" ca="1" si="196"/>
        <v>1.9292915142591676</v>
      </c>
      <c r="AF219" s="2">
        <f t="shared" ca="1" si="197"/>
        <v>1.9135595182943981</v>
      </c>
      <c r="AG219" s="2">
        <f t="shared" ca="1" si="198"/>
        <v>1.8961721188634331</v>
      </c>
      <c r="AH219" s="2">
        <f t="shared" ca="1" si="199"/>
        <v>1.8772187153457254</v>
      </c>
      <c r="AI219" s="2">
        <f t="shared" ca="1" si="200"/>
        <v>1.8567877911643034</v>
      </c>
      <c r="AJ219" s="2">
        <f t="shared" ca="1" si="201"/>
        <v>1.8349677140782994</v>
      </c>
      <c r="AK219" s="2">
        <f t="shared" ca="1" si="202"/>
        <v>1.8118467387162613</v>
      </c>
      <c r="AL219" s="2">
        <f t="shared" ca="1" si="203"/>
        <v>1.7875130159656951</v>
      </c>
      <c r="AM219" s="2">
        <f t="shared" ca="1" si="204"/>
        <v>1.762054615703075</v>
      </c>
      <c r="AN219" s="2">
        <f t="shared" ca="1" si="205"/>
        <v>1.7355595816091149</v>
      </c>
      <c r="AO219" s="2">
        <f t="shared" ca="1" si="206"/>
        <v>1.7081160679706864</v>
      </c>
      <c r="AP219" s="2">
        <f t="shared" ca="1" si="207"/>
        <v>1.6798126749645661</v>
      </c>
      <c r="AQ219" s="2">
        <f t="shared" ca="1" si="208"/>
        <v>1.6507392091041002</v>
      </c>
      <c r="AR219" s="2">
        <f t="shared" ca="1" si="209"/>
        <v>1.6209882008860053</v>
      </c>
      <c r="AS219" s="2">
        <f t="shared" ca="1" si="210"/>
        <v>1.590657422595114</v>
      </c>
      <c r="AT219" s="2">
        <f t="shared" ca="1" si="211"/>
        <v>1.5598530076195725</v>
      </c>
      <c r="AU219" s="2">
        <f t="shared" ca="1" si="212"/>
        <v>1.5286913364820616</v>
      </c>
      <c r="AV219" s="2">
        <f t="shared" ca="1" si="213"/>
        <v>1.4972962676927681</v>
      </c>
      <c r="AW219" s="2">
        <f t="shared" ca="1" si="214"/>
        <v>1.4657886106371985</v>
      </c>
      <c r="AX219" s="2">
        <f t="shared" ca="1" si="215"/>
        <v>1.434268692875897</v>
      </c>
      <c r="AY219" s="2">
        <f t="shared" ca="1" si="216"/>
        <v>1.4027975553775096</v>
      </c>
      <c r="AZ219" s="2">
        <f t="shared" ca="1" si="165"/>
        <v>1.3713814530177857</v>
      </c>
      <c r="BC219" s="2">
        <f t="shared" ca="1" si="217"/>
        <v>0.78653436309933333</v>
      </c>
      <c r="BD219" s="2">
        <f t="shared" ca="1" si="217"/>
        <v>-0.49138078461514123</v>
      </c>
      <c r="BE219" s="2">
        <f t="shared" ca="1" si="217"/>
        <v>-1.7380021886359147</v>
      </c>
    </row>
    <row r="220" spans="1:57" x14ac:dyDescent="0.3">
      <c r="A220" s="2">
        <f t="shared" si="166"/>
        <v>2.0799999999999996</v>
      </c>
      <c r="B220" s="2">
        <f t="shared" ca="1" si="167"/>
        <v>0.91381671051438929</v>
      </c>
      <c r="C220" s="2">
        <f t="shared" ca="1" si="168"/>
        <v>1.0049587750283295</v>
      </c>
      <c r="D220" s="2">
        <f t="shared" ca="1" si="169"/>
        <v>1.0826484228042843</v>
      </c>
      <c r="E220" s="2">
        <f t="shared" ca="1" si="170"/>
        <v>1.1575630359658273</v>
      </c>
      <c r="F220" s="2">
        <f t="shared" ca="1" si="171"/>
        <v>1.2337331978963106</v>
      </c>
      <c r="G220" s="2">
        <f t="shared" ca="1" si="172"/>
        <v>1.3096229122511602</v>
      </c>
      <c r="H220" s="2">
        <f t="shared" ca="1" si="173"/>
        <v>1.3827914377299964</v>
      </c>
      <c r="I220" s="2">
        <f t="shared" ca="1" si="174"/>
        <v>1.4521217754620324</v>
      </c>
      <c r="J220" s="2">
        <f t="shared" ca="1" si="175"/>
        <v>1.5174073028004798</v>
      </c>
      <c r="K220" s="2">
        <f t="shared" ca="1" si="176"/>
        <v>1.5787625774064156</v>
      </c>
      <c r="L220" s="2">
        <f t="shared" ca="1" si="177"/>
        <v>1.6362818187376944</v>
      </c>
      <c r="M220" s="2">
        <f t="shared" ca="1" si="178"/>
        <v>1.6899211871709232</v>
      </c>
      <c r="N220" s="2">
        <f t="shared" ca="1" si="179"/>
        <v>1.7395097741047576</v>
      </c>
      <c r="O220" s="2">
        <f t="shared" ca="1" si="180"/>
        <v>1.7848013801019853</v>
      </c>
      <c r="P220" s="2">
        <f t="shared" ca="1" si="181"/>
        <v>1.8255360218609058</v>
      </c>
      <c r="Q220" s="2">
        <f t="shared" ca="1" si="182"/>
        <v>1.8614956380991838</v>
      </c>
      <c r="R220" s="2">
        <f t="shared" ca="1" si="183"/>
        <v>1.8925446439373108</v>
      </c>
      <c r="S220" s="2">
        <f t="shared" ca="1" si="184"/>
        <v>1.9186515980341758</v>
      </c>
      <c r="T220" s="2">
        <f t="shared" ca="1" si="185"/>
        <v>1.939891992124023</v>
      </c>
      <c r="U220" s="2">
        <f t="shared" ca="1" si="186"/>
        <v>1.9564352899950315</v>
      </c>
      <c r="V220" s="2">
        <f t="shared" ca="1" si="187"/>
        <v>1.9685223169012414</v>
      </c>
      <c r="W220" s="2">
        <f t="shared" ca="1" si="188"/>
        <v>1.9764426516731217</v>
      </c>
      <c r="X220" s="2">
        <f t="shared" ca="1" si="189"/>
        <v>1.9805187177170818</v>
      </c>
      <c r="Y220" s="2">
        <f t="shared" ca="1" si="190"/>
        <v>1.9810946112380396</v>
      </c>
      <c r="Z220" s="2">
        <f t="shared" ca="1" si="191"/>
        <v>1.9785226197277201</v>
      </c>
      <c r="AA220" s="2">
        <f t="shared" ca="1" si="192"/>
        <v>1.9731446318279946</v>
      </c>
      <c r="AB220" s="2">
        <f t="shared" ca="1" si="193"/>
        <v>1.9652722418992021</v>
      </c>
      <c r="AC220" s="2">
        <f t="shared" ca="1" si="194"/>
        <v>1.9551701536344497</v>
      </c>
      <c r="AD220" s="2">
        <f t="shared" ca="1" si="195"/>
        <v>1.9430470391206309</v>
      </c>
      <c r="AE220" s="2">
        <f t="shared" ca="1" si="196"/>
        <v>1.9290579745560084</v>
      </c>
      <c r="AF220" s="2">
        <f t="shared" ca="1" si="197"/>
        <v>1.9133187341951496</v>
      </c>
      <c r="AG220" s="2">
        <f t="shared" ca="1" si="198"/>
        <v>1.8959247509976216</v>
      </c>
      <c r="AH220" s="2">
        <f t="shared" ca="1" si="199"/>
        <v>1.8769650665049158</v>
      </c>
      <c r="AI220" s="2">
        <f t="shared" ca="1" si="200"/>
        <v>1.8565278218091952</v>
      </c>
      <c r="AJ220" s="2">
        <f t="shared" ca="1" si="201"/>
        <v>1.8347010418432559</v>
      </c>
      <c r="AK220" s="2">
        <f t="shared" ca="1" si="202"/>
        <v>1.811572638018156</v>
      </c>
      <c r="AL220" s="2">
        <f t="shared" ca="1" si="203"/>
        <v>1.7872304178635681</v>
      </c>
      <c r="AM220" s="2">
        <f t="shared" ca="1" si="204"/>
        <v>1.7617621084025337</v>
      </c>
      <c r="AN220" s="2">
        <f t="shared" ca="1" si="205"/>
        <v>1.7352554126307889</v>
      </c>
      <c r="AO220" s="2">
        <f t="shared" ca="1" si="206"/>
        <v>1.7077981503361424</v>
      </c>
      <c r="AP220" s="2">
        <f t="shared" ca="1" si="207"/>
        <v>1.6794786019590582</v>
      </c>
      <c r="AQ220" s="2">
        <f t="shared" ca="1" si="208"/>
        <v>1.6503862842848696</v>
      </c>
      <c r="AR220" s="2">
        <f t="shared" ca="1" si="209"/>
        <v>1.6206134882255052</v>
      </c>
      <c r="AS220" s="2">
        <f t="shared" ca="1" si="210"/>
        <v>1.5902578088186543</v>
      </c>
      <c r="AT220" s="2">
        <f t="shared" ca="1" si="211"/>
        <v>1.5594252400761748</v>
      </c>
      <c r="AU220" s="2">
        <f t="shared" ca="1" si="212"/>
        <v>1.5282319681475598</v>
      </c>
      <c r="AV220" s="2">
        <f t="shared" ca="1" si="213"/>
        <v>1.4968014472885611</v>
      </c>
      <c r="AW220" s="2">
        <f t="shared" ca="1" si="214"/>
        <v>1.4652537349535824</v>
      </c>
      <c r="AX220" s="2">
        <f t="shared" ca="1" si="215"/>
        <v>1.4336880320140244</v>
      </c>
      <c r="AY220" s="2">
        <f t="shared" ca="1" si="216"/>
        <v>1.4021639445024783</v>
      </c>
      <c r="AZ220" s="2">
        <f t="shared" ca="1" si="165"/>
        <v>1.3706861644772166</v>
      </c>
      <c r="BC220" s="2">
        <f t="shared" ca="1" si="217"/>
        <v>7.0027227956579452E-3</v>
      </c>
      <c r="BD220" s="2">
        <f t="shared" ca="1" si="217"/>
        <v>-0.6380069818660008</v>
      </c>
      <c r="BE220" s="2">
        <f t="shared" ca="1" si="217"/>
        <v>1.3933591588339906</v>
      </c>
    </row>
    <row r="221" spans="1:57" x14ac:dyDescent="0.3">
      <c r="A221" s="2">
        <f t="shared" si="166"/>
        <v>2.0899999999999994</v>
      </c>
      <c r="B221" s="2">
        <f t="shared" ca="1" si="167"/>
        <v>0.91641850065847852</v>
      </c>
      <c r="C221" s="2">
        <f t="shared" ca="1" si="168"/>
        <v>1.0072938209598834</v>
      </c>
      <c r="D221" s="2">
        <f t="shared" ca="1" si="169"/>
        <v>1.0849299947296507</v>
      </c>
      <c r="E221" s="2">
        <f t="shared" ca="1" si="170"/>
        <v>1.1598714880892969</v>
      </c>
      <c r="F221" s="2">
        <f t="shared" ca="1" si="171"/>
        <v>1.2360375699723014</v>
      </c>
      <c r="G221" s="2">
        <f t="shared" ca="1" si="172"/>
        <v>1.3118741639534699</v>
      </c>
      <c r="H221" s="2">
        <f t="shared" ca="1" si="173"/>
        <v>1.3849670165249757</v>
      </c>
      <c r="I221" s="2">
        <f t="shared" ca="1" si="174"/>
        <v>1.4542173478136076</v>
      </c>
      <c r="J221" s="2">
        <f t="shared" ca="1" si="175"/>
        <v>1.5194249691388841</v>
      </c>
      <c r="K221" s="2">
        <f t="shared" ca="1" si="176"/>
        <v>1.5807040409594235</v>
      </c>
      <c r="L221" s="2">
        <f t="shared" ca="1" si="177"/>
        <v>1.6381460305876394</v>
      </c>
      <c r="M221" s="2">
        <f t="shared" ca="1" si="178"/>
        <v>1.6917045657654142</v>
      </c>
      <c r="N221" s="2">
        <f t="shared" ca="1" si="179"/>
        <v>1.7412072407254329</v>
      </c>
      <c r="O221" s="2">
        <f t="shared" ca="1" si="180"/>
        <v>1.7864075890725315</v>
      </c>
      <c r="P221" s="2">
        <f t="shared" ca="1" si="181"/>
        <v>1.8270464748636621</v>
      </c>
      <c r="Q221" s="2">
        <f t="shared" ca="1" si="182"/>
        <v>1.8629074955619642</v>
      </c>
      <c r="R221" s="2">
        <f t="shared" ca="1" si="183"/>
        <v>1.8938571587476156</v>
      </c>
      <c r="S221" s="2">
        <f t="shared" ca="1" si="184"/>
        <v>1.9198661717481373</v>
      </c>
      <c r="T221" s="2">
        <f t="shared" ca="1" si="185"/>
        <v>1.9410119161874799</v>
      </c>
      <c r="U221" s="2">
        <f t="shared" ca="1" si="186"/>
        <v>1.9574652939753958</v>
      </c>
      <c r="V221" s="2">
        <f t="shared" ca="1" si="187"/>
        <v>1.9694681167565202</v>
      </c>
      <c r="W221" s="2">
        <f t="shared" ca="1" si="188"/>
        <v>1.9773106319651963</v>
      </c>
      <c r="X221" s="2">
        <f t="shared" ca="1" si="189"/>
        <v>1.9813157085214554</v>
      </c>
      <c r="Y221" s="2">
        <f t="shared" ca="1" si="190"/>
        <v>1.9818276187986688</v>
      </c>
      <c r="Z221" s="2">
        <f t="shared" ca="1" si="191"/>
        <v>1.9791984548691131</v>
      </c>
      <c r="AA221" s="2">
        <f t="shared" ca="1" si="192"/>
        <v>1.9737695121834085</v>
      </c>
      <c r="AB221" s="2">
        <f t="shared" ca="1" si="193"/>
        <v>1.9658514600362222</v>
      </c>
      <c r="AC221" s="2">
        <f t="shared" ca="1" si="194"/>
        <v>1.9557078942026667</v>
      </c>
      <c r="AD221" s="2">
        <f t="shared" ca="1" si="195"/>
        <v>1.9435464274445458</v>
      </c>
      <c r="AE221" s="2">
        <f t="shared" ca="1" si="196"/>
        <v>1.9295213623057501</v>
      </c>
      <c r="AF221" s="2">
        <f t="shared" ca="1" si="197"/>
        <v>1.9137480783079353</v>
      </c>
      <c r="AG221" s="2">
        <f t="shared" ca="1" si="198"/>
        <v>1.8963218923060852</v>
      </c>
      <c r="AH221" s="2">
        <f t="shared" ca="1" si="199"/>
        <v>1.8773318391174474</v>
      </c>
      <c r="AI221" s="2">
        <f t="shared" ca="1" si="200"/>
        <v>1.8568660682969853</v>
      </c>
      <c r="AJ221" s="2">
        <f t="shared" ca="1" si="201"/>
        <v>1.8350126127469113</v>
      </c>
      <c r="AK221" s="2">
        <f t="shared" ca="1" si="202"/>
        <v>1.8118593914615619</v>
      </c>
      <c r="AL221" s="2">
        <f t="shared" ca="1" si="203"/>
        <v>1.7874942194264394</v>
      </c>
      <c r="AM221" s="2">
        <f t="shared" ca="1" si="204"/>
        <v>1.762004831658097</v>
      </c>
      <c r="AN221" s="2">
        <f t="shared" ca="1" si="205"/>
        <v>1.7354789413945866</v>
      </c>
      <c r="AO221" s="2">
        <f t="shared" ca="1" si="206"/>
        <v>1.7080043850234847</v>
      </c>
      <c r="AP221" s="2">
        <f t="shared" ca="1" si="207"/>
        <v>1.6796694746526839</v>
      </c>
      <c r="AQ221" s="2">
        <f t="shared" ca="1" si="208"/>
        <v>1.6505637891459439</v>
      </c>
      <c r="AR221" s="2">
        <f t="shared" ca="1" si="209"/>
        <v>1.6207797318807344</v>
      </c>
      <c r="AS221" s="2">
        <f t="shared" ca="1" si="210"/>
        <v>1.5904150722085926</v>
      </c>
      <c r="AT221" s="2">
        <f t="shared" ca="1" si="211"/>
        <v>1.5595760144687263</v>
      </c>
      <c r="AU221" s="2">
        <f t="shared" ca="1" si="212"/>
        <v>1.5283788970433907</v>
      </c>
      <c r="AV221" s="2">
        <f t="shared" ca="1" si="213"/>
        <v>1.4969471137839447</v>
      </c>
      <c r="AW221" s="2">
        <f t="shared" ca="1" si="214"/>
        <v>1.4654003135221039</v>
      </c>
      <c r="AX221" s="2">
        <f t="shared" ca="1" si="215"/>
        <v>1.4338369150787624</v>
      </c>
      <c r="AY221" s="2">
        <f t="shared" ca="1" si="216"/>
        <v>1.4023154377964038</v>
      </c>
      <c r="AZ221" s="2">
        <f t="shared" ca="1" si="165"/>
        <v>1.3708395675287954</v>
      </c>
      <c r="BC221" s="2">
        <f t="shared" ca="1" si="217"/>
        <v>1.1469042551779882</v>
      </c>
      <c r="BD221" s="2">
        <f t="shared" ca="1" si="217"/>
        <v>5.5458066607783074E-2</v>
      </c>
      <c r="BE221" s="2">
        <f t="shared" ca="1" si="217"/>
        <v>-1.5130970043725434E-2</v>
      </c>
    </row>
    <row r="222" spans="1:57" x14ac:dyDescent="0.3">
      <c r="A222" s="2">
        <f t="shared" si="166"/>
        <v>2.0999999999999992</v>
      </c>
      <c r="B222" s="2">
        <f t="shared" ca="1" si="167"/>
        <v>0.91708858150226547</v>
      </c>
      <c r="C222" s="2">
        <f t="shared" ca="1" si="168"/>
        <v>1.007587967753373</v>
      </c>
      <c r="D222" s="2">
        <f t="shared" ca="1" si="169"/>
        <v>1.0850701408473671</v>
      </c>
      <c r="E222" s="2">
        <f t="shared" ca="1" si="170"/>
        <v>1.1599466396311855</v>
      </c>
      <c r="F222" s="2">
        <f t="shared" ca="1" si="171"/>
        <v>1.2360268399722534</v>
      </c>
      <c r="G222" s="2">
        <f t="shared" ca="1" si="172"/>
        <v>1.3117390334186534</v>
      </c>
      <c r="H222" s="2">
        <f t="shared" ca="1" si="173"/>
        <v>1.3846948455756467</v>
      </c>
      <c r="I222" s="2">
        <f t="shared" ca="1" si="174"/>
        <v>1.4538130365634061</v>
      </c>
      <c r="J222" s="2">
        <f t="shared" ca="1" si="175"/>
        <v>1.5188992717408154</v>
      </c>
      <c r="K222" s="2">
        <f t="shared" ca="1" si="176"/>
        <v>1.5800668239616085</v>
      </c>
      <c r="L222" s="2">
        <f t="shared" ca="1" si="177"/>
        <v>1.6374039694794069</v>
      </c>
      <c r="M222" s="2">
        <f t="shared" ca="1" si="178"/>
        <v>1.6908613808071769</v>
      </c>
      <c r="N222" s="2">
        <f t="shared" ca="1" si="179"/>
        <v>1.7402647363122272</v>
      </c>
      <c r="O222" s="2">
        <f t="shared" ca="1" si="180"/>
        <v>1.7853668816242088</v>
      </c>
      <c r="P222" s="2">
        <f t="shared" ca="1" si="181"/>
        <v>1.8259091010828961</v>
      </c>
      <c r="Q222" s="2">
        <f t="shared" ca="1" si="182"/>
        <v>1.8616762162676217</v>
      </c>
      <c r="R222" s="2">
        <f t="shared" ca="1" si="183"/>
        <v>1.8925363850388628</v>
      </c>
      <c r="S222" s="2">
        <f t="shared" ca="1" si="184"/>
        <v>1.9184620149136276</v>
      </c>
      <c r="T222" s="2">
        <f t="shared" ca="1" si="185"/>
        <v>1.9395319250666447</v>
      </c>
      <c r="U222" s="2">
        <f t="shared" ca="1" si="186"/>
        <v>1.9559180031910539</v>
      </c>
      <c r="V222" s="2">
        <f t="shared" ca="1" si="187"/>
        <v>1.9678625976627853</v>
      </c>
      <c r="W222" s="2">
        <f t="shared" ca="1" si="188"/>
        <v>1.975656176754685</v>
      </c>
      <c r="X222" s="2">
        <f t="shared" ca="1" si="189"/>
        <v>1.9796216062099368</v>
      </c>
      <c r="Y222" s="2">
        <f t="shared" ca="1" si="190"/>
        <v>1.9801028838350412</v>
      </c>
      <c r="Z222" s="2">
        <f t="shared" ca="1" si="191"/>
        <v>1.9774514550238247</v>
      </c>
      <c r="AA222" s="2">
        <f t="shared" ca="1" si="192"/>
        <v>1.9720075720946018</v>
      </c>
      <c r="AB222" s="2">
        <f t="shared" ca="1" si="193"/>
        <v>1.9640805323157553</v>
      </c>
      <c r="AC222" s="2">
        <f t="shared" ca="1" si="194"/>
        <v>1.9539323812126952</v>
      </c>
      <c r="AD222" s="2">
        <f t="shared" ca="1" si="195"/>
        <v>1.9417692346319837</v>
      </c>
      <c r="AE222" s="2">
        <f t="shared" ca="1" si="196"/>
        <v>1.9277441857380033</v>
      </c>
      <c r="AF222" s="2">
        <f t="shared" ca="1" si="197"/>
        <v>1.9119717815884973</v>
      </c>
      <c r="AG222" s="2">
        <f t="shared" ca="1" si="198"/>
        <v>1.8945467818179074</v>
      </c>
      <c r="AH222" s="2">
        <f t="shared" ca="1" si="199"/>
        <v>1.8755577715194127</v>
      </c>
      <c r="AI222" s="2">
        <f t="shared" ca="1" si="200"/>
        <v>1.8550924653973431</v>
      </c>
      <c r="AJ222" s="2">
        <f t="shared" ca="1" si="201"/>
        <v>1.833238461012038</v>
      </c>
      <c r="AK222" s="2">
        <f t="shared" ca="1" si="202"/>
        <v>1.8100832416349979</v>
      </c>
      <c r="AL222" s="2">
        <f t="shared" ca="1" si="203"/>
        <v>1.7857141864147421</v>
      </c>
      <c r="AM222" s="2">
        <f t="shared" ca="1" si="204"/>
        <v>1.7602185951027458</v>
      </c>
      <c r="AN222" s="2">
        <f t="shared" ca="1" si="205"/>
        <v>1.7336837480029592</v>
      </c>
      <c r="AO222" s="2">
        <f t="shared" ca="1" si="206"/>
        <v>1.7061970551005143</v>
      </c>
      <c r="AP222" s="2">
        <f t="shared" ca="1" si="207"/>
        <v>1.6778464174753855</v>
      </c>
      <c r="AQ222" s="2">
        <f t="shared" ca="1" si="208"/>
        <v>1.648721033773936</v>
      </c>
      <c r="AR222" s="2">
        <f t="shared" ca="1" si="209"/>
        <v>1.6189129777725761</v>
      </c>
      <c r="AS222" s="2">
        <f t="shared" ca="1" si="210"/>
        <v>1.5885197505533952</v>
      </c>
      <c r="AT222" s="2">
        <f t="shared" ca="1" si="211"/>
        <v>1.5576473223174934</v>
      </c>
      <c r="AU222" s="2">
        <f t="shared" ca="1" si="212"/>
        <v>1.5264117361235781</v>
      </c>
      <c r="AV222" s="2">
        <f t="shared" ca="1" si="213"/>
        <v>1.4949358751506843</v>
      </c>
      <c r="AW222" s="2">
        <f t="shared" ca="1" si="214"/>
        <v>1.4633385288357161</v>
      </c>
      <c r="AX222" s="2">
        <f t="shared" ca="1" si="215"/>
        <v>1.4317168845527037</v>
      </c>
      <c r="AY222" s="2">
        <f t="shared" ca="1" si="216"/>
        <v>1.400127933260169</v>
      </c>
      <c r="AZ222" s="2">
        <f t="shared" ca="1" si="165"/>
        <v>1.3685739454373287</v>
      </c>
      <c r="BC222" s="2">
        <f t="shared" ca="1" si="217"/>
        <v>-2.3096201589744982</v>
      </c>
      <c r="BD222" s="2">
        <f t="shared" ca="1" si="217"/>
        <v>-0.93195902602384884</v>
      </c>
      <c r="BE222" s="2">
        <f t="shared" ca="1" si="217"/>
        <v>1.6881917417980681</v>
      </c>
    </row>
    <row r="223" spans="1:57" x14ac:dyDescent="0.3">
      <c r="A223" s="2">
        <f t="shared" si="166"/>
        <v>2.109999999999999</v>
      </c>
      <c r="B223" s="2">
        <f t="shared" ca="1" si="167"/>
        <v>0.91795177817659612</v>
      </c>
      <c r="C223" s="2">
        <f t="shared" ca="1" si="168"/>
        <v>1.0083312734434893</v>
      </c>
      <c r="D223" s="2">
        <f t="shared" ca="1" si="169"/>
        <v>1.0858907656564951</v>
      </c>
      <c r="E223" s="2">
        <f t="shared" ca="1" si="170"/>
        <v>1.1609101664877413</v>
      </c>
      <c r="F223" s="2">
        <f t="shared" ca="1" si="171"/>
        <v>1.237091643374983</v>
      </c>
      <c r="G223" s="2">
        <f t="shared" ca="1" si="172"/>
        <v>1.3128475654779752</v>
      </c>
      <c r="H223" s="2">
        <f t="shared" ca="1" si="173"/>
        <v>1.3858161101482704</v>
      </c>
      <c r="I223" s="2">
        <f t="shared" ca="1" si="174"/>
        <v>1.4549341831959435</v>
      </c>
      <c r="J223" s="2">
        <f t="shared" ca="1" si="175"/>
        <v>1.5200140086019565</v>
      </c>
      <c r="K223" s="2">
        <f t="shared" ca="1" si="176"/>
        <v>1.5811687649616795</v>
      </c>
      <c r="L223" s="2">
        <f t="shared" ca="1" si="177"/>
        <v>1.6384843816021373</v>
      </c>
      <c r="M223" s="2">
        <f t="shared" ca="1" si="178"/>
        <v>1.6919094360102489</v>
      </c>
      <c r="N223" s="2">
        <f t="shared" ca="1" si="179"/>
        <v>1.7412685546613496</v>
      </c>
      <c r="O223" s="2">
        <f t="shared" ca="1" si="180"/>
        <v>1.7863147567906623</v>
      </c>
      <c r="P223" s="2">
        <f t="shared" ca="1" si="181"/>
        <v>1.8267906025130509</v>
      </c>
      <c r="Q223" s="2">
        <f t="shared" ca="1" si="182"/>
        <v>1.8624829854629206</v>
      </c>
      <c r="R223" s="2">
        <f t="shared" ca="1" si="183"/>
        <v>1.8932625541948302</v>
      </c>
      <c r="S223" s="2">
        <f t="shared" ca="1" si="184"/>
        <v>1.9191042505780986</v>
      </c>
      <c r="T223" s="2">
        <f t="shared" ca="1" si="185"/>
        <v>1.9400891617184839</v>
      </c>
      <c r="U223" s="2">
        <f t="shared" ca="1" si="186"/>
        <v>1.9563909915270687</v>
      </c>
      <c r="V223" s="2">
        <f t="shared" ca="1" si="187"/>
        <v>1.9682534582088205</v>
      </c>
      <c r="W223" s="2">
        <f t="shared" ca="1" si="188"/>
        <v>1.9759680858103799</v>
      </c>
      <c r="X223" s="2">
        <f t="shared" ca="1" si="189"/>
        <v>1.9798585708858807</v>
      </c>
      <c r="Y223" s="2">
        <f t="shared" ca="1" si="190"/>
        <v>1.9802694686483193</v>
      </c>
      <c r="Z223" s="2">
        <f t="shared" ca="1" si="191"/>
        <v>1.9775524092995931</v>
      </c>
      <c r="AA223" s="2">
        <f t="shared" ca="1" si="192"/>
        <v>1.9720474348634296</v>
      </c>
      <c r="AB223" s="2">
        <f t="shared" ca="1" si="193"/>
        <v>1.964063306433057</v>
      </c>
      <c r="AC223" s="2">
        <f t="shared" ca="1" si="194"/>
        <v>1.9538613597664705</v>
      </c>
      <c r="AD223" s="2">
        <f t="shared" ca="1" si="195"/>
        <v>1.9416470589613035</v>
      </c>
      <c r="AE223" s="2">
        <f t="shared" ca="1" si="196"/>
        <v>1.9275731347563398</v>
      </c>
      <c r="AF223" s="2">
        <f t="shared" ca="1" si="197"/>
        <v>1.9117541466658772</v>
      </c>
      <c r="AG223" s="2">
        <f t="shared" ca="1" si="198"/>
        <v>1.894285138669342</v>
      </c>
      <c r="AH223" s="2">
        <f t="shared" ca="1" si="199"/>
        <v>1.8752550858489121</v>
      </c>
      <c r="AI223" s="2">
        <f t="shared" ca="1" si="200"/>
        <v>1.8547521074640572</v>
      </c>
      <c r="AJ223" s="2">
        <f t="shared" ca="1" si="201"/>
        <v>1.8328642051412229</v>
      </c>
      <c r="AK223" s="2">
        <f t="shared" ca="1" si="202"/>
        <v>1.8096792658423884</v>
      </c>
      <c r="AL223" s="2">
        <f t="shared" ca="1" si="203"/>
        <v>1.7852850723061269</v>
      </c>
      <c r="AM223" s="2">
        <f t="shared" ca="1" si="204"/>
        <v>1.7597693284810529</v>
      </c>
      <c r="AN223" s="2">
        <f t="shared" ca="1" si="205"/>
        <v>1.733219721283247</v>
      </c>
      <c r="AO223" s="2">
        <f t="shared" ca="1" si="206"/>
        <v>1.7057240740184847</v>
      </c>
      <c r="AP223" s="2">
        <f t="shared" ca="1" si="207"/>
        <v>1.6773707167706311</v>
      </c>
      <c r="AQ223" s="2">
        <f t="shared" ca="1" si="208"/>
        <v>1.6482493083965779</v>
      </c>
      <c r="AR223" s="2">
        <f t="shared" ca="1" si="209"/>
        <v>1.6184524337139061</v>
      </c>
      <c r="AS223" s="2">
        <f t="shared" ca="1" si="210"/>
        <v>1.588078165633483</v>
      </c>
      <c r="AT223" s="2">
        <f t="shared" ca="1" si="211"/>
        <v>1.5572330784101898</v>
      </c>
      <c r="AU223" s="2">
        <f t="shared" ca="1" si="212"/>
        <v>1.5260337548878091</v>
      </c>
      <c r="AV223" s="2">
        <f t="shared" ca="1" si="213"/>
        <v>1.4946034000142001</v>
      </c>
      <c r="AW223" s="2">
        <f t="shared" ca="1" si="214"/>
        <v>1.4630607758060135</v>
      </c>
      <c r="AX223" s="2">
        <f t="shared" ca="1" si="215"/>
        <v>1.4315026716672707</v>
      </c>
      <c r="AY223" s="2">
        <f t="shared" ca="1" si="216"/>
        <v>1.3999853918483187</v>
      </c>
      <c r="AZ223" s="2">
        <f t="shared" ca="1" si="165"/>
        <v>1.3685108720478143</v>
      </c>
      <c r="BC223" s="2">
        <f t="shared" ca="1" si="217"/>
        <v>0.14644127703031717</v>
      </c>
      <c r="BD223" s="2">
        <f t="shared" ca="1" si="217"/>
        <v>-1.1186820158093491</v>
      </c>
      <c r="BE223" s="2">
        <f t="shared" ca="1" si="217"/>
        <v>-2.9542261565972341</v>
      </c>
    </row>
    <row r="224" spans="1:57" x14ac:dyDescent="0.3">
      <c r="A224" s="2">
        <f t="shared" si="166"/>
        <v>2.1199999999999988</v>
      </c>
      <c r="B224" s="2">
        <f t="shared" ca="1" si="167"/>
        <v>0.91894760099670636</v>
      </c>
      <c r="C224" s="2">
        <f t="shared" ca="1" si="168"/>
        <v>1.0090929563322573</v>
      </c>
      <c r="D224" s="2">
        <f t="shared" ca="1" si="169"/>
        <v>1.0866219191673139</v>
      </c>
      <c r="E224" s="2">
        <f t="shared" ca="1" si="170"/>
        <v>1.1616829309598158</v>
      </c>
      <c r="F224" s="2">
        <f t="shared" ca="1" si="171"/>
        <v>1.2378724450243956</v>
      </c>
      <c r="G224" s="2">
        <f t="shared" ca="1" si="172"/>
        <v>1.3135874262008911</v>
      </c>
      <c r="H224" s="2">
        <f t="shared" ca="1" si="173"/>
        <v>1.3864921040517386</v>
      </c>
      <c r="I224" s="2">
        <f t="shared" ca="1" si="174"/>
        <v>1.4555409669212778</v>
      </c>
      <c r="J224" s="2">
        <f t="shared" ca="1" si="175"/>
        <v>1.5205523329406596</v>
      </c>
      <c r="K224" s="2">
        <f t="shared" ca="1" si="176"/>
        <v>1.5816389099792454</v>
      </c>
      <c r="L224" s="2">
        <f t="shared" ca="1" si="177"/>
        <v>1.6388839540611926</v>
      </c>
      <c r="M224" s="2">
        <f t="shared" ca="1" si="178"/>
        <v>1.6922336370957756</v>
      </c>
      <c r="N224" s="2">
        <f t="shared" ca="1" si="179"/>
        <v>1.741511226762025</v>
      </c>
      <c r="O224" s="2">
        <f t="shared" ca="1" si="180"/>
        <v>1.7864696065298464</v>
      </c>
      <c r="P224" s="2">
        <f t="shared" ca="1" si="181"/>
        <v>1.8268522968005119</v>
      </c>
      <c r="Q224" s="2">
        <f t="shared" ca="1" si="182"/>
        <v>1.8624479402219989</v>
      </c>
      <c r="R224" s="2">
        <f t="shared" ca="1" si="183"/>
        <v>1.8931293455018321</v>
      </c>
      <c r="S224" s="2">
        <f t="shared" ca="1" si="184"/>
        <v>1.9188736521189351</v>
      </c>
      <c r="T224" s="2">
        <f t="shared" ca="1" si="185"/>
        <v>1.9397638746615522</v>
      </c>
      <c r="U224" s="2">
        <f t="shared" ca="1" si="186"/>
        <v>1.9559751929166516</v>
      </c>
      <c r="V224" s="2">
        <f t="shared" ca="1" si="187"/>
        <v>1.9677523572228515</v>
      </c>
      <c r="W224" s="2">
        <f t="shared" ca="1" si="188"/>
        <v>1.9753876114870501</v>
      </c>
      <c r="X224" s="2">
        <f t="shared" ca="1" si="189"/>
        <v>1.979205146191962</v>
      </c>
      <c r="Y224" s="2">
        <f t="shared" ca="1" si="190"/>
        <v>1.9795497350908302</v>
      </c>
      <c r="Z224" s="2">
        <f t="shared" ca="1" si="191"/>
        <v>1.9767728538772886</v>
      </c>
      <c r="AA224" s="2">
        <f t="shared" ca="1" si="192"/>
        <v>1.9712139963485866</v>
      </c>
      <c r="AB224" s="2">
        <f t="shared" ca="1" si="193"/>
        <v>1.963181052536672</v>
      </c>
      <c r="AC224" s="2">
        <f t="shared" ca="1" si="194"/>
        <v>1.9529343181782137</v>
      </c>
      <c r="AD224" s="2">
        <f t="shared" ca="1" si="195"/>
        <v>1.9406782799941031</v>
      </c>
      <c r="AE224" s="2">
        <f t="shared" ca="1" si="196"/>
        <v>1.9265649823808875</v>
      </c>
      <c r="AF224" s="2">
        <f t="shared" ca="1" si="197"/>
        <v>1.9107086713329071</v>
      </c>
      <c r="AG224" s="2">
        <f t="shared" ca="1" si="198"/>
        <v>1.8932043458731731</v>
      </c>
      <c r="AH224" s="2">
        <f t="shared" ca="1" si="199"/>
        <v>1.8741410399499041</v>
      </c>
      <c r="AI224" s="2">
        <f t="shared" ca="1" si="200"/>
        <v>1.8536069459536477</v>
      </c>
      <c r="AJ224" s="2">
        <f t="shared" ca="1" si="201"/>
        <v>1.8316901381551638</v>
      </c>
      <c r="AK224" s="2">
        <f t="shared" ca="1" si="202"/>
        <v>1.808478575790621</v>
      </c>
      <c r="AL224" s="2">
        <f t="shared" ca="1" si="203"/>
        <v>1.7840601137865066</v>
      </c>
      <c r="AM224" s="2">
        <f t="shared" ca="1" si="204"/>
        <v>1.7585225289225954</v>
      </c>
      <c r="AN224" s="2">
        <f t="shared" ca="1" si="205"/>
        <v>1.7319535834469859</v>
      </c>
      <c r="AO224" s="2">
        <f t="shared" ca="1" si="206"/>
        <v>1.7044411828854831</v>
      </c>
      <c r="AP224" s="2">
        <f t="shared" ca="1" si="207"/>
        <v>1.6760737555356948</v>
      </c>
      <c r="AQ224" s="2">
        <f t="shared" ca="1" si="208"/>
        <v>1.6469410900673733</v>
      </c>
      <c r="AR224" s="2">
        <f t="shared" ca="1" si="209"/>
        <v>1.6171359521407418</v>
      </c>
      <c r="AS224" s="2">
        <f t="shared" ca="1" si="210"/>
        <v>1.5867566557256649</v>
      </c>
      <c r="AT224" s="2">
        <f t="shared" ca="1" si="211"/>
        <v>1.5559100464311506</v>
      </c>
      <c r="AU224" s="2">
        <f t="shared" ca="1" si="212"/>
        <v>1.5247129111114512</v>
      </c>
      <c r="AV224" s="2">
        <f t="shared" ca="1" si="213"/>
        <v>1.4932884380851874</v>
      </c>
      <c r="AW224" s="2">
        <f t="shared" ca="1" si="214"/>
        <v>1.4617550231234813</v>
      </c>
      <c r="AX224" s="2">
        <f t="shared" ca="1" si="215"/>
        <v>1.4302087204713019</v>
      </c>
      <c r="AY224" s="2">
        <f t="shared" ca="1" si="216"/>
        <v>1.3987048232950923</v>
      </c>
      <c r="AZ224" s="2">
        <f t="shared" ca="1" si="165"/>
        <v>1.3672444518633053</v>
      </c>
      <c r="BC224" s="2">
        <f t="shared" ca="1" si="217"/>
        <v>-1.0184198008427758</v>
      </c>
      <c r="BD224" s="2">
        <f t="shared" ca="1" si="217"/>
        <v>9.5439767965306288E-3</v>
      </c>
      <c r="BE224" s="2">
        <f t="shared" ca="1" si="217"/>
        <v>-0.39466637955225092</v>
      </c>
    </row>
    <row r="225" spans="1:57" x14ac:dyDescent="0.3">
      <c r="A225" s="2">
        <f t="shared" si="166"/>
        <v>2.1299999999999986</v>
      </c>
      <c r="B225" s="2">
        <f t="shared" ca="1" si="167"/>
        <v>0.9198452929959563</v>
      </c>
      <c r="C225" s="2">
        <f t="shared" ca="1" si="168"/>
        <v>1.0097796092796649</v>
      </c>
      <c r="D225" s="2">
        <f t="shared" ca="1" si="169"/>
        <v>1.0872977617030599</v>
      </c>
      <c r="E225" s="2">
        <f t="shared" ca="1" si="170"/>
        <v>1.1624172568470625</v>
      </c>
      <c r="F225" s="2">
        <f t="shared" ca="1" si="171"/>
        <v>1.238630660314594</v>
      </c>
      <c r="G225" s="2">
        <f t="shared" ca="1" si="172"/>
        <v>1.3143203819715394</v>
      </c>
      <c r="H225" s="2">
        <f t="shared" ca="1" si="173"/>
        <v>1.3871765544130346</v>
      </c>
      <c r="I225" s="2">
        <f t="shared" ca="1" si="174"/>
        <v>1.4561710389653499</v>
      </c>
      <c r="J225" s="2">
        <f t="shared" ca="1" si="175"/>
        <v>1.5211281368276499</v>
      </c>
      <c r="K225" s="2">
        <f t="shared" ca="1" si="176"/>
        <v>1.5821600613070972</v>
      </c>
      <c r="L225" s="2">
        <f t="shared" ca="1" si="177"/>
        <v>1.6393474206948353</v>
      </c>
      <c r="M225" s="2">
        <f t="shared" ca="1" si="178"/>
        <v>1.6926340224734675</v>
      </c>
      <c r="N225" s="2">
        <f t="shared" ca="1" si="179"/>
        <v>1.7418418202016883</v>
      </c>
      <c r="O225" s="2">
        <f t="shared" ca="1" si="180"/>
        <v>1.7867236037204683</v>
      </c>
      <c r="P225" s="2">
        <f t="shared" ca="1" si="181"/>
        <v>1.8270238897073785</v>
      </c>
      <c r="Q225" s="2">
        <f t="shared" ca="1" si="182"/>
        <v>1.8625330982621051</v>
      </c>
      <c r="R225" s="2">
        <f t="shared" ca="1" si="183"/>
        <v>1.893126219209619</v>
      </c>
      <c r="S225" s="2">
        <f t="shared" ca="1" si="184"/>
        <v>1.9187826044512537</v>
      </c>
      <c r="T225" s="2">
        <f t="shared" ca="1" si="185"/>
        <v>1.9395872072409566</v>
      </c>
      <c r="U225" s="2">
        <f t="shared" ca="1" si="186"/>
        <v>1.9557166945820836</v>
      </c>
      <c r="V225" s="2">
        <f t="shared" ca="1" si="187"/>
        <v>1.9674168629167847</v>
      </c>
      <c r="W225" s="2">
        <f t="shared" ca="1" si="188"/>
        <v>1.9749806917089301</v>
      </c>
      <c r="X225" s="2">
        <f t="shared" ca="1" si="189"/>
        <v>1.9787328800773956</v>
      </c>
      <c r="Y225" s="2">
        <f t="shared" ca="1" si="190"/>
        <v>1.9790184330700487</v>
      </c>
      <c r="Z225" s="2">
        <f t="shared" ca="1" si="191"/>
        <v>1.9761886842132443</v>
      </c>
      <c r="AA225" s="2">
        <f t="shared" ca="1" si="192"/>
        <v>1.9705825928364047</v>
      </c>
      <c r="AB225" s="2">
        <f t="shared" ca="1" si="193"/>
        <v>1.9625071947463446</v>
      </c>
      <c r="AC225" s="2">
        <f t="shared" ca="1" si="194"/>
        <v>1.9522217671266469</v>
      </c>
      <c r="AD225" s="2">
        <f t="shared" ca="1" si="195"/>
        <v>1.9399298453574978</v>
      </c>
      <c r="AE225" s="2">
        <f t="shared" ca="1" si="196"/>
        <v>1.9257828151650025</v>
      </c>
      <c r="AF225" s="2">
        <f t="shared" ca="1" si="197"/>
        <v>1.9098946346101622</v>
      </c>
      <c r="AG225" s="2">
        <f t="shared" ca="1" si="198"/>
        <v>1.8923602800513704</v>
      </c>
      <c r="AH225" s="2">
        <f t="shared" ca="1" si="199"/>
        <v>1.8732688648035343</v>
      </c>
      <c r="AI225" s="2">
        <f t="shared" ca="1" si="200"/>
        <v>1.852708674593893</v>
      </c>
      <c r="AJ225" s="2">
        <f t="shared" ca="1" si="201"/>
        <v>1.8307678765454654</v>
      </c>
      <c r="AK225" s="2">
        <f t="shared" ca="1" si="202"/>
        <v>1.8075345223822319</v>
      </c>
      <c r="AL225" s="2">
        <f t="shared" ca="1" si="203"/>
        <v>1.7830965594468078</v>
      </c>
      <c r="AM225" s="2">
        <f t="shared" ca="1" si="204"/>
        <v>1.7575418576154918</v>
      </c>
      <c r="AN225" s="2">
        <f t="shared" ca="1" si="205"/>
        <v>1.73095827482151</v>
      </c>
      <c r="AO225" s="2">
        <f t="shared" ca="1" si="206"/>
        <v>1.7034338193459182</v>
      </c>
      <c r="AP225" s="2">
        <f t="shared" ca="1" si="207"/>
        <v>1.6750570385473973</v>
      </c>
      <c r="AQ225" s="2">
        <f t="shared" ca="1" si="208"/>
        <v>1.6459178721445036</v>
      </c>
      <c r="AR225" s="2">
        <f t="shared" ca="1" si="209"/>
        <v>1.6161092880597783</v>
      </c>
      <c r="AS225" s="2">
        <f t="shared" ca="1" si="210"/>
        <v>1.5857298621433331</v>
      </c>
      <c r="AT225" s="2">
        <f t="shared" ca="1" si="211"/>
        <v>1.5548867302267779</v>
      </c>
      <c r="AU225" s="2">
        <f t="shared" ca="1" si="212"/>
        <v>1.5236968989773882</v>
      </c>
      <c r="AV225" s="2">
        <f t="shared" ca="1" si="213"/>
        <v>1.4922835533075689</v>
      </c>
      <c r="AW225" s="2">
        <f t="shared" ca="1" si="214"/>
        <v>1.4607647355799904</v>
      </c>
      <c r="AX225" s="2">
        <f t="shared" ca="1" si="215"/>
        <v>1.4292357795774204</v>
      </c>
      <c r="AY225" s="2">
        <f t="shared" ca="1" si="216"/>
        <v>1.3977509915108204</v>
      </c>
      <c r="AZ225" s="2">
        <f t="shared" ca="1" si="165"/>
        <v>1.3663106974278716</v>
      </c>
      <c r="BC225" s="2">
        <f t="shared" ca="1" si="217"/>
        <v>-0.75261804300055424</v>
      </c>
      <c r="BD225" s="2">
        <f t="shared" ca="1" si="217"/>
        <v>-0.72025945305577288</v>
      </c>
      <c r="BE225" s="2">
        <f t="shared" ca="1" si="217"/>
        <v>-1.0062782533768768</v>
      </c>
    </row>
    <row r="226" spans="1:57" x14ac:dyDescent="0.3">
      <c r="A226" s="2">
        <f t="shared" si="166"/>
        <v>2.1399999999999983</v>
      </c>
      <c r="B226" s="2">
        <f t="shared" ca="1" si="167"/>
        <v>0.92189202664647962</v>
      </c>
      <c r="C226" s="2">
        <f t="shared" ca="1" si="168"/>
        <v>1.0115871220972037</v>
      </c>
      <c r="D226" s="2">
        <f t="shared" ca="1" si="169"/>
        <v>1.089067393046574</v>
      </c>
      <c r="E226" s="2">
        <f t="shared" ca="1" si="170"/>
        <v>1.1642198019364038</v>
      </c>
      <c r="F226" s="2">
        <f t="shared" ca="1" si="171"/>
        <v>1.2404346631072645</v>
      </c>
      <c r="G226" s="2">
        <f t="shared" ca="1" si="172"/>
        <v>1.3160804904058263</v>
      </c>
      <c r="H226" s="2">
        <f t="shared" ca="1" si="173"/>
        <v>1.3888729986535142</v>
      </c>
      <c r="I226" s="2">
        <f t="shared" ca="1" si="174"/>
        <v>1.4578010441548563</v>
      </c>
      <c r="J226" s="2">
        <f t="shared" ca="1" si="175"/>
        <v>1.5226946314190322</v>
      </c>
      <c r="K226" s="2">
        <f t="shared" ca="1" si="176"/>
        <v>1.583665285922194</v>
      </c>
      <c r="L226" s="2">
        <f t="shared" ca="1" si="177"/>
        <v>1.6407908236832038</v>
      </c>
      <c r="M226" s="2">
        <f t="shared" ca="1" si="178"/>
        <v>1.6940125585587256</v>
      </c>
      <c r="N226" s="2">
        <f t="shared" ca="1" si="179"/>
        <v>1.7431510041915512</v>
      </c>
      <c r="O226" s="2">
        <f t="shared" ca="1" si="180"/>
        <v>1.7879587283864258</v>
      </c>
      <c r="P226" s="2">
        <f t="shared" ca="1" si="181"/>
        <v>1.8281811095153333</v>
      </c>
      <c r="Q226" s="2">
        <f t="shared" ca="1" si="182"/>
        <v>1.8636102029975881</v>
      </c>
      <c r="R226" s="2">
        <f t="shared" ca="1" si="183"/>
        <v>1.8941230301963123</v>
      </c>
      <c r="S226" s="2">
        <f t="shared" ca="1" si="184"/>
        <v>1.9197009997547203</v>
      </c>
      <c r="T226" s="2">
        <f t="shared" ca="1" si="185"/>
        <v>1.9404308443580811</v>
      </c>
      <c r="U226" s="2">
        <f t="shared" ca="1" si="186"/>
        <v>1.9564905591984874</v>
      </c>
      <c r="V226" s="2">
        <f t="shared" ca="1" si="187"/>
        <v>1.9681268304052939</v>
      </c>
      <c r="W226" s="2">
        <f t="shared" ca="1" si="188"/>
        <v>1.9756332182555321</v>
      </c>
      <c r="X226" s="2">
        <f t="shared" ca="1" si="189"/>
        <v>1.9793347747520138</v>
      </c>
      <c r="Y226" s="2">
        <f t="shared" ca="1" si="190"/>
        <v>1.9795765785625987</v>
      </c>
      <c r="Z226" s="2">
        <f t="shared" ca="1" si="191"/>
        <v>1.9767096629949559</v>
      </c>
      <c r="AA226" s="2">
        <f t="shared" ca="1" si="192"/>
        <v>1.9710722963101406</v>
      </c>
      <c r="AB226" s="2">
        <f t="shared" ca="1" si="193"/>
        <v>1.9629705065978802</v>
      </c>
      <c r="AC226" s="2">
        <f t="shared" ca="1" si="194"/>
        <v>1.952662403627524</v>
      </c>
      <c r="AD226" s="2">
        <f t="shared" ca="1" si="195"/>
        <v>1.9403504270865646</v>
      </c>
      <c r="AE226" s="2">
        <f t="shared" ca="1" si="196"/>
        <v>1.9261851612400116</v>
      </c>
      <c r="AF226" s="2">
        <f t="shared" ca="1" si="197"/>
        <v>1.9102801313155069</v>
      </c>
      <c r="AG226" s="2">
        <f t="shared" ca="1" si="198"/>
        <v>1.8927301428420575</v>
      </c>
      <c r="AH226" s="2">
        <f t="shared" ca="1" si="199"/>
        <v>1.8736242385752655</v>
      </c>
      <c r="AI226" s="2">
        <f t="shared" ca="1" si="200"/>
        <v>1.8530506473639774</v>
      </c>
      <c r="AJ226" s="2">
        <f t="shared" ca="1" si="201"/>
        <v>1.831097478970787</v>
      </c>
      <c r="AK226" s="2">
        <f t="shared" ca="1" si="202"/>
        <v>1.8078527274006591</v>
      </c>
      <c r="AL226" s="2">
        <f t="shared" ca="1" si="203"/>
        <v>1.7834042822205487</v>
      </c>
      <c r="AM226" s="2">
        <f t="shared" ca="1" si="204"/>
        <v>1.7578399562496574</v>
      </c>
      <c r="AN226" s="2">
        <f t="shared" ca="1" si="205"/>
        <v>1.7312475530423455</v>
      </c>
      <c r="AO226" s="2">
        <f t="shared" ca="1" si="206"/>
        <v>1.7037150337556415</v>
      </c>
      <c r="AP226" s="2">
        <f t="shared" ca="1" si="207"/>
        <v>1.6753309152436593</v>
      </c>
      <c r="AQ226" s="2">
        <f t="shared" ca="1" si="208"/>
        <v>1.646185139092635</v>
      </c>
      <c r="AR226" s="2">
        <f t="shared" ca="1" si="209"/>
        <v>1.616370726474391</v>
      </c>
      <c r="AS226" s="2">
        <f t="shared" ca="1" si="210"/>
        <v>1.5859863654807391</v>
      </c>
      <c r="AT226" s="2">
        <f t="shared" ca="1" si="211"/>
        <v>1.5551393305523045</v>
      </c>
      <c r="AU226" s="2">
        <f t="shared" ca="1" si="212"/>
        <v>1.5239466934996064</v>
      </c>
      <c r="AV226" s="2">
        <f t="shared" ca="1" si="213"/>
        <v>1.4925314786233943</v>
      </c>
      <c r="AW226" s="2">
        <f t="shared" ca="1" si="214"/>
        <v>1.4610112173314176</v>
      </c>
      <c r="AX226" s="2">
        <f t="shared" ca="1" si="215"/>
        <v>1.4294803674089815</v>
      </c>
      <c r="AY226" s="2">
        <f t="shared" ca="1" si="216"/>
        <v>1.3979921017608661</v>
      </c>
      <c r="AZ226" s="2">
        <f t="shared" ca="1" si="165"/>
        <v>1.3665457985282166</v>
      </c>
      <c r="BC226" s="2">
        <f t="shared" ca="1" si="217"/>
        <v>0.91054135628087085</v>
      </c>
      <c r="BD226" s="2">
        <f t="shared" ca="1" si="217"/>
        <v>-1.4046866612372169</v>
      </c>
      <c r="BE226" s="2">
        <f t="shared" ca="1" si="217"/>
        <v>-0.67022650933746242</v>
      </c>
    </row>
    <row r="227" spans="1:57" x14ac:dyDescent="0.3">
      <c r="A227" s="2">
        <f t="shared" si="166"/>
        <v>2.1499999999999981</v>
      </c>
      <c r="B227" s="2">
        <f t="shared" ca="1" si="167"/>
        <v>0.92387268527249433</v>
      </c>
      <c r="C227" s="2">
        <f t="shared" ca="1" si="168"/>
        <v>1.0131886567188721</v>
      </c>
      <c r="D227" s="2">
        <f t="shared" ca="1" si="169"/>
        <v>1.0904994715658762</v>
      </c>
      <c r="E227" s="2">
        <f t="shared" ca="1" si="170"/>
        <v>1.1655617132514315</v>
      </c>
      <c r="F227" s="2">
        <f t="shared" ca="1" si="171"/>
        <v>1.2416648112363053</v>
      </c>
      <c r="G227" s="2">
        <f t="shared" ca="1" si="172"/>
        <v>1.3171637721905478</v>
      </c>
      <c r="H227" s="2">
        <f t="shared" ca="1" si="173"/>
        <v>1.3897993206945962</v>
      </c>
      <c r="I227" s="2">
        <f t="shared" ca="1" si="174"/>
        <v>1.4585766814755559</v>
      </c>
      <c r="J227" s="2">
        <f t="shared" ca="1" si="175"/>
        <v>1.5233310338074837</v>
      </c>
      <c r="K227" s="2">
        <f t="shared" ca="1" si="176"/>
        <v>1.5841727725243815</v>
      </c>
      <c r="L227" s="2">
        <f t="shared" ca="1" si="177"/>
        <v>1.6411765266234397</v>
      </c>
      <c r="M227" s="2">
        <f t="shared" ca="1" si="178"/>
        <v>1.6942807366872683</v>
      </c>
      <c r="N227" s="2">
        <f t="shared" ca="1" si="179"/>
        <v>1.7433041000780336</v>
      </c>
      <c r="O227" s="2">
        <f t="shared" ca="1" si="180"/>
        <v>1.7879985835165524</v>
      </c>
      <c r="P227" s="2">
        <f t="shared" ca="1" si="181"/>
        <v>1.8281100418194094</v>
      </c>
      <c r="Q227" s="2">
        <f t="shared" ca="1" si="182"/>
        <v>1.8634317729276022</v>
      </c>
      <c r="R227" s="2">
        <f t="shared" ca="1" si="183"/>
        <v>1.893842429524162</v>
      </c>
      <c r="S227" s="2">
        <f t="shared" ca="1" si="184"/>
        <v>1.9193250707256575</v>
      </c>
      <c r="T227" s="2">
        <f t="shared" ca="1" si="185"/>
        <v>1.9399677989015112</v>
      </c>
      <c r="U227" s="2">
        <f t="shared" ca="1" si="186"/>
        <v>1.9559495279402057</v>
      </c>
      <c r="V227" s="2">
        <f t="shared" ca="1" si="187"/>
        <v>1.9675174267585049</v>
      </c>
      <c r="W227" s="2">
        <f t="shared" ca="1" si="188"/>
        <v>1.9749652311656996</v>
      </c>
      <c r="X227" s="2">
        <f t="shared" ca="1" si="189"/>
        <v>1.9786179397409434</v>
      </c>
      <c r="Y227" s="2">
        <f t="shared" ca="1" si="190"/>
        <v>1.9788202965729982</v>
      </c>
      <c r="Z227" s="2">
        <f t="shared" ca="1" si="191"/>
        <v>1.9759226262115381</v>
      </c>
      <c r="AA227" s="2">
        <f t="shared" ca="1" si="192"/>
        <v>1.9702620987939605</v>
      </c>
      <c r="AB227" s="2">
        <f t="shared" ca="1" si="193"/>
        <v>1.9621433307766465</v>
      </c>
      <c r="AC227" s="2">
        <f t="shared" ca="1" si="194"/>
        <v>1.9518228652268272</v>
      </c>
      <c r="AD227" s="2">
        <f t="shared" ca="1" si="195"/>
        <v>1.9395016513016166</v>
      </c>
      <c r="AE227" s="2">
        <f t="shared" ca="1" si="196"/>
        <v>1.9253290784551684</v>
      </c>
      <c r="AF227" s="2">
        <f t="shared" ca="1" si="197"/>
        <v>1.9094178435995279</v>
      </c>
      <c r="AG227" s="2">
        <f t="shared" ca="1" si="198"/>
        <v>1.8918621827174018</v>
      </c>
      <c r="AH227" s="2">
        <f t="shared" ca="1" si="199"/>
        <v>1.8727506675563883</v>
      </c>
      <c r="AI227" s="2">
        <f t="shared" ca="1" si="200"/>
        <v>1.8521710693549858</v>
      </c>
      <c r="AJ227" s="2">
        <f t="shared" ca="1" si="201"/>
        <v>1.8302110397858746</v>
      </c>
      <c r="AK227" s="2">
        <f t="shared" ca="1" si="202"/>
        <v>1.806958114411555</v>
      </c>
      <c r="AL227" s="2">
        <f t="shared" ca="1" si="203"/>
        <v>1.7824997243153777</v>
      </c>
      <c r="AM227" s="2">
        <f t="shared" ca="1" si="204"/>
        <v>1.7569232245906945</v>
      </c>
      <c r="AN227" s="2">
        <f t="shared" ca="1" si="205"/>
        <v>1.7303159638357815</v>
      </c>
      <c r="AO227" s="2">
        <f t="shared" ca="1" si="206"/>
        <v>1.7027654556937131</v>
      </c>
      <c r="AP227" s="2">
        <f t="shared" ca="1" si="207"/>
        <v>1.6743597864391648</v>
      </c>
      <c r="AQ227" s="2">
        <f t="shared" ca="1" si="208"/>
        <v>1.6451884998313688</v>
      </c>
      <c r="AR227" s="2">
        <f t="shared" ca="1" si="209"/>
        <v>1.6153442707489609</v>
      </c>
      <c r="AS227" s="2">
        <f t="shared" ca="1" si="210"/>
        <v>1.5849254993304833</v>
      </c>
      <c r="AT227" s="2">
        <f t="shared" ca="1" si="211"/>
        <v>1.5540391964339451</v>
      </c>
      <c r="AU227" s="2">
        <f t="shared" ca="1" si="212"/>
        <v>1.5228020937756956</v>
      </c>
      <c r="AV227" s="2">
        <f t="shared" ca="1" si="213"/>
        <v>1.4913366473156469</v>
      </c>
      <c r="AW227" s="2">
        <f t="shared" ca="1" si="214"/>
        <v>1.4597594694834604</v>
      </c>
      <c r="AX227" s="2">
        <f t="shared" ca="1" si="215"/>
        <v>1.4281637361984891</v>
      </c>
      <c r="AY227" s="2">
        <f t="shared" ca="1" si="216"/>
        <v>1.3966010900450083</v>
      </c>
      <c r="AZ227" s="2">
        <f t="shared" ca="1" si="165"/>
        <v>1.365069630124806</v>
      </c>
      <c r="BC227" s="2">
        <f t="shared" ca="1" si="217"/>
        <v>-0.8568881347441879</v>
      </c>
      <c r="BD227" s="2">
        <f t="shared" ca="1" si="217"/>
        <v>1.6487114551860138E-2</v>
      </c>
      <c r="BE227" s="2">
        <f t="shared" ca="1" si="217"/>
        <v>2.4638907033506179</v>
      </c>
    </row>
    <row r="228" spans="1:57" x14ac:dyDescent="0.3">
      <c r="A228" s="2">
        <f t="shared" si="166"/>
        <v>2.1599999999999979</v>
      </c>
      <c r="B228" s="2">
        <f t="shared" ca="1" si="167"/>
        <v>0.92457813713494597</v>
      </c>
      <c r="C228" s="2">
        <f t="shared" ca="1" si="168"/>
        <v>1.0137047375515291</v>
      </c>
      <c r="D228" s="2">
        <f t="shared" ca="1" si="169"/>
        <v>1.0910180137466359</v>
      </c>
      <c r="E228" s="2">
        <f t="shared" ca="1" si="170"/>
        <v>1.1661453297643447</v>
      </c>
      <c r="F228" s="2">
        <f t="shared" ca="1" si="171"/>
        <v>1.2422775474672429</v>
      </c>
      <c r="G228" s="2">
        <f t="shared" ca="1" si="172"/>
        <v>1.3177575064150331</v>
      </c>
      <c r="H228" s="2">
        <f t="shared" ca="1" si="173"/>
        <v>1.3903513378479961</v>
      </c>
      <c r="I228" s="2">
        <f t="shared" ca="1" si="174"/>
        <v>1.4590809807702207</v>
      </c>
      <c r="J228" s="2">
        <f t="shared" ca="1" si="175"/>
        <v>1.5237872328400612</v>
      </c>
      <c r="K228" s="2">
        <f t="shared" ca="1" si="176"/>
        <v>1.5845798868493381</v>
      </c>
      <c r="L228" s="2">
        <f t="shared" ca="1" si="177"/>
        <v>1.6415309607760826</v>
      </c>
      <c r="M228" s="2">
        <f t="shared" ca="1" si="178"/>
        <v>1.6945766127962798</v>
      </c>
      <c r="N228" s="2">
        <f t="shared" ca="1" si="179"/>
        <v>1.7435343180229643</v>
      </c>
      <c r="O228" s="2">
        <f t="shared" ca="1" si="180"/>
        <v>1.7881560333711553</v>
      </c>
      <c r="P228" s="2">
        <f t="shared" ca="1" si="181"/>
        <v>1.8281886751511398</v>
      </c>
      <c r="Q228" s="2">
        <f t="shared" ca="1" si="182"/>
        <v>1.8634273613291235</v>
      </c>
      <c r="R228" s="2">
        <f t="shared" ca="1" si="183"/>
        <v>1.8937529460186757</v>
      </c>
      <c r="S228" s="2">
        <f t="shared" ca="1" si="184"/>
        <v>1.9191507029214956</v>
      </c>
      <c r="T228" s="2">
        <f t="shared" ca="1" si="185"/>
        <v>1.9397106647989637</v>
      </c>
      <c r="U228" s="2">
        <f t="shared" ca="1" si="186"/>
        <v>1.9556132252453338</v>
      </c>
      <c r="V228" s="2">
        <f t="shared" ca="1" si="187"/>
        <v>1.9671065995472345</v>
      </c>
      <c r="W228" s="2">
        <f t="shared" ca="1" si="188"/>
        <v>1.9744852641946593</v>
      </c>
      <c r="X228" s="2">
        <f t="shared" ca="1" si="189"/>
        <v>1.9780747284475544</v>
      </c>
      <c r="Y228" s="2">
        <f t="shared" ca="1" si="190"/>
        <v>1.9782199640595657</v>
      </c>
      <c r="Z228" s="2">
        <f t="shared" ca="1" si="191"/>
        <v>1.9752711487626198</v>
      </c>
      <c r="AA228" s="2">
        <f t="shared" ca="1" si="192"/>
        <v>1.9695649180278216</v>
      </c>
      <c r="AB228" s="2">
        <f t="shared" ca="1" si="193"/>
        <v>1.9614050433043917</v>
      </c>
      <c r="AC228" s="2">
        <f t="shared" ca="1" si="194"/>
        <v>1.9510470722084372</v>
      </c>
      <c r="AD228" s="2">
        <f t="shared" ca="1" si="195"/>
        <v>1.9386910390086445</v>
      </c>
      <c r="AE228" s="2">
        <f t="shared" ca="1" si="196"/>
        <v>1.9244857154057764</v>
      </c>
      <c r="AF228" s="2">
        <f t="shared" ca="1" si="197"/>
        <v>1.9085435448992276</v>
      </c>
      <c r="AG228" s="2">
        <f t="shared" ca="1" si="198"/>
        <v>1.8909587656237308</v>
      </c>
      <c r="AH228" s="2">
        <f t="shared" ca="1" si="199"/>
        <v>1.8718200483143939</v>
      </c>
      <c r="AI228" s="2">
        <f t="shared" ca="1" si="200"/>
        <v>1.8512152763173344</v>
      </c>
      <c r="AJ228" s="2">
        <f t="shared" ca="1" si="201"/>
        <v>1.8292322129358305</v>
      </c>
      <c r="AK228" s="2">
        <f t="shared" ca="1" si="202"/>
        <v>1.8059585050166531</v>
      </c>
      <c r="AL228" s="2">
        <f t="shared" ca="1" si="203"/>
        <v>1.7814816949022654</v>
      </c>
      <c r="AM228" s="2">
        <f t="shared" ca="1" si="204"/>
        <v>1.755889249743124</v>
      </c>
      <c r="AN228" s="2">
        <f t="shared" ca="1" si="205"/>
        <v>1.729268633057824</v>
      </c>
      <c r="AO228" s="2">
        <f t="shared" ca="1" si="206"/>
        <v>1.7017074810417356</v>
      </c>
      <c r="AP228" s="2">
        <f t="shared" ca="1" si="207"/>
        <v>1.6732940197727053</v>
      </c>
      <c r="AQ228" s="2">
        <f t="shared" ca="1" si="208"/>
        <v>1.6441179659411973</v>
      </c>
      <c r="AR228" s="2">
        <f t="shared" ca="1" si="209"/>
        <v>1.6142722190270198</v>
      </c>
      <c r="AS228" s="2">
        <f t="shared" ca="1" si="210"/>
        <v>1.5838554614304181</v>
      </c>
      <c r="AT228" s="2">
        <f t="shared" ca="1" si="211"/>
        <v>1.5529750086241141</v>
      </c>
      <c r="AU228" s="2">
        <f t="shared" ca="1" si="212"/>
        <v>1.5217478173929144</v>
      </c>
      <c r="AV228" s="2">
        <f t="shared" ca="1" si="213"/>
        <v>1.4902963380707088</v>
      </c>
      <c r="AW228" s="2">
        <f t="shared" ca="1" si="214"/>
        <v>1.4587368265788734</v>
      </c>
      <c r="AX228" s="2">
        <f t="shared" ca="1" si="215"/>
        <v>1.4271617417292783</v>
      </c>
      <c r="AY228" s="2">
        <f t="shared" ca="1" si="216"/>
        <v>1.3956217705388767</v>
      </c>
      <c r="AZ228" s="2">
        <f t="shared" ca="1" si="165"/>
        <v>1.3641145439020903</v>
      </c>
      <c r="BC228" s="2">
        <f t="shared" ca="1" si="217"/>
        <v>-0.86015378346847271</v>
      </c>
      <c r="BD228" s="2">
        <f t="shared" ca="1" si="217"/>
        <v>-0.93741801734900054</v>
      </c>
      <c r="BE228" s="2">
        <f t="shared" ca="1" si="217"/>
        <v>-1.2570140997593287</v>
      </c>
    </row>
    <row r="229" spans="1:57" x14ac:dyDescent="0.3">
      <c r="A229" s="2">
        <f t="shared" si="166"/>
        <v>2.1699999999999977</v>
      </c>
      <c r="B229" s="2">
        <f t="shared" ca="1" si="167"/>
        <v>0.92653781051125439</v>
      </c>
      <c r="C229" s="2">
        <f t="shared" ca="1" si="168"/>
        <v>1.0152784892783457</v>
      </c>
      <c r="D229" s="2">
        <f t="shared" ca="1" si="169"/>
        <v>1.0924115782939106</v>
      </c>
      <c r="E229" s="2">
        <f t="shared" ca="1" si="170"/>
        <v>1.1674352180213561</v>
      </c>
      <c r="F229" s="2">
        <f t="shared" ca="1" si="171"/>
        <v>1.2434428135121083</v>
      </c>
      <c r="G229" s="2">
        <f t="shared" ca="1" si="172"/>
        <v>1.3187651714681876</v>
      </c>
      <c r="H229" s="2">
        <f t="shared" ca="1" si="173"/>
        <v>1.3911930387193234</v>
      </c>
      <c r="I229" s="2">
        <f t="shared" ca="1" si="174"/>
        <v>1.4597642294059958</v>
      </c>
      <c r="J229" s="2">
        <f t="shared" ca="1" si="175"/>
        <v>1.5243244179395887</v>
      </c>
      <c r="K229" s="2">
        <f t="shared" ca="1" si="176"/>
        <v>1.5849821376674638</v>
      </c>
      <c r="L229" s="2">
        <f t="shared" ca="1" si="177"/>
        <v>1.6418061848980054</v>
      </c>
      <c r="M229" s="2">
        <f t="shared" ca="1" si="178"/>
        <v>1.6947298393809853</v>
      </c>
      <c r="N229" s="2">
        <f t="shared" ca="1" si="179"/>
        <v>1.7435687610064354</v>
      </c>
      <c r="O229" s="2">
        <f t="shared" ca="1" si="180"/>
        <v>1.788074301086829</v>
      </c>
      <c r="P229" s="2">
        <f t="shared" ca="1" si="181"/>
        <v>1.8279938353740475</v>
      </c>
      <c r="Q229" s="2">
        <f t="shared" ca="1" si="182"/>
        <v>1.8631236922648722</v>
      </c>
      <c r="R229" s="2">
        <f t="shared" ca="1" si="183"/>
        <v>1.8933463103437655</v>
      </c>
      <c r="S229" s="2">
        <f t="shared" ca="1" si="184"/>
        <v>1.9186485549909544</v>
      </c>
      <c r="T229" s="2">
        <f t="shared" ca="1" si="185"/>
        <v>1.9391217631233164</v>
      </c>
      <c r="U229" s="2">
        <f t="shared" ca="1" si="186"/>
        <v>1.9549471821514193</v>
      </c>
      <c r="V229" s="2">
        <f t="shared" ca="1" si="187"/>
        <v>1.9663734503952364</v>
      </c>
      <c r="W229" s="2">
        <f t="shared" ca="1" si="188"/>
        <v>1.9736951632027258</v>
      </c>
      <c r="X229" s="2">
        <f t="shared" ca="1" si="189"/>
        <v>1.977237717631571</v>
      </c>
      <c r="Y229" s="2">
        <f t="shared" ca="1" si="190"/>
        <v>1.9773456883879108</v>
      </c>
      <c r="Z229" s="2">
        <f t="shared" ca="1" si="191"/>
        <v>1.9743684814062152</v>
      </c>
      <c r="AA229" s="2">
        <f t="shared" ca="1" si="192"/>
        <v>1.9686415740617418</v>
      </c>
      <c r="AB229" s="2">
        <f t="shared" ca="1" si="193"/>
        <v>1.9604672725649326</v>
      </c>
      <c r="AC229" s="2">
        <f t="shared" ca="1" si="194"/>
        <v>1.9500995134692867</v>
      </c>
      <c r="AD229" s="2">
        <f t="shared" ca="1" si="195"/>
        <v>1.937736804875025</v>
      </c>
      <c r="AE229" s="2">
        <f t="shared" ca="1" si="196"/>
        <v>1.9235266907935966</v>
      </c>
      <c r="AF229" s="2">
        <f t="shared" ca="1" si="197"/>
        <v>1.907580749200301</v>
      </c>
      <c r="AG229" s="2">
        <f t="shared" ca="1" si="198"/>
        <v>1.8899926050958678</v>
      </c>
      <c r="AH229" s="2">
        <f t="shared" ca="1" si="199"/>
        <v>1.870850411242579</v>
      </c>
      <c r="AI229" s="2">
        <f t="shared" ca="1" si="200"/>
        <v>1.8502415458618935</v>
      </c>
      <c r="AJ229" s="2">
        <f t="shared" ca="1" si="201"/>
        <v>1.8282532666580209</v>
      </c>
      <c r="AK229" s="2">
        <f t="shared" ca="1" si="202"/>
        <v>1.8049727145387631</v>
      </c>
      <c r="AL229" s="2">
        <f t="shared" ca="1" si="203"/>
        <v>1.7804869258989164</v>
      </c>
      <c r="AM229" s="2">
        <f t="shared" ca="1" si="204"/>
        <v>1.7548828627805686</v>
      </c>
      <c r="AN229" s="2">
        <f t="shared" ca="1" si="205"/>
        <v>1.7282474865525352</v>
      </c>
      <c r="AO229" s="2">
        <f t="shared" ca="1" si="206"/>
        <v>1.7006679390847621</v>
      </c>
      <c r="AP229" s="2">
        <f t="shared" ca="1" si="207"/>
        <v>1.672231969698089</v>
      </c>
      <c r="AQ229" s="2">
        <f t="shared" ca="1" si="208"/>
        <v>1.6430288518248728</v>
      </c>
      <c r="AR229" s="2">
        <f t="shared" ca="1" si="209"/>
        <v>1.6131510934765672</v>
      </c>
      <c r="AS229" s="2">
        <f t="shared" ca="1" si="210"/>
        <v>1.5826970425394422</v>
      </c>
      <c r="AT229" s="2">
        <f t="shared" ca="1" si="211"/>
        <v>1.5517737002872696</v>
      </c>
      <c r="AU229" s="2">
        <f t="shared" ca="1" si="212"/>
        <v>1.520497626736685</v>
      </c>
      <c r="AV229" s="2">
        <f t="shared" ca="1" si="213"/>
        <v>1.4889906423551729</v>
      </c>
      <c r="AW229" s="2">
        <f t="shared" ca="1" si="214"/>
        <v>1.4573680221211018</v>
      </c>
      <c r="AX229" s="2">
        <f t="shared" ca="1" si="215"/>
        <v>1.4257208857469243</v>
      </c>
      <c r="AY229" s="2">
        <f t="shared" ca="1" si="216"/>
        <v>1.3940983572067318</v>
      </c>
      <c r="AZ229" s="2">
        <f t="shared" ca="1" si="165"/>
        <v>1.3624969601625827</v>
      </c>
      <c r="BC229" s="2">
        <f t="shared" ca="1" si="217"/>
        <v>-1.00933268998984</v>
      </c>
      <c r="BD229" s="2">
        <f t="shared" ca="1" si="217"/>
        <v>6.013494528677743E-2</v>
      </c>
      <c r="BE229" s="2">
        <f t="shared" ca="1" si="217"/>
        <v>2.7493619068745474</v>
      </c>
    </row>
    <row r="230" spans="1:57" x14ac:dyDescent="0.3">
      <c r="A230" s="2">
        <f t="shared" si="166"/>
        <v>2.1799999999999975</v>
      </c>
      <c r="B230" s="2">
        <f t="shared" ca="1" si="167"/>
        <v>0.92872217785329747</v>
      </c>
      <c r="C230" s="2">
        <f t="shared" ca="1" si="168"/>
        <v>1.0171819670432016</v>
      </c>
      <c r="D230" s="2">
        <f t="shared" ca="1" si="169"/>
        <v>1.0942267330133975</v>
      </c>
      <c r="E230" s="2">
        <f t="shared" ca="1" si="170"/>
        <v>1.1692264465279716</v>
      </c>
      <c r="F230" s="2">
        <f t="shared" ca="1" si="171"/>
        <v>1.2451791828522183</v>
      </c>
      <c r="G230" s="2">
        <f t="shared" ca="1" si="172"/>
        <v>1.3204048673453799</v>
      </c>
      <c r="H230" s="2">
        <f t="shared" ca="1" si="173"/>
        <v>1.3927191061635336</v>
      </c>
      <c r="I230" s="2">
        <f t="shared" ca="1" si="174"/>
        <v>1.461175787161844</v>
      </c>
      <c r="J230" s="2">
        <f t="shared" ca="1" si="175"/>
        <v>1.5256257573267356</v>
      </c>
      <c r="K230" s="2">
        <f t="shared" ca="1" si="176"/>
        <v>1.5861766698625679</v>
      </c>
      <c r="L230" s="2">
        <f t="shared" ca="1" si="177"/>
        <v>1.6428945248189084</v>
      </c>
      <c r="M230" s="2">
        <f t="shared" ca="1" si="178"/>
        <v>1.6957101633293394</v>
      </c>
      <c r="N230" s="2">
        <f t="shared" ca="1" si="179"/>
        <v>1.7444378727992607</v>
      </c>
      <c r="O230" s="2">
        <f t="shared" ca="1" si="180"/>
        <v>1.7888288387854419</v>
      </c>
      <c r="P230" s="2">
        <f t="shared" ca="1" si="181"/>
        <v>1.8286313300471002</v>
      </c>
      <c r="Q230" s="2">
        <f t="shared" ca="1" si="182"/>
        <v>1.8636433114383597</v>
      </c>
      <c r="R230" s="2">
        <f t="shared" ca="1" si="183"/>
        <v>1.8937492247046879</v>
      </c>
      <c r="S230" s="2">
        <f t="shared" ca="1" si="184"/>
        <v>1.918937939700341</v>
      </c>
      <c r="T230" s="2">
        <f t="shared" ca="1" si="185"/>
        <v>1.9393025070368692</v>
      </c>
      <c r="U230" s="2">
        <f t="shared" ca="1" si="186"/>
        <v>1.9550254378714567</v>
      </c>
      <c r="V230" s="2">
        <f t="shared" ca="1" si="187"/>
        <v>1.9663562060198729</v>
      </c>
      <c r="W230" s="2">
        <f t="shared" ca="1" si="188"/>
        <v>1.9735899396127989</v>
      </c>
      <c r="X230" s="2">
        <f t="shared" ca="1" si="189"/>
        <v>1.977052336354709</v>
      </c>
      <c r="Y230" s="2">
        <f t="shared" ca="1" si="190"/>
        <v>1.9770879849551983</v>
      </c>
      <c r="Z230" s="2">
        <f t="shared" ca="1" si="191"/>
        <v>1.9740459303712719</v>
      </c>
      <c r="AA230" s="2">
        <f t="shared" ca="1" si="192"/>
        <v>1.9682609042854422</v>
      </c>
      <c r="AB230" s="2">
        <f t="shared" ca="1" si="193"/>
        <v>1.9600341632988569</v>
      </c>
      <c r="AC230" s="2">
        <f t="shared" ca="1" si="194"/>
        <v>1.9496184531462502</v>
      </c>
      <c r="AD230" s="2">
        <f t="shared" ca="1" si="195"/>
        <v>1.9372111802749219</v>
      </c>
      <c r="AE230" s="2">
        <f t="shared" ca="1" si="196"/>
        <v>1.9229590867962714</v>
      </c>
      <c r="AF230" s="2">
        <f t="shared" ca="1" si="197"/>
        <v>1.9069733087552663</v>
      </c>
      <c r="AG230" s="2">
        <f t="shared" ca="1" si="198"/>
        <v>1.8893472784678171</v>
      </c>
      <c r="AH230" s="2">
        <f t="shared" ca="1" si="199"/>
        <v>1.8701690495263035</v>
      </c>
      <c r="AI230" s="2">
        <f t="shared" ca="1" si="200"/>
        <v>1.8495259135639981</v>
      </c>
      <c r="AJ230" s="2">
        <f t="shared" ca="1" si="201"/>
        <v>1.8275050412252054</v>
      </c>
      <c r="AK230" s="2">
        <f t="shared" ca="1" si="202"/>
        <v>1.8041934860245441</v>
      </c>
      <c r="AL230" s="2">
        <f t="shared" ca="1" si="203"/>
        <v>1.7796781969718904</v>
      </c>
      <c r="AM230" s="2">
        <f t="shared" ca="1" si="204"/>
        <v>1.7540460496060961</v>
      </c>
      <c r="AN230" s="2">
        <f t="shared" ca="1" si="205"/>
        <v>1.7273839218486444</v>
      </c>
      <c r="AO230" s="2">
        <f t="shared" ca="1" si="206"/>
        <v>1.6997788801413853</v>
      </c>
      <c r="AP230" s="2">
        <f t="shared" ca="1" si="207"/>
        <v>1.6713186162640916</v>
      </c>
      <c r="AQ230" s="2">
        <f t="shared" ca="1" si="208"/>
        <v>1.642092379972768</v>
      </c>
      <c r="AR230" s="2">
        <f t="shared" ca="1" si="209"/>
        <v>1.6121927074955618</v>
      </c>
      <c r="AS230" s="2">
        <f t="shared" ca="1" si="210"/>
        <v>1.5817180311570287</v>
      </c>
      <c r="AT230" s="2">
        <f t="shared" ca="1" si="211"/>
        <v>1.5507754549265669</v>
      </c>
      <c r="AU230" s="2">
        <f t="shared" ca="1" si="212"/>
        <v>1.5194815559366366</v>
      </c>
      <c r="AV230" s="2">
        <f t="shared" ca="1" si="213"/>
        <v>1.487957936312746</v>
      </c>
      <c r="AW230" s="2">
        <f t="shared" ca="1" si="214"/>
        <v>1.4563193014730882</v>
      </c>
      <c r="AX230" s="2">
        <f t="shared" ca="1" si="215"/>
        <v>1.4246558460977898</v>
      </c>
      <c r="AY230" s="2">
        <f t="shared" ca="1" si="216"/>
        <v>1.3930155587802515</v>
      </c>
      <c r="AZ230" s="2">
        <f t="shared" ca="1" si="165"/>
        <v>1.3613945289019274</v>
      </c>
      <c r="BC230" s="2">
        <f t="shared" ca="1" si="217"/>
        <v>-0.25469546070334648</v>
      </c>
      <c r="BD230" s="2">
        <f t="shared" ca="1" si="217"/>
        <v>1.3392295022101948</v>
      </c>
      <c r="BE230" s="2">
        <f t="shared" ca="1" si="217"/>
        <v>1.3801624935229855</v>
      </c>
    </row>
    <row r="231" spans="1:57" x14ac:dyDescent="0.3">
      <c r="A231" s="2">
        <f t="shared" si="166"/>
        <v>2.1899999999999973</v>
      </c>
      <c r="B231" s="2">
        <f t="shared" ca="1" si="167"/>
        <v>0.93169776806175297</v>
      </c>
      <c r="C231" s="2">
        <f t="shared" ca="1" si="168"/>
        <v>1.0198682655342581</v>
      </c>
      <c r="D231" s="2">
        <f t="shared" ca="1" si="169"/>
        <v>1.096816478378343</v>
      </c>
      <c r="E231" s="2">
        <f t="shared" ca="1" si="170"/>
        <v>1.1717847451415919</v>
      </c>
      <c r="F231" s="2">
        <f t="shared" ca="1" si="171"/>
        <v>1.2476773809565906</v>
      </c>
      <c r="G231" s="2">
        <f t="shared" ca="1" si="172"/>
        <v>1.3228040253377407</v>
      </c>
      <c r="H231" s="2">
        <f t="shared" ca="1" si="173"/>
        <v>1.3950048487397892</v>
      </c>
      <c r="I231" s="2">
        <f t="shared" ca="1" si="174"/>
        <v>1.4633494753943481</v>
      </c>
      <c r="J231" s="2">
        <f t="shared" ca="1" si="175"/>
        <v>1.5276936844930764</v>
      </c>
      <c r="K231" s="2">
        <f t="shared" ca="1" si="176"/>
        <v>1.5881440914595712</v>
      </c>
      <c r="L231" s="2">
        <f t="shared" ca="1" si="177"/>
        <v>1.6447637879219903</v>
      </c>
      <c r="M231" s="2">
        <f t="shared" ca="1" si="178"/>
        <v>1.6974810784049139</v>
      </c>
      <c r="N231" s="2">
        <f t="shared" ca="1" si="179"/>
        <v>1.7461087826482424</v>
      </c>
      <c r="O231" s="2">
        <f t="shared" ca="1" si="180"/>
        <v>1.7903978223128589</v>
      </c>
      <c r="P231" s="2">
        <f t="shared" ca="1" si="181"/>
        <v>1.8300972547188719</v>
      </c>
      <c r="Q231" s="2">
        <f t="shared" ca="1" si="182"/>
        <v>1.8650065691963758</v>
      </c>
      <c r="R231" s="2">
        <f t="shared" ca="1" si="183"/>
        <v>1.8950120913626598</v>
      </c>
      <c r="S231" s="2">
        <f t="shared" ca="1" si="184"/>
        <v>1.9201045704149775</v>
      </c>
      <c r="T231" s="2">
        <f t="shared" ca="1" si="185"/>
        <v>1.9403786423451463</v>
      </c>
      <c r="U231" s="2">
        <f t="shared" ca="1" si="186"/>
        <v>1.956017954176505</v>
      </c>
      <c r="V231" s="2">
        <f t="shared" ca="1" si="187"/>
        <v>1.9672726898509139</v>
      </c>
      <c r="W231" s="2">
        <f t="shared" ca="1" si="188"/>
        <v>1.9744383863236123</v>
      </c>
      <c r="X231" s="2">
        <f t="shared" ca="1" si="189"/>
        <v>1.9778409168975559</v>
      </c>
      <c r="Y231" s="2">
        <f t="shared" ca="1" si="190"/>
        <v>1.9778247574707315</v>
      </c>
      <c r="Z231" s="2">
        <f t="shared" ca="1" si="191"/>
        <v>1.9747384650129296</v>
      </c>
      <c r="AA231" s="2">
        <f t="shared" ca="1" si="192"/>
        <v>1.9689159001201419</v>
      </c>
      <c r="AB231" s="2">
        <f t="shared" ca="1" si="193"/>
        <v>1.9606571476445873</v>
      </c>
      <c r="AC231" s="2">
        <f t="shared" ca="1" si="194"/>
        <v>1.950213644970108</v>
      </c>
      <c r="AD231" s="2">
        <f t="shared" ca="1" si="195"/>
        <v>1.9377815835706949</v>
      </c>
      <c r="AE231" s="2">
        <f t="shared" ca="1" si="196"/>
        <v>1.9235067915416475</v>
      </c>
      <c r="AF231" s="2">
        <f t="shared" ca="1" si="197"/>
        <v>1.9074998486670673</v>
      </c>
      <c r="AG231" s="2">
        <f t="shared" ca="1" si="198"/>
        <v>1.8898538771328992</v>
      </c>
      <c r="AH231" s="2">
        <f t="shared" ca="1" si="199"/>
        <v>1.8706567122978102</v>
      </c>
      <c r="AI231" s="2">
        <f t="shared" ca="1" si="200"/>
        <v>1.849995439882008</v>
      </c>
      <c r="AJ231" s="2">
        <f t="shared" ca="1" si="201"/>
        <v>1.8279570241477812</v>
      </c>
      <c r="AK231" s="2">
        <f t="shared" ca="1" si="202"/>
        <v>1.8046283119012863</v>
      </c>
      <c r="AL231" s="2">
        <f t="shared" ca="1" si="203"/>
        <v>1.7800960454696679</v>
      </c>
      <c r="AM231" s="2">
        <f t="shared" ca="1" si="204"/>
        <v>1.754446894634216</v>
      </c>
      <c r="AN231" s="2">
        <f t="shared" ca="1" si="205"/>
        <v>1.7277675347140209</v>
      </c>
      <c r="AO231" s="2">
        <f t="shared" ca="1" si="206"/>
        <v>1.7001448377651334</v>
      </c>
      <c r="AP231" s="2">
        <f t="shared" ca="1" si="207"/>
        <v>1.6716663193881081</v>
      </c>
      <c r="AQ231" s="2">
        <f t="shared" ca="1" si="208"/>
        <v>1.6424210873850145</v>
      </c>
      <c r="AR231" s="2">
        <f t="shared" ca="1" si="209"/>
        <v>1.6125015880096798</v>
      </c>
      <c r="AS231" s="2">
        <f t="shared" ca="1" si="210"/>
        <v>1.5820062190746489</v>
      </c>
      <c r="AT231" s="2">
        <f t="shared" ca="1" si="211"/>
        <v>1.5510420662179045</v>
      </c>
      <c r="AU231" s="2">
        <f t="shared" ca="1" si="212"/>
        <v>1.5197255996631314</v>
      </c>
      <c r="AV231" s="2">
        <f t="shared" ca="1" si="213"/>
        <v>1.4881780768540525</v>
      </c>
      <c r="AW231" s="2">
        <f t="shared" ca="1" si="214"/>
        <v>1.456513507223798</v>
      </c>
      <c r="AX231" s="2">
        <f t="shared" ca="1" si="215"/>
        <v>1.4248210368977565</v>
      </c>
      <c r="AY231" s="2">
        <f t="shared" ca="1" si="216"/>
        <v>1.3931474137951951</v>
      </c>
      <c r="AZ231" s="2">
        <f t="shared" ca="1" si="165"/>
        <v>1.3614882198682674</v>
      </c>
      <c r="BC231" s="2">
        <f t="shared" ca="1" si="217"/>
        <v>1.2514791897941366</v>
      </c>
      <c r="BD231" s="2">
        <f t="shared" ca="1" si="217"/>
        <v>5.0991694708598878E-2</v>
      </c>
      <c r="BE231" s="2">
        <f t="shared" ca="1" si="217"/>
        <v>1.1340242653219699</v>
      </c>
    </row>
    <row r="232" spans="1:57" x14ac:dyDescent="0.3">
      <c r="A232" s="2">
        <f t="shared" si="166"/>
        <v>2.1999999999999971</v>
      </c>
      <c r="B232" s="2">
        <f t="shared" ca="1" si="167"/>
        <v>0.93335388826869226</v>
      </c>
      <c r="C232" s="2">
        <f t="shared" ca="1" si="168"/>
        <v>1.0213425029133532</v>
      </c>
      <c r="D232" s="2">
        <f t="shared" ca="1" si="169"/>
        <v>1.0982892854130371</v>
      </c>
      <c r="E232" s="2">
        <f t="shared" ca="1" si="170"/>
        <v>1.173309995821908</v>
      </c>
      <c r="F232" s="2">
        <f t="shared" ca="1" si="171"/>
        <v>1.2492172349070054</v>
      </c>
      <c r="G232" s="2">
        <f t="shared" ca="1" si="172"/>
        <v>1.3243114296221656</v>
      </c>
      <c r="H232" s="2">
        <f t="shared" ca="1" si="173"/>
        <v>1.3964575144437672</v>
      </c>
      <c r="I232" s="2">
        <f t="shared" ca="1" si="174"/>
        <v>1.4647410101778495</v>
      </c>
      <c r="J232" s="2">
        <f t="shared" ca="1" si="175"/>
        <v>1.5290228851029921</v>
      </c>
      <c r="K232" s="2">
        <f t="shared" ca="1" si="176"/>
        <v>1.5894090557306215</v>
      </c>
      <c r="L232" s="2">
        <f t="shared" ca="1" si="177"/>
        <v>1.6459600889851398</v>
      </c>
      <c r="M232" s="2">
        <f t="shared" ca="1" si="178"/>
        <v>1.6986021504424</v>
      </c>
      <c r="N232" s="2">
        <f t="shared" ca="1" si="179"/>
        <v>1.7471469925336012</v>
      </c>
      <c r="O232" s="2">
        <f t="shared" ca="1" si="180"/>
        <v>1.7913456703542809</v>
      </c>
      <c r="P232" s="2">
        <f t="shared" ca="1" si="181"/>
        <v>1.8309484207851445</v>
      </c>
      <c r="Q232" s="2">
        <f t="shared" ca="1" si="182"/>
        <v>1.8657566411015811</v>
      </c>
      <c r="R232" s="2">
        <f t="shared" ca="1" si="183"/>
        <v>1.8956589169835292</v>
      </c>
      <c r="S232" s="2">
        <f t="shared" ca="1" si="184"/>
        <v>1.9206482473733906</v>
      </c>
      <c r="T232" s="2">
        <f t="shared" ca="1" si="185"/>
        <v>1.9408212209343729</v>
      </c>
      <c r="U232" s="2">
        <f t="shared" ca="1" si="186"/>
        <v>1.9563629883225737</v>
      </c>
      <c r="V232" s="2">
        <f t="shared" ca="1" si="187"/>
        <v>1.9675248138613191</v>
      </c>
      <c r="W232" s="2">
        <f t="shared" ca="1" si="188"/>
        <v>1.9746030149472904</v>
      </c>
      <c r="X232" s="2">
        <f t="shared" ca="1" si="189"/>
        <v>1.9779240109951273</v>
      </c>
      <c r="Y232" s="2">
        <f t="shared" ca="1" si="190"/>
        <v>1.9778325338691025</v>
      </c>
      <c r="Z232" s="2">
        <f t="shared" ca="1" si="191"/>
        <v>1.974677021171211</v>
      </c>
      <c r="AA232" s="2">
        <f t="shared" ca="1" si="192"/>
        <v>1.9687908326790806</v>
      </c>
      <c r="AB232" s="2">
        <f t="shared" ca="1" si="193"/>
        <v>1.9604732550453674</v>
      </c>
      <c r="AC232" s="2">
        <f t="shared" ca="1" si="194"/>
        <v>1.9499747954519788</v>
      </c>
      <c r="AD232" s="2">
        <f t="shared" ca="1" si="195"/>
        <v>1.9374908127001464</v>
      </c>
      <c r="AE232" s="2">
        <f t="shared" ca="1" si="196"/>
        <v>1.9231666043055797</v>
      </c>
      <c r="AF232" s="2">
        <f t="shared" ca="1" si="197"/>
        <v>1.9071125749955375</v>
      </c>
      <c r="AG232" s="2">
        <f t="shared" ca="1" si="198"/>
        <v>1.8894219149453289</v>
      </c>
      <c r="AH232" s="2">
        <f t="shared" ca="1" si="199"/>
        <v>1.8701826178077272</v>
      </c>
      <c r="AI232" s="2">
        <f t="shared" ca="1" si="200"/>
        <v>1.8494819396619011</v>
      </c>
      <c r="AJ232" s="2">
        <f t="shared" ca="1" si="201"/>
        <v>1.8274070146629999</v>
      </c>
      <c r="AK232" s="2">
        <f t="shared" ca="1" si="202"/>
        <v>1.8040448591906377</v>
      </c>
      <c r="AL232" s="2">
        <f t="shared" ca="1" si="203"/>
        <v>1.7794823851891368</v>
      </c>
      <c r="AM232" s="2">
        <f t="shared" ca="1" si="204"/>
        <v>1.7538064330267329</v>
      </c>
      <c r="AN232" s="2">
        <f t="shared" ca="1" si="205"/>
        <v>1.7271038518658615</v>
      </c>
      <c r="AO232" s="2">
        <f t="shared" ca="1" si="206"/>
        <v>1.6994616960223108</v>
      </c>
      <c r="AP232" s="2">
        <f t="shared" ca="1" si="207"/>
        <v>1.6709676818833283</v>
      </c>
      <c r="AQ232" s="2">
        <f t="shared" ca="1" si="208"/>
        <v>1.6417111526180459</v>
      </c>
      <c r="AR232" s="2">
        <f t="shared" ca="1" si="209"/>
        <v>1.6117848418966223</v>
      </c>
      <c r="AS232" s="2">
        <f t="shared" ca="1" si="210"/>
        <v>1.5812874896246085</v>
      </c>
      <c r="AT232" s="2">
        <f t="shared" ca="1" si="211"/>
        <v>1.5503265376184303</v>
      </c>
      <c r="AU232" s="2">
        <f t="shared" ca="1" si="212"/>
        <v>1.5190187207189416</v>
      </c>
      <c r="AV232" s="2">
        <f t="shared" ca="1" si="213"/>
        <v>1.4874853209434205</v>
      </c>
      <c r="AW232" s="2">
        <f t="shared" ca="1" si="214"/>
        <v>1.4558400209699458</v>
      </c>
      <c r="AX232" s="2">
        <f t="shared" ca="1" si="215"/>
        <v>1.4241712908081852</v>
      </c>
      <c r="AY232" s="2">
        <f t="shared" ca="1" si="216"/>
        <v>1.3925250286495745</v>
      </c>
      <c r="AZ232" s="2">
        <f t="shared" ca="1" si="165"/>
        <v>1.3608967920122297</v>
      </c>
      <c r="BC232" s="2">
        <f t="shared" ca="1" si="217"/>
        <v>3.1099021638821611E-2</v>
      </c>
      <c r="BD232" s="2">
        <f t="shared" ca="1" si="217"/>
        <v>0.48356132173245303</v>
      </c>
      <c r="BE232" s="2">
        <f t="shared" ca="1" si="217"/>
        <v>-0.59125002562991114</v>
      </c>
    </row>
    <row r="233" spans="1:57" x14ac:dyDescent="0.3">
      <c r="A233" s="2">
        <f t="shared" si="166"/>
        <v>2.2099999999999969</v>
      </c>
      <c r="B233" s="2">
        <f t="shared" ca="1" si="167"/>
        <v>0.93525319929999107</v>
      </c>
      <c r="C233" s="2">
        <f t="shared" ca="1" si="168"/>
        <v>1.0230402244020662</v>
      </c>
      <c r="D233" s="2">
        <f t="shared" ca="1" si="169"/>
        <v>1.0999658897881222</v>
      </c>
      <c r="E233" s="2">
        <f t="shared" ca="1" si="170"/>
        <v>1.1750199725798931</v>
      </c>
      <c r="F233" s="2">
        <f t="shared" ca="1" si="171"/>
        <v>1.2509249074934046</v>
      </c>
      <c r="G233" s="2">
        <f t="shared" ca="1" si="172"/>
        <v>1.3259724867320042</v>
      </c>
      <c r="H233" s="2">
        <f t="shared" ca="1" si="173"/>
        <v>1.3980521297231905</v>
      </c>
      <c r="I233" s="2">
        <f t="shared" ca="1" si="174"/>
        <v>1.4662649379761135</v>
      </c>
      <c r="J233" s="2">
        <f t="shared" ca="1" si="175"/>
        <v>1.5304768493747241</v>
      </c>
      <c r="K233" s="2">
        <f t="shared" ca="1" si="176"/>
        <v>1.5907929432808792</v>
      </c>
      <c r="L233" s="2">
        <f t="shared" ca="1" si="177"/>
        <v>1.6472711679087588</v>
      </c>
      <c r="M233" s="2">
        <f t="shared" ca="1" si="178"/>
        <v>1.6998354695967219</v>
      </c>
      <c r="N233" s="2">
        <f t="shared" ca="1" si="179"/>
        <v>1.7482964557605662</v>
      </c>
      <c r="O233" s="2">
        <f t="shared" ca="1" si="180"/>
        <v>1.7924052341314354</v>
      </c>
      <c r="P233" s="2">
        <f t="shared" ca="1" si="181"/>
        <v>1.8319131339967585</v>
      </c>
      <c r="Q233" s="2">
        <f t="shared" ca="1" si="182"/>
        <v>1.8666233658979987</v>
      </c>
      <c r="R233" s="2">
        <f t="shared" ca="1" si="183"/>
        <v>1.8964266736498274</v>
      </c>
      <c r="S233" s="2">
        <f t="shared" ca="1" si="184"/>
        <v>1.9213181982767518</v>
      </c>
      <c r="T233" s="2">
        <f t="shared" ca="1" si="185"/>
        <v>1.9413963704110304</v>
      </c>
      <c r="U233" s="2">
        <f t="shared" ca="1" si="186"/>
        <v>1.9568477341549255</v>
      </c>
      <c r="V233" s="2">
        <f t="shared" ca="1" si="187"/>
        <v>1.9679245264928624</v>
      </c>
      <c r="W233" s="2">
        <f t="shared" ca="1" si="188"/>
        <v>1.9749237388548015</v>
      </c>
      <c r="X233" s="2">
        <f t="shared" ca="1" si="189"/>
        <v>1.9781722292425916</v>
      </c>
      <c r="Y233" s="2">
        <f t="shared" ca="1" si="190"/>
        <v>1.9780148762585423</v>
      </c>
      <c r="Z233" s="2">
        <f t="shared" ca="1" si="191"/>
        <v>1.9747998887862743</v>
      </c>
      <c r="AA233" s="2">
        <f t="shared" ca="1" si="192"/>
        <v>1.9688600181158611</v>
      </c>
      <c r="AB233" s="2">
        <f t="shared" ca="1" si="193"/>
        <v>1.9604936483387809</v>
      </c>
      <c r="AC233" s="2">
        <f t="shared" ca="1" si="194"/>
        <v>1.9499502566640226</v>
      </c>
      <c r="AD233" s="2">
        <f t="shared" ca="1" si="195"/>
        <v>1.9374242735403546</v>
      </c>
      <c r="AE233" s="2">
        <f t="shared" ca="1" si="196"/>
        <v>1.9230603712927843</v>
      </c>
      <c r="AF233" s="2">
        <f t="shared" ca="1" si="197"/>
        <v>1.9069686827310848</v>
      </c>
      <c r="AG233" s="2">
        <f t="shared" ca="1" si="198"/>
        <v>1.8892423661044571</v>
      </c>
      <c r="AH233" s="2">
        <f t="shared" ca="1" si="199"/>
        <v>1.8699694718795106</v>
      </c>
      <c r="AI233" s="2">
        <f t="shared" ca="1" si="200"/>
        <v>1.8492373247634855</v>
      </c>
      <c r="AJ233" s="2">
        <f t="shared" ca="1" si="201"/>
        <v>1.827133127076437</v>
      </c>
      <c r="AK233" s="2">
        <f t="shared" ca="1" si="202"/>
        <v>1.8037439630507441</v>
      </c>
      <c r="AL233" s="2">
        <f t="shared" ca="1" si="203"/>
        <v>1.7791568125457344</v>
      </c>
      <c r="AM233" s="2">
        <f t="shared" ca="1" si="204"/>
        <v>1.7534585848601507</v>
      </c>
      <c r="AN233" s="2">
        <f t="shared" ca="1" si="205"/>
        <v>1.7267362014465342</v>
      </c>
      <c r="AO233" s="2">
        <f t="shared" ca="1" si="206"/>
        <v>1.6990767975293823</v>
      </c>
      <c r="AP233" s="2">
        <f t="shared" ca="1" si="207"/>
        <v>1.6705681892526754</v>
      </c>
      <c r="AQ233" s="2">
        <f t="shared" ca="1" si="208"/>
        <v>1.6412998544720263</v>
      </c>
      <c r="AR233" s="2">
        <f t="shared" ca="1" si="209"/>
        <v>1.6113647136458917</v>
      </c>
      <c r="AS233" s="2">
        <f t="shared" ca="1" si="210"/>
        <v>1.58086174733297</v>
      </c>
      <c r="AT233" s="2">
        <f t="shared" ca="1" si="211"/>
        <v>1.5498986499753371</v>
      </c>
      <c r="AU233" s="2">
        <f t="shared" ca="1" si="212"/>
        <v>1.5185923145085771</v>
      </c>
      <c r="AV233" s="2">
        <f t="shared" ca="1" si="213"/>
        <v>1.4870639387753835</v>
      </c>
      <c r="AW233" s="2">
        <f t="shared" ca="1" si="214"/>
        <v>1.4554267699900032</v>
      </c>
      <c r="AX233" s="2">
        <f t="shared" ca="1" si="215"/>
        <v>1.4237684968525739</v>
      </c>
      <c r="AY233" s="2">
        <f t="shared" ca="1" si="216"/>
        <v>1.3921340826110089</v>
      </c>
      <c r="AZ233" s="2">
        <f t="shared" ca="1" si="165"/>
        <v>1.360518887189587</v>
      </c>
      <c r="BC233" s="2">
        <f t="shared" ca="1" si="217"/>
        <v>0.32806121047322545</v>
      </c>
      <c r="BD233" s="2">
        <f t="shared" ca="1" si="217"/>
        <v>0.10498500715800319</v>
      </c>
      <c r="BE233" s="2">
        <f t="shared" ca="1" si="217"/>
        <v>-0.3051454730039147</v>
      </c>
    </row>
    <row r="234" spans="1:57" x14ac:dyDescent="0.3">
      <c r="A234" s="2">
        <f t="shared" si="166"/>
        <v>2.2199999999999966</v>
      </c>
      <c r="B234" s="2">
        <f t="shared" ca="1" si="167"/>
        <v>0.93627053371240176</v>
      </c>
      <c r="C234" s="2">
        <f t="shared" ca="1" si="168"/>
        <v>1.0237597164612935</v>
      </c>
      <c r="D234" s="2">
        <f t="shared" ca="1" si="169"/>
        <v>1.1005778206450518</v>
      </c>
      <c r="E234" s="2">
        <f t="shared" ca="1" si="170"/>
        <v>1.1755888549913764</v>
      </c>
      <c r="F234" s="2">
        <f t="shared" ca="1" si="171"/>
        <v>1.2514262169920563</v>
      </c>
      <c r="G234" s="2">
        <f t="shared" ca="1" si="172"/>
        <v>1.3263732246947499</v>
      </c>
      <c r="H234" s="2">
        <f t="shared" ca="1" si="173"/>
        <v>1.3983431025938822</v>
      </c>
      <c r="I234" s="2">
        <f t="shared" ca="1" si="174"/>
        <v>1.466451818880526</v>
      </c>
      <c r="J234" s="2">
        <f t="shared" ca="1" si="175"/>
        <v>1.5305696631096721</v>
      </c>
      <c r="K234" s="2">
        <f t="shared" ca="1" si="176"/>
        <v>1.5908003400631616</v>
      </c>
      <c r="L234" s="2">
        <f t="shared" ca="1" si="177"/>
        <v>1.6471986854351739</v>
      </c>
      <c r="M234" s="2">
        <f t="shared" ca="1" si="178"/>
        <v>1.6996859460117828</v>
      </c>
      <c r="N234" s="2">
        <f t="shared" ca="1" si="179"/>
        <v>1.7480711063471719</v>
      </c>
      <c r="O234" s="2">
        <f t="shared" ca="1" si="180"/>
        <v>1.7921048458042801</v>
      </c>
      <c r="P234" s="2">
        <f t="shared" ca="1" si="181"/>
        <v>1.8315390986952147</v>
      </c>
      <c r="Q234" s="2">
        <f t="shared" ca="1" si="182"/>
        <v>1.8661783939256529</v>
      </c>
      <c r="R234" s="2">
        <f t="shared" ca="1" si="183"/>
        <v>1.8959151313247131</v>
      </c>
      <c r="S234" s="2">
        <f t="shared" ca="1" si="184"/>
        <v>1.9207460861975139</v>
      </c>
      <c r="T234" s="2">
        <f t="shared" ca="1" si="185"/>
        <v>1.9407710203756741</v>
      </c>
      <c r="U234" s="2">
        <f t="shared" ca="1" si="186"/>
        <v>1.9561773611926869</v>
      </c>
      <c r="V234" s="2">
        <f t="shared" ca="1" si="187"/>
        <v>1.9672178105222864</v>
      </c>
      <c r="W234" s="2">
        <f t="shared" ca="1" si="188"/>
        <v>1.9741895273195584</v>
      </c>
      <c r="X234" s="2">
        <f t="shared" ca="1" si="189"/>
        <v>1.9774193005373444</v>
      </c>
      <c r="Y234" s="2">
        <f t="shared" ca="1" si="190"/>
        <v>1.9772516462076295</v>
      </c>
      <c r="Z234" s="2">
        <f t="shared" ca="1" si="191"/>
        <v>1.9740340351010435</v>
      </c>
      <c r="AA234" s="2">
        <f t="shared" ca="1" si="192"/>
        <v>1.9680981023393995</v>
      </c>
      <c r="AB234" s="2">
        <f t="shared" ca="1" si="193"/>
        <v>1.9597408251055313</v>
      </c>
      <c r="AC234" s="2">
        <f t="shared" ca="1" si="194"/>
        <v>1.9492101508686841</v>
      </c>
      <c r="AD234" s="2">
        <f t="shared" ca="1" si="195"/>
        <v>1.9366990859891662</v>
      </c>
      <c r="AE234" s="2">
        <f t="shared" ca="1" si="196"/>
        <v>1.9223511828675139</v>
      </c>
      <c r="AF234" s="2">
        <f t="shared" ca="1" si="197"/>
        <v>1.9062758053966091</v>
      </c>
      <c r="AG234" s="2">
        <f t="shared" ca="1" si="198"/>
        <v>1.8885655798751111</v>
      </c>
      <c r="AH234" s="2">
        <f t="shared" ca="1" si="199"/>
        <v>1.8693081120205166</v>
      </c>
      <c r="AI234" s="2">
        <f t="shared" ca="1" si="200"/>
        <v>1.8485902933596412</v>
      </c>
      <c r="AJ234" s="2">
        <f t="shared" ca="1" si="201"/>
        <v>1.8264988925719701</v>
      </c>
      <c r="AK234" s="2">
        <f t="shared" ca="1" si="202"/>
        <v>1.8031205599446587</v>
      </c>
      <c r="AL234" s="2">
        <f t="shared" ca="1" si="203"/>
        <v>1.7785418414731173</v>
      </c>
      <c r="AM234" s="2">
        <f t="shared" ca="1" si="204"/>
        <v>1.7528492136545548</v>
      </c>
      <c r="AN234" s="2">
        <f t="shared" ca="1" si="205"/>
        <v>1.7261291686047571</v>
      </c>
      <c r="AO234" s="2">
        <f t="shared" ca="1" si="206"/>
        <v>1.6984684210346581</v>
      </c>
      <c r="AP234" s="2">
        <f t="shared" ca="1" si="207"/>
        <v>1.6699543857443333</v>
      </c>
      <c r="AQ234" s="2">
        <f t="shared" ca="1" si="208"/>
        <v>1.6406761745186802</v>
      </c>
      <c r="AR234" s="2">
        <f t="shared" ca="1" si="209"/>
        <v>1.6107263938825165</v>
      </c>
      <c r="AS234" s="2">
        <f t="shared" ca="1" si="210"/>
        <v>1.5802037634879051</v>
      </c>
      <c r="AT234" s="2">
        <f t="shared" ca="1" si="211"/>
        <v>1.5492157267127213</v>
      </c>
      <c r="AU234" s="2">
        <f t="shared" ca="1" si="212"/>
        <v>1.5178788279426605</v>
      </c>
      <c r="AV234" s="2">
        <f t="shared" ca="1" si="213"/>
        <v>1.4863136720208121</v>
      </c>
      <c r="AW234" s="2">
        <f t="shared" ca="1" si="214"/>
        <v>1.4546325619814457</v>
      </c>
      <c r="AX234" s="2">
        <f t="shared" ca="1" si="215"/>
        <v>1.4229219003432554</v>
      </c>
      <c r="AY234" s="2">
        <f t="shared" ca="1" si="216"/>
        <v>1.3912252283583926</v>
      </c>
      <c r="AZ234" s="2">
        <f t="shared" ca="1" si="165"/>
        <v>1.3595371866439654</v>
      </c>
      <c r="BC234" s="2">
        <f t="shared" ca="1" si="217"/>
        <v>-0.88804522896506999</v>
      </c>
      <c r="BD234" s="2">
        <f t="shared" ca="1" si="217"/>
        <v>-2.6101474504089808</v>
      </c>
      <c r="BE234" s="2">
        <f t="shared" ca="1" si="217"/>
        <v>0.5221511086436017</v>
      </c>
    </row>
    <row r="235" spans="1:57" x14ac:dyDescent="0.3">
      <c r="A235" s="2">
        <f t="shared" si="166"/>
        <v>2.2299999999999964</v>
      </c>
      <c r="B235" s="2">
        <f t="shared" ca="1" si="167"/>
        <v>0.93702741458726113</v>
      </c>
      <c r="C235" s="2">
        <f t="shared" ca="1" si="168"/>
        <v>1.0242287457194832</v>
      </c>
      <c r="D235" s="2">
        <f t="shared" ca="1" si="169"/>
        <v>1.1009448704268381</v>
      </c>
      <c r="E235" s="2">
        <f t="shared" ca="1" si="170"/>
        <v>1.1759148481135222</v>
      </c>
      <c r="F235" s="2">
        <f t="shared" ca="1" si="171"/>
        <v>1.2516847347555946</v>
      </c>
      <c r="G235" s="2">
        <f t="shared" ca="1" si="172"/>
        <v>1.3265301042766113</v>
      </c>
      <c r="H235" s="2">
        <f t="shared" ca="1" si="173"/>
        <v>1.3983878919173591</v>
      </c>
      <c r="I235" s="2">
        <f t="shared" ca="1" si="174"/>
        <v>1.4663888066977515</v>
      </c>
      <c r="J235" s="2">
        <f t="shared" ca="1" si="175"/>
        <v>1.5304074597659325</v>
      </c>
      <c r="K235" s="2">
        <f t="shared" ca="1" si="176"/>
        <v>1.590546231012063</v>
      </c>
      <c r="L235" s="2">
        <f t="shared" ca="1" si="177"/>
        <v>1.6468569363168113</v>
      </c>
      <c r="M235" s="2">
        <f t="shared" ca="1" si="178"/>
        <v>1.699258228894915</v>
      </c>
      <c r="N235" s="2">
        <f t="shared" ca="1" si="179"/>
        <v>1.7475575787759463</v>
      </c>
      <c r="O235" s="2">
        <f t="shared" ca="1" si="180"/>
        <v>1.7915053420696327</v>
      </c>
      <c r="P235" s="2">
        <f t="shared" ca="1" si="181"/>
        <v>1.8308541568266852</v>
      </c>
      <c r="Q235" s="2">
        <f t="shared" ca="1" si="182"/>
        <v>1.8654099615171345</v>
      </c>
      <c r="R235" s="2">
        <f t="shared" ca="1" si="183"/>
        <v>1.8950668959970052</v>
      </c>
      <c r="S235" s="2">
        <f t="shared" ca="1" si="184"/>
        <v>1.9198234482375371</v>
      </c>
      <c r="T235" s="2">
        <f t="shared" ca="1" si="185"/>
        <v>1.9397807867574814</v>
      </c>
      <c r="U235" s="2">
        <f t="shared" ca="1" si="186"/>
        <v>1.9551272982018599</v>
      </c>
      <c r="V235" s="2">
        <f t="shared" ca="1" si="187"/>
        <v>1.966116227833566</v>
      </c>
      <c r="W235" s="2">
        <f t="shared" ca="1" si="188"/>
        <v>1.9730449818484637</v>
      </c>
      <c r="X235" s="2">
        <f t="shared" ca="1" si="189"/>
        <v>1.976240358727096</v>
      </c>
      <c r="Y235" s="2">
        <f t="shared" ca="1" si="190"/>
        <v>1.9760465888674053</v>
      </c>
      <c r="Z235" s="2">
        <f t="shared" ca="1" si="191"/>
        <v>1.9728104818130603</v>
      </c>
      <c r="AA235" s="2">
        <f t="shared" ca="1" si="192"/>
        <v>1.9668626351499416</v>
      </c>
      <c r="AB235" s="2">
        <f t="shared" ca="1" si="193"/>
        <v>1.958498701142751</v>
      </c>
      <c r="AC235" s="2">
        <f t="shared" ca="1" si="194"/>
        <v>1.9479651840811512</v>
      </c>
      <c r="AD235" s="2">
        <f t="shared" ca="1" si="195"/>
        <v>1.9354537567674051</v>
      </c>
      <c r="AE235" s="2">
        <f t="shared" ca="1" si="196"/>
        <v>1.9211069431448651</v>
      </c>
      <c r="AF235" s="2">
        <f t="shared" ca="1" si="197"/>
        <v>1.9050334273759832</v>
      </c>
      <c r="AG235" s="2">
        <f t="shared" ca="1" si="198"/>
        <v>1.8873253900000413</v>
      </c>
      <c r="AH235" s="2">
        <f t="shared" ca="1" si="199"/>
        <v>1.8680700766639322</v>
      </c>
      <c r="AI235" s="2">
        <f t="shared" ca="1" si="200"/>
        <v>1.8473540301519793</v>
      </c>
      <c r="AJ235" s="2">
        <f t="shared" ca="1" si="201"/>
        <v>1.8252636699441396</v>
      </c>
      <c r="AK235" s="2">
        <f t="shared" ca="1" si="202"/>
        <v>1.8018852968311061</v>
      </c>
      <c r="AL235" s="2">
        <f t="shared" ca="1" si="203"/>
        <v>1.7773051074127553</v>
      </c>
      <c r="AM235" s="2">
        <f t="shared" ca="1" si="204"/>
        <v>1.7516092299011921</v>
      </c>
      <c r="AN235" s="2">
        <f t="shared" ca="1" si="205"/>
        <v>1.7248838116990459</v>
      </c>
      <c r="AO235" s="2">
        <f t="shared" ca="1" si="206"/>
        <v>1.6972152318342164</v>
      </c>
      <c r="AP235" s="2">
        <f t="shared" ca="1" si="207"/>
        <v>1.6686905889154726</v>
      </c>
      <c r="AQ235" s="2">
        <f t="shared" ca="1" si="208"/>
        <v>1.6393987141468731</v>
      </c>
      <c r="AR235" s="2">
        <f t="shared" ca="1" si="209"/>
        <v>1.6094319856272719</v>
      </c>
      <c r="AS235" s="2">
        <f t="shared" ca="1" si="210"/>
        <v>1.5788889467460812</v>
      </c>
      <c r="AT235" s="2">
        <f t="shared" ca="1" si="211"/>
        <v>1.5478768723143956</v>
      </c>
      <c r="AU235" s="2">
        <f t="shared" ca="1" si="212"/>
        <v>1.5165120377261629</v>
      </c>
      <c r="AV235" s="2">
        <f t="shared" ca="1" si="213"/>
        <v>1.4849145322483976</v>
      </c>
      <c r="AW235" s="2">
        <f t="shared" ca="1" si="214"/>
        <v>1.4531957923424959</v>
      </c>
      <c r="AX235" s="2">
        <f t="shared" ca="1" si="215"/>
        <v>1.421441016076558</v>
      </c>
      <c r="AY235" s="2">
        <f t="shared" ca="1" si="216"/>
        <v>1.3896924212078801</v>
      </c>
      <c r="AZ235" s="2">
        <f t="shared" ca="1" si="165"/>
        <v>1.3579442396506727</v>
      </c>
      <c r="BC235" s="2">
        <f t="shared" ca="1" si="217"/>
        <v>-1.5648750167647876</v>
      </c>
      <c r="BD235" s="2">
        <f t="shared" ca="1" si="217"/>
        <v>-1.5592700525293539</v>
      </c>
      <c r="BE235" s="2">
        <f t="shared" ca="1" si="217"/>
        <v>0.79221941768684356</v>
      </c>
    </row>
    <row r="236" spans="1:57" x14ac:dyDescent="0.3">
      <c r="A236" s="2">
        <f t="shared" si="166"/>
        <v>2.2399999999999962</v>
      </c>
      <c r="B236" s="2">
        <f t="shared" ca="1" si="167"/>
        <v>0.937831152591725</v>
      </c>
      <c r="C236" s="2">
        <f t="shared" ca="1" si="168"/>
        <v>1.0248941286939202</v>
      </c>
      <c r="D236" s="2">
        <f t="shared" ca="1" si="169"/>
        <v>1.1016391750549954</v>
      </c>
      <c r="E236" s="2">
        <f t="shared" ca="1" si="170"/>
        <v>1.1766817966869079</v>
      </c>
      <c r="F236" s="2">
        <f t="shared" ca="1" si="171"/>
        <v>1.2524829427729269</v>
      </c>
      <c r="G236" s="2">
        <f t="shared" ca="1" si="172"/>
        <v>1.3273117149850249</v>
      </c>
      <c r="H236" s="2">
        <f t="shared" ca="1" si="173"/>
        <v>1.3991292226871077</v>
      </c>
      <c r="I236" s="2">
        <f t="shared" ca="1" si="174"/>
        <v>1.467081350118324</v>
      </c>
      <c r="J236" s="2">
        <f t="shared" ca="1" si="175"/>
        <v>1.5310475598653834</v>
      </c>
      <c r="K236" s="2">
        <f t="shared" ca="1" si="176"/>
        <v>1.5911295158034384</v>
      </c>
      <c r="L236" s="2">
        <f t="shared" ca="1" si="177"/>
        <v>1.6473766652995978</v>
      </c>
      <c r="M236" s="2">
        <f t="shared" ca="1" si="178"/>
        <v>1.6997057323533058</v>
      </c>
      <c r="N236" s="2">
        <f t="shared" ca="1" si="179"/>
        <v>1.7479233390700601</v>
      </c>
      <c r="O236" s="2">
        <f t="shared" ca="1" si="180"/>
        <v>1.7917801816213212</v>
      </c>
      <c r="P236" s="2">
        <f t="shared" ca="1" si="181"/>
        <v>1.8310302586880272</v>
      </c>
      <c r="Q236" s="2">
        <f t="shared" ca="1" si="182"/>
        <v>1.865481567688922</v>
      </c>
      <c r="R236" s="2">
        <f t="shared" ca="1" si="183"/>
        <v>1.895030630734829</v>
      </c>
      <c r="S236" s="2">
        <f t="shared" ca="1" si="184"/>
        <v>1.919678285118638</v>
      </c>
      <c r="T236" s="2">
        <f t="shared" ca="1" si="185"/>
        <v>1.9395277398738289</v>
      </c>
      <c r="U236" s="2">
        <f t="shared" ca="1" si="186"/>
        <v>1.9547689754136124</v>
      </c>
      <c r="V236" s="2">
        <f t="shared" ca="1" si="187"/>
        <v>1.9656564172421833</v>
      </c>
      <c r="W236" s="2">
        <f t="shared" ca="1" si="188"/>
        <v>1.9724883568170297</v>
      </c>
      <c r="X236" s="2">
        <f t="shared" ca="1" si="189"/>
        <v>1.9755922390182705</v>
      </c>
      <c r="Y236" s="2">
        <f t="shared" ca="1" si="190"/>
        <v>1.9753126438730544</v>
      </c>
      <c r="Z236" s="2">
        <f t="shared" ca="1" si="191"/>
        <v>1.9719963549470192</v>
      </c>
      <c r="AA236" s="2">
        <f t="shared" ca="1" si="192"/>
        <v>1.9659735693175764</v>
      </c>
      <c r="AB236" s="2">
        <f t="shared" ca="1" si="193"/>
        <v>1.9575392547411756</v>
      </c>
      <c r="AC236" s="2">
        <f t="shared" ca="1" si="194"/>
        <v>1.9469391172954364</v>
      </c>
      <c r="AD236" s="2">
        <f t="shared" ca="1" si="195"/>
        <v>1.9343641451017017</v>
      </c>
      <c r="AE236" s="2">
        <f t="shared" ca="1" si="196"/>
        <v>1.9199564833957836</v>
      </c>
      <c r="AF236" s="2">
        <f t="shared" ca="1" si="197"/>
        <v>1.9038247840642337</v>
      </c>
      <c r="AG236" s="2">
        <f t="shared" ca="1" si="198"/>
        <v>1.8860614263758402</v>
      </c>
      <c r="AH236" s="2">
        <f t="shared" ca="1" si="199"/>
        <v>1.866753938908563</v>
      </c>
      <c r="AI236" s="2">
        <f t="shared" ca="1" si="200"/>
        <v>1.8459891584702006</v>
      </c>
      <c r="AJ236" s="2">
        <f t="shared" ca="1" si="201"/>
        <v>1.8238537981103518</v>
      </c>
      <c r="AK236" s="2">
        <f t="shared" ca="1" si="202"/>
        <v>1.8004344519003745</v>
      </c>
      <c r="AL236" s="2">
        <f t="shared" ca="1" si="203"/>
        <v>1.7758176098419276</v>
      </c>
      <c r="AM236" s="2">
        <f t="shared" ca="1" si="204"/>
        <v>1.7500896947085602</v>
      </c>
      <c r="AN236" s="2">
        <f t="shared" ca="1" si="205"/>
        <v>1.7233371521454561</v>
      </c>
      <c r="AO236" s="2">
        <f t="shared" ca="1" si="206"/>
        <v>1.6956466686624228</v>
      </c>
      <c r="AP236" s="2">
        <f t="shared" ca="1" si="207"/>
        <v>1.6671056701642417</v>
      </c>
      <c r="AQ236" s="2">
        <f t="shared" ca="1" si="208"/>
        <v>1.6378033510923373</v>
      </c>
      <c r="AR236" s="2">
        <f t="shared" ca="1" si="209"/>
        <v>1.6078325049379758</v>
      </c>
      <c r="AS236" s="2">
        <f t="shared" ca="1" si="210"/>
        <v>1.5772921417569434</v>
      </c>
      <c r="AT236" s="2">
        <f t="shared" ca="1" si="211"/>
        <v>1.5462900085601645</v>
      </c>
      <c r="AU236" s="2">
        <f t="shared" ca="1" si="212"/>
        <v>1.5149427495932601</v>
      </c>
      <c r="AV236" s="2">
        <f t="shared" ca="1" si="213"/>
        <v>1.483370574302342</v>
      </c>
      <c r="AW236" s="2">
        <f t="shared" ca="1" si="214"/>
        <v>1.451684688593488</v>
      </c>
      <c r="AX236" s="2">
        <f t="shared" ca="1" si="215"/>
        <v>1.419969726478427</v>
      </c>
      <c r="AY236" s="2">
        <f t="shared" ca="1" si="216"/>
        <v>1.3882672432905474</v>
      </c>
      <c r="AZ236" s="2">
        <f t="shared" ca="1" si="165"/>
        <v>1.3565718775295084</v>
      </c>
      <c r="BC236" s="2">
        <f t="shared" ca="1" si="217"/>
        <v>-1.1045012587402754</v>
      </c>
      <c r="BD236" s="2">
        <f t="shared" ca="1" si="217"/>
        <v>0.91975668603036809</v>
      </c>
      <c r="BE236" s="2">
        <f t="shared" ca="1" si="217"/>
        <v>-0.95584045154634012</v>
      </c>
    </row>
    <row r="237" spans="1:57" x14ac:dyDescent="0.3">
      <c r="A237" s="2">
        <f t="shared" si="166"/>
        <v>2.249999999999996</v>
      </c>
      <c r="B237" s="2">
        <f t="shared" ca="1" si="167"/>
        <v>0.9397303165851405</v>
      </c>
      <c r="C237" s="2">
        <f t="shared" ca="1" si="168"/>
        <v>1.0265893030438362</v>
      </c>
      <c r="D237" s="2">
        <f t="shared" ca="1" si="169"/>
        <v>1.1033039434465823</v>
      </c>
      <c r="E237" s="2">
        <f t="shared" ca="1" si="170"/>
        <v>1.1783665983622351</v>
      </c>
      <c r="F237" s="2">
        <f t="shared" ca="1" si="171"/>
        <v>1.2541543238692494</v>
      </c>
      <c r="G237" s="2">
        <f t="shared" ca="1" si="172"/>
        <v>1.3289300033126576</v>
      </c>
      <c r="H237" s="2">
        <f t="shared" ca="1" si="173"/>
        <v>1.4006783811985579</v>
      </c>
      <c r="I237" s="2">
        <f t="shared" ca="1" si="174"/>
        <v>1.468559951506871</v>
      </c>
      <c r="J237" s="2">
        <f t="shared" ca="1" si="175"/>
        <v>1.5324585579109509</v>
      </c>
      <c r="K237" s="2">
        <f t="shared" ca="1" si="176"/>
        <v>1.592474756218121</v>
      </c>
      <c r="L237" s="2">
        <f t="shared" ca="1" si="177"/>
        <v>1.6486552750650461</v>
      </c>
      <c r="M237" s="2">
        <f t="shared" ca="1" si="178"/>
        <v>1.7009145718588519</v>
      </c>
      <c r="N237" s="2">
        <f t="shared" ca="1" si="179"/>
        <v>1.7490580855378282</v>
      </c>
      <c r="O237" s="2">
        <f t="shared" ca="1" si="180"/>
        <v>1.7928365137436884</v>
      </c>
      <c r="P237" s="2">
        <f t="shared" ca="1" si="181"/>
        <v>1.8320048707511178</v>
      </c>
      <c r="Q237" s="2">
        <f t="shared" ca="1" si="182"/>
        <v>1.866372860390846</v>
      </c>
      <c r="R237" s="2">
        <f t="shared" ca="1" si="183"/>
        <v>1.8958390273669823</v>
      </c>
      <c r="S237" s="2">
        <f t="shared" ca="1" si="184"/>
        <v>1.9204061931150778</v>
      </c>
      <c r="T237" s="2">
        <f t="shared" ca="1" si="185"/>
        <v>1.9401792392455615</v>
      </c>
      <c r="U237" s="2">
        <f t="shared" ca="1" si="186"/>
        <v>1.9553493726664453</v>
      </c>
      <c r="V237" s="2">
        <f t="shared" ca="1" si="187"/>
        <v>1.9661718342207823</v>
      </c>
      <c r="W237" s="2">
        <f t="shared" ca="1" si="188"/>
        <v>1.972945436847594</v>
      </c>
      <c r="X237" s="2">
        <f t="shared" ca="1" si="189"/>
        <v>1.975997906888318</v>
      </c>
      <c r="Y237" s="2">
        <f t="shared" ca="1" si="190"/>
        <v>1.975673807484315</v>
      </c>
      <c r="Z237" s="2">
        <f t="shared" ca="1" si="191"/>
        <v>1.9723195297297331</v>
      </c>
      <c r="AA237" s="2">
        <f t="shared" ca="1" si="192"/>
        <v>1.96626450551067</v>
      </c>
      <c r="AB237" s="2">
        <f t="shared" ca="1" si="193"/>
        <v>1.9578026567983973</v>
      </c>
      <c r="AC237" s="2">
        <f t="shared" ca="1" si="194"/>
        <v>1.9471785347262642</v>
      </c>
      <c r="AD237" s="2">
        <f t="shared" ca="1" si="195"/>
        <v>1.934582089851312</v>
      </c>
      <c r="AE237" s="2">
        <f t="shared" ca="1" si="196"/>
        <v>1.9201547366275951</v>
      </c>
      <c r="AF237" s="2">
        <f t="shared" ca="1" si="197"/>
        <v>1.9040047402830236</v>
      </c>
      <c r="AG237" s="2">
        <f t="shared" ca="1" si="198"/>
        <v>1.8862243214970731</v>
      </c>
      <c r="AH237" s="2">
        <f t="shared" ca="1" si="199"/>
        <v>1.8669009329977693</v>
      </c>
      <c r="AI237" s="2">
        <f t="shared" ca="1" si="200"/>
        <v>1.8461213466044597</v>
      </c>
      <c r="AJ237" s="2">
        <f t="shared" ca="1" si="201"/>
        <v>1.8239722099277556</v>
      </c>
      <c r="AK237" s="2">
        <f t="shared" ca="1" si="202"/>
        <v>1.8005400513192522</v>
      </c>
      <c r="AL237" s="2">
        <f t="shared" ca="1" si="203"/>
        <v>1.7759112952027345</v>
      </c>
      <c r="AM237" s="2">
        <f t="shared" ca="1" si="204"/>
        <v>1.7501722999839686</v>
      </c>
      <c r="AN237" s="2">
        <f t="shared" ca="1" si="205"/>
        <v>1.7234094507326296</v>
      </c>
      <c r="AO237" s="2">
        <f t="shared" ca="1" si="206"/>
        <v>1.6957093828338659</v>
      </c>
      <c r="AP237" s="2">
        <f t="shared" ca="1" si="207"/>
        <v>1.6671594912044481</v>
      </c>
      <c r="AQ237" s="2">
        <f t="shared" ca="1" si="208"/>
        <v>1.6378489755634182</v>
      </c>
      <c r="AR237" s="2">
        <f t="shared" ca="1" si="209"/>
        <v>1.6078706868170842</v>
      </c>
      <c r="AS237" s="2">
        <f t="shared" ca="1" si="210"/>
        <v>1.5773237427954256</v>
      </c>
      <c r="AT237" s="2">
        <f t="shared" ca="1" si="211"/>
        <v>1.5463160016393835</v>
      </c>
      <c r="AU237" s="2">
        <f t="shared" ca="1" si="212"/>
        <v>1.5149641124699516</v>
      </c>
      <c r="AV237" s="2">
        <f t="shared" ca="1" si="213"/>
        <v>1.4833880388948006</v>
      </c>
      <c r="AW237" s="2">
        <f t="shared" ca="1" si="214"/>
        <v>1.451698390591819</v>
      </c>
      <c r="AX237" s="2">
        <f t="shared" ca="1" si="215"/>
        <v>1.4199788765461645</v>
      </c>
      <c r="AY237" s="2">
        <f t="shared" ca="1" si="216"/>
        <v>1.3882700520446554</v>
      </c>
      <c r="AZ237" s="2">
        <f t="shared" ca="1" si="165"/>
        <v>1.3565664609555323</v>
      </c>
      <c r="BC237" s="2">
        <f t="shared" ca="1" si="217"/>
        <v>0.63942928404607802</v>
      </c>
      <c r="BD237" s="2">
        <f t="shared" ca="1" si="217"/>
        <v>-1.1605563232212193</v>
      </c>
      <c r="BE237" s="2">
        <f t="shared" ca="1" si="217"/>
        <v>-0.45894031466028817</v>
      </c>
    </row>
    <row r="238" spans="1:57" x14ac:dyDescent="0.3">
      <c r="A238" s="2">
        <f t="shared" si="166"/>
        <v>2.2599999999999958</v>
      </c>
      <c r="B238" s="2">
        <f t="shared" ca="1" si="167"/>
        <v>0.94186336922027736</v>
      </c>
      <c r="C238" s="2">
        <f t="shared" ca="1" si="168"/>
        <v>1.0285072050571746</v>
      </c>
      <c r="D238" s="2">
        <f t="shared" ca="1" si="169"/>
        <v>1.1051776378696021</v>
      </c>
      <c r="E238" s="2">
        <f t="shared" ca="1" si="170"/>
        <v>1.1802446889872893</v>
      </c>
      <c r="F238" s="2">
        <f t="shared" ca="1" si="171"/>
        <v>1.2560030950566419</v>
      </c>
      <c r="G238" s="2">
        <f t="shared" ca="1" si="172"/>
        <v>1.3307101383423436</v>
      </c>
      <c r="H238" s="2">
        <f t="shared" ca="1" si="173"/>
        <v>1.4023740381618641</v>
      </c>
      <c r="I238" s="2">
        <f t="shared" ca="1" si="174"/>
        <v>1.470169713840022</v>
      </c>
      <c r="J238" s="2">
        <f t="shared" ca="1" si="175"/>
        <v>1.5339853005309343</v>
      </c>
      <c r="K238" s="2">
        <f t="shared" ca="1" si="176"/>
        <v>1.5939202339380512</v>
      </c>
      <c r="L238" s="2">
        <f t="shared" ca="1" si="177"/>
        <v>1.6500185531875642</v>
      </c>
      <c r="M238" s="2">
        <f t="shared" ca="1" si="178"/>
        <v>1.7021924909399908</v>
      </c>
      <c r="N238" s="2">
        <f t="shared" ca="1" si="179"/>
        <v>1.75024634683637</v>
      </c>
      <c r="O238" s="2">
        <f t="shared" ca="1" si="180"/>
        <v>1.7939308604483462</v>
      </c>
      <c r="P238" s="2">
        <f t="shared" ca="1" si="181"/>
        <v>1.8330020956379256</v>
      </c>
      <c r="Q238" s="2">
        <f t="shared" ca="1" si="182"/>
        <v>1.8672714891486568</v>
      </c>
      <c r="R238" s="2">
        <f t="shared" ca="1" si="183"/>
        <v>1.8966396276861304</v>
      </c>
      <c r="S238" s="2">
        <f t="shared" ca="1" si="184"/>
        <v>1.9211113307744538</v>
      </c>
      <c r="T238" s="2">
        <f t="shared" ca="1" si="185"/>
        <v>1.9407931638565696</v>
      </c>
      <c r="U238" s="2">
        <f t="shared" ca="1" si="186"/>
        <v>1.9558775722893802</v>
      </c>
      <c r="V238" s="2">
        <f t="shared" ca="1" si="187"/>
        <v>1.9666206265548585</v>
      </c>
      <c r="W238" s="2">
        <f t="shared" ca="1" si="188"/>
        <v>1.9733216764503636</v>
      </c>
      <c r="X238" s="2">
        <f t="shared" ca="1" si="189"/>
        <v>1.9763087439889173</v>
      </c>
      <c r="Y238" s="2">
        <f t="shared" ca="1" si="190"/>
        <v>1.9759263880915872</v>
      </c>
      <c r="Z238" s="2">
        <f t="shared" ca="1" si="191"/>
        <v>1.972520620103843</v>
      </c>
      <c r="AA238" s="2">
        <f t="shared" ca="1" si="192"/>
        <v>1.966420121285799</v>
      </c>
      <c r="AB238" s="2">
        <f t="shared" ca="1" si="193"/>
        <v>1.9579177858175756</v>
      </c>
      <c r="AC238" s="2">
        <f t="shared" ca="1" si="194"/>
        <v>1.9472570324130591</v>
      </c>
      <c r="AD238" s="2">
        <f t="shared" ca="1" si="195"/>
        <v>1.9346268003778482</v>
      </c>
      <c r="AE238" s="2">
        <f t="shared" ca="1" si="196"/>
        <v>1.9201678004439096</v>
      </c>
      <c r="AF238" s="2">
        <f t="shared" ca="1" si="197"/>
        <v>1.9039879359191072</v>
      </c>
      <c r="AG238" s="2">
        <f t="shared" ca="1" si="198"/>
        <v>1.8861792907255996</v>
      </c>
      <c r="AH238" s="2">
        <f t="shared" ca="1" si="199"/>
        <v>1.8668292621359162</v>
      </c>
      <c r="AI238" s="2">
        <f t="shared" ca="1" si="200"/>
        <v>1.8460245771491504</v>
      </c>
      <c r="AJ238" s="2">
        <f t="shared" ca="1" si="201"/>
        <v>1.8238518381085187</v>
      </c>
      <c r="AK238" s="2">
        <f t="shared" ca="1" si="202"/>
        <v>1.8003975278259003</v>
      </c>
      <c r="AL238" s="2">
        <f t="shared" ca="1" si="203"/>
        <v>1.7757480253486158</v>
      </c>
      <c r="AM238" s="2">
        <f t="shared" ca="1" si="204"/>
        <v>1.7499896449677015</v>
      </c>
      <c r="AN238" s="2">
        <f t="shared" ca="1" si="205"/>
        <v>1.7232087315435496</v>
      </c>
      <c r="AO238" s="2">
        <f t="shared" ca="1" si="206"/>
        <v>1.6954918899165901</v>
      </c>
      <c r="AP238" s="2">
        <f t="shared" ca="1" si="207"/>
        <v>1.6669265049181035</v>
      </c>
      <c r="AQ238" s="2">
        <f t="shared" ca="1" si="208"/>
        <v>1.6376018027647063</v>
      </c>
      <c r="AR238" s="2">
        <f t="shared" ca="1" si="209"/>
        <v>1.6076107129621391</v>
      </c>
      <c r="AS238" s="2">
        <f t="shared" ca="1" si="210"/>
        <v>1.5770524813588995</v>
      </c>
      <c r="AT238" s="2">
        <f t="shared" ca="1" si="211"/>
        <v>1.5460350952780608</v>
      </c>
      <c r="AU238" s="2">
        <f t="shared" ca="1" si="212"/>
        <v>1.5146752238789205</v>
      </c>
      <c r="AV238" s="2">
        <f t="shared" ca="1" si="213"/>
        <v>1.4830925981001222</v>
      </c>
      <c r="AW238" s="2">
        <f t="shared" ca="1" si="214"/>
        <v>1.4513972449926049</v>
      </c>
      <c r="AX238" s="2">
        <f t="shared" ca="1" si="215"/>
        <v>1.4196719671917639</v>
      </c>
      <c r="AY238" s="2">
        <f t="shared" ca="1" si="216"/>
        <v>1.3879563582233581</v>
      </c>
      <c r="AZ238" s="2">
        <f t="shared" ca="1" si="165"/>
        <v>1.3562449270743357</v>
      </c>
      <c r="BC238" s="2">
        <f t="shared" ca="1" si="217"/>
        <v>0.4817187107359846</v>
      </c>
      <c r="BD238" s="2">
        <f t="shared" ca="1" si="217"/>
        <v>-8.495043791519663E-3</v>
      </c>
      <c r="BE238" s="2">
        <f t="shared" ca="1" si="217"/>
        <v>0.22644940150579096</v>
      </c>
    </row>
    <row r="239" spans="1:57" x14ac:dyDescent="0.3">
      <c r="A239" s="2">
        <f t="shared" si="166"/>
        <v>2.2699999999999956</v>
      </c>
      <c r="B239" s="2">
        <f t="shared" ca="1" si="167"/>
        <v>0.94338891423954541</v>
      </c>
      <c r="C239" s="2">
        <f t="shared" ca="1" si="168"/>
        <v>1.0298578273533825</v>
      </c>
      <c r="D239" s="2">
        <f t="shared" ca="1" si="169"/>
        <v>1.1065188742088763</v>
      </c>
      <c r="E239" s="2">
        <f t="shared" ca="1" si="170"/>
        <v>1.1816206474157009</v>
      </c>
      <c r="F239" s="2">
        <f t="shared" ca="1" si="171"/>
        <v>1.257377208678176</v>
      </c>
      <c r="G239" s="2">
        <f t="shared" ca="1" si="172"/>
        <v>1.3320409308213992</v>
      </c>
      <c r="H239" s="2">
        <f t="shared" ca="1" si="173"/>
        <v>1.4036434371078124</v>
      </c>
      <c r="I239" s="2">
        <f t="shared" ca="1" si="174"/>
        <v>1.4713739796527772</v>
      </c>
      <c r="J239" s="2">
        <f t="shared" ca="1" si="175"/>
        <v>1.5351249869824108</v>
      </c>
      <c r="K239" s="2">
        <f t="shared" ca="1" si="176"/>
        <v>1.5949948534310867</v>
      </c>
      <c r="L239" s="2">
        <f t="shared" ca="1" si="177"/>
        <v>1.6510250480327302</v>
      </c>
      <c r="M239" s="2">
        <f t="shared" ca="1" si="178"/>
        <v>1.7031257105331659</v>
      </c>
      <c r="N239" s="2">
        <f t="shared" ca="1" si="179"/>
        <v>1.751100135023655</v>
      </c>
      <c r="O239" s="2">
        <f t="shared" ca="1" si="180"/>
        <v>1.7946992332818501</v>
      </c>
      <c r="P239" s="2">
        <f t="shared" ca="1" si="181"/>
        <v>1.8336802425465166</v>
      </c>
      <c r="Q239" s="2">
        <f t="shared" ca="1" si="182"/>
        <v>1.867856448778725</v>
      </c>
      <c r="R239" s="2">
        <f t="shared" ca="1" si="183"/>
        <v>1.8971305899302173</v>
      </c>
      <c r="S239" s="2">
        <f t="shared" ca="1" si="184"/>
        <v>1.9215095874514656</v>
      </c>
      <c r="T239" s="2">
        <f t="shared" ca="1" si="185"/>
        <v>1.9411017918331825</v>
      </c>
      <c r="U239" s="2">
        <f t="shared" ca="1" si="186"/>
        <v>1.9561009888278909</v>
      </c>
      <c r="V239" s="2">
        <f t="shared" ca="1" si="187"/>
        <v>1.9667641828238003</v>
      </c>
      <c r="W239" s="2">
        <f t="shared" ca="1" si="188"/>
        <v>1.973391365775802</v>
      </c>
      <c r="X239" s="2">
        <f t="shared" ca="1" si="189"/>
        <v>1.976310959493593</v>
      </c>
      <c r="Y239" s="2">
        <f t="shared" ca="1" si="190"/>
        <v>1.9758676212903095</v>
      </c>
      <c r="Z239" s="2">
        <f t="shared" ca="1" si="191"/>
        <v>1.9724070854681253</v>
      </c>
      <c r="AA239" s="2">
        <f t="shared" ca="1" si="192"/>
        <v>1.9662573872407976</v>
      </c>
      <c r="AB239" s="2">
        <f t="shared" ca="1" si="193"/>
        <v>1.9577105010276576</v>
      </c>
      <c r="AC239" s="2">
        <f t="shared" ca="1" si="194"/>
        <v>1.9470088256694187</v>
      </c>
      <c r="AD239" s="2">
        <f t="shared" ca="1" si="195"/>
        <v>1.9343404054937527</v>
      </c>
      <c r="AE239" s="2">
        <f t="shared" ca="1" si="196"/>
        <v>1.9198453644695095</v>
      </c>
      <c r="AF239" s="2">
        <f t="shared" ca="1" si="197"/>
        <v>1.9036313586106892</v>
      </c>
      <c r="AG239" s="2">
        <f t="shared" ca="1" si="198"/>
        <v>1.8857904468310995</v>
      </c>
      <c r="AH239" s="2">
        <f t="shared" ca="1" si="199"/>
        <v>1.866410081283407</v>
      </c>
      <c r="AI239" s="2">
        <f t="shared" ca="1" si="200"/>
        <v>1.8455770542604377</v>
      </c>
      <c r="AJ239" s="2">
        <f t="shared" ca="1" si="201"/>
        <v>1.8233780329554956</v>
      </c>
      <c r="AK239" s="2">
        <f t="shared" ca="1" si="202"/>
        <v>1.799899564766938</v>
      </c>
      <c r="AL239" s="2">
        <f t="shared" ca="1" si="203"/>
        <v>1.7752280935137843</v>
      </c>
      <c r="AM239" s="2">
        <f t="shared" ca="1" si="204"/>
        <v>1.7494499995733801</v>
      </c>
      <c r="AN239" s="2">
        <f t="shared" ca="1" si="205"/>
        <v>1.7226516979130542</v>
      </c>
      <c r="AO239" s="2">
        <f t="shared" ca="1" si="206"/>
        <v>1.6949198733606319</v>
      </c>
      <c r="AP239" s="2">
        <f t="shared" ca="1" si="207"/>
        <v>1.6663420115164942</v>
      </c>
      <c r="AQ239" s="2">
        <f t="shared" ca="1" si="208"/>
        <v>1.6370074762597984</v>
      </c>
      <c r="AR239" s="2">
        <f t="shared" ca="1" si="209"/>
        <v>1.6070093868070279</v>
      </c>
      <c r="AS239" s="2">
        <f t="shared" ca="1" si="210"/>
        <v>1.5764472271714001</v>
      </c>
      <c r="AT239" s="2">
        <f t="shared" ca="1" si="211"/>
        <v>1.5454292217981724</v>
      </c>
      <c r="AU239" s="2">
        <f t="shared" ca="1" si="212"/>
        <v>1.5140721649537294</v>
      </c>
      <c r="AV239" s="2">
        <f t="shared" ca="1" si="213"/>
        <v>1.4824956580314577</v>
      </c>
      <c r="AW239" s="2">
        <f t="shared" ca="1" si="214"/>
        <v>1.45080924910382</v>
      </c>
      <c r="AX239" s="2">
        <f t="shared" ca="1" si="215"/>
        <v>1.4190949434711515</v>
      </c>
      <c r="AY239" s="2">
        <f t="shared" ca="1" si="216"/>
        <v>1.3873915015586769</v>
      </c>
      <c r="AZ239" s="2">
        <f t="shared" ca="1" si="165"/>
        <v>1.3556935294044663</v>
      </c>
      <c r="BC239" s="2">
        <f t="shared" ca="1" si="217"/>
        <v>-2.1866239598749893E-2</v>
      </c>
      <c r="BD239" s="2">
        <f t="shared" ca="1" si="217"/>
        <v>-0.24556384564601696</v>
      </c>
      <c r="BE239" s="2">
        <f t="shared" ca="1" si="217"/>
        <v>-0.52907357128226984</v>
      </c>
    </row>
    <row r="240" spans="1:57" x14ac:dyDescent="0.3">
      <c r="A240" s="2">
        <f t="shared" si="166"/>
        <v>2.2799999999999954</v>
      </c>
      <c r="B240" s="2">
        <f t="shared" ca="1" si="167"/>
        <v>0.94555962879020605</v>
      </c>
      <c r="C240" s="2">
        <f t="shared" ca="1" si="168"/>
        <v>1.0318347186701005</v>
      </c>
      <c r="D240" s="2">
        <f t="shared" ca="1" si="169"/>
        <v>1.1084685141590911</v>
      </c>
      <c r="E240" s="2">
        <f t="shared" ca="1" si="170"/>
        <v>1.1835888485345942</v>
      </c>
      <c r="F240" s="2">
        <f t="shared" ca="1" si="171"/>
        <v>1.2593304781811316</v>
      </c>
      <c r="G240" s="2">
        <f t="shared" ca="1" si="172"/>
        <v>1.3339412870641461</v>
      </c>
      <c r="H240" s="2">
        <f t="shared" ca="1" si="173"/>
        <v>1.4054759752802002</v>
      </c>
      <c r="I240" s="2">
        <f t="shared" ca="1" si="174"/>
        <v>1.473137781259068</v>
      </c>
      <c r="J240" s="2">
        <f t="shared" ca="1" si="175"/>
        <v>1.536823174516283</v>
      </c>
      <c r="K240" s="2">
        <f t="shared" ca="1" si="176"/>
        <v>1.5966293317549169</v>
      </c>
      <c r="L240" s="2">
        <f t="shared" ca="1" si="177"/>
        <v>1.652595015772419</v>
      </c>
      <c r="M240" s="2">
        <f t="shared" ca="1" si="178"/>
        <v>1.7046281494594584</v>
      </c>
      <c r="N240" s="2">
        <f t="shared" ca="1" si="179"/>
        <v>1.7525308992248725</v>
      </c>
      <c r="O240" s="2">
        <f t="shared" ca="1" si="180"/>
        <v>1.7960542233879762</v>
      </c>
      <c r="P240" s="2">
        <f t="shared" ca="1" si="181"/>
        <v>1.8349564003933472</v>
      </c>
      <c r="Q240" s="2">
        <f t="shared" ca="1" si="182"/>
        <v>1.8690524257723897</v>
      </c>
      <c r="R240" s="2">
        <f t="shared" ca="1" si="183"/>
        <v>1.8982470420488404</v>
      </c>
      <c r="S240" s="2">
        <f t="shared" ca="1" si="184"/>
        <v>1.9225491205742022</v>
      </c>
      <c r="T240" s="2">
        <f t="shared" ca="1" si="185"/>
        <v>1.9420686423061539</v>
      </c>
      <c r="U240" s="2">
        <f t="shared" ca="1" si="186"/>
        <v>1.9570005795752898</v>
      </c>
      <c r="V240" s="2">
        <f t="shared" ca="1" si="187"/>
        <v>1.9676027191533205</v>
      </c>
      <c r="W240" s="2">
        <f t="shared" ca="1" si="188"/>
        <v>1.9741755446176907</v>
      </c>
      <c r="X240" s="2">
        <f t="shared" ca="1" si="189"/>
        <v>1.9770477258589199</v>
      </c>
      <c r="Y240" s="2">
        <f t="shared" ca="1" si="190"/>
        <v>1.9765638653857434</v>
      </c>
      <c r="Z240" s="2">
        <f t="shared" ca="1" si="191"/>
        <v>1.973069267389217</v>
      </c>
      <c r="AA240" s="2">
        <f t="shared" ca="1" si="192"/>
        <v>1.9668911698746911</v>
      </c>
      <c r="AB240" s="2">
        <f t="shared" ca="1" si="193"/>
        <v>1.9583204798106983</v>
      </c>
      <c r="AC240" s="2">
        <f t="shared" ca="1" si="194"/>
        <v>1.947598432974923</v>
      </c>
      <c r="AD240" s="2">
        <f t="shared" ca="1" si="195"/>
        <v>1.9349120391936447</v>
      </c>
      <c r="AE240" s="2">
        <f t="shared" ca="1" si="196"/>
        <v>1.9204006967742202</v>
      </c>
      <c r="AF240" s="2">
        <f t="shared" ca="1" si="197"/>
        <v>1.9041716731947349</v>
      </c>
      <c r="AG240" s="2">
        <f t="shared" ca="1" si="198"/>
        <v>1.886316858270654</v>
      </c>
      <c r="AH240" s="2">
        <f t="shared" ca="1" si="199"/>
        <v>1.8669236135552918</v>
      </c>
      <c r="AI240" s="2">
        <f t="shared" ca="1" si="200"/>
        <v>1.8460786509385727</v>
      </c>
      <c r="AJ240" s="2">
        <f t="shared" ca="1" si="201"/>
        <v>1.8238685567708552</v>
      </c>
      <c r="AK240" s="2">
        <f t="shared" ca="1" si="202"/>
        <v>1.8003797973529168</v>
      </c>
      <c r="AL240" s="2">
        <f t="shared" ca="1" si="203"/>
        <v>1.7756987356140075</v>
      </c>
      <c r="AM240" s="2">
        <f t="shared" ca="1" si="204"/>
        <v>1.7499116724104327</v>
      </c>
      <c r="AN240" s="2">
        <f t="shared" ca="1" si="205"/>
        <v>1.723104947326306</v>
      </c>
      <c r="AO240" s="2">
        <f t="shared" ca="1" si="206"/>
        <v>1.6953651799047211</v>
      </c>
      <c r="AP240" s="2">
        <f t="shared" ca="1" si="207"/>
        <v>1.6667798115652666</v>
      </c>
      <c r="AQ240" s="2">
        <f t="shared" ca="1" si="208"/>
        <v>1.6374381992028431</v>
      </c>
      <c r="AR240" s="2">
        <f t="shared" ca="1" si="209"/>
        <v>1.6074335070259953</v>
      </c>
      <c r="AS240" s="2">
        <f t="shared" ca="1" si="210"/>
        <v>1.5768653115040481</v>
      </c>
      <c r="AT240" s="2">
        <f t="shared" ca="1" si="211"/>
        <v>1.5458419262763807</v>
      </c>
      <c r="AU240" s="2">
        <f t="shared" ca="1" si="212"/>
        <v>1.5144801199356555</v>
      </c>
      <c r="AV240" s="2">
        <f t="shared" ca="1" si="213"/>
        <v>1.4828992116535764</v>
      </c>
      <c r="AW240" s="2">
        <f t="shared" ca="1" si="214"/>
        <v>1.4512081184692374</v>
      </c>
      <c r="AX240" s="2">
        <f t="shared" ca="1" si="215"/>
        <v>1.4194879019448423</v>
      </c>
      <c r="AY240" s="2">
        <f t="shared" ca="1" si="216"/>
        <v>1.3877763623203536</v>
      </c>
      <c r="AZ240" s="2">
        <f t="shared" ca="1" si="165"/>
        <v>1.3560680292174023</v>
      </c>
      <c r="BC240" s="2">
        <f t="shared" ca="1" si="217"/>
        <v>1.1421508623023966</v>
      </c>
      <c r="BD240" s="2">
        <f t="shared" ca="1" si="217"/>
        <v>-1.4131220477075432</v>
      </c>
      <c r="BE240" s="2">
        <f t="shared" ca="1" si="217"/>
        <v>-0.55024074190237826</v>
      </c>
    </row>
    <row r="241" spans="1:57" x14ac:dyDescent="0.3">
      <c r="A241" s="2">
        <f t="shared" si="166"/>
        <v>2.2899999999999952</v>
      </c>
      <c r="B241" s="2">
        <f t="shared" ca="1" si="167"/>
        <v>0.94648322542320495</v>
      </c>
      <c r="C241" s="2">
        <f t="shared" ca="1" si="168"/>
        <v>1.0326593658125596</v>
      </c>
      <c r="D241" s="2">
        <f t="shared" ca="1" si="169"/>
        <v>1.1093455251493176</v>
      </c>
      <c r="E241" s="2">
        <f t="shared" ca="1" si="170"/>
        <v>1.1845501392764797</v>
      </c>
      <c r="F241" s="2">
        <f t="shared" ca="1" si="171"/>
        <v>1.2603306884055663</v>
      </c>
      <c r="G241" s="2">
        <f t="shared" ca="1" si="172"/>
        <v>1.3349316517738337</v>
      </c>
      <c r="H241" s="2">
        <f t="shared" ca="1" si="173"/>
        <v>1.4064311573191648</v>
      </c>
      <c r="I241" s="2">
        <f t="shared" ca="1" si="174"/>
        <v>1.4740467636968393</v>
      </c>
      <c r="J241" s="2">
        <f t="shared" ca="1" si="175"/>
        <v>1.5376794090569854</v>
      </c>
      <c r="K241" s="2">
        <f t="shared" ca="1" si="176"/>
        <v>1.5974255555168642</v>
      </c>
      <c r="L241" s="2">
        <f t="shared" ca="1" si="177"/>
        <v>1.6533218022426672</v>
      </c>
      <c r="M241" s="2">
        <f t="shared" ca="1" si="178"/>
        <v>1.7052744098709571</v>
      </c>
      <c r="N241" s="2">
        <f t="shared" ca="1" si="179"/>
        <v>1.7530849734302221</v>
      </c>
      <c r="O241" s="2">
        <f t="shared" ca="1" si="180"/>
        <v>1.7965050504923155</v>
      </c>
      <c r="P241" s="2">
        <f t="shared" ca="1" si="181"/>
        <v>1.8352945068925113</v>
      </c>
      <c r="Q241" s="2">
        <f t="shared" ca="1" si="182"/>
        <v>1.8692705864501744</v>
      </c>
      <c r="R241" s="2">
        <f t="shared" ca="1" si="183"/>
        <v>1.8983405679852094</v>
      </c>
      <c r="S241" s="2">
        <f t="shared" ca="1" si="184"/>
        <v>1.9225157991790625</v>
      </c>
      <c r="T241" s="2">
        <f t="shared" ca="1" si="185"/>
        <v>1.9419084153961939</v>
      </c>
      <c r="U241" s="2">
        <f t="shared" ca="1" si="186"/>
        <v>1.9567151002789711</v>
      </c>
      <c r="V241" s="2">
        <f t="shared" ca="1" si="187"/>
        <v>1.9671949499849806</v>
      </c>
      <c r="W241" s="2">
        <f t="shared" ca="1" si="188"/>
        <v>1.9736494676609793</v>
      </c>
      <c r="X241" s="2">
        <f t="shared" ca="1" si="189"/>
        <v>1.9764080980381971</v>
      </c>
      <c r="Y241" s="2">
        <f t="shared" ca="1" si="190"/>
        <v>1.9758159141324285</v>
      </c>
      <c r="Z241" s="2">
        <f t="shared" ca="1" si="191"/>
        <v>1.9722183154992583</v>
      </c>
      <c r="AA241" s="2">
        <f t="shared" ca="1" si="192"/>
        <v>1.9659422703483755</v>
      </c>
      <c r="AB241" s="2">
        <f t="shared" ca="1" si="193"/>
        <v>1.9572781491028632</v>
      </c>
      <c r="AC241" s="2">
        <f t="shared" ca="1" si="194"/>
        <v>1.9464665598662025</v>
      </c>
      <c r="AD241" s="2">
        <f t="shared" ca="1" si="195"/>
        <v>1.9336940169576722</v>
      </c>
      <c r="AE241" s="2">
        <f t="shared" ca="1" si="196"/>
        <v>1.9190997325832402</v>
      </c>
      <c r="AF241" s="2">
        <f t="shared" ca="1" si="197"/>
        <v>1.9027911228914229</v>
      </c>
      <c r="AG241" s="2">
        <f t="shared" ca="1" si="198"/>
        <v>1.8848604429869156</v>
      </c>
      <c r="AH241" s="2">
        <f t="shared" ca="1" si="199"/>
        <v>1.8653954968452027</v>
      </c>
      <c r="AI241" s="2">
        <f t="shared" ca="1" si="200"/>
        <v>1.8444834487620996</v>
      </c>
      <c r="AJ241" s="2">
        <f t="shared" ca="1" si="201"/>
        <v>1.8222113370575197</v>
      </c>
      <c r="AK241" s="2">
        <f t="shared" ca="1" si="202"/>
        <v>1.79866607975641</v>
      </c>
      <c r="AL241" s="2">
        <f t="shared" ca="1" si="203"/>
        <v>1.7739344917432198</v>
      </c>
      <c r="AM241" s="2">
        <f t="shared" ca="1" si="204"/>
        <v>1.7481033272535635</v>
      </c>
      <c r="AN241" s="2">
        <f t="shared" ca="1" si="205"/>
        <v>1.7212593835079029</v>
      </c>
      <c r="AO241" s="2">
        <f t="shared" ca="1" si="206"/>
        <v>1.6934897480042719</v>
      </c>
      <c r="AP241" s="2">
        <f t="shared" ca="1" si="207"/>
        <v>1.6648823515429902</v>
      </c>
      <c r="AQ241" s="2">
        <f t="shared" ca="1" si="208"/>
        <v>1.6355270778918223</v>
      </c>
      <c r="AR241" s="2">
        <f t="shared" ca="1" si="209"/>
        <v>1.6055176700182481</v>
      </c>
      <c r="AS241" s="2">
        <f t="shared" ca="1" si="210"/>
        <v>1.5749543296000539</v>
      </c>
      <c r="AT241" s="2">
        <f t="shared" ca="1" si="211"/>
        <v>1.5439459899909764</v>
      </c>
      <c r="AU241" s="2">
        <f t="shared" ca="1" si="212"/>
        <v>1.5126099217965905</v>
      </c>
      <c r="AV241" s="2">
        <f t="shared" ca="1" si="213"/>
        <v>1.4810656878082773</v>
      </c>
      <c r="AW241" s="2">
        <f t="shared" ca="1" si="214"/>
        <v>1.4494221005952592</v>
      </c>
      <c r="AX241" s="2">
        <f t="shared" ca="1" si="215"/>
        <v>1.4177598104702602</v>
      </c>
      <c r="AY241" s="2">
        <f t="shared" ca="1" si="216"/>
        <v>1.3861162079809499</v>
      </c>
      <c r="AZ241" s="2">
        <f t="shared" ca="1" si="165"/>
        <v>1.3544863259431767</v>
      </c>
      <c r="BC241" s="2">
        <f t="shared" ca="1" si="217"/>
        <v>-1.1694153546694048</v>
      </c>
      <c r="BD241" s="2">
        <f t="shared" ca="1" si="217"/>
        <v>2.2803520367551489</v>
      </c>
      <c r="BE241" s="2">
        <f t="shared" ca="1" si="217"/>
        <v>-0.87015372131689706</v>
      </c>
    </row>
    <row r="242" spans="1:57" x14ac:dyDescent="0.3">
      <c r="A242" s="2">
        <f t="shared" si="166"/>
        <v>2.2999999999999949</v>
      </c>
      <c r="B242" s="2">
        <f t="shared" ca="1" si="167"/>
        <v>0.94739280443573948</v>
      </c>
      <c r="C242" s="2">
        <f t="shared" ca="1" si="168"/>
        <v>1.0333751630852386</v>
      </c>
      <c r="D242" s="2">
        <f t="shared" ca="1" si="169"/>
        <v>1.1100306669243845</v>
      </c>
      <c r="E242" s="2">
        <f t="shared" ca="1" si="170"/>
        <v>1.185248604946719</v>
      </c>
      <c r="F242" s="2">
        <f t="shared" ca="1" si="171"/>
        <v>1.2610100667793873</v>
      </c>
      <c r="G242" s="2">
        <f t="shared" ca="1" si="172"/>
        <v>1.3355560717425778</v>
      </c>
      <c r="H242" s="2">
        <f t="shared" ca="1" si="173"/>
        <v>1.4069874016229069</v>
      </c>
      <c r="I242" s="2">
        <f t="shared" ca="1" si="174"/>
        <v>1.4745351464290701</v>
      </c>
      <c r="J242" s="2">
        <f t="shared" ca="1" si="175"/>
        <v>1.5381040174411122</v>
      </c>
      <c r="K242" s="2">
        <f t="shared" ca="1" si="176"/>
        <v>1.5977891413693024</v>
      </c>
      <c r="L242" s="2">
        <f t="shared" ca="1" si="177"/>
        <v>1.6536243719358479</v>
      </c>
      <c r="M242" s="2">
        <f t="shared" ca="1" si="178"/>
        <v>1.7055137375004081</v>
      </c>
      <c r="N242" s="2">
        <f t="shared" ca="1" si="179"/>
        <v>1.7532576932835093</v>
      </c>
      <c r="O242" s="2">
        <f t="shared" ca="1" si="180"/>
        <v>1.7966078240320351</v>
      </c>
      <c r="P242" s="2">
        <f t="shared" ca="1" si="181"/>
        <v>1.8353250043496308</v>
      </c>
      <c r="Q242" s="2">
        <f t="shared" ca="1" si="182"/>
        <v>1.8692281402635138</v>
      </c>
      <c r="R242" s="2">
        <f t="shared" ca="1" si="183"/>
        <v>1.8982264538501625</v>
      </c>
      <c r="S242" s="2">
        <f t="shared" ca="1" si="184"/>
        <v>1.9223331708422313</v>
      </c>
      <c r="T242" s="2">
        <f t="shared" ca="1" si="185"/>
        <v>1.9416619803087913</v>
      </c>
      <c r="U242" s="2">
        <f t="shared" ca="1" si="186"/>
        <v>1.9564106773251941</v>
      </c>
      <c r="V242" s="2">
        <f t="shared" ca="1" si="187"/>
        <v>1.9668390697982994</v>
      </c>
      <c r="W242" s="2">
        <f t="shared" ca="1" si="188"/>
        <v>1.9732490837093335</v>
      </c>
      <c r="X242" s="2">
        <f t="shared" ca="1" si="189"/>
        <v>1.9759703407032934</v>
      </c>
      <c r="Y242" s="2">
        <f t="shared" ca="1" si="190"/>
        <v>1.9753477849599101</v>
      </c>
      <c r="Z242" s="2">
        <f t="shared" ca="1" si="191"/>
        <v>1.9717263122558231</v>
      </c>
      <c r="AA242" s="2">
        <f t="shared" ca="1" si="192"/>
        <v>1.9654320238297935</v>
      </c>
      <c r="AB242" s="2">
        <f t="shared" ca="1" si="193"/>
        <v>1.9567541598966087</v>
      </c>
      <c r="AC242" s="2">
        <f t="shared" ca="1" si="194"/>
        <v>1.9459321116886192</v>
      </c>
      <c r="AD242" s="2">
        <f t="shared" ca="1" si="195"/>
        <v>1.9331513123659447</v>
      </c>
      <c r="AE242" s="2">
        <f t="shared" ca="1" si="196"/>
        <v>1.9185502028883301</v>
      </c>
      <c r="AF242" s="2">
        <f t="shared" ca="1" si="197"/>
        <v>1.902235760566827</v>
      </c>
      <c r="AG242" s="2">
        <f t="shared" ca="1" si="198"/>
        <v>1.8843000154977487</v>
      </c>
      <c r="AH242" s="2">
        <f t="shared" ca="1" si="199"/>
        <v>1.8648306224381537</v>
      </c>
      <c r="AI242" s="2">
        <f t="shared" ca="1" si="200"/>
        <v>1.8439146062407501</v>
      </c>
      <c r="AJ242" s="2">
        <f t="shared" ca="1" si="201"/>
        <v>1.8216388653498279</v>
      </c>
      <c r="AK242" s="2">
        <f t="shared" ca="1" si="202"/>
        <v>1.7980901776788532</v>
      </c>
      <c r="AL242" s="2">
        <f t="shared" ca="1" si="203"/>
        <v>1.7733552182556855</v>
      </c>
      <c r="AM242" s="2">
        <f t="shared" ca="1" si="204"/>
        <v>1.7475206029401185</v>
      </c>
      <c r="AN242" s="2">
        <f t="shared" ca="1" si="205"/>
        <v>1.7206729949550623</v>
      </c>
      <c r="AO242" s="2">
        <f t="shared" ca="1" si="206"/>
        <v>1.6928993583417364</v>
      </c>
      <c r="AP242" s="2">
        <f t="shared" ca="1" si="207"/>
        <v>1.6642875221907636</v>
      </c>
      <c r="AQ242" s="2">
        <f t="shared" ca="1" si="208"/>
        <v>1.6349273063402219</v>
      </c>
      <c r="AR242" s="2">
        <f t="shared" ca="1" si="209"/>
        <v>1.6049124416052465</v>
      </c>
      <c r="AS242" s="2">
        <f t="shared" ca="1" si="210"/>
        <v>1.5743431629219322</v>
      </c>
      <c r="AT242" s="2">
        <f t="shared" ca="1" si="211"/>
        <v>1.5433284291640728</v>
      </c>
      <c r="AU242" s="2">
        <f t="shared" ca="1" si="212"/>
        <v>1.5119854159420205</v>
      </c>
      <c r="AV242" s="2">
        <f t="shared" ca="1" si="213"/>
        <v>1.480433330864771</v>
      </c>
      <c r="AW242" s="2">
        <f t="shared" ca="1" si="214"/>
        <v>1.4487802840558126</v>
      </c>
      <c r="AX242" s="2">
        <f t="shared" ca="1" si="215"/>
        <v>1.4171059227692622</v>
      </c>
      <c r="AY242" s="2">
        <f t="shared" ca="1" si="216"/>
        <v>1.3854466542779551</v>
      </c>
      <c r="AZ242" s="2">
        <f t="shared" ca="1" si="165"/>
        <v>1.3537972024092026</v>
      </c>
      <c r="BC242" s="2">
        <f t="shared" ca="1" si="217"/>
        <v>-0.55345095076102702</v>
      </c>
      <c r="BD242" s="2">
        <f t="shared" ca="1" si="217"/>
        <v>-2.0361408597144095</v>
      </c>
      <c r="BE242" s="2">
        <f t="shared" ca="1" si="217"/>
        <v>-0.66218453653677312</v>
      </c>
    </row>
    <row r="243" spans="1:57" x14ac:dyDescent="0.3">
      <c r="A243" s="2">
        <f t="shared" si="166"/>
        <v>2.3099999999999947</v>
      </c>
      <c r="B243" s="2">
        <f t="shared" ca="1" si="167"/>
        <v>0.94861728167578685</v>
      </c>
      <c r="C243" s="2">
        <f t="shared" ca="1" si="168"/>
        <v>1.034316119313321</v>
      </c>
      <c r="D243" s="2">
        <f t="shared" ca="1" si="169"/>
        <v>1.1108576720070851</v>
      </c>
      <c r="E243" s="2">
        <f t="shared" ca="1" si="170"/>
        <v>1.1860125950768177</v>
      </c>
      <c r="F243" s="2">
        <f t="shared" ca="1" si="171"/>
        <v>1.261686704228987</v>
      </c>
      <c r="G243" s="2">
        <f t="shared" ca="1" si="172"/>
        <v>1.3361177391923837</v>
      </c>
      <c r="H243" s="2">
        <f t="shared" ca="1" si="173"/>
        <v>1.4074286112028043</v>
      </c>
      <c r="I243" s="2">
        <f t="shared" ca="1" si="174"/>
        <v>1.4748634045082438</v>
      </c>
      <c r="J243" s="2">
        <f t="shared" ca="1" si="175"/>
        <v>1.5383301593982786</v>
      </c>
      <c r="K243" s="2">
        <f t="shared" ca="1" si="176"/>
        <v>1.5979222970257994</v>
      </c>
      <c r="L243" s="2">
        <f t="shared" ca="1" si="177"/>
        <v>1.6536705939827239</v>
      </c>
      <c r="M243" s="2">
        <f t="shared" ca="1" si="178"/>
        <v>1.7054765262515406</v>
      </c>
      <c r="N243" s="2">
        <f t="shared" ca="1" si="179"/>
        <v>1.7531390906348268</v>
      </c>
      <c r="O243" s="2">
        <f t="shared" ca="1" si="180"/>
        <v>1.796409576736717</v>
      </c>
      <c r="P243" s="2">
        <f t="shared" ca="1" si="181"/>
        <v>1.8350495390483701</v>
      </c>
      <c r="Q243" s="2">
        <f t="shared" ca="1" si="182"/>
        <v>1.8688792094761844</v>
      </c>
      <c r="R243" s="2">
        <f t="shared" ca="1" si="183"/>
        <v>1.8978094100994576</v>
      </c>
      <c r="S243" s="2">
        <f t="shared" ca="1" si="184"/>
        <v>1.921854896265474</v>
      </c>
      <c r="T243" s="2">
        <f t="shared" ca="1" si="185"/>
        <v>1.9411305599528361</v>
      </c>
      <c r="U243" s="2">
        <f t="shared" ca="1" si="186"/>
        <v>1.9558349577265588</v>
      </c>
      <c r="V243" s="2">
        <f t="shared" ca="1" si="187"/>
        <v>1.9662282615148323</v>
      </c>
      <c r="W243" s="2">
        <f t="shared" ca="1" si="188"/>
        <v>1.9726124732652921</v>
      </c>
      <c r="X243" s="2">
        <f t="shared" ca="1" si="189"/>
        <v>1.9753170434720577</v>
      </c>
      <c r="Y243" s="2">
        <f t="shared" ca="1" si="190"/>
        <v>1.9746864380302933</v>
      </c>
      <c r="Z243" s="2">
        <f t="shared" ca="1" si="191"/>
        <v>1.9710646997242067</v>
      </c>
      <c r="AA243" s="2">
        <f t="shared" ca="1" si="192"/>
        <v>1.9647767156072367</v>
      </c>
      <c r="AB243" s="2">
        <f t="shared" ca="1" si="193"/>
        <v>1.9561102520029716</v>
      </c>
      <c r="AC243" s="2">
        <f t="shared" ca="1" si="194"/>
        <v>1.9453031440372248</v>
      </c>
      <c r="AD243" s="2">
        <f t="shared" ca="1" si="195"/>
        <v>1.9325394079595679</v>
      </c>
      <c r="AE243" s="2">
        <f t="shared" ca="1" si="196"/>
        <v>1.9179563781820517</v>
      </c>
      <c r="AF243" s="2">
        <f t="shared" ca="1" si="197"/>
        <v>1.9016602555051982</v>
      </c>
      <c r="AG243" s="2">
        <f t="shared" ca="1" si="198"/>
        <v>1.8837425045830913</v>
      </c>
      <c r="AH243" s="2">
        <f t="shared" ca="1" si="199"/>
        <v>1.8642902892002222</v>
      </c>
      <c r="AI243" s="2">
        <f t="shared" ca="1" si="200"/>
        <v>1.8433901528078962</v>
      </c>
      <c r="AJ243" s="2">
        <f t="shared" ca="1" si="201"/>
        <v>1.8211285120204148</v>
      </c>
      <c r="AK243" s="2">
        <f t="shared" ca="1" si="202"/>
        <v>1.7975916626952151</v>
      </c>
      <c r="AL243" s="2">
        <f t="shared" ca="1" si="203"/>
        <v>1.7728657980835354</v>
      </c>
      <c r="AM243" s="2">
        <f t="shared" ca="1" si="204"/>
        <v>1.7470370538072666</v>
      </c>
      <c r="AN243" s="2">
        <f t="shared" ca="1" si="205"/>
        <v>1.7201916173529366</v>
      </c>
      <c r="AO243" s="2">
        <f t="shared" ca="1" si="206"/>
        <v>1.6924159877902452</v>
      </c>
      <c r="AP243" s="2">
        <f t="shared" ca="1" si="207"/>
        <v>1.6637975513060719</v>
      </c>
      <c r="AQ243" s="2">
        <f t="shared" ca="1" si="208"/>
        <v>1.6344257228947086</v>
      </c>
      <c r="AR243" s="2">
        <f t="shared" ca="1" si="209"/>
        <v>1.6043938801775122</v>
      </c>
      <c r="AS243" s="2">
        <f t="shared" ca="1" si="210"/>
        <v>1.5738019492444737</v>
      </c>
      <c r="AT243" s="2">
        <f t="shared" ca="1" si="211"/>
        <v>1.5427585701294924</v>
      </c>
      <c r="AU243" s="2">
        <f t="shared" ca="1" si="212"/>
        <v>1.5113804762943075</v>
      </c>
      <c r="AV243" s="2">
        <f t="shared" ca="1" si="213"/>
        <v>1.479786171270616</v>
      </c>
      <c r="AW243" s="2">
        <f t="shared" ca="1" si="214"/>
        <v>1.4480827147742674</v>
      </c>
      <c r="AX243" s="2">
        <f t="shared" ca="1" si="215"/>
        <v>1.4163484094468008</v>
      </c>
      <c r="AY243" s="2">
        <f t="shared" ca="1" si="216"/>
        <v>1.3846183508222962</v>
      </c>
      <c r="AZ243" s="2">
        <f t="shared" ca="1" si="165"/>
        <v>1.3528866960462318</v>
      </c>
      <c r="BC243" s="2">
        <f t="shared" ca="1" si="217"/>
        <v>-0.70561159945123642</v>
      </c>
      <c r="BD243" s="2">
        <f t="shared" ca="1" si="217"/>
        <v>-2.4909885836788002</v>
      </c>
      <c r="BE243" s="2">
        <f t="shared" ca="1" si="217"/>
        <v>0.86312745918422973</v>
      </c>
    </row>
    <row r="244" spans="1:57" x14ac:dyDescent="0.3">
      <c r="A244" s="2">
        <f t="shared" si="166"/>
        <v>2.3199999999999945</v>
      </c>
      <c r="B244" s="2">
        <f t="shared" ca="1" si="167"/>
        <v>0.95051687405228291</v>
      </c>
      <c r="C244" s="2">
        <f t="shared" ca="1" si="168"/>
        <v>1.0359625136708224</v>
      </c>
      <c r="D244" s="2">
        <f t="shared" ca="1" si="169"/>
        <v>1.1124145863111095</v>
      </c>
      <c r="E244" s="2">
        <f t="shared" ca="1" si="170"/>
        <v>1.1875261234355035</v>
      </c>
      <c r="F244" s="2">
        <f t="shared" ca="1" si="171"/>
        <v>1.2631292493377428</v>
      </c>
      <c r="G244" s="2">
        <f t="shared" ca="1" si="172"/>
        <v>1.3374590749573927</v>
      </c>
      <c r="H244" s="2">
        <f t="shared" ca="1" si="173"/>
        <v>1.4086606008965934</v>
      </c>
      <c r="I244" s="2">
        <f t="shared" ca="1" si="174"/>
        <v>1.4759908549594054</v>
      </c>
      <c r="J244" s="2">
        <f t="shared" ca="1" si="175"/>
        <v>1.539361248374959</v>
      </c>
      <c r="K244" s="2">
        <f t="shared" ca="1" si="176"/>
        <v>1.5988636119286703</v>
      </c>
      <c r="L244" s="2">
        <f t="shared" ca="1" si="177"/>
        <v>1.6545257981985904</v>
      </c>
      <c r="M244" s="2">
        <f t="shared" ca="1" si="178"/>
        <v>1.7062468952905829</v>
      </c>
      <c r="N244" s="2">
        <f t="shared" ca="1" si="179"/>
        <v>1.7538246074761412</v>
      </c>
      <c r="O244" s="2">
        <f t="shared" ca="1" si="180"/>
        <v>1.7970100913386167</v>
      </c>
      <c r="P244" s="2">
        <f t="shared" ca="1" si="181"/>
        <v>1.8355657367978768</v>
      </c>
      <c r="Q244" s="2">
        <f t="shared" ca="1" si="182"/>
        <v>1.8693132497433347</v>
      </c>
      <c r="R244" s="2">
        <f t="shared" ca="1" si="183"/>
        <v>1.8981651934707044</v>
      </c>
      <c r="S244" s="2">
        <f t="shared" ca="1" si="184"/>
        <v>1.9221379890291599</v>
      </c>
      <c r="T244" s="2">
        <f t="shared" ca="1" si="185"/>
        <v>1.9413478650997984</v>
      </c>
      <c r="U244" s="2">
        <f t="shared" ca="1" si="186"/>
        <v>1.9559942744092924</v>
      </c>
      <c r="V244" s="2">
        <f t="shared" ca="1" si="187"/>
        <v>1.9663378897674262</v>
      </c>
      <c r="W244" s="2">
        <f t="shared" ca="1" si="188"/>
        <v>1.9726809267672587</v>
      </c>
      <c r="X244" s="2">
        <f t="shared" ca="1" si="189"/>
        <v>1.9753528012307204</v>
      </c>
      <c r="Y244" s="2">
        <f t="shared" ca="1" si="190"/>
        <v>1.9746976358956125</v>
      </c>
      <c r="Z244" s="2">
        <f t="shared" ca="1" si="191"/>
        <v>1.971058755951214</v>
      </c>
      <c r="AA244" s="2">
        <f t="shared" ca="1" si="192"/>
        <v>1.9647599716928847</v>
      </c>
      <c r="AB244" s="2">
        <f t="shared" ca="1" si="193"/>
        <v>1.9560877165300694</v>
      </c>
      <c r="AC244" s="2">
        <f t="shared" ca="1" si="194"/>
        <v>1.9452784148873241</v>
      </c>
      <c r="AD244" s="2">
        <f t="shared" ca="1" si="195"/>
        <v>1.9325148149322915</v>
      </c>
      <c r="AE244" s="2">
        <f t="shared" ca="1" si="196"/>
        <v>1.917933293751432</v>
      </c>
      <c r="AF244" s="2">
        <f t="shared" ca="1" si="197"/>
        <v>1.9016394224774658</v>
      </c>
      <c r="AG244" s="2">
        <f t="shared" ca="1" si="198"/>
        <v>1.8837242444330011</v>
      </c>
      <c r="AH244" s="2">
        <f t="shared" ca="1" si="199"/>
        <v>1.8642745752427472</v>
      </c>
      <c r="AI244" s="2">
        <f t="shared" ca="1" si="200"/>
        <v>1.843376619569395</v>
      </c>
      <c r="AJ244" s="2">
        <f t="shared" ca="1" si="201"/>
        <v>1.8211164548140986</v>
      </c>
      <c r="AK244" s="2">
        <f t="shared" ca="1" si="202"/>
        <v>1.7975800374052155</v>
      </c>
      <c r="AL244" s="2">
        <f t="shared" ca="1" si="203"/>
        <v>1.7728532214694976</v>
      </c>
      <c r="AM244" s="2">
        <f t="shared" ca="1" si="204"/>
        <v>1.7470218051023256</v>
      </c>
      <c r="AN244" s="2">
        <f t="shared" ca="1" si="205"/>
        <v>1.7201716428905025</v>
      </c>
      <c r="AO244" s="2">
        <f t="shared" ca="1" si="206"/>
        <v>1.6923889119949256</v>
      </c>
      <c r="AP244" s="2">
        <f t="shared" ca="1" si="207"/>
        <v>1.6637606990812919</v>
      </c>
      <c r="AQ244" s="2">
        <f t="shared" ca="1" si="208"/>
        <v>1.634376157954468</v>
      </c>
      <c r="AR244" s="2">
        <f t="shared" ca="1" si="209"/>
        <v>1.6043284565503471</v>
      </c>
      <c r="AS244" s="2">
        <f t="shared" ca="1" si="210"/>
        <v>1.5737173545343019</v>
      </c>
      <c r="AT244" s="2">
        <f t="shared" ca="1" si="211"/>
        <v>1.542651313255524</v>
      </c>
      <c r="AU244" s="2">
        <f t="shared" ca="1" si="212"/>
        <v>1.5112467614099272</v>
      </c>
      <c r="AV244" s="2">
        <f t="shared" ca="1" si="213"/>
        <v>1.4796216341466639</v>
      </c>
      <c r="AW244" s="2">
        <f t="shared" ca="1" si="214"/>
        <v>1.4478820775112078</v>
      </c>
      <c r="AX244" s="2">
        <f t="shared" ca="1" si="215"/>
        <v>1.4161051928113568</v>
      </c>
      <c r="AY244" s="2">
        <f t="shared" ca="1" si="216"/>
        <v>1.384324921364936</v>
      </c>
      <c r="AZ244" s="2">
        <f t="shared" ca="1" si="165"/>
        <v>1.35253523584607</v>
      </c>
      <c r="BC244" s="2">
        <f t="shared" ca="1" si="217"/>
        <v>0.23699504572656949</v>
      </c>
      <c r="BD244" s="2">
        <f t="shared" ca="1" si="217"/>
        <v>-1.6381330366594771</v>
      </c>
      <c r="BE244" s="2">
        <f t="shared" ca="1" si="217"/>
        <v>0.68392123698712659</v>
      </c>
    </row>
    <row r="245" spans="1:57" x14ac:dyDescent="0.3">
      <c r="A245" s="2">
        <f t="shared" si="166"/>
        <v>2.3299999999999943</v>
      </c>
      <c r="B245" s="2">
        <f t="shared" ca="1" si="167"/>
        <v>0.95247841893982155</v>
      </c>
      <c r="C245" s="2">
        <f t="shared" ca="1" si="168"/>
        <v>1.0377181570381782</v>
      </c>
      <c r="D245" s="2">
        <f t="shared" ca="1" si="169"/>
        <v>1.1141194605485332</v>
      </c>
      <c r="E245" s="2">
        <f t="shared" ca="1" si="170"/>
        <v>1.1892188746364882</v>
      </c>
      <c r="F245" s="2">
        <f t="shared" ca="1" si="171"/>
        <v>1.264776512347251</v>
      </c>
      <c r="G245" s="2">
        <f t="shared" ca="1" si="172"/>
        <v>1.3390256091060013</v>
      </c>
      <c r="H245" s="2">
        <f t="shared" ca="1" si="173"/>
        <v>1.4101333308767463</v>
      </c>
      <c r="I245" s="2">
        <f t="shared" ca="1" si="174"/>
        <v>1.4773697164790101</v>
      </c>
      <c r="J245" s="2">
        <f t="shared" ca="1" si="175"/>
        <v>1.5406497077670658</v>
      </c>
      <c r="K245" s="2">
        <f t="shared" ca="1" si="176"/>
        <v>1.6000637773976552</v>
      </c>
      <c r="L245" s="2">
        <f t="shared" ca="1" si="177"/>
        <v>1.6556371235694367</v>
      </c>
      <c r="M245" s="2">
        <f t="shared" ca="1" si="178"/>
        <v>1.7072667273302882</v>
      </c>
      <c r="N245" s="2">
        <f t="shared" ca="1" si="179"/>
        <v>1.7547492825225541</v>
      </c>
      <c r="O245" s="2">
        <f t="shared" ca="1" si="180"/>
        <v>1.7978360909895215</v>
      </c>
      <c r="P245" s="2">
        <f t="shared" ca="1" si="181"/>
        <v>1.8362906497625813</v>
      </c>
      <c r="Q245" s="2">
        <f t="shared" ca="1" si="182"/>
        <v>1.8699364029705574</v>
      </c>
      <c r="R245" s="2">
        <f t="shared" ca="1" si="183"/>
        <v>1.8986879125270197</v>
      </c>
      <c r="S245" s="2">
        <f t="shared" ca="1" si="184"/>
        <v>1.9225635175147713</v>
      </c>
      <c r="T245" s="2">
        <f t="shared" ca="1" si="185"/>
        <v>1.9416810334183172</v>
      </c>
      <c r="U245" s="2">
        <f t="shared" ca="1" si="186"/>
        <v>1.9562410601321147</v>
      </c>
      <c r="V245" s="2">
        <f t="shared" ca="1" si="187"/>
        <v>1.9665050245145472</v>
      </c>
      <c r="W245" s="2">
        <f t="shared" ca="1" si="188"/>
        <v>1.9727756097494742</v>
      </c>
      <c r="X245" s="2">
        <f t="shared" ca="1" si="189"/>
        <v>1.9753824497286616</v>
      </c>
      <c r="Y245" s="2">
        <f t="shared" ca="1" si="190"/>
        <v>1.9746695754555252</v>
      </c>
      <c r="Z245" s="2">
        <f t="shared" ca="1" si="191"/>
        <v>1.9709798462528814</v>
      </c>
      <c r="AA245" s="2">
        <f t="shared" ca="1" si="192"/>
        <v>1.9646362494466183</v>
      </c>
      <c r="AB245" s="2">
        <f t="shared" ca="1" si="193"/>
        <v>1.955924142888023</v>
      </c>
      <c r="AC245" s="2">
        <f t="shared" ca="1" si="194"/>
        <v>1.9450788020645102</v>
      </c>
      <c r="AD245" s="2">
        <f t="shared" ca="1" si="195"/>
        <v>1.9322819721886491</v>
      </c>
      <c r="AE245" s="2">
        <f t="shared" ca="1" si="196"/>
        <v>1.9176693384861938</v>
      </c>
      <c r="AF245" s="2">
        <f t="shared" ca="1" si="197"/>
        <v>1.9013461055005181</v>
      </c>
      <c r="AG245" s="2">
        <f t="shared" ca="1" si="198"/>
        <v>1.8834031555979176</v>
      </c>
      <c r="AH245" s="2">
        <f t="shared" ca="1" si="199"/>
        <v>1.8639272153424713</v>
      </c>
      <c r="AI245" s="2">
        <f t="shared" ca="1" si="200"/>
        <v>1.8430044095114939</v>
      </c>
      <c r="AJ245" s="2">
        <f t="shared" ca="1" si="201"/>
        <v>1.820720735200402</v>
      </c>
      <c r="AK245" s="2">
        <f t="shared" ca="1" si="202"/>
        <v>1.7971620683262948</v>
      </c>
      <c r="AL245" s="2">
        <f t="shared" ca="1" si="203"/>
        <v>1.7724141828351252</v>
      </c>
      <c r="AM245" s="2">
        <f t="shared" ca="1" si="204"/>
        <v>1.7465627983000285</v>
      </c>
      <c r="AN245" s="2">
        <f t="shared" ca="1" si="205"/>
        <v>1.71969369553963</v>
      </c>
      <c r="AO245" s="2">
        <f t="shared" ca="1" si="206"/>
        <v>1.6918929891655059</v>
      </c>
      <c r="AP245" s="2">
        <f t="shared" ca="1" si="207"/>
        <v>1.6632477260005338</v>
      </c>
      <c r="AQ245" s="2">
        <f t="shared" ca="1" si="208"/>
        <v>1.6338470586019636</v>
      </c>
      <c r="AR245" s="2">
        <f t="shared" ca="1" si="209"/>
        <v>1.6037842049971704</v>
      </c>
      <c r="AS245" s="2">
        <f t="shared" ca="1" si="210"/>
        <v>1.5731590170934358</v>
      </c>
      <c r="AT245" s="2">
        <f t="shared" ca="1" si="211"/>
        <v>1.5420800339453495</v>
      </c>
      <c r="AU245" s="2">
        <f t="shared" ca="1" si="212"/>
        <v>1.5106636331223942</v>
      </c>
      <c r="AV245" s="2">
        <f t="shared" ca="1" si="213"/>
        <v>1.4790274333971505</v>
      </c>
      <c r="AW245" s="2">
        <f t="shared" ca="1" si="214"/>
        <v>1.4472769203031772</v>
      </c>
      <c r="AX245" s="2">
        <f t="shared" ca="1" si="215"/>
        <v>1.4154882536686095</v>
      </c>
      <c r="AY245" s="2">
        <f t="shared" ca="1" si="216"/>
        <v>1.3836944989016449</v>
      </c>
      <c r="AZ245" s="2">
        <f t="shared" ca="1" si="165"/>
        <v>1.3518898631646272</v>
      </c>
      <c r="BC245" s="2">
        <f t="shared" ca="1" si="217"/>
        <v>9.1506952451306134E-2</v>
      </c>
      <c r="BD245" s="2">
        <f t="shared" ca="1" si="217"/>
        <v>0.18241343854858627</v>
      </c>
      <c r="BE245" s="2">
        <f t="shared" ca="1" si="217"/>
        <v>0.54623037982102574</v>
      </c>
    </row>
    <row r="246" spans="1:57" x14ac:dyDescent="0.3">
      <c r="A246" s="2">
        <f t="shared" si="166"/>
        <v>2.3399999999999941</v>
      </c>
      <c r="B246" s="2">
        <f t="shared" ca="1" si="167"/>
        <v>0.9541327634724478</v>
      </c>
      <c r="C246" s="2">
        <f t="shared" ca="1" si="168"/>
        <v>1.0391757525426799</v>
      </c>
      <c r="D246" s="2">
        <f t="shared" ca="1" si="169"/>
        <v>1.1155331493909848</v>
      </c>
      <c r="E246" s="2">
        <f t="shared" ca="1" si="170"/>
        <v>1.190625895640901</v>
      </c>
      <c r="F246" s="2">
        <f t="shared" ca="1" si="171"/>
        <v>1.2661434890575183</v>
      </c>
      <c r="G246" s="2">
        <f t="shared" ca="1" si="172"/>
        <v>1.3403177636228869</v>
      </c>
      <c r="H246" s="2">
        <f t="shared" ca="1" si="173"/>
        <v>1.4113378608296832</v>
      </c>
      <c r="I246" s="2">
        <f t="shared" ca="1" si="174"/>
        <v>1.4784866341588188</v>
      </c>
      <c r="J246" s="2">
        <f t="shared" ca="1" si="175"/>
        <v>1.5416824515683636</v>
      </c>
      <c r="K246" s="2">
        <f t="shared" ca="1" si="176"/>
        <v>1.6010143949151008</v>
      </c>
      <c r="L246" s="2">
        <f t="shared" ca="1" si="177"/>
        <v>1.656505012218455</v>
      </c>
      <c r="M246" s="2">
        <f t="shared" ca="1" si="178"/>
        <v>1.7080491926546253</v>
      </c>
      <c r="N246" s="2">
        <f t="shared" ca="1" si="179"/>
        <v>1.7554426360043189</v>
      </c>
      <c r="O246" s="2">
        <f t="shared" ca="1" si="180"/>
        <v>1.7984368018615211</v>
      </c>
      <c r="P246" s="2">
        <f t="shared" ca="1" si="181"/>
        <v>1.8367963002454339</v>
      </c>
      <c r="Q246" s="2">
        <f t="shared" ca="1" si="182"/>
        <v>1.8703463119855916</v>
      </c>
      <c r="R246" s="2">
        <f t="shared" ca="1" si="183"/>
        <v>1.8990033892554656</v>
      </c>
      <c r="S246" s="2">
        <f t="shared" ca="1" si="184"/>
        <v>1.9227877758006142</v>
      </c>
      <c r="T246" s="2">
        <f t="shared" ca="1" si="185"/>
        <v>1.9418188583699678</v>
      </c>
      <c r="U246" s="2">
        <f t="shared" ca="1" si="186"/>
        <v>1.9562983694171152</v>
      </c>
      <c r="V246" s="2">
        <f t="shared" ca="1" si="187"/>
        <v>1.9664884773736133</v>
      </c>
      <c r="W246" s="2">
        <f t="shared" ca="1" si="188"/>
        <v>1.9726923212774332</v>
      </c>
      <c r="X246" s="2">
        <f t="shared" ca="1" si="189"/>
        <v>1.9752397401478223</v>
      </c>
      <c r="Y246" s="2">
        <f t="shared" ca="1" si="190"/>
        <v>1.9744746590248998</v>
      </c>
      <c r="Z246" s="2">
        <f t="shared" ca="1" si="191"/>
        <v>1.970739457476689</v>
      </c>
      <c r="AA246" s="2">
        <f t="shared" ca="1" si="192"/>
        <v>1.9643562880615639</v>
      </c>
      <c r="AB246" s="2">
        <f t="shared" ca="1" si="193"/>
        <v>1.9556094248588038</v>
      </c>
      <c r="AC246" s="2">
        <f t="shared" ca="1" si="194"/>
        <v>1.9447329905920545</v>
      </c>
      <c r="AD246" s="2">
        <f t="shared" ca="1" si="195"/>
        <v>1.9319077269944285</v>
      </c>
      <c r="AE246" s="2">
        <f t="shared" ca="1" si="196"/>
        <v>1.9172686271901322</v>
      </c>
      <c r="AF246" s="2">
        <f t="shared" ca="1" si="197"/>
        <v>1.900920526499583</v>
      </c>
      <c r="AG246" s="2">
        <f t="shared" ca="1" si="198"/>
        <v>1.8829541410244086</v>
      </c>
      <c r="AH246" s="2">
        <f t="shared" ca="1" si="199"/>
        <v>1.8634561017052926</v>
      </c>
      <c r="AI246" s="2">
        <f t="shared" ca="1" si="200"/>
        <v>1.8425124466794969</v>
      </c>
      <c r="AJ246" s="2">
        <f t="shared" ca="1" si="201"/>
        <v>1.8202090859863209</v>
      </c>
      <c r="AK246" s="2">
        <f t="shared" ca="1" si="202"/>
        <v>1.7966318082919437</v>
      </c>
      <c r="AL246" s="2">
        <f t="shared" ca="1" si="203"/>
        <v>1.7718663006484223</v>
      </c>
      <c r="AM246" s="2">
        <f t="shared" ca="1" si="204"/>
        <v>1.7459981974554573</v>
      </c>
      <c r="AN246" s="2">
        <f t="shared" ca="1" si="205"/>
        <v>1.7191131992416038</v>
      </c>
      <c r="AO246" s="2">
        <f t="shared" ca="1" si="206"/>
        <v>1.6912973517769776</v>
      </c>
      <c r="AP246" s="2">
        <f t="shared" ca="1" si="207"/>
        <v>1.6626376560672713</v>
      </c>
      <c r="AQ246" s="2">
        <f t="shared" ca="1" si="208"/>
        <v>1.63322325770263</v>
      </c>
      <c r="AR246" s="2">
        <f t="shared" ca="1" si="209"/>
        <v>1.6031474188986501</v>
      </c>
      <c r="AS246" s="2">
        <f t="shared" ca="1" si="210"/>
        <v>1.5725100767675215</v>
      </c>
      <c r="AT246" s="2">
        <f t="shared" ca="1" si="211"/>
        <v>1.5414198387463265</v>
      </c>
      <c r="AU246" s="2">
        <f t="shared" ca="1" si="212"/>
        <v>1.509993019226844</v>
      </c>
      <c r="AV246" s="2">
        <f t="shared" ca="1" si="213"/>
        <v>1.4783469069761062</v>
      </c>
      <c r="AW246" s="2">
        <f t="shared" ca="1" si="214"/>
        <v>1.4465863146501323</v>
      </c>
      <c r="AX246" s="2">
        <f t="shared" ca="1" si="215"/>
        <v>1.4147864551625264</v>
      </c>
      <c r="AY246" s="2">
        <f t="shared" ca="1" si="216"/>
        <v>1.3829795334735444</v>
      </c>
      <c r="AZ246" s="2">
        <f t="shared" ca="1" si="165"/>
        <v>1.3511600091356688</v>
      </c>
      <c r="BC246" s="2">
        <f t="shared" ca="1" si="217"/>
        <v>-0.15417779162776579</v>
      </c>
      <c r="BD246" s="2">
        <f t="shared" ca="1" si="217"/>
        <v>-0.26750665758406811</v>
      </c>
      <c r="BE246" s="2">
        <f t="shared" ca="1" si="217"/>
        <v>0.27246596942135515</v>
      </c>
    </row>
    <row r="247" spans="1:57" x14ac:dyDescent="0.3">
      <c r="A247" s="2">
        <f t="shared" si="166"/>
        <v>2.3499999999999939</v>
      </c>
      <c r="B247" s="2">
        <f t="shared" ca="1" si="167"/>
        <v>0.95614980574024666</v>
      </c>
      <c r="C247" s="2">
        <f t="shared" ca="1" si="168"/>
        <v>1.0409639547587599</v>
      </c>
      <c r="D247" s="2">
        <f t="shared" ca="1" si="169"/>
        <v>1.1172468061439691</v>
      </c>
      <c r="E247" s="2">
        <f t="shared" ca="1" si="170"/>
        <v>1.1923044482747442</v>
      </c>
      <c r="F247" s="2">
        <f t="shared" ca="1" si="171"/>
        <v>1.2677569984449513</v>
      </c>
      <c r="G247" s="2">
        <f t="shared" ca="1" si="172"/>
        <v>1.3418352072651023</v>
      </c>
      <c r="H247" s="2">
        <f t="shared" ca="1" si="173"/>
        <v>1.4127498590713519</v>
      </c>
      <c r="I247" s="2">
        <f t="shared" ca="1" si="174"/>
        <v>1.4797962847670021</v>
      </c>
      <c r="J247" s="2">
        <f t="shared" ca="1" si="175"/>
        <v>1.5428960326079997</v>
      </c>
      <c r="K247" s="2">
        <f t="shared" ca="1" si="176"/>
        <v>1.6021366189957387</v>
      </c>
      <c r="L247" s="2">
        <f t="shared" ca="1" si="177"/>
        <v>1.6575378034687156</v>
      </c>
      <c r="M247" s="2">
        <f t="shared" ca="1" si="178"/>
        <v>1.708992255819807</v>
      </c>
      <c r="N247" s="2">
        <f t="shared" ca="1" si="179"/>
        <v>1.7562945553364844</v>
      </c>
      <c r="O247" s="2">
        <f t="shared" ca="1" si="180"/>
        <v>1.7991961890003279</v>
      </c>
      <c r="P247" s="2">
        <f t="shared" ca="1" si="181"/>
        <v>1.8374627428247641</v>
      </c>
      <c r="Q247" s="2">
        <f t="shared" ca="1" si="182"/>
        <v>1.8709209899433767</v>
      </c>
      <c r="R247" s="2">
        <f t="shared" ca="1" si="183"/>
        <v>1.8994893216097495</v>
      </c>
      <c r="S247" s="2">
        <f t="shared" ca="1" si="184"/>
        <v>1.9231897300963854</v>
      </c>
      <c r="T247" s="2">
        <f t="shared" ca="1" si="185"/>
        <v>1.9421430151746886</v>
      </c>
      <c r="U247" s="2">
        <f t="shared" ca="1" si="186"/>
        <v>1.9565518845698155</v>
      </c>
      <c r="V247" s="2">
        <f t="shared" ca="1" si="187"/>
        <v>1.9666790931042701</v>
      </c>
      <c r="W247" s="2">
        <f t="shared" ca="1" si="188"/>
        <v>1.9728280811877574</v>
      </c>
      <c r="X247" s="2">
        <f t="shared" ca="1" si="189"/>
        <v>1.9753287372773458</v>
      </c>
      <c r="Y247" s="2">
        <f t="shared" ca="1" si="190"/>
        <v>1.9745247235061822</v>
      </c>
      <c r="Z247" s="2">
        <f t="shared" ca="1" si="191"/>
        <v>1.9707577831193988</v>
      </c>
      <c r="AA247" s="2">
        <f t="shared" ca="1" si="192"/>
        <v>1.964349079459919</v>
      </c>
      <c r="AB247" s="2">
        <f t="shared" ca="1" si="193"/>
        <v>1.955581651987335</v>
      </c>
      <c r="AC247" s="2">
        <f t="shared" ca="1" si="194"/>
        <v>1.944688324179364</v>
      </c>
      <c r="AD247" s="2">
        <f t="shared" ca="1" si="195"/>
        <v>1.9318486910493757</v>
      </c>
      <c r="AE247" s="2">
        <f t="shared" ca="1" si="196"/>
        <v>1.9171969106097551</v>
      </c>
      <c r="AF247" s="2">
        <f t="shared" ca="1" si="197"/>
        <v>1.9008373035492838</v>
      </c>
      <c r="AG247" s="2">
        <f t="shared" ca="1" si="198"/>
        <v>1.8828602716499023</v>
      </c>
      <c r="AH247" s="2">
        <f t="shared" ca="1" si="199"/>
        <v>1.8633522009407208</v>
      </c>
      <c r="AI247" s="2">
        <f t="shared" ca="1" si="200"/>
        <v>1.8423988934427815</v>
      </c>
      <c r="AJ247" s="2">
        <f t="shared" ca="1" si="201"/>
        <v>1.8200860226675255</v>
      </c>
      <c r="AK247" s="2">
        <f t="shared" ca="1" si="202"/>
        <v>1.7964991405695077</v>
      </c>
      <c r="AL247" s="2">
        <f t="shared" ca="1" si="203"/>
        <v>1.7717236978734527</v>
      </c>
      <c r="AM247" s="2">
        <f t="shared" ca="1" si="204"/>
        <v>1.7458450944354489</v>
      </c>
      <c r="AN247" s="2">
        <f t="shared" ca="1" si="205"/>
        <v>1.7189488012551084</v>
      </c>
      <c r="AO247" s="2">
        <f t="shared" ca="1" si="206"/>
        <v>1.6911206462537269</v>
      </c>
      <c r="AP247" s="2">
        <f t="shared" ca="1" si="207"/>
        <v>1.6624474359289689</v>
      </c>
      <c r="AQ247" s="2">
        <f t="shared" ca="1" si="208"/>
        <v>1.6330181604591358</v>
      </c>
      <c r="AR247" s="2">
        <f t="shared" ca="1" si="209"/>
        <v>1.602925977600534</v>
      </c>
      <c r="AS247" s="2">
        <f t="shared" ca="1" si="210"/>
        <v>1.5722707598659682</v>
      </c>
      <c r="AT247" s="2">
        <f t="shared" ca="1" si="211"/>
        <v>1.5411610309759642</v>
      </c>
      <c r="AU247" s="2">
        <f t="shared" ca="1" si="212"/>
        <v>1.5097128873401959</v>
      </c>
      <c r="AV247" s="2">
        <f t="shared" ca="1" si="213"/>
        <v>1.478043131394861</v>
      </c>
      <c r="AW247" s="2">
        <f t="shared" ca="1" si="214"/>
        <v>1.4462557479698552</v>
      </c>
      <c r="AX247" s="2">
        <f t="shared" ca="1" si="215"/>
        <v>1.4144248553257375</v>
      </c>
      <c r="AY247" s="2">
        <f t="shared" ca="1" si="216"/>
        <v>1.3825816707637395</v>
      </c>
      <c r="AZ247" s="2">
        <f t="shared" ca="1" si="165"/>
        <v>1.3507207861444106</v>
      </c>
      <c r="BC247" s="2">
        <f t="shared" ca="1" si="217"/>
        <v>0.26391646636397059</v>
      </c>
      <c r="BD247" s="2">
        <f t="shared" ca="1" si="217"/>
        <v>-0.77411298141530605</v>
      </c>
      <c r="BE247" s="2">
        <f t="shared" ca="1" si="217"/>
        <v>0.7270884302647902</v>
      </c>
    </row>
    <row r="248" spans="1:57" x14ac:dyDescent="0.3">
      <c r="A248" s="2">
        <f t="shared" si="166"/>
        <v>2.3599999999999937</v>
      </c>
      <c r="B248" s="2">
        <f t="shared" ca="1" si="167"/>
        <v>0.95779585833053493</v>
      </c>
      <c r="C248" s="2">
        <f t="shared" ca="1" si="168"/>
        <v>1.0425280666779131</v>
      </c>
      <c r="D248" s="2">
        <f t="shared" ca="1" si="169"/>
        <v>1.1188655089114707</v>
      </c>
      <c r="E248" s="2">
        <f t="shared" ca="1" si="170"/>
        <v>1.1940009442049473</v>
      </c>
      <c r="F248" s="2">
        <f t="shared" ca="1" si="171"/>
        <v>1.2694870899070487</v>
      </c>
      <c r="G248" s="2">
        <f t="shared" ca="1" si="172"/>
        <v>1.3435546823651179</v>
      </c>
      <c r="H248" s="2">
        <f t="shared" ca="1" si="173"/>
        <v>1.4144365800344352</v>
      </c>
      <c r="I248" s="2">
        <f t="shared" ca="1" si="174"/>
        <v>1.4814410198822729</v>
      </c>
      <c r="J248" s="2">
        <f t="shared" ca="1" si="175"/>
        <v>1.5444932501314581</v>
      </c>
      <c r="K248" s="2">
        <f t="shared" ca="1" si="176"/>
        <v>1.6036798118515547</v>
      </c>
      <c r="L248" s="2">
        <f t="shared" ca="1" si="177"/>
        <v>1.6590183020661524</v>
      </c>
      <c r="M248" s="2">
        <f t="shared" ca="1" si="178"/>
        <v>1.7103998077466758</v>
      </c>
      <c r="N248" s="2">
        <f t="shared" ca="1" si="179"/>
        <v>1.7576184252290474</v>
      </c>
      <c r="O248" s="2">
        <f t="shared" ca="1" si="180"/>
        <v>1.8004263024386442</v>
      </c>
      <c r="P248" s="2">
        <f t="shared" ca="1" si="181"/>
        <v>1.8385906282933828</v>
      </c>
      <c r="Q248" s="2">
        <f t="shared" ca="1" si="182"/>
        <v>1.871940387750487</v>
      </c>
      <c r="R248" s="2">
        <f t="shared" ca="1" si="183"/>
        <v>1.9003964239166595</v>
      </c>
      <c r="S248" s="2">
        <f t="shared" ca="1" si="184"/>
        <v>1.923983085465327</v>
      </c>
      <c r="T248" s="2">
        <f t="shared" ca="1" si="185"/>
        <v>1.9428231910194194</v>
      </c>
      <c r="U248" s="2">
        <f t="shared" ca="1" si="186"/>
        <v>1.9571210303821174</v>
      </c>
      <c r="V248" s="2">
        <f t="shared" ca="1" si="187"/>
        <v>1.9671405536505573</v>
      </c>
      <c r="W248" s="2">
        <f t="shared" ca="1" si="188"/>
        <v>1.9731861121515686</v>
      </c>
      <c r="X248" s="2">
        <f t="shared" ca="1" si="189"/>
        <v>1.975588252117215</v>
      </c>
      <c r="Y248" s="2">
        <f t="shared" ca="1" si="190"/>
        <v>1.9746909798894219</v>
      </c>
      <c r="Z248" s="2">
        <f t="shared" ca="1" si="191"/>
        <v>1.9708360099166478</v>
      </c>
      <c r="AA248" s="2">
        <f t="shared" ca="1" si="192"/>
        <v>1.9643441260023511</v>
      </c>
      <c r="AB248" s="2">
        <f t="shared" ca="1" si="193"/>
        <v>1.9554977462779815</v>
      </c>
      <c r="AC248" s="2">
        <f t="shared" ca="1" si="194"/>
        <v>1.9445290126099199</v>
      </c>
      <c r="AD248" s="2">
        <f t="shared" ca="1" si="195"/>
        <v>1.9316169941080215</v>
      </c>
      <c r="AE248" s="2">
        <f t="shared" ca="1" si="196"/>
        <v>1.9168956346665229</v>
      </c>
      <c r="AF248" s="2">
        <f t="shared" ca="1" si="197"/>
        <v>1.9004693589328787</v>
      </c>
      <c r="AG248" s="2">
        <f t="shared" ca="1" si="198"/>
        <v>1.882428870341573</v>
      </c>
      <c r="AH248" s="2">
        <f t="shared" ca="1" si="199"/>
        <v>1.8628609247701193</v>
      </c>
      <c r="AI248" s="2">
        <f t="shared" ca="1" si="200"/>
        <v>1.8418517026991772</v>
      </c>
      <c r="AJ248" s="2">
        <f t="shared" ca="1" si="201"/>
        <v>1.8194872556927231</v>
      </c>
      <c r="AK248" s="2">
        <f t="shared" ca="1" si="202"/>
        <v>1.795853513585443</v>
      </c>
      <c r="AL248" s="2">
        <f t="shared" ca="1" si="203"/>
        <v>1.7710363053944731</v>
      </c>
      <c r="AM248" s="2">
        <f t="shared" ca="1" si="204"/>
        <v>1.7451214111166518</v>
      </c>
      <c r="AN248" s="2">
        <f t="shared" ca="1" si="205"/>
        <v>1.7181946870403211</v>
      </c>
      <c r="AO248" s="2">
        <f t="shared" ca="1" si="206"/>
        <v>1.6903423582888408</v>
      </c>
      <c r="AP248" s="2">
        <f t="shared" ca="1" si="207"/>
        <v>1.6616516522178404</v>
      </c>
      <c r="AQ248" s="2">
        <f t="shared" ca="1" si="208"/>
        <v>1.6322120191968987</v>
      </c>
      <c r="AR248" s="2">
        <f t="shared" ca="1" si="209"/>
        <v>1.6021171279042987</v>
      </c>
      <c r="AS248" s="2">
        <f t="shared" ca="1" si="210"/>
        <v>1.571467400455187</v>
      </c>
      <c r="AT248" s="2">
        <f t="shared" ca="1" si="211"/>
        <v>1.5403718887522904</v>
      </c>
      <c r="AU248" s="2">
        <f t="shared" ca="1" si="212"/>
        <v>1.5089470804402727</v>
      </c>
      <c r="AV248" s="2">
        <f t="shared" ca="1" si="213"/>
        <v>1.4773098993786611</v>
      </c>
      <c r="AW248" s="2">
        <f t="shared" ca="1" si="214"/>
        <v>1.4455641118187585</v>
      </c>
      <c r="AX248" s="2">
        <f t="shared" ca="1" si="215"/>
        <v>1.4137833580920285</v>
      </c>
      <c r="AY248" s="2">
        <f t="shared" ca="1" si="216"/>
        <v>1.3819985048240897</v>
      </c>
      <c r="AZ248" s="2">
        <f t="shared" ca="1" si="165"/>
        <v>1.3502049900696353</v>
      </c>
      <c r="BC248" s="2">
        <f t="shared" ca="1" si="217"/>
        <v>0.20929664056250008</v>
      </c>
      <c r="BD248" s="2">
        <f t="shared" ca="1" si="217"/>
        <v>1.3485551721192968</v>
      </c>
      <c r="BE248" s="2">
        <f t="shared" ca="1" si="217"/>
        <v>-1.1149485704460673</v>
      </c>
    </row>
    <row r="249" spans="1:57" x14ac:dyDescent="0.3">
      <c r="A249" s="2">
        <f t="shared" si="166"/>
        <v>2.3699999999999934</v>
      </c>
      <c r="B249" s="2">
        <f t="shared" ca="1" si="167"/>
        <v>0.95994703569055384</v>
      </c>
      <c r="C249" s="2">
        <f t="shared" ca="1" si="168"/>
        <v>1.0444931322612097</v>
      </c>
      <c r="D249" s="2">
        <f t="shared" ca="1" si="169"/>
        <v>1.120791032818047</v>
      </c>
      <c r="E249" s="2">
        <f t="shared" ca="1" si="170"/>
        <v>1.1959205908802231</v>
      </c>
      <c r="F249" s="2">
        <f t="shared" ca="1" si="171"/>
        <v>1.2713679765302714</v>
      </c>
      <c r="G249" s="2">
        <f t="shared" ca="1" si="172"/>
        <v>1.34536385858536</v>
      </c>
      <c r="H249" s="2">
        <f t="shared" ca="1" si="173"/>
        <v>1.4161624912241408</v>
      </c>
      <c r="I249" s="2">
        <f t="shared" ca="1" si="174"/>
        <v>1.4830843383212626</v>
      </c>
      <c r="J249" s="2">
        <f t="shared" ca="1" si="175"/>
        <v>1.5460577595258069</v>
      </c>
      <c r="K249" s="2">
        <f t="shared" ca="1" si="176"/>
        <v>1.6051678017971944</v>
      </c>
      <c r="L249" s="2">
        <f t="shared" ca="1" si="177"/>
        <v>1.6604294162033257</v>
      </c>
      <c r="M249" s="2">
        <f t="shared" ca="1" si="178"/>
        <v>1.7117316338569197</v>
      </c>
      <c r="N249" s="2">
        <f t="shared" ca="1" si="179"/>
        <v>1.7588675959856053</v>
      </c>
      <c r="O249" s="2">
        <f t="shared" ca="1" si="180"/>
        <v>1.8015896352631184</v>
      </c>
      <c r="P249" s="2">
        <f t="shared" ca="1" si="181"/>
        <v>1.839666060655597</v>
      </c>
      <c r="Q249" s="2">
        <f t="shared" ca="1" si="182"/>
        <v>1.8729275787098432</v>
      </c>
      <c r="R249" s="2">
        <f t="shared" ca="1" si="183"/>
        <v>1.9012969874419829</v>
      </c>
      <c r="S249" s="2">
        <f t="shared" ca="1" si="184"/>
        <v>1.9248004901407274</v>
      </c>
      <c r="T249" s="2">
        <f t="shared" ca="1" si="185"/>
        <v>1.9435624205104101</v>
      </c>
      <c r="U249" s="2">
        <f t="shared" ca="1" si="186"/>
        <v>1.9577881476615169</v>
      </c>
      <c r="V249" s="2">
        <f t="shared" ca="1" si="187"/>
        <v>1.9677423162440144</v>
      </c>
      <c r="W249" s="2">
        <f t="shared" ca="1" si="188"/>
        <v>1.9737296884043627</v>
      </c>
      <c r="X249" s="2">
        <f t="shared" ca="1" si="189"/>
        <v>1.9760809668436445</v>
      </c>
      <c r="Y249" s="2">
        <f t="shared" ca="1" si="190"/>
        <v>1.9751399996178036</v>
      </c>
      <c r="Z249" s="2">
        <f t="shared" ca="1" si="191"/>
        <v>1.9712479703291168</v>
      </c>
      <c r="AA249" s="2">
        <f t="shared" ca="1" si="192"/>
        <v>1.9647247833711527</v>
      </c>
      <c r="AB249" s="2">
        <f t="shared" ca="1" si="193"/>
        <v>1.9558517393069026</v>
      </c>
      <c r="AC249" s="2">
        <f t="shared" ca="1" si="194"/>
        <v>1.9448598064709166</v>
      </c>
      <c r="AD249" s="2">
        <f t="shared" ca="1" si="195"/>
        <v>1.9319270392705903</v>
      </c>
      <c r="AE249" s="2">
        <f t="shared" ca="1" si="196"/>
        <v>1.9171866788088971</v>
      </c>
      <c r="AF249" s="2">
        <f t="shared" ca="1" si="197"/>
        <v>1.9007427626111906</v>
      </c>
      <c r="AG249" s="2">
        <f t="shared" ca="1" si="198"/>
        <v>1.882685802093764</v>
      </c>
      <c r="AH249" s="2">
        <f t="shared" ca="1" si="199"/>
        <v>1.8631024281201065</v>
      </c>
      <c r="AI249" s="2">
        <f t="shared" ca="1" si="200"/>
        <v>1.8420787045877021</v>
      </c>
      <c r="AJ249" s="2">
        <f t="shared" ca="1" si="201"/>
        <v>1.8197005660749626</v>
      </c>
      <c r="AK249" s="2">
        <f t="shared" ca="1" si="202"/>
        <v>1.7960538252702989</v>
      </c>
      <c r="AL249" s="2">
        <f t="shared" ca="1" si="203"/>
        <v>1.7712241944855747</v>
      </c>
      <c r="AM249" s="2">
        <f t="shared" ca="1" si="204"/>
        <v>1.7452973389266861</v>
      </c>
      <c r="AN249" s="2">
        <f t="shared" ca="1" si="205"/>
        <v>1.7183590053743196</v>
      </c>
      <c r="AO249" s="2">
        <f t="shared" ca="1" si="206"/>
        <v>1.6904953215923659</v>
      </c>
      <c r="AP249" s="2">
        <f t="shared" ca="1" si="207"/>
        <v>1.6617934415464339</v>
      </c>
      <c r="AQ249" s="2">
        <f t="shared" ca="1" si="208"/>
        <v>1.6323427817773426</v>
      </c>
      <c r="AR249" s="2">
        <f t="shared" ca="1" si="209"/>
        <v>1.602237027624307</v>
      </c>
      <c r="AS249" s="2">
        <f t="shared" ca="1" si="210"/>
        <v>1.5715766553417609</v>
      </c>
      <c r="AT249" s="2">
        <f t="shared" ca="1" si="211"/>
        <v>1.5404707472410371</v>
      </c>
      <c r="AU249" s="2">
        <f t="shared" ca="1" si="212"/>
        <v>1.5090356817709036</v>
      </c>
      <c r="AV249" s="2">
        <f t="shared" ca="1" si="213"/>
        <v>1.4773880023795276</v>
      </c>
      <c r="AW249" s="2">
        <f t="shared" ca="1" si="214"/>
        <v>1.4456307565179569</v>
      </c>
      <c r="AX249" s="2">
        <f t="shared" ca="1" si="215"/>
        <v>1.4138366140989787</v>
      </c>
      <c r="AY249" s="2">
        <f t="shared" ca="1" si="216"/>
        <v>1.3820356199753412</v>
      </c>
      <c r="AZ249" s="2">
        <f t="shared" ca="1" si="165"/>
        <v>1.3502233656659313</v>
      </c>
      <c r="BC249" s="2">
        <f t="shared" ca="1" si="217"/>
        <v>0.80787173287072545</v>
      </c>
      <c r="BD249" s="2">
        <f t="shared" ca="1" si="217"/>
        <v>-0.86100951406475623</v>
      </c>
      <c r="BE249" s="2">
        <f t="shared" ca="1" si="217"/>
        <v>2.4360872348994533E-2</v>
      </c>
    </row>
    <row r="250" spans="1:57" x14ac:dyDescent="0.3">
      <c r="A250" s="2">
        <f t="shared" si="166"/>
        <v>2.3799999999999932</v>
      </c>
      <c r="B250" s="2">
        <f t="shared" ca="1" si="167"/>
        <v>0.96179764585659644</v>
      </c>
      <c r="C250" s="2">
        <f t="shared" ca="1" si="168"/>
        <v>1.0461320501893376</v>
      </c>
      <c r="D250" s="2">
        <f t="shared" ca="1" si="169"/>
        <v>1.1223647780952597</v>
      </c>
      <c r="E250" s="2">
        <f t="shared" ca="1" si="170"/>
        <v>1.1974636233104738</v>
      </c>
      <c r="F250" s="2">
        <f t="shared" ca="1" si="171"/>
        <v>1.2728494569498312</v>
      </c>
      <c r="G250" s="2">
        <f t="shared" ca="1" si="172"/>
        <v>1.3467532282691641</v>
      </c>
      <c r="H250" s="2">
        <f t="shared" ca="1" si="173"/>
        <v>1.4174503224979453</v>
      </c>
      <c r="I250" s="2">
        <f t="shared" ca="1" si="174"/>
        <v>1.4842731668123466</v>
      </c>
      <c r="J250" s="2">
        <f t="shared" ca="1" si="175"/>
        <v>1.5471530588807449</v>
      </c>
      <c r="K250" s="2">
        <f t="shared" ca="1" si="176"/>
        <v>1.6061734472192757</v>
      </c>
      <c r="L250" s="2">
        <f t="shared" ca="1" si="177"/>
        <v>1.6613465674458587</v>
      </c>
      <c r="M250" s="2">
        <f t="shared" ca="1" si="178"/>
        <v>1.7125593355332851</v>
      </c>
      <c r="N250" s="2">
        <f t="shared" ca="1" si="179"/>
        <v>1.7596038791017916</v>
      </c>
      <c r="O250" s="2">
        <f t="shared" ca="1" si="180"/>
        <v>1.8022326529832393</v>
      </c>
      <c r="P250" s="2">
        <f t="shared" ca="1" si="181"/>
        <v>1.8402150169265843</v>
      </c>
      <c r="Q250" s="2">
        <f t="shared" ca="1" si="182"/>
        <v>1.8733833224383718</v>
      </c>
      <c r="R250" s="2">
        <f t="shared" ca="1" si="183"/>
        <v>1.9016622391420377</v>
      </c>
      <c r="S250" s="2">
        <f t="shared" ca="1" si="184"/>
        <v>1.925079736854669</v>
      </c>
      <c r="T250" s="2">
        <f t="shared" ca="1" si="185"/>
        <v>1.9437615743502896</v>
      </c>
      <c r="U250" s="2">
        <f t="shared" ca="1" si="186"/>
        <v>1.9579141110553702</v>
      </c>
      <c r="V250" s="2">
        <f t="shared" ca="1" si="187"/>
        <v>1.9678025992018127</v>
      </c>
      <c r="W250" s="2">
        <f t="shared" ca="1" si="188"/>
        <v>1.9737321253724642</v>
      </c>
      <c r="X250" s="2">
        <f t="shared" ca="1" si="189"/>
        <v>1.9760334611460957</v>
      </c>
      <c r="Y250" s="2">
        <f t="shared" ca="1" si="190"/>
        <v>1.9750502075452339</v>
      </c>
      <c r="Z250" s="2">
        <f t="shared" ca="1" si="191"/>
        <v>1.9711229290584691</v>
      </c>
      <c r="AA250" s="2">
        <f t="shared" ca="1" si="192"/>
        <v>1.9645705646100773</v>
      </c>
      <c r="AB250" s="2">
        <f t="shared" ca="1" si="193"/>
        <v>1.9556732147790929</v>
      </c>
      <c r="AC250" s="2">
        <f t="shared" ca="1" si="194"/>
        <v>1.9446605962485921</v>
      </c>
      <c r="AD250" s="2">
        <f t="shared" ca="1" si="195"/>
        <v>1.9317096736655033</v>
      </c>
      <c r="AE250" s="2">
        <f t="shared" ca="1" si="196"/>
        <v>1.9169529103586891</v>
      </c>
      <c r="AF250" s="2">
        <f t="shared" ca="1" si="197"/>
        <v>1.9004938793372488</v>
      </c>
      <c r="AG250" s="2">
        <f t="shared" ca="1" si="198"/>
        <v>1.8824228200431377</v>
      </c>
      <c r="AH250" s="2">
        <f t="shared" ca="1" si="199"/>
        <v>1.8628261571982059</v>
      </c>
      <c r="AI250" s="2">
        <f t="shared" ca="1" si="200"/>
        <v>1.8417897568124835</v>
      </c>
      <c r="AJ250" s="2">
        <f t="shared" ca="1" si="201"/>
        <v>1.8193993551793721</v>
      </c>
      <c r="AK250" s="2">
        <f t="shared" ca="1" si="202"/>
        <v>1.795740566553597</v>
      </c>
      <c r="AL250" s="2">
        <f t="shared" ca="1" si="203"/>
        <v>1.7708989052838042</v>
      </c>
      <c r="AM250" s="2">
        <f t="shared" ca="1" si="204"/>
        <v>1.7449598405943827</v>
      </c>
      <c r="AN250" s="2">
        <f t="shared" ca="1" si="205"/>
        <v>1.7180089287050957</v>
      </c>
      <c r="AO250" s="2">
        <f t="shared" ca="1" si="206"/>
        <v>1.6901321192035235</v>
      </c>
      <c r="AP250" s="2">
        <f t="shared" ca="1" si="207"/>
        <v>1.6614164121602479</v>
      </c>
      <c r="AQ250" s="2">
        <f t="shared" ca="1" si="208"/>
        <v>1.631951110000891</v>
      </c>
      <c r="AR250" s="2">
        <f t="shared" ca="1" si="209"/>
        <v>1.6018298341789361</v>
      </c>
      <c r="AS250" s="2">
        <f t="shared" ca="1" si="210"/>
        <v>1.571153033317259</v>
      </c>
      <c r="AT250" s="2">
        <f t="shared" ca="1" si="211"/>
        <v>1.5400297360474779</v>
      </c>
      <c r="AU250" s="2">
        <f t="shared" ca="1" si="212"/>
        <v>1.5085761249019245</v>
      </c>
      <c r="AV250" s="2">
        <f t="shared" ca="1" si="213"/>
        <v>1.476908274853397</v>
      </c>
      <c r="AW250" s="2">
        <f t="shared" ca="1" si="214"/>
        <v>1.445128428224089</v>
      </c>
      <c r="AX250" s="2">
        <f t="shared" ca="1" si="215"/>
        <v>1.4133082061847952</v>
      </c>
      <c r="AY250" s="2">
        <f t="shared" ca="1" si="216"/>
        <v>1.3814767700239055</v>
      </c>
      <c r="AZ250" s="2">
        <f t="shared" ca="1" si="165"/>
        <v>1.3496298323329687</v>
      </c>
      <c r="BC250" s="2">
        <f t="shared" ca="1" si="217"/>
        <v>4.8309846490925956E-2</v>
      </c>
      <c r="BD250" s="2">
        <f t="shared" ca="1" si="217"/>
        <v>-0.61115582039279115</v>
      </c>
      <c r="BE250" s="2">
        <f t="shared" ca="1" si="217"/>
        <v>0.63368560351245762</v>
      </c>
    </row>
    <row r="251" spans="1:57" x14ac:dyDescent="0.3">
      <c r="A251" s="2">
        <f t="shared" si="166"/>
        <v>2.389999999999993</v>
      </c>
      <c r="B251" s="2">
        <f t="shared" ca="1" si="167"/>
        <v>0.96305112638196932</v>
      </c>
      <c r="C251" s="2">
        <f t="shared" ca="1" si="168"/>
        <v>1.0472116382443564</v>
      </c>
      <c r="D251" s="2">
        <f t="shared" ca="1" si="169"/>
        <v>1.1234118557631303</v>
      </c>
      <c r="E251" s="2">
        <f t="shared" ca="1" si="170"/>
        <v>1.1985085568090916</v>
      </c>
      <c r="F251" s="2">
        <f t="shared" ca="1" si="171"/>
        <v>1.2738587338189635</v>
      </c>
      <c r="G251" s="2">
        <f t="shared" ca="1" si="172"/>
        <v>1.3476941422009139</v>
      </c>
      <c r="H251" s="2">
        <f t="shared" ca="1" si="173"/>
        <v>1.4183112235816784</v>
      </c>
      <c r="I251" s="2">
        <f t="shared" ca="1" si="174"/>
        <v>1.4850542966347349</v>
      </c>
      <c r="J251" s="2">
        <f t="shared" ca="1" si="175"/>
        <v>1.5478576150199321</v>
      </c>
      <c r="K251" s="2">
        <f t="shared" ca="1" si="176"/>
        <v>1.6068031151714142</v>
      </c>
      <c r="L251" s="2">
        <f t="shared" ca="1" si="177"/>
        <v>1.6619004379647493</v>
      </c>
      <c r="M251" s="2">
        <f t="shared" ca="1" si="178"/>
        <v>1.7130345149648789</v>
      </c>
      <c r="N251" s="2">
        <f t="shared" ca="1" si="179"/>
        <v>1.759996591601386</v>
      </c>
      <c r="O251" s="2">
        <f t="shared" ca="1" si="180"/>
        <v>1.8025393721381788</v>
      </c>
      <c r="P251" s="2">
        <f t="shared" ca="1" si="181"/>
        <v>1.8404333876919976</v>
      </c>
      <c r="Q251" s="2">
        <f t="shared" ca="1" si="182"/>
        <v>1.8735127479635101</v>
      </c>
      <c r="R251" s="2">
        <f t="shared" ca="1" si="183"/>
        <v>1.9017041007833115</v>
      </c>
      <c r="S251" s="2">
        <f t="shared" ca="1" si="184"/>
        <v>1.9250372843691186</v>
      </c>
      <c r="T251" s="2">
        <f t="shared" ca="1" si="185"/>
        <v>1.9436395825709996</v>
      </c>
      <c r="U251" s="2">
        <f t="shared" ca="1" si="186"/>
        <v>1.9577184461781567</v>
      </c>
      <c r="V251" s="2">
        <f t="shared" ca="1" si="187"/>
        <v>1.9675398380429441</v>
      </c>
      <c r="W251" s="2">
        <f t="shared" ca="1" si="188"/>
        <v>1.9734092727748502</v>
      </c>
      <c r="X251" s="2">
        <f t="shared" ca="1" si="189"/>
        <v>1.9756576932135392</v>
      </c>
      <c r="Y251" s="2">
        <f t="shared" ca="1" si="190"/>
        <v>1.9746285546079443</v>
      </c>
      <c r="Z251" s="2">
        <f t="shared" ca="1" si="191"/>
        <v>1.9706619041072844</v>
      </c>
      <c r="AA251" s="2">
        <f t="shared" ca="1" si="192"/>
        <v>1.9640758191776773</v>
      </c>
      <c r="AB251" s="2">
        <f t="shared" ca="1" si="193"/>
        <v>1.9551493080822788</v>
      </c>
      <c r="AC251" s="2">
        <f t="shared" ca="1" si="194"/>
        <v>1.9441109477919383</v>
      </c>
      <c r="AD251" s="2">
        <f t="shared" ca="1" si="195"/>
        <v>1.9311367281342728</v>
      </c>
      <c r="AE251" s="2">
        <f t="shared" ca="1" si="196"/>
        <v>1.9163584496306187</v>
      </c>
      <c r="AF251" s="2">
        <f t="shared" ca="1" si="197"/>
        <v>1.8998793333260877</v>
      </c>
      <c r="AG251" s="2">
        <f t="shared" ca="1" si="198"/>
        <v>1.8817894567063782</v>
      </c>
      <c r="AH251" s="2">
        <f t="shared" ca="1" si="199"/>
        <v>1.8621751472182138</v>
      </c>
      <c r="AI251" s="2">
        <f t="shared" ca="1" si="200"/>
        <v>1.8411221816776466</v>
      </c>
      <c r="AJ251" s="2">
        <f t="shared" ca="1" si="201"/>
        <v>1.8187162067915228</v>
      </c>
      <c r="AK251" s="2">
        <f t="shared" ca="1" si="202"/>
        <v>1.7950427470917194</v>
      </c>
      <c r="AL251" s="2">
        <f t="shared" ca="1" si="203"/>
        <v>1.7701872277047266</v>
      </c>
      <c r="AM251" s="2">
        <f t="shared" ca="1" si="204"/>
        <v>1.7442350306832657</v>
      </c>
      <c r="AN251" s="2">
        <f t="shared" ca="1" si="205"/>
        <v>1.7172716306352975</v>
      </c>
      <c r="AO251" s="2">
        <f t="shared" ca="1" si="206"/>
        <v>1.689382908159144</v>
      </c>
      <c r="AP251" s="2">
        <f t="shared" ca="1" si="207"/>
        <v>1.6606558189273863</v>
      </c>
      <c r="AQ251" s="2">
        <f t="shared" ca="1" si="208"/>
        <v>1.6311796609564653</v>
      </c>
      <c r="AR251" s="2">
        <f t="shared" ca="1" si="209"/>
        <v>1.6010481012406448</v>
      </c>
      <c r="AS251" s="2">
        <f t="shared" ca="1" si="210"/>
        <v>1.5703616689517068</v>
      </c>
      <c r="AT251" s="2">
        <f t="shared" ca="1" si="211"/>
        <v>1.5392294448982489</v>
      </c>
      <c r="AU251" s="2">
        <f t="shared" ca="1" si="212"/>
        <v>1.5077675189464153</v>
      </c>
      <c r="AV251" s="2">
        <f t="shared" ca="1" si="213"/>
        <v>1.4760915995619932</v>
      </c>
      <c r="AW251" s="2">
        <f t="shared" ca="1" si="214"/>
        <v>1.4443032277674874</v>
      </c>
      <c r="AX251" s="2">
        <f t="shared" ca="1" si="215"/>
        <v>1.4124730879966811</v>
      </c>
      <c r="AY251" s="2">
        <f t="shared" ca="1" si="216"/>
        <v>1.3806295867677731</v>
      </c>
      <c r="AZ251" s="2">
        <f t="shared" ca="1" si="165"/>
        <v>1.3487687488518358</v>
      </c>
      <c r="BC251" s="2">
        <f t="shared" ca="1" si="217"/>
        <v>-0.48476327388726137</v>
      </c>
      <c r="BD251" s="2">
        <f t="shared" ca="1" si="217"/>
        <v>-0.76326179822603102</v>
      </c>
      <c r="BE251" s="2">
        <f t="shared" ca="1" si="217"/>
        <v>-5.5645562093973311E-2</v>
      </c>
    </row>
    <row r="252" spans="1:57" x14ac:dyDescent="0.3">
      <c r="A252" s="2">
        <f t="shared" si="166"/>
        <v>2.3999999999999928</v>
      </c>
      <c r="B252" s="2">
        <f t="shared" ca="1" si="167"/>
        <v>0.96529489274185909</v>
      </c>
      <c r="C252" s="2">
        <f t="shared" ca="1" si="168"/>
        <v>1.0493144634836491</v>
      </c>
      <c r="D252" s="2">
        <f t="shared" ca="1" si="169"/>
        <v>1.1255084587698998</v>
      </c>
      <c r="E252" s="2">
        <f t="shared" ca="1" si="170"/>
        <v>1.2006237689093555</v>
      </c>
      <c r="F252" s="2">
        <f t="shared" ca="1" si="171"/>
        <v>1.2759549869167317</v>
      </c>
      <c r="G252" s="2">
        <f t="shared" ca="1" si="172"/>
        <v>1.3497352649169407</v>
      </c>
      <c r="H252" s="2">
        <f t="shared" ca="1" si="173"/>
        <v>1.4202821031954922</v>
      </c>
      <c r="I252" s="2">
        <f t="shared" ca="1" si="174"/>
        <v>1.4869517187725645</v>
      </c>
      <c r="J252" s="2">
        <f t="shared" ca="1" si="175"/>
        <v>1.5496814174975195</v>
      </c>
      <c r="K252" s="2">
        <f t="shared" ca="1" si="176"/>
        <v>1.6085517876288131</v>
      </c>
      <c r="L252" s="2">
        <f t="shared" ca="1" si="177"/>
        <v>1.6635700730658625</v>
      </c>
      <c r="M252" s="2">
        <f t="shared" ca="1" si="178"/>
        <v>1.7146194285696144</v>
      </c>
      <c r="N252" s="2">
        <f t="shared" ca="1" si="179"/>
        <v>1.7614904255709622</v>
      </c>
      <c r="O252" s="2">
        <f t="shared" ca="1" si="180"/>
        <v>1.8039362217640871</v>
      </c>
      <c r="P252" s="2">
        <f t="shared" ca="1" si="181"/>
        <v>1.8417287169295504</v>
      </c>
      <c r="Q252" s="2">
        <f t="shared" ca="1" si="182"/>
        <v>1.8747039689219143</v>
      </c>
      <c r="R252" s="2">
        <f t="shared" ca="1" si="183"/>
        <v>1.9027907871423122</v>
      </c>
      <c r="S252" s="2">
        <f t="shared" ca="1" si="184"/>
        <v>1.9260210569021108</v>
      </c>
      <c r="T252" s="2">
        <f t="shared" ca="1" si="185"/>
        <v>1.944523764012666</v>
      </c>
      <c r="U252" s="2">
        <f t="shared" ca="1" si="186"/>
        <v>1.9585076285705774</v>
      </c>
      <c r="V252" s="2">
        <f t="shared" ca="1" si="187"/>
        <v>1.9682395039562852</v>
      </c>
      <c r="W252" s="2">
        <f t="shared" ca="1" si="188"/>
        <v>1.9740255132301148</v>
      </c>
      <c r="X252" s="2">
        <f t="shared" ca="1" si="189"/>
        <v>1.9761969497114451</v>
      </c>
      <c r="Y252" s="2">
        <f t="shared" ca="1" si="190"/>
        <v>1.9750973010038095</v>
      </c>
      <c r="Z252" s="2">
        <f t="shared" ca="1" si="191"/>
        <v>1.9710662755941919</v>
      </c>
      <c r="AA252" s="2">
        <f t="shared" ca="1" si="192"/>
        <v>1.9644212704329074</v>
      </c>
      <c r="AB252" s="2">
        <f t="shared" ca="1" si="193"/>
        <v>1.9554403860788168</v>
      </c>
      <c r="AC252" s="2">
        <f t="shared" ca="1" si="194"/>
        <v>1.9443512486479113</v>
      </c>
      <c r="AD252" s="2">
        <f t="shared" ca="1" si="195"/>
        <v>1.9313290649482435</v>
      </c>
      <c r="AE252" s="2">
        <f t="shared" ca="1" si="196"/>
        <v>1.9165051644700044</v>
      </c>
      <c r="AF252" s="2">
        <f t="shared" ca="1" si="197"/>
        <v>1.8999826056539837</v>
      </c>
      <c r="AG252" s="2">
        <f t="shared" ca="1" si="198"/>
        <v>1.8818514908827555</v>
      </c>
      <c r="AH252" s="2">
        <f t="shared" ca="1" si="199"/>
        <v>1.8621982360490512</v>
      </c>
      <c r="AI252" s="2">
        <f t="shared" ca="1" si="200"/>
        <v>1.8411087143266038</v>
      </c>
      <c r="AJ252" s="2">
        <f t="shared" ca="1" si="201"/>
        <v>1.8186686683924884</v>
      </c>
      <c r="AK252" s="2">
        <f t="shared" ca="1" si="202"/>
        <v>1.7949637186252585</v>
      </c>
      <c r="AL252" s="2">
        <f t="shared" ca="1" si="203"/>
        <v>1.7700793865297686</v>
      </c>
      <c r="AM252" s="2">
        <f t="shared" ca="1" si="204"/>
        <v>1.7441011526577808</v>
      </c>
      <c r="AN252" s="2">
        <f t="shared" ca="1" si="205"/>
        <v>1.7171145958174141</v>
      </c>
      <c r="AO252" s="2">
        <f t="shared" ca="1" si="206"/>
        <v>1.689205713669069</v>
      </c>
      <c r="AP252" s="2">
        <f t="shared" ca="1" si="207"/>
        <v>1.660461603846612</v>
      </c>
      <c r="AQ252" s="2">
        <f t="shared" ca="1" si="208"/>
        <v>1.6309717465158129</v>
      </c>
      <c r="AR252" s="2">
        <f t="shared" ca="1" si="209"/>
        <v>1.6008300404713887</v>
      </c>
      <c r="AS252" s="2">
        <f t="shared" ca="1" si="210"/>
        <v>1.5701372804261009</v>
      </c>
      <c r="AT252" s="2">
        <f t="shared" ca="1" si="211"/>
        <v>1.5390027820281722</v>
      </c>
      <c r="AU252" s="2">
        <f t="shared" ca="1" si="212"/>
        <v>1.5075427225602547</v>
      </c>
      <c r="AV252" s="2">
        <f t="shared" ca="1" si="213"/>
        <v>1.4758726228447812</v>
      </c>
      <c r="AW252" s="2">
        <f t="shared" ca="1" si="214"/>
        <v>1.4440935034553315</v>
      </c>
      <c r="AX252" s="2">
        <f t="shared" ca="1" si="215"/>
        <v>1.4122753012875247</v>
      </c>
      <c r="AY252" s="2">
        <f t="shared" ca="1" si="216"/>
        <v>1.3804458749878734</v>
      </c>
      <c r="AZ252" s="2">
        <f t="shared" ca="1" si="165"/>
        <v>1.3486017775260328</v>
      </c>
      <c r="BC252" s="2">
        <f t="shared" ca="1" si="217"/>
        <v>0.76771039710847333</v>
      </c>
      <c r="BD252" s="2">
        <f t="shared" ca="1" si="217"/>
        <v>0.62128420339591006</v>
      </c>
      <c r="BE252" s="2">
        <f t="shared" ca="1" si="217"/>
        <v>-9.935201784154124E-2</v>
      </c>
    </row>
    <row r="253" spans="1:57" x14ac:dyDescent="0.3">
      <c r="A253" s="2">
        <f t="shared" si="166"/>
        <v>2.4099999999999926</v>
      </c>
      <c r="B253" s="2">
        <f t="shared" ca="1" si="167"/>
        <v>0.96627724571825535</v>
      </c>
      <c r="C253" s="2">
        <f t="shared" ca="1" si="168"/>
        <v>1.0502001599251853</v>
      </c>
      <c r="D253" s="2">
        <f t="shared" ca="1" si="169"/>
        <v>1.1264276296515414</v>
      </c>
      <c r="E253" s="2">
        <f t="shared" ca="1" si="170"/>
        <v>1.2015976867938163</v>
      </c>
      <c r="F253" s="2">
        <f t="shared" ca="1" si="171"/>
        <v>1.2769438802544961</v>
      </c>
      <c r="G253" s="2">
        <f t="shared" ca="1" si="172"/>
        <v>1.3507012315010822</v>
      </c>
      <c r="H253" s="2">
        <f t="shared" ca="1" si="173"/>
        <v>1.4212081956586207</v>
      </c>
      <c r="I253" s="2">
        <f t="shared" ca="1" si="174"/>
        <v>1.4878327905578497</v>
      </c>
      <c r="J253" s="2">
        <f t="shared" ca="1" si="175"/>
        <v>1.5505153656173445</v>
      </c>
      <c r="K253" s="2">
        <f t="shared" ca="1" si="176"/>
        <v>1.6093352193308668</v>
      </c>
      <c r="L253" s="2">
        <f t="shared" ca="1" si="177"/>
        <v>1.66429729041213</v>
      </c>
      <c r="M253" s="2">
        <f t="shared" ca="1" si="178"/>
        <v>1.7152830582611955</v>
      </c>
      <c r="N253" s="2">
        <f t="shared" ca="1" si="179"/>
        <v>1.7620825222458505</v>
      </c>
      <c r="O253" s="2">
        <f t="shared" ca="1" si="180"/>
        <v>1.8044493911822233</v>
      </c>
      <c r="P253" s="2">
        <f t="shared" ca="1" si="181"/>
        <v>1.8421570244915013</v>
      </c>
      <c r="Q253" s="2">
        <f t="shared" ca="1" si="182"/>
        <v>1.8750435118374782</v>
      </c>
      <c r="R253" s="2">
        <f t="shared" ca="1" si="183"/>
        <v>1.9030399012892916</v>
      </c>
      <c r="S253" s="2">
        <f t="shared" ca="1" si="184"/>
        <v>1.926180197736314</v>
      </c>
      <c r="T253" s="2">
        <f t="shared" ca="1" si="185"/>
        <v>1.9445951596851154</v>
      </c>
      <c r="U253" s="2">
        <f t="shared" ca="1" si="186"/>
        <v>1.95849484835111</v>
      </c>
      <c r="V253" s="2">
        <f t="shared" ca="1" si="187"/>
        <v>1.9681470813882826</v>
      </c>
      <c r="W253" s="2">
        <f t="shared" ca="1" si="188"/>
        <v>1.9738586645353773</v>
      </c>
      <c r="X253" s="2">
        <f t="shared" ca="1" si="189"/>
        <v>1.9759613146159882</v>
      </c>
      <c r="Y253" s="2">
        <f t="shared" ca="1" si="190"/>
        <v>1.9747986235549173</v>
      </c>
      <c r="Z253" s="2">
        <f t="shared" ca="1" si="191"/>
        <v>1.9707100337268442</v>
      </c>
      <c r="AA253" s="2">
        <f t="shared" ca="1" si="192"/>
        <v>1.9640123364095163</v>
      </c>
      <c r="AB253" s="2">
        <f t="shared" ca="1" si="193"/>
        <v>1.9549828029814911</v>
      </c>
      <c r="AC253" s="2">
        <f t="shared" ca="1" si="194"/>
        <v>1.9438481914476125</v>
      </c>
      <c r="AD253" s="2">
        <f t="shared" ca="1" si="195"/>
        <v>1.9307830112231388</v>
      </c>
      <c r="AE253" s="2">
        <f t="shared" ca="1" si="196"/>
        <v>1.9159182063226572</v>
      </c>
      <c r="AF253" s="2">
        <f t="shared" ca="1" si="197"/>
        <v>1.8993567557196624</v>
      </c>
      <c r="AG253" s="2">
        <f t="shared" ca="1" si="198"/>
        <v>1.8811888673515909</v>
      </c>
      <c r="AH253" s="2">
        <f t="shared" ca="1" si="199"/>
        <v>1.8615011251024187</v>
      </c>
      <c r="AI253" s="2">
        <f t="shared" ca="1" si="200"/>
        <v>1.8403795778828145</v>
      </c>
      <c r="AJ253" s="2">
        <f t="shared" ca="1" si="201"/>
        <v>1.817910143724615</v>
      </c>
      <c r="AK253" s="2">
        <f t="shared" ca="1" si="202"/>
        <v>1.7941786182506876</v>
      </c>
      <c r="AL253" s="2">
        <f t="shared" ca="1" si="203"/>
        <v>1.7692706987736682</v>
      </c>
      <c r="AM253" s="2">
        <f t="shared" ca="1" si="204"/>
        <v>1.7432720438453859</v>
      </c>
      <c r="AN253" s="2">
        <f t="shared" ca="1" si="205"/>
        <v>1.7162684161183603</v>
      </c>
      <c r="AO253" s="2">
        <f t="shared" ca="1" si="206"/>
        <v>1.6883460102000576</v>
      </c>
      <c r="AP253" s="2">
        <f t="shared" ca="1" si="207"/>
        <v>1.659592145876394</v>
      </c>
      <c r="AQ253" s="2">
        <f t="shared" ca="1" si="208"/>
        <v>1.6300965658424955</v>
      </c>
      <c r="AR253" s="2">
        <f t="shared" ca="1" si="209"/>
        <v>1.5999534807553459</v>
      </c>
      <c r="AS253" s="2">
        <f t="shared" ca="1" si="210"/>
        <v>1.5692640296416627</v>
      </c>
      <c r="AT253" s="2">
        <f t="shared" ca="1" si="211"/>
        <v>1.5381378394278353</v>
      </c>
      <c r="AU253" s="2">
        <f t="shared" ca="1" si="212"/>
        <v>1.5066912486988295</v>
      </c>
      <c r="AV253" s="2">
        <f t="shared" ca="1" si="213"/>
        <v>1.4750396633646166</v>
      </c>
      <c r="AW253" s="2">
        <f t="shared" ca="1" si="214"/>
        <v>1.4432836583950706</v>
      </c>
      <c r="AX253" s="2">
        <f t="shared" ca="1" si="215"/>
        <v>1.4114925065279789</v>
      </c>
      <c r="AY253" s="2">
        <f t="shared" ca="1" si="216"/>
        <v>1.3796936194465776</v>
      </c>
      <c r="AZ253" s="2">
        <f t="shared" ca="1" si="165"/>
        <v>1.3478840938316397</v>
      </c>
      <c r="BC253" s="2">
        <f t="shared" ca="1" si="217"/>
        <v>-0.40254524629034893</v>
      </c>
      <c r="BD253" s="2">
        <f t="shared" ca="1" si="217"/>
        <v>-0.39154967477880298</v>
      </c>
      <c r="BE253" s="2">
        <f t="shared" ca="1" si="217"/>
        <v>-1.2241814349060975</v>
      </c>
    </row>
    <row r="254" spans="1:57" x14ac:dyDescent="0.3">
      <c r="A254" s="2">
        <f t="shared" si="166"/>
        <v>2.4199999999999924</v>
      </c>
      <c r="B254" s="2">
        <f t="shared" ca="1" si="167"/>
        <v>0.96745673116552366</v>
      </c>
      <c r="C254" s="2">
        <f t="shared" ca="1" si="168"/>
        <v>1.0512723380105513</v>
      </c>
      <c r="D254" s="2">
        <f t="shared" ca="1" si="169"/>
        <v>1.1275202728328029</v>
      </c>
      <c r="E254" s="2">
        <f t="shared" ca="1" si="170"/>
        <v>1.2027306846384469</v>
      </c>
      <c r="F254" s="2">
        <f t="shared" ca="1" si="171"/>
        <v>1.2780773557227636</v>
      </c>
      <c r="G254" s="2">
        <f t="shared" ca="1" si="172"/>
        <v>1.3517975778417095</v>
      </c>
      <c r="H254" s="2">
        <f t="shared" ca="1" si="173"/>
        <v>1.4222505971152148</v>
      </c>
      <c r="I254" s="2">
        <f t="shared" ca="1" si="174"/>
        <v>1.4888160762756777</v>
      </c>
      <c r="J254" s="2">
        <f t="shared" ca="1" si="175"/>
        <v>1.5514373408801356</v>
      </c>
      <c r="K254" s="2">
        <f t="shared" ca="1" si="176"/>
        <v>1.6101923985851636</v>
      </c>
      <c r="L254" s="2">
        <f t="shared" ca="1" si="177"/>
        <v>1.6650839147511942</v>
      </c>
      <c r="M254" s="2">
        <f t="shared" ca="1" si="178"/>
        <v>1.7159917347192868</v>
      </c>
      <c r="N254" s="2">
        <f t="shared" ca="1" si="179"/>
        <v>1.7627053274937499</v>
      </c>
      <c r="O254" s="2">
        <f t="shared" ca="1" si="180"/>
        <v>1.8049789904189599</v>
      </c>
      <c r="P254" s="2">
        <f t="shared" ca="1" si="181"/>
        <v>1.8425875732360304</v>
      </c>
      <c r="Q254" s="2">
        <f t="shared" ca="1" si="182"/>
        <v>1.875371220791088</v>
      </c>
      <c r="R254" s="2">
        <f t="shared" ca="1" si="183"/>
        <v>1.9032632366754025</v>
      </c>
      <c r="S254" s="2">
        <f t="shared" ca="1" si="184"/>
        <v>1.9262997576546232</v>
      </c>
      <c r="T254" s="2">
        <f t="shared" ca="1" si="185"/>
        <v>1.9446133255349338</v>
      </c>
      <c r="U254" s="2">
        <f t="shared" ca="1" si="186"/>
        <v>1.9584153543495837</v>
      </c>
      <c r="V254" s="2">
        <f t="shared" ca="1" si="187"/>
        <v>1.9679746396301285</v>
      </c>
      <c r="W254" s="2">
        <f t="shared" ca="1" si="188"/>
        <v>1.9735986838461728</v>
      </c>
      <c r="X254" s="2">
        <f t="shared" ca="1" si="189"/>
        <v>1.975619640177795</v>
      </c>
      <c r="Y254" s="2">
        <f t="shared" ca="1" si="190"/>
        <v>1.9743812166983208</v>
      </c>
      <c r="Z254" s="2">
        <f t="shared" ca="1" si="191"/>
        <v>1.9702226021148479</v>
      </c>
      <c r="AA254" s="2">
        <f t="shared" ca="1" si="192"/>
        <v>1.9634599967983282</v>
      </c>
      <c r="AB254" s="2">
        <f t="shared" ca="1" si="193"/>
        <v>1.9543698614043263</v>
      </c>
      <c r="AC254" s="2">
        <f t="shared" ca="1" si="194"/>
        <v>1.9431781084768325</v>
      </c>
      <c r="AD254" s="2">
        <f t="shared" ca="1" si="195"/>
        <v>1.9300585755125825</v>
      </c>
      <c r="AE254" s="2">
        <f t="shared" ca="1" si="196"/>
        <v>1.9151418464066527</v>
      </c>
      <c r="AF254" s="2">
        <f t="shared" ca="1" si="197"/>
        <v>1.8985308436016131</v>
      </c>
      <c r="AG254" s="2">
        <f t="shared" ca="1" si="198"/>
        <v>1.8803159010744175</v>
      </c>
      <c r="AH254" s="2">
        <f t="shared" ca="1" si="199"/>
        <v>1.8605837900911275</v>
      </c>
      <c r="AI254" s="2">
        <f t="shared" ca="1" si="200"/>
        <v>1.8394207545276307</v>
      </c>
      <c r="AJ254" s="2">
        <f t="shared" ca="1" si="201"/>
        <v>1.8169129070042447</v>
      </c>
      <c r="AK254" s="2">
        <f t="shared" ca="1" si="202"/>
        <v>1.793146237635346</v>
      </c>
      <c r="AL254" s="2">
        <f t="shared" ca="1" si="203"/>
        <v>1.7682066388211259</v>
      </c>
      <c r="AM254" s="2">
        <f t="shared" ca="1" si="204"/>
        <v>1.7421799664662936</v>
      </c>
      <c r="AN254" s="2">
        <f t="shared" ca="1" si="205"/>
        <v>1.71515218656575</v>
      </c>
      <c r="AO254" s="2">
        <f t="shared" ca="1" si="206"/>
        <v>1.6872097104140538</v>
      </c>
      <c r="AP254" s="2">
        <f t="shared" ca="1" si="207"/>
        <v>1.6584400999926443</v>
      </c>
      <c r="AQ254" s="2">
        <f t="shared" ca="1" si="208"/>
        <v>1.6289333807485888</v>
      </c>
      <c r="AR254" s="2">
        <f t="shared" ca="1" si="209"/>
        <v>1.5987840950860994</v>
      </c>
      <c r="AS254" s="2">
        <f t="shared" ca="1" si="210"/>
        <v>1.5680937449210604</v>
      </c>
      <c r="AT254" s="2">
        <f t="shared" ca="1" si="211"/>
        <v>1.5369722846944385</v>
      </c>
      <c r="AU254" s="2">
        <f t="shared" ca="1" si="212"/>
        <v>1.5055362280051443</v>
      </c>
      <c r="AV254" s="2">
        <f t="shared" ca="1" si="213"/>
        <v>1.4739008784727903</v>
      </c>
      <c r="AW254" s="2">
        <f t="shared" ca="1" si="214"/>
        <v>1.4421663803283891</v>
      </c>
      <c r="AX254" s="2">
        <f t="shared" ca="1" si="215"/>
        <v>1.4104013657317149</v>
      </c>
      <c r="AY254" s="2">
        <f t="shared" ca="1" si="216"/>
        <v>1.3786328384521422</v>
      </c>
      <c r="AZ254" s="2">
        <f t="shared" ca="1" si="165"/>
        <v>1.3468583665906935</v>
      </c>
      <c r="BC254" s="2">
        <f t="shared" ca="1" si="217"/>
        <v>-0.57503152844082273</v>
      </c>
      <c r="BD254" s="2">
        <f t="shared" ca="1" si="217"/>
        <v>0.66781107488874536</v>
      </c>
      <c r="BE254" s="2">
        <f t="shared" ca="1" si="217"/>
        <v>-0.59761032549651105</v>
      </c>
    </row>
    <row r="255" spans="1:57" x14ac:dyDescent="0.3">
      <c r="A255" s="2">
        <f t="shared" si="166"/>
        <v>2.4299999999999922</v>
      </c>
      <c r="B255" s="2">
        <f t="shared" ca="1" si="167"/>
        <v>0.97039341374650334</v>
      </c>
      <c r="C255" s="2">
        <f t="shared" ca="1" si="168"/>
        <v>1.0540777875061604</v>
      </c>
      <c r="D255" s="2">
        <f t="shared" ca="1" si="169"/>
        <v>1.1303218973799491</v>
      </c>
      <c r="E255" s="2">
        <f t="shared" ca="1" si="170"/>
        <v>1.2055489084416333</v>
      </c>
      <c r="F255" s="2">
        <f t="shared" ca="1" si="171"/>
        <v>1.2808740137494579</v>
      </c>
      <c r="G255" s="2">
        <f t="shared" ca="1" si="172"/>
        <v>1.3545370823942211</v>
      </c>
      <c r="H255" s="2">
        <f t="shared" ca="1" si="173"/>
        <v>1.4249179052011298</v>
      </c>
      <c r="I255" s="2">
        <f t="shared" ca="1" si="174"/>
        <v>1.4914075530612358</v>
      </c>
      <c r="J255" s="2">
        <f t="shared" ca="1" si="175"/>
        <v>1.553952178962783</v>
      </c>
      <c r="K255" s="2">
        <f t="shared" ca="1" si="176"/>
        <v>1.6126284167070957</v>
      </c>
      <c r="L255" s="2">
        <f t="shared" ca="1" si="177"/>
        <v>1.6674366077194682</v>
      </c>
      <c r="M255" s="2">
        <f t="shared" ca="1" si="178"/>
        <v>1.7182549219881258</v>
      </c>
      <c r="N255" s="2">
        <f t="shared" ca="1" si="179"/>
        <v>1.7648722571639905</v>
      </c>
      <c r="O255" s="2">
        <f t="shared" ca="1" si="180"/>
        <v>1.8070434537877782</v>
      </c>
      <c r="P255" s="2">
        <f t="shared" ca="1" si="181"/>
        <v>1.8445447998500333</v>
      </c>
      <c r="Q255" s="2">
        <f t="shared" ca="1" si="182"/>
        <v>1.8772184360182693</v>
      </c>
      <c r="R255" s="2">
        <f t="shared" ca="1" si="183"/>
        <v>1.9049998555652288</v>
      </c>
      <c r="S255" s="2">
        <f t="shared" ca="1" si="184"/>
        <v>1.9279272567935613</v>
      </c>
      <c r="T255" s="2">
        <f t="shared" ca="1" si="185"/>
        <v>1.9461348928316862</v>
      </c>
      <c r="U255" s="2">
        <f t="shared" ca="1" si="186"/>
        <v>1.959835459664141</v>
      </c>
      <c r="V255" s="2">
        <f t="shared" ca="1" si="187"/>
        <v>1.9692986617093746</v>
      </c>
      <c r="W255" s="2">
        <f t="shared" ca="1" si="188"/>
        <v>1.9748326295926224</v>
      </c>
      <c r="X255" s="2">
        <f t="shared" ca="1" si="189"/>
        <v>1.9767698830785452</v>
      </c>
      <c r="Y255" s="2">
        <f t="shared" ca="1" si="190"/>
        <v>1.9754541756249278</v>
      </c>
      <c r="Z255" s="2">
        <f t="shared" ca="1" si="191"/>
        <v>1.9712243721587588</v>
      </c>
      <c r="AA255" s="2">
        <f t="shared" ca="1" si="192"/>
        <v>1.9643960143801287</v>
      </c>
      <c r="AB255" s="2">
        <f t="shared" ca="1" si="193"/>
        <v>1.9552446881591086</v>
      </c>
      <c r="AC255" s="2">
        <f t="shared" ca="1" si="194"/>
        <v>1.94399540068194</v>
      </c>
      <c r="AD255" s="2">
        <f t="shared" ca="1" si="195"/>
        <v>1.9308212603950736</v>
      </c>
      <c r="AE255" s="2">
        <f t="shared" ca="1" si="196"/>
        <v>1.9158524337781038</v>
      </c>
      <c r="AF255" s="2">
        <f t="shared" ca="1" si="197"/>
        <v>1.8991917270263421</v>
      </c>
      <c r="AG255" s="2">
        <f t="shared" ca="1" si="198"/>
        <v>1.8809295380153688</v>
      </c>
      <c r="AH255" s="2">
        <f t="shared" ca="1" si="199"/>
        <v>1.8611527621772512</v>
      </c>
      <c r="AI255" s="2">
        <f t="shared" ca="1" si="200"/>
        <v>1.8399477749778181</v>
      </c>
      <c r="AJ255" s="2">
        <f t="shared" ca="1" si="201"/>
        <v>1.8174008202561864</v>
      </c>
      <c r="AK255" s="2">
        <f t="shared" ca="1" si="202"/>
        <v>1.7935980192624199</v>
      </c>
      <c r="AL255" s="2">
        <f t="shared" ca="1" si="203"/>
        <v>1.7686253961618292</v>
      </c>
      <c r="AM255" s="2">
        <f t="shared" ca="1" si="204"/>
        <v>1.7425689409640508</v>
      </c>
      <c r="AN255" s="2">
        <f t="shared" ca="1" si="205"/>
        <v>1.7155147599055187</v>
      </c>
      <c r="AO255" s="2">
        <f t="shared" ca="1" si="206"/>
        <v>1.6875494181103106</v>
      </c>
      <c r="AP255" s="2">
        <f t="shared" ca="1" si="207"/>
        <v>1.6587606571987745</v>
      </c>
      <c r="AQ255" s="2">
        <f t="shared" ca="1" si="208"/>
        <v>1.6292387229820822</v>
      </c>
      <c r="AR255" s="2">
        <f t="shared" ca="1" si="209"/>
        <v>1.5990784268667695</v>
      </c>
      <c r="AS255" s="2">
        <f t="shared" ca="1" si="210"/>
        <v>1.568381569582654</v>
      </c>
      <c r="AT255" s="2">
        <f t="shared" ca="1" si="211"/>
        <v>1.5372583666675244</v>
      </c>
      <c r="AU255" s="2">
        <f t="shared" ca="1" si="212"/>
        <v>1.5058254378204075</v>
      </c>
      <c r="AV255" s="2">
        <f t="shared" ca="1" si="213"/>
        <v>1.4741979144338442</v>
      </c>
      <c r="AW255" s="2">
        <f t="shared" ca="1" si="214"/>
        <v>1.4424754424354598</v>
      </c>
      <c r="AX255" s="2">
        <f t="shared" ca="1" si="215"/>
        <v>1.4107259546925563</v>
      </c>
      <c r="AY255" s="2">
        <f t="shared" ca="1" si="216"/>
        <v>1.378976001279586</v>
      </c>
      <c r="AZ255" s="2">
        <f t="shared" ca="1" si="165"/>
        <v>1.3472234550426403</v>
      </c>
      <c r="BC255" s="2">
        <f t="shared" ca="1" si="217"/>
        <v>1.654784126361097</v>
      </c>
      <c r="BD255" s="2">
        <f t="shared" ca="1" si="217"/>
        <v>1.1006410416890251</v>
      </c>
      <c r="BE255" s="2">
        <f t="shared" ca="1" si="217"/>
        <v>4.1397750980879167E-2</v>
      </c>
    </row>
    <row r="256" spans="1:57" x14ac:dyDescent="0.3">
      <c r="A256" s="2">
        <f t="shared" si="166"/>
        <v>2.439999999999992</v>
      </c>
      <c r="B256" s="2">
        <f t="shared" ca="1" si="167"/>
        <v>0.97236019216773562</v>
      </c>
      <c r="C256" s="2">
        <f t="shared" ca="1" si="168"/>
        <v>1.0558551739045519</v>
      </c>
      <c r="D256" s="2">
        <f t="shared" ca="1" si="169"/>
        <v>1.1320429416912743</v>
      </c>
      <c r="E256" s="2">
        <f t="shared" ca="1" si="170"/>
        <v>1.2072403259638969</v>
      </c>
      <c r="F256" s="2">
        <f t="shared" ca="1" si="171"/>
        <v>1.282504835275794</v>
      </c>
      <c r="G256" s="2">
        <f t="shared" ca="1" si="172"/>
        <v>1.3560789568007408</v>
      </c>
      <c r="H256" s="2">
        <f t="shared" ca="1" si="173"/>
        <v>1.426362524739015</v>
      </c>
      <c r="I256" s="2">
        <f t="shared" ca="1" si="174"/>
        <v>1.4927575279265011</v>
      </c>
      <c r="J256" s="2">
        <f t="shared" ca="1" si="175"/>
        <v>1.5552125441576463</v>
      </c>
      <c r="K256" s="2">
        <f t="shared" ca="1" si="176"/>
        <v>1.6138024957776531</v>
      </c>
      <c r="L256" s="2">
        <f t="shared" ca="1" si="177"/>
        <v>1.6685250946490517</v>
      </c>
      <c r="M256" s="2">
        <f t="shared" ca="1" si="178"/>
        <v>1.7192565388879486</v>
      </c>
      <c r="N256" s="2">
        <f t="shared" ca="1" si="179"/>
        <v>1.7657848584836009</v>
      </c>
      <c r="O256" s="2">
        <f t="shared" ca="1" si="180"/>
        <v>1.8078651364748519</v>
      </c>
      <c r="P256" s="2">
        <f t="shared" ca="1" si="181"/>
        <v>1.8452747916538441</v>
      </c>
      <c r="Q256" s="2">
        <f t="shared" ca="1" si="182"/>
        <v>1.8778576457874063</v>
      </c>
      <c r="R256" s="2">
        <f t="shared" ca="1" si="183"/>
        <v>1.9055510606675905</v>
      </c>
      <c r="S256" s="2">
        <f t="shared" ca="1" si="184"/>
        <v>1.928394970530479</v>
      </c>
      <c r="T256" s="2">
        <f t="shared" ca="1" si="185"/>
        <v>1.9465250126400349</v>
      </c>
      <c r="U256" s="2">
        <f t="shared" ca="1" si="186"/>
        <v>1.9601548388715224</v>
      </c>
      <c r="V256" s="2">
        <f t="shared" ca="1" si="187"/>
        <v>1.9695547383163854</v>
      </c>
      <c r="W256" s="2">
        <f t="shared" ca="1" si="188"/>
        <v>1.9750331459247961</v>
      </c>
      <c r="X256" s="2">
        <f t="shared" ca="1" si="189"/>
        <v>1.9769226230227226</v>
      </c>
      <c r="Y256" s="2">
        <f t="shared" ca="1" si="190"/>
        <v>1.9755666424698435</v>
      </c>
      <c r="Z256" s="2">
        <f t="shared" ca="1" si="191"/>
        <v>1.9713034201159514</v>
      </c>
      <c r="AA256" s="2">
        <f t="shared" ca="1" si="192"/>
        <v>1.9644475160687085</v>
      </c>
      <c r="AB256" s="2">
        <f t="shared" ca="1" si="193"/>
        <v>1.9552733222019754</v>
      </c>
      <c r="AC256" s="2">
        <f t="shared" ca="1" si="194"/>
        <v>1.9440046252711198</v>
      </c>
      <c r="AD256" s="2">
        <f t="shared" ca="1" si="195"/>
        <v>1.9308134923057312</v>
      </c>
      <c r="AE256" s="2">
        <f t="shared" ca="1" si="196"/>
        <v>1.9158293597940133</v>
      </c>
      <c r="AF256" s="2">
        <f t="shared" ca="1" si="197"/>
        <v>1.8991546026876633</v>
      </c>
      <c r="AG256" s="2">
        <f t="shared" ca="1" si="198"/>
        <v>1.8808793653669633</v>
      </c>
      <c r="AH256" s="2">
        <f t="shared" ca="1" si="199"/>
        <v>1.8610903489791912</v>
      </c>
      <c r="AI256" s="2">
        <f t="shared" ca="1" si="200"/>
        <v>1.8398737419734217</v>
      </c>
      <c r="AJ256" s="2">
        <f t="shared" ca="1" si="201"/>
        <v>1.8173156008066351</v>
      </c>
      <c r="AK256" s="2">
        <f t="shared" ca="1" si="202"/>
        <v>1.7935018592778986</v>
      </c>
      <c r="AL256" s="2">
        <f t="shared" ca="1" si="203"/>
        <v>1.7685183547651648</v>
      </c>
      <c r="AM256" s="2">
        <f t="shared" ca="1" si="204"/>
        <v>1.7424508929064573</v>
      </c>
      <c r="AN256" s="2">
        <f t="shared" ca="1" si="205"/>
        <v>1.715385401852229</v>
      </c>
      <c r="AO256" s="2">
        <f t="shared" ca="1" si="206"/>
        <v>1.6874082824729915</v>
      </c>
      <c r="AP256" s="2">
        <f t="shared" ca="1" si="207"/>
        <v>1.6586071382432326</v>
      </c>
      <c r="AQ256" s="2">
        <f t="shared" ca="1" si="208"/>
        <v>1.6290721177117196</v>
      </c>
      <c r="AR256" s="2">
        <f t="shared" ca="1" si="209"/>
        <v>1.5988979832842718</v>
      </c>
      <c r="AS256" s="2">
        <f t="shared" ca="1" si="210"/>
        <v>1.5681865151510244</v>
      </c>
      <c r="AT256" s="2">
        <f t="shared" ca="1" si="211"/>
        <v>1.5370478682473803</v>
      </c>
      <c r="AU256" s="2">
        <f t="shared" ca="1" si="212"/>
        <v>1.5055984442066668</v>
      </c>
      <c r="AV256" s="2">
        <f t="shared" ca="1" si="213"/>
        <v>1.4739528770735533</v>
      </c>
      <c r="AW256" s="2">
        <f t="shared" ca="1" si="214"/>
        <v>1.442209991853223</v>
      </c>
      <c r="AX256" s="2">
        <f t="shared" ca="1" si="215"/>
        <v>1.4104367084331837</v>
      </c>
      <c r="AY256" s="2">
        <f t="shared" ca="1" si="216"/>
        <v>1.3786588197624923</v>
      </c>
      <c r="AZ256" s="2">
        <f t="shared" ca="1" si="165"/>
        <v>1.3468741117029766</v>
      </c>
      <c r="BC256" s="2">
        <f t="shared" ca="1" si="217"/>
        <v>0.35103979363956039</v>
      </c>
      <c r="BD256" s="2">
        <f t="shared" ca="1" si="217"/>
        <v>-0.77405317833022291</v>
      </c>
      <c r="BE256" s="2">
        <f t="shared" ca="1" si="217"/>
        <v>0.4627300871236697</v>
      </c>
    </row>
    <row r="257" spans="1:57" x14ac:dyDescent="0.3">
      <c r="A257" s="2">
        <f t="shared" si="166"/>
        <v>2.4499999999999917</v>
      </c>
      <c r="B257" s="2">
        <f t="shared" ca="1" si="167"/>
        <v>0.974133683197561</v>
      </c>
      <c r="C257" s="2">
        <f t="shared" ca="1" si="168"/>
        <v>1.0574573675992973</v>
      </c>
      <c r="D257" s="2">
        <f t="shared" ca="1" si="169"/>
        <v>1.1336013287833628</v>
      </c>
      <c r="E257" s="2">
        <f t="shared" ca="1" si="170"/>
        <v>1.2087771852239346</v>
      </c>
      <c r="F257" s="2">
        <f t="shared" ca="1" si="171"/>
        <v>1.283986116694567</v>
      </c>
      <c r="G257" s="2">
        <f t="shared" ca="1" si="172"/>
        <v>1.3574737266311487</v>
      </c>
      <c r="H257" s="2">
        <f t="shared" ca="1" si="173"/>
        <v>1.4276598597737187</v>
      </c>
      <c r="I257" s="2">
        <f t="shared" ca="1" si="174"/>
        <v>1.4939574027135145</v>
      </c>
      <c r="J257" s="2">
        <f t="shared" ca="1" si="175"/>
        <v>1.5563174249992358</v>
      </c>
      <c r="K257" s="2">
        <f t="shared" ca="1" si="176"/>
        <v>1.6148132688311252</v>
      </c>
      <c r="L257" s="2">
        <f t="shared" ca="1" si="177"/>
        <v>1.6694401793360552</v>
      </c>
      <c r="M257" s="2">
        <f t="shared" ca="1" si="178"/>
        <v>1.7200725545155171</v>
      </c>
      <c r="N257" s="2">
        <f t="shared" ca="1" si="179"/>
        <v>1.7664977285735939</v>
      </c>
      <c r="O257" s="2">
        <f t="shared" ca="1" si="180"/>
        <v>1.8084711944866203</v>
      </c>
      <c r="P257" s="2">
        <f t="shared" ca="1" si="181"/>
        <v>1.8457716625275853</v>
      </c>
      <c r="Q257" s="2">
        <f t="shared" ca="1" si="182"/>
        <v>1.8782447889843272</v>
      </c>
      <c r="R257" s="2">
        <f t="shared" ca="1" si="183"/>
        <v>1.9058299511897847</v>
      </c>
      <c r="S257" s="2">
        <f t="shared" ca="1" si="184"/>
        <v>1.9285689619508095</v>
      </c>
      <c r="T257" s="2">
        <f t="shared" ca="1" si="185"/>
        <v>1.9465989837753064</v>
      </c>
      <c r="U257" s="2">
        <f t="shared" ca="1" si="186"/>
        <v>1.9601347666782063</v>
      </c>
      <c r="V257" s="2">
        <f t="shared" ca="1" si="187"/>
        <v>1.9694473284902809</v>
      </c>
      <c r="W257" s="2">
        <f t="shared" ca="1" si="188"/>
        <v>1.974845552904662</v>
      </c>
      <c r="X257" s="2">
        <f t="shared" ca="1" si="189"/>
        <v>1.9766621860387303</v>
      </c>
      <c r="Y257" s="2">
        <f t="shared" ca="1" si="190"/>
        <v>1.9752405624577714</v>
      </c>
      <c r="Z257" s="2">
        <f t="shared" ca="1" si="191"/>
        <v>1.9709183919573714</v>
      </c>
      <c r="AA257" s="2">
        <f t="shared" ca="1" si="192"/>
        <v>1.9640093984779832</v>
      </c>
      <c r="AB257" s="2">
        <f t="shared" ca="1" si="193"/>
        <v>1.9547869290418576</v>
      </c>
      <c r="AC257" s="2">
        <f t="shared" ca="1" si="194"/>
        <v>1.9434737032270644</v>
      </c>
      <c r="AD257" s="2">
        <f t="shared" ca="1" si="195"/>
        <v>1.9302409025481344</v>
      </c>
      <c r="AE257" s="2">
        <f t="shared" ca="1" si="196"/>
        <v>1.9152173891501312</v>
      </c>
      <c r="AF257" s="2">
        <f t="shared" ca="1" si="197"/>
        <v>1.8985052599693992</v>
      </c>
      <c r="AG257" s="2">
        <f t="shared" ca="1" si="198"/>
        <v>1.8801945567484255</v>
      </c>
      <c r="AH257" s="2">
        <f t="shared" ca="1" si="199"/>
        <v>1.8603719361683546</v>
      </c>
      <c r="AI257" s="2">
        <f t="shared" ca="1" si="200"/>
        <v>1.839123549327494</v>
      </c>
      <c r="AJ257" s="2">
        <f t="shared" ca="1" si="201"/>
        <v>1.8165354149726043</v>
      </c>
      <c r="AK257" s="2">
        <f t="shared" ca="1" si="202"/>
        <v>1.7926934291383234</v>
      </c>
      <c r="AL257" s="2">
        <f t="shared" ca="1" si="203"/>
        <v>1.7676833921368555</v>
      </c>
      <c r="AM257" s="2">
        <f t="shared" ca="1" si="204"/>
        <v>1.7415910750336179</v>
      </c>
      <c r="AN257" s="2">
        <f t="shared" ca="1" si="205"/>
        <v>1.7145023778430255</v>
      </c>
      <c r="AO257" s="2">
        <f t="shared" ca="1" si="206"/>
        <v>1.6865036873774728</v>
      </c>
      <c r="AP257" s="2">
        <f t="shared" ca="1" si="207"/>
        <v>1.6576826194565504</v>
      </c>
      <c r="AQ257" s="2">
        <f t="shared" ca="1" si="208"/>
        <v>1.6281293760051494</v>
      </c>
      <c r="AR257" s="2">
        <f t="shared" ca="1" si="209"/>
        <v>1.5979388206708878</v>
      </c>
      <c r="AS257" s="2">
        <f t="shared" ca="1" si="210"/>
        <v>1.5672128619762589</v>
      </c>
      <c r="AT257" s="2">
        <f t="shared" ca="1" si="211"/>
        <v>1.5360617407783079</v>
      </c>
      <c r="AU257" s="2">
        <f t="shared" ca="1" si="212"/>
        <v>1.5046017847323134</v>
      </c>
      <c r="AV257" s="2">
        <f t="shared" ca="1" si="213"/>
        <v>1.4729472737368763</v>
      </c>
      <c r="AW257" s="2">
        <f t="shared" ca="1" si="214"/>
        <v>1.4411963577068856</v>
      </c>
      <c r="AX257" s="2">
        <f t="shared" ca="1" si="215"/>
        <v>1.4094150983404374</v>
      </c>
      <c r="AY257" s="2">
        <f t="shared" ca="1" si="216"/>
        <v>1.3776286945373097</v>
      </c>
      <c r="AZ257" s="2">
        <f t="shared" ca="1" si="165"/>
        <v>1.3458350811193436</v>
      </c>
      <c r="BC257" s="2">
        <f t="shared" ca="1" si="217"/>
        <v>-0.34138693785099772</v>
      </c>
      <c r="BD257" s="2">
        <f t="shared" ca="1" si="217"/>
        <v>0.83845887367084782</v>
      </c>
      <c r="BE257" s="2">
        <f t="shared" ca="1" si="217"/>
        <v>0.76908458646699174</v>
      </c>
    </row>
    <row r="258" spans="1:57" x14ac:dyDescent="0.3">
      <c r="A258" s="2">
        <f t="shared" si="166"/>
        <v>2.4599999999999915</v>
      </c>
      <c r="B258" s="2">
        <f t="shared" ca="1" si="167"/>
        <v>0.97622602970745076</v>
      </c>
      <c r="C258" s="2">
        <f t="shared" ca="1" si="168"/>
        <v>1.0593319259858591</v>
      </c>
      <c r="D258" s="2">
        <f t="shared" ca="1" si="169"/>
        <v>1.1353911114588331</v>
      </c>
      <c r="E258" s="2">
        <f t="shared" ca="1" si="170"/>
        <v>1.2105106496554616</v>
      </c>
      <c r="F258" s="2">
        <f t="shared" ca="1" si="171"/>
        <v>1.2856362598234083</v>
      </c>
      <c r="G258" s="2">
        <f t="shared" ca="1" si="172"/>
        <v>1.3590166788993179</v>
      </c>
      <c r="H258" s="2">
        <f t="shared" ca="1" si="173"/>
        <v>1.4290912592603922</v>
      </c>
      <c r="I258" s="2">
        <f t="shared" ca="1" si="174"/>
        <v>1.4952832964862899</v>
      </c>
      <c r="J258" s="2">
        <f t="shared" ca="1" si="175"/>
        <v>1.5575459497950683</v>
      </c>
      <c r="K258" s="2">
        <f t="shared" ca="1" si="176"/>
        <v>1.6159506428632864</v>
      </c>
      <c r="L258" s="2">
        <f t="shared" ca="1" si="177"/>
        <v>1.6704898467676692</v>
      </c>
      <c r="M258" s="2">
        <f t="shared" ca="1" si="178"/>
        <v>1.721035860834772</v>
      </c>
      <c r="N258" s="2">
        <f t="shared" ca="1" si="179"/>
        <v>1.7673750249510467</v>
      </c>
      <c r="O258" s="2">
        <f t="shared" ca="1" si="180"/>
        <v>1.8092629390142763</v>
      </c>
      <c r="P258" s="2">
        <f t="shared" ca="1" si="181"/>
        <v>1.8464792949921889</v>
      </c>
      <c r="Q258" s="2">
        <f t="shared" ca="1" si="182"/>
        <v>1.8788712666671203</v>
      </c>
      <c r="R258" s="2">
        <f t="shared" ca="1" si="183"/>
        <v>1.9063799235265835</v>
      </c>
      <c r="S258" s="2">
        <f t="shared" ca="1" si="184"/>
        <v>1.929048629234752</v>
      </c>
      <c r="T258" s="2">
        <f t="shared" ca="1" si="185"/>
        <v>1.9470157423544772</v>
      </c>
      <c r="U258" s="2">
        <f t="shared" ca="1" si="186"/>
        <v>1.9604967830054398</v>
      </c>
      <c r="V258" s="2">
        <f t="shared" ca="1" si="187"/>
        <v>1.9697631715109021</v>
      </c>
      <c r="W258" s="2">
        <f t="shared" ca="1" si="188"/>
        <v>1.9751239143810135</v>
      </c>
      <c r="X258" s="2">
        <f t="shared" ca="1" si="189"/>
        <v>1.9769116154159416</v>
      </c>
      <c r="Y258" s="2">
        <f t="shared" ca="1" si="190"/>
        <v>1.9754691428844724</v>
      </c>
      <c r="Z258" s="2">
        <f t="shared" ca="1" si="191"/>
        <v>1.9711333732788152</v>
      </c>
      <c r="AA258" s="2">
        <f t="shared" ca="1" si="192"/>
        <v>1.964216869551616</v>
      </c>
      <c r="AB258" s="2">
        <f t="shared" ca="1" si="193"/>
        <v>1.9549916127800913</v>
      </c>
      <c r="AC258" s="2">
        <f t="shared" ca="1" si="194"/>
        <v>1.9436789383513471</v>
      </c>
      <c r="AD258" s="2">
        <f t="shared" ca="1" si="195"/>
        <v>1.9304488278413849</v>
      </c>
      <c r="AE258" s="2">
        <f t="shared" ca="1" si="196"/>
        <v>1.9154292543317732</v>
      </c>
      <c r="AF258" s="2">
        <f t="shared" ca="1" si="197"/>
        <v>1.8987217196041446</v>
      </c>
      <c r="AG258" s="2">
        <f t="shared" ca="1" si="198"/>
        <v>1.880415843279714</v>
      </c>
      <c r="AH258" s="2">
        <f t="shared" ca="1" si="199"/>
        <v>1.86059791706889</v>
      </c>
      <c r="AI258" s="2">
        <f t="shared" ca="1" si="200"/>
        <v>1.8393537340651134</v>
      </c>
      <c r="AJ258" s="2">
        <f t="shared" ca="1" si="201"/>
        <v>1.816768954656931</v>
      </c>
      <c r="AK258" s="2">
        <f t="shared" ca="1" si="202"/>
        <v>1.792929116481615</v>
      </c>
      <c r="AL258" s="2">
        <f t="shared" ca="1" si="203"/>
        <v>1.7679196621885735</v>
      </c>
      <c r="AM258" s="2">
        <f t="shared" ca="1" si="204"/>
        <v>1.7418260077524388</v>
      </c>
      <c r="AN258" s="2">
        <f t="shared" ca="1" si="205"/>
        <v>1.7147337046862363</v>
      </c>
      <c r="AO258" s="2">
        <f t="shared" ca="1" si="206"/>
        <v>1.6867288056253968</v>
      </c>
      <c r="AP258" s="2">
        <f t="shared" ca="1" si="207"/>
        <v>1.6578986189083251</v>
      </c>
      <c r="AQ258" s="2">
        <f t="shared" ca="1" si="208"/>
        <v>1.6283330801464386</v>
      </c>
      <c r="AR258" s="2">
        <f t="shared" ca="1" si="209"/>
        <v>1.5981268341240553</v>
      </c>
      <c r="AS258" s="2">
        <f t="shared" ca="1" si="210"/>
        <v>1.5673815962009021</v>
      </c>
      <c r="AT258" s="2">
        <f t="shared" ca="1" si="211"/>
        <v>1.5362073693107625</v>
      </c>
      <c r="AU258" s="2">
        <f t="shared" ca="1" si="212"/>
        <v>1.5047200808805961</v>
      </c>
      <c r="AV258" s="2">
        <f t="shared" ca="1" si="213"/>
        <v>1.4730333295971403</v>
      </c>
      <c r="AW258" s="2">
        <f t="shared" ca="1" si="214"/>
        <v>1.4412442659760976</v>
      </c>
      <c r="AX258" s="2">
        <f t="shared" ca="1" si="215"/>
        <v>1.4094177781620443</v>
      </c>
      <c r="AY258" s="2">
        <f t="shared" ca="1" si="216"/>
        <v>1.3775781652187555</v>
      </c>
      <c r="AZ258" s="2">
        <f t="shared" ca="1" si="165"/>
        <v>1.3457231951064959</v>
      </c>
      <c r="BC258" s="2">
        <f t="shared" ca="1" si="217"/>
        <v>0.58531769161775671</v>
      </c>
      <c r="BD258" s="2">
        <f t="shared" ca="1" si="217"/>
        <v>-1.7225478722994154</v>
      </c>
      <c r="BE258" s="2">
        <f t="shared" ca="1" si="217"/>
        <v>0.7284883277427836</v>
      </c>
    </row>
    <row r="259" spans="1:57" x14ac:dyDescent="0.3">
      <c r="A259" s="2">
        <f t="shared" si="166"/>
        <v>2.4699999999999913</v>
      </c>
      <c r="B259" s="2">
        <f t="shared" ca="1" si="167"/>
        <v>0.97681787284714849</v>
      </c>
      <c r="C259" s="2">
        <f t="shared" ca="1" si="168"/>
        <v>1.0599399022611584</v>
      </c>
      <c r="D259" s="2">
        <f t="shared" ca="1" si="169"/>
        <v>1.1361203811444396</v>
      </c>
      <c r="E259" s="2">
        <f t="shared" ca="1" si="170"/>
        <v>1.2113638303241498</v>
      </c>
      <c r="F259" s="2">
        <f t="shared" ca="1" si="171"/>
        <v>1.2865627107573674</v>
      </c>
      <c r="G259" s="2">
        <f t="shared" ca="1" si="172"/>
        <v>1.3599702507189939</v>
      </c>
      <c r="H259" s="2">
        <f t="shared" ca="1" si="173"/>
        <v>1.4300461586051914</v>
      </c>
      <c r="I259" s="2">
        <f t="shared" ca="1" si="174"/>
        <v>1.4962250029524315</v>
      </c>
      <c r="J259" s="2">
        <f t="shared" ca="1" si="175"/>
        <v>1.5584629828390411</v>
      </c>
      <c r="K259" s="2">
        <f t="shared" ca="1" si="176"/>
        <v>1.6168306166621378</v>
      </c>
      <c r="L259" s="2">
        <f t="shared" ca="1" si="177"/>
        <v>1.6713186453105773</v>
      </c>
      <c r="M259" s="2">
        <f t="shared" ca="1" si="178"/>
        <v>1.7217983218778967</v>
      </c>
      <c r="N259" s="2">
        <f t="shared" ca="1" si="179"/>
        <v>1.7680560443124711</v>
      </c>
      <c r="O259" s="2">
        <f t="shared" ca="1" si="180"/>
        <v>1.8098485672837701</v>
      </c>
      <c r="P259" s="2">
        <f t="shared" ca="1" si="181"/>
        <v>1.8469576055250292</v>
      </c>
      <c r="Q259" s="2">
        <f t="shared" ca="1" si="182"/>
        <v>1.8792328841610555</v>
      </c>
      <c r="R259" s="2">
        <f t="shared" ca="1" si="183"/>
        <v>1.9066181923627634</v>
      </c>
      <c r="S259" s="2">
        <f t="shared" ca="1" si="184"/>
        <v>1.9291594679103741</v>
      </c>
      <c r="T259" s="2">
        <f t="shared" ca="1" si="185"/>
        <v>1.9469972872574539</v>
      </c>
      <c r="U259" s="2">
        <f t="shared" ca="1" si="186"/>
        <v>1.9603489636309606</v>
      </c>
      <c r="V259" s="2">
        <f t="shared" ca="1" si="187"/>
        <v>1.96948734460791</v>
      </c>
      <c r="W259" s="2">
        <f t="shared" ca="1" si="188"/>
        <v>1.9747225845675578</v>
      </c>
      <c r="X259" s="2">
        <f t="shared" ca="1" si="189"/>
        <v>1.9763881688680447</v>
      </c>
      <c r="Y259" s="2">
        <f t="shared" ca="1" si="190"/>
        <v>1.9748275224962926</v>
      </c>
      <c r="Z259" s="2">
        <f t="shared" ca="1" si="191"/>
        <v>1.9703777124422177</v>
      </c>
      <c r="AA259" s="2">
        <f t="shared" ca="1" si="192"/>
        <v>1.9633511669262866</v>
      </c>
      <c r="AB259" s="2">
        <f t="shared" ca="1" si="193"/>
        <v>1.9540195310705368</v>
      </c>
      <c r="AC259" s="2">
        <f t="shared" ca="1" si="194"/>
        <v>1.942603790110931</v>
      </c>
      <c r="AD259" s="2">
        <f t="shared" ca="1" si="195"/>
        <v>1.9292737622572149</v>
      </c>
      <c r="AE259" s="2">
        <f t="shared" ca="1" si="196"/>
        <v>1.9141575677604097</v>
      </c>
      <c r="AF259" s="2">
        <f t="shared" ca="1" si="197"/>
        <v>1.8973571470628778</v>
      </c>
      <c r="AG259" s="2">
        <f t="shared" ca="1" si="198"/>
        <v>1.8789627291623459</v>
      </c>
      <c r="AH259" s="2">
        <f t="shared" ca="1" si="199"/>
        <v>1.8590612712925756</v>
      </c>
      <c r="AI259" s="2">
        <f t="shared" ca="1" si="200"/>
        <v>1.8377392388898472</v>
      </c>
      <c r="AJ259" s="2">
        <f t="shared" ca="1" si="201"/>
        <v>1.8150829643384834</v>
      </c>
      <c r="AK259" s="2">
        <f t="shared" ca="1" si="202"/>
        <v>1.7911786572478543</v>
      </c>
      <c r="AL259" s="2">
        <f t="shared" ca="1" si="203"/>
        <v>1.7661124330107849</v>
      </c>
      <c r="AM259" s="2">
        <f t="shared" ca="1" si="204"/>
        <v>1.7399703829976831</v>
      </c>
      <c r="AN259" s="2">
        <f t="shared" ca="1" si="205"/>
        <v>1.7128387408614456</v>
      </c>
      <c r="AO259" s="2">
        <f t="shared" ca="1" si="206"/>
        <v>1.6848042559492282</v>
      </c>
      <c r="AP259" s="2">
        <f t="shared" ca="1" si="207"/>
        <v>1.6559549602963759</v>
      </c>
      <c r="AQ259" s="2">
        <f t="shared" ca="1" si="208"/>
        <v>1.6263815545046094</v>
      </c>
      <c r="AR259" s="2">
        <f t="shared" ca="1" si="209"/>
        <v>1.5961794953637292</v>
      </c>
      <c r="AS259" s="2">
        <f t="shared" ca="1" si="210"/>
        <v>1.5654513345302588</v>
      </c>
      <c r="AT259" s="2">
        <f t="shared" ca="1" si="211"/>
        <v>1.5343078641233916</v>
      </c>
      <c r="AU259" s="2">
        <f t="shared" ca="1" si="212"/>
        <v>1.5028656360768693</v>
      </c>
      <c r="AV259" s="2">
        <f t="shared" ca="1" si="213"/>
        <v>1.4712385918565924</v>
      </c>
      <c r="AW259" s="2">
        <f t="shared" ca="1" si="214"/>
        <v>1.439523909450763</v>
      </c>
      <c r="AX259" s="2">
        <f t="shared" ca="1" si="215"/>
        <v>1.4077863392795604</v>
      </c>
      <c r="AY259" s="2">
        <f t="shared" ca="1" si="216"/>
        <v>1.3760503255850181</v>
      </c>
      <c r="AZ259" s="2">
        <f t="shared" ca="1" si="165"/>
        <v>1.3443146661089103</v>
      </c>
      <c r="BC259" s="2">
        <f t="shared" ca="1" si="217"/>
        <v>-1.0743255576927293</v>
      </c>
      <c r="BD259" s="2">
        <f t="shared" ca="1" si="217"/>
        <v>2.3866078253823559</v>
      </c>
      <c r="BE259" s="2">
        <f t="shared" ca="1" si="217"/>
        <v>-1.9803590010277219</v>
      </c>
    </row>
    <row r="260" spans="1:57" x14ac:dyDescent="0.3">
      <c r="A260" s="2">
        <f t="shared" si="166"/>
        <v>2.4799999999999911</v>
      </c>
      <c r="B260" s="2">
        <f t="shared" ca="1" si="167"/>
        <v>0.97849258540530293</v>
      </c>
      <c r="C260" s="2">
        <f t="shared" ca="1" si="168"/>
        <v>1.061433305704605</v>
      </c>
      <c r="D260" s="2">
        <f t="shared" ca="1" si="169"/>
        <v>1.1375561107634178</v>
      </c>
      <c r="E260" s="2">
        <f t="shared" ca="1" si="170"/>
        <v>1.2127631557341805</v>
      </c>
      <c r="F260" s="2">
        <f t="shared" ca="1" si="171"/>
        <v>1.2878939896149475</v>
      </c>
      <c r="G260" s="2">
        <f t="shared" ca="1" si="172"/>
        <v>1.3612058406514769</v>
      </c>
      <c r="H260" s="2">
        <f t="shared" ca="1" si="173"/>
        <v>1.4311777829366332</v>
      </c>
      <c r="I260" s="2">
        <f t="shared" ca="1" si="174"/>
        <v>1.4972546846407553</v>
      </c>
      <c r="J260" s="2">
        <f t="shared" ca="1" si="175"/>
        <v>1.5593948971386302</v>
      </c>
      <c r="K260" s="2">
        <f t="shared" ca="1" si="176"/>
        <v>1.6176672083887516</v>
      </c>
      <c r="L260" s="2">
        <f t="shared" ca="1" si="177"/>
        <v>1.6720598341101873</v>
      </c>
      <c r="M260" s="2">
        <f t="shared" ca="1" si="178"/>
        <v>1.722442194588341</v>
      </c>
      <c r="N260" s="2">
        <f t="shared" ca="1" si="179"/>
        <v>1.768599959106691</v>
      </c>
      <c r="O260" s="2">
        <f t="shared" ca="1" si="180"/>
        <v>1.8102902458052554</v>
      </c>
      <c r="P260" s="2">
        <f t="shared" ca="1" si="181"/>
        <v>1.8472959940933016</v>
      </c>
      <c r="Q260" s="2">
        <f t="shared" ca="1" si="182"/>
        <v>1.8794686751439114</v>
      </c>
      <c r="R260" s="2">
        <f t="shared" ca="1" si="183"/>
        <v>1.906753986239039</v>
      </c>
      <c r="S260" s="2">
        <f t="shared" ca="1" si="184"/>
        <v>1.9291996234894322</v>
      </c>
      <c r="T260" s="2">
        <f t="shared" ca="1" si="185"/>
        <v>1.9469475640826883</v>
      </c>
      <c r="U260" s="2">
        <f t="shared" ca="1" si="186"/>
        <v>1.9602160983749566</v>
      </c>
      <c r="V260" s="2">
        <f t="shared" ca="1" si="187"/>
        <v>1.9692786869482994</v>
      </c>
      <c r="W260" s="2">
        <f t="shared" ca="1" si="188"/>
        <v>1.9744458180638409</v>
      </c>
      <c r="X260" s="2">
        <f t="shared" ca="1" si="189"/>
        <v>1.9760510434798833</v>
      </c>
      <c r="Y260" s="2">
        <f t="shared" ca="1" si="190"/>
        <v>1.9744375289160609</v>
      </c>
      <c r="Z260" s="2">
        <f t="shared" ca="1" si="191"/>
        <v>1.9699417166943849</v>
      </c>
      <c r="AA260" s="2">
        <f t="shared" ca="1" si="192"/>
        <v>1.9628750876176675</v>
      </c>
      <c r="AB260" s="2">
        <f t="shared" ca="1" si="193"/>
        <v>1.9535081419078322</v>
      </c>
      <c r="AC260" s="2">
        <f t="shared" ca="1" si="194"/>
        <v>1.9420607097243825</v>
      </c>
      <c r="AD260" s="2">
        <f t="shared" ca="1" si="195"/>
        <v>1.9287016434605073</v>
      </c>
      <c r="AE260" s="2">
        <f t="shared" ca="1" si="196"/>
        <v>1.9135584077054915</v>
      </c>
      <c r="AF260" s="2">
        <f t="shared" ca="1" si="197"/>
        <v>1.8967325763157274</v>
      </c>
      <c r="AG260" s="2">
        <f t="shared" ca="1" si="198"/>
        <v>1.8783141801273759</v>
      </c>
      <c r="AH260" s="2">
        <f t="shared" ca="1" si="199"/>
        <v>1.8583900333729275</v>
      </c>
      <c r="AI260" s="2">
        <f t="shared" ca="1" si="200"/>
        <v>1.8370464651635448</v>
      </c>
      <c r="AJ260" s="2">
        <f t="shared" ca="1" si="201"/>
        <v>1.8143696712178383</v>
      </c>
      <c r="AK260" s="2">
        <f t="shared" ca="1" si="202"/>
        <v>1.7904457244716876</v>
      </c>
      <c r="AL260" s="2">
        <f t="shared" ca="1" si="203"/>
        <v>1.7653606044533672</v>
      </c>
      <c r="AM260" s="2">
        <f t="shared" ca="1" si="204"/>
        <v>1.7392002694029276</v>
      </c>
      <c r="AN260" s="2">
        <f t="shared" ca="1" si="205"/>
        <v>1.712050826743559</v>
      </c>
      <c r="AO260" s="2">
        <f t="shared" ca="1" si="206"/>
        <v>1.6839989144128318</v>
      </c>
      <c r="AP260" s="2">
        <f t="shared" ca="1" si="207"/>
        <v>1.6551324803078837</v>
      </c>
      <c r="AQ260" s="2">
        <f t="shared" ca="1" si="208"/>
        <v>1.6255421823000276</v>
      </c>
      <c r="AR260" s="2">
        <f t="shared" ca="1" si="209"/>
        <v>1.5953234810093577</v>
      </c>
      <c r="AS260" s="2">
        <f t="shared" ca="1" si="210"/>
        <v>1.5645789547859519</v>
      </c>
      <c r="AT260" s="2">
        <f t="shared" ca="1" si="211"/>
        <v>1.533419372979826</v>
      </c>
      <c r="AU260" s="2">
        <f t="shared" ca="1" si="212"/>
        <v>1.5019610977359368</v>
      </c>
      <c r="AV260" s="2">
        <f t="shared" ca="1" si="213"/>
        <v>1.4703175983321997</v>
      </c>
      <c r="AW260" s="2">
        <f t="shared" ca="1" si="214"/>
        <v>1.4385852682643634</v>
      </c>
      <c r="AX260" s="2">
        <f t="shared" ca="1" si="215"/>
        <v>1.4068279172252489</v>
      </c>
      <c r="AY260" s="2">
        <f t="shared" ca="1" si="216"/>
        <v>1.3750693436661978</v>
      </c>
      <c r="AZ260" s="2">
        <f t="shared" ca="1" si="165"/>
        <v>1.3433082316261018</v>
      </c>
      <c r="BC260" s="2">
        <f t="shared" ca="1" si="217"/>
        <v>-0.39629764860605388</v>
      </c>
      <c r="BD260" s="2">
        <f t="shared" ca="1" si="217"/>
        <v>0.17064449278570581</v>
      </c>
      <c r="BE260" s="2">
        <f t="shared" ca="1" si="217"/>
        <v>0.84098818881062254</v>
      </c>
    </row>
    <row r="261" spans="1:57" x14ac:dyDescent="0.3">
      <c r="A261" s="2">
        <f t="shared" si="166"/>
        <v>2.4899999999999909</v>
      </c>
      <c r="B261" s="2">
        <f t="shared" ca="1" si="167"/>
        <v>0.98153170376631138</v>
      </c>
      <c r="C261" s="2">
        <f t="shared" ca="1" si="168"/>
        <v>1.0642976838978442</v>
      </c>
      <c r="D261" s="2">
        <f t="shared" ca="1" si="169"/>
        <v>1.1403661421358338</v>
      </c>
      <c r="E261" s="2">
        <f t="shared" ca="1" si="170"/>
        <v>1.2155379101504826</v>
      </c>
      <c r="F261" s="2">
        <f t="shared" ca="1" si="171"/>
        <v>1.2906008163375868</v>
      </c>
      <c r="G261" s="2">
        <f t="shared" ca="1" si="172"/>
        <v>1.3638164493464455</v>
      </c>
      <c r="H261" s="2">
        <f t="shared" ca="1" si="173"/>
        <v>1.4336831207635374</v>
      </c>
      <c r="I261" s="2">
        <f t="shared" ca="1" si="174"/>
        <v>1.4996558885644873</v>
      </c>
      <c r="J261" s="2">
        <f t="shared" ca="1" si="175"/>
        <v>1.5616952318840098</v>
      </c>
      <c r="K261" s="2">
        <f t="shared" ca="1" si="176"/>
        <v>1.6198682454655184</v>
      </c>
      <c r="L261" s="2">
        <f t="shared" ca="1" si="177"/>
        <v>1.6741606868236945</v>
      </c>
      <c r="M261" s="2">
        <f t="shared" ca="1" si="178"/>
        <v>1.7244402186368402</v>
      </c>
      <c r="N261" s="2">
        <f t="shared" ca="1" si="179"/>
        <v>1.7704918564844145</v>
      </c>
      <c r="O261" s="2">
        <f t="shared" ca="1" si="180"/>
        <v>1.8120731523192612</v>
      </c>
      <c r="P261" s="2">
        <f t="shared" ca="1" si="181"/>
        <v>1.8489683337722924</v>
      </c>
      <c r="Q261" s="2">
        <f t="shared" ca="1" si="182"/>
        <v>1.881030674424288</v>
      </c>
      <c r="R261" s="2">
        <f t="shared" ca="1" si="183"/>
        <v>1.9082078297907994</v>
      </c>
      <c r="S261" s="2">
        <f t="shared" ca="1" si="184"/>
        <v>1.9305493002793388</v>
      </c>
      <c r="T261" s="2">
        <f t="shared" ca="1" si="185"/>
        <v>1.9481985084576057</v>
      </c>
      <c r="U261" s="2">
        <f t="shared" ca="1" si="186"/>
        <v>1.961374767646626</v>
      </c>
      <c r="V261" s="2">
        <f t="shared" ca="1" si="187"/>
        <v>1.970352198969213</v>
      </c>
      <c r="W261" s="2">
        <f t="shared" ca="1" si="188"/>
        <v>1.9754416723368922</v>
      </c>
      <c r="X261" s="2">
        <f t="shared" ca="1" si="189"/>
        <v>1.976976852512947</v>
      </c>
      <c r="Y261" s="2">
        <f t="shared" ca="1" si="190"/>
        <v>1.9753006917598799</v>
      </c>
      <c r="Z261" s="2">
        <f t="shared" ca="1" si="191"/>
        <v>1.9707490543949688</v>
      </c>
      <c r="AA261" s="2">
        <f t="shared" ca="1" si="192"/>
        <v>1.9636325229718909</v>
      </c>
      <c r="AB261" s="2">
        <f t="shared" ca="1" si="193"/>
        <v>1.9542205057270972</v>
      </c>
      <c r="AC261" s="2">
        <f t="shared" ca="1" si="194"/>
        <v>1.942731734646997</v>
      </c>
      <c r="AD261" s="2">
        <f t="shared" ca="1" si="195"/>
        <v>1.9293341556294872</v>
      </c>
      <c r="AE261" s="2">
        <f t="shared" ca="1" si="196"/>
        <v>1.914154636501799</v>
      </c>
      <c r="AF261" s="2">
        <f t="shared" ca="1" si="197"/>
        <v>1.8972944410210115</v>
      </c>
      <c r="AG261" s="2">
        <f t="shared" ca="1" si="198"/>
        <v>1.8788434560830929</v>
      </c>
      <c r="AH261" s="2">
        <f t="shared" ca="1" si="199"/>
        <v>1.8588884061709532</v>
      </c>
      <c r="AI261" s="2">
        <f t="shared" ca="1" si="200"/>
        <v>1.837515537181994</v>
      </c>
      <c r="AJ261" s="2">
        <f t="shared" ca="1" si="201"/>
        <v>1.8148109612871257</v>
      </c>
      <c r="AK261" s="2">
        <f t="shared" ca="1" si="202"/>
        <v>1.7908606678830841</v>
      </c>
      <c r="AL261" s="2">
        <f t="shared" ca="1" si="203"/>
        <v>1.7657505538064444</v>
      </c>
      <c r="AM261" s="2">
        <f t="shared" ca="1" si="204"/>
        <v>1.7395664974230813</v>
      </c>
      <c r="AN261" s="2">
        <f t="shared" ca="1" si="205"/>
        <v>1.7123945333410486</v>
      </c>
      <c r="AO261" s="2">
        <f t="shared" ca="1" si="206"/>
        <v>1.6843212417519267</v>
      </c>
      <c r="AP261" s="2">
        <f t="shared" ca="1" si="207"/>
        <v>1.6554345403609696</v>
      </c>
      <c r="AQ261" s="2">
        <f t="shared" ca="1" si="208"/>
        <v>1.6258250983584639</v>
      </c>
      <c r="AR261" s="2">
        <f t="shared" ca="1" si="209"/>
        <v>1.5955884337702322</v>
      </c>
      <c r="AS261" s="2">
        <f t="shared" ca="1" si="210"/>
        <v>1.564827203768818</v>
      </c>
      <c r="AT261" s="2">
        <f t="shared" ca="1" si="211"/>
        <v>1.5336522047128367</v>
      </c>
      <c r="AU261" s="2">
        <f t="shared" ca="1" si="212"/>
        <v>1.5021796564286434</v>
      </c>
      <c r="AV261" s="2">
        <f t="shared" ca="1" si="213"/>
        <v>1.4705226028782472</v>
      </c>
      <c r="AW261" s="2">
        <f t="shared" ca="1" si="214"/>
        <v>1.4387767030584129</v>
      </c>
      <c r="AX261" s="2">
        <f t="shared" ca="1" si="215"/>
        <v>1.4070048849515044</v>
      </c>
      <c r="AY261" s="2">
        <f t="shared" ca="1" si="216"/>
        <v>1.3752303649780959</v>
      </c>
      <c r="AZ261" s="2">
        <f t="shared" ca="1" si="165"/>
        <v>1.3434518267204112</v>
      </c>
      <c r="BC261" s="2">
        <f t="shared" ca="1" si="217"/>
        <v>1.438268853786508</v>
      </c>
      <c r="BD261" s="2">
        <f t="shared" ca="1" si="217"/>
        <v>0.82015204482361881</v>
      </c>
      <c r="BE261" s="2">
        <f t="shared" ca="1" si="217"/>
        <v>1.0029354436411246</v>
      </c>
    </row>
    <row r="262" spans="1:57" x14ac:dyDescent="0.3">
      <c r="A262" s="2">
        <f t="shared" si="166"/>
        <v>2.4999999999999907</v>
      </c>
      <c r="B262" s="2">
        <f t="shared" ca="1" si="167"/>
        <v>0.98324516843721499</v>
      </c>
      <c r="C262" s="2">
        <f t="shared" ca="1" si="168"/>
        <v>1.065951772963214</v>
      </c>
      <c r="D262" s="2">
        <f t="shared" ca="1" si="169"/>
        <v>1.1420703159135648</v>
      </c>
      <c r="E262" s="2">
        <f t="shared" ca="1" si="170"/>
        <v>1.2173016271936543</v>
      </c>
      <c r="F262" s="2">
        <f t="shared" ca="1" si="171"/>
        <v>1.2923832658769578</v>
      </c>
      <c r="G262" s="2">
        <f t="shared" ca="1" si="172"/>
        <v>1.3655818082179383</v>
      </c>
      <c r="H262" s="2">
        <f t="shared" ca="1" si="173"/>
        <v>1.4354149520027435</v>
      </c>
      <c r="I262" s="2">
        <f t="shared" ca="1" si="174"/>
        <v>1.5013481134311992</v>
      </c>
      <c r="J262" s="2">
        <f t="shared" ca="1" si="175"/>
        <v>1.5633441526382685</v>
      </c>
      <c r="K262" s="2">
        <f t="shared" ca="1" si="176"/>
        <v>1.62146878551232</v>
      </c>
      <c r="L262" s="2">
        <f t="shared" ca="1" si="177"/>
        <v>1.6757056550354159</v>
      </c>
      <c r="M262" s="2">
        <f t="shared" ca="1" si="178"/>
        <v>1.7259210180166402</v>
      </c>
      <c r="N262" s="2">
        <f t="shared" ca="1" si="179"/>
        <v>1.7718995877415908</v>
      </c>
      <c r="O262" s="2">
        <f t="shared" ca="1" si="180"/>
        <v>1.8133996967239354</v>
      </c>
      <c r="P262" s="2">
        <f t="shared" ca="1" si="181"/>
        <v>1.8502072007597725</v>
      </c>
      <c r="Q262" s="2">
        <f t="shared" ca="1" si="182"/>
        <v>1.8821775086139205</v>
      </c>
      <c r="R262" s="2">
        <f t="shared" ca="1" si="183"/>
        <v>1.9092605606166129</v>
      </c>
      <c r="S262" s="2">
        <f t="shared" ca="1" si="184"/>
        <v>1.931507983953614</v>
      </c>
      <c r="T262" s="2">
        <f t="shared" ca="1" si="185"/>
        <v>1.9490649677842427</v>
      </c>
      <c r="U262" s="2">
        <f t="shared" ca="1" si="186"/>
        <v>1.962152170805741</v>
      </c>
      <c r="V262" s="2">
        <f t="shared" ca="1" si="187"/>
        <v>1.9710446987636869</v>
      </c>
      <c r="W262" s="2">
        <f t="shared" ca="1" si="188"/>
        <v>1.976054127506921</v>
      </c>
      <c r="X262" s="2">
        <f t="shared" ca="1" si="189"/>
        <v>1.9775145579342868</v>
      </c>
      <c r="Y262" s="2">
        <f t="shared" ca="1" si="190"/>
        <v>1.9757690512200246</v>
      </c>
      <c r="Z262" s="2">
        <f t="shared" ca="1" si="191"/>
        <v>1.9711532169316128</v>
      </c>
      <c r="AA262" s="2">
        <f t="shared" ca="1" si="192"/>
        <v>1.9639770651586881</v>
      </c>
      <c r="AB262" s="2">
        <f t="shared" ca="1" si="193"/>
        <v>1.9545092416882976</v>
      </c>
      <c r="AC262" s="2">
        <f t="shared" ca="1" si="194"/>
        <v>1.9429677138271351</v>
      </c>
      <c r="AD262" s="2">
        <f t="shared" ca="1" si="195"/>
        <v>1.9295198568322904</v>
      </c>
      <c r="AE262" s="2">
        <f t="shared" ca="1" si="196"/>
        <v>1.9142922771620186</v>
      </c>
      <c r="AF262" s="2">
        <f t="shared" ca="1" si="197"/>
        <v>1.8973862614570887</v>
      </c>
      <c r="AG262" s="2">
        <f t="shared" ca="1" si="198"/>
        <v>1.8788918834169106</v>
      </c>
      <c r="AH262" s="2">
        <f t="shared" ca="1" si="199"/>
        <v>1.8588961075653512</v>
      </c>
      <c r="AI262" s="2">
        <f t="shared" ca="1" si="200"/>
        <v>1.837485426239194</v>
      </c>
      <c r="AJ262" s="2">
        <f t="shared" ca="1" si="201"/>
        <v>1.8147461977216419</v>
      </c>
      <c r="AK262" s="2">
        <f t="shared" ca="1" si="202"/>
        <v>1.7907646575470573</v>
      </c>
      <c r="AL262" s="2">
        <f t="shared" ca="1" si="203"/>
        <v>1.7656269495764887</v>
      </c>
      <c r="AM262" s="2">
        <f t="shared" ca="1" si="204"/>
        <v>1.7394192021026365</v>
      </c>
      <c r="AN262" s="2">
        <f t="shared" ca="1" si="205"/>
        <v>1.7122277068796228</v>
      </c>
      <c r="AO262" s="2">
        <f t="shared" ca="1" si="206"/>
        <v>1.6841393165639413</v>
      </c>
      <c r="AP262" s="2">
        <f t="shared" ca="1" si="207"/>
        <v>1.655242249159002</v>
      </c>
      <c r="AQ262" s="2">
        <f t="shared" ca="1" si="208"/>
        <v>1.6256275157556213</v>
      </c>
      <c r="AR262" s="2">
        <f t="shared" ca="1" si="209"/>
        <v>1.5953910218735057</v>
      </c>
      <c r="AS262" s="2">
        <f t="shared" ca="1" si="210"/>
        <v>1.5646358321312099</v>
      </c>
      <c r="AT262" s="2">
        <f t="shared" ca="1" si="211"/>
        <v>1.5334730961692253</v>
      </c>
      <c r="AU262" s="2">
        <f t="shared" ca="1" si="212"/>
        <v>1.502019215495181</v>
      </c>
      <c r="AV262" s="2">
        <f t="shared" ca="1" si="213"/>
        <v>1.47038713223134</v>
      </c>
      <c r="AW262" s="2">
        <f t="shared" ca="1" si="214"/>
        <v>1.4386720975910752</v>
      </c>
      <c r="AX262" s="2">
        <f t="shared" ca="1" si="215"/>
        <v>1.4069364934997088</v>
      </c>
      <c r="AY262" s="2">
        <f t="shared" ca="1" si="216"/>
        <v>1.3752032956383506</v>
      </c>
      <c r="AZ262" s="2">
        <f t="shared" ca="1" si="165"/>
        <v>1.3434715463975764</v>
      </c>
      <c r="BC262" s="2">
        <f t="shared" ca="1" si="217"/>
        <v>0.71927793698350939</v>
      </c>
      <c r="BD262" s="2">
        <f t="shared" ca="1" si="217"/>
        <v>-4.4246612965809895E-2</v>
      </c>
      <c r="BE262" s="2">
        <f t="shared" ca="1" si="217"/>
        <v>-1.3653862587398633</v>
      </c>
    </row>
    <row r="263" spans="1:57" x14ac:dyDescent="0.3">
      <c r="A263" s="2">
        <f t="shared" si="166"/>
        <v>2.5099999999999905</v>
      </c>
      <c r="B263" s="2">
        <f t="shared" ca="1" si="167"/>
        <v>0.98572259624711289</v>
      </c>
      <c r="C263" s="2">
        <f t="shared" ca="1" si="168"/>
        <v>1.0682468369667806</v>
      </c>
      <c r="D263" s="2">
        <f t="shared" ca="1" si="169"/>
        <v>1.1443011218852197</v>
      </c>
      <c r="E263" s="2">
        <f t="shared" ca="1" si="170"/>
        <v>1.2194868718509801</v>
      </c>
      <c r="F263" s="2">
        <f t="shared" ca="1" si="171"/>
        <v>1.2944920798128963</v>
      </c>
      <c r="G263" s="2">
        <f t="shared" ca="1" si="172"/>
        <v>1.367588195661614</v>
      </c>
      <c r="H263" s="2">
        <f t="shared" ca="1" si="173"/>
        <v>1.4373117208825705</v>
      </c>
      <c r="I263" s="2">
        <f t="shared" ca="1" si="174"/>
        <v>1.5031378684144427</v>
      </c>
      <c r="J263" s="2">
        <f t="shared" ca="1" si="175"/>
        <v>1.5650314022544656</v>
      </c>
      <c r="K263" s="2">
        <f t="shared" ca="1" si="176"/>
        <v>1.6230562427815409</v>
      </c>
      <c r="L263" s="2">
        <f t="shared" ca="1" si="177"/>
        <v>1.6771935306775094</v>
      </c>
      <c r="M263" s="2">
        <f t="shared" ca="1" si="178"/>
        <v>1.7273077370128735</v>
      </c>
      <c r="N263" s="2">
        <f t="shared" ca="1" si="179"/>
        <v>1.773182892495593</v>
      </c>
      <c r="O263" s="2">
        <f t="shared" ca="1" si="180"/>
        <v>1.8145777252113762</v>
      </c>
      <c r="P263" s="2">
        <f t="shared" ca="1" si="181"/>
        <v>1.8512793273210144</v>
      </c>
      <c r="Q263" s="2">
        <f t="shared" ca="1" si="182"/>
        <v>1.8831448438251071</v>
      </c>
      <c r="R263" s="2">
        <f t="shared" ca="1" si="183"/>
        <v>1.91012609476697</v>
      </c>
      <c r="S263" s="2">
        <f t="shared" ca="1" si="184"/>
        <v>1.9322764249660171</v>
      </c>
      <c r="T263" s="2">
        <f t="shared" ca="1" si="185"/>
        <v>1.949742379808008</v>
      </c>
      <c r="U263" s="2">
        <f t="shared" ca="1" si="186"/>
        <v>1.9627455542104608</v>
      </c>
      <c r="V263" s="2">
        <f t="shared" ca="1" si="187"/>
        <v>1.9715616310271387</v>
      </c>
      <c r="W263" s="2">
        <f t="shared" ca="1" si="188"/>
        <v>1.9765024847072921</v>
      </c>
      <c r="X263" s="2">
        <f t="shared" ca="1" si="189"/>
        <v>1.9779022437999774</v>
      </c>
      <c r="Y263" s="2">
        <f t="shared" ca="1" si="190"/>
        <v>1.9761036691770708</v>
      </c>
      <c r="Z263" s="2">
        <f t="shared" ca="1" si="191"/>
        <v>1.9714417073610966</v>
      </c>
      <c r="AA263" s="2">
        <f t="shared" ca="1" si="192"/>
        <v>1.964225390237073</v>
      </c>
      <c r="AB263" s="2">
        <f t="shared" ca="1" si="193"/>
        <v>1.9547221991571666</v>
      </c>
      <c r="AC263" s="2">
        <f t="shared" ca="1" si="194"/>
        <v>1.9431489386882623</v>
      </c>
      <c r="AD263" s="2">
        <f t="shared" ca="1" si="195"/>
        <v>1.9296720176912101</v>
      </c>
      <c r="AE263" s="2">
        <f t="shared" ca="1" si="196"/>
        <v>1.914417384999471</v>
      </c>
      <c r="AF263" s="2">
        <f t="shared" ca="1" si="197"/>
        <v>1.8974859514750289</v>
      </c>
      <c r="AG263" s="2">
        <f t="shared" ca="1" si="198"/>
        <v>1.8789675767446148</v>
      </c>
      <c r="AH263" s="2">
        <f t="shared" ca="1" si="199"/>
        <v>1.85894906356015</v>
      </c>
      <c r="AI263" s="2">
        <f t="shared" ca="1" si="200"/>
        <v>1.8375167487503887</v>
      </c>
      <c r="AJ263" s="2">
        <f t="shared" ca="1" si="201"/>
        <v>1.8147568347704612</v>
      </c>
      <c r="AK263" s="2">
        <f t="shared" ca="1" si="202"/>
        <v>1.790755401369224</v>
      </c>
      <c r="AL263" s="2">
        <f t="shared" ca="1" si="203"/>
        <v>1.7655984375493743</v>
      </c>
      <c r="AM263" s="2">
        <f t="shared" ca="1" si="204"/>
        <v>1.7393719197339528</v>
      </c>
      <c r="AN263" s="2">
        <f t="shared" ca="1" si="205"/>
        <v>1.7121619951886569</v>
      </c>
      <c r="AO263" s="2">
        <f t="shared" ca="1" si="206"/>
        <v>1.6840553876506874</v>
      </c>
      <c r="AP263" s="2">
        <f t="shared" ca="1" si="207"/>
        <v>1.6551402143127869</v>
      </c>
      <c r="AQ263" s="2">
        <f t="shared" ca="1" si="208"/>
        <v>1.6255074271372985</v>
      </c>
      <c r="AR263" s="2">
        <f t="shared" ca="1" si="209"/>
        <v>1.5952529175959846</v>
      </c>
      <c r="AS263" s="2">
        <f t="shared" ca="1" si="210"/>
        <v>1.5644797547292577</v>
      </c>
      <c r="AT263" s="2">
        <f t="shared" ca="1" si="211"/>
        <v>1.5332990360866026</v>
      </c>
      <c r="AU263" s="2">
        <f t="shared" ca="1" si="212"/>
        <v>1.5018269372456314</v>
      </c>
      <c r="AV263" s="2">
        <f t="shared" ca="1" si="213"/>
        <v>1.4701758904291178</v>
      </c>
      <c r="AW263" s="2">
        <f t="shared" ca="1" si="214"/>
        <v>1.4384403343606988</v>
      </c>
      <c r="AX263" s="2">
        <f t="shared" ca="1" si="215"/>
        <v>1.4066817090741361</v>
      </c>
      <c r="AY263" s="2">
        <f t="shared" ca="1" si="216"/>
        <v>1.3749223595611615</v>
      </c>
      <c r="AZ263" s="2">
        <f t="shared" ca="1" si="165"/>
        <v>1.3431611685655667</v>
      </c>
      <c r="BC263" s="2">
        <f t="shared" ca="1" si="217"/>
        <v>0.68650088337217596</v>
      </c>
      <c r="BD263" s="2">
        <f t="shared" ca="1" si="217"/>
        <v>0.30804320534084972</v>
      </c>
      <c r="BE263" s="2">
        <f t="shared" ca="1" si="217"/>
        <v>1.0387134842519448</v>
      </c>
    </row>
    <row r="264" spans="1:57" x14ac:dyDescent="0.3">
      <c r="A264" s="2">
        <f t="shared" si="166"/>
        <v>2.5199999999999902</v>
      </c>
      <c r="B264" s="2">
        <f t="shared" ca="1" si="167"/>
        <v>0.98703500773998476</v>
      </c>
      <c r="C264" s="2">
        <f t="shared" ca="1" si="168"/>
        <v>1.0694424934855919</v>
      </c>
      <c r="D264" s="2">
        <f t="shared" ca="1" si="169"/>
        <v>1.1454890684803893</v>
      </c>
      <c r="E264" s="2">
        <f t="shared" ca="1" si="170"/>
        <v>1.220678024449614</v>
      </c>
      <c r="F264" s="2">
        <f t="shared" ca="1" si="171"/>
        <v>1.295649160087555</v>
      </c>
      <c r="G264" s="2">
        <f t="shared" ca="1" si="172"/>
        <v>1.3686793605971848</v>
      </c>
      <c r="H264" s="2">
        <f t="shared" ca="1" si="173"/>
        <v>1.4383240340989003</v>
      </c>
      <c r="I264" s="2">
        <f t="shared" ca="1" si="174"/>
        <v>1.5040683154875785</v>
      </c>
      <c r="J264" s="2">
        <f t="shared" ca="1" si="175"/>
        <v>1.5658790817101715</v>
      </c>
      <c r="K264" s="2">
        <f t="shared" ca="1" si="176"/>
        <v>1.6238187265751798</v>
      </c>
      <c r="L264" s="2">
        <f t="shared" ca="1" si="177"/>
        <v>1.6778661858703345</v>
      </c>
      <c r="M264" s="2">
        <f t="shared" ca="1" si="178"/>
        <v>1.7278844500656563</v>
      </c>
      <c r="N264" s="2">
        <f t="shared" ca="1" si="179"/>
        <v>1.7736571719293399</v>
      </c>
      <c r="O264" s="2">
        <f t="shared" ca="1" si="180"/>
        <v>1.8149437750098678</v>
      </c>
      <c r="P264" s="2">
        <f t="shared" ca="1" si="181"/>
        <v>1.8515328809050264</v>
      </c>
      <c r="Q264" s="2">
        <f t="shared" ca="1" si="182"/>
        <v>1.8832836567956215</v>
      </c>
      <c r="R264" s="2">
        <f t="shared" ca="1" si="183"/>
        <v>1.9101500822713435</v>
      </c>
      <c r="S264" s="2">
        <f t="shared" ca="1" si="184"/>
        <v>1.9321874956319913</v>
      </c>
      <c r="T264" s="2">
        <f t="shared" ca="1" si="185"/>
        <v>1.9495440731645217</v>
      </c>
      <c r="U264" s="2">
        <f t="shared" ca="1" si="186"/>
        <v>1.962442621899368</v>
      </c>
      <c r="V264" s="2">
        <f t="shared" ca="1" si="187"/>
        <v>1.9711596793032031</v>
      </c>
      <c r="W264" s="2">
        <f t="shared" ca="1" si="188"/>
        <v>1.9760076960815629</v>
      </c>
      <c r="X264" s="2">
        <f t="shared" ca="1" si="189"/>
        <v>1.9773211049495456</v>
      </c>
      <c r="Y264" s="2">
        <f t="shared" ca="1" si="190"/>
        <v>1.9754426422966918</v>
      </c>
      <c r="Z264" s="2">
        <f t="shared" ca="1" si="191"/>
        <v>1.9707068683722579</v>
      </c>
      <c r="AA264" s="2">
        <f t="shared" ca="1" si="192"/>
        <v>1.963422116206919</v>
      </c>
      <c r="AB264" s="2">
        <f t="shared" ca="1" si="193"/>
        <v>1.9538549858267427</v>
      </c>
      <c r="AC264" s="2">
        <f t="shared" ca="1" si="194"/>
        <v>1.942221406060556</v>
      </c>
      <c r="AD264" s="2">
        <f t="shared" ca="1" si="195"/>
        <v>1.9286871086232791</v>
      </c>
      <c r="AE264" s="2">
        <f t="shared" ca="1" si="196"/>
        <v>1.9133776734353782</v>
      </c>
      <c r="AF264" s="2">
        <f t="shared" ca="1" si="197"/>
        <v>1.8963939218890549</v>
      </c>
      <c r="AG264" s="2">
        <f t="shared" ca="1" si="198"/>
        <v>1.8778257836592558</v>
      </c>
      <c r="AH264" s="2">
        <f t="shared" ca="1" si="199"/>
        <v>1.8577601829261154</v>
      </c>
      <c r="AI264" s="2">
        <f t="shared" ca="1" si="200"/>
        <v>1.8362835840788374</v>
      </c>
      <c r="AJ264" s="2">
        <f t="shared" ca="1" si="201"/>
        <v>1.8134823168202114</v>
      </c>
      <c r="AK264" s="2">
        <f t="shared" ca="1" si="202"/>
        <v>1.7894425882070104</v>
      </c>
      <c r="AL264" s="2">
        <f t="shared" ca="1" si="203"/>
        <v>1.7642505155182353</v>
      </c>
      <c r="AM264" s="2">
        <f t="shared" ca="1" si="204"/>
        <v>1.7379922065297715</v>
      </c>
      <c r="AN264" s="2">
        <f t="shared" ca="1" si="205"/>
        <v>1.7107539474051541</v>
      </c>
      <c r="AO264" s="2">
        <f t="shared" ca="1" si="206"/>
        <v>1.6826226165993441</v>
      </c>
      <c r="AP264" s="2">
        <f t="shared" ca="1" si="207"/>
        <v>1.6536865144029402</v>
      </c>
      <c r="AQ264" s="2">
        <f t="shared" ca="1" si="208"/>
        <v>1.6240368176263034</v>
      </c>
      <c r="AR264" s="2">
        <f t="shared" ca="1" si="209"/>
        <v>1.593769687137528</v>
      </c>
      <c r="AS264" s="2">
        <f t="shared" ca="1" si="210"/>
        <v>1.5629884783435068</v>
      </c>
      <c r="AT264" s="2">
        <f t="shared" ca="1" si="211"/>
        <v>1.5318045163008185</v>
      </c>
      <c r="AU264" s="2">
        <f t="shared" ca="1" si="212"/>
        <v>1.5003340280525483</v>
      </c>
      <c r="AV264" s="2">
        <f t="shared" ca="1" si="213"/>
        <v>1.4686892129450559</v>
      </c>
      <c r="AW264" s="2">
        <f t="shared" ca="1" si="214"/>
        <v>1.4369639776990868</v>
      </c>
      <c r="AX264" s="2">
        <f t="shared" ca="1" si="215"/>
        <v>1.4052191097557647</v>
      </c>
      <c r="AY264" s="2">
        <f t="shared" ca="1" si="216"/>
        <v>1.3734766159131757</v>
      </c>
      <c r="AZ264" s="2">
        <f t="shared" ca="1" si="165"/>
        <v>1.3417355713382082</v>
      </c>
      <c r="BC264" s="2">
        <f t="shared" ca="1" si="217"/>
        <v>-0.88439304801940022</v>
      </c>
      <c r="BD264" s="2">
        <f t="shared" ca="1" si="217"/>
        <v>1.4531278126991749</v>
      </c>
      <c r="BE264" s="2">
        <f t="shared" ca="1" si="217"/>
        <v>0.30562930335050442</v>
      </c>
    </row>
    <row r="265" spans="1:57" x14ac:dyDescent="0.3">
      <c r="A265" s="2">
        <f t="shared" si="166"/>
        <v>2.52999999999999</v>
      </c>
      <c r="B265" s="2">
        <f t="shared" ca="1" si="167"/>
        <v>0.98908888990617416</v>
      </c>
      <c r="C265" s="2">
        <f t="shared" ca="1" si="168"/>
        <v>1.0713560628449288</v>
      </c>
      <c r="D265" s="2">
        <f t="shared" ca="1" si="169"/>
        <v>1.1473729702668434</v>
      </c>
      <c r="E265" s="2">
        <f t="shared" ca="1" si="170"/>
        <v>1.2225456259442522</v>
      </c>
      <c r="F265" s="2">
        <f t="shared" ca="1" si="171"/>
        <v>1.2974665593812731</v>
      </c>
      <c r="G265" s="2">
        <f t="shared" ca="1" si="172"/>
        <v>1.3704182129926914</v>
      </c>
      <c r="H265" s="2">
        <f t="shared" ca="1" si="173"/>
        <v>1.439974574313325</v>
      </c>
      <c r="I265" s="2">
        <f t="shared" ca="1" si="174"/>
        <v>1.5056303964871562</v>
      </c>
      <c r="J265" s="2">
        <f t="shared" ca="1" si="175"/>
        <v>1.5673544490934872</v>
      </c>
      <c r="K265" s="2">
        <f t="shared" ca="1" si="176"/>
        <v>1.6252074382769777</v>
      </c>
      <c r="L265" s="2">
        <f t="shared" ca="1" si="177"/>
        <v>1.679165961890158</v>
      </c>
      <c r="M265" s="2">
        <f t="shared" ca="1" si="178"/>
        <v>1.7290914043288157</v>
      </c>
      <c r="N265" s="2">
        <f t="shared" ca="1" si="179"/>
        <v>1.7747669143624676</v>
      </c>
      <c r="O265" s="2">
        <f t="shared" ca="1" si="180"/>
        <v>1.8159524801548892</v>
      </c>
      <c r="P265" s="2">
        <f t="shared" ca="1" si="181"/>
        <v>1.8524381150687614</v>
      </c>
      <c r="Q265" s="2">
        <f t="shared" ca="1" si="182"/>
        <v>1.8840848636854555</v>
      </c>
      <c r="R265" s="2">
        <f t="shared" ca="1" si="183"/>
        <v>1.9108487142927515</v>
      </c>
      <c r="S265" s="2">
        <f t="shared" ca="1" si="184"/>
        <v>1.9327868438922853</v>
      </c>
      <c r="T265" s="2">
        <f t="shared" ca="1" si="185"/>
        <v>1.9500489037694801</v>
      </c>
      <c r="U265" s="2">
        <f t="shared" ca="1" si="186"/>
        <v>1.9628587583907198</v>
      </c>
      <c r="V265" s="2">
        <f t="shared" ca="1" si="187"/>
        <v>1.9714936467414892</v>
      </c>
      <c r="W265" s="2">
        <f t="shared" ca="1" si="188"/>
        <v>1.9762664428148409</v>
      </c>
      <c r="X265" s="2">
        <f t="shared" ca="1" si="189"/>
        <v>1.9775117293919824</v>
      </c>
      <c r="Y265" s="2">
        <f t="shared" ca="1" si="190"/>
        <v>1.9755720636173348</v>
      </c>
      <c r="Z265" s="2">
        <f t="shared" ca="1" si="191"/>
        <v>1.9707814656883014</v>
      </c>
      <c r="AA265" s="2">
        <f t="shared" ca="1" si="192"/>
        <v>1.9634474186048132</v>
      </c>
      <c r="AB265" s="2">
        <f t="shared" ca="1" si="193"/>
        <v>1.9538354936516351</v>
      </c>
      <c r="AC265" s="2">
        <f t="shared" ca="1" si="194"/>
        <v>1.9421606003644152</v>
      </c>
      <c r="AD265" s="2">
        <f t="shared" ca="1" si="195"/>
        <v>1.9285876519498362</v>
      </c>
      <c r="AE265" s="2">
        <f t="shared" ca="1" si="196"/>
        <v>1.9132417174772702</v>
      </c>
      <c r="AF265" s="2">
        <f t="shared" ca="1" si="197"/>
        <v>1.8962233845325309</v>
      </c>
      <c r="AG265" s="2">
        <f t="shared" ca="1" si="198"/>
        <v>1.8776225063394161</v>
      </c>
      <c r="AH265" s="2">
        <f t="shared" ca="1" si="199"/>
        <v>1.857525981101954</v>
      </c>
      <c r="AI265" s="2">
        <f t="shared" ca="1" si="200"/>
        <v>1.8360202532365766</v>
      </c>
      <c r="AJ265" s="2">
        <f t="shared" ca="1" si="201"/>
        <v>1.8131916321679731</v>
      </c>
      <c r="AK265" s="2">
        <f t="shared" ca="1" si="202"/>
        <v>1.7891263047532366</v>
      </c>
      <c r="AL265" s="2">
        <f t="shared" ca="1" si="203"/>
        <v>1.7639103690822373</v>
      </c>
      <c r="AM265" s="2">
        <f t="shared" ca="1" si="204"/>
        <v>1.7376299169076403</v>
      </c>
      <c r="AN265" s="2">
        <f t="shared" ca="1" si="205"/>
        <v>1.7103712260802528</v>
      </c>
      <c r="AO265" s="2">
        <f t="shared" ca="1" si="206"/>
        <v>1.6822211828134326</v>
      </c>
      <c r="AP265" s="2">
        <f t="shared" ca="1" si="207"/>
        <v>1.6532681238036737</v>
      </c>
      <c r="AQ265" s="2">
        <f t="shared" ca="1" si="208"/>
        <v>1.6236033040733555</v>
      </c>
      <c r="AR265" s="2">
        <f t="shared" ca="1" si="209"/>
        <v>1.5933230066993429</v>
      </c>
      <c r="AS265" s="2">
        <f t="shared" ca="1" si="210"/>
        <v>1.5625307247508569</v>
      </c>
      <c r="AT265" s="2">
        <f t="shared" ca="1" si="211"/>
        <v>1.5313378597437721</v>
      </c>
      <c r="AU265" s="2">
        <f t="shared" ca="1" si="212"/>
        <v>1.4998605369728457</v>
      </c>
      <c r="AV265" s="2">
        <f t="shared" ca="1" si="213"/>
        <v>1.4682105693985279</v>
      </c>
      <c r="AW265" s="2">
        <f t="shared" ca="1" si="214"/>
        <v>1.436481181799913</v>
      </c>
      <c r="AX265" s="2">
        <f t="shared" ca="1" si="215"/>
        <v>1.4047323677865025</v>
      </c>
      <c r="AY265" s="2">
        <f t="shared" ca="1" si="216"/>
        <v>1.3729856590481069</v>
      </c>
      <c r="AZ265" s="2">
        <f t="shared" ca="1" si="165"/>
        <v>1.3412401059842793</v>
      </c>
      <c r="BC265" s="2">
        <f t="shared" ca="1" si="217"/>
        <v>0.33456657860234529</v>
      </c>
      <c r="BD265" s="2">
        <f t="shared" ca="1" si="217"/>
        <v>0.45242201145231142</v>
      </c>
      <c r="BE265" s="2">
        <f t="shared" ca="1" si="217"/>
        <v>0.40933029006460675</v>
      </c>
    </row>
    <row r="266" spans="1:57" x14ac:dyDescent="0.3">
      <c r="A266" s="2">
        <f t="shared" si="166"/>
        <v>2.5399999999999898</v>
      </c>
      <c r="B266" s="2">
        <f t="shared" ca="1" si="167"/>
        <v>0.99157825796637711</v>
      </c>
      <c r="C266" s="2">
        <f t="shared" ca="1" si="168"/>
        <v>1.0736339325808981</v>
      </c>
      <c r="D266" s="2">
        <f t="shared" ca="1" si="169"/>
        <v>1.1495546197123117</v>
      </c>
      <c r="E266" s="2">
        <f t="shared" ca="1" si="170"/>
        <v>1.2246498037924798</v>
      </c>
      <c r="F266" s="2">
        <f t="shared" ca="1" si="171"/>
        <v>1.299465550100565</v>
      </c>
      <c r="G266" s="2">
        <f t="shared" ca="1" si="172"/>
        <v>1.3722898671443937</v>
      </c>
      <c r="H266" s="2">
        <f t="shared" ca="1" si="173"/>
        <v>1.4417148910870736</v>
      </c>
      <c r="I266" s="2">
        <f t="shared" ca="1" si="174"/>
        <v>1.5072445872465343</v>
      </c>
      <c r="J266" s="2">
        <f t="shared" ca="1" si="175"/>
        <v>1.5688492946656794</v>
      </c>
      <c r="K266" s="2">
        <f t="shared" ca="1" si="176"/>
        <v>1.6265877672570772</v>
      </c>
      <c r="L266" s="2">
        <f t="shared" ca="1" si="177"/>
        <v>1.6804340280124519</v>
      </c>
      <c r="M266" s="2">
        <f t="shared" ca="1" si="178"/>
        <v>1.7302476257320456</v>
      </c>
      <c r="N266" s="2">
        <f t="shared" ca="1" si="179"/>
        <v>1.7758109749961521</v>
      </c>
      <c r="O266" s="2">
        <f t="shared" ca="1" si="180"/>
        <v>1.816884393564008</v>
      </c>
      <c r="P266" s="2">
        <f t="shared" ca="1" si="181"/>
        <v>1.8532590447130786</v>
      </c>
      <c r="Q266" s="2">
        <f t="shared" ca="1" si="182"/>
        <v>1.884797601488426</v>
      </c>
      <c r="R266" s="2">
        <f t="shared" ca="1" si="183"/>
        <v>1.9114578059131722</v>
      </c>
      <c r="S266" s="2">
        <f t="shared" ca="1" si="184"/>
        <v>1.9332984148538974</v>
      </c>
      <c r="T266" s="2">
        <f t="shared" ca="1" si="185"/>
        <v>1.9504702946804178</v>
      </c>
      <c r="U266" s="2">
        <f t="shared" ca="1" si="186"/>
        <v>1.9631981086138999</v>
      </c>
      <c r="V266" s="2">
        <f t="shared" ca="1" si="187"/>
        <v>1.9717595400311918</v>
      </c>
      <c r="W266" s="2">
        <f t="shared" ca="1" si="188"/>
        <v>1.9764676291856098</v>
      </c>
      <c r="X266" s="2">
        <f t="shared" ca="1" si="189"/>
        <v>1.9776568507754222</v>
      </c>
      <c r="Y266" s="2">
        <f t="shared" ca="1" si="190"/>
        <v>1.9756693239209722</v>
      </c>
      <c r="Z266" s="2">
        <f t="shared" ca="1" si="191"/>
        <v>1.9708382710054075</v>
      </c>
      <c r="AA266" s="2">
        <f t="shared" ca="1" si="192"/>
        <v>1.9634700698608805</v>
      </c>
      <c r="AB266" s="2">
        <f t="shared" ca="1" si="193"/>
        <v>1.9538290116569916</v>
      </c>
      <c r="AC266" s="2">
        <f t="shared" ca="1" si="194"/>
        <v>1.9421287390890845</v>
      </c>
      <c r="AD266" s="2">
        <f t="shared" ca="1" si="195"/>
        <v>1.9285331014459233</v>
      </c>
      <c r="AE266" s="2">
        <f t="shared" ca="1" si="196"/>
        <v>1.9131664109238564</v>
      </c>
      <c r="AF266" s="2">
        <f t="shared" ca="1" si="197"/>
        <v>1.8961287728865901</v>
      </c>
      <c r="AG266" s="2">
        <f t="shared" ca="1" si="198"/>
        <v>1.8775097135534502</v>
      </c>
      <c r="AH266" s="2">
        <f t="shared" ca="1" si="199"/>
        <v>1.8573958537096016</v>
      </c>
      <c r="AI266" s="2">
        <f t="shared" ca="1" si="200"/>
        <v>1.8358733662297733</v>
      </c>
      <c r="AJ266" s="2">
        <f t="shared" ca="1" si="201"/>
        <v>1.8130282886992994</v>
      </c>
      <c r="AK266" s="2">
        <f t="shared" ca="1" si="202"/>
        <v>1.7889465362329793</v>
      </c>
      <c r="AL266" s="2">
        <f t="shared" ca="1" si="203"/>
        <v>1.7637139362320466</v>
      </c>
      <c r="AM266" s="2">
        <f t="shared" ca="1" si="204"/>
        <v>1.7374163130173328</v>
      </c>
      <c r="AN266" s="2">
        <f t="shared" ca="1" si="205"/>
        <v>1.7101396848855146</v>
      </c>
      <c r="AO266" s="2">
        <f t="shared" ca="1" si="206"/>
        <v>1.6819706948184729</v>
      </c>
      <c r="AP266" s="2">
        <f t="shared" ca="1" si="207"/>
        <v>1.6529974651918957</v>
      </c>
      <c r="AQ266" s="2">
        <f t="shared" ca="1" si="208"/>
        <v>1.6233110785572917</v>
      </c>
      <c r="AR266" s="2">
        <f t="shared" ca="1" si="209"/>
        <v>1.5930076889465432</v>
      </c>
      <c r="AS266" s="2">
        <f t="shared" ca="1" si="210"/>
        <v>1.5621906743043152</v>
      </c>
      <c r="AT266" s="2">
        <f t="shared" ca="1" si="211"/>
        <v>1.5309712574788015</v>
      </c>
      <c r="AU266" s="2">
        <f t="shared" ca="1" si="212"/>
        <v>1.499465204760855</v>
      </c>
      <c r="AV266" s="2">
        <f t="shared" ca="1" si="213"/>
        <v>1.4677836852510784</v>
      </c>
      <c r="AW266" s="2">
        <f t="shared" ca="1" si="214"/>
        <v>1.4360189879862908</v>
      </c>
      <c r="AX266" s="2">
        <f t="shared" ca="1" si="215"/>
        <v>1.4042300675560149</v>
      </c>
      <c r="AY266" s="2">
        <f t="shared" ca="1" si="216"/>
        <v>1.3724377379857802</v>
      </c>
      <c r="AZ266" s="2">
        <f t="shared" ca="1" si="165"/>
        <v>1.3406407797121878</v>
      </c>
      <c r="BC266" s="2">
        <f t="shared" ca="1" si="217"/>
        <v>0.38827930697221191</v>
      </c>
      <c r="BD266" s="2">
        <f t="shared" ca="1" si="217"/>
        <v>0.396284874341573</v>
      </c>
      <c r="BE266" s="2">
        <f t="shared" ca="1" si="217"/>
        <v>1.7233620424140552</v>
      </c>
    </row>
    <row r="267" spans="1:57" x14ac:dyDescent="0.3">
      <c r="A267" s="2">
        <f t="shared" si="166"/>
        <v>2.5499999999999896</v>
      </c>
      <c r="B267" s="2">
        <f t="shared" ca="1" si="167"/>
        <v>0.99336045971887843</v>
      </c>
      <c r="C267" s="2">
        <f t="shared" ca="1" si="168"/>
        <v>1.075259637971375</v>
      </c>
      <c r="D267" s="2">
        <f t="shared" ca="1" si="169"/>
        <v>1.1511343860986172</v>
      </c>
      <c r="E267" s="2">
        <f t="shared" ca="1" si="170"/>
        <v>1.226198749825161</v>
      </c>
      <c r="F267" s="2">
        <f t="shared" ca="1" si="171"/>
        <v>1.3009534601424266</v>
      </c>
      <c r="G267" s="2">
        <f t="shared" ca="1" si="172"/>
        <v>1.3736924326328424</v>
      </c>
      <c r="H267" s="2">
        <f t="shared" ca="1" si="173"/>
        <v>1.4430258626895736</v>
      </c>
      <c r="I267" s="2">
        <f t="shared" ca="1" si="174"/>
        <v>1.5084668642811441</v>
      </c>
      <c r="J267" s="2">
        <f t="shared" ca="1" si="175"/>
        <v>1.5699873648110003</v>
      </c>
      <c r="K267" s="2">
        <f t="shared" ca="1" si="176"/>
        <v>1.6276442428379001</v>
      </c>
      <c r="L267" s="2">
        <f t="shared" ca="1" si="177"/>
        <v>1.681409050608921</v>
      </c>
      <c r="M267" s="2">
        <f t="shared" ca="1" si="178"/>
        <v>1.7311396126877407</v>
      </c>
      <c r="N267" s="2">
        <f t="shared" ca="1" si="179"/>
        <v>1.7766177200719786</v>
      </c>
      <c r="O267" s="2">
        <f t="shared" ca="1" si="180"/>
        <v>1.8176041258535733</v>
      </c>
      <c r="P267" s="2">
        <f t="shared" ca="1" si="181"/>
        <v>1.8538912421266078</v>
      </c>
      <c r="Q267" s="2">
        <f t="shared" ca="1" si="182"/>
        <v>1.8853434622361229</v>
      </c>
      <c r="R267" s="2">
        <f t="shared" ca="1" si="183"/>
        <v>1.9119203677940284</v>
      </c>
      <c r="S267" s="2">
        <f t="shared" ca="1" si="184"/>
        <v>1.9336823775670935</v>
      </c>
      <c r="T267" s="2">
        <f t="shared" ca="1" si="185"/>
        <v>1.9507816540137892</v>
      </c>
      <c r="U267" s="2">
        <f t="shared" ca="1" si="186"/>
        <v>1.9634437413536519</v>
      </c>
      <c r="V267" s="2">
        <f t="shared" ca="1" si="187"/>
        <v>1.9719468511231248</v>
      </c>
      <c r="W267" s="2">
        <f t="shared" ca="1" si="188"/>
        <v>1.9766042736797791</v>
      </c>
      <c r="X267" s="2">
        <f t="shared" ca="1" si="189"/>
        <v>1.9777504583709753</v>
      </c>
      <c r="Y267" s="2">
        <f t="shared" ca="1" si="190"/>
        <v>1.9757271684280306</v>
      </c>
      <c r="Z267" s="2">
        <f t="shared" ca="1" si="191"/>
        <v>1.9708669116036208</v>
      </c>
      <c r="AA267" s="2">
        <f t="shared" ca="1" si="192"/>
        <v>1.9634750463940269</v>
      </c>
      <c r="AB267" s="2">
        <f t="shared" ca="1" si="193"/>
        <v>1.953814673450037</v>
      </c>
      <c r="AC267" s="2">
        <f t="shared" ca="1" si="194"/>
        <v>1.9420982620159921</v>
      </c>
      <c r="AD267" s="2">
        <f t="shared" ca="1" si="195"/>
        <v>1.9284886929344913</v>
      </c>
      <c r="AE267" s="2">
        <f t="shared" ca="1" si="196"/>
        <v>1.9131096163527319</v>
      </c>
      <c r="AF267" s="2">
        <f t="shared" ca="1" si="197"/>
        <v>1.8960607478475202</v>
      </c>
      <c r="AG267" s="2">
        <f t="shared" ca="1" si="198"/>
        <v>1.8774313769562769</v>
      </c>
      <c r="AH267" s="2">
        <f t="shared" ca="1" si="199"/>
        <v>1.8573079364937013</v>
      </c>
      <c r="AI267" s="2">
        <f t="shared" ca="1" si="200"/>
        <v>1.8357764171177215</v>
      </c>
      <c r="AJ267" s="2">
        <f t="shared" ca="1" si="201"/>
        <v>1.8129226739071125</v>
      </c>
      <c r="AK267" s="2">
        <f t="shared" ca="1" si="202"/>
        <v>1.7888324395863073</v>
      </c>
      <c r="AL267" s="2">
        <f t="shared" ca="1" si="203"/>
        <v>1.7635913602638946</v>
      </c>
      <c r="AM267" s="2">
        <f t="shared" ca="1" si="204"/>
        <v>1.7372850823172801</v>
      </c>
      <c r="AN267" s="2">
        <f t="shared" ca="1" si="205"/>
        <v>1.7099994541463184</v>
      </c>
      <c r="AO267" s="2">
        <f t="shared" ca="1" si="206"/>
        <v>1.6818209654104821</v>
      </c>
      <c r="AP267" s="2">
        <f t="shared" ca="1" si="207"/>
        <v>1.652837614332505</v>
      </c>
      <c r="AQ267" s="2">
        <f t="shared" ca="1" si="208"/>
        <v>1.6231404011923991</v>
      </c>
      <c r="AR267" s="2">
        <f t="shared" ca="1" si="209"/>
        <v>1.5928254405863274</v>
      </c>
      <c r="AS267" s="2">
        <f t="shared" ca="1" si="210"/>
        <v>1.56199608339439</v>
      </c>
      <c r="AT267" s="2">
        <f t="shared" ca="1" si="211"/>
        <v>1.5307634595212309</v>
      </c>
      <c r="AU267" s="2">
        <f t="shared" ca="1" si="212"/>
        <v>1.4992430598875348</v>
      </c>
      <c r="AV267" s="2">
        <f t="shared" ca="1" si="213"/>
        <v>1.4675454932272625</v>
      </c>
      <c r="AW267" s="2">
        <f t="shared" ca="1" si="214"/>
        <v>1.4357622001002592</v>
      </c>
      <c r="AX267" s="2">
        <f t="shared" ca="1" si="215"/>
        <v>1.4039511918340368</v>
      </c>
      <c r="AY267" s="2">
        <f t="shared" ca="1" si="216"/>
        <v>1.372132663074725</v>
      </c>
      <c r="AZ267" s="2">
        <f t="shared" ca="1" si="165"/>
        <v>1.3403053347136462</v>
      </c>
      <c r="BC267" s="2">
        <f t="shared" ca="1" si="217"/>
        <v>0.28380885747260098</v>
      </c>
      <c r="BD267" s="2">
        <f t="shared" ca="1" si="217"/>
        <v>-1.0731844735925753</v>
      </c>
      <c r="BE267" s="2">
        <f t="shared" ca="1" si="217"/>
        <v>0.23039370252637958</v>
      </c>
    </row>
    <row r="268" spans="1:57" x14ac:dyDescent="0.3">
      <c r="A268" s="2">
        <f t="shared" si="166"/>
        <v>2.5599999999999894</v>
      </c>
      <c r="B268" s="2">
        <f t="shared" ca="1" si="167"/>
        <v>0.99484921413416838</v>
      </c>
      <c r="C268" s="2">
        <f t="shared" ca="1" si="168"/>
        <v>1.0765796887027357</v>
      </c>
      <c r="D268" s="2">
        <f t="shared" ca="1" si="169"/>
        <v>1.1523944281570113</v>
      </c>
      <c r="E268" s="2">
        <f t="shared" ca="1" si="170"/>
        <v>1.2274130510198975</v>
      </c>
      <c r="F268" s="2">
        <f t="shared" ca="1" si="171"/>
        <v>1.3020919882395807</v>
      </c>
      <c r="G268" s="2">
        <f t="shared" ca="1" si="172"/>
        <v>1.3747313149334608</v>
      </c>
      <c r="H268" s="2">
        <f t="shared" ca="1" si="173"/>
        <v>1.4439591169304333</v>
      </c>
      <c r="I268" s="2">
        <f t="shared" ca="1" si="174"/>
        <v>1.5092975150610763</v>
      </c>
      <c r="J268" s="2">
        <f t="shared" ca="1" si="175"/>
        <v>1.5707199652323531</v>
      </c>
      <c r="K268" s="2">
        <f t="shared" ca="1" si="176"/>
        <v>1.628281468158655</v>
      </c>
      <c r="L268" s="2">
        <f t="shared" ca="1" si="177"/>
        <v>1.6819511296898366</v>
      </c>
      <c r="M268" s="2">
        <f t="shared" ca="1" si="178"/>
        <v>1.7315850815833498</v>
      </c>
      <c r="N268" s="2">
        <f t="shared" ca="1" si="179"/>
        <v>1.7769645218497079</v>
      </c>
      <c r="O268" s="2">
        <f t="shared" ca="1" si="180"/>
        <v>1.8178506646004919</v>
      </c>
      <c r="P268" s="2">
        <f t="shared" ca="1" si="181"/>
        <v>1.8540371895933299</v>
      </c>
      <c r="Q268" s="2">
        <f t="shared" ca="1" si="182"/>
        <v>1.8853902222762795</v>
      </c>
      <c r="R268" s="2">
        <f t="shared" ca="1" si="183"/>
        <v>1.911871189713527</v>
      </c>
      <c r="S268" s="2">
        <f t="shared" ca="1" si="184"/>
        <v>1.9335421746730614</v>
      </c>
      <c r="T268" s="2">
        <f t="shared" ca="1" si="185"/>
        <v>1.9505566368174643</v>
      </c>
      <c r="U268" s="2">
        <f t="shared" ca="1" si="186"/>
        <v>1.9631410037251269</v>
      </c>
      <c r="V268" s="2">
        <f t="shared" ca="1" si="187"/>
        <v>1.9715740189482422</v>
      </c>
      <c r="W268" s="2">
        <f t="shared" ca="1" si="188"/>
        <v>1.9761692268567941</v>
      </c>
      <c r="X268" s="2">
        <f t="shared" ca="1" si="189"/>
        <v>1.9772610542537352</v>
      </c>
      <c r="Y268" s="2">
        <f t="shared" ca="1" si="190"/>
        <v>1.9751909107237873</v>
      </c>
      <c r="Z268" s="2">
        <f t="shared" ca="1" si="191"/>
        <v>1.9702905927123087</v>
      </c>
      <c r="AA268" s="2">
        <f t="shared" ca="1" si="192"/>
        <v>1.9628644453733108</v>
      </c>
      <c r="AB268" s="2">
        <f t="shared" ca="1" si="193"/>
        <v>1.9531743885973867</v>
      </c>
      <c r="AC268" s="2">
        <f t="shared" ca="1" si="194"/>
        <v>1.9414317316952334</v>
      </c>
      <c r="AD268" s="2">
        <f t="shared" ca="1" si="195"/>
        <v>1.9277984026084858</v>
      </c>
      <c r="AE268" s="2">
        <f t="shared" ca="1" si="196"/>
        <v>1.9123974042976959</v>
      </c>
      <c r="AF268" s="2">
        <f t="shared" ca="1" si="197"/>
        <v>1.895328075032132</v>
      </c>
      <c r="AG268" s="2">
        <f t="shared" ca="1" si="198"/>
        <v>1.8766794780587994</v>
      </c>
      <c r="AH268" s="2">
        <f t="shared" ca="1" si="199"/>
        <v>1.8565378677542659</v>
      </c>
      <c r="AI268" s="2">
        <f t="shared" ca="1" si="200"/>
        <v>1.8349890619711253</v>
      </c>
      <c r="AJ268" s="2">
        <f t="shared" ca="1" si="201"/>
        <v>1.8121187427011773</v>
      </c>
      <c r="AK268" s="2">
        <f t="shared" ca="1" si="202"/>
        <v>1.788012469717706</v>
      </c>
      <c r="AL268" s="2">
        <f t="shared" ca="1" si="203"/>
        <v>1.7627557173208992</v>
      </c>
      <c r="AM268" s="2">
        <f t="shared" ca="1" si="204"/>
        <v>1.7364339635229311</v>
      </c>
      <c r="AN268" s="2">
        <f t="shared" ca="1" si="205"/>
        <v>1.709132896575583</v>
      </c>
      <c r="AO268" s="2">
        <f t="shared" ca="1" si="206"/>
        <v>1.6809388628165693</v>
      </c>
      <c r="AP268" s="2">
        <f t="shared" ca="1" si="207"/>
        <v>1.651939746570561</v>
      </c>
      <c r="AQ268" s="2">
        <f t="shared" ca="1" si="208"/>
        <v>1.6222264761200491</v>
      </c>
      <c r="AR268" s="2">
        <f t="shared" ca="1" si="209"/>
        <v>1.5918951362901614</v>
      </c>
      <c r="AS268" s="2">
        <f t="shared" ca="1" si="210"/>
        <v>1.5610490589961159</v>
      </c>
      <c r="AT268" s="2">
        <f t="shared" ca="1" si="211"/>
        <v>1.5297992869677344</v>
      </c>
      <c r="AU268" s="2">
        <f t="shared" ca="1" si="212"/>
        <v>1.4982610394728655</v>
      </c>
      <c r="AV268" s="2">
        <f t="shared" ca="1" si="213"/>
        <v>1.4665443685338826</v>
      </c>
      <c r="AW268" s="2">
        <f t="shared" ca="1" si="214"/>
        <v>1.4347398737552173</v>
      </c>
      <c r="AX268" s="2">
        <f t="shared" ca="1" si="215"/>
        <v>1.4029046390972848</v>
      </c>
      <c r="AY268" s="2">
        <f t="shared" ca="1" si="216"/>
        <v>1.3710582604407577</v>
      </c>
      <c r="AZ268" s="2">
        <f t="shared" ca="1" si="165"/>
        <v>1.3391994931578151</v>
      </c>
      <c r="BC268" s="2">
        <f t="shared" ca="1" si="217"/>
        <v>-0.58781431676285401</v>
      </c>
      <c r="BD268" s="2">
        <f t="shared" ca="1" si="217"/>
        <v>-0.11107357761002135</v>
      </c>
      <c r="BE268" s="2">
        <f t="shared" ca="1" si="217"/>
        <v>0.84274716766072011</v>
      </c>
    </row>
    <row r="269" spans="1:57" x14ac:dyDescent="0.3">
      <c r="A269" s="2">
        <f t="shared" si="166"/>
        <v>2.5699999999999892</v>
      </c>
      <c r="B269" s="2">
        <f t="shared" ca="1" si="167"/>
        <v>0.99549034156942162</v>
      </c>
      <c r="C269" s="2">
        <f t="shared" ca="1" si="168"/>
        <v>1.0771241313925271</v>
      </c>
      <c r="D269" s="2">
        <f t="shared" ca="1" si="169"/>
        <v>1.152942538095727</v>
      </c>
      <c r="E269" s="2">
        <f t="shared" ca="1" si="170"/>
        <v>1.2279720041169184</v>
      </c>
      <c r="F269" s="2">
        <f t="shared" ca="1" si="171"/>
        <v>1.3026259181260991</v>
      </c>
      <c r="G269" s="2">
        <f t="shared" ca="1" si="172"/>
        <v>1.3752109979671368</v>
      </c>
      <c r="H269" s="2">
        <f t="shared" ca="1" si="173"/>
        <v>1.444373290806664</v>
      </c>
      <c r="I269" s="2">
        <f t="shared" ca="1" si="174"/>
        <v>1.5096440233436235</v>
      </c>
      <c r="J269" s="2">
        <f t="shared" ca="1" si="175"/>
        <v>1.5709983604350186</v>
      </c>
      <c r="K269" s="2">
        <f t="shared" ca="1" si="176"/>
        <v>1.6284896621532976</v>
      </c>
      <c r="L269" s="2">
        <f t="shared" ca="1" si="177"/>
        <v>1.6820848515963926</v>
      </c>
      <c r="M269" s="2">
        <f t="shared" ca="1" si="178"/>
        <v>1.7316386382853934</v>
      </c>
      <c r="N269" s="2">
        <f t="shared" ca="1" si="179"/>
        <v>1.7769318968973233</v>
      </c>
      <c r="O269" s="2">
        <f t="shared" ca="1" si="180"/>
        <v>1.817726567269764</v>
      </c>
      <c r="P269" s="2">
        <f t="shared" ca="1" si="181"/>
        <v>1.8538178546861588</v>
      </c>
      <c r="Q269" s="2">
        <f t="shared" ca="1" si="182"/>
        <v>1.8850738675380487</v>
      </c>
      <c r="R269" s="2">
        <f t="shared" ca="1" si="183"/>
        <v>1.9114581232863559</v>
      </c>
      <c r="S269" s="2">
        <f t="shared" ca="1" si="184"/>
        <v>1.9330346099378279</v>
      </c>
      <c r="T269" s="2">
        <f t="shared" ca="1" si="185"/>
        <v>1.9499583246557322</v>
      </c>
      <c r="U269" s="2">
        <f t="shared" ca="1" si="186"/>
        <v>1.9624568199239341</v>
      </c>
      <c r="V269" s="2">
        <f t="shared" ca="1" si="187"/>
        <v>1.9708096143237903</v>
      </c>
      <c r="W269" s="2">
        <f t="shared" ca="1" si="188"/>
        <v>1.9753307492800416</v>
      </c>
      <c r="X269" s="2">
        <f t="shared" ca="1" si="189"/>
        <v>1.9763548710026695</v>
      </c>
      <c r="Y269" s="2">
        <f t="shared" ca="1" si="190"/>
        <v>1.9742232768500678</v>
      </c>
      <c r="Z269" s="2">
        <f t="shared" ca="1" si="191"/>
        <v>1.9692672944930583</v>
      </c>
      <c r="AA269" s="2">
        <f t="shared" ca="1" si="192"/>
        <v>1.9617905009685053</v>
      </c>
      <c r="AB269" s="2">
        <f t="shared" ca="1" si="193"/>
        <v>1.9520538843968185</v>
      </c>
      <c r="AC269" s="2">
        <f t="shared" ca="1" si="194"/>
        <v>1.9402678468691856</v>
      </c>
      <c r="AD269" s="2">
        <f t="shared" ca="1" si="195"/>
        <v>1.9265936181140442</v>
      </c>
      <c r="AE269" s="2">
        <f t="shared" ca="1" si="196"/>
        <v>1.9111538078763646</v>
      </c>
      <c r="AF269" s="2">
        <f t="shared" ca="1" si="197"/>
        <v>1.8940476287116994</v>
      </c>
      <c r="AG269" s="2">
        <f t="shared" ca="1" si="198"/>
        <v>1.8753641671071659</v>
      </c>
      <c r="AH269" s="2">
        <f t="shared" ca="1" si="199"/>
        <v>1.8551897476873367</v>
      </c>
      <c r="AI269" s="2">
        <f t="shared" ca="1" si="200"/>
        <v>1.8336102640673193</v>
      </c>
      <c r="AJ269" s="2">
        <f t="shared" ca="1" si="201"/>
        <v>1.8107114737281362</v>
      </c>
      <c r="AK269" s="2">
        <f t="shared" ca="1" si="202"/>
        <v>1.786579012088257</v>
      </c>
      <c r="AL269" s="2">
        <f t="shared" ca="1" si="203"/>
        <v>1.761298430281814</v>
      </c>
      <c r="AM269" s="2">
        <f t="shared" ca="1" si="204"/>
        <v>1.7349552866935729</v>
      </c>
      <c r="AN269" s="2">
        <f t="shared" ca="1" si="205"/>
        <v>1.7076353583372497</v>
      </c>
      <c r="AO269" s="2">
        <f t="shared" ca="1" si="206"/>
        <v>1.6794250973907547</v>
      </c>
      <c r="AP269" s="2">
        <f t="shared" ca="1" si="207"/>
        <v>1.6504125236921878</v>
      </c>
      <c r="AQ269" s="2">
        <f t="shared" ca="1" si="208"/>
        <v>1.62068874294453</v>
      </c>
      <c r="AR269" s="2">
        <f t="shared" ca="1" si="209"/>
        <v>1.5903500589914781</v>
      </c>
      <c r="AS269" s="2">
        <f t="shared" ca="1" si="210"/>
        <v>1.5595000319926482</v>
      </c>
      <c r="AT269" s="2">
        <f t="shared" ca="1" si="211"/>
        <v>1.5282498623869625</v>
      </c>
      <c r="AU269" s="2">
        <f t="shared" ca="1" si="212"/>
        <v>1.4967147406617383</v>
      </c>
      <c r="AV269" s="2">
        <f t="shared" ca="1" si="213"/>
        <v>1.4650044050163662</v>
      </c>
      <c r="AW269" s="2">
        <f t="shared" ca="1" si="214"/>
        <v>1.433208860945111</v>
      </c>
      <c r="AX269" s="2">
        <f t="shared" ca="1" si="215"/>
        <v>1.4013845201868047</v>
      </c>
      <c r="AY269" s="2">
        <f t="shared" ca="1" si="216"/>
        <v>1.3695506410950709</v>
      </c>
      <c r="AZ269" s="2">
        <f t="shared" ref="AZ269:AZ332" ca="1" si="218">AZ268+AZ$2*$B$7+(AZ$3*$BC269+AZ$4*$BD269+AZ$5*$BE269)*SQRT($B$7)+(AZ268-AY268)/(AZ$11-AY$11)*$B$7</f>
        <v>1.3377063331873009</v>
      </c>
      <c r="BC269" s="2">
        <f t="shared" ca="1" si="217"/>
        <v>-1.3202663656869875</v>
      </c>
      <c r="BD269" s="2">
        <f t="shared" ca="1" si="217"/>
        <v>9.4340587294440503E-2</v>
      </c>
      <c r="BE269" s="2">
        <f t="shared" ca="1" si="217"/>
        <v>-0.35234306166481399</v>
      </c>
    </row>
    <row r="270" spans="1:57" x14ac:dyDescent="0.3">
      <c r="A270" s="2">
        <f t="shared" ref="A270:A333" si="219">A269+0.01</f>
        <v>2.579999999999989</v>
      </c>
      <c r="B270" s="2">
        <f t="shared" ref="B270:B333" ca="1" si="220">B269+B$2*$B$7+(B$3*$BC270+B$4*$BD270+B$5*$BE270)*SQRT($B$7)+(C269-B269)/(C$11-B$11)*$B$7</f>
        <v>0.99544838125680735</v>
      </c>
      <c r="C270" s="2">
        <f t="shared" ref="C270:C333" ca="1" si="221">C269+C$2*$B$7+(C$3*$BC270+C$4*$BD270+C$5*$BE270)*SQRT($B$7)+(D269-C269)/(D$11-C$11)*$B$7</f>
        <v>1.0769681528830983</v>
      </c>
      <c r="D270" s="2">
        <f t="shared" ref="D270:D333" ca="1" si="222">D269+D$2*$B$7+(D$3*$BC270+D$4*$BD270+D$5*$BE270)*SQRT($B$7)+(E269-D269)/(E$11-D$11)*$B$7</f>
        <v>1.1527736451150385</v>
      </c>
      <c r="E270" s="2">
        <f t="shared" ref="E270:E333" ca="1" si="223">E269+E$2*$B$7+(E$3*$BC270+E$4*$BD270+E$5*$BE270)*SQRT($B$7)+(F269-E269)/(F$11-E$11)*$B$7</f>
        <v>1.2277990190491805</v>
      </c>
      <c r="F270" s="2">
        <f t="shared" ref="F270:F333" ca="1" si="224">F269+F$2*$B$7+(F$3*$BC270+F$4*$BD270+F$5*$BE270)*SQRT($B$7)+(G269-F269)/(G$11-F$11)*$B$7</f>
        <v>1.3024155068449514</v>
      </c>
      <c r="G270" s="2">
        <f t="shared" ref="G270:G333" ca="1" si="225">G269+G$2*$B$7+(G$3*$BC270+G$4*$BD270+G$5*$BE270)*SQRT($B$7)+(H269-G269)/(H$11-G$11)*$B$7</f>
        <v>1.3749365875124373</v>
      </c>
      <c r="H270" s="2">
        <f t="shared" ref="H270:H333" ca="1" si="226">H269+H$2*$B$7+(H$3*$BC270+H$4*$BD270+H$5*$BE270)*SQRT($B$7)+(I269-H269)/(I$11-H$11)*$B$7</f>
        <v>1.4440259845141443</v>
      </c>
      <c r="I270" s="2">
        <f t="shared" ref="I270:I333" ca="1" si="227">I269+I$2*$B$7+(I$3*$BC270+I$4*$BD270+I$5*$BE270)*SQRT($B$7)+(J269-I269)/(J$11-I$11)*$B$7</f>
        <v>1.5092237745465384</v>
      </c>
      <c r="J270" s="2">
        <f t="shared" ref="J270:J333" ca="1" si="228">J269+J$2*$B$7+(J$3*$BC270+J$4*$BD270+J$5*$BE270)*SQRT($B$7)+(K269-J269)/(K$11-J$11)*$B$7</f>
        <v>1.5705066564923487</v>
      </c>
      <c r="K270" s="2">
        <f t="shared" ref="K270:K333" ca="1" si="229">K269+K$2*$B$7+(K$3*$BC270+K$4*$BD270+K$5*$BE270)*SQRT($B$7)+(L269-K269)/(L$11-K$11)*$B$7</f>
        <v>1.6279262310074041</v>
      </c>
      <c r="L270" s="2">
        <f t="shared" ref="L270:L333" ca="1" si="230">L269+L$2*$B$7+(L$3*$BC270+L$4*$BD270+L$5*$BE270)*SQRT($B$7)+(M269-L269)/(M$11-L$11)*$B$7</f>
        <v>1.681447145715552</v>
      </c>
      <c r="M270" s="2">
        <f t="shared" ref="M270:M333" ca="1" si="231">M269+M$2*$B$7+(M$3*$BC270+M$4*$BD270+M$5*$BE270)*SQRT($B$7)+(N269-M269)/(N$11-M$11)*$B$7</f>
        <v>1.7309226019471007</v>
      </c>
      <c r="N270" s="2">
        <f t="shared" ref="N270:N333" ca="1" si="232">N269+N$2*$B$7+(N$3*$BC270+N$4*$BD270+N$5*$BE270)*SQRT($B$7)+(O269-N269)/(O$11-N$11)*$B$7</f>
        <v>1.7761330640942985</v>
      </c>
      <c r="O270" s="2">
        <f t="shared" ref="O270:O333" ca="1" si="233">O269+O$2*$B$7+(O$3*$BC270+O$4*$BD270+O$5*$BE270)*SQRT($B$7)+(P269-O269)/(P$11-O$11)*$B$7</f>
        <v>1.8168411057842488</v>
      </c>
      <c r="P270" s="2">
        <f t="shared" ref="P270:P333" ca="1" si="234">P269+P$2*$B$7+(P$3*$BC270+P$4*$BD270+P$5*$BE270)*SQRT($B$7)+(Q269-P269)/(Q$11-P$11)*$B$7</f>
        <v>1.8528433590420887</v>
      </c>
      <c r="Q270" s="2">
        <f t="shared" ref="Q270:Q333" ca="1" si="235">Q269+Q$2*$B$7+(Q$3*$BC270+Q$4*$BD270+Q$5*$BE270)*SQRT($B$7)+(R269-Q269)/(R$11-Q$11)*$B$7</f>
        <v>1.8840098094194317</v>
      </c>
      <c r="R270" s="2">
        <f t="shared" ref="R270:R333" ca="1" si="236">R269+R$2*$B$7+(R$3*$BC270+R$4*$BD270+R$5*$BE270)*SQRT($B$7)+(S269-R269)/(S$11-R$11)*$B$7</f>
        <v>1.910305953138302</v>
      </c>
      <c r="S270" s="2">
        <f t="shared" ref="S270:S333" ca="1" si="237">S269+S$2*$B$7+(S$3*$BC270+S$4*$BD270+S$5*$BE270)*SQRT($B$7)+(T269-S269)/(T$11-S$11)*$B$7</f>
        <v>1.9317975681569677</v>
      </c>
      <c r="T270" s="2">
        <f t="shared" ref="T270:T333" ca="1" si="238">T269+T$2*$B$7+(T$3*$BC270+T$4*$BD270+T$5*$BE270)*SQRT($B$7)+(U269-T269)/(U$11-T$11)*$B$7</f>
        <v>1.9486410729550034</v>
      </c>
      <c r="U270" s="2">
        <f t="shared" ref="U270:U333" ca="1" si="239">U269+U$2*$B$7+(U$3*$BC270+U$4*$BD270+U$5*$BE270)*SQRT($B$7)+(V269-U269)/(V$11-U$11)*$B$7</f>
        <v>1.9610650299917469</v>
      </c>
      <c r="V270" s="2">
        <f t="shared" ref="V270:V333" ca="1" si="240">V269+V$2*$B$7+(V$3*$BC270+V$4*$BD270+V$5*$BE270)*SQRT($B$7)+(W269-V269)/(W$11-V$11)*$B$7</f>
        <v>1.9693496193857554</v>
      </c>
      <c r="W270" s="2">
        <f t="shared" ref="W270:W333" ca="1" si="241">W269+W$2*$B$7+(W$3*$BC270+W$4*$BD270+W$5*$BE270)*SQRT($B$7)+(X269-W269)/(X$11-W$11)*$B$7</f>
        <v>1.9738092661310964</v>
      </c>
      <c r="X270" s="2">
        <f t="shared" ref="X270:X333" ca="1" si="242">X269+X$2*$B$7+(X$3*$BC270+X$4*$BD270+X$5*$BE270)*SQRT($B$7)+(Y269-X269)/(Y$11-X$11)*$B$7</f>
        <v>1.9747787212796382</v>
      </c>
      <c r="Y270" s="2">
        <f t="shared" ref="Y270:Y333" ca="1" si="243">Y269+Y$2*$B$7+(Y$3*$BC270+Y$4*$BD270+Y$5*$BE270)*SQRT($B$7)+(Z269-Y269)/(Z$11-Y$11)*$B$7</f>
        <v>1.9725990549000065</v>
      </c>
      <c r="Z270" s="2">
        <f t="shared" ref="Z270:Z333" ca="1" si="244">Z269+Z$2*$B$7+(Z$3*$BC270+Z$4*$BD270+Z$5*$BE270)*SQRT($B$7)+(AA269-Z269)/(AA$11-Z$11)*$B$7</f>
        <v>1.9676010119691598</v>
      </c>
      <c r="AA270" s="2">
        <f t="shared" ref="AA270:AA333" ca="1" si="245">AA269+AA$2*$B$7+(AA$3*$BC270+AA$4*$BD270+AA$5*$BE270)*SQRT($B$7)+(AB269-AA269)/(AB$11-AA$11)*$B$7</f>
        <v>1.9600872902012791</v>
      </c>
      <c r="AB270" s="2">
        <f t="shared" ref="AB270:AB333" ca="1" si="246">AB269+AB$2*$B$7+(AB$3*$BC270+AB$4*$BD270+AB$5*$BE270)*SQRT($B$7)+(AC269-AB269)/(AC$11-AB$11)*$B$7</f>
        <v>1.9503178385051294</v>
      </c>
      <c r="AC270" s="2">
        <f t="shared" ref="AC270:AC333" ca="1" si="247">AC269+AC$2*$B$7+(AC$3*$BC270+AC$4*$BD270+AC$5*$BE270)*SQRT($B$7)+(AD269-AC269)/(AD$11-AC$11)*$B$7</f>
        <v>1.938502048000039</v>
      </c>
      <c r="AD270" s="2">
        <f t="shared" ref="AD270:AD333" ca="1" si="248">AD269+AD$2*$B$7+(AD$3*$BC270+AD$4*$BD270+AD$5*$BE270)*SQRT($B$7)+(AE269-AD269)/(AE$11-AD$11)*$B$7</f>
        <v>1.9248003483687262</v>
      </c>
      <c r="AE270" s="2">
        <f t="shared" ref="AE270:AE333" ca="1" si="249">AE269+AE$2*$B$7+(AE$3*$BC270+AE$4*$BD270+AE$5*$BE270)*SQRT($B$7)+(AF269-AE269)/(AF$11-AE$11)*$B$7</f>
        <v>1.9093348535581411</v>
      </c>
      <c r="AF270" s="2">
        <f t="shared" ref="AF270:AF333" ca="1" si="250">AF269+AF$2*$B$7+(AF$3*$BC270+AF$4*$BD270+AF$5*$BE270)*SQRT($B$7)+(AG269-AF269)/(AG$11-AF$11)*$B$7</f>
        <v>1.8922045454567225</v>
      </c>
      <c r="AG270" s="2">
        <f t="shared" ref="AG270:AG333" ca="1" si="251">AG269+AG$2*$B$7+(AG$3*$BC270+AG$4*$BD270+AG$5*$BE270)*SQRT($B$7)+(AH269-AG269)/(AH$11-AG$11)*$B$7</f>
        <v>1.8734984267993813</v>
      </c>
      <c r="AH270" s="2">
        <f t="shared" ref="AH270:AH333" ca="1" si="252">AH269+AH$2*$B$7+(AH$3*$BC270+AH$4*$BD270+AH$5*$BE270)*SQRT($B$7)+(AI269-AH269)/(AI$11-AH$11)*$B$7</f>
        <v>1.8533027846365104</v>
      </c>
      <c r="AI270" s="2">
        <f t="shared" ref="AI270:AI333" ca="1" si="253">AI269+AI$2*$B$7+(AI$3*$BC270+AI$4*$BD270+AI$5*$BE270)*SQRT($B$7)+(AJ269-AI269)/(AJ$11-AI$11)*$B$7</f>
        <v>1.8317034804077901</v>
      </c>
      <c r="AJ270" s="2">
        <f t="shared" ref="AJ270:AJ333" ca="1" si="254">AJ269+AJ$2*$B$7+(AJ$3*$BC270+AJ$4*$BD270+AJ$5*$BE270)*SQRT($B$7)+(AK269-AJ269)/(AK$11-AJ$11)*$B$7</f>
        <v>1.8087862391541092</v>
      </c>
      <c r="AK270" s="2">
        <f t="shared" ref="AK270:AK333" ca="1" si="255">AK269+AK$2*$B$7+(AK$3*$BC270+AK$4*$BD270+AK$5*$BE270)*SQRT($B$7)+(AL269-AK269)/(AL$11-AK$11)*$B$7</f>
        <v>1.7846366640304232</v>
      </c>
      <c r="AL270" s="2">
        <f t="shared" ref="AL270:AL333" ca="1" si="256">AL269+AL$2*$B$7+(AL$3*$BC270+AL$4*$BD270+AL$5*$BE270)*SQRT($B$7)+(AM269-AL269)/(AM$11-AL$11)*$B$7</f>
        <v>1.759340275143106</v>
      </c>
      <c r="AM270" s="2">
        <f t="shared" ref="AM270:AM333" ca="1" si="257">AM269+AM$2*$B$7+(AM$3*$BC270+AM$4*$BD270+AM$5*$BE270)*SQRT($B$7)+(AN269-AM269)/(AN$11-AM$11)*$B$7</f>
        <v>1.732982603484827</v>
      </c>
      <c r="AN270" s="2">
        <f t="shared" ref="AN270:AN333" ca="1" si="258">AN269+AN$2*$B$7+(AN$3*$BC270+AN$4*$BD270+AN$5*$BE270)*SQRT($B$7)+(AO269-AN269)/(AO$11-AN$11)*$B$7</f>
        <v>1.7056494072403265</v>
      </c>
      <c r="AO270" s="2">
        <f t="shared" ref="AO270:AO333" ca="1" si="259">AO269+AO$2*$B$7+(AO$3*$BC270+AO$4*$BD270+AO$5*$BE270)*SQRT($B$7)+(AP269-AO269)/(AP$11-AO$11)*$B$7</f>
        <v>1.6774271370887002</v>
      </c>
      <c r="AP270" s="2">
        <f t="shared" ref="AP270:AP333" ca="1" si="260">AP269+AP$2*$B$7+(AP$3*$BC270+AP$4*$BD270+AP$5*$BE270)*SQRT($B$7)+(AQ269-AP269)/(AQ$11-AP$11)*$B$7</f>
        <v>1.6484038412871431</v>
      </c>
      <c r="AQ270" s="2">
        <f t="shared" ref="AQ270:AQ333" ca="1" si="261">AQ269+AQ$2*$B$7+(AQ$3*$BC270+AQ$4*$BD270+AQ$5*$BE270)*SQRT($B$7)+(AR269-AQ269)/(AR$11-AQ$11)*$B$7</f>
        <v>1.6186706958586119</v>
      </c>
      <c r="AR270" s="2">
        <f t="shared" ref="AR270:AR333" ca="1" si="262">AR269+AR$2*$B$7+(AR$3*$BC270+AR$4*$BD270+AR$5*$BE270)*SQRT($B$7)+(AS269-AR269)/(AS$11-AR$11)*$B$7</f>
        <v>1.5883241159174137</v>
      </c>
      <c r="AS270" s="2">
        <f t="shared" ref="AS270:AS333" ca="1" si="263">AS269+AS$2*$B$7+(AS$3*$BC270+AS$4*$BD270+AS$5*$BE270)*SQRT($B$7)+(AT269-AS269)/(AT$11-AS$11)*$B$7</f>
        <v>1.5574677805243826</v>
      </c>
      <c r="AT270" s="2">
        <f t="shared" ref="AT270:AT333" ca="1" si="264">AT269+AT$2*$B$7+(AT$3*$BC270+AT$4*$BD270+AT$5*$BE270)*SQRT($B$7)+(AU269-AT269)/(AU$11-AT$11)*$B$7</f>
        <v>1.5262129361652721</v>
      </c>
      <c r="AU270" s="2">
        <f t="shared" ref="AU270:AU333" ca="1" si="265">AU269+AU$2*$B$7+(AU$3*$BC270+AU$4*$BD270+AU$5*$BE270)*SQRT($B$7)+(AV269-AU269)/(AV$11-AU$11)*$B$7</f>
        <v>1.4946746309135441</v>
      </c>
      <c r="AV270" s="2">
        <f t="shared" ref="AV270:AV333" ca="1" si="266">AV269+AV$2*$B$7+(AV$3*$BC270+AV$4*$BD270+AV$5*$BE270)*SQRT($B$7)+(AW269-AV269)/(AW$11-AV$11)*$B$7</f>
        <v>1.4629621756073878</v>
      </c>
      <c r="AW270" s="2">
        <f t="shared" ref="AW270:AW333" ca="1" si="267">AW269+AW$2*$B$7+(AW$3*$BC270+AW$4*$BD270+AW$5*$BE270)*SQRT($B$7)+(AX269-AW269)/(AX$11-AW$11)*$B$7</f>
        <v>1.4311648721361978</v>
      </c>
      <c r="AX270" s="2">
        <f t="shared" ref="AX270:AX333" ca="1" si="268">AX269+AX$2*$B$7+(AX$3*$BC270+AX$4*$BD270+AX$5*$BE270)*SQRT($B$7)+(AY269-AX269)/(AY$11-AX$11)*$B$7</f>
        <v>1.3993383587786377</v>
      </c>
      <c r="AY270" s="2">
        <f t="shared" ref="AY270:AY333" ca="1" si="269">AY269+AY$2*$B$7+(AY$3*$BC270+AY$4*$BD270+AY$5*$BE270)*SQRT($B$7)+(AZ269-AY269)/(AZ$11-AY$11)*$B$7</f>
        <v>1.3675014622622521</v>
      </c>
      <c r="AZ270" s="2">
        <f t="shared" ca="1" si="218"/>
        <v>1.3356534920380578</v>
      </c>
      <c r="BC270" s="2">
        <f t="shared" ref="BC270:BE333" ca="1" si="270">RAND()+RAND()+RAND()+RAND()+RAND()+RAND()+RAND()+RAND()+RAND()+RAND()+RAND()+RAND()-6</f>
        <v>-2.250250679454127</v>
      </c>
      <c r="BD270" s="2">
        <f t="shared" ca="1" si="270"/>
        <v>-0.60928126749442502</v>
      </c>
      <c r="BE270" s="2">
        <f t="shared" ca="1" si="270"/>
        <v>-0.25683040114836686</v>
      </c>
    </row>
    <row r="271" spans="1:57" x14ac:dyDescent="0.3">
      <c r="A271" s="2">
        <f t="shared" si="219"/>
        <v>2.5899999999999888</v>
      </c>
      <c r="B271" s="2">
        <f t="shared" ca="1" si="220"/>
        <v>0.99683760498484841</v>
      </c>
      <c r="C271" s="2">
        <f t="shared" ca="1" si="221"/>
        <v>1.0782588124221624</v>
      </c>
      <c r="D271" s="2">
        <f t="shared" ca="1" si="222"/>
        <v>1.1540644010152936</v>
      </c>
      <c r="E271" s="2">
        <f t="shared" ca="1" si="223"/>
        <v>1.2290972704199066</v>
      </c>
      <c r="F271" s="2">
        <f t="shared" ca="1" si="224"/>
        <v>1.3036874920422346</v>
      </c>
      <c r="G271" s="2">
        <f t="shared" ca="1" si="225"/>
        <v>1.3761555417650153</v>
      </c>
      <c r="H271" s="2">
        <f t="shared" ca="1" si="226"/>
        <v>1.4451826602245028</v>
      </c>
      <c r="I271" s="2">
        <f t="shared" ca="1" si="227"/>
        <v>1.5103176451990912</v>
      </c>
      <c r="J271" s="2">
        <f t="shared" ca="1" si="228"/>
        <v>1.5715386811322283</v>
      </c>
      <c r="K271" s="2">
        <f t="shared" ca="1" si="229"/>
        <v>1.6288956163458166</v>
      </c>
      <c r="L271" s="2">
        <f t="shared" ca="1" si="230"/>
        <v>1.6823508557391245</v>
      </c>
      <c r="M271" s="2">
        <f t="shared" ca="1" si="231"/>
        <v>1.7317561318136403</v>
      </c>
      <c r="N271" s="2">
        <f t="shared" ca="1" si="232"/>
        <v>1.7768915369621641</v>
      </c>
      <c r="O271" s="2">
        <f t="shared" ca="1" si="233"/>
        <v>1.8175203118642052</v>
      </c>
      <c r="P271" s="2">
        <f t="shared" ca="1" si="234"/>
        <v>1.8534405416988027</v>
      </c>
      <c r="Q271" s="2">
        <f t="shared" ca="1" si="235"/>
        <v>1.8845241086135041</v>
      </c>
      <c r="R271" s="2">
        <f t="shared" ca="1" si="236"/>
        <v>1.9107385012190841</v>
      </c>
      <c r="S271" s="2">
        <f t="shared" ca="1" si="237"/>
        <v>1.932151297456469</v>
      </c>
      <c r="T271" s="2">
        <f t="shared" ca="1" si="238"/>
        <v>1.9489203462985643</v>
      </c>
      <c r="U271" s="2">
        <f t="shared" ca="1" si="239"/>
        <v>1.9612752306152552</v>
      </c>
      <c r="V271" s="2">
        <f t="shared" ca="1" si="240"/>
        <v>1.9694968039067831</v>
      </c>
      <c r="W271" s="2">
        <f t="shared" ca="1" si="241"/>
        <v>1.9738998865658348</v>
      </c>
      <c r="X271" s="2">
        <f t="shared" ca="1" si="242"/>
        <v>1.9748193452473717</v>
      </c>
      <c r="Y271" s="2">
        <f t="shared" ca="1" si="243"/>
        <v>1.9725960330260117</v>
      </c>
      <c r="Z271" s="2">
        <f t="shared" ca="1" si="244"/>
        <v>1.9675601236561135</v>
      </c>
      <c r="AA271" s="2">
        <f t="shared" ca="1" si="245"/>
        <v>1.9600134497352368</v>
      </c>
      <c r="AB271" s="2">
        <f t="shared" ca="1" si="246"/>
        <v>1.9502149389291381</v>
      </c>
      <c r="AC271" s="2">
        <f t="shared" ca="1" si="247"/>
        <v>1.9383729930076505</v>
      </c>
      <c r="AD271" s="2">
        <f t="shared" ca="1" si="248"/>
        <v>1.9246472650965669</v>
      </c>
      <c r="AE271" s="2">
        <f t="shared" ca="1" si="249"/>
        <v>1.9091593960512769</v>
      </c>
      <c r="AF271" s="2">
        <f t="shared" ca="1" si="250"/>
        <v>1.8920081574352441</v>
      </c>
      <c r="AG271" s="2">
        <f t="shared" ca="1" si="251"/>
        <v>1.8732824865585747</v>
      </c>
      <c r="AH271" s="2">
        <f t="shared" ca="1" si="252"/>
        <v>1.8530686504092972</v>
      </c>
      <c r="AI271" s="2">
        <f t="shared" ca="1" si="253"/>
        <v>1.8314524956502116</v>
      </c>
      <c r="AJ271" s="2">
        <f t="shared" ca="1" si="254"/>
        <v>1.8085197322894464</v>
      </c>
      <c r="AK271" s="2">
        <f t="shared" ca="1" si="255"/>
        <v>1.7843559486469989</v>
      </c>
      <c r="AL271" s="2">
        <f t="shared" ca="1" si="256"/>
        <v>1.7590466512780383</v>
      </c>
      <c r="AM271" s="2">
        <f t="shared" ca="1" si="257"/>
        <v>1.7326773613582414</v>
      </c>
      <c r="AN271" s="2">
        <f t="shared" ca="1" si="258"/>
        <v>1.7053338359938164</v>
      </c>
      <c r="AO271" s="2">
        <f t="shared" ca="1" si="259"/>
        <v>1.6771025423672437</v>
      </c>
      <c r="AP271" s="2">
        <f t="shared" ca="1" si="260"/>
        <v>1.6480715753966713</v>
      </c>
      <c r="AQ271" s="2">
        <f t="shared" ca="1" si="261"/>
        <v>1.6183321996478859</v>
      </c>
      <c r="AR271" s="2">
        <f t="shared" ca="1" si="262"/>
        <v>1.5879809590622576</v>
      </c>
      <c r="AS271" s="2">
        <f t="shared" ca="1" si="263"/>
        <v>1.5571216675485908</v>
      </c>
      <c r="AT271" s="2">
        <f t="shared" ca="1" si="264"/>
        <v>1.5258656312740981</v>
      </c>
      <c r="AU271" s="2">
        <f t="shared" ca="1" si="265"/>
        <v>1.4943277676032805</v>
      </c>
      <c r="AV271" s="2">
        <f t="shared" ca="1" si="266"/>
        <v>1.4626169718920918</v>
      </c>
      <c r="AW271" s="2">
        <f t="shared" ca="1" si="267"/>
        <v>1.4308218584317922</v>
      </c>
      <c r="AX271" s="2">
        <f t="shared" ca="1" si="268"/>
        <v>1.3989973162813991</v>
      </c>
      <c r="AY271" s="2">
        <f t="shared" ca="1" si="269"/>
        <v>1.3671617705774135</v>
      </c>
      <c r="AZ271" s="2">
        <f t="shared" ca="1" si="218"/>
        <v>1.335314757007481</v>
      </c>
      <c r="BC271" s="2">
        <f t="shared" ca="1" si="270"/>
        <v>0.13236059058502114</v>
      </c>
      <c r="BD271" s="2">
        <f t="shared" ca="1" si="270"/>
        <v>-1.0725926312515845</v>
      </c>
      <c r="BE271" s="2">
        <f t="shared" ca="1" si="270"/>
        <v>-0.66968391798956439</v>
      </c>
    </row>
    <row r="272" spans="1:57" x14ac:dyDescent="0.3">
      <c r="A272" s="2">
        <f t="shared" si="219"/>
        <v>2.5999999999999885</v>
      </c>
      <c r="B272" s="2">
        <f t="shared" ca="1" si="220"/>
        <v>0.99814423271690078</v>
      </c>
      <c r="C272" s="2">
        <f t="shared" ca="1" si="221"/>
        <v>1.0794490609632115</v>
      </c>
      <c r="D272" s="2">
        <f t="shared" ca="1" si="222"/>
        <v>1.1552375478317376</v>
      </c>
      <c r="E272" s="2">
        <f t="shared" ca="1" si="223"/>
        <v>1.2302622341540703</v>
      </c>
      <c r="F272" s="2">
        <f t="shared" ca="1" si="224"/>
        <v>1.3048128943388257</v>
      </c>
      <c r="G272" s="2">
        <f t="shared" ca="1" si="225"/>
        <v>1.3772171121504748</v>
      </c>
      <c r="H272" s="2">
        <f t="shared" ca="1" si="226"/>
        <v>1.4461733700802437</v>
      </c>
      <c r="I272" s="2">
        <f t="shared" ca="1" si="227"/>
        <v>1.5112389428810895</v>
      </c>
      <c r="J272" s="2">
        <f t="shared" ca="1" si="228"/>
        <v>1.572393336402347</v>
      </c>
      <c r="K272" s="2">
        <f t="shared" ca="1" si="229"/>
        <v>1.6296845374272388</v>
      </c>
      <c r="L272" s="2">
        <f t="shared" ca="1" si="230"/>
        <v>1.6830726242114293</v>
      </c>
      <c r="M272" s="2">
        <f t="shared" ca="1" si="231"/>
        <v>1.7324077829672344</v>
      </c>
      <c r="N272" s="2">
        <f t="shared" ca="1" si="232"/>
        <v>1.777469655472103</v>
      </c>
      <c r="O272" s="2">
        <f t="shared" ca="1" si="233"/>
        <v>1.8180220657830404</v>
      </c>
      <c r="P272" s="2">
        <f t="shared" ca="1" si="234"/>
        <v>1.8538644617048885</v>
      </c>
      <c r="Q272" s="2">
        <f t="shared" ca="1" si="235"/>
        <v>1.8848705245000446</v>
      </c>
      <c r="R272" s="2">
        <f t="shared" ca="1" si="236"/>
        <v>1.9110096319229728</v>
      </c>
      <c r="S272" s="2">
        <f t="shared" ca="1" si="237"/>
        <v>1.9323510551105305</v>
      </c>
      <c r="T272" s="2">
        <f t="shared" ca="1" si="238"/>
        <v>1.9490539659303587</v>
      </c>
      <c r="U272" s="2">
        <f t="shared" ca="1" si="239"/>
        <v>1.9613488613253731</v>
      </c>
      <c r="V272" s="2">
        <f t="shared" ca="1" si="240"/>
        <v>1.9695171632208974</v>
      </c>
      <c r="W272" s="2">
        <f t="shared" ca="1" si="241"/>
        <v>1.973873982415387</v>
      </c>
      <c r="X272" s="2">
        <f t="shared" ca="1" si="242"/>
        <v>1.9747541951180154</v>
      </c>
      <c r="Y272" s="2">
        <f t="shared" ca="1" si="243"/>
        <v>1.9724983309278801</v>
      </c>
      <c r="Z272" s="2">
        <f t="shared" ca="1" si="244"/>
        <v>1.9674358871019197</v>
      </c>
      <c r="AA272" s="2">
        <f t="shared" ca="1" si="245"/>
        <v>1.9598677286016051</v>
      </c>
      <c r="AB272" s="2">
        <f t="shared" ca="1" si="246"/>
        <v>1.9500516630906144</v>
      </c>
      <c r="AC272" s="2">
        <f t="shared" ca="1" si="247"/>
        <v>1.9381950078481971</v>
      </c>
      <c r="AD272" s="2">
        <f t="shared" ca="1" si="248"/>
        <v>1.9244565461155878</v>
      </c>
      <c r="AE272" s="2">
        <f t="shared" ca="1" si="249"/>
        <v>1.9089573515150076</v>
      </c>
      <c r="AF272" s="2">
        <f t="shared" ca="1" si="250"/>
        <v>1.8917958887860078</v>
      </c>
      <c r="AG272" s="2">
        <f t="shared" ca="1" si="251"/>
        <v>1.8730609313241993</v>
      </c>
      <c r="AH272" s="2">
        <f t="shared" ca="1" si="252"/>
        <v>1.852838626764016</v>
      </c>
      <c r="AI272" s="2">
        <f t="shared" ca="1" si="253"/>
        <v>1.8312147075893195</v>
      </c>
      <c r="AJ272" s="2">
        <f t="shared" ca="1" si="254"/>
        <v>1.8082747693824939</v>
      </c>
      <c r="AK272" s="2">
        <f t="shared" ca="1" si="255"/>
        <v>1.784104286257314</v>
      </c>
      <c r="AL272" s="2">
        <f t="shared" ca="1" si="256"/>
        <v>1.7587886518954885</v>
      </c>
      <c r="AM272" s="2">
        <f t="shared" ca="1" si="257"/>
        <v>1.7324132784335304</v>
      </c>
      <c r="AN272" s="2">
        <f t="shared" ca="1" si="258"/>
        <v>1.7050638228538144</v>
      </c>
      <c r="AO272" s="2">
        <f t="shared" ca="1" si="259"/>
        <v>1.6768266700484169</v>
      </c>
      <c r="AP272" s="2">
        <f t="shared" ca="1" si="260"/>
        <v>1.6477898630371373</v>
      </c>
      <c r="AQ272" s="2">
        <f t="shared" ca="1" si="261"/>
        <v>1.6180446563373356</v>
      </c>
      <c r="AR272" s="2">
        <f t="shared" ca="1" si="262"/>
        <v>1.5876876234409236</v>
      </c>
      <c r="AS272" s="2">
        <f t="shared" ca="1" si="263"/>
        <v>1.5568226122044062</v>
      </c>
      <c r="AT272" s="2">
        <f t="shared" ca="1" si="264"/>
        <v>1.5255608852717066</v>
      </c>
      <c r="AU272" s="2">
        <f t="shared" ca="1" si="265"/>
        <v>1.4940171242059586</v>
      </c>
      <c r="AV272" s="2">
        <f t="shared" ca="1" si="266"/>
        <v>1.4622997040416239</v>
      </c>
      <c r="AW272" s="2">
        <f t="shared" ca="1" si="267"/>
        <v>1.4304964508424571</v>
      </c>
      <c r="AX272" s="2">
        <f t="shared" ca="1" si="268"/>
        <v>1.3986614120034622</v>
      </c>
      <c r="AY272" s="2">
        <f t="shared" ca="1" si="269"/>
        <v>1.3668125242297093</v>
      </c>
      <c r="AZ272" s="2">
        <f t="shared" ca="1" si="218"/>
        <v>1.3349494534069637</v>
      </c>
      <c r="BC272" s="2">
        <f t="shared" ca="1" si="270"/>
        <v>2.890597440514675E-2</v>
      </c>
      <c r="BD272" s="2">
        <f t="shared" ca="1" si="270"/>
        <v>-1.6099958793170428</v>
      </c>
      <c r="BE272" s="2">
        <f t="shared" ca="1" si="270"/>
        <v>-0.50552740276055452</v>
      </c>
    </row>
    <row r="273" spans="1:57" x14ac:dyDescent="0.3">
      <c r="A273" s="2">
        <f t="shared" si="219"/>
        <v>2.6099999999999883</v>
      </c>
      <c r="B273" s="2">
        <f t="shared" ca="1" si="220"/>
        <v>0.99938304755025775</v>
      </c>
      <c r="C273" s="2">
        <f t="shared" ca="1" si="221"/>
        <v>1.0805525413306101</v>
      </c>
      <c r="D273" s="2">
        <f t="shared" ca="1" si="222"/>
        <v>1.1563042607606044</v>
      </c>
      <c r="E273" s="2">
        <f t="shared" ca="1" si="223"/>
        <v>1.2313013541523943</v>
      </c>
      <c r="F273" s="2">
        <f t="shared" ca="1" si="224"/>
        <v>1.3057942120826733</v>
      </c>
      <c r="G273" s="2">
        <f t="shared" ca="1" si="225"/>
        <v>1.3781176939452178</v>
      </c>
      <c r="H273" s="2">
        <f t="shared" ca="1" si="226"/>
        <v>1.4469873138567255</v>
      </c>
      <c r="I273" s="2">
        <f t="shared" ca="1" si="227"/>
        <v>1.5119686455014505</v>
      </c>
      <c r="J273" s="2">
        <f t="shared" ca="1" si="228"/>
        <v>1.5730424175438298</v>
      </c>
      <c r="K273" s="2">
        <f t="shared" ca="1" si="229"/>
        <v>1.6302547109944157</v>
      </c>
      <c r="L273" s="2">
        <f t="shared" ca="1" si="230"/>
        <v>1.6835632581404638</v>
      </c>
      <c r="M273" s="2">
        <f t="shared" ca="1" si="231"/>
        <v>1.7328166858867027</v>
      </c>
      <c r="N273" s="2">
        <f t="shared" ca="1" si="232"/>
        <v>1.7777941711431935</v>
      </c>
      <c r="O273" s="2">
        <f t="shared" ca="1" si="233"/>
        <v>1.8182601019975111</v>
      </c>
      <c r="P273" s="2">
        <f t="shared" ca="1" si="234"/>
        <v>1.8540152626781885</v>
      </c>
      <c r="Q273" s="2">
        <f t="shared" ca="1" si="235"/>
        <v>1.8849351004311572</v>
      </c>
      <c r="R273" s="2">
        <f t="shared" ca="1" si="236"/>
        <v>1.9109908433037228</v>
      </c>
      <c r="S273" s="2">
        <f t="shared" ca="1" si="237"/>
        <v>1.9322534132907576</v>
      </c>
      <c r="T273" s="2">
        <f t="shared" ca="1" si="238"/>
        <v>1.9488832620463106</v>
      </c>
      <c r="U273" s="2">
        <f t="shared" ca="1" si="239"/>
        <v>1.9611117587414768</v>
      </c>
      <c r="V273" s="2">
        <f t="shared" ca="1" si="240"/>
        <v>1.9692208532343831</v>
      </c>
      <c r="W273" s="2">
        <f t="shared" ca="1" si="241"/>
        <v>1.9735259061803305</v>
      </c>
      <c r="X273" s="2">
        <f t="shared" ca="1" si="242"/>
        <v>1.9743617617502167</v>
      </c>
      <c r="Y273" s="2">
        <f t="shared" ca="1" si="243"/>
        <v>1.9720685840752881</v>
      </c>
      <c r="Z273" s="2">
        <f t="shared" ca="1" si="244"/>
        <v>1.9669751531603978</v>
      </c>
      <c r="AA273" s="2">
        <f t="shared" ca="1" si="245"/>
        <v>1.9593813283517145</v>
      </c>
      <c r="AB273" s="2">
        <f t="shared" ca="1" si="246"/>
        <v>1.9495437630891763</v>
      </c>
      <c r="AC273" s="2">
        <f t="shared" ca="1" si="247"/>
        <v>1.9376686595216761</v>
      </c>
      <c r="AD273" s="2">
        <f t="shared" ca="1" si="248"/>
        <v>1.923913902127026</v>
      </c>
      <c r="AE273" s="2">
        <f t="shared" ca="1" si="249"/>
        <v>1.9083999675705703</v>
      </c>
      <c r="AF273" s="2">
        <f t="shared" ca="1" si="250"/>
        <v>1.8912249816942446</v>
      </c>
      <c r="AG273" s="2">
        <f t="shared" ca="1" si="251"/>
        <v>1.8724775199384893</v>
      </c>
      <c r="AH273" s="2">
        <f t="shared" ca="1" si="252"/>
        <v>1.8522435757557445</v>
      </c>
      <c r="AI273" s="2">
        <f t="shared" ca="1" si="253"/>
        <v>1.8306087325141043</v>
      </c>
      <c r="AJ273" s="2">
        <f t="shared" ca="1" si="254"/>
        <v>1.8076584364427069</v>
      </c>
      <c r="AK273" s="2">
        <f t="shared" ca="1" si="255"/>
        <v>1.7834780125438667</v>
      </c>
      <c r="AL273" s="2">
        <f t="shared" ca="1" si="256"/>
        <v>1.7581527067706249</v>
      </c>
      <c r="AM273" s="2">
        <f t="shared" ca="1" si="257"/>
        <v>1.7317677874667454</v>
      </c>
      <c r="AN273" s="2">
        <f t="shared" ca="1" si="258"/>
        <v>1.7044087769155452</v>
      </c>
      <c r="AO273" s="2">
        <f t="shared" ca="1" si="259"/>
        <v>1.6761619433946449</v>
      </c>
      <c r="AP273" s="2">
        <f t="shared" ca="1" si="260"/>
        <v>1.6471152439306007</v>
      </c>
      <c r="AQ273" s="2">
        <f t="shared" ca="1" si="261"/>
        <v>1.6173598888524339</v>
      </c>
      <c r="AR273" s="2">
        <f t="shared" ca="1" si="262"/>
        <v>1.5869924463586476</v>
      </c>
      <c r="AS273" s="2">
        <f t="shared" ca="1" si="263"/>
        <v>1.556116761772135</v>
      </c>
      <c r="AT273" s="2">
        <f t="shared" ca="1" si="264"/>
        <v>1.5248440154360756</v>
      </c>
      <c r="AU273" s="2">
        <f t="shared" ca="1" si="265"/>
        <v>1.4932886124899409</v>
      </c>
      <c r="AV273" s="2">
        <f t="shared" ca="1" si="266"/>
        <v>1.4615583673566879</v>
      </c>
      <c r="AW273" s="2">
        <f t="shared" ca="1" si="267"/>
        <v>1.4297402818719427</v>
      </c>
      <c r="AX273" s="2">
        <f t="shared" ca="1" si="268"/>
        <v>1.3978875338994545</v>
      </c>
      <c r="AY273" s="2">
        <f t="shared" ca="1" si="269"/>
        <v>1.3660175491535615</v>
      </c>
      <c r="AZ273" s="2">
        <f t="shared" ca="1" si="218"/>
        <v>1.3341301404859542</v>
      </c>
      <c r="BC273" s="2">
        <f t="shared" ca="1" si="270"/>
        <v>-0.44151132757122458</v>
      </c>
      <c r="BD273" s="2">
        <f t="shared" ca="1" si="270"/>
        <v>-1.0166713512479744</v>
      </c>
      <c r="BE273" s="2">
        <f t="shared" ca="1" si="270"/>
        <v>9.1171129744649804E-2</v>
      </c>
    </row>
    <row r="274" spans="1:57" x14ac:dyDescent="0.3">
      <c r="A274" s="2">
        <f t="shared" si="219"/>
        <v>2.6199999999999881</v>
      </c>
      <c r="B274" s="2">
        <f t="shared" ca="1" si="220"/>
        <v>1.0012019246399804</v>
      </c>
      <c r="C274" s="2">
        <f t="shared" ca="1" si="221"/>
        <v>1.0821530680166731</v>
      </c>
      <c r="D274" s="2">
        <f t="shared" ca="1" si="222"/>
        <v>1.157791147594847</v>
      </c>
      <c r="E274" s="2">
        <f t="shared" ca="1" si="223"/>
        <v>1.2326906132132527</v>
      </c>
      <c r="F274" s="2">
        <f t="shared" ca="1" si="224"/>
        <v>1.3070630986781708</v>
      </c>
      <c r="G274" s="2">
        <f t="shared" ca="1" si="225"/>
        <v>1.3792506280048906</v>
      </c>
      <c r="H274" s="2">
        <f t="shared" ca="1" si="226"/>
        <v>1.4479852661539823</v>
      </c>
      <c r="I274" s="2">
        <f t="shared" ca="1" si="227"/>
        <v>1.5128404380909577</v>
      </c>
      <c r="J274" s="2">
        <f t="shared" ca="1" si="228"/>
        <v>1.5737977265958853</v>
      </c>
      <c r="K274" s="2">
        <f t="shared" ca="1" si="229"/>
        <v>1.6309009919750166</v>
      </c>
      <c r="L274" s="2">
        <f t="shared" ca="1" si="230"/>
        <v>1.6841053301527</v>
      </c>
      <c r="M274" s="2">
        <f t="shared" ca="1" si="231"/>
        <v>1.7332575244871644</v>
      </c>
      <c r="N274" s="2">
        <f t="shared" ca="1" si="232"/>
        <v>1.778136001471327</v>
      </c>
      <c r="O274" s="2">
        <f t="shared" ca="1" si="233"/>
        <v>1.8185054225434796</v>
      </c>
      <c r="P274" s="2">
        <f t="shared" ca="1" si="234"/>
        <v>1.8541676108193277</v>
      </c>
      <c r="Q274" s="2">
        <f t="shared" ca="1" si="235"/>
        <v>1.8849994750868073</v>
      </c>
      <c r="R274" s="2">
        <f t="shared" ca="1" si="236"/>
        <v>1.9109737835696539</v>
      </c>
      <c r="S274" s="2">
        <f t="shared" ca="1" si="237"/>
        <v>1.9321627955716065</v>
      </c>
      <c r="T274" s="2">
        <f t="shared" ca="1" si="238"/>
        <v>1.9487279282542429</v>
      </c>
      <c r="U274" s="2">
        <f t="shared" ca="1" si="239"/>
        <v>1.9609011100032137</v>
      </c>
      <c r="V274" s="2">
        <f t="shared" ca="1" si="240"/>
        <v>1.9689645069202153</v>
      </c>
      <c r="W274" s="2">
        <f t="shared" ca="1" si="241"/>
        <v>1.973233417751775</v>
      </c>
      <c r="X274" s="2">
        <f t="shared" ca="1" si="242"/>
        <v>1.9740423418342086</v>
      </c>
      <c r="Y274" s="2">
        <f t="shared" ca="1" si="243"/>
        <v>1.9717307646675111</v>
      </c>
      <c r="Z274" s="2">
        <f t="shared" ca="1" si="244"/>
        <v>1.9666264371094704</v>
      </c>
      <c r="AA274" s="2">
        <f t="shared" ca="1" si="245"/>
        <v>1.9590279037910689</v>
      </c>
      <c r="AB274" s="2">
        <f t="shared" ca="1" si="246"/>
        <v>1.949190358582656</v>
      </c>
      <c r="AC274" s="2">
        <f t="shared" ca="1" si="247"/>
        <v>1.9373185867023925</v>
      </c>
      <c r="AD274" s="2">
        <f t="shared" ca="1" si="248"/>
        <v>1.9235692737730827</v>
      </c>
      <c r="AE274" s="2">
        <f t="shared" ca="1" si="249"/>
        <v>1.9080619985366642</v>
      </c>
      <c r="AF274" s="2">
        <f t="shared" ca="1" si="250"/>
        <v>1.8908942446285899</v>
      </c>
      <c r="AG274" s="2">
        <f t="shared" ca="1" si="251"/>
        <v>1.872154084281878</v>
      </c>
      <c r="AH274" s="2">
        <f t="shared" ca="1" si="252"/>
        <v>1.8519270507405841</v>
      </c>
      <c r="AI274" s="2">
        <f t="shared" ca="1" si="253"/>
        <v>1.8302982721245691</v>
      </c>
      <c r="AJ274" s="2">
        <f t="shared" ca="1" si="254"/>
        <v>1.8073527391868462</v>
      </c>
      <c r="AK274" s="2">
        <f t="shared" ca="1" si="255"/>
        <v>1.7831753217182096</v>
      </c>
      <c r="AL274" s="2">
        <f t="shared" ca="1" si="256"/>
        <v>1.7578508118940359</v>
      </c>
      <c r="AM274" s="2">
        <f t="shared" ca="1" si="257"/>
        <v>1.7314640283194982</v>
      </c>
      <c r="AN274" s="2">
        <f t="shared" ca="1" si="258"/>
        <v>1.7041000528128321</v>
      </c>
      <c r="AO274" s="2">
        <f t="shared" ca="1" si="259"/>
        <v>1.6758447315219116</v>
      </c>
      <c r="AP274" s="2">
        <f t="shared" ca="1" si="260"/>
        <v>1.6467856301884323</v>
      </c>
      <c r="AQ274" s="2">
        <f t="shared" ca="1" si="261"/>
        <v>1.6170136096032595</v>
      </c>
      <c r="AR274" s="2">
        <f t="shared" ca="1" si="262"/>
        <v>1.5866249265989683</v>
      </c>
      <c r="AS274" s="2">
        <f t="shared" ca="1" si="263"/>
        <v>1.5557231162417826</v>
      </c>
      <c r="AT274" s="2">
        <f t="shared" ca="1" si="264"/>
        <v>1.5244189665639638</v>
      </c>
      <c r="AU274" s="2">
        <f t="shared" ca="1" si="265"/>
        <v>1.4928262944698492</v>
      </c>
      <c r="AV274" s="2">
        <f t="shared" ca="1" si="266"/>
        <v>1.4610520423708424</v>
      </c>
      <c r="AW274" s="2">
        <f t="shared" ca="1" si="267"/>
        <v>1.4291820808406634</v>
      </c>
      <c r="AX274" s="2">
        <f t="shared" ca="1" si="268"/>
        <v>1.3972684192549023</v>
      </c>
      <c r="AY274" s="2">
        <f t="shared" ca="1" si="269"/>
        <v>1.3653276793685818</v>
      </c>
      <c r="AZ274" s="2">
        <f t="shared" ca="1" si="218"/>
        <v>1.333359576749739</v>
      </c>
      <c r="BC274" s="2">
        <f t="shared" ca="1" si="270"/>
        <v>-0.18579507569103004</v>
      </c>
      <c r="BD274" s="2">
        <f t="shared" ca="1" si="270"/>
        <v>-1.3272237936174287</v>
      </c>
      <c r="BE274" s="2">
        <f t="shared" ca="1" si="270"/>
        <v>1.5232938288914948</v>
      </c>
    </row>
    <row r="275" spans="1:57" x14ac:dyDescent="0.3">
      <c r="A275" s="2">
        <f t="shared" si="219"/>
        <v>2.6299999999999879</v>
      </c>
      <c r="B275" s="2">
        <f t="shared" ca="1" si="220"/>
        <v>1.0038844246392196</v>
      </c>
      <c r="C275" s="2">
        <f t="shared" ca="1" si="221"/>
        <v>1.084685713784409</v>
      </c>
      <c r="D275" s="2">
        <f t="shared" ca="1" si="222"/>
        <v>1.1602678542341629</v>
      </c>
      <c r="E275" s="2">
        <f t="shared" ca="1" si="223"/>
        <v>1.235117968760812</v>
      </c>
      <c r="F275" s="2">
        <f t="shared" ca="1" si="224"/>
        <v>1.3094102254009841</v>
      </c>
      <c r="G275" s="2">
        <f t="shared" ca="1" si="225"/>
        <v>1.3814943730888516</v>
      </c>
      <c r="H275" s="2">
        <f t="shared" ca="1" si="226"/>
        <v>1.4501192262105265</v>
      </c>
      <c r="I275" s="2">
        <f t="shared" ca="1" si="227"/>
        <v>1.5148662936423885</v>
      </c>
      <c r="J275" s="2">
        <f t="shared" ca="1" si="228"/>
        <v>1.5757183233566612</v>
      </c>
      <c r="K275" s="2">
        <f t="shared" ca="1" si="229"/>
        <v>1.6327173192150453</v>
      </c>
      <c r="L275" s="2">
        <f t="shared" ca="1" si="230"/>
        <v>1.6858161292082328</v>
      </c>
      <c r="M275" s="2">
        <f t="shared" ca="1" si="231"/>
        <v>1.7348600875834617</v>
      </c>
      <c r="N275" s="2">
        <f t="shared" ca="1" si="232"/>
        <v>1.7796272634647856</v>
      </c>
      <c r="O275" s="2">
        <f t="shared" ca="1" si="233"/>
        <v>1.8198829795248641</v>
      </c>
      <c r="P275" s="2">
        <f t="shared" ca="1" si="234"/>
        <v>1.8554304787925942</v>
      </c>
      <c r="Q275" s="2">
        <f t="shared" ca="1" si="235"/>
        <v>1.8861485057435277</v>
      </c>
      <c r="R275" s="2">
        <f t="shared" ca="1" si="236"/>
        <v>1.9120117372934</v>
      </c>
      <c r="S275" s="2">
        <f t="shared" ca="1" si="237"/>
        <v>1.9330941351917135</v>
      </c>
      <c r="T275" s="2">
        <f t="shared" ca="1" si="238"/>
        <v>1.9495584465546372</v>
      </c>
      <c r="U275" s="2">
        <f t="shared" ca="1" si="239"/>
        <v>1.9616375246958795</v>
      </c>
      <c r="V275" s="2">
        <f t="shared" ca="1" si="240"/>
        <v>1.969614118970582</v>
      </c>
      <c r="W275" s="2">
        <f t="shared" ca="1" si="241"/>
        <v>1.9738038331309047</v>
      </c>
      <c r="X275" s="2">
        <f t="shared" ca="1" si="242"/>
        <v>1.9745411875755703</v>
      </c>
      <c r="Y275" s="2">
        <f t="shared" ca="1" si="243"/>
        <v>1.9721653547359288</v>
      </c>
      <c r="Z275" s="2">
        <f t="shared" ca="1" si="244"/>
        <v>1.9670034231842617</v>
      </c>
      <c r="AA275" s="2">
        <f t="shared" ca="1" si="245"/>
        <v>1.9593529925122002</v>
      </c>
      <c r="AB275" s="2">
        <f t="shared" ca="1" si="246"/>
        <v>1.9494681704462042</v>
      </c>
      <c r="AC275" s="2">
        <f t="shared" ca="1" si="247"/>
        <v>1.9375527022081391</v>
      </c>
      <c r="AD275" s="2">
        <f t="shared" ca="1" si="248"/>
        <v>1.9237624531573561</v>
      </c>
      <c r="AE275" s="2">
        <f t="shared" ca="1" si="249"/>
        <v>1.9082164817996465</v>
      </c>
      <c r="AF275" s="2">
        <f t="shared" ca="1" si="250"/>
        <v>1.8910120049168844</v>
      </c>
      <c r="AG275" s="2">
        <f t="shared" ca="1" si="251"/>
        <v>1.8722369649675681</v>
      </c>
      <c r="AH275" s="2">
        <f t="shared" ca="1" si="252"/>
        <v>1.8519768076594947</v>
      </c>
      <c r="AI275" s="2">
        <f t="shared" ca="1" si="253"/>
        <v>1.8303165784326567</v>
      </c>
      <c r="AJ275" s="2">
        <f t="shared" ca="1" si="254"/>
        <v>1.8073411851421561</v>
      </c>
      <c r="AK275" s="2">
        <f t="shared" ca="1" si="255"/>
        <v>1.7831354149688659</v>
      </c>
      <c r="AL275" s="2">
        <f t="shared" ca="1" si="256"/>
        <v>1.7577839789642029</v>
      </c>
      <c r="AM275" s="2">
        <f t="shared" ca="1" si="257"/>
        <v>1.7313716187531412</v>
      </c>
      <c r="AN275" s="2">
        <f t="shared" ca="1" si="258"/>
        <v>1.7039833486284643</v>
      </c>
      <c r="AO275" s="2">
        <f t="shared" ca="1" si="259"/>
        <v>1.6757049657981196</v>
      </c>
      <c r="AP275" s="2">
        <f t="shared" ca="1" si="260"/>
        <v>1.6466240181267984</v>
      </c>
      <c r="AQ275" s="2">
        <f t="shared" ca="1" si="261"/>
        <v>1.6168313902035769</v>
      </c>
      <c r="AR275" s="2">
        <f t="shared" ca="1" si="262"/>
        <v>1.58642340009021</v>
      </c>
      <c r="AS275" s="2">
        <f t="shared" ca="1" si="263"/>
        <v>1.5555036435280889</v>
      </c>
      <c r="AT275" s="2">
        <f t="shared" ca="1" si="264"/>
        <v>1.5241828848929955</v>
      </c>
      <c r="AU275" s="2">
        <f t="shared" ca="1" si="265"/>
        <v>1.4925747197515264</v>
      </c>
      <c r="AV275" s="2">
        <f t="shared" ca="1" si="266"/>
        <v>1.4607855858914476</v>
      </c>
      <c r="AW275" s="2">
        <f t="shared" ca="1" si="267"/>
        <v>1.42890059445297</v>
      </c>
      <c r="AX275" s="2">
        <f t="shared" ca="1" si="268"/>
        <v>1.3969709661870233</v>
      </c>
      <c r="AY275" s="2">
        <f t="shared" ca="1" si="269"/>
        <v>1.3650129055957509</v>
      </c>
      <c r="AZ275" s="2">
        <f t="shared" ca="1" si="218"/>
        <v>1.3330266042583476</v>
      </c>
      <c r="BC275" s="2">
        <f t="shared" ca="1" si="270"/>
        <v>0.82608728160170308</v>
      </c>
      <c r="BD275" s="2">
        <f t="shared" ca="1" si="270"/>
        <v>1.1217257045907179</v>
      </c>
      <c r="BE275" s="2">
        <f t="shared" ca="1" si="270"/>
        <v>1.2074521279932391</v>
      </c>
    </row>
    <row r="276" spans="1:57" x14ac:dyDescent="0.3">
      <c r="A276" s="2">
        <f t="shared" si="219"/>
        <v>2.6399999999999877</v>
      </c>
      <c r="B276" s="2">
        <f t="shared" ca="1" si="220"/>
        <v>1.005408278307595</v>
      </c>
      <c r="C276" s="2">
        <f t="shared" ca="1" si="221"/>
        <v>1.0861471292898564</v>
      </c>
      <c r="D276" s="2">
        <f t="shared" ca="1" si="222"/>
        <v>1.1617529747614299</v>
      </c>
      <c r="E276" s="2">
        <f t="shared" ca="1" si="223"/>
        <v>1.2366268233277489</v>
      </c>
      <c r="F276" s="2">
        <f t="shared" ca="1" si="224"/>
        <v>1.310906496743145</v>
      </c>
      <c r="G276" s="2">
        <f t="shared" ca="1" si="225"/>
        <v>1.3829498650243943</v>
      </c>
      <c r="H276" s="2">
        <f t="shared" ca="1" si="226"/>
        <v>1.4515225343464433</v>
      </c>
      <c r="I276" s="2">
        <f t="shared" ca="1" si="227"/>
        <v>1.5162141747957525</v>
      </c>
      <c r="J276" s="2">
        <f t="shared" ca="1" si="228"/>
        <v>1.5770088547775527</v>
      </c>
      <c r="K276" s="2">
        <f t="shared" ca="1" si="229"/>
        <v>1.6339469295527991</v>
      </c>
      <c r="L276" s="2">
        <f t="shared" ca="1" si="230"/>
        <v>1.686979230828566</v>
      </c>
      <c r="M276" s="2">
        <f t="shared" ca="1" si="231"/>
        <v>1.7359498812495313</v>
      </c>
      <c r="N276" s="2">
        <f t="shared" ca="1" si="232"/>
        <v>1.7806368286165353</v>
      </c>
      <c r="O276" s="2">
        <f t="shared" ca="1" si="233"/>
        <v>1.820806287683769</v>
      </c>
      <c r="P276" s="2">
        <f t="shared" ca="1" si="234"/>
        <v>1.8562631453823959</v>
      </c>
      <c r="Q276" s="2">
        <f t="shared" ca="1" si="235"/>
        <v>1.8868881990092576</v>
      </c>
      <c r="R276" s="2">
        <f t="shared" ca="1" si="236"/>
        <v>1.9126582457207524</v>
      </c>
      <c r="S276" s="2">
        <f t="shared" ca="1" si="237"/>
        <v>1.9336491579359083</v>
      </c>
      <c r="T276" s="2">
        <f t="shared" ca="1" si="238"/>
        <v>1.950025220298542</v>
      </c>
      <c r="U276" s="2">
        <f t="shared" ca="1" si="239"/>
        <v>1.9620204198905145</v>
      </c>
      <c r="V276" s="2">
        <f t="shared" ca="1" si="240"/>
        <v>1.9699182994290421</v>
      </c>
      <c r="W276" s="2">
        <f t="shared" ca="1" si="241"/>
        <v>1.9740349776666406</v>
      </c>
      <c r="X276" s="2">
        <f t="shared" ca="1" si="242"/>
        <v>1.9747052050554046</v>
      </c>
      <c r="Y276" s="2">
        <f t="shared" ca="1" si="243"/>
        <v>1.9722680496472886</v>
      </c>
      <c r="Z276" s="2">
        <f t="shared" ca="1" si="244"/>
        <v>1.9670501477475781</v>
      </c>
      <c r="AA276" s="2">
        <f t="shared" ca="1" si="245"/>
        <v>1.9593483667600484</v>
      </c>
      <c r="AB276" s="2">
        <f t="shared" ca="1" si="246"/>
        <v>1.9494159448638091</v>
      </c>
      <c r="AC276" s="2">
        <f t="shared" ca="1" si="247"/>
        <v>1.9374558073526733</v>
      </c>
      <c r="AD276" s="2">
        <f t="shared" ca="1" si="248"/>
        <v>1.9236232209966715</v>
      </c>
      <c r="AE276" s="2">
        <f t="shared" ca="1" si="249"/>
        <v>1.9080369448066878</v>
      </c>
      <c r="AF276" s="2">
        <f t="shared" ca="1" si="250"/>
        <v>1.8907941471261844</v>
      </c>
      <c r="AG276" s="2">
        <f t="shared" ca="1" si="251"/>
        <v>1.8719828571574926</v>
      </c>
      <c r="AH276" s="2">
        <f t="shared" ca="1" si="252"/>
        <v>1.8516886488428645</v>
      </c>
      <c r="AI276" s="2">
        <f t="shared" ca="1" si="253"/>
        <v>1.8299967006116507</v>
      </c>
      <c r="AJ276" s="2">
        <f t="shared" ca="1" si="254"/>
        <v>1.8069920531003878</v>
      </c>
      <c r="AK276" s="2">
        <f t="shared" ca="1" si="255"/>
        <v>1.7827596265833343</v>
      </c>
      <c r="AL276" s="2">
        <f t="shared" ca="1" si="256"/>
        <v>1.7573842667444088</v>
      </c>
      <c r="AM276" s="2">
        <f t="shared" ca="1" si="257"/>
        <v>1.7309508540910681</v>
      </c>
      <c r="AN276" s="2">
        <f t="shared" ca="1" si="258"/>
        <v>1.7035445514359406</v>
      </c>
      <c r="AO276" s="2">
        <f t="shared" ca="1" si="259"/>
        <v>1.6752513233418924</v>
      </c>
      <c r="AP276" s="2">
        <f t="shared" ca="1" si="260"/>
        <v>1.6461589163037016</v>
      </c>
      <c r="AQ276" s="2">
        <f t="shared" ca="1" si="261"/>
        <v>1.616358455130861</v>
      </c>
      <c r="AR276" s="2">
        <f t="shared" ca="1" si="262"/>
        <v>1.585946534776812</v>
      </c>
      <c r="AS276" s="2">
        <f t="shared" ca="1" si="263"/>
        <v>1.5550270256450671</v>
      </c>
      <c r="AT276" s="2">
        <f t="shared" ca="1" si="264"/>
        <v>1.5237108801748893</v>
      </c>
      <c r="AU276" s="2">
        <f t="shared" ca="1" si="265"/>
        <v>1.4921116826030045</v>
      </c>
      <c r="AV276" s="2">
        <f t="shared" ca="1" si="266"/>
        <v>1.4603355766709294</v>
      </c>
      <c r="AW276" s="2">
        <f t="shared" ca="1" si="267"/>
        <v>1.4284671291751299</v>
      </c>
      <c r="AX276" s="2">
        <f t="shared" ca="1" si="268"/>
        <v>1.3965569953428973</v>
      </c>
      <c r="AY276" s="2">
        <f t="shared" ca="1" si="269"/>
        <v>1.3646211959623638</v>
      </c>
      <c r="AZ276" s="2">
        <f t="shared" ca="1" si="218"/>
        <v>1.3326606223375168</v>
      </c>
      <c r="BC276" s="2">
        <f t="shared" ca="1" si="270"/>
        <v>0.24241091937684267</v>
      </c>
      <c r="BD276" s="2">
        <f t="shared" ca="1" si="270"/>
        <v>-9.4642239016253349E-2</v>
      </c>
      <c r="BE276" s="2">
        <f t="shared" ca="1" si="270"/>
        <v>-0.79047989576745081</v>
      </c>
    </row>
    <row r="277" spans="1:57" x14ac:dyDescent="0.3">
      <c r="A277" s="2">
        <f t="shared" si="219"/>
        <v>2.6499999999999875</v>
      </c>
      <c r="B277" s="2">
        <f t="shared" ca="1" si="220"/>
        <v>1.00688812293688</v>
      </c>
      <c r="C277" s="2">
        <f t="shared" ca="1" si="221"/>
        <v>1.0874666930283214</v>
      </c>
      <c r="D277" s="2">
        <f t="shared" ca="1" si="222"/>
        <v>1.1630063917097808</v>
      </c>
      <c r="E277" s="2">
        <f t="shared" ca="1" si="223"/>
        <v>1.2378227302414864</v>
      </c>
      <c r="F277" s="2">
        <f t="shared" ca="1" si="224"/>
        <v>1.3120176949067734</v>
      </c>
      <c r="G277" s="2">
        <f t="shared" ca="1" si="225"/>
        <v>1.3839570716831477</v>
      </c>
      <c r="H277" s="2">
        <f t="shared" ca="1" si="226"/>
        <v>1.4524227073868168</v>
      </c>
      <c r="I277" s="2">
        <f t="shared" ca="1" si="227"/>
        <v>1.5170119179627815</v>
      </c>
      <c r="J277" s="2">
        <f t="shared" ca="1" si="228"/>
        <v>1.5777096543326066</v>
      </c>
      <c r="K277" s="2">
        <f t="shared" ca="1" si="229"/>
        <v>1.6345542372668451</v>
      </c>
      <c r="L277" s="2">
        <f t="shared" ca="1" si="230"/>
        <v>1.6874941197465774</v>
      </c>
      <c r="M277" s="2">
        <f t="shared" ca="1" si="231"/>
        <v>1.7363718560835084</v>
      </c>
      <c r="N277" s="2">
        <f t="shared" ca="1" si="232"/>
        <v>1.7809649144873623</v>
      </c>
      <c r="O277" s="2">
        <f t="shared" ca="1" si="233"/>
        <v>1.8210400382942771</v>
      </c>
      <c r="P277" s="2">
        <f t="shared" ca="1" si="234"/>
        <v>1.856403387980065</v>
      </c>
      <c r="Q277" s="2">
        <f t="shared" ca="1" si="235"/>
        <v>1.8869374364752463</v>
      </c>
      <c r="R277" s="2">
        <f t="shared" ca="1" si="236"/>
        <v>1.9126207184494604</v>
      </c>
      <c r="S277" s="2">
        <f t="shared" ca="1" si="237"/>
        <v>1.9335306309924249</v>
      </c>
      <c r="T277" s="2">
        <f t="shared" ca="1" si="238"/>
        <v>1.9498326096644161</v>
      </c>
      <c r="U277" s="2">
        <f t="shared" ca="1" si="239"/>
        <v>1.9617613899713273</v>
      </c>
      <c r="V277" s="2">
        <f t="shared" ca="1" si="240"/>
        <v>1.9696009238892165</v>
      </c>
      <c r="W277" s="2">
        <f t="shared" ca="1" si="241"/>
        <v>1.973667460936017</v>
      </c>
      <c r="X277" s="2">
        <f t="shared" ca="1" si="242"/>
        <v>1.9742955963925413</v>
      </c>
      <c r="Y277" s="2">
        <f t="shared" ca="1" si="243"/>
        <v>1.9718239084375981</v>
      </c>
      <c r="Z277" s="2">
        <f t="shared" ca="1" si="244"/>
        <v>1.9665781969750609</v>
      </c>
      <c r="AA277" s="2">
        <f t="shared" ca="1" si="245"/>
        <v>1.9588542159376607</v>
      </c>
      <c r="AB277" s="2">
        <f t="shared" ca="1" si="246"/>
        <v>1.9489039564135442</v>
      </c>
      <c r="AC277" s="2">
        <f t="shared" ca="1" si="247"/>
        <v>1.936929149659248</v>
      </c>
      <c r="AD277" s="2">
        <f t="shared" ca="1" si="248"/>
        <v>1.9230840913013723</v>
      </c>
      <c r="AE277" s="2">
        <f t="shared" ca="1" si="249"/>
        <v>1.9074868673410241</v>
      </c>
      <c r="AF277" s="2">
        <f t="shared" ca="1" si="250"/>
        <v>1.8902342218509012</v>
      </c>
      <c r="AG277" s="2">
        <f t="shared" ca="1" si="251"/>
        <v>1.8714138930709809</v>
      </c>
      <c r="AH277" s="2">
        <f t="shared" ca="1" si="252"/>
        <v>1.8511112047370708</v>
      </c>
      <c r="AI277" s="2">
        <f t="shared" ca="1" si="253"/>
        <v>1.8294110897277214</v>
      </c>
      <c r="AJ277" s="2">
        <f t="shared" ca="1" si="254"/>
        <v>1.8063983429311452</v>
      </c>
      <c r="AK277" s="2">
        <f t="shared" ca="1" si="255"/>
        <v>1.7821576392097696</v>
      </c>
      <c r="AL277" s="2">
        <f t="shared" ca="1" si="256"/>
        <v>1.7567735804290159</v>
      </c>
      <c r="AM277" s="2">
        <f t="shared" ca="1" si="257"/>
        <v>1.7303308076355721</v>
      </c>
      <c r="AN277" s="2">
        <f t="shared" ca="1" si="258"/>
        <v>1.7029142540026154</v>
      </c>
      <c r="AO277" s="2">
        <f t="shared" ca="1" si="259"/>
        <v>1.6746096735374343</v>
      </c>
      <c r="AP277" s="2">
        <f t="shared" ca="1" si="260"/>
        <v>1.645504633660702</v>
      </c>
      <c r="AQ277" s="2">
        <f t="shared" ca="1" si="261"/>
        <v>1.615690121599755</v>
      </c>
      <c r="AR277" s="2">
        <f t="shared" ca="1" si="262"/>
        <v>1.5852626306191313</v>
      </c>
      <c r="AS277" s="2">
        <f t="shared" ca="1" si="263"/>
        <v>1.554325925516493</v>
      </c>
      <c r="AT277" s="2">
        <f t="shared" ca="1" si="264"/>
        <v>1.5229907642707188</v>
      </c>
      <c r="AU277" s="2">
        <f t="shared" ca="1" si="265"/>
        <v>1.4913703355983374</v>
      </c>
      <c r="AV277" s="2">
        <f t="shared" ca="1" si="266"/>
        <v>1.4595701056526684</v>
      </c>
      <c r="AW277" s="2">
        <f t="shared" ca="1" si="267"/>
        <v>1.4276737179268353</v>
      </c>
      <c r="AX277" s="2">
        <f t="shared" ca="1" si="268"/>
        <v>1.3957308912246864</v>
      </c>
      <c r="AY277" s="2">
        <f t="shared" ca="1" si="269"/>
        <v>1.3637571017531185</v>
      </c>
      <c r="AZ277" s="2">
        <f t="shared" ca="1" si="218"/>
        <v>1.3317534786803822</v>
      </c>
      <c r="BC277" s="2">
        <f t="shared" ca="1" si="270"/>
        <v>-0.41796278825994015</v>
      </c>
      <c r="BD277" s="2">
        <f t="shared" ca="1" si="270"/>
        <v>-0.78756010856724945</v>
      </c>
      <c r="BE277" s="2">
        <f t="shared" ca="1" si="270"/>
        <v>0.76751144217477396</v>
      </c>
    </row>
    <row r="278" spans="1:57" x14ac:dyDescent="0.3">
      <c r="A278" s="2">
        <f t="shared" si="219"/>
        <v>2.6599999999999873</v>
      </c>
      <c r="B278" s="2">
        <f t="shared" ca="1" si="220"/>
        <v>1.0081752415556828</v>
      </c>
      <c r="C278" s="2">
        <f t="shared" ca="1" si="221"/>
        <v>1.0886183474466502</v>
      </c>
      <c r="D278" s="2">
        <f t="shared" ca="1" si="222"/>
        <v>1.1641130186776614</v>
      </c>
      <c r="E278" s="2">
        <f t="shared" ca="1" si="223"/>
        <v>1.2388903377899738</v>
      </c>
      <c r="F278" s="2">
        <f t="shared" ca="1" si="224"/>
        <v>1.3130174060133111</v>
      </c>
      <c r="G278" s="2">
        <f t="shared" ca="1" si="225"/>
        <v>1.3848681671682679</v>
      </c>
      <c r="H278" s="2">
        <f t="shared" ca="1" si="226"/>
        <v>1.4532406122054085</v>
      </c>
      <c r="I278" s="2">
        <f t="shared" ca="1" si="227"/>
        <v>1.5177396430501797</v>
      </c>
      <c r="J278" s="2">
        <f t="shared" ca="1" si="228"/>
        <v>1.5783511101890948</v>
      </c>
      <c r="K278" s="2">
        <f t="shared" ca="1" si="229"/>
        <v>1.6351113684063432</v>
      </c>
      <c r="L278" s="2">
        <f t="shared" ca="1" si="230"/>
        <v>1.6879665835536202</v>
      </c>
      <c r="M278" s="2">
        <f t="shared" ca="1" si="231"/>
        <v>1.7367578387732454</v>
      </c>
      <c r="N278" s="2">
        <f t="shared" ca="1" si="232"/>
        <v>1.7812622182360374</v>
      </c>
      <c r="O278" s="2">
        <f t="shared" ca="1" si="233"/>
        <v>1.8212470841480848</v>
      </c>
      <c r="P278" s="2">
        <f t="shared" ca="1" si="234"/>
        <v>1.8565199539603787</v>
      </c>
      <c r="Q278" s="2">
        <f t="shared" ca="1" si="235"/>
        <v>1.8869650528634592</v>
      </c>
      <c r="R278" s="2">
        <f t="shared" ca="1" si="236"/>
        <v>1.9125627241721055</v>
      </c>
      <c r="S278" s="2">
        <f t="shared" ca="1" si="237"/>
        <v>1.93339195756039</v>
      </c>
      <c r="T278" s="2">
        <f t="shared" ca="1" si="238"/>
        <v>1.9496194068439485</v>
      </c>
      <c r="U278" s="2">
        <f t="shared" ca="1" si="239"/>
        <v>1.9614806245581535</v>
      </c>
      <c r="V278" s="2">
        <f t="shared" ca="1" si="240"/>
        <v>1.9692600417567856</v>
      </c>
      <c r="W278" s="2">
        <f t="shared" ca="1" si="241"/>
        <v>1.973274108393211</v>
      </c>
      <c r="X278" s="2">
        <f t="shared" ca="1" si="242"/>
        <v>1.9738573332716729</v>
      </c>
      <c r="Y278" s="2">
        <f t="shared" ca="1" si="243"/>
        <v>1.9713478731560179</v>
      </c>
      <c r="Z278" s="2">
        <f t="shared" ca="1" si="244"/>
        <v>1.9660707613960648</v>
      </c>
      <c r="AA278" s="2">
        <f t="shared" ca="1" si="245"/>
        <v>1.958320711169852</v>
      </c>
      <c r="AB278" s="2">
        <f t="shared" ca="1" si="246"/>
        <v>1.9483485429243854</v>
      </c>
      <c r="AC278" s="2">
        <f t="shared" ca="1" si="247"/>
        <v>1.9363548737255529</v>
      </c>
      <c r="AD278" s="2">
        <f t="shared" ca="1" si="248"/>
        <v>1.9224931094079463</v>
      </c>
      <c r="AE278" s="2">
        <f t="shared" ca="1" si="249"/>
        <v>1.9068807433264261</v>
      </c>
      <c r="AF278" s="2">
        <f t="shared" ca="1" si="250"/>
        <v>1.8896141733378427</v>
      </c>
      <c r="AG278" s="2">
        <f t="shared" ca="1" si="251"/>
        <v>1.870780922923688</v>
      </c>
      <c r="AH278" s="2">
        <f t="shared" ca="1" si="252"/>
        <v>1.8504661410951866</v>
      </c>
      <c r="AI278" s="2">
        <f t="shared" ca="1" si="253"/>
        <v>1.828754590564889</v>
      </c>
      <c r="AJ278" s="2">
        <f t="shared" ca="1" si="254"/>
        <v>1.8057308958681628</v>
      </c>
      <c r="AK278" s="2">
        <f t="shared" ca="1" si="255"/>
        <v>1.7814795618762203</v>
      </c>
      <c r="AL278" s="2">
        <f t="shared" ca="1" si="256"/>
        <v>1.75608502211189</v>
      </c>
      <c r="AM278" s="2">
        <f t="shared" ca="1" si="257"/>
        <v>1.7296317537462675</v>
      </c>
      <c r="AN278" s="2">
        <f t="shared" ca="1" si="258"/>
        <v>1.7022045360835047</v>
      </c>
      <c r="AO278" s="2">
        <f t="shared" ca="1" si="259"/>
        <v>1.6738889885936925</v>
      </c>
      <c r="AP278" s="2">
        <f t="shared" ca="1" si="260"/>
        <v>1.6447725758419875</v>
      </c>
      <c r="AQ278" s="2">
        <f t="shared" ca="1" si="261"/>
        <v>1.6149462235801848</v>
      </c>
      <c r="AR278" s="2">
        <f t="shared" ca="1" si="262"/>
        <v>1.5845063986943291</v>
      </c>
      <c r="AS278" s="2">
        <f t="shared" ca="1" si="263"/>
        <v>1.5535568339878916</v>
      </c>
      <c r="AT278" s="2">
        <f t="shared" ca="1" si="264"/>
        <v>1.5222081643469201</v>
      </c>
      <c r="AU278" s="2">
        <f t="shared" ca="1" si="265"/>
        <v>1.4905732527151356</v>
      </c>
      <c r="AV278" s="2">
        <f t="shared" ca="1" si="266"/>
        <v>1.4587569581321067</v>
      </c>
      <c r="AW278" s="2">
        <f t="shared" ca="1" si="267"/>
        <v>1.4268420759139633</v>
      </c>
      <c r="AX278" s="2">
        <f t="shared" ca="1" si="268"/>
        <v>1.3948774716667032</v>
      </c>
      <c r="AY278" s="2">
        <f t="shared" ca="1" si="269"/>
        <v>1.3628781680536484</v>
      </c>
      <c r="AZ278" s="2">
        <f t="shared" ca="1" si="218"/>
        <v>1.3308457039259136</v>
      </c>
      <c r="BC278" s="2">
        <f t="shared" ca="1" si="270"/>
        <v>-0.49446250201997533</v>
      </c>
      <c r="BD278" s="2">
        <f t="shared" ca="1" si="270"/>
        <v>-0.82318581729775619</v>
      </c>
      <c r="BE278" s="2">
        <f t="shared" ca="1" si="270"/>
        <v>0.33757761647173989</v>
      </c>
    </row>
    <row r="279" spans="1:57" x14ac:dyDescent="0.3">
      <c r="A279" s="2">
        <f t="shared" si="219"/>
        <v>2.6699999999999871</v>
      </c>
      <c r="B279" s="2">
        <f t="shared" ca="1" si="220"/>
        <v>1.0100159452273529</v>
      </c>
      <c r="C279" s="2">
        <f t="shared" ca="1" si="221"/>
        <v>1.0903491386652562</v>
      </c>
      <c r="D279" s="2">
        <f t="shared" ca="1" si="222"/>
        <v>1.1658211962262435</v>
      </c>
      <c r="E279" s="2">
        <f t="shared" ca="1" si="223"/>
        <v>1.2405798119356317</v>
      </c>
      <c r="F279" s="2">
        <f t="shared" ca="1" si="224"/>
        <v>1.3146581121571908</v>
      </c>
      <c r="G279" s="2">
        <f t="shared" ca="1" si="225"/>
        <v>1.3864384076101532</v>
      </c>
      <c r="H279" s="2">
        <f t="shared" ca="1" si="226"/>
        <v>1.4547347115460856</v>
      </c>
      <c r="I279" s="2">
        <f t="shared" ca="1" si="227"/>
        <v>1.5191594274722942</v>
      </c>
      <c r="J279" s="2">
        <f t="shared" ca="1" si="228"/>
        <v>1.5796992974589383</v>
      </c>
      <c r="K279" s="2">
        <f t="shared" ca="1" si="229"/>
        <v>1.6363887532107064</v>
      </c>
      <c r="L279" s="2">
        <f t="shared" ca="1" si="230"/>
        <v>1.6891717390988332</v>
      </c>
      <c r="M279" s="2">
        <f t="shared" ca="1" si="231"/>
        <v>1.7378879381685857</v>
      </c>
      <c r="N279" s="2">
        <f t="shared" ca="1" si="232"/>
        <v>1.7823141199397774</v>
      </c>
      <c r="O279" s="2">
        <f t="shared" ca="1" si="233"/>
        <v>1.8222183295802765</v>
      </c>
      <c r="P279" s="2">
        <f t="shared" ca="1" si="234"/>
        <v>1.8574094987516725</v>
      </c>
      <c r="Q279" s="2">
        <f t="shared" ca="1" si="235"/>
        <v>1.8877736553619522</v>
      </c>
      <c r="R279" s="2">
        <f t="shared" ca="1" si="236"/>
        <v>1.913292996379542</v>
      </c>
      <c r="S279" s="2">
        <f t="shared" ca="1" si="237"/>
        <v>1.9340481459060124</v>
      </c>
      <c r="T279" s="2">
        <f t="shared" ca="1" si="238"/>
        <v>1.9502070173175661</v>
      </c>
      <c r="U279" s="2">
        <f t="shared" ca="1" si="239"/>
        <v>1.9620060227497418</v>
      </c>
      <c r="V279" s="2">
        <f t="shared" ca="1" si="240"/>
        <v>1.9697301160909215</v>
      </c>
      <c r="W279" s="2">
        <f t="shared" ca="1" si="241"/>
        <v>1.9736959913213874</v>
      </c>
      <c r="X279" s="2">
        <f t="shared" ca="1" si="242"/>
        <v>1.9742381133997695</v>
      </c>
      <c r="Y279" s="2">
        <f t="shared" ca="1" si="243"/>
        <v>1.9716942601018939</v>
      </c>
      <c r="Z279" s="2">
        <f t="shared" ca="1" si="244"/>
        <v>1.9663887420692356</v>
      </c>
      <c r="AA279" s="2">
        <f t="shared" ca="1" si="245"/>
        <v>1.9586152784571345</v>
      </c>
      <c r="AB279" s="2">
        <f t="shared" ca="1" si="246"/>
        <v>1.9486235695301906</v>
      </c>
      <c r="AC279" s="2">
        <f t="shared" ca="1" si="247"/>
        <v>1.936613171981338</v>
      </c>
      <c r="AD279" s="2">
        <f t="shared" ca="1" si="248"/>
        <v>1.9227366571257996</v>
      </c>
      <c r="AE279" s="2">
        <f t="shared" ca="1" si="249"/>
        <v>1.907110979930521</v>
      </c>
      <c r="AF279" s="2">
        <f t="shared" ca="1" si="250"/>
        <v>1.8898322439953763</v>
      </c>
      <c r="AG279" s="2">
        <f t="shared" ca="1" si="251"/>
        <v>1.8709878081737732</v>
      </c>
      <c r="AH279" s="2">
        <f t="shared" ca="1" si="252"/>
        <v>1.8506626961732491</v>
      </c>
      <c r="AI279" s="2">
        <f t="shared" ca="1" si="253"/>
        <v>1.8289415498663411</v>
      </c>
      <c r="AJ279" s="2">
        <f t="shared" ca="1" si="254"/>
        <v>1.8059088727725274</v>
      </c>
      <c r="AK279" s="2">
        <f t="shared" ca="1" si="255"/>
        <v>1.7816490491345023</v>
      </c>
      <c r="AL279" s="2">
        <f t="shared" ca="1" si="256"/>
        <v>1.7562463935515646</v>
      </c>
      <c r="AM279" s="2">
        <f t="shared" ca="1" si="257"/>
        <v>1.7297852688490725</v>
      </c>
      <c r="AN279" s="2">
        <f t="shared" ca="1" si="258"/>
        <v>1.7023503501785129</v>
      </c>
      <c r="AO279" s="2">
        <f t="shared" ca="1" si="259"/>
        <v>1.6740271724361362</v>
      </c>
      <c r="AP279" s="2">
        <f t="shared" ca="1" si="260"/>
        <v>1.6449031474889055</v>
      </c>
      <c r="AQ279" s="2">
        <f t="shared" ca="1" si="261"/>
        <v>1.6150691896447396</v>
      </c>
      <c r="AR279" s="2">
        <f t="shared" ca="1" si="262"/>
        <v>1.5846217886285987</v>
      </c>
      <c r="AS279" s="2">
        <f t="shared" ca="1" si="263"/>
        <v>1.5536646927575146</v>
      </c>
      <c r="AT279" s="2">
        <f t="shared" ca="1" si="264"/>
        <v>1.5223084591008285</v>
      </c>
      <c r="AU279" s="2">
        <f t="shared" ca="1" si="265"/>
        <v>1.4906656685323574</v>
      </c>
      <c r="AV279" s="2">
        <f t="shared" ca="1" si="266"/>
        <v>1.4588406174863788</v>
      </c>
      <c r="AW279" s="2">
        <f t="shared" ca="1" si="267"/>
        <v>1.4269153023313348</v>
      </c>
      <c r="AX279" s="2">
        <f t="shared" ca="1" si="268"/>
        <v>1.3949377927981821</v>
      </c>
      <c r="AY279" s="2">
        <f t="shared" ca="1" si="269"/>
        <v>1.3629227246009203</v>
      </c>
      <c r="AZ279" s="2">
        <f t="shared" ca="1" si="218"/>
        <v>1.3308721539478645</v>
      </c>
      <c r="BC279" s="2">
        <f t="shared" ca="1" si="270"/>
        <v>0.69615421291002288</v>
      </c>
      <c r="BD279" s="2">
        <f t="shared" ca="1" si="270"/>
        <v>-1.3350777400700125</v>
      </c>
      <c r="BE279" s="2">
        <f t="shared" ca="1" si="270"/>
        <v>-0.28042627810694576</v>
      </c>
    </row>
    <row r="280" spans="1:57" x14ac:dyDescent="0.3">
      <c r="A280" s="2">
        <f t="shared" si="219"/>
        <v>2.6799999999999868</v>
      </c>
      <c r="B280" s="2">
        <f t="shared" ca="1" si="220"/>
        <v>1.0103141447434134</v>
      </c>
      <c r="C280" s="2">
        <f t="shared" ca="1" si="221"/>
        <v>1.0905650868866101</v>
      </c>
      <c r="D280" s="2">
        <f t="shared" ca="1" si="222"/>
        <v>1.1660388392944494</v>
      </c>
      <c r="E280" s="2">
        <f t="shared" ca="1" si="223"/>
        <v>1.2408007544504844</v>
      </c>
      <c r="F280" s="2">
        <f t="shared" ca="1" si="224"/>
        <v>1.3148508893889996</v>
      </c>
      <c r="G280" s="2">
        <f t="shared" ca="1" si="225"/>
        <v>1.38658013353709</v>
      </c>
      <c r="H280" s="2">
        <f t="shared" ca="1" si="226"/>
        <v>1.4548184107341176</v>
      </c>
      <c r="I280" s="2">
        <f t="shared" ca="1" si="227"/>
        <v>1.5191855525704607</v>
      </c>
      <c r="J280" s="2">
        <f t="shared" ca="1" si="228"/>
        <v>1.579669195107839</v>
      </c>
      <c r="K280" s="2">
        <f t="shared" ca="1" si="229"/>
        <v>1.6363018997045968</v>
      </c>
      <c r="L280" s="2">
        <f t="shared" ca="1" si="230"/>
        <v>1.6890254643803537</v>
      </c>
      <c r="M280" s="2">
        <f t="shared" ca="1" si="231"/>
        <v>1.7376782524934213</v>
      </c>
      <c r="N280" s="2">
        <f t="shared" ca="1" si="232"/>
        <v>1.7820367975660409</v>
      </c>
      <c r="O280" s="2">
        <f t="shared" ca="1" si="233"/>
        <v>1.8218699010540129</v>
      </c>
      <c r="P280" s="2">
        <f t="shared" ca="1" si="234"/>
        <v>1.8569879753008394</v>
      </c>
      <c r="Q280" s="2">
        <f t="shared" ca="1" si="235"/>
        <v>1.8872789106518542</v>
      </c>
      <c r="R280" s="2">
        <f t="shared" ca="1" si="236"/>
        <v>1.9127268120457848</v>
      </c>
      <c r="S280" s="2">
        <f t="shared" ca="1" si="237"/>
        <v>1.933413989215538</v>
      </c>
      <c r="T280" s="2">
        <f t="shared" ca="1" si="238"/>
        <v>1.9495096657998519</v>
      </c>
      <c r="U280" s="2">
        <f t="shared" ca="1" si="239"/>
        <v>1.9612511655002969</v>
      </c>
      <c r="V280" s="2">
        <f t="shared" ca="1" si="240"/>
        <v>1.9689240181648795</v>
      </c>
      <c r="W280" s="2">
        <f t="shared" ca="1" si="241"/>
        <v>1.9728452147445241</v>
      </c>
      <c r="X280" s="2">
        <f t="shared" ca="1" si="242"/>
        <v>1.9733492283505758</v>
      </c>
      <c r="Y280" s="2">
        <f t="shared" ca="1" si="243"/>
        <v>1.9707735095976107</v>
      </c>
      <c r="Z280" s="2">
        <f t="shared" ca="1" si="244"/>
        <v>1.9654416996936492</v>
      </c>
      <c r="AA280" s="2">
        <f t="shared" ca="1" si="245"/>
        <v>1.9576465799493161</v>
      </c>
      <c r="AB280" s="2">
        <f t="shared" ca="1" si="246"/>
        <v>1.9476367903441705</v>
      </c>
      <c r="AC280" s="2">
        <f t="shared" ca="1" si="247"/>
        <v>1.9356108904164415</v>
      </c>
      <c r="AD280" s="2">
        <f t="shared" ca="1" si="248"/>
        <v>1.921720681585789</v>
      </c>
      <c r="AE280" s="2">
        <f t="shared" ca="1" si="249"/>
        <v>1.9060826440150387</v>
      </c>
      <c r="AF280" s="2">
        <f t="shared" ca="1" si="250"/>
        <v>1.8887926483408433</v>
      </c>
      <c r="AG280" s="2">
        <f t="shared" ca="1" si="251"/>
        <v>1.8699379482761913</v>
      </c>
      <c r="AH280" s="2">
        <f t="shared" ca="1" si="252"/>
        <v>1.8496035010153822</v>
      </c>
      <c r="AI280" s="2">
        <f t="shared" ca="1" si="253"/>
        <v>1.8278738862885993</v>
      </c>
      <c r="AJ280" s="2">
        <f t="shared" ca="1" si="254"/>
        <v>1.8048335453083564</v>
      </c>
      <c r="AK280" s="2">
        <f t="shared" ca="1" si="255"/>
        <v>1.7805668004241049</v>
      </c>
      <c r="AL280" s="2">
        <f t="shared" ca="1" si="256"/>
        <v>1.7551579061043474</v>
      </c>
      <c r="AM280" s="2">
        <f t="shared" ca="1" si="257"/>
        <v>1.7286911697337424</v>
      </c>
      <c r="AN280" s="2">
        <f t="shared" ca="1" si="258"/>
        <v>1.7012512214038653</v>
      </c>
      <c r="AO280" s="2">
        <f t="shared" ca="1" si="259"/>
        <v>1.6729235707758154</v>
      </c>
      <c r="AP280" s="2">
        <f t="shared" ca="1" si="260"/>
        <v>1.6437956365446262</v>
      </c>
      <c r="AQ280" s="2">
        <f t="shared" ca="1" si="261"/>
        <v>1.6139583809611711</v>
      </c>
      <c r="AR280" s="2">
        <f t="shared" ca="1" si="262"/>
        <v>1.5835083751439971</v>
      </c>
      <c r="AS280" s="2">
        <f t="shared" ca="1" si="263"/>
        <v>1.5525494397582673</v>
      </c>
      <c r="AT280" s="2">
        <f t="shared" ca="1" si="264"/>
        <v>1.5211921086727285</v>
      </c>
      <c r="AU280" s="2">
        <f t="shared" ca="1" si="265"/>
        <v>1.4895487337817639</v>
      </c>
      <c r="AV280" s="2">
        <f t="shared" ca="1" si="266"/>
        <v>1.4577231028886877</v>
      </c>
      <c r="AW280" s="2">
        <f t="shared" ca="1" si="267"/>
        <v>1.4257964721768839</v>
      </c>
      <c r="AX280" s="2">
        <f t="shared" ca="1" si="268"/>
        <v>1.3938161823819597</v>
      </c>
      <c r="AY280" s="2">
        <f t="shared" ca="1" si="269"/>
        <v>1.3617965590558996</v>
      </c>
      <c r="AZ280" s="2">
        <f t="shared" ca="1" si="218"/>
        <v>1.3297402709570734</v>
      </c>
      <c r="BC280" s="2">
        <f t="shared" ca="1" si="270"/>
        <v>-1.1999012699252862</v>
      </c>
      <c r="BD280" s="2">
        <f t="shared" ca="1" si="270"/>
        <v>-1.8134411514304851</v>
      </c>
      <c r="BE280" s="2">
        <f t="shared" ca="1" si="270"/>
        <v>-0.92571824988980556</v>
      </c>
    </row>
    <row r="281" spans="1:57" x14ac:dyDescent="0.3">
      <c r="A281" s="2">
        <f t="shared" si="219"/>
        <v>2.6899999999999866</v>
      </c>
      <c r="B281" s="2">
        <f t="shared" ca="1" si="220"/>
        <v>1.0110891792616736</v>
      </c>
      <c r="C281" s="2">
        <f t="shared" ca="1" si="221"/>
        <v>1.0911751433940191</v>
      </c>
      <c r="D281" s="2">
        <f t="shared" ca="1" si="222"/>
        <v>1.1665688409239774</v>
      </c>
      <c r="E281" s="2">
        <f t="shared" ca="1" si="223"/>
        <v>1.2412542122910575</v>
      </c>
      <c r="F281" s="2">
        <f t="shared" ca="1" si="224"/>
        <v>1.315199022214278</v>
      </c>
      <c r="G281" s="2">
        <f t="shared" ca="1" si="225"/>
        <v>1.3868028295196686</v>
      </c>
      <c r="H281" s="2">
        <f t="shared" ca="1" si="226"/>
        <v>1.4549112430377664</v>
      </c>
      <c r="I281" s="2">
        <f t="shared" ca="1" si="227"/>
        <v>1.519151335813665</v>
      </c>
      <c r="J281" s="2">
        <f t="shared" ca="1" si="228"/>
        <v>1.5795115266673592</v>
      </c>
      <c r="K281" s="2">
        <f t="shared" ca="1" si="229"/>
        <v>1.6360224451442178</v>
      </c>
      <c r="L281" s="2">
        <f t="shared" ca="1" si="230"/>
        <v>1.6886237034990115</v>
      </c>
      <c r="M281" s="2">
        <f t="shared" ca="1" si="231"/>
        <v>1.7371523111303582</v>
      </c>
      <c r="N281" s="2">
        <f t="shared" ca="1" si="232"/>
        <v>1.7813845294621105</v>
      </c>
      <c r="O281" s="2">
        <f t="shared" ca="1" si="233"/>
        <v>1.8210898747793536</v>
      </c>
      <c r="P281" s="2">
        <f t="shared" ca="1" si="234"/>
        <v>1.856080191796085</v>
      </c>
      <c r="Q281" s="2">
        <f t="shared" ca="1" si="235"/>
        <v>1.8862451782591174</v>
      </c>
      <c r="R281" s="2">
        <f t="shared" ca="1" si="236"/>
        <v>1.9115707866841742</v>
      </c>
      <c r="S281" s="2">
        <f t="shared" ca="1" si="237"/>
        <v>1.9321409489815962</v>
      </c>
      <c r="T281" s="2">
        <f t="shared" ca="1" si="238"/>
        <v>1.9481261351321995</v>
      </c>
      <c r="U281" s="2">
        <f t="shared" ca="1" si="239"/>
        <v>1.9597645177449323</v>
      </c>
      <c r="V281" s="2">
        <f t="shared" ca="1" si="240"/>
        <v>1.9673421411011192</v>
      </c>
      <c r="W281" s="2">
        <f t="shared" ca="1" si="241"/>
        <v>1.9711762313994412</v>
      </c>
      <c r="X281" s="2">
        <f t="shared" ca="1" si="242"/>
        <v>1.9716012072511535</v>
      </c>
      <c r="Y281" s="2">
        <f t="shared" ca="1" si="243"/>
        <v>1.9689541293176112</v>
      </c>
      <c r="Z281" s="2">
        <f t="shared" ca="1" si="244"/>
        <v>1.9635579080586287</v>
      </c>
      <c r="AA281" s="2">
        <f t="shared" ca="1" si="245"/>
        <v>1.9557043285447826</v>
      </c>
      <c r="AB281" s="2">
        <f t="shared" ca="1" si="246"/>
        <v>1.945640915786671</v>
      </c>
      <c r="AC281" s="2">
        <f t="shared" ca="1" si="247"/>
        <v>1.9335651807664744</v>
      </c>
      <c r="AD281" s="2">
        <f t="shared" ca="1" si="248"/>
        <v>1.9196281049635924</v>
      </c>
      <c r="AE281" s="2">
        <f t="shared" ca="1" si="249"/>
        <v>1.903945642627022</v>
      </c>
      <c r="AF281" s="2">
        <f t="shared" ca="1" si="250"/>
        <v>1.8866133780401244</v>
      </c>
      <c r="AG281" s="2">
        <f t="shared" ca="1" si="251"/>
        <v>1.8677184046014854</v>
      </c>
      <c r="AH281" s="2">
        <f t="shared" ca="1" si="252"/>
        <v>1.8473455571330581</v>
      </c>
      <c r="AI281" s="2">
        <f t="shared" ca="1" si="253"/>
        <v>1.8255792972728537</v>
      </c>
      <c r="AJ281" s="2">
        <f t="shared" ca="1" si="254"/>
        <v>1.802503947988169</v>
      </c>
      <c r="AK281" s="2">
        <f t="shared" ca="1" si="255"/>
        <v>1.7782037138239351</v>
      </c>
      <c r="AL281" s="2">
        <f t="shared" ca="1" si="256"/>
        <v>1.7527627332651339</v>
      </c>
      <c r="AM281" s="2">
        <f t="shared" ca="1" si="257"/>
        <v>1.726265202516813</v>
      </c>
      <c r="AN281" s="2">
        <f t="shared" ca="1" si="258"/>
        <v>1.6987956510606057</v>
      </c>
      <c r="AO281" s="2">
        <f t="shared" ca="1" si="259"/>
        <v>1.6704395080171981</v>
      </c>
      <c r="AP281" s="2">
        <f t="shared" ca="1" si="260"/>
        <v>1.6412841437854644</v>
      </c>
      <c r="AQ281" s="2">
        <f t="shared" ca="1" si="261"/>
        <v>1.6114205132817196</v>
      </c>
      <c r="AR281" s="2">
        <f t="shared" ca="1" si="262"/>
        <v>1.580945212890662</v>
      </c>
      <c r="AS281" s="2">
        <f t="shared" ca="1" si="263"/>
        <v>1.549962077768084</v>
      </c>
      <c r="AT281" s="2">
        <f t="shared" ca="1" si="264"/>
        <v>1.5185815585200357</v>
      </c>
      <c r="AU281" s="2">
        <f t="shared" ca="1" si="265"/>
        <v>1.4869157165219089</v>
      </c>
      <c r="AV281" s="2">
        <f t="shared" ca="1" si="266"/>
        <v>1.4550677703684465</v>
      </c>
      <c r="AW281" s="2">
        <f t="shared" ca="1" si="267"/>
        <v>1.423118180335242</v>
      </c>
      <c r="AX281" s="2">
        <f t="shared" ca="1" si="268"/>
        <v>1.3911135105926926</v>
      </c>
      <c r="AY281" s="2">
        <f t="shared" ca="1" si="269"/>
        <v>1.3590677390384831</v>
      </c>
      <c r="AZ281" s="2">
        <f t="shared" ca="1" si="218"/>
        <v>1.3269841020298503</v>
      </c>
      <c r="BC281" s="2">
        <f t="shared" ca="1" si="270"/>
        <v>-2.4718320937697724</v>
      </c>
      <c r="BD281" s="2">
        <f t="shared" ca="1" si="270"/>
        <v>1.9815396821111895</v>
      </c>
      <c r="BE281" s="2">
        <f t="shared" ca="1" si="270"/>
        <v>1.9902485713255977</v>
      </c>
    </row>
    <row r="282" spans="1:57" x14ac:dyDescent="0.3">
      <c r="A282" s="2">
        <f t="shared" si="219"/>
        <v>2.6999999999999864</v>
      </c>
      <c r="B282" s="2">
        <f t="shared" ca="1" si="220"/>
        <v>1.0133606846056626</v>
      </c>
      <c r="C282" s="2">
        <f t="shared" ca="1" si="221"/>
        <v>1.0933240210671848</v>
      </c>
      <c r="D282" s="2">
        <f t="shared" ca="1" si="222"/>
        <v>1.16867864684151</v>
      </c>
      <c r="E282" s="2">
        <f t="shared" ca="1" si="223"/>
        <v>1.2433280276588394</v>
      </c>
      <c r="F282" s="2">
        <f t="shared" ca="1" si="224"/>
        <v>1.3172084100973718</v>
      </c>
      <c r="G282" s="2">
        <f t="shared" ca="1" si="225"/>
        <v>1.3887281176340782</v>
      </c>
      <c r="H282" s="2">
        <f t="shared" ca="1" si="226"/>
        <v>1.4567482301601029</v>
      </c>
      <c r="I282" s="2">
        <f t="shared" ca="1" si="227"/>
        <v>1.5209028879414874</v>
      </c>
      <c r="J282" s="2">
        <f t="shared" ca="1" si="228"/>
        <v>1.5811811932052384</v>
      </c>
      <c r="K282" s="2">
        <f t="shared" ca="1" si="229"/>
        <v>1.6376117935448735</v>
      </c>
      <c r="L282" s="2">
        <f t="shared" ca="1" si="230"/>
        <v>1.690132087026579</v>
      </c>
      <c r="M282" s="2">
        <f t="shared" ca="1" si="231"/>
        <v>1.7385777056666669</v>
      </c>
      <c r="N282" s="2">
        <f t="shared" ca="1" si="232"/>
        <v>1.7827246134693158</v>
      </c>
      <c r="O282" s="2">
        <f t="shared" ca="1" si="233"/>
        <v>1.8223430108398821</v>
      </c>
      <c r="P282" s="2">
        <f t="shared" ca="1" si="234"/>
        <v>1.8572461373036395</v>
      </c>
      <c r="Q282" s="2">
        <f t="shared" ca="1" si="235"/>
        <v>1.8873254537525519</v>
      </c>
      <c r="R282" s="2">
        <f t="shared" ca="1" si="236"/>
        <v>1.9125687107115086</v>
      </c>
      <c r="S282" s="2">
        <f t="shared" ca="1" si="237"/>
        <v>1.9330614096917389</v>
      </c>
      <c r="T282" s="2">
        <f t="shared" ca="1" si="238"/>
        <v>1.9489752140076047</v>
      </c>
      <c r="U282" s="2">
        <f t="shared" ca="1" si="239"/>
        <v>1.9605490934261125</v>
      </c>
      <c r="V282" s="2">
        <f t="shared" ca="1" si="240"/>
        <v>1.9680695560183548</v>
      </c>
      <c r="W282" s="2">
        <f t="shared" ca="1" si="241"/>
        <v>1.9718540123759747</v>
      </c>
      <c r="X282" s="2">
        <f t="shared" ca="1" si="242"/>
        <v>1.9722367748412359</v>
      </c>
      <c r="Y282" s="2">
        <f t="shared" ca="1" si="243"/>
        <v>1.9695544622465344</v>
      </c>
      <c r="Z282" s="2">
        <f t="shared" ca="1" si="244"/>
        <v>1.9641292039338034</v>
      </c>
      <c r="AA282" s="2">
        <f t="shared" ca="1" si="245"/>
        <v>1.9562517412991547</v>
      </c>
      <c r="AB282" s="2">
        <f t="shared" ca="1" si="246"/>
        <v>1.9461684406526452</v>
      </c>
      <c r="AC282" s="2">
        <f t="shared" ca="1" si="247"/>
        <v>1.9340757239328845</v>
      </c>
      <c r="AD282" s="2">
        <f t="shared" ca="1" si="248"/>
        <v>1.9201237134997016</v>
      </c>
      <c r="AE282" s="2">
        <f t="shared" ca="1" si="249"/>
        <v>1.9044277974196377</v>
      </c>
      <c r="AF282" s="2">
        <f t="shared" ca="1" si="250"/>
        <v>1.8870832310837009</v>
      </c>
      <c r="AG282" s="2">
        <f t="shared" ca="1" si="251"/>
        <v>1.8681769032750781</v>
      </c>
      <c r="AH282" s="2">
        <f t="shared" ca="1" si="252"/>
        <v>1.847793481469141</v>
      </c>
      <c r="AI282" s="2">
        <f t="shared" ca="1" si="253"/>
        <v>1.8260172641488286</v>
      </c>
      <c r="AJ282" s="2">
        <f t="shared" ca="1" si="254"/>
        <v>1.8029324109851965</v>
      </c>
      <c r="AK282" s="2">
        <f t="shared" ca="1" si="255"/>
        <v>1.7786229636952373</v>
      </c>
      <c r="AL282" s="2">
        <f t="shared" ca="1" si="256"/>
        <v>1.7531728998166518</v>
      </c>
      <c r="AM282" s="2">
        <f t="shared" ca="1" si="257"/>
        <v>1.7266662595264326</v>
      </c>
      <c r="AN282" s="2">
        <f t="shared" ca="1" si="258"/>
        <v>1.6991874270378216</v>
      </c>
      <c r="AO282" s="2">
        <f t="shared" ca="1" si="259"/>
        <v>1.670821706516139</v>
      </c>
      <c r="AP282" s="2">
        <f t="shared" ca="1" si="260"/>
        <v>1.6416563758234937</v>
      </c>
      <c r="AQ282" s="2">
        <f t="shared" ca="1" si="261"/>
        <v>1.6117823381338181</v>
      </c>
      <c r="AR282" s="2">
        <f t="shared" ca="1" si="262"/>
        <v>1.581296169822612</v>
      </c>
      <c r="AS282" s="2">
        <f t="shared" ca="1" si="263"/>
        <v>1.550301673521393</v>
      </c>
      <c r="AT282" s="2">
        <f t="shared" ca="1" si="264"/>
        <v>1.51890916736855</v>
      </c>
      <c r="AU282" s="2">
        <f t="shared" ca="1" si="265"/>
        <v>1.4872303715868533</v>
      </c>
      <c r="AV282" s="2">
        <f t="shared" ca="1" si="266"/>
        <v>1.4553678859686516</v>
      </c>
      <c r="AW282" s="2">
        <f t="shared" ca="1" si="267"/>
        <v>1.4234013302087616</v>
      </c>
      <c r="AX282" s="2">
        <f t="shared" ca="1" si="268"/>
        <v>1.3913764554307502</v>
      </c>
      <c r="AY282" s="2">
        <f t="shared" ca="1" si="269"/>
        <v>1.3593068651232272</v>
      </c>
      <c r="AZ282" s="2">
        <f t="shared" ca="1" si="218"/>
        <v>1.3271963308441135</v>
      </c>
      <c r="BC282" s="2">
        <f t="shared" ca="1" si="270"/>
        <v>1.0936141089630089</v>
      </c>
      <c r="BD282" s="2">
        <f t="shared" ca="1" si="270"/>
        <v>-1.0372012182091845</v>
      </c>
      <c r="BE282" s="2">
        <f t="shared" ca="1" si="270"/>
        <v>0.15232652547208136</v>
      </c>
    </row>
    <row r="283" spans="1:57" x14ac:dyDescent="0.3">
      <c r="A283" s="2">
        <f t="shared" si="219"/>
        <v>2.7099999999999862</v>
      </c>
      <c r="B283" s="2">
        <f t="shared" ca="1" si="220"/>
        <v>1.0152956400061772</v>
      </c>
      <c r="C283" s="2">
        <f t="shared" ca="1" si="221"/>
        <v>1.0950880587529148</v>
      </c>
      <c r="D283" s="2">
        <f t="shared" ca="1" si="222"/>
        <v>1.1703589344228094</v>
      </c>
      <c r="E283" s="2">
        <f t="shared" ca="1" si="223"/>
        <v>1.2449320308259733</v>
      </c>
      <c r="F283" s="2">
        <f t="shared" ca="1" si="224"/>
        <v>1.3187126757134693</v>
      </c>
      <c r="G283" s="2">
        <f t="shared" ca="1" si="225"/>
        <v>1.3901178849992515</v>
      </c>
      <c r="H283" s="2">
        <f t="shared" ca="1" si="226"/>
        <v>1.4580238352161272</v>
      </c>
      <c r="I283" s="2">
        <f t="shared" ca="1" si="227"/>
        <v>1.5220713998326554</v>
      </c>
      <c r="J283" s="2">
        <f t="shared" ca="1" si="228"/>
        <v>1.582250104833526</v>
      </c>
      <c r="K283" s="2">
        <f t="shared" ca="1" si="229"/>
        <v>1.6385864048735199</v>
      </c>
      <c r="L283" s="2">
        <f t="shared" ca="1" si="230"/>
        <v>1.6910152942242129</v>
      </c>
      <c r="M283" s="2">
        <f t="shared" ca="1" si="231"/>
        <v>1.7393708427767121</v>
      </c>
      <c r="N283" s="2">
        <f t="shared" ca="1" si="232"/>
        <v>1.7834285304041702</v>
      </c>
      <c r="O283" s="2">
        <f t="shared" ca="1" si="233"/>
        <v>1.8229590495038832</v>
      </c>
      <c r="P283" s="2">
        <f t="shared" ca="1" si="234"/>
        <v>1.8577768354369273</v>
      </c>
      <c r="Q283" s="2">
        <f t="shared" ca="1" si="235"/>
        <v>1.8877749065955465</v>
      </c>
      <c r="R283" s="2">
        <f t="shared" ca="1" si="236"/>
        <v>1.9129426006034789</v>
      </c>
      <c r="S283" s="2">
        <f t="shared" ca="1" si="237"/>
        <v>1.9333667747053445</v>
      </c>
      <c r="T283" s="2">
        <f t="shared" ca="1" si="238"/>
        <v>1.9492200712833891</v>
      </c>
      <c r="U283" s="2">
        <f t="shared" ca="1" si="239"/>
        <v>1.9607420442531616</v>
      </c>
      <c r="V283" s="2">
        <f t="shared" ca="1" si="240"/>
        <v>1.9682194535454338</v>
      </c>
      <c r="W283" s="2">
        <f t="shared" ca="1" si="241"/>
        <v>1.971969681989421</v>
      </c>
      <c r="X283" s="2">
        <f t="shared" ca="1" si="242"/>
        <v>1.9723267226050447</v>
      </c>
      <c r="Y283" s="2">
        <f t="shared" ca="1" si="243"/>
        <v>1.9696265392678121</v>
      </c>
      <c r="Z283" s="2">
        <f t="shared" ca="1" si="244"/>
        <v>1.9641902686084918</v>
      </c>
      <c r="AA283" s="2">
        <f t="shared" ca="1" si="245"/>
        <v>1.9563073997060578</v>
      </c>
      <c r="AB283" s="2">
        <f t="shared" ca="1" si="246"/>
        <v>1.9462229352210147</v>
      </c>
      <c r="AC283" s="2">
        <f t="shared" ca="1" si="247"/>
        <v>1.9341320063047291</v>
      </c>
      <c r="AD283" s="2">
        <f t="shared" ca="1" si="248"/>
        <v>1.9201836757140505</v>
      </c>
      <c r="AE283" s="2">
        <f t="shared" ca="1" si="249"/>
        <v>1.9044925637367149</v>
      </c>
      <c r="AF283" s="2">
        <f t="shared" ca="1" si="250"/>
        <v>1.8871533930147657</v>
      </c>
      <c r="AG283" s="2">
        <f t="shared" ca="1" si="251"/>
        <v>1.8682526421192149</v>
      </c>
      <c r="AH283" s="2">
        <f t="shared" ca="1" si="252"/>
        <v>1.8478746049205321</v>
      </c>
      <c r="AI283" s="2">
        <f t="shared" ca="1" si="253"/>
        <v>1.8261032104016095</v>
      </c>
      <c r="AJ283" s="2">
        <f t="shared" ca="1" si="254"/>
        <v>1.8030222486044762</v>
      </c>
      <c r="AK283" s="2">
        <f t="shared" ca="1" si="255"/>
        <v>1.7787153921136483</v>
      </c>
      <c r="AL283" s="2">
        <f t="shared" ca="1" si="256"/>
        <v>1.753266251275778</v>
      </c>
      <c r="AM283" s="2">
        <f t="shared" ca="1" si="257"/>
        <v>1.7267585041128448</v>
      </c>
      <c r="AN283" s="2">
        <f t="shared" ca="1" si="258"/>
        <v>1.6992761836338093</v>
      </c>
      <c r="AO283" s="2">
        <f t="shared" ca="1" si="259"/>
        <v>1.6709042633548461</v>
      </c>
      <c r="AP283" s="2">
        <f t="shared" ca="1" si="260"/>
        <v>1.6417297230750343</v>
      </c>
      <c r="AQ283" s="2">
        <f t="shared" ca="1" si="261"/>
        <v>1.6118432085184367</v>
      </c>
      <c r="AR283" s="2">
        <f t="shared" ca="1" si="262"/>
        <v>1.5813410694589018</v>
      </c>
      <c r="AS283" s="2">
        <f t="shared" ca="1" si="263"/>
        <v>1.5503268676626534</v>
      </c>
      <c r="AT283" s="2">
        <f t="shared" ca="1" si="264"/>
        <v>1.5189105782845678</v>
      </c>
      <c r="AU283" s="2">
        <f t="shared" ca="1" si="265"/>
        <v>1.487203368499648</v>
      </c>
      <c r="AV283" s="2">
        <f t="shared" ca="1" si="266"/>
        <v>1.4553070085201294</v>
      </c>
      <c r="AW283" s="2">
        <f t="shared" ca="1" si="267"/>
        <v>1.4233000716685784</v>
      </c>
      <c r="AX283" s="2">
        <f t="shared" ca="1" si="268"/>
        <v>1.3912272984523366</v>
      </c>
      <c r="AY283" s="2">
        <f t="shared" ca="1" si="269"/>
        <v>1.359101729800982</v>
      </c>
      <c r="AZ283" s="2">
        <f t="shared" ca="1" si="218"/>
        <v>1.3269275169972981</v>
      </c>
      <c r="BC283" s="2">
        <f t="shared" ca="1" si="270"/>
        <v>0.39201071592382686</v>
      </c>
      <c r="BD283" s="2">
        <f t="shared" ca="1" si="270"/>
        <v>-1.6560959478290318</v>
      </c>
      <c r="BE283" s="2">
        <f t="shared" ca="1" si="270"/>
        <v>0.83539814506318244</v>
      </c>
    </row>
    <row r="284" spans="1:57" x14ac:dyDescent="0.3">
      <c r="A284" s="2">
        <f t="shared" si="219"/>
        <v>2.719999999999986</v>
      </c>
      <c r="B284" s="2">
        <f t="shared" ca="1" si="220"/>
        <v>1.0168559019294499</v>
      </c>
      <c r="C284" s="2">
        <f t="shared" ca="1" si="221"/>
        <v>1.0965591916323956</v>
      </c>
      <c r="D284" s="2">
        <f t="shared" ca="1" si="222"/>
        <v>1.1718186857539516</v>
      </c>
      <c r="E284" s="2">
        <f t="shared" ca="1" si="223"/>
        <v>1.2463797269802763</v>
      </c>
      <c r="F284" s="2">
        <f t="shared" ca="1" si="224"/>
        <v>1.3201178215948541</v>
      </c>
      <c r="G284" s="2">
        <f t="shared" ca="1" si="225"/>
        <v>1.3914591111669914</v>
      </c>
      <c r="H284" s="2">
        <f t="shared" ca="1" si="226"/>
        <v>1.4592950067366512</v>
      </c>
      <c r="I284" s="2">
        <f t="shared" ca="1" si="227"/>
        <v>1.5232732939202887</v>
      </c>
      <c r="J284" s="2">
        <f t="shared" ca="1" si="228"/>
        <v>1.5833841752606246</v>
      </c>
      <c r="K284" s="2">
        <f t="shared" ca="1" si="229"/>
        <v>1.6396522133908609</v>
      </c>
      <c r="L284" s="2">
        <f t="shared" ca="1" si="230"/>
        <v>1.6920103207556263</v>
      </c>
      <c r="M284" s="2">
        <f t="shared" ca="1" si="231"/>
        <v>1.7402913318149829</v>
      </c>
      <c r="N284" s="2">
        <f t="shared" ca="1" si="232"/>
        <v>1.7842705669677916</v>
      </c>
      <c r="O284" s="2">
        <f t="shared" ca="1" si="233"/>
        <v>1.8237195298144413</v>
      </c>
      <c r="P284" s="2">
        <f t="shared" ca="1" si="234"/>
        <v>1.8584541639193759</v>
      </c>
      <c r="Q284" s="2">
        <f t="shared" ca="1" si="235"/>
        <v>1.8883693509013662</v>
      </c>
      <c r="R284" s="2">
        <f t="shared" ca="1" si="236"/>
        <v>1.9134563159899658</v>
      </c>
      <c r="S284" s="2">
        <f t="shared" ca="1" si="237"/>
        <v>1.9338035697641505</v>
      </c>
      <c r="T284" s="2">
        <f t="shared" ca="1" si="238"/>
        <v>1.9495850309099394</v>
      </c>
      <c r="U284" s="2">
        <f t="shared" ca="1" si="239"/>
        <v>1.9610411359799205</v>
      </c>
      <c r="V284" s="2">
        <f t="shared" ca="1" si="240"/>
        <v>1.9684591963063807</v>
      </c>
      <c r="W284" s="2">
        <f t="shared" ca="1" si="241"/>
        <v>1.9721568662591831</v>
      </c>
      <c r="X284" s="2">
        <f t="shared" ca="1" si="242"/>
        <v>1.9724681179574917</v>
      </c>
      <c r="Y284" s="2">
        <f t="shared" ca="1" si="243"/>
        <v>1.9697285586991153</v>
      </c>
      <c r="Z284" s="2">
        <f t="shared" ca="1" si="244"/>
        <v>1.9642586323458147</v>
      </c>
      <c r="AA284" s="2">
        <f t="shared" ca="1" si="245"/>
        <v>1.9563468785670528</v>
      </c>
      <c r="AB284" s="2">
        <f t="shared" ca="1" si="246"/>
        <v>1.946237242965303</v>
      </c>
      <c r="AC284" s="2">
        <f t="shared" ca="1" si="247"/>
        <v>1.9341238756626506</v>
      </c>
      <c r="AD284" s="2">
        <f t="shared" ca="1" si="248"/>
        <v>1.9201550907837246</v>
      </c>
      <c r="AE284" s="2">
        <f t="shared" ca="1" si="249"/>
        <v>1.9044450506723281</v>
      </c>
      <c r="AF284" s="2">
        <f t="shared" ca="1" si="250"/>
        <v>1.8870882528065507</v>
      </c>
      <c r="AG284" s="2">
        <f t="shared" ca="1" si="251"/>
        <v>1.8681710714116511</v>
      </c>
      <c r="AH284" s="2">
        <f t="shared" ca="1" si="252"/>
        <v>1.8477777319695696</v>
      </c>
      <c r="AI284" s="2">
        <f t="shared" ca="1" si="253"/>
        <v>1.8259920990948473</v>
      </c>
      <c r="AJ284" s="2">
        <f t="shared" ca="1" si="254"/>
        <v>1.8028978983446928</v>
      </c>
      <c r="AK284" s="2">
        <f t="shared" ca="1" si="255"/>
        <v>1.7785787383442506</v>
      </c>
      <c r="AL284" s="2">
        <f t="shared" ca="1" si="256"/>
        <v>1.753118167484121</v>
      </c>
      <c r="AM284" s="2">
        <f t="shared" ca="1" si="257"/>
        <v>1.7265998069845596</v>
      </c>
      <c r="AN284" s="2">
        <f t="shared" ca="1" si="258"/>
        <v>1.6991076441956243</v>
      </c>
      <c r="AO284" s="2">
        <f t="shared" ca="1" si="259"/>
        <v>1.6707266277703423</v>
      </c>
      <c r="AP284" s="2">
        <f t="shared" ca="1" si="260"/>
        <v>1.6415437453913013</v>
      </c>
      <c r="AQ284" s="2">
        <f t="shared" ca="1" si="261"/>
        <v>1.6116496910839349</v>
      </c>
      <c r="AR284" s="2">
        <f t="shared" ca="1" si="262"/>
        <v>1.5811408928694424</v>
      </c>
      <c r="AS284" s="2">
        <f t="shared" ca="1" si="263"/>
        <v>1.5501209747406655</v>
      </c>
      <c r="AT284" s="2">
        <f t="shared" ca="1" si="264"/>
        <v>1.5186998698019587</v>
      </c>
      <c r="AU284" s="2">
        <f t="shared" ca="1" si="265"/>
        <v>1.4869884917841851</v>
      </c>
      <c r="AV284" s="2">
        <f t="shared" ca="1" si="266"/>
        <v>1.4550880821179011</v>
      </c>
      <c r="AW284" s="2">
        <f t="shared" ca="1" si="267"/>
        <v>1.4230764736028181</v>
      </c>
      <c r="AX284" s="2">
        <f t="shared" ca="1" si="268"/>
        <v>1.3909977102254718</v>
      </c>
      <c r="AY284" s="2">
        <f t="shared" ca="1" si="269"/>
        <v>1.358864594336362</v>
      </c>
      <c r="AZ284" s="2">
        <f t="shared" ca="1" si="218"/>
        <v>1.3266821084865281</v>
      </c>
      <c r="BC284" s="2">
        <f t="shared" ca="1" si="270"/>
        <v>0.31986867219927539</v>
      </c>
      <c r="BD284" s="2">
        <f t="shared" ca="1" si="270"/>
        <v>-1.0855981988909349</v>
      </c>
      <c r="BE284" s="2">
        <f t="shared" ca="1" si="270"/>
        <v>-0.41225378178220229</v>
      </c>
    </row>
    <row r="285" spans="1:57" x14ac:dyDescent="0.3">
      <c r="A285" s="2">
        <f t="shared" si="219"/>
        <v>2.7299999999999858</v>
      </c>
      <c r="B285" s="2">
        <f t="shared" ca="1" si="220"/>
        <v>1.0174995922107521</v>
      </c>
      <c r="C285" s="2">
        <f t="shared" ca="1" si="221"/>
        <v>1.0971340867003239</v>
      </c>
      <c r="D285" s="2">
        <f t="shared" ca="1" si="222"/>
        <v>1.1723992608178511</v>
      </c>
      <c r="E285" s="2">
        <f t="shared" ca="1" si="223"/>
        <v>1.2469630734629324</v>
      </c>
      <c r="F285" s="2">
        <f t="shared" ca="1" si="224"/>
        <v>1.3206720537382017</v>
      </c>
      <c r="G285" s="2">
        <f t="shared" ca="1" si="225"/>
        <v>1.3919616563896202</v>
      </c>
      <c r="H285" s="2">
        <f t="shared" ca="1" si="226"/>
        <v>1.4597384258613895</v>
      </c>
      <c r="I285" s="2">
        <f t="shared" ca="1" si="227"/>
        <v>1.5236570005503312</v>
      </c>
      <c r="J285" s="2">
        <f t="shared" ca="1" si="228"/>
        <v>1.5837082735298726</v>
      </c>
      <c r="K285" s="2">
        <f t="shared" ca="1" si="229"/>
        <v>1.6399149769597965</v>
      </c>
      <c r="L285" s="2">
        <f t="shared" ca="1" si="230"/>
        <v>1.6922080237299708</v>
      </c>
      <c r="M285" s="2">
        <f t="shared" ca="1" si="231"/>
        <v>1.7404190997328146</v>
      </c>
      <c r="N285" s="2">
        <f t="shared" ca="1" si="232"/>
        <v>1.7843234506507131</v>
      </c>
      <c r="O285" s="2">
        <f t="shared" ca="1" si="233"/>
        <v>1.8236934705714207</v>
      </c>
      <c r="P285" s="2">
        <f t="shared" ca="1" si="234"/>
        <v>1.8583466837074798</v>
      </c>
      <c r="Q285" s="2">
        <f t="shared" ca="1" si="235"/>
        <v>1.8881799007360416</v>
      </c>
      <c r="R285" s="2">
        <f t="shared" ca="1" si="236"/>
        <v>1.9131862951513139</v>
      </c>
      <c r="S285" s="2">
        <f t="shared" ca="1" si="237"/>
        <v>1.9334560886702836</v>
      </c>
      <c r="T285" s="2">
        <f t="shared" ca="1" si="238"/>
        <v>1.9491645337536769</v>
      </c>
      <c r="U285" s="2">
        <f t="shared" ca="1" si="239"/>
        <v>1.9605530083106775</v>
      </c>
      <c r="V285" s="2">
        <f t="shared" ca="1" si="240"/>
        <v>1.9679094348221375</v>
      </c>
      <c r="W285" s="2">
        <f t="shared" ca="1" si="241"/>
        <v>1.9715517986940077</v>
      </c>
      <c r="X285" s="2">
        <f t="shared" ca="1" si="242"/>
        <v>1.9718141097754238</v>
      </c>
      <c r="Y285" s="2">
        <f t="shared" ca="1" si="243"/>
        <v>1.9690316774069374</v>
      </c>
      <c r="Z285" s="2">
        <f t="shared" ca="1" si="244"/>
        <v>1.963524312892758</v>
      </c>
      <c r="AA285" s="2">
        <f t="shared" ca="1" si="245"/>
        <v>1.9555796696841359</v>
      </c>
      <c r="AB285" s="2">
        <f t="shared" ca="1" si="246"/>
        <v>1.9454407031903558</v>
      </c>
      <c r="AC285" s="2">
        <f t="shared" ca="1" si="247"/>
        <v>1.9333006524964302</v>
      </c>
      <c r="AD285" s="2">
        <f t="shared" ca="1" si="248"/>
        <v>1.9193071542528011</v>
      </c>
      <c r="AE285" s="2">
        <f t="shared" ca="1" si="249"/>
        <v>1.9035739828592058</v>
      </c>
      <c r="AF285" s="2">
        <f t="shared" ca="1" si="250"/>
        <v>1.886195478390412</v>
      </c>
      <c r="AG285" s="2">
        <f t="shared" ca="1" si="251"/>
        <v>1.8672579767893371</v>
      </c>
      <c r="AH285" s="2">
        <f t="shared" ca="1" si="252"/>
        <v>1.8468457005740631</v>
      </c>
      <c r="AI285" s="2">
        <f t="shared" ca="1" si="253"/>
        <v>1.8250425153327186</v>
      </c>
      <c r="AJ285" s="2">
        <f t="shared" ca="1" si="254"/>
        <v>1.8019321474924683</v>
      </c>
      <c r="AK285" s="2">
        <f t="shared" ca="1" si="255"/>
        <v>1.7775982071034191</v>
      </c>
      <c r="AL285" s="2">
        <f t="shared" ca="1" si="256"/>
        <v>1.7521242460474729</v>
      </c>
      <c r="AM285" s="2">
        <f t="shared" ca="1" si="257"/>
        <v>1.7255938943102864</v>
      </c>
      <c r="AN285" s="2">
        <f t="shared" ca="1" si="258"/>
        <v>1.6980911593431971</v>
      </c>
      <c r="AO285" s="2">
        <f t="shared" ca="1" si="259"/>
        <v>1.6697010309352855</v>
      </c>
      <c r="AP285" s="2">
        <f t="shared" ca="1" si="260"/>
        <v>1.6405105708052734</v>
      </c>
      <c r="AQ285" s="2">
        <f t="shared" ca="1" si="261"/>
        <v>1.6106105872231515</v>
      </c>
      <c r="AR285" s="2">
        <f t="shared" ca="1" si="262"/>
        <v>1.5800976514813239</v>
      </c>
      <c r="AS285" s="2">
        <f t="shared" ca="1" si="263"/>
        <v>1.5490755130579739</v>
      </c>
      <c r="AT285" s="2">
        <f t="shared" ca="1" si="264"/>
        <v>1.5176541241233303</v>
      </c>
      <c r="AU285" s="2">
        <f t="shared" ca="1" si="265"/>
        <v>1.4859442048016334</v>
      </c>
      <c r="AV285" s="2">
        <f t="shared" ca="1" si="266"/>
        <v>1.4540465288512034</v>
      </c>
      <c r="AW285" s="2">
        <f t="shared" ca="1" si="267"/>
        <v>1.4220382547732069</v>
      </c>
      <c r="AX285" s="2">
        <f t="shared" ca="1" si="268"/>
        <v>1.3899628045364747</v>
      </c>
      <c r="AY285" s="2">
        <f t="shared" ca="1" si="269"/>
        <v>1.3578328286536434</v>
      </c>
      <c r="AZ285" s="2">
        <f t="shared" ca="1" si="218"/>
        <v>1.3256542041790786</v>
      </c>
      <c r="BC285" s="2">
        <f t="shared" ca="1" si="270"/>
        <v>-0.88363823679574161</v>
      </c>
      <c r="BD285" s="2">
        <f t="shared" ca="1" si="270"/>
        <v>-1.0549884023171359</v>
      </c>
      <c r="BE285" s="2">
        <f t="shared" ca="1" si="270"/>
        <v>-0.74253291519564968</v>
      </c>
    </row>
    <row r="286" spans="1:57" x14ac:dyDescent="0.3">
      <c r="A286" s="2">
        <f t="shared" si="219"/>
        <v>2.7399999999999856</v>
      </c>
      <c r="B286" s="2">
        <f t="shared" ca="1" si="220"/>
        <v>1.018810941901211</v>
      </c>
      <c r="C286" s="2">
        <f t="shared" ca="1" si="221"/>
        <v>1.0983561058456603</v>
      </c>
      <c r="D286" s="2">
        <f t="shared" ca="1" si="222"/>
        <v>1.1736062234807063</v>
      </c>
      <c r="E286" s="2">
        <f t="shared" ca="1" si="223"/>
        <v>1.2481527921960378</v>
      </c>
      <c r="F286" s="2">
        <f t="shared" ca="1" si="224"/>
        <v>1.3218140838651224</v>
      </c>
      <c r="G286" s="2">
        <f t="shared" ca="1" si="225"/>
        <v>1.3930349369596646</v>
      </c>
      <c r="H286" s="2">
        <f t="shared" ca="1" si="226"/>
        <v>1.4607368178601612</v>
      </c>
      <c r="I286" s="2">
        <f t="shared" ca="1" si="227"/>
        <v>1.5245810486433438</v>
      </c>
      <c r="J286" s="2">
        <f t="shared" ca="1" si="228"/>
        <v>1.5845591166377979</v>
      </c>
      <c r="K286" s="2">
        <f t="shared" ca="1" si="229"/>
        <v>1.6406918742927958</v>
      </c>
      <c r="L286" s="2">
        <f t="shared" ca="1" si="230"/>
        <v>1.6929082061077225</v>
      </c>
      <c r="M286" s="2">
        <f t="shared" ca="1" si="231"/>
        <v>1.7410386250289132</v>
      </c>
      <c r="N286" s="2">
        <f t="shared" ca="1" si="232"/>
        <v>1.7848582754708886</v>
      </c>
      <c r="O286" s="2">
        <f t="shared" ca="1" si="233"/>
        <v>1.8241404099565195</v>
      </c>
      <c r="P286" s="2">
        <f t="shared" ca="1" si="234"/>
        <v>1.8587040944591875</v>
      </c>
      <c r="Q286" s="2">
        <f t="shared" ca="1" si="235"/>
        <v>1.8884480232430849</v>
      </c>
      <c r="R286" s="2">
        <f t="shared" ca="1" si="236"/>
        <v>1.913367267469076</v>
      </c>
      <c r="S286" s="2">
        <f t="shared" ca="1" si="237"/>
        <v>1.9335537065894286</v>
      </c>
      <c r="T286" s="2">
        <f t="shared" ca="1" si="238"/>
        <v>1.9491838731357487</v>
      </c>
      <c r="U286" s="2">
        <f t="shared" ca="1" si="239"/>
        <v>1.9605000339141905</v>
      </c>
      <c r="V286" s="2">
        <f t="shared" ca="1" si="240"/>
        <v>1.967790671096457</v>
      </c>
      <c r="W286" s="2">
        <f t="shared" ca="1" si="241"/>
        <v>1.9713740494029999</v>
      </c>
      <c r="X286" s="2">
        <f t="shared" ca="1" si="242"/>
        <v>1.9715841638437173</v>
      </c>
      <c r="Y286" s="2">
        <f t="shared" ca="1" si="243"/>
        <v>1.9687559732544329</v>
      </c>
      <c r="Z286" s="2">
        <f t="shared" ca="1" si="244"/>
        <v>1.9632086054531275</v>
      </c>
      <c r="AA286" s="2">
        <f t="shared" ca="1" si="245"/>
        <v>1.955228779737874</v>
      </c>
      <c r="AB286" s="2">
        <f t="shared" ca="1" si="246"/>
        <v>1.9450584170524263</v>
      </c>
      <c r="AC286" s="2">
        <f t="shared" ca="1" si="247"/>
        <v>1.9328898042605174</v>
      </c>
      <c r="AD286" s="2">
        <f t="shared" ca="1" si="248"/>
        <v>1.9188698604735397</v>
      </c>
      <c r="AE286" s="2">
        <f t="shared" ca="1" si="249"/>
        <v>1.9031119309025151</v>
      </c>
      <c r="AF286" s="2">
        <f t="shared" ca="1" si="250"/>
        <v>1.8857101547458444</v>
      </c>
      <c r="AG286" s="2">
        <f t="shared" ca="1" si="251"/>
        <v>1.8667507845150086</v>
      </c>
      <c r="AH286" s="2">
        <f t="shared" ca="1" si="252"/>
        <v>1.8463179939875158</v>
      </c>
      <c r="AI286" s="2">
        <f t="shared" ca="1" si="253"/>
        <v>1.8244956038675442</v>
      </c>
      <c r="AJ286" s="2">
        <f t="shared" ca="1" si="254"/>
        <v>1.8013672956078512</v>
      </c>
      <c r="AK286" s="2">
        <f t="shared" ca="1" si="255"/>
        <v>1.7770166348693672</v>
      </c>
      <c r="AL286" s="2">
        <f t="shared" ca="1" si="256"/>
        <v>1.7515271312753136</v>
      </c>
      <c r="AM286" s="2">
        <f t="shared" ca="1" si="257"/>
        <v>1.7249823779480009</v>
      </c>
      <c r="AN286" s="2">
        <f t="shared" ca="1" si="258"/>
        <v>1.697466357005277</v>
      </c>
      <c r="AO286" s="2">
        <f t="shared" ca="1" si="259"/>
        <v>1.6690640541748127</v>
      </c>
      <c r="AP286" s="2">
        <f t="shared" ca="1" si="260"/>
        <v>1.6398625601601675</v>
      </c>
      <c r="AQ286" s="2">
        <f t="shared" ca="1" si="261"/>
        <v>1.6099527522009578</v>
      </c>
      <c r="AR286" s="2">
        <f t="shared" ca="1" si="262"/>
        <v>1.5794312986496104</v>
      </c>
      <c r="AS286" s="2">
        <f t="shared" ca="1" si="263"/>
        <v>1.5484020264857967</v>
      </c>
      <c r="AT286" s="2">
        <f t="shared" ca="1" si="264"/>
        <v>1.5169748568367043</v>
      </c>
      <c r="AU286" s="2">
        <f t="shared" ca="1" si="265"/>
        <v>1.4852602648831741</v>
      </c>
      <c r="AV286" s="2">
        <f t="shared" ca="1" si="266"/>
        <v>1.4533585067232997</v>
      </c>
      <c r="AW286" s="2">
        <f t="shared" ca="1" si="267"/>
        <v>1.4213460217498544</v>
      </c>
      <c r="AX286" s="2">
        <f t="shared" ca="1" si="268"/>
        <v>1.3892655734620971</v>
      </c>
      <c r="AY286" s="2">
        <f t="shared" ca="1" si="269"/>
        <v>1.3571296356061595</v>
      </c>
      <c r="AZ286" s="2">
        <f t="shared" ca="1" si="218"/>
        <v>1.3249449015668227</v>
      </c>
      <c r="BC286" s="2">
        <f t="shared" ca="1" si="270"/>
        <v>-0.23899700922678235</v>
      </c>
      <c r="BD286" s="2">
        <f t="shared" ca="1" si="270"/>
        <v>-0.58171965788605817</v>
      </c>
      <c r="BE286" s="2">
        <f t="shared" ca="1" si="270"/>
        <v>-0.16982628104722775</v>
      </c>
    </row>
    <row r="287" spans="1:57" x14ac:dyDescent="0.3">
      <c r="A287" s="2">
        <f t="shared" si="219"/>
        <v>2.7499999999999853</v>
      </c>
      <c r="B287" s="2">
        <f t="shared" ca="1" si="220"/>
        <v>1.0192145896943521</v>
      </c>
      <c r="C287" s="2">
        <f t="shared" ca="1" si="221"/>
        <v>1.0987580794100291</v>
      </c>
      <c r="D287" s="2">
        <f t="shared" ca="1" si="222"/>
        <v>1.1740721922804074</v>
      </c>
      <c r="E287" s="2">
        <f t="shared" ca="1" si="223"/>
        <v>1.2486731930206312</v>
      </c>
      <c r="F287" s="2">
        <f t="shared" ca="1" si="224"/>
        <v>1.3223521138438492</v>
      </c>
      <c r="G287" s="2">
        <f t="shared" ca="1" si="225"/>
        <v>1.3935635524614689</v>
      </c>
      <c r="H287" s="2">
        <f t="shared" ca="1" si="226"/>
        <v>1.4612439971749047</v>
      </c>
      <c r="I287" s="2">
        <f t="shared" ca="1" si="227"/>
        <v>1.5250615967020518</v>
      </c>
      <c r="J287" s="2">
        <f t="shared" ca="1" si="228"/>
        <v>1.5850086478970904</v>
      </c>
      <c r="K287" s="2">
        <f t="shared" ca="1" si="229"/>
        <v>1.6411043852749321</v>
      </c>
      <c r="L287" s="2">
        <f t="shared" ca="1" si="230"/>
        <v>1.6932759468031167</v>
      </c>
      <c r="M287" s="2">
        <f t="shared" ca="1" si="231"/>
        <v>1.7413529586652083</v>
      </c>
      <c r="N287" s="2">
        <f t="shared" ca="1" si="232"/>
        <v>1.7851107479516732</v>
      </c>
      <c r="O287" s="2">
        <f t="shared" ca="1" si="233"/>
        <v>1.8243237040367613</v>
      </c>
      <c r="P287" s="2">
        <f t="shared" ca="1" si="234"/>
        <v>1.8588127062409676</v>
      </c>
      <c r="Q287" s="2">
        <f t="shared" ca="1" si="235"/>
        <v>1.8884785974468672</v>
      </c>
      <c r="R287" s="2">
        <f t="shared" ca="1" si="236"/>
        <v>1.9133186064331018</v>
      </c>
      <c r="S287" s="2">
        <f t="shared" ca="1" si="237"/>
        <v>1.9334265275836826</v>
      </c>
      <c r="T287" s="2">
        <f t="shared" ca="1" si="238"/>
        <v>1.9489804304273655</v>
      </c>
      <c r="U287" s="2">
        <f t="shared" ca="1" si="239"/>
        <v>1.9602237288329032</v>
      </c>
      <c r="V287" s="2">
        <f t="shared" ca="1" si="240"/>
        <v>1.9674457238050713</v>
      </c>
      <c r="W287" s="2">
        <f t="shared" ca="1" si="241"/>
        <v>1.9709652182454973</v>
      </c>
      <c r="X287" s="2">
        <f t="shared" ca="1" si="242"/>
        <v>1.971116450361281</v>
      </c>
      <c r="Y287" s="2">
        <f t="shared" ca="1" si="243"/>
        <v>1.9682342865736375</v>
      </c>
      <c r="Z287" s="2">
        <f t="shared" ca="1" si="244"/>
        <v>1.9626374309507297</v>
      </c>
      <c r="AA287" s="2">
        <f t="shared" ca="1" si="245"/>
        <v>1.9546119313809551</v>
      </c>
      <c r="AB287" s="2">
        <f t="shared" ca="1" si="246"/>
        <v>1.9443989407371713</v>
      </c>
      <c r="AC287" s="2">
        <f t="shared" ca="1" si="247"/>
        <v>1.9321900631052253</v>
      </c>
      <c r="AD287" s="2">
        <f t="shared" ca="1" si="248"/>
        <v>1.9181317705742165</v>
      </c>
      <c r="AE287" s="2">
        <f t="shared" ca="1" si="249"/>
        <v>1.9023372484824477</v>
      </c>
      <c r="AF287" s="2">
        <f t="shared" ca="1" si="250"/>
        <v>1.8849007022506004</v>
      </c>
      <c r="AG287" s="2">
        <f t="shared" ca="1" si="251"/>
        <v>1.8659085664022861</v>
      </c>
      <c r="AH287" s="2">
        <f t="shared" ca="1" si="252"/>
        <v>1.8454452308013203</v>
      </c>
      <c r="AI287" s="2">
        <f t="shared" ca="1" si="253"/>
        <v>1.823594736015872</v>
      </c>
      <c r="AJ287" s="2">
        <f t="shared" ca="1" si="254"/>
        <v>1.8004409832857444</v>
      </c>
      <c r="AK287" s="2">
        <f t="shared" ca="1" si="255"/>
        <v>1.7760677586750508</v>
      </c>
      <c r="AL287" s="2">
        <f t="shared" ca="1" si="256"/>
        <v>1.7505587944059886</v>
      </c>
      <c r="AM287" s="2">
        <f t="shared" ca="1" si="257"/>
        <v>1.7239979117178685</v>
      </c>
      <c r="AN287" s="2">
        <f t="shared" ca="1" si="258"/>
        <v>1.6964693325702394</v>
      </c>
      <c r="AO287" s="2">
        <f t="shared" ca="1" si="259"/>
        <v>1.6680583040400367</v>
      </c>
      <c r="AP287" s="2">
        <f t="shared" ca="1" si="260"/>
        <v>1.6388522113651032</v>
      </c>
      <c r="AQ287" s="2">
        <f t="shared" ca="1" si="261"/>
        <v>1.6089422660662378</v>
      </c>
      <c r="AR287" s="2">
        <f t="shared" ca="1" si="262"/>
        <v>1.5784254979144687</v>
      </c>
      <c r="AS287" s="2">
        <f t="shared" ca="1" si="263"/>
        <v>1.5474060739698146</v>
      </c>
      <c r="AT287" s="2">
        <f t="shared" ca="1" si="264"/>
        <v>1.5159941447881635</v>
      </c>
      <c r="AU287" s="2">
        <f t="shared" ca="1" si="265"/>
        <v>1.4843001999023706</v>
      </c>
      <c r="AV287" s="2">
        <f t="shared" ca="1" si="266"/>
        <v>1.4524242384710877</v>
      </c>
      <c r="AW287" s="2">
        <f t="shared" ca="1" si="267"/>
        <v>1.4204422467412217</v>
      </c>
      <c r="AX287" s="2">
        <f t="shared" ca="1" si="268"/>
        <v>1.3883966041262694</v>
      </c>
      <c r="AY287" s="2">
        <f t="shared" ca="1" si="269"/>
        <v>1.3562998922175458</v>
      </c>
      <c r="AZ287" s="2">
        <f t="shared" ca="1" si="218"/>
        <v>1.3241598721052219</v>
      </c>
      <c r="BC287" s="2">
        <f t="shared" ca="1" si="270"/>
        <v>-0.70960257708105701</v>
      </c>
      <c r="BD287" s="2">
        <f t="shared" ca="1" si="270"/>
        <v>-1.0217593494275299</v>
      </c>
      <c r="BE287" s="2">
        <f t="shared" ca="1" si="270"/>
        <v>-1.8966837989184109</v>
      </c>
    </row>
    <row r="288" spans="1:57" x14ac:dyDescent="0.3">
      <c r="A288" s="2">
        <f t="shared" si="219"/>
        <v>2.7599999999999851</v>
      </c>
      <c r="B288" s="2">
        <f t="shared" ca="1" si="220"/>
        <v>1.01964091155028</v>
      </c>
      <c r="C288" s="2">
        <f t="shared" ca="1" si="221"/>
        <v>1.0992036634165649</v>
      </c>
      <c r="D288" s="2">
        <f t="shared" ca="1" si="222"/>
        <v>1.174596975089891</v>
      </c>
      <c r="E288" s="2">
        <f t="shared" ca="1" si="223"/>
        <v>1.2492630223457135</v>
      </c>
      <c r="F288" s="2">
        <f t="shared" ca="1" si="224"/>
        <v>1.3229665215894366</v>
      </c>
      <c r="G288" s="2">
        <f t="shared" ca="1" si="225"/>
        <v>1.3941721189003671</v>
      </c>
      <c r="H288" s="2">
        <f t="shared" ca="1" si="226"/>
        <v>1.461831344469815</v>
      </c>
      <c r="I288" s="2">
        <f t="shared" ca="1" si="227"/>
        <v>1.5256192371891004</v>
      </c>
      <c r="J288" s="2">
        <f t="shared" ca="1" si="228"/>
        <v>1.5855290387633718</v>
      </c>
      <c r="K288" s="2">
        <f t="shared" ca="1" si="229"/>
        <v>1.6415785470758035</v>
      </c>
      <c r="L288" s="2">
        <f t="shared" ca="1" si="230"/>
        <v>1.6936933546320438</v>
      </c>
      <c r="M288" s="2">
        <f t="shared" ca="1" si="231"/>
        <v>1.7417024061162334</v>
      </c>
      <c r="N288" s="2">
        <f t="shared" ca="1" si="232"/>
        <v>1.7853814142528648</v>
      </c>
      <c r="O288" s="2">
        <f t="shared" ca="1" si="233"/>
        <v>1.824506102672055</v>
      </c>
      <c r="P288" s="2">
        <f t="shared" ca="1" si="234"/>
        <v>1.8588993546214103</v>
      </c>
      <c r="Q288" s="2">
        <f t="shared" ca="1" si="235"/>
        <v>1.8884643456564489</v>
      </c>
      <c r="R288" s="2">
        <f t="shared" ca="1" si="236"/>
        <v>1.9132006411944431</v>
      </c>
      <c r="S288" s="2">
        <f t="shared" ca="1" si="237"/>
        <v>1.933204126867027</v>
      </c>
      <c r="T288" s="2">
        <f t="shared" ca="1" si="238"/>
        <v>1.9486545852759891</v>
      </c>
      <c r="U288" s="2">
        <f t="shared" ca="1" si="239"/>
        <v>1.9597967546626625</v>
      </c>
      <c r="V288" s="2">
        <f t="shared" ca="1" si="240"/>
        <v>1.9669209331264299</v>
      </c>
      <c r="W288" s="2">
        <f t="shared" ca="1" si="241"/>
        <v>1.9703466397249882</v>
      </c>
      <c r="X288" s="2">
        <f t="shared" ca="1" si="242"/>
        <v>1.9704085330249752</v>
      </c>
      <c r="Y288" s="2">
        <f t="shared" ca="1" si="243"/>
        <v>1.9674415642808665</v>
      </c>
      <c r="Z288" s="2">
        <f t="shared" ca="1" si="244"/>
        <v>1.9617641927323819</v>
      </c>
      <c r="AA288" s="2">
        <f t="shared" ca="1" si="245"/>
        <v>1.9536619767995922</v>
      </c>
      <c r="AB288" s="2">
        <f t="shared" ca="1" si="246"/>
        <v>1.9433754868648916</v>
      </c>
      <c r="AC288" s="2">
        <f t="shared" ca="1" si="247"/>
        <v>1.931095832825926</v>
      </c>
      <c r="AD288" s="2">
        <f t="shared" ca="1" si="248"/>
        <v>1.9169692293670655</v>
      </c>
      <c r="AE288" s="2">
        <f t="shared" ca="1" si="249"/>
        <v>1.9011088903503668</v>
      </c>
      <c r="AF288" s="2">
        <f t="shared" ca="1" si="250"/>
        <v>1.8836092736091621</v>
      </c>
      <c r="AG288" s="2">
        <f t="shared" ca="1" si="251"/>
        <v>1.8645571802352492</v>
      </c>
      <c r="AH288" s="2">
        <f t="shared" ca="1" si="252"/>
        <v>1.844037400128878</v>
      </c>
      <c r="AI288" s="2">
        <f t="shared" ca="1" si="253"/>
        <v>1.8221343775952412</v>
      </c>
      <c r="AJ288" s="2">
        <f t="shared" ca="1" si="254"/>
        <v>1.7989324175480841</v>
      </c>
      <c r="AK288" s="2">
        <f t="shared" ca="1" si="255"/>
        <v>1.7745157103731914</v>
      </c>
      <c r="AL288" s="2">
        <f t="shared" ca="1" si="256"/>
        <v>1.7489683948766692</v>
      </c>
      <c r="AM288" s="2">
        <f t="shared" ca="1" si="257"/>
        <v>1.7223747045238955</v>
      </c>
      <c r="AN288" s="2">
        <f t="shared" ca="1" si="258"/>
        <v>1.6948192854208444</v>
      </c>
      <c r="AO288" s="2">
        <f t="shared" ca="1" si="259"/>
        <v>1.666387830531989</v>
      </c>
      <c r="AP288" s="2">
        <f t="shared" ca="1" si="260"/>
        <v>1.6371682042989657</v>
      </c>
      <c r="AQ288" s="2">
        <f t="shared" ca="1" si="261"/>
        <v>1.6072521369410775</v>
      </c>
      <c r="AR288" s="2">
        <f t="shared" ca="1" si="262"/>
        <v>1.5767372030957612</v>
      </c>
      <c r="AS288" s="2">
        <f t="shared" ca="1" si="263"/>
        <v>1.5457280915649227</v>
      </c>
      <c r="AT288" s="2">
        <f t="shared" ca="1" si="264"/>
        <v>1.5143353619061901</v>
      </c>
      <c r="AU288" s="2">
        <f t="shared" ca="1" si="265"/>
        <v>1.4826696964531754</v>
      </c>
      <c r="AV288" s="2">
        <f t="shared" ca="1" si="266"/>
        <v>1.4508310173755337</v>
      </c>
      <c r="AW288" s="2">
        <f t="shared" ca="1" si="267"/>
        <v>1.4188950430300797</v>
      </c>
      <c r="AX288" s="2">
        <f t="shared" ca="1" si="268"/>
        <v>1.3869039624577406</v>
      </c>
      <c r="AY288" s="2">
        <f t="shared" ca="1" si="269"/>
        <v>1.3548706681667908</v>
      </c>
      <c r="AZ288" s="2">
        <f t="shared" ca="1" si="218"/>
        <v>1.3228040417136606</v>
      </c>
      <c r="BC288" s="2">
        <f t="shared" ca="1" si="270"/>
        <v>-1.1652847350900855</v>
      </c>
      <c r="BD288" s="2">
        <f t="shared" ca="1" si="270"/>
        <v>0.92216569745455601</v>
      </c>
      <c r="BE288" s="2">
        <f t="shared" ca="1" si="270"/>
        <v>-1.545860774305984</v>
      </c>
    </row>
    <row r="289" spans="1:57" x14ac:dyDescent="0.3">
      <c r="A289" s="2">
        <f t="shared" si="219"/>
        <v>2.7699999999999849</v>
      </c>
      <c r="B289" s="2">
        <f t="shared" ca="1" si="220"/>
        <v>1.0216500771947474</v>
      </c>
      <c r="C289" s="2">
        <f t="shared" ca="1" si="221"/>
        <v>1.101157749238646</v>
      </c>
      <c r="D289" s="2">
        <f t="shared" ca="1" si="222"/>
        <v>1.1765617044854957</v>
      </c>
      <c r="E289" s="2">
        <f t="shared" ca="1" si="223"/>
        <v>1.2512307028028313</v>
      </c>
      <c r="F289" s="2">
        <f t="shared" ca="1" si="224"/>
        <v>1.324903589640954</v>
      </c>
      <c r="G289" s="2">
        <f t="shared" ca="1" si="225"/>
        <v>1.3960548768866394</v>
      </c>
      <c r="H289" s="2">
        <f t="shared" ca="1" si="226"/>
        <v>1.4636506911558931</v>
      </c>
      <c r="I289" s="2">
        <f t="shared" ca="1" si="227"/>
        <v>1.5273725601761403</v>
      </c>
      <c r="J289" s="2">
        <f t="shared" ca="1" si="228"/>
        <v>1.5872143404429722</v>
      </c>
      <c r="K289" s="2">
        <f t="shared" ca="1" si="229"/>
        <v>1.6431921086003525</v>
      </c>
      <c r="L289" s="2">
        <f t="shared" ca="1" si="230"/>
        <v>1.6952296465404162</v>
      </c>
      <c r="M289" s="2">
        <f t="shared" ca="1" si="231"/>
        <v>1.7431549563596791</v>
      </c>
      <c r="N289" s="2">
        <f t="shared" ca="1" si="232"/>
        <v>1.7867438729582261</v>
      </c>
      <c r="O289" s="2">
        <f t="shared" ca="1" si="233"/>
        <v>1.8257731851845953</v>
      </c>
      <c r="P289" s="2">
        <f t="shared" ca="1" si="234"/>
        <v>1.8600675043575496</v>
      </c>
      <c r="Q289" s="2">
        <f t="shared" ca="1" si="235"/>
        <v>1.8895320563539946</v>
      </c>
      <c r="R289" s="2">
        <f t="shared" ca="1" si="236"/>
        <v>1.9141684558911407</v>
      </c>
      <c r="S289" s="2">
        <f t="shared" ca="1" si="237"/>
        <v>1.9340743898538832</v>
      </c>
      <c r="T289" s="2">
        <f t="shared" ca="1" si="238"/>
        <v>1.9494310637121635</v>
      </c>
      <c r="U289" s="2">
        <f t="shared" ca="1" si="239"/>
        <v>1.9604842511034644</v>
      </c>
      <c r="V289" s="2">
        <f t="shared" ca="1" si="240"/>
        <v>1.9675249591721344</v>
      </c>
      <c r="W289" s="2">
        <f t="shared" ca="1" si="241"/>
        <v>1.9708731347851385</v>
      </c>
      <c r="X289" s="2">
        <f t="shared" ca="1" si="242"/>
        <v>1.9708635677272559</v>
      </c>
      <c r="Y289" s="2">
        <f t="shared" ca="1" si="243"/>
        <v>1.9678310050621179</v>
      </c>
      <c r="Z289" s="2">
        <f t="shared" ca="1" si="244"/>
        <v>1.9620933738773334</v>
      </c>
      <c r="AA289" s="2">
        <f t="shared" ca="1" si="245"/>
        <v>1.9539354588333322</v>
      </c>
      <c r="AB289" s="2">
        <f t="shared" ca="1" si="246"/>
        <v>1.94359696715722</v>
      </c>
      <c r="AC289" s="2">
        <f t="shared" ca="1" si="247"/>
        <v>1.9312682368632397</v>
      </c>
      <c r="AD289" s="2">
        <f t="shared" ca="1" si="248"/>
        <v>1.9170949485187319</v>
      </c>
      <c r="AE289" s="2">
        <f t="shared" ca="1" si="249"/>
        <v>1.9011900665564136</v>
      </c>
      <c r="AF289" s="2">
        <f t="shared" ca="1" si="250"/>
        <v>1.8836480210745077</v>
      </c>
      <c r="AG289" s="2">
        <f t="shared" ca="1" si="251"/>
        <v>1.8645556979714928</v>
      </c>
      <c r="AH289" s="2">
        <f t="shared" ca="1" si="252"/>
        <v>1.8439980048271942</v>
      </c>
      <c r="AI289" s="2">
        <f t="shared" ca="1" si="253"/>
        <v>1.8220595072516961</v>
      </c>
      <c r="AJ289" s="2">
        <f t="shared" ca="1" si="254"/>
        <v>1.7988246314147691</v>
      </c>
      <c r="AK289" s="2">
        <f t="shared" ca="1" si="255"/>
        <v>1.7743776896382437</v>
      </c>
      <c r="AL289" s="2">
        <f t="shared" ca="1" si="256"/>
        <v>1.7488029449941069</v>
      </c>
      <c r="AM289" s="2">
        <f t="shared" ca="1" si="257"/>
        <v>1.7221847609813405</v>
      </c>
      <c r="AN289" s="2">
        <f t="shared" ca="1" si="258"/>
        <v>1.6946079258562954</v>
      </c>
      <c r="AO289" s="2">
        <f t="shared" ca="1" si="259"/>
        <v>1.6661582967064363</v>
      </c>
      <c r="AP289" s="2">
        <f t="shared" ca="1" si="260"/>
        <v>1.6369239355362171</v>
      </c>
      <c r="AQ289" s="2">
        <f t="shared" ca="1" si="261"/>
        <v>1.6069968093559321</v>
      </c>
      <c r="AR289" s="2">
        <f t="shared" ca="1" si="262"/>
        <v>1.5764747547760658</v>
      </c>
      <c r="AS289" s="2">
        <f t="shared" ca="1" si="263"/>
        <v>1.545462697654737</v>
      </c>
      <c r="AT289" s="2">
        <f t="shared" ca="1" si="264"/>
        <v>1.5140713197964235</v>
      </c>
      <c r="AU289" s="2">
        <f t="shared" ca="1" si="265"/>
        <v>1.4824112085088286</v>
      </c>
      <c r="AV289" s="2">
        <f t="shared" ca="1" si="266"/>
        <v>1.450581922723718</v>
      </c>
      <c r="AW289" s="2">
        <f t="shared" ca="1" si="267"/>
        <v>1.418658632027294</v>
      </c>
      <c r="AX289" s="2">
        <f t="shared" ca="1" si="268"/>
        <v>1.3866830626828335</v>
      </c>
      <c r="AY289" s="2">
        <f t="shared" ca="1" si="269"/>
        <v>1.3546681518756858</v>
      </c>
      <c r="AZ289" s="2">
        <f t="shared" ca="1" si="218"/>
        <v>1.3226233972675161</v>
      </c>
      <c r="BC289" s="2">
        <f t="shared" ca="1" si="270"/>
        <v>0.68999551872867038</v>
      </c>
      <c r="BD289" s="2">
        <f t="shared" ca="1" si="270"/>
        <v>0.4752694816622629</v>
      </c>
      <c r="BE289" s="2">
        <f t="shared" ca="1" si="270"/>
        <v>-0.33511666114948202</v>
      </c>
    </row>
    <row r="290" spans="1:57" x14ac:dyDescent="0.3">
      <c r="A290" s="2">
        <f t="shared" si="219"/>
        <v>2.7799999999999847</v>
      </c>
      <c r="B290" s="2">
        <f t="shared" ca="1" si="220"/>
        <v>1.0239374034589692</v>
      </c>
      <c r="C290" s="2">
        <f t="shared" ca="1" si="221"/>
        <v>1.1033384380034119</v>
      </c>
      <c r="D290" s="2">
        <f t="shared" ca="1" si="222"/>
        <v>1.178704653011704</v>
      </c>
      <c r="E290" s="2">
        <f t="shared" ca="1" si="223"/>
        <v>1.2533321666879025</v>
      </c>
      <c r="F290" s="2">
        <f t="shared" ca="1" si="224"/>
        <v>1.3269344916078438</v>
      </c>
      <c r="G290" s="2">
        <f t="shared" ca="1" si="225"/>
        <v>1.3979959234235046</v>
      </c>
      <c r="H290" s="2">
        <f t="shared" ca="1" si="226"/>
        <v>1.4654968463692009</v>
      </c>
      <c r="I290" s="2">
        <f t="shared" ca="1" si="227"/>
        <v>1.5291249828729363</v>
      </c>
      <c r="J290" s="2">
        <f t="shared" ca="1" si="228"/>
        <v>1.5888745808455393</v>
      </c>
      <c r="K290" s="2">
        <f t="shared" ca="1" si="229"/>
        <v>1.6447598172496638</v>
      </c>
      <c r="L290" s="2">
        <f t="shared" ca="1" si="230"/>
        <v>1.6967025040698362</v>
      </c>
      <c r="M290" s="2">
        <f t="shared" ca="1" si="231"/>
        <v>1.7445295454555987</v>
      </c>
      <c r="N290" s="2">
        <f t="shared" ca="1" si="232"/>
        <v>1.7880167406888721</v>
      </c>
      <c r="O290" s="2">
        <f t="shared" ca="1" si="233"/>
        <v>1.8269417804390575</v>
      </c>
      <c r="P290" s="2">
        <f t="shared" ca="1" si="234"/>
        <v>1.8611308338864663</v>
      </c>
      <c r="Q290" s="2">
        <f t="shared" ca="1" si="235"/>
        <v>1.8904910005543483</v>
      </c>
      <c r="R290" s="2">
        <f t="shared" ca="1" si="236"/>
        <v>1.9150257628443068</v>
      </c>
      <c r="S290" s="2">
        <f t="shared" ca="1" si="237"/>
        <v>1.9348344246721829</v>
      </c>
      <c r="T290" s="2">
        <f t="shared" ca="1" si="238"/>
        <v>1.9500994299720169</v>
      </c>
      <c r="U290" s="2">
        <f t="shared" ca="1" si="239"/>
        <v>1.9610674045958056</v>
      </c>
      <c r="V290" s="2">
        <f t="shared" ca="1" si="240"/>
        <v>1.9680298824535363</v>
      </c>
      <c r="W290" s="2">
        <f t="shared" ca="1" si="241"/>
        <v>1.9713070556350061</v>
      </c>
      <c r="X290" s="2">
        <f t="shared" ca="1" si="242"/>
        <v>1.9712336617803432</v>
      </c>
      <c r="Y290" s="2">
        <f t="shared" ca="1" si="243"/>
        <v>1.9681440605484961</v>
      </c>
      <c r="Z290" s="2">
        <f t="shared" ca="1" si="244"/>
        <v>1.9623554653881989</v>
      </c>
      <c r="AA290" s="2">
        <f t="shared" ca="1" si="245"/>
        <v>1.9541517087577152</v>
      </c>
      <c r="AB290" s="2">
        <f t="shared" ca="1" si="246"/>
        <v>1.9437714598996862</v>
      </c>
      <c r="AC290" s="2">
        <f t="shared" ca="1" si="247"/>
        <v>1.9314041130456669</v>
      </c>
      <c r="AD290" s="2">
        <f t="shared" ca="1" si="248"/>
        <v>1.9171946436851086</v>
      </c>
      <c r="AE290" s="2">
        <f t="shared" ca="1" si="249"/>
        <v>1.9012555946006606</v>
      </c>
      <c r="AF290" s="2">
        <f t="shared" ca="1" si="250"/>
        <v>1.8836811937516593</v>
      </c>
      <c r="AG290" s="2">
        <f t="shared" ca="1" si="251"/>
        <v>1.864558235846109</v>
      </c>
      <c r="AH290" s="2">
        <f t="shared" ca="1" si="252"/>
        <v>1.8439715695613033</v>
      </c>
      <c r="AI290" s="2">
        <f t="shared" ca="1" si="253"/>
        <v>1.8220057051566276</v>
      </c>
      <c r="AJ290" s="2">
        <f t="shared" ca="1" si="254"/>
        <v>1.7987450134168659</v>
      </c>
      <c r="AK290" s="2">
        <f t="shared" ca="1" si="255"/>
        <v>1.7742737519918776</v>
      </c>
      <c r="AL290" s="2">
        <f t="shared" ca="1" si="256"/>
        <v>1.7486761316802726</v>
      </c>
      <c r="AM290" s="2">
        <f t="shared" ca="1" si="257"/>
        <v>1.7220364696023582</v>
      </c>
      <c r="AN290" s="2">
        <f t="shared" ca="1" si="258"/>
        <v>1.6944395199497018</v>
      </c>
      <c r="AO290" s="2">
        <f t="shared" ca="1" si="259"/>
        <v>1.6659711279469436</v>
      </c>
      <c r="AP290" s="2">
        <f t="shared" ca="1" si="260"/>
        <v>1.6367193772913047</v>
      </c>
      <c r="AQ290" s="2">
        <f t="shared" ca="1" si="261"/>
        <v>1.6067762956330993</v>
      </c>
      <c r="AR290" s="2">
        <f t="shared" ca="1" si="262"/>
        <v>1.5762398044029098</v>
      </c>
      <c r="AS290" s="2">
        <f t="shared" ca="1" si="263"/>
        <v>1.5452148875642673</v>
      </c>
      <c r="AT290" s="2">
        <f t="shared" ca="1" si="264"/>
        <v>1.5138121681684322</v>
      </c>
      <c r="AU290" s="2">
        <f t="shared" ca="1" si="265"/>
        <v>1.4821419564783453</v>
      </c>
      <c r="AV290" s="2">
        <f t="shared" ca="1" si="266"/>
        <v>1.450303267822616</v>
      </c>
      <c r="AW290" s="2">
        <f t="shared" ca="1" si="267"/>
        <v>1.4183705480820803</v>
      </c>
      <c r="AX290" s="2">
        <f t="shared" ca="1" si="268"/>
        <v>1.3863848942368462</v>
      </c>
      <c r="AY290" s="2">
        <f t="shared" ca="1" si="269"/>
        <v>1.3543591229232885</v>
      </c>
      <c r="AZ290" s="2">
        <f t="shared" ca="1" si="218"/>
        <v>1.3223030891643661</v>
      </c>
      <c r="BC290" s="2">
        <f t="shared" ca="1" si="270"/>
        <v>0.64958033115537273</v>
      </c>
      <c r="BD290" s="2">
        <f t="shared" ca="1" si="270"/>
        <v>0.51020978808401019</v>
      </c>
      <c r="BE290" s="2">
        <f t="shared" ca="1" si="270"/>
        <v>0.63887662112701893</v>
      </c>
    </row>
    <row r="291" spans="1:57" x14ac:dyDescent="0.3">
      <c r="A291" s="2">
        <f t="shared" si="219"/>
        <v>2.7899999999999845</v>
      </c>
      <c r="B291" s="2">
        <f t="shared" ca="1" si="220"/>
        <v>1.0258099408599806</v>
      </c>
      <c r="C291" s="2">
        <f t="shared" ca="1" si="221"/>
        <v>1.1050722684459129</v>
      </c>
      <c r="D291" s="2">
        <f t="shared" ca="1" si="222"/>
        <v>1.1803709268575411</v>
      </c>
      <c r="E291" s="2">
        <f t="shared" ca="1" si="223"/>
        <v>1.2549301907301762</v>
      </c>
      <c r="F291" s="2">
        <f t="shared" ca="1" si="224"/>
        <v>1.3284387940169331</v>
      </c>
      <c r="G291" s="2">
        <f t="shared" ca="1" si="225"/>
        <v>1.3993907575310018</v>
      </c>
      <c r="H291" s="2">
        <f t="shared" ca="1" si="226"/>
        <v>1.466780413785604</v>
      </c>
      <c r="I291" s="2">
        <f t="shared" ca="1" si="227"/>
        <v>1.5303014157625656</v>
      </c>
      <c r="J291" s="2">
        <f t="shared" ca="1" si="228"/>
        <v>1.5899482088849721</v>
      </c>
      <c r="K291" s="2">
        <f t="shared" ca="1" si="229"/>
        <v>1.6457329209485907</v>
      </c>
      <c r="L291" s="2">
        <f t="shared" ca="1" si="230"/>
        <v>1.6975752633885033</v>
      </c>
      <c r="M291" s="2">
        <f t="shared" ca="1" si="231"/>
        <v>1.7453009155728041</v>
      </c>
      <c r="N291" s="2">
        <f t="shared" ca="1" si="232"/>
        <v>1.7886855118329812</v>
      </c>
      <c r="O291" s="2">
        <f t="shared" ca="1" si="233"/>
        <v>1.8275075096990627</v>
      </c>
      <c r="P291" s="2">
        <f t="shared" ca="1" si="234"/>
        <v>1.8615944944475542</v>
      </c>
      <c r="Q291" s="2">
        <f t="shared" ca="1" si="235"/>
        <v>1.8908552910477616</v>
      </c>
      <c r="R291" s="2">
        <f t="shared" ca="1" si="236"/>
        <v>1.915295096491562</v>
      </c>
      <c r="S291" s="2">
        <f t="shared" ca="1" si="237"/>
        <v>1.9350146760733553</v>
      </c>
      <c r="T291" s="2">
        <f t="shared" ca="1" si="238"/>
        <v>1.9501975563852401</v>
      </c>
      <c r="U291" s="2">
        <f t="shared" ca="1" si="239"/>
        <v>1.9610910609036991</v>
      </c>
      <c r="V291" s="2">
        <f t="shared" ca="1" si="240"/>
        <v>1.9679870965924531</v>
      </c>
      <c r="W291" s="2">
        <f t="shared" ca="1" si="241"/>
        <v>1.9712059467357317</v>
      </c>
      <c r="X291" s="2">
        <f t="shared" ca="1" si="242"/>
        <v>1.9710821420427618</v>
      </c>
      <c r="Y291" s="2">
        <f t="shared" ca="1" si="243"/>
        <v>1.9679495001620753</v>
      </c>
      <c r="Z291" s="2">
        <f t="shared" ca="1" si="244"/>
        <v>1.9621243680512162</v>
      </c>
      <c r="AA291" s="2">
        <f t="shared" ca="1" si="245"/>
        <v>1.953889476169586</v>
      </c>
      <c r="AB291" s="2">
        <f t="shared" ca="1" si="246"/>
        <v>1.9434823095783478</v>
      </c>
      <c r="AC291" s="2">
        <f t="shared" ca="1" si="247"/>
        <v>1.9310911754194142</v>
      </c>
      <c r="AD291" s="2">
        <f t="shared" ca="1" si="248"/>
        <v>1.9168602016918541</v>
      </c>
      <c r="AE291" s="2">
        <f t="shared" ca="1" si="249"/>
        <v>1.900901365837423</v>
      </c>
      <c r="AF291" s="2">
        <f t="shared" ca="1" si="250"/>
        <v>1.8833085478144893</v>
      </c>
      <c r="AG291" s="2">
        <f t="shared" ca="1" si="251"/>
        <v>1.8641683037052923</v>
      </c>
      <c r="AH291" s="2">
        <f t="shared" ca="1" si="252"/>
        <v>1.8435652752745806</v>
      </c>
      <c r="AI291" s="2">
        <f t="shared" ca="1" si="253"/>
        <v>1.8215837693493058</v>
      </c>
      <c r="AJ291" s="2">
        <f t="shared" ca="1" si="254"/>
        <v>1.7983079532624748</v>
      </c>
      <c r="AK291" s="2">
        <f t="shared" ca="1" si="255"/>
        <v>1.7738218819588991</v>
      </c>
      <c r="AL291" s="2">
        <f t="shared" ca="1" si="256"/>
        <v>1.7482095660006551</v>
      </c>
      <c r="AM291" s="2">
        <f t="shared" ca="1" si="257"/>
        <v>1.7215551282946044</v>
      </c>
      <c r="AN291" s="2">
        <f t="shared" ca="1" si="258"/>
        <v>1.6939431413305199</v>
      </c>
      <c r="AO291" s="2">
        <f t="shared" ca="1" si="259"/>
        <v>1.6654592910602795</v>
      </c>
      <c r="AP291" s="2">
        <f t="shared" ca="1" si="260"/>
        <v>1.6361915355717667</v>
      </c>
      <c r="AQ291" s="2">
        <f t="shared" ca="1" si="261"/>
        <v>1.6062318155578672</v>
      </c>
      <c r="AR291" s="2">
        <f t="shared" ca="1" si="262"/>
        <v>1.5756779886539185</v>
      </c>
      <c r="AS291" s="2">
        <f t="shared" ca="1" si="263"/>
        <v>1.5446349465106415</v>
      </c>
      <c r="AT291" s="2">
        <f t="shared" ca="1" si="264"/>
        <v>1.513213100979198</v>
      </c>
      <c r="AU291" s="2">
        <f t="shared" ca="1" si="265"/>
        <v>1.4815223318655495</v>
      </c>
      <c r="AV291" s="2">
        <f t="shared" ca="1" si="266"/>
        <v>1.4496609592120544</v>
      </c>
      <c r="AW291" s="2">
        <f t="shared" ca="1" si="267"/>
        <v>1.417702559001577</v>
      </c>
      <c r="AX291" s="2">
        <f t="shared" ca="1" si="268"/>
        <v>1.3856874610246905</v>
      </c>
      <c r="AY291" s="2">
        <f t="shared" ca="1" si="269"/>
        <v>1.3536282228459513</v>
      </c>
      <c r="AZ291" s="2">
        <f t="shared" ca="1" si="218"/>
        <v>1.3215349099942222</v>
      </c>
      <c r="BC291" s="2">
        <f t="shared" ca="1" si="270"/>
        <v>-4.3755387458963568E-2</v>
      </c>
      <c r="BD291" s="2">
        <f t="shared" ca="1" si="270"/>
        <v>-6.8556484287497277E-2</v>
      </c>
      <c r="BE291" s="2">
        <f t="shared" ca="1" si="270"/>
        <v>1.0363163820588177</v>
      </c>
    </row>
    <row r="292" spans="1:57" x14ac:dyDescent="0.3">
      <c r="A292" s="2">
        <f t="shared" si="219"/>
        <v>2.7999999999999843</v>
      </c>
      <c r="B292" s="2">
        <f t="shared" ca="1" si="220"/>
        <v>1.027758100848619</v>
      </c>
      <c r="C292" s="2">
        <f t="shared" ca="1" si="221"/>
        <v>1.1068838490627331</v>
      </c>
      <c r="D292" s="2">
        <f t="shared" ca="1" si="222"/>
        <v>1.1821146172763681</v>
      </c>
      <c r="E292" s="2">
        <f t="shared" ca="1" si="223"/>
        <v>1.256603825661103</v>
      </c>
      <c r="F292" s="2">
        <f t="shared" ca="1" si="224"/>
        <v>1.3300161674291029</v>
      </c>
      <c r="G292" s="2">
        <f t="shared" ca="1" si="225"/>
        <v>1.4008555208232185</v>
      </c>
      <c r="H292" s="2">
        <f t="shared" ca="1" si="226"/>
        <v>1.4681300540871687</v>
      </c>
      <c r="I292" s="2">
        <f t="shared" ca="1" si="227"/>
        <v>1.5315392839018631</v>
      </c>
      <c r="J292" s="2">
        <f t="shared" ca="1" si="228"/>
        <v>1.5910778560751553</v>
      </c>
      <c r="K292" s="2">
        <f t="shared" ca="1" si="229"/>
        <v>1.6467558960143673</v>
      </c>
      <c r="L292" s="2">
        <f t="shared" ca="1" si="230"/>
        <v>1.69849107992659</v>
      </c>
      <c r="M292" s="2">
        <f t="shared" ca="1" si="231"/>
        <v>1.7461079314011827</v>
      </c>
      <c r="N292" s="2">
        <f t="shared" ca="1" si="232"/>
        <v>1.7893819862615157</v>
      </c>
      <c r="O292" s="2">
        <f t="shared" ca="1" si="233"/>
        <v>1.8280925296890482</v>
      </c>
      <c r="P292" s="2">
        <f t="shared" ca="1" si="234"/>
        <v>1.8620686170495706</v>
      </c>
      <c r="Q292" s="2">
        <f t="shared" ca="1" si="235"/>
        <v>1.8912208463474225</v>
      </c>
      <c r="R292" s="2">
        <f t="shared" ca="1" si="236"/>
        <v>1.9155561719066136</v>
      </c>
      <c r="S292" s="2">
        <f t="shared" ca="1" si="237"/>
        <v>1.9351768606317863</v>
      </c>
      <c r="T292" s="2">
        <f t="shared" ca="1" si="238"/>
        <v>1.9502675618785186</v>
      </c>
      <c r="U292" s="2">
        <f t="shared" ca="1" si="239"/>
        <v>1.9610763380624576</v>
      </c>
      <c r="V292" s="2">
        <f t="shared" ca="1" si="240"/>
        <v>1.9678955113699648</v>
      </c>
      <c r="W292" s="2">
        <f t="shared" ca="1" si="241"/>
        <v>1.9710454981232883</v>
      </c>
      <c r="X292" s="2">
        <f t="shared" ca="1" si="242"/>
        <v>1.9708606632052574</v>
      </c>
      <c r="Y292" s="2">
        <f t="shared" ca="1" si="243"/>
        <v>1.967674323570465</v>
      </c>
      <c r="Z292" s="2">
        <f t="shared" ca="1" si="244"/>
        <v>1.9618020027812044</v>
      </c>
      <c r="AA292" s="2">
        <f t="shared" ca="1" si="245"/>
        <v>1.953525375460456</v>
      </c>
      <c r="AB292" s="2">
        <f t="shared" ca="1" si="246"/>
        <v>1.9430807922358346</v>
      </c>
      <c r="AC292" s="2">
        <f t="shared" ca="1" si="247"/>
        <v>1.9306555257576892</v>
      </c>
      <c r="AD292" s="2">
        <f t="shared" ca="1" si="248"/>
        <v>1.9163929099837889</v>
      </c>
      <c r="AE292" s="2">
        <f t="shared" ca="1" si="249"/>
        <v>1.9004044091678873</v>
      </c>
      <c r="AF292" s="2">
        <f t="shared" ca="1" si="250"/>
        <v>1.8827836052609823</v>
      </c>
      <c r="AG292" s="2">
        <f t="shared" ca="1" si="251"/>
        <v>1.8636168641599054</v>
      </c>
      <c r="AH292" s="2">
        <f t="shared" ca="1" si="252"/>
        <v>1.8429886685925556</v>
      </c>
      <c r="AI292" s="2">
        <f t="shared" ca="1" si="253"/>
        <v>1.8209831697591572</v>
      </c>
      <c r="AJ292" s="2">
        <f t="shared" ca="1" si="254"/>
        <v>1.7976843793619683</v>
      </c>
      <c r="AK292" s="2">
        <f t="shared" ca="1" si="255"/>
        <v>1.7731761974962152</v>
      </c>
      <c r="AL292" s="2">
        <f t="shared" ca="1" si="256"/>
        <v>1.7475424824139962</v>
      </c>
      <c r="AM292" s="2">
        <f t="shared" ca="1" si="257"/>
        <v>1.7208672108650533</v>
      </c>
      <c r="AN292" s="2">
        <f t="shared" ca="1" si="258"/>
        <v>1.6932348218920386</v>
      </c>
      <c r="AO292" s="2">
        <f t="shared" ca="1" si="259"/>
        <v>1.6647308906534295</v>
      </c>
      <c r="AP292" s="2">
        <f t="shared" ca="1" si="260"/>
        <v>1.6354432982069038</v>
      </c>
      <c r="AQ292" s="2">
        <f t="shared" ca="1" si="261"/>
        <v>1.6054639465572551</v>
      </c>
      <c r="AR292" s="2">
        <f t="shared" ca="1" si="262"/>
        <v>1.5748906767803177</v>
      </c>
      <c r="AS292" s="2">
        <f t="shared" ca="1" si="263"/>
        <v>1.5438283336423499</v>
      </c>
      <c r="AT292" s="2">
        <f t="shared" ca="1" si="264"/>
        <v>1.5123871612153708</v>
      </c>
      <c r="AU292" s="2">
        <f t="shared" ca="1" si="265"/>
        <v>1.48067665135787</v>
      </c>
      <c r="AV292" s="2">
        <f t="shared" ca="1" si="266"/>
        <v>1.4487944731398141</v>
      </c>
      <c r="AW292" s="2">
        <f t="shared" ca="1" si="267"/>
        <v>1.4168133825063571</v>
      </c>
      <c r="AX292" s="2">
        <f t="shared" ca="1" si="268"/>
        <v>1.3847730000269856</v>
      </c>
      <c r="AY292" s="2">
        <f t="shared" ca="1" si="269"/>
        <v>1.3526856813920842</v>
      </c>
      <c r="AZ292" s="2">
        <f t="shared" ca="1" si="218"/>
        <v>1.3205618224769486</v>
      </c>
      <c r="BC292" s="2">
        <f t="shared" ca="1" si="270"/>
        <v>-0.1744984294854115</v>
      </c>
      <c r="BD292" s="2">
        <f t="shared" ca="1" si="270"/>
        <v>0.68276527616164007</v>
      </c>
      <c r="BE292" s="2">
        <f t="shared" ca="1" si="270"/>
        <v>1.2969883474241577</v>
      </c>
    </row>
    <row r="293" spans="1:57" x14ac:dyDescent="0.3">
      <c r="A293" s="2">
        <f t="shared" si="219"/>
        <v>2.8099999999999841</v>
      </c>
      <c r="B293" s="2">
        <f t="shared" ca="1" si="220"/>
        <v>1.0289170298507366</v>
      </c>
      <c r="C293" s="2">
        <f t="shared" ca="1" si="221"/>
        <v>1.1079555836142241</v>
      </c>
      <c r="D293" s="2">
        <f t="shared" ca="1" si="222"/>
        <v>1.1831632787465962</v>
      </c>
      <c r="E293" s="2">
        <f t="shared" ca="1" si="223"/>
        <v>1.2576237273641895</v>
      </c>
      <c r="F293" s="2">
        <f t="shared" ca="1" si="224"/>
        <v>1.3309783700356672</v>
      </c>
      <c r="G293" s="2">
        <f t="shared" ca="1" si="225"/>
        <v>1.4017411321335915</v>
      </c>
      <c r="H293" s="2">
        <f t="shared" ca="1" si="226"/>
        <v>1.4689339683255858</v>
      </c>
      <c r="I293" s="2">
        <f t="shared" ca="1" si="227"/>
        <v>1.5322622558593917</v>
      </c>
      <c r="J293" s="2">
        <f t="shared" ca="1" si="228"/>
        <v>1.5917209070062011</v>
      </c>
      <c r="K293" s="2">
        <f t="shared" ca="1" si="229"/>
        <v>1.6473181542621358</v>
      </c>
      <c r="L293" s="2">
        <f t="shared" ca="1" si="230"/>
        <v>1.6989697663293144</v>
      </c>
      <c r="M293" s="2">
        <f t="shared" ca="1" si="231"/>
        <v>1.7464992422978094</v>
      </c>
      <c r="N293" s="2">
        <f t="shared" ca="1" si="232"/>
        <v>1.7896821481400988</v>
      </c>
      <c r="O293" s="2">
        <f t="shared" ca="1" si="233"/>
        <v>1.828298719671865</v>
      </c>
      <c r="P293" s="2">
        <f t="shared" ca="1" si="234"/>
        <v>1.8621795985411329</v>
      </c>
      <c r="Q293" s="2">
        <f t="shared" ca="1" si="235"/>
        <v>1.8912372656072529</v>
      </c>
      <c r="R293" s="2">
        <f t="shared" ca="1" si="236"/>
        <v>1.9154805375459643</v>
      </c>
      <c r="S293" s="2">
        <f t="shared" ca="1" si="237"/>
        <v>1.9350132854292512</v>
      </c>
      <c r="T293" s="2">
        <f t="shared" ca="1" si="238"/>
        <v>1.9500213838337197</v>
      </c>
      <c r="U293" s="2">
        <f t="shared" ca="1" si="239"/>
        <v>1.9607537377738864</v>
      </c>
      <c r="V293" s="2">
        <f t="shared" ca="1" si="240"/>
        <v>1.9675031891490951</v>
      </c>
      <c r="W293" s="2">
        <f t="shared" ca="1" si="241"/>
        <v>1.9705903914763596</v>
      </c>
      <c r="X293" s="2">
        <f t="shared" ca="1" si="242"/>
        <v>1.9703496472487949</v>
      </c>
      <c r="Y293" s="2">
        <f t="shared" ca="1" si="243"/>
        <v>1.9671138764070641</v>
      </c>
      <c r="Z293" s="2">
        <f t="shared" ca="1" si="244"/>
        <v>1.961197884603421</v>
      </c>
      <c r="AA293" s="2">
        <f t="shared" ca="1" si="245"/>
        <v>1.9528823991865174</v>
      </c>
      <c r="AB293" s="2">
        <f t="shared" ca="1" si="246"/>
        <v>1.9424027484832944</v>
      </c>
      <c r="AC293" s="2">
        <f t="shared" ca="1" si="247"/>
        <v>1.9299452855955772</v>
      </c>
      <c r="AD293" s="2">
        <f t="shared" ca="1" si="248"/>
        <v>1.9156526661909363</v>
      </c>
      <c r="AE293" s="2">
        <f t="shared" ca="1" si="249"/>
        <v>1.8996359557727711</v>
      </c>
      <c r="AF293" s="2">
        <f t="shared" ca="1" si="250"/>
        <v>1.8819885505751823</v>
      </c>
      <c r="AG293" s="2">
        <f t="shared" ca="1" si="251"/>
        <v>1.8627967370666001</v>
      </c>
      <c r="AH293" s="2">
        <f t="shared" ca="1" si="252"/>
        <v>1.8421449491403117</v>
      </c>
      <c r="AI293" s="2">
        <f t="shared" ca="1" si="253"/>
        <v>1.8201172925037679</v>
      </c>
      <c r="AJ293" s="2">
        <f t="shared" ca="1" si="254"/>
        <v>1.796797733378136</v>
      </c>
      <c r="AK293" s="2">
        <f t="shared" ca="1" si="255"/>
        <v>1.772270127193885</v>
      </c>
      <c r="AL293" s="2">
        <f t="shared" ca="1" si="256"/>
        <v>1.7466182901502261</v>
      </c>
      <c r="AM293" s="2">
        <f t="shared" ca="1" si="257"/>
        <v>1.7199261632280172</v>
      </c>
      <c r="AN293" s="2">
        <f t="shared" ca="1" si="258"/>
        <v>1.6922781626098988</v>
      </c>
      <c r="AO293" s="2">
        <f t="shared" ca="1" si="259"/>
        <v>1.6637598634702466</v>
      </c>
      <c r="AP293" s="2">
        <f t="shared" ca="1" si="260"/>
        <v>1.6344591807374096</v>
      </c>
      <c r="AQ293" s="2">
        <f t="shared" ca="1" si="261"/>
        <v>1.604468088304696</v>
      </c>
      <c r="AR293" s="2">
        <f t="shared" ca="1" si="262"/>
        <v>1.5738845202159726</v>
      </c>
      <c r="AS293" s="2">
        <f t="shared" ca="1" si="263"/>
        <v>1.5428133820691767</v>
      </c>
      <c r="AT293" s="2">
        <f t="shared" ca="1" si="264"/>
        <v>1.5113648558878525</v>
      </c>
      <c r="AU293" s="2">
        <f t="shared" ca="1" si="265"/>
        <v>1.4796481504565544</v>
      </c>
      <c r="AV293" s="2">
        <f t="shared" ca="1" si="266"/>
        <v>1.4477603906255856</v>
      </c>
      <c r="AW293" s="2">
        <f t="shared" ca="1" si="267"/>
        <v>1.4157736246527577</v>
      </c>
      <c r="AX293" s="2">
        <f t="shared" ca="1" si="268"/>
        <v>1.3837268841674428</v>
      </c>
      <c r="AY293" s="2">
        <f t="shared" ca="1" si="269"/>
        <v>1.3516324437643017</v>
      </c>
      <c r="AZ293" s="2">
        <f t="shared" ca="1" si="218"/>
        <v>1.3195011825043135</v>
      </c>
      <c r="BC293" s="2">
        <f t="shared" ca="1" si="270"/>
        <v>-0.64485032440909507</v>
      </c>
      <c r="BD293" s="2">
        <f t="shared" ca="1" si="270"/>
        <v>-0.18059266236203619</v>
      </c>
      <c r="BE293" s="2">
        <f t="shared" ca="1" si="270"/>
        <v>0.10982863637778095</v>
      </c>
    </row>
    <row r="294" spans="1:57" x14ac:dyDescent="0.3">
      <c r="A294" s="2">
        <f t="shared" si="219"/>
        <v>2.8199999999999839</v>
      </c>
      <c r="B294" s="2">
        <f t="shared" ca="1" si="220"/>
        <v>1.0310266343618901</v>
      </c>
      <c r="C294" s="2">
        <f t="shared" ca="1" si="221"/>
        <v>1.1099412656623047</v>
      </c>
      <c r="D294" s="2">
        <f t="shared" ca="1" si="222"/>
        <v>1.1850915084641869</v>
      </c>
      <c r="E294" s="2">
        <f t="shared" ca="1" si="223"/>
        <v>1.2594919516886751</v>
      </c>
      <c r="F294" s="2">
        <f t="shared" ca="1" si="224"/>
        <v>1.3327613030082037</v>
      </c>
      <c r="G294" s="2">
        <f t="shared" ca="1" si="225"/>
        <v>1.4034234634627392</v>
      </c>
      <c r="H294" s="2">
        <f t="shared" ca="1" si="226"/>
        <v>1.4705138693784761</v>
      </c>
      <c r="I294" s="2">
        <f t="shared" ca="1" si="227"/>
        <v>1.533743500439728</v>
      </c>
      <c r="J294" s="2">
        <f t="shared" ca="1" si="228"/>
        <v>1.5931073459453424</v>
      </c>
      <c r="K294" s="2">
        <f t="shared" ca="1" si="229"/>
        <v>1.6486115989401746</v>
      </c>
      <c r="L294" s="2">
        <f t="shared" ca="1" si="230"/>
        <v>1.7001699920332936</v>
      </c>
      <c r="M294" s="2">
        <f t="shared" ca="1" si="231"/>
        <v>1.7476048746602615</v>
      </c>
      <c r="N294" s="2">
        <f t="shared" ca="1" si="232"/>
        <v>1.7906917151041755</v>
      </c>
      <c r="O294" s="2">
        <f t="shared" ca="1" si="233"/>
        <v>1.8292115662797093</v>
      </c>
      <c r="P294" s="2">
        <f t="shared" ca="1" si="234"/>
        <v>1.8629965158003881</v>
      </c>
      <c r="Q294" s="2">
        <f t="shared" ca="1" si="235"/>
        <v>1.8919607807223149</v>
      </c>
      <c r="R294" s="2">
        <f t="shared" ca="1" si="236"/>
        <v>1.9161148886610808</v>
      </c>
      <c r="S294" s="2">
        <f t="shared" ca="1" si="237"/>
        <v>1.9355641610288934</v>
      </c>
      <c r="T294" s="2">
        <f t="shared" ca="1" si="238"/>
        <v>1.9504955437227534</v>
      </c>
      <c r="U294" s="2">
        <f t="shared" ca="1" si="239"/>
        <v>1.9611586316501368</v>
      </c>
      <c r="V294" s="2">
        <f t="shared" ca="1" si="240"/>
        <v>1.9678466345248151</v>
      </c>
      <c r="W294" s="2">
        <f t="shared" ca="1" si="241"/>
        <v>1.9708802908186869</v>
      </c>
      <c r="X294" s="2">
        <f t="shared" ca="1" si="242"/>
        <v>1.970593687694477</v>
      </c>
      <c r="Y294" s="2">
        <f t="shared" ca="1" si="243"/>
        <v>1.9673191954128058</v>
      </c>
      <c r="Z294" s="2">
        <f t="shared" ca="1" si="244"/>
        <v>1.9613707508804106</v>
      </c>
      <c r="AA294" s="2">
        <f t="shared" ca="1" si="245"/>
        <v>1.9530279864228961</v>
      </c>
      <c r="AB294" s="2">
        <f t="shared" ca="1" si="246"/>
        <v>1.9425250638733818</v>
      </c>
      <c r="AC294" s="2">
        <f t="shared" ca="1" si="247"/>
        <v>1.9300472753621445</v>
      </c>
      <c r="AD294" s="2">
        <f t="shared" ca="1" si="248"/>
        <v>1.915736457609162</v>
      </c>
      <c r="AE294" s="2">
        <f t="shared" ca="1" si="249"/>
        <v>1.8997031353799569</v>
      </c>
      <c r="AF294" s="2">
        <f t="shared" ca="1" si="250"/>
        <v>1.8820403750693122</v>
      </c>
      <c r="AG294" s="2">
        <f t="shared" ca="1" si="251"/>
        <v>1.8628342380809408</v>
      </c>
      <c r="AH294" s="2">
        <f t="shared" ca="1" si="252"/>
        <v>1.8421689632921636</v>
      </c>
      <c r="AI294" s="2">
        <f t="shared" ca="1" si="253"/>
        <v>1.8201284646697009</v>
      </c>
      <c r="AJ294" s="2">
        <f t="shared" ca="1" si="254"/>
        <v>1.7967965167217648</v>
      </c>
      <c r="AK294" s="2">
        <f t="shared" ca="1" si="255"/>
        <v>1.7722567840181125</v>
      </c>
      <c r="AL294" s="2">
        <f t="shared" ca="1" si="256"/>
        <v>1.7465928945825577</v>
      </c>
      <c r="AM294" s="2">
        <f t="shared" ca="1" si="257"/>
        <v>1.7198886076370601</v>
      </c>
      <c r="AN294" s="2">
        <f t="shared" ca="1" si="258"/>
        <v>1.6922281707135756</v>
      </c>
      <c r="AO294" s="2">
        <f t="shared" ca="1" si="259"/>
        <v>1.6636970134312827</v>
      </c>
      <c r="AP294" s="2">
        <f t="shared" ca="1" si="260"/>
        <v>1.6343829391013669</v>
      </c>
      <c r="AQ294" s="2">
        <f t="shared" ca="1" si="261"/>
        <v>1.6043778476790507</v>
      </c>
      <c r="AR294" s="2">
        <f t="shared" ca="1" si="262"/>
        <v>1.5737796192853151</v>
      </c>
      <c r="AS294" s="2">
        <f t="shared" ca="1" si="263"/>
        <v>1.542693071643982</v>
      </c>
      <c r="AT294" s="2">
        <f t="shared" ca="1" si="264"/>
        <v>1.51122817406142</v>
      </c>
      <c r="AU294" s="2">
        <f t="shared" ca="1" si="265"/>
        <v>1.4794937007771427</v>
      </c>
      <c r="AV294" s="2">
        <f t="shared" ca="1" si="266"/>
        <v>1.447586082904246</v>
      </c>
      <c r="AW294" s="2">
        <f t="shared" ca="1" si="267"/>
        <v>1.4155765171399513</v>
      </c>
      <c r="AX294" s="2">
        <f t="shared" ca="1" si="268"/>
        <v>1.3835033100822136</v>
      </c>
      <c r="AY294" s="2">
        <f t="shared" ca="1" si="269"/>
        <v>1.3513785202674065</v>
      </c>
      <c r="AZ294" s="2">
        <f t="shared" ca="1" si="218"/>
        <v>1.3192133596418198</v>
      </c>
      <c r="BC294" s="2">
        <f t="shared" ca="1" si="270"/>
        <v>0.54206746271659867</v>
      </c>
      <c r="BD294" s="2">
        <f t="shared" ca="1" si="270"/>
        <v>-0.47385708875909227</v>
      </c>
      <c r="BE294" s="2">
        <f t="shared" ca="1" si="270"/>
        <v>0.69415251816760115</v>
      </c>
    </row>
    <row r="295" spans="1:57" x14ac:dyDescent="0.3">
      <c r="A295" s="2">
        <f t="shared" si="219"/>
        <v>2.8299999999999836</v>
      </c>
      <c r="B295" s="2">
        <f t="shared" ca="1" si="220"/>
        <v>1.0339273965108422</v>
      </c>
      <c r="C295" s="2">
        <f t="shared" ca="1" si="221"/>
        <v>1.1128011721635875</v>
      </c>
      <c r="D295" s="2">
        <f t="shared" ca="1" si="222"/>
        <v>1.1879683482438153</v>
      </c>
      <c r="E295" s="2">
        <f t="shared" ca="1" si="223"/>
        <v>1.2623756952463159</v>
      </c>
      <c r="F295" s="2">
        <f t="shared" ca="1" si="224"/>
        <v>1.3356201210814385</v>
      </c>
      <c r="G295" s="2">
        <f t="shared" ca="1" si="225"/>
        <v>1.4062358515392481</v>
      </c>
      <c r="H295" s="2">
        <f t="shared" ca="1" si="226"/>
        <v>1.4732719259829425</v>
      </c>
      <c r="I295" s="2">
        <f t="shared" ca="1" si="227"/>
        <v>1.536445094988099</v>
      </c>
      <c r="J295" s="2">
        <f t="shared" ca="1" si="228"/>
        <v>1.5957506615145141</v>
      </c>
      <c r="K295" s="2">
        <f t="shared" ca="1" si="229"/>
        <v>1.6511930581858116</v>
      </c>
      <c r="L295" s="2">
        <f t="shared" ca="1" si="230"/>
        <v>1.702684278209653</v>
      </c>
      <c r="M295" s="2">
        <f t="shared" ca="1" si="231"/>
        <v>1.750045821369264</v>
      </c>
      <c r="N295" s="2">
        <f t="shared" ca="1" si="232"/>
        <v>1.7930533555169987</v>
      </c>
      <c r="O295" s="2">
        <f t="shared" ca="1" si="233"/>
        <v>1.8314890422067247</v>
      </c>
      <c r="P295" s="2">
        <f t="shared" ca="1" si="234"/>
        <v>1.8651866997849624</v>
      </c>
      <c r="Q295" s="2">
        <f t="shared" ca="1" si="235"/>
        <v>1.8940625599623018</v>
      </c>
      <c r="R295" s="2">
        <f t="shared" ca="1" si="236"/>
        <v>1.9181291350450629</v>
      </c>
      <c r="S295" s="2">
        <f t="shared" ca="1" si="237"/>
        <v>1.9374934681681526</v>
      </c>
      <c r="T295" s="2">
        <f t="shared" ca="1" si="238"/>
        <v>1.952343847883288</v>
      </c>
      <c r="U295" s="2">
        <f t="shared" ca="1" si="239"/>
        <v>1.9629308315122052</v>
      </c>
      <c r="V295" s="2">
        <f t="shared" ca="1" si="240"/>
        <v>1.9695482698887832</v>
      </c>
      <c r="W295" s="2">
        <f t="shared" ca="1" si="241"/>
        <v>1.9725172593969715</v>
      </c>
      <c r="X295" s="2">
        <f t="shared" ca="1" si="242"/>
        <v>1.9721719441449832</v>
      </c>
      <c r="Y295" s="2">
        <f t="shared" ca="1" si="243"/>
        <v>1.9688444172949564</v>
      </c>
      <c r="Z295" s="2">
        <f t="shared" ca="1" si="244"/>
        <v>1.9628480214454336</v>
      </c>
      <c r="AA295" s="2">
        <f t="shared" ca="1" si="245"/>
        <v>1.9544615714324276</v>
      </c>
      <c r="AB295" s="2">
        <f t="shared" ca="1" si="246"/>
        <v>1.943918343668553</v>
      </c>
      <c r="AC295" s="2">
        <f t="shared" ca="1" si="247"/>
        <v>1.9314028531158882</v>
      </c>
      <c r="AD295" s="2">
        <f t="shared" ca="1" si="248"/>
        <v>1.9170564020738836</v>
      </c>
      <c r="AE295" s="2">
        <f t="shared" ca="1" si="249"/>
        <v>1.9009892577510279</v>
      </c>
      <c r="AF295" s="2">
        <f t="shared" ca="1" si="250"/>
        <v>1.8832944377611489</v>
      </c>
      <c r="AG295" s="2">
        <f t="shared" ca="1" si="251"/>
        <v>1.8640580580070889</v>
      </c>
      <c r="AH295" s="2">
        <f t="shared" ca="1" si="252"/>
        <v>1.8433644413785781</v>
      </c>
      <c r="AI295" s="2">
        <f t="shared" ca="1" si="253"/>
        <v>1.8212975890650329</v>
      </c>
      <c r="AJ295" s="2">
        <f t="shared" ca="1" si="254"/>
        <v>1.7979413628416261</v>
      </c>
      <c r="AK295" s="2">
        <f t="shared" ca="1" si="255"/>
        <v>1.7733795154339806</v>
      </c>
      <c r="AL295" s="2">
        <f t="shared" ca="1" si="256"/>
        <v>1.747695765781714</v>
      </c>
      <c r="AM295" s="2">
        <f t="shared" ca="1" si="257"/>
        <v>1.7209739705729228</v>
      </c>
      <c r="AN295" s="2">
        <f t="shared" ca="1" si="258"/>
        <v>1.6932984881136595</v>
      </c>
      <c r="AO295" s="2">
        <f t="shared" ca="1" si="259"/>
        <v>1.6647548821095368</v>
      </c>
      <c r="AP295" s="2">
        <f t="shared" ca="1" si="260"/>
        <v>1.6354311239710297</v>
      </c>
      <c r="AQ295" s="2">
        <f t="shared" ca="1" si="261"/>
        <v>1.6054193190784503</v>
      </c>
      <c r="AR295" s="2">
        <f t="shared" ca="1" si="262"/>
        <v>1.5748175719137394</v>
      </c>
      <c r="AS295" s="2">
        <f t="shared" ca="1" si="263"/>
        <v>1.5437308887926142</v>
      </c>
      <c r="AT295" s="2">
        <f t="shared" ca="1" si="264"/>
        <v>1.5122693008305821</v>
      </c>
      <c r="AU295" s="2">
        <f t="shared" ca="1" si="265"/>
        <v>1.480541421501143</v>
      </c>
      <c r="AV295" s="2">
        <f t="shared" ca="1" si="266"/>
        <v>1.4486432639865883</v>
      </c>
      <c r="AW295" s="2">
        <f t="shared" ca="1" si="267"/>
        <v>1.4166454549170047</v>
      </c>
      <c r="AX295" s="2">
        <f t="shared" ca="1" si="268"/>
        <v>1.3845858650012639</v>
      </c>
      <c r="AY295" s="2">
        <f t="shared" ca="1" si="269"/>
        <v>1.3524766266591948</v>
      </c>
      <c r="AZ295" s="2">
        <f t="shared" ca="1" si="218"/>
        <v>1.3203296280266421</v>
      </c>
      <c r="BC295" s="2">
        <f t="shared" ca="1" si="270"/>
        <v>2.3799851868893978</v>
      </c>
      <c r="BD295" s="2">
        <f t="shared" ca="1" si="270"/>
        <v>-0.43087076259681822</v>
      </c>
      <c r="BE295" s="2">
        <f t="shared" ca="1" si="270"/>
        <v>-0.77627836010407236</v>
      </c>
    </row>
    <row r="296" spans="1:57" x14ac:dyDescent="0.3">
      <c r="A296" s="2">
        <f t="shared" si="219"/>
        <v>2.8399999999999834</v>
      </c>
      <c r="B296" s="2">
        <f t="shared" ca="1" si="220"/>
        <v>1.0351041592302586</v>
      </c>
      <c r="C296" s="2">
        <f t="shared" ca="1" si="221"/>
        <v>1.113983274164166</v>
      </c>
      <c r="D296" s="2">
        <f t="shared" ca="1" si="222"/>
        <v>1.1892085609000866</v>
      </c>
      <c r="E296" s="2">
        <f t="shared" ca="1" si="223"/>
        <v>1.2636600285137103</v>
      </c>
      <c r="F296" s="2">
        <f t="shared" ca="1" si="224"/>
        <v>1.3369135642775074</v>
      </c>
      <c r="G296" s="2">
        <f t="shared" ca="1" si="225"/>
        <v>1.4075139209313412</v>
      </c>
      <c r="H296" s="2">
        <f t="shared" ca="1" si="226"/>
        <v>1.4745237208664603</v>
      </c>
      <c r="I296" s="2">
        <f t="shared" ca="1" si="227"/>
        <v>1.5376655130390615</v>
      </c>
      <c r="J296" s="2">
        <f t="shared" ca="1" si="228"/>
        <v>1.596935009222209</v>
      </c>
      <c r="K296" s="2">
        <f t="shared" ca="1" si="229"/>
        <v>1.6523350186726538</v>
      </c>
      <c r="L296" s="2">
        <f t="shared" ca="1" si="230"/>
        <v>1.7037759496255931</v>
      </c>
      <c r="M296" s="2">
        <f t="shared" ca="1" si="231"/>
        <v>1.7510786098303111</v>
      </c>
      <c r="N296" s="2">
        <f t="shared" ca="1" si="232"/>
        <v>1.7940190215237795</v>
      </c>
      <c r="O296" s="2">
        <f t="shared" ca="1" si="233"/>
        <v>1.8323806039748969</v>
      </c>
      <c r="P296" s="2">
        <f t="shared" ca="1" si="234"/>
        <v>1.8659990485755724</v>
      </c>
      <c r="Q296" s="2">
        <f t="shared" ca="1" si="235"/>
        <v>1.8947927377255689</v>
      </c>
      <c r="R296" s="2">
        <f t="shared" ca="1" si="236"/>
        <v>1.9187762997965381</v>
      </c>
      <c r="S296" s="2">
        <f t="shared" ca="1" si="237"/>
        <v>1.9380586286986874</v>
      </c>
      <c r="T296" s="2">
        <f t="shared" ca="1" si="238"/>
        <v>1.952829484667604</v>
      </c>
      <c r="U296" s="2">
        <f t="shared" ca="1" si="239"/>
        <v>1.9633405176473633</v>
      </c>
      <c r="V296" s="2">
        <f t="shared" ca="1" si="240"/>
        <v>1.9698863505617532</v>
      </c>
      <c r="W296" s="2">
        <f t="shared" ca="1" si="241"/>
        <v>1.9727885683214041</v>
      </c>
      <c r="X296" s="2">
        <f t="shared" ca="1" si="242"/>
        <v>1.9723815019331008</v>
      </c>
      <c r="Y296" s="2">
        <f t="shared" ca="1" si="243"/>
        <v>1.9689970977502671</v>
      </c>
      <c r="Z296" s="2">
        <f t="shared" ca="1" si="244"/>
        <v>1.9629482362335846</v>
      </c>
      <c r="AA296" s="2">
        <f t="shared" ca="1" si="245"/>
        <v>1.9545130500048187</v>
      </c>
      <c r="AB296" s="2">
        <f t="shared" ca="1" si="246"/>
        <v>1.9439240688550863</v>
      </c>
      <c r="AC296" s="2">
        <f t="shared" ca="1" si="247"/>
        <v>1.9313651720671843</v>
      </c>
      <c r="AD296" s="2">
        <f t="shared" ca="1" si="248"/>
        <v>1.916977269691267</v>
      </c>
      <c r="AE296" s="2">
        <f t="shared" ca="1" si="249"/>
        <v>1.900870512188273</v>
      </c>
      <c r="AF296" s="2">
        <f t="shared" ca="1" si="250"/>
        <v>1.8831380070906389</v>
      </c>
      <c r="AG296" s="2">
        <f t="shared" ca="1" si="251"/>
        <v>1.8638660620245644</v>
      </c>
      <c r="AH296" s="2">
        <f t="shared" ca="1" si="252"/>
        <v>1.843139220590357</v>
      </c>
      <c r="AI296" s="2">
        <f t="shared" ca="1" si="253"/>
        <v>1.8210417078349761</v>
      </c>
      <c r="AJ296" s="2">
        <f t="shared" ca="1" si="254"/>
        <v>1.7976576094522958</v>
      </c>
      <c r="AK296" s="2">
        <f t="shared" ca="1" si="255"/>
        <v>1.7730709030129654</v>
      </c>
      <c r="AL296" s="2">
        <f t="shared" ca="1" si="256"/>
        <v>1.747365535137376</v>
      </c>
      <c r="AM296" s="2">
        <f t="shared" ca="1" si="257"/>
        <v>1.7206255968798814</v>
      </c>
      <c r="AN296" s="2">
        <f t="shared" ca="1" si="258"/>
        <v>1.69293569442084</v>
      </c>
      <c r="AO296" s="2">
        <f t="shared" ca="1" si="259"/>
        <v>1.664381662866518</v>
      </c>
      <c r="AP296" s="2">
        <f t="shared" ca="1" si="260"/>
        <v>1.6350517791071586</v>
      </c>
      <c r="AQ296" s="2">
        <f t="shared" ca="1" si="261"/>
        <v>1.6050384909608419</v>
      </c>
      <c r="AR296" s="2">
        <f t="shared" ca="1" si="262"/>
        <v>1.5744402631890508</v>
      </c>
      <c r="AS296" s="2">
        <f t="shared" ca="1" si="263"/>
        <v>1.543362424797704</v>
      </c>
      <c r="AT296" s="2">
        <f t="shared" ca="1" si="264"/>
        <v>1.5119152008939065</v>
      </c>
      <c r="AU296" s="2">
        <f t="shared" ca="1" si="265"/>
        <v>1.4802071756758117</v>
      </c>
      <c r="AV296" s="2">
        <f t="shared" ca="1" si="266"/>
        <v>1.4483340779861418</v>
      </c>
      <c r="AW296" s="2">
        <f t="shared" ca="1" si="267"/>
        <v>1.4163661037053716</v>
      </c>
      <c r="AX296" s="2">
        <f t="shared" ca="1" si="268"/>
        <v>1.3843408344827031</v>
      </c>
      <c r="AY296" s="2">
        <f t="shared" ca="1" si="269"/>
        <v>1.3522706253015044</v>
      </c>
      <c r="AZ296" s="2">
        <f t="shared" ca="1" si="218"/>
        <v>1.3201681113869403</v>
      </c>
      <c r="BC296" s="2">
        <f t="shared" ca="1" si="270"/>
        <v>0.29979392939922445</v>
      </c>
      <c r="BD296" s="2">
        <f t="shared" ca="1" si="270"/>
        <v>-0.68970590961725442</v>
      </c>
      <c r="BE296" s="2">
        <f t="shared" ca="1" si="270"/>
        <v>-1.6893569902776422</v>
      </c>
    </row>
    <row r="297" spans="1:57" x14ac:dyDescent="0.3">
      <c r="A297" s="2">
        <f t="shared" si="219"/>
        <v>2.8499999999999832</v>
      </c>
      <c r="B297" s="2">
        <f t="shared" ca="1" si="220"/>
        <v>1.0369102102499725</v>
      </c>
      <c r="C297" s="2">
        <f t="shared" ca="1" si="221"/>
        <v>1.115709346859624</v>
      </c>
      <c r="D297" s="2">
        <f t="shared" ca="1" si="222"/>
        <v>1.1909118831844505</v>
      </c>
      <c r="E297" s="2">
        <f t="shared" ca="1" si="223"/>
        <v>1.2653317777278861</v>
      </c>
      <c r="F297" s="2">
        <f t="shared" ca="1" si="224"/>
        <v>1.3385243241074951</v>
      </c>
      <c r="G297" s="2">
        <f t="shared" ca="1" si="225"/>
        <v>1.4090446591657244</v>
      </c>
      <c r="H297" s="2">
        <f t="shared" ca="1" si="226"/>
        <v>1.4759686286601446</v>
      </c>
      <c r="I297" s="2">
        <f t="shared" ca="1" si="227"/>
        <v>1.5390242681674444</v>
      </c>
      <c r="J297" s="2">
        <f t="shared" ca="1" si="228"/>
        <v>1.5982074536615731</v>
      </c>
      <c r="K297" s="2">
        <f t="shared" ca="1" si="229"/>
        <v>1.6535191678315166</v>
      </c>
      <c r="L297" s="2">
        <f t="shared" ca="1" si="230"/>
        <v>1.7048680478299985</v>
      </c>
      <c r="M297" s="2">
        <f t="shared" ca="1" si="231"/>
        <v>1.7520740263319516</v>
      </c>
      <c r="N297" s="2">
        <f t="shared" ca="1" si="232"/>
        <v>1.794913294056794</v>
      </c>
      <c r="O297" s="2">
        <f t="shared" ca="1" si="233"/>
        <v>1.8331703363262828</v>
      </c>
      <c r="P297" s="2">
        <f t="shared" ca="1" si="234"/>
        <v>1.8666825191618099</v>
      </c>
      <c r="Q297" s="2">
        <f t="shared" ca="1" si="235"/>
        <v>1.8953701709910553</v>
      </c>
      <c r="R297" s="2">
        <f t="shared" ca="1" si="236"/>
        <v>1.9192498269764204</v>
      </c>
      <c r="S297" s="2">
        <f t="shared" ca="1" si="237"/>
        <v>1.9384320202528056</v>
      </c>
      <c r="T297" s="2">
        <f t="shared" ca="1" si="238"/>
        <v>1.9531077711896565</v>
      </c>
      <c r="U297" s="2">
        <f t="shared" ca="1" si="239"/>
        <v>1.9635296119739596</v>
      </c>
      <c r="V297" s="2">
        <f t="shared" ca="1" si="240"/>
        <v>1.9699927279793661</v>
      </c>
      <c r="W297" s="2">
        <f t="shared" ca="1" si="241"/>
        <v>1.9728189826418461</v>
      </c>
      <c r="X297" s="2">
        <f t="shared" ca="1" si="242"/>
        <v>1.9723426832238293</v>
      </c>
      <c r="Y297" s="2">
        <f t="shared" ca="1" si="243"/>
        <v>1.9688954189946624</v>
      </c>
      <c r="Z297" s="2">
        <f t="shared" ca="1" si="244"/>
        <v>1.9627893999068582</v>
      </c>
      <c r="AA297" s="2">
        <f t="shared" ca="1" si="245"/>
        <v>1.9543018711110089</v>
      </c>
      <c r="AB297" s="2">
        <f t="shared" ca="1" si="246"/>
        <v>1.9436644140267989</v>
      </c>
      <c r="AC297" s="2">
        <f t="shared" ca="1" si="247"/>
        <v>1.9310600731575625</v>
      </c>
      <c r="AD297" s="2">
        <f t="shared" ca="1" si="248"/>
        <v>1.9166291678454126</v>
      </c>
      <c r="AE297" s="2">
        <f t="shared" ca="1" si="249"/>
        <v>1.9004815319682808</v>
      </c>
      <c r="AF297" s="2">
        <f t="shared" ca="1" si="250"/>
        <v>1.8827101610445278</v>
      </c>
      <c r="AG297" s="2">
        <f t="shared" ca="1" si="251"/>
        <v>1.8634013510346739</v>
      </c>
      <c r="AH297" s="2">
        <f t="shared" ca="1" si="252"/>
        <v>1.8426396623437633</v>
      </c>
      <c r="AI297" s="2">
        <f t="shared" ca="1" si="253"/>
        <v>1.820509339908742</v>
      </c>
      <c r="AJ297" s="2">
        <f t="shared" ca="1" si="254"/>
        <v>1.7970944893919314</v>
      </c>
      <c r="AK297" s="2">
        <f t="shared" ca="1" si="255"/>
        <v>1.7724791092969421</v>
      </c>
      <c r="AL297" s="2">
        <f t="shared" ca="1" si="256"/>
        <v>1.7467471700898676</v>
      </c>
      <c r="AM297" s="2">
        <f t="shared" ca="1" si="257"/>
        <v>1.7199827934927001</v>
      </c>
      <c r="AN297" s="2">
        <f t="shared" ca="1" si="258"/>
        <v>1.6922706300618509</v>
      </c>
      <c r="AO297" s="2">
        <f t="shared" ca="1" si="259"/>
        <v>1.6636965830170416</v>
      </c>
      <c r="AP297" s="2">
        <f t="shared" ca="1" si="260"/>
        <v>1.6343490314986631</v>
      </c>
      <c r="AQ297" s="2">
        <f t="shared" ca="1" si="261"/>
        <v>1.6043205621506194</v>
      </c>
      <c r="AR297" s="2">
        <f t="shared" ca="1" si="262"/>
        <v>1.5737097952933681</v>
      </c>
      <c r="AS297" s="2">
        <f t="shared" ca="1" si="263"/>
        <v>1.5426221760802772</v>
      </c>
      <c r="AT297" s="2">
        <f t="shared" ca="1" si="264"/>
        <v>1.5111679151759305</v>
      </c>
      <c r="AU297" s="2">
        <f t="shared" ca="1" si="265"/>
        <v>1.4794553584330699</v>
      </c>
      <c r="AV297" s="2">
        <f t="shared" ca="1" si="266"/>
        <v>1.4475797434578677</v>
      </c>
      <c r="AW297" s="2">
        <f t="shared" ca="1" si="267"/>
        <v>1.4156106342462054</v>
      </c>
      <c r="AX297" s="2">
        <f t="shared" ca="1" si="268"/>
        <v>1.3835851296512984</v>
      </c>
      <c r="AY297" s="2">
        <f t="shared" ca="1" si="269"/>
        <v>1.351515613741791</v>
      </c>
      <c r="AZ297" s="2">
        <f t="shared" ca="1" si="218"/>
        <v>1.3194151408104577</v>
      </c>
      <c r="BC297" s="2">
        <f t="shared" ca="1" si="270"/>
        <v>1.9012157473009772E-2</v>
      </c>
      <c r="BD297" s="2">
        <f t="shared" ca="1" si="270"/>
        <v>0.76697447502349636</v>
      </c>
      <c r="BE297" s="2">
        <f t="shared" ca="1" si="270"/>
        <v>0.41123512781337279</v>
      </c>
    </row>
    <row r="298" spans="1:57" x14ac:dyDescent="0.3">
      <c r="A298" s="2">
        <f t="shared" si="219"/>
        <v>2.859999999999983</v>
      </c>
      <c r="B298" s="2">
        <f t="shared" ca="1" si="220"/>
        <v>1.0374804088373279</v>
      </c>
      <c r="C298" s="2">
        <f t="shared" ca="1" si="221"/>
        <v>1.1163113293307187</v>
      </c>
      <c r="D298" s="2">
        <f t="shared" ca="1" si="222"/>
        <v>1.1915916534500162</v>
      </c>
      <c r="E298" s="2">
        <f t="shared" ca="1" si="223"/>
        <v>1.2660705768645208</v>
      </c>
      <c r="F298" s="2">
        <f t="shared" ca="1" si="224"/>
        <v>1.3392837976918168</v>
      </c>
      <c r="G298" s="2">
        <f t="shared" ca="1" si="225"/>
        <v>1.4097972722619856</v>
      </c>
      <c r="H298" s="2">
        <f t="shared" ca="1" si="226"/>
        <v>1.4767002935637787</v>
      </c>
      <c r="I298" s="2">
        <f t="shared" ca="1" si="227"/>
        <v>1.5397266559457612</v>
      </c>
      <c r="J298" s="2">
        <f t="shared" ca="1" si="228"/>
        <v>1.5988727383671695</v>
      </c>
      <c r="K298" s="2">
        <f t="shared" ca="1" si="229"/>
        <v>1.6541380766587064</v>
      </c>
      <c r="L298" s="2">
        <f t="shared" ca="1" si="230"/>
        <v>1.7054299334105603</v>
      </c>
      <c r="M298" s="2">
        <f t="shared" ca="1" si="231"/>
        <v>1.7525677656942249</v>
      </c>
      <c r="N298" s="2">
        <f t="shared" ca="1" si="232"/>
        <v>1.7953283292627482</v>
      </c>
      <c r="O298" s="2">
        <f t="shared" ca="1" si="233"/>
        <v>1.8334975662620543</v>
      </c>
      <c r="P298" s="2">
        <f t="shared" ca="1" si="234"/>
        <v>1.8669149013707631</v>
      </c>
      <c r="Q298" s="2">
        <f t="shared" ca="1" si="235"/>
        <v>1.8955029868595035</v>
      </c>
      <c r="R298" s="2">
        <f t="shared" ca="1" si="236"/>
        <v>1.9192806379298819</v>
      </c>
      <c r="S298" s="2">
        <f t="shared" ca="1" si="237"/>
        <v>1.9383603979594506</v>
      </c>
      <c r="T298" s="2">
        <f t="shared" ca="1" si="238"/>
        <v>1.9529349184934706</v>
      </c>
      <c r="U298" s="2">
        <f t="shared" ca="1" si="239"/>
        <v>1.9632579861657544</v>
      </c>
      <c r="V298" s="2">
        <f t="shared" ca="1" si="240"/>
        <v>1.9696257217211024</v>
      </c>
      <c r="W298" s="2">
        <f t="shared" ca="1" si="241"/>
        <v>1.9723606396752058</v>
      </c>
      <c r="X298" s="2">
        <f t="shared" ca="1" si="242"/>
        <v>1.971797395479121</v>
      </c>
      <c r="Y298" s="2">
        <f t="shared" ca="1" si="243"/>
        <v>1.9682675936494114</v>
      </c>
      <c r="Z298" s="2">
        <f t="shared" ca="1" si="244"/>
        <v>1.9620831478909369</v>
      </c>
      <c r="AA298" s="2">
        <f t="shared" ca="1" si="245"/>
        <v>1.9535207932648879</v>
      </c>
      <c r="AB298" s="2">
        <f t="shared" ca="1" si="246"/>
        <v>1.9428115436911306</v>
      </c>
      <c r="AC298" s="2">
        <f t="shared" ca="1" si="247"/>
        <v>1.9301379923747415</v>
      </c>
      <c r="AD298" s="2">
        <f t="shared" ca="1" si="248"/>
        <v>1.9156402520320688</v>
      </c>
      <c r="AE298" s="2">
        <f t="shared" ca="1" si="249"/>
        <v>1.8994282226491914</v>
      </c>
      <c r="AF298" s="2">
        <f t="shared" ca="1" si="250"/>
        <v>1.8815951683371377</v>
      </c>
      <c r="AG298" s="2">
        <f t="shared" ca="1" si="251"/>
        <v>1.8622277525599336</v>
      </c>
      <c r="AH298" s="2">
        <f t="shared" ca="1" si="252"/>
        <v>1.8414109311888405</v>
      </c>
      <c r="AI298" s="2">
        <f t="shared" ca="1" si="253"/>
        <v>1.8192293476521355</v>
      </c>
      <c r="AJ298" s="2">
        <f t="shared" ca="1" si="254"/>
        <v>1.7957675061996543</v>
      </c>
      <c r="AK298" s="2">
        <f t="shared" ca="1" si="255"/>
        <v>1.7711098049259995</v>
      </c>
      <c r="AL298" s="2">
        <f t="shared" ca="1" si="256"/>
        <v>1.745340616879181</v>
      </c>
      <c r="AM298" s="2">
        <f t="shared" ca="1" si="257"/>
        <v>1.7185444733227744</v>
      </c>
      <c r="AN298" s="2">
        <f t="shared" ca="1" si="258"/>
        <v>1.6908064482637675</v>
      </c>
      <c r="AO298" s="2">
        <f t="shared" ca="1" si="259"/>
        <v>1.6622128923178465</v>
      </c>
      <c r="AP298" s="2">
        <f t="shared" ca="1" si="260"/>
        <v>1.6328526662068403</v>
      </c>
      <c r="AQ298" s="2">
        <f t="shared" ca="1" si="261"/>
        <v>1.6028188743349154</v>
      </c>
      <c r="AR298" s="2">
        <f t="shared" ca="1" si="262"/>
        <v>1.5722106703930494</v>
      </c>
      <c r="AS298" s="2">
        <f t="shared" ca="1" si="263"/>
        <v>1.5411339916700362</v>
      </c>
      <c r="AT298" s="2">
        <f t="shared" ca="1" si="264"/>
        <v>1.5096994085096564</v>
      </c>
      <c r="AU298" s="2">
        <f t="shared" ca="1" si="265"/>
        <v>1.4780154019611933</v>
      </c>
      <c r="AV298" s="2">
        <f t="shared" ca="1" si="266"/>
        <v>1.446177094181085</v>
      </c>
      <c r="AW298" s="2">
        <f t="shared" ca="1" si="267"/>
        <v>1.4142537988621671</v>
      </c>
      <c r="AX298" s="2">
        <f t="shared" ca="1" si="268"/>
        <v>1.3822825208990703</v>
      </c>
      <c r="AY298" s="2">
        <f t="shared" ca="1" si="269"/>
        <v>1.3502760598451367</v>
      </c>
      <c r="AZ298" s="2">
        <f t="shared" ca="1" si="218"/>
        <v>1.3182482323249443</v>
      </c>
      <c r="BC298" s="2">
        <f t="shared" ca="1" si="270"/>
        <v>-0.90551644102732887</v>
      </c>
      <c r="BD298" s="2">
        <f t="shared" ca="1" si="270"/>
        <v>0.84286541509076862</v>
      </c>
      <c r="BE298" s="2">
        <f t="shared" ca="1" si="270"/>
        <v>-1.5722935717416648</v>
      </c>
    </row>
    <row r="299" spans="1:57" x14ac:dyDescent="0.3">
      <c r="A299" s="2">
        <f t="shared" si="219"/>
        <v>2.8699999999999828</v>
      </c>
      <c r="B299" s="2">
        <f t="shared" ca="1" si="220"/>
        <v>1.0377532834568126</v>
      </c>
      <c r="C299" s="2">
        <f t="shared" ca="1" si="221"/>
        <v>1.1165120251855312</v>
      </c>
      <c r="D299" s="2">
        <f t="shared" ca="1" si="222"/>
        <v>1.1917767715360938</v>
      </c>
      <c r="E299" s="2">
        <f t="shared" ca="1" si="223"/>
        <v>1.2662323815255689</v>
      </c>
      <c r="F299" s="2">
        <f t="shared" ca="1" si="224"/>
        <v>1.33939508890653</v>
      </c>
      <c r="G299" s="2">
        <f t="shared" ca="1" si="225"/>
        <v>1.4098412448867823</v>
      </c>
      <c r="H299" s="2">
        <f t="shared" ca="1" si="226"/>
        <v>1.4766729587522893</v>
      </c>
      <c r="I299" s="2">
        <f t="shared" ca="1" si="227"/>
        <v>1.5396292013429791</v>
      </c>
      <c r="J299" s="2">
        <f t="shared" ca="1" si="228"/>
        <v>1.5987063384417206</v>
      </c>
      <c r="K299" s="2">
        <f t="shared" ca="1" si="229"/>
        <v>1.6539019833020674</v>
      </c>
      <c r="L299" s="2">
        <f t="shared" ca="1" si="230"/>
        <v>1.7051215647660716</v>
      </c>
      <c r="M299" s="2">
        <f t="shared" ca="1" si="231"/>
        <v>1.7521836079497473</v>
      </c>
      <c r="N299" s="2">
        <f t="shared" ca="1" si="232"/>
        <v>1.7948649743108005</v>
      </c>
      <c r="O299" s="2">
        <f t="shared" ca="1" si="233"/>
        <v>1.8329525976912018</v>
      </c>
      <c r="P299" s="2">
        <f t="shared" ca="1" si="234"/>
        <v>1.8662874895657307</v>
      </c>
      <c r="Q299" s="2">
        <f t="shared" ca="1" si="235"/>
        <v>1.894794148007108</v>
      </c>
      <c r="R299" s="2">
        <f t="shared" ca="1" si="236"/>
        <v>1.9184931856954324</v>
      </c>
      <c r="S299" s="2">
        <f t="shared" ca="1" si="237"/>
        <v>1.9374986715047882</v>
      </c>
      <c r="T299" s="2">
        <f t="shared" ca="1" si="238"/>
        <v>1.9520044034568906</v>
      </c>
      <c r="U299" s="2">
        <f t="shared" ca="1" si="239"/>
        <v>1.9622649390860822</v>
      </c>
      <c r="V299" s="2">
        <f t="shared" ca="1" si="240"/>
        <v>1.9685768516577014</v>
      </c>
      <c r="W299" s="2">
        <f t="shared" ca="1" si="241"/>
        <v>1.9712628235445564</v>
      </c>
      <c r="X299" s="2">
        <f t="shared" ca="1" si="242"/>
        <v>1.9706573745627201</v>
      </c>
      <c r="Y299" s="2">
        <f t="shared" ca="1" si="243"/>
        <v>1.9670916410812929</v>
      </c>
      <c r="Z299" s="2">
        <f t="shared" ca="1" si="244"/>
        <v>1.9608767591158645</v>
      </c>
      <c r="AA299" s="2">
        <f t="shared" ca="1" si="245"/>
        <v>1.952288475325233</v>
      </c>
      <c r="AB299" s="2">
        <f t="shared" ca="1" si="246"/>
        <v>1.9415567612886955</v>
      </c>
      <c r="AC299" s="2">
        <f t="shared" ca="1" si="247"/>
        <v>1.9288632866417377</v>
      </c>
      <c r="AD299" s="2">
        <f t="shared" ca="1" si="248"/>
        <v>1.9143474857648399</v>
      </c>
      <c r="AE299" s="2">
        <f t="shared" ca="1" si="249"/>
        <v>1.8981188516371363</v>
      </c>
      <c r="AF299" s="2">
        <f t="shared" ca="1" si="250"/>
        <v>1.8802704417757572</v>
      </c>
      <c r="AG299" s="2">
        <f t="shared" ca="1" si="251"/>
        <v>1.8608888105427062</v>
      </c>
      <c r="AH299" s="2">
        <f t="shared" ca="1" si="252"/>
        <v>1.8400588321711819</v>
      </c>
      <c r="AI299" s="2">
        <f t="shared" ca="1" si="253"/>
        <v>1.8178650714179345</v>
      </c>
      <c r="AJ299" s="2">
        <f t="shared" ca="1" si="254"/>
        <v>1.7943919539756004</v>
      </c>
      <c r="AK299" s="2">
        <f t="shared" ca="1" si="255"/>
        <v>1.7697238004248106</v>
      </c>
      <c r="AL299" s="2">
        <f t="shared" ca="1" si="256"/>
        <v>1.7439449093699031</v>
      </c>
      <c r="AM299" s="2">
        <f t="shared" ca="1" si="257"/>
        <v>1.7171397447294341</v>
      </c>
      <c r="AN299" s="2">
        <f t="shared" ca="1" si="258"/>
        <v>1.6893933272750932</v>
      </c>
      <c r="AO299" s="2">
        <f t="shared" ca="1" si="259"/>
        <v>1.6607919785374592</v>
      </c>
      <c r="AP299" s="2">
        <f t="shared" ca="1" si="260"/>
        <v>1.6314245643785927</v>
      </c>
      <c r="AQ299" s="2">
        <f t="shared" ca="1" si="261"/>
        <v>1.6013842301103456</v>
      </c>
      <c r="AR299" s="2">
        <f t="shared" ca="1" si="262"/>
        <v>1.5707701848047315</v>
      </c>
      <c r="AS299" s="2">
        <f t="shared" ca="1" si="263"/>
        <v>1.5396883780720629</v>
      </c>
      <c r="AT299" s="2">
        <f t="shared" ca="1" si="264"/>
        <v>1.5082492582808826</v>
      </c>
      <c r="AU299" s="2">
        <f t="shared" ca="1" si="265"/>
        <v>1.4765609594993074</v>
      </c>
      <c r="AV299" s="2">
        <f t="shared" ca="1" si="266"/>
        <v>1.4447180085721922</v>
      </c>
      <c r="AW299" s="2">
        <f t="shared" ca="1" si="267"/>
        <v>1.4127889948514343</v>
      </c>
      <c r="AX299" s="2">
        <f t="shared" ca="1" si="268"/>
        <v>1.3808103622971628</v>
      </c>
      <c r="AY299" s="2">
        <f t="shared" ca="1" si="269"/>
        <v>1.3487948557195772</v>
      </c>
      <c r="AZ299" s="2">
        <f t="shared" ca="1" si="218"/>
        <v>1.3167563698525298</v>
      </c>
      <c r="BC299" s="2">
        <f t="shared" ca="1" si="270"/>
        <v>-1.5388115825337056</v>
      </c>
      <c r="BD299" s="2">
        <f t="shared" ca="1" si="270"/>
        <v>-1.1840393060371763</v>
      </c>
      <c r="BE299" s="2">
        <f t="shared" ca="1" si="270"/>
        <v>-0.40320354249435297</v>
      </c>
    </row>
    <row r="300" spans="1:57" x14ac:dyDescent="0.3">
      <c r="A300" s="2">
        <f t="shared" si="219"/>
        <v>2.8799999999999826</v>
      </c>
      <c r="B300" s="2">
        <f t="shared" ca="1" si="220"/>
        <v>1.0378550150747961</v>
      </c>
      <c r="C300" s="2">
        <f t="shared" ca="1" si="221"/>
        <v>1.1165508487243101</v>
      </c>
      <c r="D300" s="2">
        <f t="shared" ca="1" si="222"/>
        <v>1.19180613723525</v>
      </c>
      <c r="E300" s="2">
        <f t="shared" ca="1" si="223"/>
        <v>1.266242381893546</v>
      </c>
      <c r="F300" s="2">
        <f t="shared" ca="1" si="224"/>
        <v>1.3393570307469662</v>
      </c>
      <c r="G300" s="2">
        <f t="shared" ca="1" si="225"/>
        <v>1.4097369597847793</v>
      </c>
      <c r="H300" s="2">
        <f t="shared" ca="1" si="226"/>
        <v>1.4764970232693941</v>
      </c>
      <c r="I300" s="2">
        <f t="shared" ca="1" si="227"/>
        <v>1.5393813462140968</v>
      </c>
      <c r="J300" s="2">
        <f t="shared" ca="1" si="228"/>
        <v>1.5983863245127243</v>
      </c>
      <c r="K300" s="2">
        <f t="shared" ca="1" si="229"/>
        <v>1.65350773209361</v>
      </c>
      <c r="L300" s="2">
        <f t="shared" ca="1" si="230"/>
        <v>1.7046492635618744</v>
      </c>
      <c r="M300" s="2">
        <f t="shared" ca="1" si="231"/>
        <v>1.7516286143066035</v>
      </c>
      <c r="N300" s="2">
        <f t="shared" ca="1" si="232"/>
        <v>1.7942228506853404</v>
      </c>
      <c r="O300" s="2">
        <f t="shared" ca="1" si="233"/>
        <v>1.8322199916134536</v>
      </c>
      <c r="P300" s="2">
        <f t="shared" ca="1" si="234"/>
        <v>1.8654627220173519</v>
      </c>
      <c r="Q300" s="2">
        <f t="shared" ca="1" si="235"/>
        <v>1.8938774662807256</v>
      </c>
      <c r="R300" s="2">
        <f t="shared" ca="1" si="236"/>
        <v>1.9174867105978763</v>
      </c>
      <c r="S300" s="2">
        <f t="shared" ca="1" si="237"/>
        <v>1.9364061232343701</v>
      </c>
      <c r="T300" s="2">
        <f t="shared" ca="1" si="238"/>
        <v>1.9508307226522068</v>
      </c>
      <c r="U300" s="2">
        <f t="shared" ca="1" si="239"/>
        <v>1.9610159123940096</v>
      </c>
      <c r="V300" s="2">
        <f t="shared" ca="1" si="240"/>
        <v>1.9672587940277366</v>
      </c>
      <c r="W300" s="2">
        <f t="shared" ca="1" si="241"/>
        <v>1.969882293188822</v>
      </c>
      <c r="X300" s="2">
        <f t="shared" ca="1" si="242"/>
        <v>1.9692208688834547</v>
      </c>
      <c r="Y300" s="2">
        <f t="shared" ca="1" si="243"/>
        <v>1.9656052646177868</v>
      </c>
      <c r="Z300" s="2">
        <f t="shared" ca="1" si="244"/>
        <v>1.959345915979225</v>
      </c>
      <c r="AA300" s="2">
        <f t="shared" ca="1" si="245"/>
        <v>1.9507176616207618</v>
      </c>
      <c r="AB300" s="2">
        <f t="shared" ca="1" si="246"/>
        <v>1.9399495146318948</v>
      </c>
      <c r="AC300" s="2">
        <f t="shared" ca="1" si="247"/>
        <v>1.9272223074585442</v>
      </c>
      <c r="AD300" s="2">
        <f t="shared" ca="1" si="248"/>
        <v>1.9126748830472504</v>
      </c>
      <c r="AE300" s="2">
        <f t="shared" ca="1" si="249"/>
        <v>1.8964164128538137</v>
      </c>
      <c r="AF300" s="2">
        <f t="shared" ca="1" si="250"/>
        <v>1.8785398312266544</v>
      </c>
      <c r="AG300" s="2">
        <f t="shared" ca="1" si="251"/>
        <v>1.8591316654503827</v>
      </c>
      <c r="AH300" s="2">
        <f t="shared" ca="1" si="252"/>
        <v>1.8382767896548158</v>
      </c>
      <c r="AI300" s="2">
        <f t="shared" ca="1" si="253"/>
        <v>1.8160597714028135</v>
      </c>
      <c r="AJ300" s="2">
        <f t="shared" ca="1" si="254"/>
        <v>1.7925650393260271</v>
      </c>
      <c r="AK300" s="2">
        <f t="shared" ca="1" si="255"/>
        <v>1.7678769180278731</v>
      </c>
      <c r="AL300" s="2">
        <f t="shared" ca="1" si="256"/>
        <v>1.7420797132863397</v>
      </c>
      <c r="AM300" s="2">
        <f t="shared" ca="1" si="257"/>
        <v>1.7152579034325088</v>
      </c>
      <c r="AN300" s="2">
        <f t="shared" ca="1" si="258"/>
        <v>1.6874965379611262</v>
      </c>
      <c r="AO300" s="2">
        <f t="shared" ca="1" si="259"/>
        <v>1.6588819914775195</v>
      </c>
      <c r="AP300" s="2">
        <f t="shared" ca="1" si="260"/>
        <v>1.6295032171746802</v>
      </c>
      <c r="AQ300" s="2">
        <f t="shared" ca="1" si="261"/>
        <v>1.5994534830369631</v>
      </c>
      <c r="AR300" s="2">
        <f t="shared" ca="1" si="262"/>
        <v>1.5688321341315772</v>
      </c>
      <c r="AS300" s="2">
        <f t="shared" ca="1" si="263"/>
        <v>1.5377452111797696</v>
      </c>
      <c r="AT300" s="2">
        <f t="shared" ca="1" si="264"/>
        <v>1.5063031175500754</v>
      </c>
      <c r="AU300" s="2">
        <f t="shared" ca="1" si="265"/>
        <v>1.4746137168381876</v>
      </c>
      <c r="AV300" s="2">
        <f t="shared" ca="1" si="266"/>
        <v>1.4427710194721408</v>
      </c>
      <c r="AW300" s="2">
        <f t="shared" ca="1" si="267"/>
        <v>1.4108429752063725</v>
      </c>
      <c r="AX300" s="2">
        <f t="shared" ca="1" si="268"/>
        <v>1.3788655586656882</v>
      </c>
      <c r="AY300" s="2">
        <f t="shared" ca="1" si="269"/>
        <v>1.346851544049543</v>
      </c>
      <c r="AZ300" s="2">
        <f t="shared" ca="1" si="218"/>
        <v>1.3148150163706918</v>
      </c>
      <c r="BC300" s="2">
        <f t="shared" ca="1" si="270"/>
        <v>-2.0210472638813588</v>
      </c>
      <c r="BD300" s="2">
        <f t="shared" ca="1" si="270"/>
        <v>-0.29156759455926196</v>
      </c>
      <c r="BE300" s="2">
        <f t="shared" ca="1" si="270"/>
        <v>-0.22631286109561177</v>
      </c>
    </row>
    <row r="301" spans="1:57" x14ac:dyDescent="0.3">
      <c r="A301" s="2">
        <f t="shared" si="219"/>
        <v>2.8899999999999824</v>
      </c>
      <c r="B301" s="2">
        <f t="shared" ca="1" si="220"/>
        <v>1.0385354255343473</v>
      </c>
      <c r="C301" s="2">
        <f t="shared" ca="1" si="221"/>
        <v>1.1171633719641441</v>
      </c>
      <c r="D301" s="2">
        <f t="shared" ca="1" si="222"/>
        <v>1.1924055864411234</v>
      </c>
      <c r="E301" s="2">
        <f t="shared" ca="1" si="223"/>
        <v>1.2668209846239014</v>
      </c>
      <c r="F301" s="2">
        <f t="shared" ca="1" si="224"/>
        <v>1.3398886957284615</v>
      </c>
      <c r="G301" s="2">
        <f t="shared" ca="1" si="225"/>
        <v>1.4102060455927321</v>
      </c>
      <c r="H301" s="2">
        <f t="shared" ca="1" si="226"/>
        <v>1.4769003623028016</v>
      </c>
      <c r="I301" s="2">
        <f t="shared" ca="1" si="227"/>
        <v>1.5397207032273632</v>
      </c>
      <c r="J301" s="2">
        <f t="shared" ca="1" si="228"/>
        <v>1.5986633376457939</v>
      </c>
      <c r="K301" s="2">
        <f t="shared" ca="1" si="229"/>
        <v>1.6537220829262698</v>
      </c>
      <c r="L301" s="2">
        <f t="shared" ca="1" si="230"/>
        <v>1.7047987981904746</v>
      </c>
      <c r="M301" s="2">
        <f t="shared" ca="1" si="231"/>
        <v>1.7517102504563993</v>
      </c>
      <c r="N301" s="2">
        <f t="shared" ca="1" si="232"/>
        <v>1.7942336092481905</v>
      </c>
      <c r="O301" s="2">
        <f t="shared" ca="1" si="233"/>
        <v>1.8321578709854762</v>
      </c>
      <c r="P301" s="2">
        <f t="shared" ca="1" si="234"/>
        <v>1.8653272797667773</v>
      </c>
      <c r="Q301" s="2">
        <f t="shared" ca="1" si="235"/>
        <v>1.8936700658941146</v>
      </c>
      <c r="R301" s="2">
        <f t="shared" ca="1" si="236"/>
        <v>1.9172104642568346</v>
      </c>
      <c r="S301" s="2">
        <f t="shared" ca="1" si="237"/>
        <v>1.9360656155962568</v>
      </c>
      <c r="T301" s="2">
        <f t="shared" ca="1" si="238"/>
        <v>1.9504316319893229</v>
      </c>
      <c r="U301" s="2">
        <f t="shared" ca="1" si="239"/>
        <v>1.9605646372961187</v>
      </c>
      <c r="V301" s="2">
        <f t="shared" ca="1" si="240"/>
        <v>1.9667621363497196</v>
      </c>
      <c r="W301" s="2">
        <f t="shared" ca="1" si="241"/>
        <v>1.9693471726300307</v>
      </c>
      <c r="X301" s="2">
        <f t="shared" ca="1" si="242"/>
        <v>1.9686540183555925</v>
      </c>
      <c r="Y301" s="2">
        <f t="shared" ca="1" si="243"/>
        <v>1.9650128986816005</v>
      </c>
      <c r="Z301" s="2">
        <f t="shared" ca="1" si="244"/>
        <v>1.9587334252790216</v>
      </c>
      <c r="AA301" s="2">
        <f t="shared" ca="1" si="245"/>
        <v>1.9500894084486595</v>
      </c>
      <c r="AB301" s="2">
        <f t="shared" ca="1" si="246"/>
        <v>1.9393087858795139</v>
      </c>
      <c r="AC301" s="2">
        <f t="shared" ca="1" si="247"/>
        <v>1.9265714384063468</v>
      </c>
      <c r="AD301" s="2">
        <f t="shared" ca="1" si="248"/>
        <v>1.912015503603268</v>
      </c>
      <c r="AE301" s="2">
        <f t="shared" ca="1" si="249"/>
        <v>1.8957497160331327</v>
      </c>
      <c r="AF301" s="2">
        <f t="shared" ca="1" si="250"/>
        <v>1.877866769460774</v>
      </c>
      <c r="AG301" s="2">
        <f t="shared" ca="1" si="251"/>
        <v>1.8584530452961847</v>
      </c>
      <c r="AH301" s="2">
        <f t="shared" ca="1" si="252"/>
        <v>1.8375932982872867</v>
      </c>
      <c r="AI301" s="2">
        <f t="shared" ca="1" si="253"/>
        <v>1.8153719794690037</v>
      </c>
      <c r="AJ301" s="2">
        <f t="shared" ca="1" si="254"/>
        <v>1.7918734010969746</v>
      </c>
      <c r="AK301" s="2">
        <f t="shared" ca="1" si="255"/>
        <v>1.7671817725237138</v>
      </c>
      <c r="AL301" s="2">
        <f t="shared" ca="1" si="256"/>
        <v>1.7413812875089341</v>
      </c>
      <c r="AM301" s="2">
        <f t="shared" ca="1" si="257"/>
        <v>1.7145563197457498</v>
      </c>
      <c r="AN301" s="2">
        <f t="shared" ca="1" si="258"/>
        <v>1.6867918286022927</v>
      </c>
      <c r="AO301" s="2">
        <f t="shared" ca="1" si="259"/>
        <v>1.6581741231070595</v>
      </c>
      <c r="AP301" s="2">
        <f t="shared" ca="1" si="260"/>
        <v>1.6287921251541004</v>
      </c>
      <c r="AQ301" s="2">
        <f t="shared" ca="1" si="261"/>
        <v>1.5987391063300229</v>
      </c>
      <c r="AR301" s="2">
        <f t="shared" ca="1" si="262"/>
        <v>1.5681144274628429</v>
      </c>
      <c r="AS301" s="2">
        <f t="shared" ca="1" si="263"/>
        <v>1.537024098325819</v>
      </c>
      <c r="AT301" s="2">
        <f t="shared" ca="1" si="264"/>
        <v>1.505578353441327</v>
      </c>
      <c r="AU301" s="2">
        <f t="shared" ca="1" si="265"/>
        <v>1.4738846616770445</v>
      </c>
      <c r="AV301" s="2">
        <f t="shared" ca="1" si="266"/>
        <v>1.4420363952438684</v>
      </c>
      <c r="AW301" s="2">
        <f t="shared" ca="1" si="267"/>
        <v>1.4101007483673167</v>
      </c>
      <c r="AX301" s="2">
        <f t="shared" ca="1" si="268"/>
        <v>1.3781131169746581</v>
      </c>
      <c r="AY301" s="2">
        <f t="shared" ca="1" si="269"/>
        <v>1.346086188535693</v>
      </c>
      <c r="AZ301" s="2">
        <f t="shared" ca="1" si="218"/>
        <v>1.314034105875262</v>
      </c>
      <c r="BC301" s="2">
        <f t="shared" ca="1" si="270"/>
        <v>-0.66653703361633987</v>
      </c>
      <c r="BD301" s="2">
        <f t="shared" ca="1" si="270"/>
        <v>-1.9271873207071337</v>
      </c>
      <c r="BE301" s="2">
        <f t="shared" ca="1" si="270"/>
        <v>-0.71171830603995279</v>
      </c>
    </row>
    <row r="302" spans="1:57" x14ac:dyDescent="0.3">
      <c r="A302" s="2">
        <f t="shared" si="219"/>
        <v>2.8999999999999821</v>
      </c>
      <c r="B302" s="2">
        <f t="shared" ca="1" si="220"/>
        <v>1.0400056444828056</v>
      </c>
      <c r="C302" s="2">
        <f t="shared" ca="1" si="221"/>
        <v>1.1185583339705449</v>
      </c>
      <c r="D302" s="2">
        <f t="shared" ca="1" si="222"/>
        <v>1.1937785171618354</v>
      </c>
      <c r="E302" s="2">
        <f t="shared" ca="1" si="223"/>
        <v>1.2681634320996968</v>
      </c>
      <c r="F302" s="2">
        <f t="shared" ca="1" si="224"/>
        <v>1.3411744872177465</v>
      </c>
      <c r="G302" s="2">
        <f t="shared" ca="1" si="225"/>
        <v>1.4114195213578811</v>
      </c>
      <c r="H302" s="2">
        <f t="shared" ca="1" si="226"/>
        <v>1.4780382082763115</v>
      </c>
      <c r="I302" s="2">
        <f t="shared" ca="1" si="227"/>
        <v>1.5407844591935493</v>
      </c>
      <c r="J302" s="2">
        <f t="shared" ca="1" si="228"/>
        <v>1.5996544028514061</v>
      </c>
      <c r="K302" s="2">
        <f t="shared" ca="1" si="229"/>
        <v>1.6546399251552435</v>
      </c>
      <c r="L302" s="2">
        <f t="shared" ca="1" si="230"/>
        <v>1.7056410905613646</v>
      </c>
      <c r="M302" s="2">
        <f t="shared" ca="1" si="231"/>
        <v>1.7524737810232265</v>
      </c>
      <c r="N302" s="2">
        <f t="shared" ca="1" si="232"/>
        <v>1.7949153093941423</v>
      </c>
      <c r="O302" s="2">
        <f t="shared" ca="1" si="233"/>
        <v>1.8327556839071644</v>
      </c>
      <c r="P302" s="2">
        <f t="shared" ca="1" si="234"/>
        <v>1.8658407354436586</v>
      </c>
      <c r="Q302" s="2">
        <f t="shared" ca="1" si="235"/>
        <v>1.8941005217553197</v>
      </c>
      <c r="R302" s="2">
        <f t="shared" ca="1" si="236"/>
        <v>1.9175610435779613</v>
      </c>
      <c r="S302" s="2">
        <f t="shared" ca="1" si="237"/>
        <v>1.9363409292272487</v>
      </c>
      <c r="T302" s="2">
        <f t="shared" ca="1" si="238"/>
        <v>1.9506373996049244</v>
      </c>
      <c r="U302" s="2">
        <f t="shared" ca="1" si="239"/>
        <v>1.960707315223299</v>
      </c>
      <c r="V302" s="2">
        <f t="shared" ca="1" si="240"/>
        <v>1.9668486011479596</v>
      </c>
      <c r="W302" s="2">
        <f t="shared" ca="1" si="241"/>
        <v>1.9693844352864494</v>
      </c>
      <c r="X302" s="2">
        <f t="shared" ca="1" si="242"/>
        <v>1.9686489191142025</v>
      </c>
      <c r="Y302" s="2">
        <f t="shared" ca="1" si="243"/>
        <v>1.9649717759999563</v>
      </c>
      <c r="Z302" s="2">
        <f t="shared" ca="1" si="244"/>
        <v>1.9586618122853328</v>
      </c>
      <c r="AA302" s="2">
        <f t="shared" ca="1" si="245"/>
        <v>1.9499918316537879</v>
      </c>
      <c r="AB302" s="2">
        <f t="shared" ca="1" si="246"/>
        <v>1.9391887215454189</v>
      </c>
      <c r="AC302" s="2">
        <f t="shared" ca="1" si="247"/>
        <v>1.9264314387844137</v>
      </c>
      <c r="AD302" s="2">
        <f t="shared" ca="1" si="248"/>
        <v>1.9118574436178486</v>
      </c>
      <c r="AE302" s="2">
        <f t="shared" ca="1" si="249"/>
        <v>1.8955750603176298</v>
      </c>
      <c r="AF302" s="2">
        <f t="shared" ca="1" si="250"/>
        <v>1.8776767666349912</v>
      </c>
      <c r="AG302" s="2">
        <f t="shared" ca="1" si="251"/>
        <v>1.8582488213109711</v>
      </c>
      <c r="AH302" s="2">
        <f t="shared" ca="1" si="252"/>
        <v>1.8373758824444839</v>
      </c>
      <c r="AI302" s="2">
        <f t="shared" ca="1" si="253"/>
        <v>1.8151423072213646</v>
      </c>
      <c r="AJ302" s="2">
        <f t="shared" ca="1" si="254"/>
        <v>1.7916323142195496</v>
      </c>
      <c r="AK302" s="2">
        <f t="shared" ca="1" si="255"/>
        <v>1.7669300202811127</v>
      </c>
      <c r="AL302" s="2">
        <f t="shared" ca="1" si="256"/>
        <v>1.7411195299709061</v>
      </c>
      <c r="AM302" s="2">
        <f t="shared" ca="1" si="257"/>
        <v>1.7142851353101123</v>
      </c>
      <c r="AN302" s="2">
        <f t="shared" ca="1" si="258"/>
        <v>1.6865117287070526</v>
      </c>
      <c r="AO302" s="2">
        <f t="shared" ca="1" si="259"/>
        <v>1.65788557697476</v>
      </c>
      <c r="AP302" s="2">
        <f t="shared" ca="1" si="260"/>
        <v>1.6284955940821753</v>
      </c>
      <c r="AQ302" s="2">
        <f t="shared" ca="1" si="261"/>
        <v>1.5984350781371384</v>
      </c>
      <c r="AR302" s="2">
        <f t="shared" ca="1" si="262"/>
        <v>1.5678034274701045</v>
      </c>
      <c r="AS302" s="2">
        <f t="shared" ca="1" si="263"/>
        <v>1.5367066408241892</v>
      </c>
      <c r="AT302" s="2">
        <f t="shared" ca="1" si="264"/>
        <v>1.5052548020337806</v>
      </c>
      <c r="AU302" s="2">
        <f t="shared" ca="1" si="265"/>
        <v>1.4735550030445661</v>
      </c>
      <c r="AV302" s="2">
        <f t="shared" ca="1" si="266"/>
        <v>1.4416999981798793</v>
      </c>
      <c r="AW302" s="2">
        <f t="shared" ca="1" si="267"/>
        <v>1.4097562523487532</v>
      </c>
      <c r="AX302" s="2">
        <f t="shared" ca="1" si="268"/>
        <v>1.377758615296087</v>
      </c>
      <c r="AY302" s="2">
        <f t="shared" ca="1" si="269"/>
        <v>1.3457197133286694</v>
      </c>
      <c r="AZ302" s="2">
        <f t="shared" ca="1" si="218"/>
        <v>1.3136538214261688</v>
      </c>
      <c r="BC302" s="2">
        <f t="shared" ca="1" si="270"/>
        <v>0.14532385389707514</v>
      </c>
      <c r="BD302" s="2">
        <f t="shared" ca="1" si="270"/>
        <v>-1.0786668141338138</v>
      </c>
      <c r="BE302" s="2">
        <f t="shared" ca="1" si="270"/>
        <v>-0.24893470273324159</v>
      </c>
    </row>
    <row r="303" spans="1:57" x14ac:dyDescent="0.3">
      <c r="A303" s="2">
        <f t="shared" si="219"/>
        <v>2.9099999999999819</v>
      </c>
      <c r="B303" s="2">
        <f t="shared" ca="1" si="220"/>
        <v>1.0425137608323463</v>
      </c>
      <c r="C303" s="2">
        <f t="shared" ca="1" si="221"/>
        <v>1.1209914574227875</v>
      </c>
      <c r="D303" s="2">
        <f t="shared" ca="1" si="222"/>
        <v>1.1961865471223705</v>
      </c>
      <c r="E303" s="2">
        <f t="shared" ca="1" si="223"/>
        <v>1.2705355689675488</v>
      </c>
      <c r="F303" s="2">
        <f t="shared" ca="1" si="224"/>
        <v>1.3434828747576657</v>
      </c>
      <c r="G303" s="2">
        <f t="shared" ca="1" si="225"/>
        <v>1.4136469524642741</v>
      </c>
      <c r="H303" s="2">
        <f t="shared" ca="1" si="226"/>
        <v>1.4801797711497067</v>
      </c>
      <c r="I303" s="2">
        <f t="shared" ca="1" si="227"/>
        <v>1.5428400954708712</v>
      </c>
      <c r="J303" s="2">
        <f t="shared" ca="1" si="228"/>
        <v>1.6016239772858738</v>
      </c>
      <c r="K303" s="2">
        <f t="shared" ca="1" si="229"/>
        <v>1.6565214732455753</v>
      </c>
      <c r="L303" s="2">
        <f t="shared" ca="1" si="230"/>
        <v>1.7074309708052808</v>
      </c>
      <c r="M303" s="2">
        <f t="shared" ca="1" si="231"/>
        <v>1.7541675868941529</v>
      </c>
      <c r="N303" s="2">
        <f t="shared" ca="1" si="232"/>
        <v>1.7965088945367209</v>
      </c>
      <c r="O303" s="2">
        <f t="shared" ca="1" si="233"/>
        <v>1.8342460247512158</v>
      </c>
      <c r="P303" s="2">
        <f t="shared" ca="1" si="234"/>
        <v>1.8672264994875498</v>
      </c>
      <c r="Q303" s="2">
        <f t="shared" ca="1" si="235"/>
        <v>1.8953823021873928</v>
      </c>
      <c r="R303" s="2">
        <f t="shared" ca="1" si="236"/>
        <v>1.9187412933399486</v>
      </c>
      <c r="S303" s="2">
        <f t="shared" ca="1" si="237"/>
        <v>1.9374236807326022</v>
      </c>
      <c r="T303" s="2">
        <f t="shared" ca="1" si="238"/>
        <v>1.9516278861208112</v>
      </c>
      <c r="U303" s="2">
        <f t="shared" ca="1" si="239"/>
        <v>1.9616115998130812</v>
      </c>
      <c r="V303" s="2">
        <f t="shared" ca="1" si="240"/>
        <v>1.9676732608637797</v>
      </c>
      <c r="W303" s="2">
        <f t="shared" ca="1" si="241"/>
        <v>1.9701362749770372</v>
      </c>
      <c r="X303" s="2">
        <f t="shared" ca="1" si="242"/>
        <v>1.9693346657366806</v>
      </c>
      <c r="Y303" s="2">
        <f t="shared" ca="1" si="243"/>
        <v>1.9655977481264963</v>
      </c>
      <c r="Z303" s="2">
        <f t="shared" ca="1" si="244"/>
        <v>1.9592336186053663</v>
      </c>
      <c r="AA303" s="2">
        <f t="shared" ca="1" si="245"/>
        <v>1.9505141728391333</v>
      </c>
      <c r="AB303" s="2">
        <f t="shared" ca="1" si="246"/>
        <v>1.9396653500161238</v>
      </c>
      <c r="AC303" s="2">
        <f t="shared" ca="1" si="247"/>
        <v>1.9268652873559875</v>
      </c>
      <c r="AD303" s="2">
        <f t="shared" ca="1" si="248"/>
        <v>1.9122508725918546</v>
      </c>
      <c r="AE303" s="2">
        <f t="shared" ca="1" si="249"/>
        <v>1.8959301230625938</v>
      </c>
      <c r="AF303" s="2">
        <f t="shared" ca="1" si="250"/>
        <v>1.8779954018450982</v>
      </c>
      <c r="AG303" s="2">
        <f t="shared" ca="1" si="251"/>
        <v>1.8585329450042165</v>
      </c>
      <c r="AH303" s="2">
        <f t="shared" ca="1" si="252"/>
        <v>1.8376274135182185</v>
      </c>
      <c r="AI303" s="2">
        <f t="shared" ca="1" si="253"/>
        <v>1.8153631701996431</v>
      </c>
      <c r="AJ303" s="2">
        <f t="shared" ca="1" si="254"/>
        <v>1.7918244394444351</v>
      </c>
      <c r="AK303" s="2">
        <f t="shared" ca="1" si="255"/>
        <v>1.7670953451229048</v>
      </c>
      <c r="AL303" s="2">
        <f t="shared" ca="1" si="256"/>
        <v>1.7412600022278675</v>
      </c>
      <c r="AM303" s="2">
        <f t="shared" ca="1" si="257"/>
        <v>1.7144027208751809</v>
      </c>
      <c r="AN303" s="2">
        <f t="shared" ca="1" si="258"/>
        <v>1.6866084264806089</v>
      </c>
      <c r="AO303" s="2">
        <f t="shared" ca="1" si="259"/>
        <v>1.6579634437998925</v>
      </c>
      <c r="AP303" s="2">
        <f t="shared" ca="1" si="260"/>
        <v>1.628556779038155</v>
      </c>
      <c r="AQ303" s="2">
        <f t="shared" ca="1" si="261"/>
        <v>1.5984818565164589</v>
      </c>
      <c r="AR303" s="2">
        <f t="shared" ca="1" si="262"/>
        <v>1.567838210569412</v>
      </c>
      <c r="AS303" s="2">
        <f t="shared" ca="1" si="263"/>
        <v>1.5367319255891947</v>
      </c>
      <c r="AT303" s="2">
        <f t="shared" ca="1" si="264"/>
        <v>1.5052730296698926</v>
      </c>
      <c r="AU303" s="2">
        <f t="shared" ca="1" si="265"/>
        <v>1.4735683324882574</v>
      </c>
      <c r="AV303" s="2">
        <f t="shared" ca="1" si="266"/>
        <v>1.4417100677238452</v>
      </c>
      <c r="AW303" s="2">
        <f t="shared" ca="1" si="267"/>
        <v>1.4097640741042532</v>
      </c>
      <c r="AX303" s="2">
        <f t="shared" ca="1" si="268"/>
        <v>1.3777647643647617</v>
      </c>
      <c r="AY303" s="2">
        <f t="shared" ca="1" si="269"/>
        <v>1.3457248069878702</v>
      </c>
      <c r="AZ303" s="2">
        <f t="shared" ca="1" si="218"/>
        <v>1.3136587426516164</v>
      </c>
      <c r="BC303" s="2">
        <f t="shared" ca="1" si="270"/>
        <v>1.1047678181121858</v>
      </c>
      <c r="BD303" s="2">
        <f t="shared" ca="1" si="270"/>
        <v>0.61139755723669165</v>
      </c>
      <c r="BE303" s="2">
        <f t="shared" ca="1" si="270"/>
        <v>0.3808041448945243</v>
      </c>
    </row>
    <row r="304" spans="1:57" x14ac:dyDescent="0.3">
      <c r="A304" s="2">
        <f t="shared" si="219"/>
        <v>2.9199999999999817</v>
      </c>
      <c r="B304" s="2">
        <f t="shared" ca="1" si="220"/>
        <v>1.0437767987871456</v>
      </c>
      <c r="C304" s="2">
        <f t="shared" ca="1" si="221"/>
        <v>1.1220927748424883</v>
      </c>
      <c r="D304" s="2">
        <f t="shared" ca="1" si="222"/>
        <v>1.1971844249116086</v>
      </c>
      <c r="E304" s="2">
        <f t="shared" ca="1" si="223"/>
        <v>1.2714280793616086</v>
      </c>
      <c r="F304" s="2">
        <f t="shared" ca="1" si="224"/>
        <v>1.3442512049626045</v>
      </c>
      <c r="G304" s="2">
        <f t="shared" ca="1" si="225"/>
        <v>1.4142825892291031</v>
      </c>
      <c r="H304" s="2">
        <f t="shared" ca="1" si="226"/>
        <v>1.480685965181934</v>
      </c>
      <c r="I304" s="2">
        <f t="shared" ca="1" si="227"/>
        <v>1.5432244697977664</v>
      </c>
      <c r="J304" s="2">
        <f t="shared" ca="1" si="228"/>
        <v>1.6018936604933545</v>
      </c>
      <c r="K304" s="2">
        <f t="shared" ca="1" si="229"/>
        <v>1.6566813851998967</v>
      </c>
      <c r="L304" s="2">
        <f t="shared" ca="1" si="230"/>
        <v>1.7074839901010026</v>
      </c>
      <c r="M304" s="2">
        <f t="shared" ca="1" si="231"/>
        <v>1.7541154650952193</v>
      </c>
      <c r="N304" s="2">
        <f t="shared" ca="1" si="232"/>
        <v>1.7963532781203404</v>
      </c>
      <c r="O304" s="2">
        <f t="shared" ca="1" si="233"/>
        <v>1.8339893118352109</v>
      </c>
      <c r="P304" s="2">
        <f t="shared" ca="1" si="234"/>
        <v>1.8668724014404872</v>
      </c>
      <c r="Q304" s="2">
        <f t="shared" ca="1" si="235"/>
        <v>1.8949360722388504</v>
      </c>
      <c r="R304" s="2">
        <f t="shared" ca="1" si="236"/>
        <v>1.9182096563570301</v>
      </c>
      <c r="S304" s="2">
        <f t="shared" ca="1" si="237"/>
        <v>1.93681455097154</v>
      </c>
      <c r="T304" s="2">
        <f t="shared" ca="1" si="238"/>
        <v>1.95094998876017</v>
      </c>
      <c r="U304" s="2">
        <f t="shared" ca="1" si="239"/>
        <v>1.9608741010012416</v>
      </c>
      <c r="V304" s="2">
        <f t="shared" ca="1" si="240"/>
        <v>1.9668854525038273</v>
      </c>
      <c r="W304" s="2">
        <f t="shared" ca="1" si="241"/>
        <v>1.9693072881446503</v>
      </c>
      <c r="X304" s="2">
        <f t="shared" ca="1" si="242"/>
        <v>1.9684731644958309</v>
      </c>
      <c r="Y304" s="2">
        <f t="shared" ca="1" si="243"/>
        <v>1.9647115996160178</v>
      </c>
      <c r="Z304" s="2">
        <f t="shared" ca="1" si="244"/>
        <v>1.958329593608424</v>
      </c>
      <c r="AA304" s="2">
        <f t="shared" ca="1" si="245"/>
        <v>1.9495977508063647</v>
      </c>
      <c r="AB304" s="2">
        <f t="shared" ca="1" si="246"/>
        <v>1.9387406822091087</v>
      </c>
      <c r="AC304" s="2">
        <f t="shared" ca="1" si="247"/>
        <v>1.9259353278633475</v>
      </c>
      <c r="AD304" s="2">
        <f t="shared" ca="1" si="248"/>
        <v>1.9113176257896525</v>
      </c>
      <c r="AE304" s="2">
        <f t="shared" ca="1" si="249"/>
        <v>1.8949949077287978</v>
      </c>
      <c r="AF304" s="2">
        <f t="shared" ca="1" si="250"/>
        <v>1.8770590414130666</v>
      </c>
      <c r="AG304" s="2">
        <f t="shared" ca="1" si="251"/>
        <v>1.8575958582319976</v>
      </c>
      <c r="AH304" s="2">
        <f t="shared" ca="1" si="252"/>
        <v>1.8366896395879315</v>
      </c>
      <c r="AI304" s="2">
        <f t="shared" ca="1" si="253"/>
        <v>1.814424371413706</v>
      </c>
      <c r="AJ304" s="2">
        <f t="shared" ca="1" si="254"/>
        <v>1.7908839014372482</v>
      </c>
      <c r="AK304" s="2">
        <f t="shared" ca="1" si="255"/>
        <v>1.7661519781148662</v>
      </c>
      <c r="AL304" s="2">
        <f t="shared" ca="1" si="256"/>
        <v>1.7403123445104427</v>
      </c>
      <c r="AM304" s="2">
        <f t="shared" ca="1" si="257"/>
        <v>1.7134489466225344</v>
      </c>
      <c r="AN304" s="2">
        <f t="shared" ca="1" si="258"/>
        <v>1.6856463608628212</v>
      </c>
      <c r="AO304" s="2">
        <f t="shared" ca="1" si="259"/>
        <v>1.6569905881053901</v>
      </c>
      <c r="AP304" s="2">
        <f t="shared" ca="1" si="260"/>
        <v>1.6275703449608572</v>
      </c>
      <c r="AQ304" s="2">
        <f t="shared" ca="1" si="261"/>
        <v>1.5974787996490936</v>
      </c>
      <c r="AR304" s="2">
        <f t="shared" ca="1" si="262"/>
        <v>1.5668152389915271</v>
      </c>
      <c r="AS304" s="2">
        <f t="shared" ca="1" si="263"/>
        <v>1.5356854476913846</v>
      </c>
      <c r="AT304" s="2">
        <f t="shared" ca="1" si="264"/>
        <v>1.5041990110616446</v>
      </c>
      <c r="AU304" s="2">
        <f t="shared" ca="1" si="265"/>
        <v>1.4724620692323949</v>
      </c>
      <c r="AV304" s="2">
        <f t="shared" ca="1" si="266"/>
        <v>1.4405659506184296</v>
      </c>
      <c r="AW304" s="2">
        <f t="shared" ca="1" si="267"/>
        <v>1.4085754890391147</v>
      </c>
      <c r="AX304" s="2">
        <f t="shared" ca="1" si="268"/>
        <v>1.3765242872935872</v>
      </c>
      <c r="AY304" s="2">
        <f t="shared" ca="1" si="269"/>
        <v>1.3444246780002795</v>
      </c>
      <c r="AZ304" s="2">
        <f t="shared" ca="1" si="218"/>
        <v>1.3122910620518846</v>
      </c>
      <c r="BC304" s="2">
        <f t="shared" ca="1" si="270"/>
        <v>-0.98429135336801199</v>
      </c>
      <c r="BD304" s="2">
        <f t="shared" ca="1" si="270"/>
        <v>-0.80940037398832132</v>
      </c>
      <c r="BE304" s="2">
        <f t="shared" ca="1" si="270"/>
        <v>1.458582406096105</v>
      </c>
    </row>
    <row r="305" spans="1:57" x14ac:dyDescent="0.3">
      <c r="A305" s="2">
        <f t="shared" si="219"/>
        <v>2.9299999999999815</v>
      </c>
      <c r="B305" s="2">
        <f t="shared" ca="1" si="220"/>
        <v>1.0455872007767517</v>
      </c>
      <c r="C305" s="2">
        <f t="shared" ca="1" si="221"/>
        <v>1.1238607732919783</v>
      </c>
      <c r="D305" s="2">
        <f t="shared" ca="1" si="222"/>
        <v>1.1989548752637083</v>
      </c>
      <c r="E305" s="2">
        <f t="shared" ca="1" si="223"/>
        <v>1.2731869768778497</v>
      </c>
      <c r="F305" s="2">
        <f t="shared" ca="1" si="224"/>
        <v>1.3459686855820898</v>
      </c>
      <c r="G305" s="2">
        <f t="shared" ca="1" si="225"/>
        <v>1.4159395997375561</v>
      </c>
      <c r="H305" s="2">
        <f t="shared" ca="1" si="226"/>
        <v>1.4822755505061547</v>
      </c>
      <c r="I305" s="2">
        <f t="shared" ca="1" si="227"/>
        <v>1.5447444318644497</v>
      </c>
      <c r="J305" s="2">
        <f t="shared" ca="1" si="228"/>
        <v>1.6033417545176312</v>
      </c>
      <c r="K305" s="2">
        <f t="shared" ca="1" si="229"/>
        <v>1.6580536430415507</v>
      </c>
      <c r="L305" s="2">
        <f t="shared" ca="1" si="230"/>
        <v>1.7087749026482981</v>
      </c>
      <c r="M305" s="2">
        <f t="shared" ca="1" si="231"/>
        <v>1.7553188986600381</v>
      </c>
      <c r="N305" s="2">
        <f t="shared" ca="1" si="232"/>
        <v>1.7974634930777298</v>
      </c>
      <c r="O305" s="2">
        <f t="shared" ca="1" si="233"/>
        <v>1.8350018134483908</v>
      </c>
      <c r="P305" s="2">
        <f t="shared" ca="1" si="234"/>
        <v>1.8677844948109816</v>
      </c>
      <c r="Q305" s="2">
        <f t="shared" ca="1" si="235"/>
        <v>1.8957470849400802</v>
      </c>
      <c r="R305" s="2">
        <f t="shared" ca="1" si="236"/>
        <v>1.9189208639703286</v>
      </c>
      <c r="S305" s="2">
        <f t="shared" ca="1" si="237"/>
        <v>1.9374288929133885</v>
      </c>
      <c r="T305" s="2">
        <f t="shared" ca="1" si="238"/>
        <v>1.9514716899856868</v>
      </c>
      <c r="U305" s="2">
        <f t="shared" ca="1" si="239"/>
        <v>1.961308303146414</v>
      </c>
      <c r="V305" s="2">
        <f t="shared" ca="1" si="240"/>
        <v>1.9672378992430597</v>
      </c>
      <c r="W305" s="2">
        <f t="shared" ca="1" si="241"/>
        <v>1.9695840382166092</v>
      </c>
      <c r="X305" s="2">
        <f t="shared" ca="1" si="242"/>
        <v>1.9686802850445628</v>
      </c>
      <c r="Y305" s="2">
        <f t="shared" ca="1" si="243"/>
        <v>1.9648548368871757</v>
      </c>
      <c r="Z305" s="2">
        <f t="shared" ca="1" si="244"/>
        <v>1.9584140756078099</v>
      </c>
      <c r="AA305" s="2">
        <f t="shared" ca="1" si="245"/>
        <v>1.949627795485477</v>
      </c>
      <c r="AB305" s="2">
        <f t="shared" ca="1" si="246"/>
        <v>1.9387197639660658</v>
      </c>
      <c r="AC305" s="2">
        <f t="shared" ca="1" si="247"/>
        <v>1.9258662108878728</v>
      </c>
      <c r="AD305" s="2">
        <f t="shared" ca="1" si="248"/>
        <v>1.9112026118565539</v>
      </c>
      <c r="AE305" s="2">
        <f t="shared" ca="1" si="249"/>
        <v>1.894836098835214</v>
      </c>
      <c r="AF305" s="2">
        <f t="shared" ca="1" si="250"/>
        <v>1.8768585280402674</v>
      </c>
      <c r="AG305" s="2">
        <f t="shared" ca="1" si="251"/>
        <v>1.8573558087032851</v>
      </c>
      <c r="AH305" s="2">
        <f t="shared" ca="1" si="252"/>
        <v>1.8364123247199591</v>
      </c>
      <c r="AI305" s="2">
        <f t="shared" ca="1" si="253"/>
        <v>1.8141121671630138</v>
      </c>
      <c r="AJ305" s="2">
        <f t="shared" ca="1" si="254"/>
        <v>1.7905392891327936</v>
      </c>
      <c r="AK305" s="2">
        <f t="shared" ca="1" si="255"/>
        <v>1.7657775457566625</v>
      </c>
      <c r="AL305" s="2">
        <f t="shared" ca="1" si="256"/>
        <v>1.7399107903411564</v>
      </c>
      <c r="AM305" s="2">
        <f t="shared" ca="1" si="257"/>
        <v>1.7130230870851511</v>
      </c>
      <c r="AN305" s="2">
        <f t="shared" ca="1" si="258"/>
        <v>1.6851991459140461</v>
      </c>
      <c r="AO305" s="2">
        <f t="shared" ca="1" si="259"/>
        <v>1.656525126521373</v>
      </c>
      <c r="AP305" s="2">
        <f t="shared" ca="1" si="260"/>
        <v>1.6270899386084607</v>
      </c>
      <c r="AQ305" s="2">
        <f t="shared" ca="1" si="261"/>
        <v>1.5969869764811055</v>
      </c>
      <c r="AR305" s="2">
        <f t="shared" ca="1" si="262"/>
        <v>1.566315760419394</v>
      </c>
      <c r="AS305" s="2">
        <f t="shared" ca="1" si="263"/>
        <v>1.5351822545911118</v>
      </c>
      <c r="AT305" s="2">
        <f t="shared" ca="1" si="264"/>
        <v>1.5036960790081737</v>
      </c>
      <c r="AU305" s="2">
        <f t="shared" ca="1" si="265"/>
        <v>1.4719631815549976</v>
      </c>
      <c r="AV305" s="2">
        <f t="shared" ca="1" si="266"/>
        <v>1.4400744654041007</v>
      </c>
      <c r="AW305" s="2">
        <f t="shared" ca="1" si="267"/>
        <v>1.408094245381414</v>
      </c>
      <c r="AX305" s="2">
        <f t="shared" ca="1" si="268"/>
        <v>1.3760558058467289</v>
      </c>
      <c r="AY305" s="2">
        <f t="shared" ca="1" si="269"/>
        <v>1.3439716294913397</v>
      </c>
      <c r="AZ305" s="2">
        <f t="shared" ca="1" si="218"/>
        <v>1.311856620227571</v>
      </c>
      <c r="BC305" s="2">
        <f t="shared" ca="1" si="270"/>
        <v>0.35460956124356002</v>
      </c>
      <c r="BD305" s="2">
        <f t="shared" ca="1" si="270"/>
        <v>0.55569023990191546</v>
      </c>
      <c r="BE305" s="2">
        <f t="shared" ca="1" si="270"/>
        <v>-0.192647704387511</v>
      </c>
    </row>
    <row r="306" spans="1:57" x14ac:dyDescent="0.3">
      <c r="A306" s="2">
        <f t="shared" si="219"/>
        <v>2.9399999999999813</v>
      </c>
      <c r="B306" s="2">
        <f t="shared" ca="1" si="220"/>
        <v>1.0464585036643388</v>
      </c>
      <c r="C306" s="2">
        <f t="shared" ca="1" si="221"/>
        <v>1.1246499010943174</v>
      </c>
      <c r="D306" s="2">
        <f t="shared" ca="1" si="222"/>
        <v>1.1997090638312899</v>
      </c>
      <c r="E306" s="2">
        <f t="shared" ca="1" si="223"/>
        <v>1.2738953266352218</v>
      </c>
      <c r="F306" s="2">
        <f t="shared" ca="1" si="224"/>
        <v>1.3466048357728291</v>
      </c>
      <c r="G306" s="2">
        <f t="shared" ca="1" si="225"/>
        <v>1.4164878909358247</v>
      </c>
      <c r="H306" s="2">
        <f t="shared" ca="1" si="226"/>
        <v>1.482732139342444</v>
      </c>
      <c r="I306" s="2">
        <f t="shared" ca="1" si="227"/>
        <v>1.5451100006329932</v>
      </c>
      <c r="J306" s="2">
        <f t="shared" ca="1" si="228"/>
        <v>1.6036167700062995</v>
      </c>
      <c r="K306" s="2">
        <f t="shared" ca="1" si="229"/>
        <v>1.6582367170686194</v>
      </c>
      <c r="L306" s="2">
        <f t="shared" ca="1" si="230"/>
        <v>1.7088629891265026</v>
      </c>
      <c r="M306" s="2">
        <f t="shared" ca="1" si="231"/>
        <v>1.7553082120365986</v>
      </c>
      <c r="N306" s="2">
        <f t="shared" ca="1" si="232"/>
        <v>1.7973505236176086</v>
      </c>
      <c r="O306" s="2">
        <f t="shared" ca="1" si="233"/>
        <v>1.8347841721418015</v>
      </c>
      <c r="P306" s="2">
        <f t="shared" ca="1" si="234"/>
        <v>1.8674614616771901</v>
      </c>
      <c r="Q306" s="2">
        <f t="shared" ca="1" si="235"/>
        <v>1.8953198257190456</v>
      </c>
      <c r="R306" s="2">
        <f t="shared" ca="1" si="236"/>
        <v>1.9183923514645438</v>
      </c>
      <c r="S306" s="2">
        <f t="shared" ca="1" si="237"/>
        <v>1.9368036209326402</v>
      </c>
      <c r="T306" s="2">
        <f t="shared" ca="1" si="238"/>
        <v>1.9507552952393197</v>
      </c>
      <c r="U306" s="2">
        <f t="shared" ca="1" si="239"/>
        <v>1.9605071974698689</v>
      </c>
      <c r="V306" s="2">
        <f t="shared" ca="1" si="240"/>
        <v>1.9663589555087884</v>
      </c>
      <c r="W306" s="2">
        <f t="shared" ca="1" si="241"/>
        <v>1.9686343029662232</v>
      </c>
      <c r="X306" s="2">
        <f t="shared" ca="1" si="242"/>
        <v>1.9676666713770548</v>
      </c>
      <c r="Y306" s="2">
        <f t="shared" ca="1" si="243"/>
        <v>1.9637837957943922</v>
      </c>
      <c r="Z306" s="2">
        <f t="shared" ca="1" si="244"/>
        <v>1.9572913007435337</v>
      </c>
      <c r="AA306" s="2">
        <f t="shared" ca="1" si="245"/>
        <v>1.9484580345172824</v>
      </c>
      <c r="AB306" s="2">
        <f t="shared" ca="1" si="246"/>
        <v>1.9375067884131216</v>
      </c>
      <c r="AC306" s="2">
        <f t="shared" ca="1" si="247"/>
        <v>1.9246129517549</v>
      </c>
      <c r="AD306" s="2">
        <f t="shared" ca="1" si="248"/>
        <v>1.9099114077241792</v>
      </c>
      <c r="AE306" s="2">
        <f t="shared" ca="1" si="249"/>
        <v>1.8935089570097066</v>
      </c>
      <c r="AF306" s="2">
        <f t="shared" ca="1" si="250"/>
        <v>1.8754973108372621</v>
      </c>
      <c r="AG306" s="2">
        <f t="shared" ca="1" si="251"/>
        <v>1.8559623215115517</v>
      </c>
      <c r="AH306" s="2">
        <f t="shared" ca="1" si="252"/>
        <v>1.8349883402126257</v>
      </c>
      <c r="AI306" s="2">
        <f t="shared" ca="1" si="253"/>
        <v>1.8126594278958221</v>
      </c>
      <c r="AJ306" s="2">
        <f t="shared" ca="1" si="254"/>
        <v>1.7890595077979516</v>
      </c>
      <c r="AK306" s="2">
        <f t="shared" ca="1" si="255"/>
        <v>1.7642724065269424</v>
      </c>
      <c r="AL306" s="2">
        <f t="shared" ca="1" si="256"/>
        <v>1.738381952529213</v>
      </c>
      <c r="AM306" s="2">
        <f t="shared" ca="1" si="257"/>
        <v>1.7114721932483032</v>
      </c>
      <c r="AN306" s="2">
        <f t="shared" ca="1" si="258"/>
        <v>1.6836278373675222</v>
      </c>
      <c r="AO306" s="2">
        <f t="shared" ca="1" si="259"/>
        <v>1.654935068823348</v>
      </c>
      <c r="AP306" s="2">
        <f t="shared" ca="1" si="260"/>
        <v>1.6254828558058032</v>
      </c>
      <c r="AQ306" s="2">
        <f t="shared" ca="1" si="261"/>
        <v>1.5953646835921396</v>
      </c>
      <c r="AR306" s="2">
        <f t="shared" ca="1" si="262"/>
        <v>1.5646801695792973</v>
      </c>
      <c r="AS306" s="2">
        <f t="shared" ca="1" si="263"/>
        <v>1.5335353192423842</v>
      </c>
      <c r="AT306" s="2">
        <f t="shared" ca="1" si="264"/>
        <v>1.5020396474914364</v>
      </c>
      <c r="AU306" s="2">
        <f t="shared" ca="1" si="265"/>
        <v>1.4702987700433445</v>
      </c>
      <c r="AV306" s="2">
        <f t="shared" ca="1" si="266"/>
        <v>1.438403027691403</v>
      </c>
      <c r="AW306" s="2">
        <f t="shared" ca="1" si="267"/>
        <v>1.4064160850172664</v>
      </c>
      <c r="AX306" s="2">
        <f t="shared" ca="1" si="268"/>
        <v>1.3743707820497</v>
      </c>
      <c r="AY306" s="2">
        <f t="shared" ca="1" si="269"/>
        <v>1.3422796233498715</v>
      </c>
      <c r="AZ306" s="2">
        <f t="shared" ca="1" si="218"/>
        <v>1.3101578070524873</v>
      </c>
      <c r="BC306" s="2">
        <f t="shared" ca="1" si="270"/>
        <v>-1.3812415439378167</v>
      </c>
      <c r="BD306" s="2">
        <f t="shared" ca="1" si="270"/>
        <v>0.59280104008243928</v>
      </c>
      <c r="BE306" s="2">
        <f t="shared" ca="1" si="270"/>
        <v>0.56026246971905547</v>
      </c>
    </row>
    <row r="307" spans="1:57" x14ac:dyDescent="0.3">
      <c r="A307" s="2">
        <f t="shared" si="219"/>
        <v>2.9499999999999811</v>
      </c>
      <c r="B307" s="2">
        <f t="shared" ca="1" si="220"/>
        <v>1.047589570468388</v>
      </c>
      <c r="C307" s="2">
        <f t="shared" ca="1" si="221"/>
        <v>1.1257137215305706</v>
      </c>
      <c r="D307" s="2">
        <f t="shared" ca="1" si="222"/>
        <v>1.2007515208613837</v>
      </c>
      <c r="E307" s="2">
        <f t="shared" ca="1" si="223"/>
        <v>1.2749050190010716</v>
      </c>
      <c r="F307" s="2">
        <f t="shared" ca="1" si="224"/>
        <v>1.3475554220069339</v>
      </c>
      <c r="G307" s="2">
        <f t="shared" ca="1" si="225"/>
        <v>1.4173637509171069</v>
      </c>
      <c r="H307" s="2">
        <f t="shared" ca="1" si="226"/>
        <v>1.4835293209196259</v>
      </c>
      <c r="I307" s="2">
        <f t="shared" ca="1" si="227"/>
        <v>1.5458289802164604</v>
      </c>
      <c r="J307" s="2">
        <f t="shared" ca="1" si="228"/>
        <v>1.6042577734321335</v>
      </c>
      <c r="K307" s="2">
        <f t="shared" ca="1" si="229"/>
        <v>1.6587981168659105</v>
      </c>
      <c r="L307" s="2">
        <f t="shared" ca="1" si="230"/>
        <v>1.7093415160089245</v>
      </c>
      <c r="M307" s="2">
        <f t="shared" ca="1" si="231"/>
        <v>1.7556998752792978</v>
      </c>
      <c r="N307" s="2">
        <f t="shared" ca="1" si="232"/>
        <v>1.7976516229329469</v>
      </c>
      <c r="O307" s="2">
        <f t="shared" ca="1" si="233"/>
        <v>1.8349921366547914</v>
      </c>
      <c r="P307" s="2">
        <f t="shared" ca="1" si="234"/>
        <v>1.8675753915970521</v>
      </c>
      <c r="Q307" s="2">
        <f t="shared" ca="1" si="235"/>
        <v>1.8953407031238529</v>
      </c>
      <c r="R307" s="2">
        <f t="shared" ca="1" si="236"/>
        <v>1.9183229574951224</v>
      </c>
      <c r="S307" s="2">
        <f t="shared" ca="1" si="237"/>
        <v>1.9366482478962774</v>
      </c>
      <c r="T307" s="2">
        <f t="shared" ca="1" si="238"/>
        <v>1.950519368708715</v>
      </c>
      <c r="U307" s="2">
        <f t="shared" ca="1" si="239"/>
        <v>1.9601969095833596</v>
      </c>
      <c r="V307" s="2">
        <f t="shared" ca="1" si="240"/>
        <v>1.9659809514156876</v>
      </c>
      <c r="W307" s="2">
        <f t="shared" ca="1" si="241"/>
        <v>1.9681953930640925</v>
      </c>
      <c r="X307" s="2">
        <f t="shared" ca="1" si="242"/>
        <v>1.9671735237688688</v>
      </c>
      <c r="Y307" s="2">
        <f t="shared" ca="1" si="243"/>
        <v>1.9632426082926842</v>
      </c>
      <c r="Z307" s="2">
        <f t="shared" ca="1" si="244"/>
        <v>1.9567075077711331</v>
      </c>
      <c r="AA307" s="2">
        <f t="shared" ca="1" si="245"/>
        <v>1.9478361216288891</v>
      </c>
      <c r="AB307" s="2">
        <f t="shared" ca="1" si="246"/>
        <v>1.9368502654490334</v>
      </c>
      <c r="AC307" s="2">
        <f t="shared" ca="1" si="247"/>
        <v>1.9239244907240955</v>
      </c>
      <c r="AD307" s="2">
        <f t="shared" ca="1" si="248"/>
        <v>1.9091930911558612</v>
      </c>
      <c r="AE307" s="2">
        <f t="shared" ca="1" si="249"/>
        <v>1.8927625376057178</v>
      </c>
      <c r="AF307" s="2">
        <f t="shared" ca="1" si="250"/>
        <v>1.8747243957914093</v>
      </c>
      <c r="AG307" s="2">
        <f t="shared" ca="1" si="251"/>
        <v>1.8551644592963241</v>
      </c>
      <c r="AH307" s="2">
        <f t="shared" ca="1" si="252"/>
        <v>1.8341670443581586</v>
      </c>
      <c r="AI307" s="2">
        <f t="shared" ca="1" si="253"/>
        <v>1.8118161795412651</v>
      </c>
      <c r="AJ307" s="2">
        <f t="shared" ca="1" si="254"/>
        <v>1.7881957559671255</v>
      </c>
      <c r="AK307" s="2">
        <f t="shared" ca="1" si="255"/>
        <v>1.7633895695187407</v>
      </c>
      <c r="AL307" s="2">
        <f t="shared" ca="1" si="256"/>
        <v>1.7374814216658319</v>
      </c>
      <c r="AM307" s="2">
        <f t="shared" ca="1" si="257"/>
        <v>1.7105553411281897</v>
      </c>
      <c r="AN307" s="2">
        <f t="shared" ca="1" si="258"/>
        <v>1.6826960335780576</v>
      </c>
      <c r="AO307" s="2">
        <f t="shared" ca="1" si="259"/>
        <v>1.6539897056010968</v>
      </c>
      <c r="AP307" s="2">
        <f t="shared" ca="1" si="260"/>
        <v>1.6245253822470032</v>
      </c>
      <c r="AQ307" s="2">
        <f t="shared" ca="1" si="261"/>
        <v>1.5943966376087144</v>
      </c>
      <c r="AR307" s="2">
        <f t="shared" ca="1" si="262"/>
        <v>1.5637031828051566</v>
      </c>
      <c r="AS307" s="2">
        <f t="shared" ca="1" si="263"/>
        <v>1.532551059411899</v>
      </c>
      <c r="AT307" s="2">
        <f t="shared" ca="1" si="264"/>
        <v>1.5010496704171086</v>
      </c>
      <c r="AU307" s="2">
        <f t="shared" ca="1" si="265"/>
        <v>1.4693042924872388</v>
      </c>
      <c r="AV307" s="2">
        <f t="shared" ca="1" si="266"/>
        <v>1.4374047000003827</v>
      </c>
      <c r="AW307" s="2">
        <f t="shared" ca="1" si="267"/>
        <v>1.4054139091335061</v>
      </c>
      <c r="AX307" s="2">
        <f t="shared" ca="1" si="268"/>
        <v>1.3733643226296892</v>
      </c>
      <c r="AY307" s="2">
        <f t="shared" ca="1" si="269"/>
        <v>1.341268470088347</v>
      </c>
      <c r="AZ307" s="2">
        <f t="shared" ca="1" si="218"/>
        <v>1.3091418321972266</v>
      </c>
      <c r="BC307" s="2">
        <f t="shared" ca="1" si="270"/>
        <v>-0.60370417370443707</v>
      </c>
      <c r="BD307" s="2">
        <f t="shared" ca="1" si="270"/>
        <v>-0.22693835740424806</v>
      </c>
      <c r="BE307" s="2">
        <f t="shared" ca="1" si="270"/>
        <v>7.6315261330650586E-3</v>
      </c>
    </row>
    <row r="308" spans="1:57" x14ac:dyDescent="0.3">
      <c r="A308" s="2">
        <f t="shared" si="219"/>
        <v>2.9599999999999809</v>
      </c>
      <c r="B308" s="2">
        <f t="shared" ca="1" si="220"/>
        <v>1.0476810585846061</v>
      </c>
      <c r="C308" s="2">
        <f t="shared" ca="1" si="221"/>
        <v>1.1257668539751997</v>
      </c>
      <c r="D308" s="2">
        <f t="shared" ca="1" si="222"/>
        <v>1.2008093316732174</v>
      </c>
      <c r="E308" s="2">
        <f t="shared" ca="1" si="223"/>
        <v>1.2749541627909726</v>
      </c>
      <c r="F308" s="2">
        <f t="shared" ca="1" si="224"/>
        <v>1.3475681843190475</v>
      </c>
      <c r="G308" s="2">
        <f t="shared" ca="1" si="225"/>
        <v>1.4173232154860527</v>
      </c>
      <c r="H308" s="2">
        <f t="shared" ca="1" si="226"/>
        <v>1.4834301525732438</v>
      </c>
      <c r="I308" s="2">
        <f t="shared" ca="1" si="227"/>
        <v>1.5456702366731172</v>
      </c>
      <c r="J308" s="2">
        <f t="shared" ca="1" si="228"/>
        <v>1.6040382876928205</v>
      </c>
      <c r="K308" s="2">
        <f t="shared" ca="1" si="229"/>
        <v>1.6585149307660432</v>
      </c>
      <c r="L308" s="2">
        <f t="shared" ca="1" si="230"/>
        <v>1.708990105887622</v>
      </c>
      <c r="M308" s="2">
        <f t="shared" ca="1" si="231"/>
        <v>1.7552750741862504</v>
      </c>
      <c r="N308" s="2">
        <f t="shared" ca="1" si="232"/>
        <v>1.7971486290461516</v>
      </c>
      <c r="O308" s="2">
        <f t="shared" ca="1" si="233"/>
        <v>1.83440734630991</v>
      </c>
      <c r="P308" s="2">
        <f t="shared" ca="1" si="234"/>
        <v>1.8669069343412299</v>
      </c>
      <c r="Q308" s="2">
        <f t="shared" ca="1" si="235"/>
        <v>1.89458864662855</v>
      </c>
      <c r="R308" s="2">
        <f t="shared" ca="1" si="236"/>
        <v>1.9174892206482075</v>
      </c>
      <c r="S308" s="2">
        <f t="shared" ca="1" si="237"/>
        <v>1.9357363111056436</v>
      </c>
      <c r="T308" s="2">
        <f t="shared" ca="1" si="238"/>
        <v>1.9495338962252549</v>
      </c>
      <c r="U308" s="2">
        <f t="shared" ca="1" si="239"/>
        <v>1.9591433838640926</v>
      </c>
      <c r="V308" s="2">
        <f t="shared" ca="1" si="240"/>
        <v>1.9648653600849388</v>
      </c>
      <c r="W308" s="2">
        <f t="shared" ca="1" si="241"/>
        <v>1.9670239407551604</v>
      </c>
      <c r="X308" s="2">
        <f t="shared" ca="1" si="242"/>
        <v>1.9659523241721317</v>
      </c>
      <c r="Y308" s="2">
        <f t="shared" ca="1" si="243"/>
        <v>1.9619773568576762</v>
      </c>
      <c r="Z308" s="2">
        <f t="shared" ca="1" si="244"/>
        <v>1.9554031907596996</v>
      </c>
      <c r="AA308" s="2">
        <f t="shared" ca="1" si="245"/>
        <v>1.9464968338094029</v>
      </c>
      <c r="AB308" s="2">
        <f t="shared" ca="1" si="246"/>
        <v>1.9354791865447101</v>
      </c>
      <c r="AC308" s="2">
        <f t="shared" ca="1" si="247"/>
        <v>1.9225240255054457</v>
      </c>
      <c r="AD308" s="2">
        <f t="shared" ca="1" si="248"/>
        <v>1.9077651180182507</v>
      </c>
      <c r="AE308" s="2">
        <f t="shared" ca="1" si="249"/>
        <v>1.8913086667151213</v>
      </c>
      <c r="AF308" s="2">
        <f t="shared" ca="1" si="250"/>
        <v>1.8732461514530838</v>
      </c>
      <c r="AG308" s="2">
        <f t="shared" ca="1" si="251"/>
        <v>1.853663365481371</v>
      </c>
      <c r="AH308" s="2">
        <f t="shared" ca="1" si="252"/>
        <v>1.8326446480579359</v>
      </c>
      <c r="AI308" s="2">
        <f t="shared" ca="1" si="253"/>
        <v>1.8102740532732406</v>
      </c>
      <c r="AJ308" s="2">
        <f t="shared" ca="1" si="254"/>
        <v>1.7866354980728301</v>
      </c>
      <c r="AK308" s="2">
        <f t="shared" ca="1" si="255"/>
        <v>1.7618128056013254</v>
      </c>
      <c r="AL308" s="2">
        <f t="shared" ca="1" si="256"/>
        <v>1.7358898084283918</v>
      </c>
      <c r="AM308" s="2">
        <f t="shared" ca="1" si="257"/>
        <v>1.7089505747759075</v>
      </c>
      <c r="AN308" s="2">
        <f t="shared" ca="1" si="258"/>
        <v>1.6810798657298389</v>
      </c>
      <c r="AO308" s="2">
        <f t="shared" ca="1" si="259"/>
        <v>1.652363969120823</v>
      </c>
      <c r="AP308" s="2">
        <f t="shared" ca="1" si="260"/>
        <v>1.6228920254089316</v>
      </c>
      <c r="AQ308" s="2">
        <f t="shared" ca="1" si="261"/>
        <v>1.5927577555124981</v>
      </c>
      <c r="AR308" s="2">
        <f t="shared" ca="1" si="262"/>
        <v>1.5620610210315866</v>
      </c>
      <c r="AS308" s="2">
        <f t="shared" ca="1" si="263"/>
        <v>1.5309079545933637</v>
      </c>
      <c r="AT308" s="2">
        <f t="shared" ca="1" si="264"/>
        <v>1.49940790063314</v>
      </c>
      <c r="AU308" s="2">
        <f t="shared" ca="1" si="265"/>
        <v>1.4676658501312185</v>
      </c>
      <c r="AV308" s="2">
        <f t="shared" ca="1" si="266"/>
        <v>1.4357710673222845</v>
      </c>
      <c r="AW308" s="2">
        <f t="shared" ca="1" si="267"/>
        <v>1.4037859821125784</v>
      </c>
      <c r="AX308" s="2">
        <f t="shared" ca="1" si="268"/>
        <v>1.371742627117557</v>
      </c>
      <c r="AY308" s="2">
        <f t="shared" ca="1" si="269"/>
        <v>1.339653620036761</v>
      </c>
      <c r="AZ308" s="2">
        <f t="shared" ca="1" si="218"/>
        <v>1.3075347789265448</v>
      </c>
      <c r="BC308" s="2">
        <f t="shared" ca="1" si="270"/>
        <v>-1.6987711579401479</v>
      </c>
      <c r="BD308" s="2">
        <f t="shared" ca="1" si="270"/>
        <v>-0.83344650913073437</v>
      </c>
      <c r="BE308" s="2">
        <f t="shared" ca="1" si="270"/>
        <v>-0.72171938464105523</v>
      </c>
    </row>
    <row r="309" spans="1:57" x14ac:dyDescent="0.3">
      <c r="A309" s="2">
        <f t="shared" si="219"/>
        <v>2.9699999999999807</v>
      </c>
      <c r="B309" s="2">
        <f t="shared" ca="1" si="220"/>
        <v>1.0488996408718325</v>
      </c>
      <c r="C309" s="2">
        <f t="shared" ca="1" si="221"/>
        <v>1.1270220041336494</v>
      </c>
      <c r="D309" s="2">
        <f t="shared" ca="1" si="222"/>
        <v>1.2021364058133281</v>
      </c>
      <c r="E309" s="2">
        <f t="shared" ca="1" si="223"/>
        <v>1.2763332275070904</v>
      </c>
      <c r="F309" s="2">
        <f t="shared" ca="1" si="224"/>
        <v>1.3489656901885594</v>
      </c>
      <c r="G309" s="2">
        <f t="shared" ca="1" si="225"/>
        <v>1.4187166766394901</v>
      </c>
      <c r="H309" s="2">
        <f t="shared" ca="1" si="226"/>
        <v>1.4848087701749191</v>
      </c>
      <c r="I309" s="2">
        <f t="shared" ca="1" si="227"/>
        <v>1.5470277621303266</v>
      </c>
      <c r="J309" s="2">
        <f t="shared" ca="1" si="228"/>
        <v>1.6053684660711356</v>
      </c>
      <c r="K309" s="2">
        <f t="shared" ca="1" si="229"/>
        <v>1.6598099701834601</v>
      </c>
      <c r="L309" s="2">
        <f t="shared" ca="1" si="230"/>
        <v>1.7102409171145927</v>
      </c>
      <c r="M309" s="2">
        <f t="shared" ca="1" si="231"/>
        <v>1.7564721945767676</v>
      </c>
      <c r="N309" s="2">
        <f t="shared" ca="1" si="232"/>
        <v>1.7982832274477165</v>
      </c>
      <c r="O309" s="2">
        <f t="shared" ca="1" si="233"/>
        <v>1.8354720501333803</v>
      </c>
      <c r="P309" s="2">
        <f t="shared" ca="1" si="234"/>
        <v>1.867896358011818</v>
      </c>
      <c r="Q309" s="2">
        <f t="shared" ca="1" si="235"/>
        <v>1.8954995906622398</v>
      </c>
      <c r="R309" s="2">
        <f t="shared" ca="1" si="236"/>
        <v>1.9183205806880788</v>
      </c>
      <c r="S309" s="2">
        <f t="shared" ca="1" si="237"/>
        <v>1.9364887864658746</v>
      </c>
      <c r="T309" s="2">
        <f t="shared" ca="1" si="238"/>
        <v>1.9502096124549011</v>
      </c>
      <c r="U309" s="2">
        <f t="shared" ca="1" si="239"/>
        <v>1.9597455281621747</v>
      </c>
      <c r="V309" s="2">
        <f t="shared" ca="1" si="240"/>
        <v>1.9653978687592306</v>
      </c>
      <c r="W309" s="2">
        <f t="shared" ca="1" si="241"/>
        <v>1.9674912106679872</v>
      </c>
      <c r="X309" s="2">
        <f t="shared" ca="1" si="242"/>
        <v>1.9663589044015544</v>
      </c>
      <c r="Y309" s="2">
        <f t="shared" ca="1" si="243"/>
        <v>1.9623276221265895</v>
      </c>
      <c r="Z309" s="2">
        <f t="shared" ca="1" si="244"/>
        <v>1.9557010526618084</v>
      </c>
      <c r="AA309" s="2">
        <f t="shared" ca="1" si="245"/>
        <v>1.9467455616785216</v>
      </c>
      <c r="AB309" s="2">
        <f t="shared" ca="1" si="246"/>
        <v>1.9356813871759586</v>
      </c>
      <c r="AC309" s="2">
        <f t="shared" ca="1" si="247"/>
        <v>1.9226817854174052</v>
      </c>
      <c r="AD309" s="2">
        <f t="shared" ca="1" si="248"/>
        <v>1.9078802522218883</v>
      </c>
      <c r="AE309" s="2">
        <f t="shared" ca="1" si="249"/>
        <v>1.8913829753440008</v>
      </c>
      <c r="AF309" s="2">
        <f t="shared" ca="1" si="250"/>
        <v>1.8732816001951971</v>
      </c>
      <c r="AG309" s="2">
        <f t="shared" ca="1" si="251"/>
        <v>1.853662169862258</v>
      </c>
      <c r="AH309" s="2">
        <f t="shared" ca="1" si="252"/>
        <v>1.8326092963781244</v>
      </c>
      <c r="AI309" s="2">
        <f t="shared" ca="1" si="253"/>
        <v>1.8102073090699431</v>
      </c>
      <c r="AJ309" s="2">
        <f t="shared" ca="1" si="254"/>
        <v>1.7865404004406868</v>
      </c>
      <c r="AK309" s="2">
        <f t="shared" ca="1" si="255"/>
        <v>1.761692670677979</v>
      </c>
      <c r="AL309" s="2">
        <f t="shared" ca="1" si="256"/>
        <v>1.7357482333240868</v>
      </c>
      <c r="AM309" s="2">
        <f t="shared" ca="1" si="257"/>
        <v>1.7087914461258229</v>
      </c>
      <c r="AN309" s="2">
        <f t="shared" ca="1" si="258"/>
        <v>1.6809073758041169</v>
      </c>
      <c r="AO309" s="2">
        <f t="shared" ca="1" si="259"/>
        <v>1.6521826418225041</v>
      </c>
      <c r="AP309" s="2">
        <f t="shared" ca="1" si="260"/>
        <v>1.6227067503843482</v>
      </c>
      <c r="AQ309" s="2">
        <f t="shared" ca="1" si="261"/>
        <v>1.5925738190111072</v>
      </c>
      <c r="AR309" s="2">
        <f t="shared" ca="1" si="262"/>
        <v>1.5618841083000077</v>
      </c>
      <c r="AS309" s="2">
        <f t="shared" ca="1" si="263"/>
        <v>1.5307440886423396</v>
      </c>
      <c r="AT309" s="2">
        <f t="shared" ca="1" si="264"/>
        <v>1.4992632910825052</v>
      </c>
      <c r="AU309" s="2">
        <f t="shared" ca="1" si="265"/>
        <v>1.467546666130128</v>
      </c>
      <c r="AV309" s="2">
        <f t="shared" ca="1" si="266"/>
        <v>1.4356832160585531</v>
      </c>
      <c r="AW309" s="2">
        <f t="shared" ca="1" si="267"/>
        <v>1.4037350385307723</v>
      </c>
      <c r="AX309" s="2">
        <f t="shared" ca="1" si="268"/>
        <v>1.3717340549037895</v>
      </c>
      <c r="AY309" s="2">
        <f t="shared" ca="1" si="269"/>
        <v>1.3396932256672549</v>
      </c>
      <c r="AZ309" s="2">
        <f t="shared" ca="1" si="218"/>
        <v>1.3076289301769661</v>
      </c>
      <c r="BC309" s="2">
        <f t="shared" ca="1" si="270"/>
        <v>0.58670255858397002</v>
      </c>
      <c r="BD309" s="2">
        <f t="shared" ca="1" si="270"/>
        <v>-0.84520316348018731</v>
      </c>
      <c r="BE309" s="2">
        <f t="shared" ca="1" si="270"/>
        <v>-2.0725448224368312</v>
      </c>
    </row>
    <row r="310" spans="1:57" x14ac:dyDescent="0.3">
      <c r="A310" s="2">
        <f t="shared" si="219"/>
        <v>2.9799999999999804</v>
      </c>
      <c r="B310" s="2">
        <f t="shared" ca="1" si="220"/>
        <v>1.0495658693731669</v>
      </c>
      <c r="C310" s="2">
        <f t="shared" ca="1" si="221"/>
        <v>1.1275999418726768</v>
      </c>
      <c r="D310" s="2">
        <f t="shared" ca="1" si="222"/>
        <v>1.2026713614834674</v>
      </c>
      <c r="E310" s="2">
        <f t="shared" ca="1" si="223"/>
        <v>1.276815632629124</v>
      </c>
      <c r="F310" s="2">
        <f t="shared" ca="1" si="224"/>
        <v>1.349372432731186</v>
      </c>
      <c r="G310" s="2">
        <f t="shared" ca="1" si="225"/>
        <v>1.4190352994676383</v>
      </c>
      <c r="H310" s="2">
        <f t="shared" ca="1" si="226"/>
        <v>1.4850379393249562</v>
      </c>
      <c r="I310" s="2">
        <f t="shared" ca="1" si="227"/>
        <v>1.5471701816233818</v>
      </c>
      <c r="J310" s="2">
        <f t="shared" ca="1" si="228"/>
        <v>1.6054263818479702</v>
      </c>
      <c r="K310" s="2">
        <f t="shared" ca="1" si="229"/>
        <v>1.659783674902733</v>
      </c>
      <c r="L310" s="2">
        <f t="shared" ca="1" si="230"/>
        <v>1.7101290034395136</v>
      </c>
      <c r="M310" s="2">
        <f t="shared" ca="1" si="231"/>
        <v>1.7562724807257593</v>
      </c>
      <c r="N310" s="2">
        <f t="shared" ca="1" si="232"/>
        <v>1.7979937585475803</v>
      </c>
      <c r="O310" s="2">
        <f t="shared" ca="1" si="233"/>
        <v>1.8350919193167667</v>
      </c>
      <c r="P310" s="2">
        <f t="shared" ca="1" si="234"/>
        <v>1.8674262282807339</v>
      </c>
      <c r="Q310" s="2">
        <f t="shared" ca="1" si="235"/>
        <v>1.894941888163663</v>
      </c>
      <c r="R310" s="2">
        <f t="shared" ca="1" si="236"/>
        <v>1.9176793997404358</v>
      </c>
      <c r="S310" s="2">
        <f t="shared" ca="1" si="237"/>
        <v>1.93576959638344</v>
      </c>
      <c r="T310" s="2">
        <f t="shared" ca="1" si="238"/>
        <v>1.9494188803685999</v>
      </c>
      <c r="U310" s="2">
        <f t="shared" ca="1" si="239"/>
        <v>1.958890355475547</v>
      </c>
      <c r="V310" s="2">
        <f t="shared" ca="1" si="240"/>
        <v>1.9644856790869585</v>
      </c>
      <c r="W310" s="2">
        <f t="shared" ca="1" si="241"/>
        <v>1.9665294608860004</v>
      </c>
      <c r="X310" s="2">
        <f t="shared" ca="1" si="242"/>
        <v>1.9653547759435739</v>
      </c>
      <c r="Y310" s="2">
        <f t="shared" ca="1" si="243"/>
        <v>1.9612876951691622</v>
      </c>
      <c r="Z310" s="2">
        <f t="shared" ca="1" si="244"/>
        <v>1.9546310195431507</v>
      </c>
      <c r="AA310" s="2">
        <f t="shared" ca="1" si="245"/>
        <v>1.945650050944856</v>
      </c>
      <c r="AB310" s="2">
        <f t="shared" ca="1" si="246"/>
        <v>1.9345639465535294</v>
      </c>
      <c r="AC310" s="2">
        <f t="shared" ca="1" si="247"/>
        <v>1.92154502620477</v>
      </c>
      <c r="AD310" s="2">
        <f t="shared" ca="1" si="248"/>
        <v>1.9067260982160665</v>
      </c>
      <c r="AE310" s="2">
        <f t="shared" ca="1" si="249"/>
        <v>1.8902129179467198</v>
      </c>
      <c r="AF310" s="2">
        <f t="shared" ca="1" si="250"/>
        <v>1.8720968769217465</v>
      </c>
      <c r="AG310" s="2">
        <f t="shared" ca="1" si="251"/>
        <v>1.852463847397698</v>
      </c>
      <c r="AH310" s="2">
        <f t="shared" ca="1" si="252"/>
        <v>1.8313982931052097</v>
      </c>
      <c r="AI310" s="2">
        <f t="shared" ca="1" si="253"/>
        <v>1.8089843974880009</v>
      </c>
      <c r="AJ310" s="2">
        <f t="shared" ca="1" si="254"/>
        <v>1.7853062075096571</v>
      </c>
      <c r="AK310" s="2">
        <f t="shared" ca="1" si="255"/>
        <v>1.7604476793528685</v>
      </c>
      <c r="AL310" s="2">
        <f t="shared" ca="1" si="256"/>
        <v>1.7344927865770241</v>
      </c>
      <c r="AM310" s="2">
        <f t="shared" ca="1" si="257"/>
        <v>1.7075257556495451</v>
      </c>
      <c r="AN310" s="2">
        <f t="shared" ca="1" si="258"/>
        <v>1.6796315383197549</v>
      </c>
      <c r="AO310" s="2">
        <f t="shared" ca="1" si="259"/>
        <v>1.6508966652397692</v>
      </c>
      <c r="AP310" s="2">
        <f t="shared" ca="1" si="260"/>
        <v>1.6214105878469127</v>
      </c>
      <c r="AQ310" s="2">
        <f t="shared" ca="1" si="261"/>
        <v>1.5912673991871216</v>
      </c>
      <c r="AR310" s="2">
        <f t="shared" ca="1" si="262"/>
        <v>1.5605673365035975</v>
      </c>
      <c r="AS310" s="2">
        <f t="shared" ca="1" si="263"/>
        <v>1.529416783802126</v>
      </c>
      <c r="AT310" s="2">
        <f t="shared" ca="1" si="264"/>
        <v>1.4979250330680787</v>
      </c>
      <c r="AU310" s="2">
        <f t="shared" ca="1" si="265"/>
        <v>1.466196568784059</v>
      </c>
      <c r="AV310" s="2">
        <f t="shared" ca="1" si="266"/>
        <v>1.4343197087299073</v>
      </c>
      <c r="AW310" s="2">
        <f t="shared" ca="1" si="267"/>
        <v>1.4023558016185358</v>
      </c>
      <c r="AX310" s="2">
        <f t="shared" ca="1" si="268"/>
        <v>1.3703362455029386</v>
      </c>
      <c r="AY310" s="2">
        <f t="shared" ca="1" si="269"/>
        <v>1.3382739269065365</v>
      </c>
      <c r="AZ310" s="2">
        <f t="shared" ca="1" si="218"/>
        <v>1.3061852267765404</v>
      </c>
      <c r="BC310" s="2">
        <f t="shared" ca="1" si="270"/>
        <v>-1.2950933102899338</v>
      </c>
      <c r="BD310" s="2">
        <f t="shared" ca="1" si="270"/>
        <v>-0.78853080158225808</v>
      </c>
      <c r="BE310" s="2">
        <f t="shared" ca="1" si="270"/>
        <v>0.23101042948632688</v>
      </c>
    </row>
    <row r="311" spans="1:57" x14ac:dyDescent="0.3">
      <c r="A311" s="2">
        <f t="shared" si="219"/>
        <v>2.9899999999999802</v>
      </c>
      <c r="B311" s="2">
        <f t="shared" ca="1" si="220"/>
        <v>1.050639957319117</v>
      </c>
      <c r="C311" s="2">
        <f t="shared" ca="1" si="221"/>
        <v>1.1286430261199991</v>
      </c>
      <c r="D311" s="2">
        <f t="shared" ca="1" si="222"/>
        <v>1.2037203971695301</v>
      </c>
      <c r="E311" s="2">
        <f t="shared" ca="1" si="223"/>
        <v>1.2778538216587041</v>
      </c>
      <c r="F311" s="2">
        <f t="shared" ca="1" si="224"/>
        <v>1.3503702146935763</v>
      </c>
      <c r="G311" s="2">
        <f t="shared" ca="1" si="225"/>
        <v>1.4199740754814996</v>
      </c>
      <c r="H311" s="2">
        <f t="shared" ca="1" si="226"/>
        <v>1.4859103892442878</v>
      </c>
      <c r="I311" s="2">
        <f t="shared" ca="1" si="227"/>
        <v>1.5479732306332763</v>
      </c>
      <c r="J311" s="2">
        <f t="shared" ca="1" si="228"/>
        <v>1.6061567644167505</v>
      </c>
      <c r="K311" s="2">
        <f t="shared" ca="1" si="229"/>
        <v>1.6604364745499871</v>
      </c>
      <c r="L311" s="2">
        <f t="shared" ca="1" si="230"/>
        <v>1.7106979194680265</v>
      </c>
      <c r="M311" s="2">
        <f t="shared" ca="1" si="231"/>
        <v>1.7567507552882264</v>
      </c>
      <c r="N311" s="2">
        <f t="shared" ca="1" si="232"/>
        <v>1.7983751743946592</v>
      </c>
      <c r="O311" s="2">
        <f t="shared" ca="1" si="233"/>
        <v>1.8353716149098669</v>
      </c>
      <c r="P311" s="2">
        <f t="shared" ca="1" si="234"/>
        <v>1.8676012130837674</v>
      </c>
      <c r="Q311" s="2">
        <f t="shared" ca="1" si="235"/>
        <v>1.8950112301536763</v>
      </c>
      <c r="R311" s="2">
        <f t="shared" ca="1" si="236"/>
        <v>1.9176441264700457</v>
      </c>
      <c r="S311" s="2">
        <f t="shared" ca="1" si="237"/>
        <v>1.9356324001251601</v>
      </c>
      <c r="T311" s="2">
        <f t="shared" ca="1" si="238"/>
        <v>1.9491837412083486</v>
      </c>
      <c r="U311" s="2">
        <f t="shared" ca="1" si="239"/>
        <v>1.9585621787982608</v>
      </c>
      <c r="V311" s="2">
        <f t="shared" ca="1" si="240"/>
        <v>1.9640699839773523</v>
      </c>
      <c r="W311" s="2">
        <f t="shared" ca="1" si="241"/>
        <v>1.9660320907836013</v>
      </c>
      <c r="X311" s="2">
        <f t="shared" ca="1" si="242"/>
        <v>1.9647815895970335</v>
      </c>
      <c r="Y311" s="2">
        <f t="shared" ca="1" si="243"/>
        <v>1.9606442416059702</v>
      </c>
      <c r="Z311" s="2">
        <f t="shared" ca="1" si="244"/>
        <v>1.9539222537010252</v>
      </c>
      <c r="AA311" s="2">
        <f t="shared" ca="1" si="245"/>
        <v>1.944880160896596</v>
      </c>
      <c r="AB311" s="2">
        <f t="shared" ca="1" si="246"/>
        <v>1.9337363397074345</v>
      </c>
      <c r="AC311" s="2">
        <f t="shared" ca="1" si="247"/>
        <v>1.9206624757876103</v>
      </c>
      <c r="AD311" s="2">
        <f t="shared" ca="1" si="248"/>
        <v>1.9057909923228322</v>
      </c>
      <c r="AE311" s="2">
        <f t="shared" ca="1" si="249"/>
        <v>1.8892275131149194</v>
      </c>
      <c r="AF311" s="2">
        <f t="shared" ca="1" si="250"/>
        <v>1.8710634747312098</v>
      </c>
      <c r="AG311" s="2">
        <f t="shared" ca="1" si="251"/>
        <v>1.8513848763162155</v>
      </c>
      <c r="AH311" s="2">
        <f t="shared" ca="1" si="252"/>
        <v>1.8302763306142795</v>
      </c>
      <c r="AI311" s="2">
        <f t="shared" ca="1" si="253"/>
        <v>1.807822172460207</v>
      </c>
      <c r="AJ311" s="2">
        <f t="shared" ca="1" si="254"/>
        <v>1.7841066005765192</v>
      </c>
      <c r="AK311" s="2">
        <f t="shared" ca="1" si="255"/>
        <v>1.7592137244890478</v>
      </c>
      <c r="AL311" s="2">
        <f t="shared" ca="1" si="256"/>
        <v>1.7332276752160067</v>
      </c>
      <c r="AM311" s="2">
        <f t="shared" ca="1" si="257"/>
        <v>1.7062328455392153</v>
      </c>
      <c r="AN311" s="2">
        <f t="shared" ca="1" si="258"/>
        <v>1.6783143700272285</v>
      </c>
      <c r="AO311" s="2">
        <f t="shared" ca="1" si="259"/>
        <v>1.6495589884692832</v>
      </c>
      <c r="AP311" s="2">
        <f t="shared" ca="1" si="260"/>
        <v>1.6200563954101086</v>
      </c>
      <c r="AQ311" s="2">
        <f t="shared" ca="1" si="261"/>
        <v>1.5899009567101836</v>
      </c>
      <c r="AR311" s="2">
        <f t="shared" ca="1" si="262"/>
        <v>1.5591931822656881</v>
      </c>
      <c r="AS311" s="2">
        <f t="shared" ca="1" si="263"/>
        <v>1.5280396639110672</v>
      </c>
      <c r="AT311" s="2">
        <f t="shared" ca="1" si="264"/>
        <v>1.496549747300935</v>
      </c>
      <c r="AU311" s="2">
        <f t="shared" ca="1" si="265"/>
        <v>1.4648277437891792</v>
      </c>
      <c r="AV311" s="2">
        <f t="shared" ca="1" si="266"/>
        <v>1.432961582640637</v>
      </c>
      <c r="AW311" s="2">
        <f t="shared" ca="1" si="267"/>
        <v>1.4010121653986967</v>
      </c>
      <c r="AX311" s="2">
        <f t="shared" ca="1" si="268"/>
        <v>1.3690106730667315</v>
      </c>
      <c r="AY311" s="2">
        <f t="shared" ca="1" si="269"/>
        <v>1.3369702169807192</v>
      </c>
      <c r="AZ311" s="2">
        <f t="shared" ca="1" si="218"/>
        <v>1.3049075352206863</v>
      </c>
      <c r="BC311" s="2">
        <f t="shared" ca="1" si="270"/>
        <v>-0.81299063730887955</v>
      </c>
      <c r="BD311" s="2">
        <f t="shared" ca="1" si="270"/>
        <v>0.9752741592443348</v>
      </c>
      <c r="BE311" s="2">
        <f t="shared" ca="1" si="270"/>
        <v>-0.15203036518990398</v>
      </c>
    </row>
    <row r="312" spans="1:57" x14ac:dyDescent="0.3">
      <c r="A312" s="2">
        <f t="shared" si="219"/>
        <v>2.99999999999998</v>
      </c>
      <c r="B312" s="2">
        <f t="shared" ca="1" si="220"/>
        <v>1.0521675689418808</v>
      </c>
      <c r="C312" s="2">
        <f t="shared" ca="1" si="221"/>
        <v>1.1301455814963544</v>
      </c>
      <c r="D312" s="2">
        <f t="shared" ca="1" si="222"/>
        <v>1.2052354369688087</v>
      </c>
      <c r="E312" s="2">
        <f t="shared" ca="1" si="223"/>
        <v>1.2793658705204247</v>
      </c>
      <c r="F312" s="2">
        <f t="shared" ca="1" si="224"/>
        <v>1.3518514268031061</v>
      </c>
      <c r="G312" s="2">
        <f t="shared" ca="1" si="225"/>
        <v>1.4214074902821281</v>
      </c>
      <c r="H312" s="2">
        <f t="shared" ca="1" si="226"/>
        <v>1.4872901016309941</v>
      </c>
      <c r="I312" s="2">
        <f t="shared" ca="1" si="227"/>
        <v>1.5492974094956113</v>
      </c>
      <c r="J312" s="2">
        <f t="shared" ca="1" si="228"/>
        <v>1.6074232761072917</v>
      </c>
      <c r="K312" s="2">
        <f t="shared" ca="1" si="229"/>
        <v>1.6616414571916509</v>
      </c>
      <c r="L312" s="2">
        <f t="shared" ca="1" si="230"/>
        <v>1.7118360628926967</v>
      </c>
      <c r="M312" s="2">
        <f t="shared" ca="1" si="231"/>
        <v>1.7578162295170934</v>
      </c>
      <c r="N312" s="2">
        <f t="shared" ca="1" si="232"/>
        <v>1.7993626237335665</v>
      </c>
      <c r="O312" s="2">
        <f t="shared" ca="1" si="233"/>
        <v>1.8362769670656816</v>
      </c>
      <c r="P312" s="2">
        <f t="shared" ca="1" si="234"/>
        <v>1.8684221879005065</v>
      </c>
      <c r="Q312" s="2">
        <f t="shared" ca="1" si="235"/>
        <v>1.8957475213941759</v>
      </c>
      <c r="R312" s="2">
        <f t="shared" ca="1" si="236"/>
        <v>1.918297298960034</v>
      </c>
      <c r="S312" s="2">
        <f t="shared" ca="1" si="237"/>
        <v>1.9362055932565687</v>
      </c>
      <c r="T312" s="2">
        <f t="shared" ca="1" si="238"/>
        <v>1.9496812923206606</v>
      </c>
      <c r="U312" s="2">
        <f t="shared" ca="1" si="239"/>
        <v>1.9589892616824292</v>
      </c>
      <c r="V312" s="2">
        <f t="shared" ca="1" si="240"/>
        <v>1.964432297721644</v>
      </c>
      <c r="W312" s="2">
        <f t="shared" ca="1" si="241"/>
        <v>1.9663355700346172</v>
      </c>
      <c r="X312" s="2">
        <f t="shared" ca="1" si="242"/>
        <v>1.9650320951943296</v>
      </c>
      <c r="Y312" s="2">
        <f t="shared" ca="1" si="243"/>
        <v>1.9608472363650029</v>
      </c>
      <c r="Z312" s="2">
        <f t="shared" ca="1" si="244"/>
        <v>1.9540825202764132</v>
      </c>
      <c r="AA312" s="2">
        <f t="shared" ca="1" si="245"/>
        <v>1.9450016321864814</v>
      </c>
      <c r="AB312" s="2">
        <f t="shared" ca="1" si="246"/>
        <v>1.9338220882595567</v>
      </c>
      <c r="AC312" s="2">
        <f t="shared" ca="1" si="247"/>
        <v>1.9207148623336083</v>
      </c>
      <c r="AD312" s="2">
        <f t="shared" ca="1" si="248"/>
        <v>1.9058119149184873</v>
      </c>
      <c r="AE312" s="2">
        <f t="shared" ca="1" si="249"/>
        <v>1.8892186591749629</v>
      </c>
      <c r="AF312" s="2">
        <f t="shared" ca="1" si="250"/>
        <v>1.8710264957340419</v>
      </c>
      <c r="AG312" s="2">
        <f t="shared" ca="1" si="251"/>
        <v>1.8513214684551491</v>
      </c>
      <c r="AH312" s="2">
        <f t="shared" ca="1" si="252"/>
        <v>1.8301882565283165</v>
      </c>
      <c r="AI312" s="2">
        <f t="shared" ca="1" si="253"/>
        <v>1.8077112635712291</v>
      </c>
      <c r="AJ312" s="2">
        <f t="shared" ca="1" si="254"/>
        <v>1.7839747574814626</v>
      </c>
      <c r="AK312" s="2">
        <f t="shared" ca="1" si="255"/>
        <v>1.7590629185947402</v>
      </c>
      <c r="AL312" s="2">
        <f t="shared" ca="1" si="256"/>
        <v>1.7330599529496473</v>
      </c>
      <c r="AM312" s="2">
        <f t="shared" ca="1" si="257"/>
        <v>1.7060503373569338</v>
      </c>
      <c r="AN312" s="2">
        <f t="shared" ca="1" si="258"/>
        <v>1.6781193071151794</v>
      </c>
      <c r="AO312" s="2">
        <f t="shared" ca="1" si="259"/>
        <v>1.6493537292145837</v>
      </c>
      <c r="AP312" s="2">
        <f t="shared" ca="1" si="260"/>
        <v>1.6198434592858584</v>
      </c>
      <c r="AQ312" s="2">
        <f t="shared" ca="1" si="261"/>
        <v>1.5896830533852297</v>
      </c>
      <c r="AR312" s="2">
        <f t="shared" ca="1" si="262"/>
        <v>1.5589732101498051</v>
      </c>
      <c r="AS312" s="2">
        <f t="shared" ca="1" si="263"/>
        <v>1.5278206435439354</v>
      </c>
      <c r="AT312" s="2">
        <f t="shared" ca="1" si="264"/>
        <v>1.4963346657399552</v>
      </c>
      <c r="AU312" s="2">
        <f t="shared" ca="1" si="265"/>
        <v>1.464619328039745</v>
      </c>
      <c r="AV312" s="2">
        <f t="shared" ca="1" si="266"/>
        <v>1.4327620874044849</v>
      </c>
      <c r="AW312" s="2">
        <f t="shared" ca="1" si="267"/>
        <v>1.4008233201948719</v>
      </c>
      <c r="AX312" s="2">
        <f t="shared" ca="1" si="268"/>
        <v>1.3688339165863388</v>
      </c>
      <c r="AY312" s="2">
        <f t="shared" ca="1" si="269"/>
        <v>1.33680713275826</v>
      </c>
      <c r="AZ312" s="2">
        <f t="shared" ca="1" si="218"/>
        <v>1.304759891048066</v>
      </c>
      <c r="BC312" s="2">
        <f t="shared" ca="1" si="270"/>
        <v>0.45717817910329739</v>
      </c>
      <c r="BD312" s="2">
        <f t="shared" ca="1" si="270"/>
        <v>-0.68248333557371055</v>
      </c>
      <c r="BE312" s="2">
        <f t="shared" ca="1" si="270"/>
        <v>-0.85014969982280419</v>
      </c>
    </row>
    <row r="313" spans="1:57" x14ac:dyDescent="0.3">
      <c r="A313" s="2">
        <f t="shared" si="219"/>
        <v>3.0099999999999798</v>
      </c>
      <c r="B313" s="2">
        <f t="shared" ca="1" si="220"/>
        <v>1.0535347986907171</v>
      </c>
      <c r="C313" s="2">
        <f t="shared" ca="1" si="221"/>
        <v>1.1314367271999737</v>
      </c>
      <c r="D313" s="2">
        <f t="shared" ca="1" si="222"/>
        <v>1.206490534595398</v>
      </c>
      <c r="E313" s="2">
        <f t="shared" ca="1" si="223"/>
        <v>1.2805726266977857</v>
      </c>
      <c r="F313" s="2">
        <f t="shared" ca="1" si="224"/>
        <v>1.352985516597045</v>
      </c>
      <c r="G313" s="2">
        <f t="shared" ca="1" si="225"/>
        <v>1.4224553511981646</v>
      </c>
      <c r="H313" s="2">
        <f t="shared" ca="1" si="226"/>
        <v>1.4882489607751095</v>
      </c>
      <c r="I313" s="2">
        <f t="shared" ca="1" si="227"/>
        <v>1.5501683542156428</v>
      </c>
      <c r="J313" s="2">
        <f t="shared" ca="1" si="228"/>
        <v>1.6082069364781646</v>
      </c>
      <c r="K313" s="2">
        <f t="shared" ca="1" si="229"/>
        <v>1.6623366144353164</v>
      </c>
      <c r="L313" s="2">
        <f t="shared" ca="1" si="230"/>
        <v>1.7124399422875958</v>
      </c>
      <c r="M313" s="2">
        <f t="shared" ca="1" si="231"/>
        <v>1.7583254301907953</v>
      </c>
      <c r="N313" s="2">
        <f t="shared" ca="1" si="232"/>
        <v>1.799774109058536</v>
      </c>
      <c r="O313" s="2">
        <f t="shared" ca="1" si="233"/>
        <v>1.836588867768044</v>
      </c>
      <c r="P313" s="2">
        <f t="shared" ca="1" si="234"/>
        <v>1.8686343042570865</v>
      </c>
      <c r="Q313" s="2">
        <f t="shared" ca="1" si="235"/>
        <v>1.8958614993214129</v>
      </c>
      <c r="R313" s="2">
        <f t="shared" ca="1" si="236"/>
        <v>1.9183165232852408</v>
      </c>
      <c r="S313" s="2">
        <f t="shared" ca="1" si="237"/>
        <v>1.9361348896188033</v>
      </c>
      <c r="T313" s="2">
        <f t="shared" ca="1" si="238"/>
        <v>1.9495265508545263</v>
      </c>
      <c r="U313" s="2">
        <f t="shared" ca="1" si="239"/>
        <v>1.9587570765288302</v>
      </c>
      <c r="V313" s="2">
        <f t="shared" ca="1" si="240"/>
        <v>1.964129656301935</v>
      </c>
      <c r="W313" s="2">
        <f t="shared" ca="1" si="241"/>
        <v>1.9659695629190934</v>
      </c>
      <c r="X313" s="2">
        <f t="shared" ca="1" si="242"/>
        <v>1.9646096064398155</v>
      </c>
      <c r="Y313" s="2">
        <f t="shared" ca="1" si="243"/>
        <v>1.9603746201394034</v>
      </c>
      <c r="Z313" s="2">
        <f t="shared" ca="1" si="244"/>
        <v>1.9535653209727977</v>
      </c>
      <c r="AA313" s="2">
        <f t="shared" ca="1" si="245"/>
        <v>1.9444444180074796</v>
      </c>
      <c r="AB313" s="2">
        <f t="shared" ca="1" si="246"/>
        <v>1.9332284438059959</v>
      </c>
      <c r="AC313" s="2">
        <f t="shared" ca="1" si="247"/>
        <v>1.9200875391509356</v>
      </c>
      <c r="AD313" s="2">
        <f t="shared" ca="1" si="248"/>
        <v>1.9051530806949033</v>
      </c>
      <c r="AE313" s="2">
        <f t="shared" ca="1" si="249"/>
        <v>1.8885301482296273</v>
      </c>
      <c r="AF313" s="2">
        <f t="shared" ca="1" si="250"/>
        <v>1.8703099818407234</v>
      </c>
      <c r="AG313" s="2">
        <f t="shared" ca="1" si="251"/>
        <v>1.8505785443150593</v>
      </c>
      <c r="AH313" s="2">
        <f t="shared" ca="1" si="252"/>
        <v>1.8294204551130153</v>
      </c>
      <c r="AI313" s="2">
        <f t="shared" ca="1" si="253"/>
        <v>1.8069200604209141</v>
      </c>
      <c r="AJ313" s="2">
        <f t="shared" ca="1" si="254"/>
        <v>1.7831615711219979</v>
      </c>
      <c r="AK313" s="2">
        <f t="shared" ca="1" si="255"/>
        <v>1.7582291122240059</v>
      </c>
      <c r="AL313" s="2">
        <f t="shared" ca="1" si="256"/>
        <v>1.7322068387439811</v>
      </c>
      <c r="AM313" s="2">
        <f t="shared" ca="1" si="257"/>
        <v>1.7051791856335408</v>
      </c>
      <c r="AN313" s="2">
        <f t="shared" ca="1" si="258"/>
        <v>1.6772313632286233</v>
      </c>
      <c r="AO313" s="2">
        <f t="shared" ca="1" si="259"/>
        <v>1.6484502401760057</v>
      </c>
      <c r="AP313" s="2">
        <f t="shared" ca="1" si="260"/>
        <v>1.6189257075524937</v>
      </c>
      <c r="AQ313" s="2">
        <f t="shared" ca="1" si="261"/>
        <v>1.5887523853588781</v>
      </c>
      <c r="AR313" s="2">
        <f t="shared" ca="1" si="262"/>
        <v>1.5580310334188889</v>
      </c>
      <c r="AS313" s="2">
        <f t="shared" ca="1" si="263"/>
        <v>1.5268683584924547</v>
      </c>
      <c r="AT313" s="2">
        <f t="shared" ca="1" si="264"/>
        <v>1.4953735085161499</v>
      </c>
      <c r="AU313" s="2">
        <f t="shared" ca="1" si="265"/>
        <v>1.4636501442727303</v>
      </c>
      <c r="AV313" s="2">
        <f t="shared" ca="1" si="266"/>
        <v>1.4317851231400529</v>
      </c>
      <c r="AW313" s="2">
        <f t="shared" ca="1" si="267"/>
        <v>1.3998381747611337</v>
      </c>
      <c r="AX313" s="2">
        <f t="shared" ca="1" si="268"/>
        <v>1.3678397809748066</v>
      </c>
      <c r="AY313" s="2">
        <f t="shared" ca="1" si="269"/>
        <v>1.335803217370038</v>
      </c>
      <c r="AZ313" s="2">
        <f t="shared" ca="1" si="218"/>
        <v>1.3037454252785907</v>
      </c>
      <c r="BC313" s="2">
        <f t="shared" ca="1" si="270"/>
        <v>-0.48164766883515586</v>
      </c>
      <c r="BD313" s="2">
        <f t="shared" ca="1" si="270"/>
        <v>0.12546858173729003</v>
      </c>
      <c r="BE313" s="2">
        <f t="shared" ca="1" si="270"/>
        <v>0.3853390706220674</v>
      </c>
    </row>
    <row r="314" spans="1:57" x14ac:dyDescent="0.3">
      <c r="A314" s="2">
        <f t="shared" si="219"/>
        <v>3.0199999999999796</v>
      </c>
      <c r="B314" s="2">
        <f t="shared" ca="1" si="220"/>
        <v>1.0539789646587705</v>
      </c>
      <c r="C314" s="2">
        <f t="shared" ca="1" si="221"/>
        <v>1.1318751694072975</v>
      </c>
      <c r="D314" s="2">
        <f t="shared" ca="1" si="222"/>
        <v>1.2069561897106296</v>
      </c>
      <c r="E314" s="2">
        <f t="shared" ca="1" si="223"/>
        <v>1.2810471378349551</v>
      </c>
      <c r="F314" s="2">
        <f t="shared" ca="1" si="224"/>
        <v>1.353439181018433</v>
      </c>
      <c r="G314" s="2">
        <f t="shared" ca="1" si="225"/>
        <v>1.4228694589791901</v>
      </c>
      <c r="H314" s="2">
        <f t="shared" ca="1" si="226"/>
        <v>1.4886156828346928</v>
      </c>
      <c r="I314" s="2">
        <f t="shared" ca="1" si="227"/>
        <v>1.550483865194475</v>
      </c>
      <c r="J314" s="2">
        <f t="shared" ca="1" si="228"/>
        <v>1.6084671557426349</v>
      </c>
      <c r="K314" s="2">
        <f t="shared" ca="1" si="229"/>
        <v>1.6625358481872401</v>
      </c>
      <c r="L314" s="2">
        <f t="shared" ca="1" si="230"/>
        <v>1.7125711892113413</v>
      </c>
      <c r="M314" s="2">
        <f t="shared" ca="1" si="231"/>
        <v>1.7583813124579857</v>
      </c>
      <c r="N314" s="2">
        <f t="shared" ca="1" si="232"/>
        <v>1.7997478589780762</v>
      </c>
      <c r="O314" s="2">
        <f t="shared" ca="1" si="233"/>
        <v>1.8364751248766511</v>
      </c>
      <c r="P314" s="2">
        <f t="shared" ca="1" si="234"/>
        <v>1.868429610994166</v>
      </c>
      <c r="Q314" s="2">
        <f t="shared" ca="1" si="235"/>
        <v>1.8955644714616211</v>
      </c>
      <c r="R314" s="2">
        <f t="shared" ca="1" si="236"/>
        <v>1.917927739382336</v>
      </c>
      <c r="S314" s="2">
        <f t="shared" ca="1" si="237"/>
        <v>1.9356565913421755</v>
      </c>
      <c r="T314" s="2">
        <f t="shared" ca="1" si="238"/>
        <v>1.9489622669895375</v>
      </c>
      <c r="U314" s="2">
        <f t="shared" ca="1" si="239"/>
        <v>1.9581112634828364</v>
      </c>
      <c r="V314" s="2">
        <f t="shared" ca="1" si="240"/>
        <v>1.9634073877903238</v>
      </c>
      <c r="W314" s="2">
        <f t="shared" ca="1" si="241"/>
        <v>1.9651762394431553</v>
      </c>
      <c r="X314" s="2">
        <f t="shared" ca="1" si="242"/>
        <v>1.9637506453500726</v>
      </c>
      <c r="Y314" s="2">
        <f t="shared" ca="1" si="243"/>
        <v>1.9594551331299508</v>
      </c>
      <c r="Z314" s="2">
        <f t="shared" ca="1" si="244"/>
        <v>1.9525898364647931</v>
      </c>
      <c r="AA314" s="2">
        <f t="shared" ca="1" si="245"/>
        <v>1.9434167179136255</v>
      </c>
      <c r="AB314" s="2">
        <f t="shared" ca="1" si="246"/>
        <v>1.9321515592783314</v>
      </c>
      <c r="AC314" s="2">
        <f t="shared" ca="1" si="247"/>
        <v>1.9189639031002932</v>
      </c>
      <c r="AD314" s="2">
        <f t="shared" ca="1" si="248"/>
        <v>1.9039847770148439</v>
      </c>
      <c r="AE314" s="2">
        <f t="shared" ca="1" si="249"/>
        <v>1.8873191607313551</v>
      </c>
      <c r="AF314" s="2">
        <f t="shared" ca="1" si="250"/>
        <v>1.8690583652097188</v>
      </c>
      <c r="AG314" s="2">
        <f t="shared" ca="1" si="251"/>
        <v>1.8492885024213146</v>
      </c>
      <c r="AH314" s="2">
        <f t="shared" ca="1" si="252"/>
        <v>1.8280943619730481</v>
      </c>
      <c r="AI314" s="2">
        <f t="shared" ca="1" si="253"/>
        <v>1.8055604624584309</v>
      </c>
      <c r="AJ314" s="2">
        <f t="shared" ca="1" si="254"/>
        <v>1.7817711876103097</v>
      </c>
      <c r="AK314" s="2">
        <f t="shared" ca="1" si="255"/>
        <v>1.7568108370247797</v>
      </c>
      <c r="AL314" s="2">
        <f t="shared" ca="1" si="256"/>
        <v>1.7307637447108</v>
      </c>
      <c r="AM314" s="2">
        <f t="shared" ca="1" si="257"/>
        <v>1.7037145339289965</v>
      </c>
      <c r="AN314" s="2">
        <f t="shared" ca="1" si="258"/>
        <v>1.6757486204152612</v>
      </c>
      <c r="AO314" s="2">
        <f t="shared" ca="1" si="259"/>
        <v>1.6469531049789501</v>
      </c>
      <c r="AP314" s="2">
        <f t="shared" ca="1" si="260"/>
        <v>1.6174181445431426</v>
      </c>
      <c r="AQ314" s="2">
        <f t="shared" ca="1" si="261"/>
        <v>1.5872386528282472</v>
      </c>
      <c r="AR314" s="2">
        <f t="shared" ca="1" si="262"/>
        <v>1.5565156793070059</v>
      </c>
      <c r="AS314" s="2">
        <f t="shared" ca="1" si="263"/>
        <v>1.5253561502245083</v>
      </c>
      <c r="AT314" s="2">
        <f t="shared" ca="1" si="264"/>
        <v>1.4938692745861137</v>
      </c>
      <c r="AU314" s="2">
        <f t="shared" ca="1" si="265"/>
        <v>1.4621585483043793</v>
      </c>
      <c r="AV314" s="2">
        <f t="shared" ca="1" si="266"/>
        <v>1.430310458061363</v>
      </c>
      <c r="AW314" s="2">
        <f t="shared" ca="1" si="267"/>
        <v>1.3983843213802325</v>
      </c>
      <c r="AX314" s="2">
        <f t="shared" ca="1" si="268"/>
        <v>1.3664104501483569</v>
      </c>
      <c r="AY314" s="2">
        <f t="shared" ca="1" si="269"/>
        <v>1.3344023691862008</v>
      </c>
      <c r="AZ314" s="2">
        <f t="shared" ca="1" si="218"/>
        <v>1.3023772836822749</v>
      </c>
      <c r="BC314" s="2">
        <f t="shared" ca="1" si="270"/>
        <v>-1.231777347299257</v>
      </c>
      <c r="BD314" s="2">
        <f t="shared" ca="1" si="270"/>
        <v>3.6829208772544142E-2</v>
      </c>
      <c r="BE314" s="2">
        <f t="shared" ca="1" si="270"/>
        <v>-0.91159677294043728</v>
      </c>
    </row>
    <row r="315" spans="1:57" x14ac:dyDescent="0.3">
      <c r="A315" s="2">
        <f t="shared" si="219"/>
        <v>3.0299999999999794</v>
      </c>
      <c r="B315" s="2">
        <f t="shared" ca="1" si="220"/>
        <v>1.0563438565730399</v>
      </c>
      <c r="C315" s="2">
        <f t="shared" ca="1" si="221"/>
        <v>1.1340759192025192</v>
      </c>
      <c r="D315" s="2">
        <f t="shared" ca="1" si="222"/>
        <v>1.2090392668582517</v>
      </c>
      <c r="E315" s="2">
        <f t="shared" ca="1" si="223"/>
        <v>1.2830079577608389</v>
      </c>
      <c r="F315" s="2">
        <f t="shared" ca="1" si="224"/>
        <v>1.3552617006249505</v>
      </c>
      <c r="G315" s="2">
        <f t="shared" ca="1" si="225"/>
        <v>1.4245480662974221</v>
      </c>
      <c r="H315" s="2">
        <f t="shared" ca="1" si="226"/>
        <v>1.4901549497517486</v>
      </c>
      <c r="I315" s="2">
        <f t="shared" ca="1" si="227"/>
        <v>1.5518917226942768</v>
      </c>
      <c r="J315" s="2">
        <f t="shared" ca="1" si="228"/>
        <v>1.6097506929319596</v>
      </c>
      <c r="K315" s="2">
        <f t="shared" ca="1" si="229"/>
        <v>1.6636999876761962</v>
      </c>
      <c r="L315" s="2">
        <f t="shared" ca="1" si="230"/>
        <v>1.7136190052676474</v>
      </c>
      <c r="M315" s="2">
        <f t="shared" ca="1" si="231"/>
        <v>1.7593149631245777</v>
      </c>
      <c r="N315" s="2">
        <f t="shared" ca="1" si="232"/>
        <v>1.8005695689319456</v>
      </c>
      <c r="O315" s="2">
        <f t="shared" ca="1" si="233"/>
        <v>1.8371879764910619</v>
      </c>
      <c r="P315" s="2">
        <f t="shared" ca="1" si="234"/>
        <v>1.8690380335086845</v>
      </c>
      <c r="Q315" s="2">
        <f t="shared" ca="1" si="235"/>
        <v>1.8960744057949033</v>
      </c>
      <c r="R315" s="2">
        <f t="shared" ca="1" si="236"/>
        <v>1.9183465237938344</v>
      </c>
      <c r="S315" s="2">
        <f t="shared" ca="1" si="237"/>
        <v>1.9359926602419433</v>
      </c>
      <c r="T315" s="2">
        <f t="shared" ca="1" si="238"/>
        <v>1.9492247752686827</v>
      </c>
      <c r="U315" s="2">
        <f t="shared" ca="1" si="239"/>
        <v>1.9583097280031452</v>
      </c>
      <c r="V315" s="2">
        <f t="shared" ca="1" si="240"/>
        <v>1.9635513774661328</v>
      </c>
      <c r="W315" s="2">
        <f t="shared" ca="1" si="241"/>
        <v>1.9652750843309352</v>
      </c>
      <c r="X315" s="2">
        <f t="shared" ca="1" si="242"/>
        <v>1.9638131264603738</v>
      </c>
      <c r="Y315" s="2">
        <f t="shared" ca="1" si="243"/>
        <v>1.9594891608195293</v>
      </c>
      <c r="Z315" s="2">
        <f t="shared" ca="1" si="244"/>
        <v>1.9526021751077205</v>
      </c>
      <c r="AA315" s="2">
        <f t="shared" ca="1" si="245"/>
        <v>1.9434128258454357</v>
      </c>
      <c r="AB315" s="2">
        <f t="shared" ca="1" si="246"/>
        <v>1.9321355876792479</v>
      </c>
      <c r="AC315" s="2">
        <f t="shared" ca="1" si="247"/>
        <v>1.9189388504487737</v>
      </c>
      <c r="AD315" s="2">
        <f t="shared" ca="1" si="248"/>
        <v>1.9039527383057353</v>
      </c>
      <c r="AE315" s="2">
        <f t="shared" ca="1" si="249"/>
        <v>1.887281574851243</v>
      </c>
      <c r="AF315" s="2">
        <f t="shared" ca="1" si="250"/>
        <v>1.8690161840406332</v>
      </c>
      <c r="AG315" s="2">
        <f t="shared" ca="1" si="251"/>
        <v>1.8492422680039995</v>
      </c>
      <c r="AH315" s="2">
        <f t="shared" ca="1" si="252"/>
        <v>1.8280442270949488</v>
      </c>
      <c r="AI315" s="2">
        <f t="shared" ca="1" si="253"/>
        <v>1.8055061928779934</v>
      </c>
      <c r="AJ315" s="2">
        <f t="shared" ca="1" si="254"/>
        <v>1.7817121625253214</v>
      </c>
      <c r="AK315" s="2">
        <f t="shared" ca="1" si="255"/>
        <v>1.7567460508644182</v>
      </c>
      <c r="AL315" s="2">
        <f t="shared" ca="1" si="256"/>
        <v>1.7306918116374634</v>
      </c>
      <c r="AM315" s="2">
        <f t="shared" ca="1" si="257"/>
        <v>1.7036336973108732</v>
      </c>
      <c r="AN315" s="2">
        <f t="shared" ca="1" si="258"/>
        <v>1.6756567701107086</v>
      </c>
      <c r="AO315" s="2">
        <f t="shared" ca="1" si="259"/>
        <v>1.6468478042375412</v>
      </c>
      <c r="AP315" s="2">
        <f t="shared" ca="1" si="260"/>
        <v>1.6172966635731534</v>
      </c>
      <c r="AQ315" s="2">
        <f t="shared" ca="1" si="261"/>
        <v>1.5870979960311216</v>
      </c>
      <c r="AR315" s="2">
        <f t="shared" ca="1" si="262"/>
        <v>1.5563525798848863</v>
      </c>
      <c r="AS315" s="2">
        <f t="shared" ca="1" si="263"/>
        <v>1.5251669982513334</v>
      </c>
      <c r="AT315" s="2">
        <f t="shared" ca="1" si="264"/>
        <v>1.4936499572407891</v>
      </c>
      <c r="AU315" s="2">
        <f t="shared" ca="1" si="265"/>
        <v>1.4619042243340634</v>
      </c>
      <c r="AV315" s="2">
        <f t="shared" ca="1" si="266"/>
        <v>1.4300153552438966</v>
      </c>
      <c r="AW315" s="2">
        <f t="shared" ca="1" si="267"/>
        <v>1.3980417007719383</v>
      </c>
      <c r="AX315" s="2">
        <f t="shared" ca="1" si="268"/>
        <v>1.3660128517927153</v>
      </c>
      <c r="AY315" s="2">
        <f t="shared" ca="1" si="269"/>
        <v>1.3339420232056574</v>
      </c>
      <c r="AZ315" s="2">
        <f t="shared" ca="1" si="218"/>
        <v>1.3018460348549532</v>
      </c>
      <c r="BC315" s="2">
        <f t="shared" ca="1" si="270"/>
        <v>0.3962679239571667</v>
      </c>
      <c r="BD315" s="2">
        <f t="shared" ca="1" si="270"/>
        <v>-0.32021443585303189</v>
      </c>
      <c r="BE315" s="2">
        <f t="shared" ca="1" si="270"/>
        <v>1.8506390819822212</v>
      </c>
    </row>
    <row r="316" spans="1:57" x14ac:dyDescent="0.3">
      <c r="A316" s="2">
        <f t="shared" si="219"/>
        <v>3.0399999999999792</v>
      </c>
      <c r="B316" s="2">
        <f t="shared" ca="1" si="220"/>
        <v>1.0575851152007421</v>
      </c>
      <c r="C316" s="2">
        <f t="shared" ca="1" si="221"/>
        <v>1.135269101793642</v>
      </c>
      <c r="D316" s="2">
        <f t="shared" ca="1" si="222"/>
        <v>1.2102204524965479</v>
      </c>
      <c r="E316" s="2">
        <f t="shared" ca="1" si="223"/>
        <v>1.284163313152674</v>
      </c>
      <c r="F316" s="2">
        <f t="shared" ca="1" si="224"/>
        <v>1.3563667215040012</v>
      </c>
      <c r="G316" s="2">
        <f t="shared" ca="1" si="225"/>
        <v>1.425589024338378</v>
      </c>
      <c r="H316" s="2">
        <f t="shared" ca="1" si="226"/>
        <v>1.4911285137479011</v>
      </c>
      <c r="I316" s="2">
        <f t="shared" ca="1" si="227"/>
        <v>1.5527981862740075</v>
      </c>
      <c r="J316" s="2">
        <f t="shared" ca="1" si="228"/>
        <v>1.6105898311118727</v>
      </c>
      <c r="K316" s="2">
        <f t="shared" ca="1" si="229"/>
        <v>1.6644697650970697</v>
      </c>
      <c r="L316" s="2">
        <f t="shared" ca="1" si="230"/>
        <v>1.7143159066279789</v>
      </c>
      <c r="M316" s="2">
        <f t="shared" ca="1" si="231"/>
        <v>1.7599349263130166</v>
      </c>
      <c r="N316" s="2">
        <f t="shared" ca="1" si="232"/>
        <v>1.8011089640501983</v>
      </c>
      <c r="O316" s="2">
        <f t="shared" ca="1" si="233"/>
        <v>1.8376443908782647</v>
      </c>
      <c r="P316" s="2">
        <f t="shared" ca="1" si="234"/>
        <v>1.8694107544242891</v>
      </c>
      <c r="Q316" s="2">
        <f t="shared" ca="1" si="235"/>
        <v>1.8963645796484438</v>
      </c>
      <c r="R316" s="2">
        <f t="shared" ca="1" si="236"/>
        <v>1.9185570380695935</v>
      </c>
      <c r="S316" s="2">
        <f t="shared" ca="1" si="237"/>
        <v>1.9361278408191711</v>
      </c>
      <c r="T316" s="2">
        <f t="shared" ca="1" si="238"/>
        <v>1.9492900110952338</v>
      </c>
      <c r="U316" s="2">
        <f t="shared" ca="1" si="239"/>
        <v>1.9583111135569473</v>
      </c>
      <c r="V316" s="2">
        <f t="shared" ca="1" si="240"/>
        <v>1.9634954032172136</v>
      </c>
      <c r="W316" s="2">
        <f t="shared" ca="1" si="241"/>
        <v>1.9651683454454512</v>
      </c>
      <c r="X316" s="2">
        <f t="shared" ca="1" si="242"/>
        <v>1.9636620123841622</v>
      </c>
      <c r="Y316" s="2">
        <f t="shared" ca="1" si="243"/>
        <v>1.9592995345958122</v>
      </c>
      <c r="Z316" s="2">
        <f t="shared" ca="1" si="244"/>
        <v>1.9523791003536755</v>
      </c>
      <c r="AA316" s="2">
        <f t="shared" ca="1" si="245"/>
        <v>1.9431604098751252</v>
      </c>
      <c r="AB316" s="2">
        <f t="shared" ca="1" si="246"/>
        <v>1.9318569834982513</v>
      </c>
      <c r="AC316" s="2">
        <f t="shared" ca="1" si="247"/>
        <v>1.9186364131030251</v>
      </c>
      <c r="AD316" s="2">
        <f t="shared" ca="1" si="248"/>
        <v>1.903628274062823</v>
      </c>
      <c r="AE316" s="2">
        <f t="shared" ca="1" si="249"/>
        <v>1.886936587010325</v>
      </c>
      <c r="AF316" s="2">
        <f t="shared" ca="1" si="250"/>
        <v>1.8686520401973341</v>
      </c>
      <c r="AG316" s="2">
        <f t="shared" ca="1" si="251"/>
        <v>1.8488602760821757</v>
      </c>
      <c r="AH316" s="2">
        <f t="shared" ca="1" si="252"/>
        <v>1.8276456555674012</v>
      </c>
      <c r="AI316" s="2">
        <f t="shared" ca="1" si="253"/>
        <v>1.8050922729556471</v>
      </c>
      <c r="AJ316" s="2">
        <f t="shared" ca="1" si="254"/>
        <v>1.7812840886520418</v>
      </c>
      <c r="AK316" s="2">
        <f t="shared" ca="1" si="255"/>
        <v>1.7563049825632542</v>
      </c>
      <c r="AL316" s="2">
        <f t="shared" ca="1" si="256"/>
        <v>1.7302388781118943</v>
      </c>
      <c r="AM316" s="2">
        <f t="shared" ca="1" si="257"/>
        <v>1.7031700070736122</v>
      </c>
      <c r="AN316" s="2">
        <f t="shared" ca="1" si="258"/>
        <v>1.6751834284604163</v>
      </c>
      <c r="AO316" s="2">
        <f t="shared" ca="1" si="259"/>
        <v>1.6463659402932016</v>
      </c>
      <c r="AP316" s="2">
        <f t="shared" ca="1" si="260"/>
        <v>1.6168074637148995</v>
      </c>
      <c r="AQ316" s="2">
        <f t="shared" ca="1" si="261"/>
        <v>1.5866027304821624</v>
      </c>
      <c r="AR316" s="2">
        <f t="shared" ca="1" si="262"/>
        <v>1.5558525959883085</v>
      </c>
      <c r="AS316" s="2">
        <f t="shared" ca="1" si="263"/>
        <v>1.5246636467844406</v>
      </c>
      <c r="AT316" s="2">
        <f t="shared" ca="1" si="264"/>
        <v>1.4931444313328748</v>
      </c>
      <c r="AU316" s="2">
        <f t="shared" ca="1" si="265"/>
        <v>1.4613973343896802</v>
      </c>
      <c r="AV316" s="2">
        <f t="shared" ca="1" si="266"/>
        <v>1.4295073297409924</v>
      </c>
      <c r="AW316" s="2">
        <f t="shared" ca="1" si="267"/>
        <v>1.397532156138874</v>
      </c>
      <c r="AX316" s="2">
        <f t="shared" ca="1" si="268"/>
        <v>1.3655010414246025</v>
      </c>
      <c r="AY316" s="2">
        <f t="shared" ca="1" si="269"/>
        <v>1.3334272388258654</v>
      </c>
      <c r="AZ316" s="2">
        <f t="shared" ca="1" si="218"/>
        <v>1.3013277034116095</v>
      </c>
      <c r="BC316" s="2">
        <f t="shared" ca="1" si="270"/>
        <v>-7.7471952058369986E-2</v>
      </c>
      <c r="BD316" s="2">
        <f t="shared" ca="1" si="270"/>
        <v>-0.97410354700931734</v>
      </c>
      <c r="BE316" s="2">
        <f t="shared" ca="1" si="270"/>
        <v>-0.48069170300520003</v>
      </c>
    </row>
    <row r="317" spans="1:57" x14ac:dyDescent="0.3">
      <c r="A317" s="2">
        <f t="shared" si="219"/>
        <v>3.049999999999979</v>
      </c>
      <c r="B317" s="2">
        <f t="shared" ca="1" si="220"/>
        <v>1.0585365058968363</v>
      </c>
      <c r="C317" s="2">
        <f t="shared" ca="1" si="221"/>
        <v>1.1361704046922863</v>
      </c>
      <c r="D317" s="2">
        <f t="shared" ca="1" si="222"/>
        <v>1.2111068903271787</v>
      </c>
      <c r="E317" s="2">
        <f t="shared" ca="1" si="223"/>
        <v>1.285020976595411</v>
      </c>
      <c r="F317" s="2">
        <f t="shared" ca="1" si="224"/>
        <v>1.3571714547045286</v>
      </c>
      <c r="G317" s="2">
        <f t="shared" ca="1" si="225"/>
        <v>1.4263274353069211</v>
      </c>
      <c r="H317" s="2">
        <f t="shared" ca="1" si="226"/>
        <v>1.4917974676675947</v>
      </c>
      <c r="I317" s="2">
        <f t="shared" ca="1" si="227"/>
        <v>1.5533980857941172</v>
      </c>
      <c r="J317" s="2">
        <f t="shared" ca="1" si="228"/>
        <v>1.6111205299345832</v>
      </c>
      <c r="K317" s="2">
        <f t="shared" ca="1" si="229"/>
        <v>1.6649293086573878</v>
      </c>
      <c r="L317" s="2">
        <f t="shared" ca="1" si="230"/>
        <v>1.7147008745812578</v>
      </c>
      <c r="M317" s="2">
        <f t="shared" ca="1" si="231"/>
        <v>1.7602413665851964</v>
      </c>
      <c r="N317" s="2">
        <f t="shared" ca="1" si="232"/>
        <v>1.8013333679807413</v>
      </c>
      <c r="O317" s="2">
        <f t="shared" ca="1" si="233"/>
        <v>1.8377844721976992</v>
      </c>
      <c r="P317" s="2">
        <f t="shared" ca="1" si="234"/>
        <v>1.8694659254680315</v>
      </c>
      <c r="Q317" s="2">
        <f t="shared" ca="1" si="235"/>
        <v>1.8963361050404632</v>
      </c>
      <c r="R317" s="2">
        <f t="shared" ca="1" si="236"/>
        <v>1.9184479129549905</v>
      </c>
      <c r="S317" s="2">
        <f t="shared" ca="1" si="237"/>
        <v>1.9359424867314634</v>
      </c>
      <c r="T317" s="2">
        <f t="shared" ca="1" si="238"/>
        <v>1.9490339009857509</v>
      </c>
      <c r="U317" s="2">
        <f t="shared" ca="1" si="239"/>
        <v>1.9579904152163103</v>
      </c>
      <c r="V317" s="2">
        <f t="shared" ca="1" si="240"/>
        <v>1.9631166701022011</v>
      </c>
      <c r="W317" s="2">
        <f t="shared" ca="1" si="241"/>
        <v>1.96473822500062</v>
      </c>
      <c r="X317" s="2">
        <f t="shared" ca="1" si="242"/>
        <v>1.9631869354200808</v>
      </c>
      <c r="Y317" s="2">
        <f t="shared" ca="1" si="243"/>
        <v>1.9587853955599439</v>
      </c>
      <c r="Z317" s="2">
        <f t="shared" ca="1" si="244"/>
        <v>1.9518309866298749</v>
      </c>
      <c r="AA317" s="2">
        <f t="shared" ca="1" si="245"/>
        <v>1.9425824480840019</v>
      </c>
      <c r="AB317" s="2">
        <f t="shared" ca="1" si="246"/>
        <v>1.9312523445788865</v>
      </c>
      <c r="AC317" s="2">
        <f t="shared" ca="1" si="247"/>
        <v>1.918007470518458</v>
      </c>
      <c r="AD317" s="2">
        <f t="shared" ca="1" si="248"/>
        <v>1.9029768529139237</v>
      </c>
      <c r="AE317" s="2">
        <f t="shared" ca="1" si="249"/>
        <v>1.886264208274808</v>
      </c>
      <c r="AF317" s="2">
        <f t="shared" ca="1" si="250"/>
        <v>1.8679600861699939</v>
      </c>
      <c r="AG317" s="2">
        <f t="shared" ca="1" si="251"/>
        <v>1.8481500652904306</v>
      </c>
      <c r="AH317" s="2">
        <f t="shared" ca="1" si="252"/>
        <v>1.8269184626313748</v>
      </c>
      <c r="AI317" s="2">
        <f t="shared" ca="1" si="253"/>
        <v>1.8043493307434615</v>
      </c>
      <c r="AJ317" s="2">
        <f t="shared" ca="1" si="254"/>
        <v>1.7805265888016621</v>
      </c>
      <c r="AK317" s="2">
        <f t="shared" ca="1" si="255"/>
        <v>1.755534077383831</v>
      </c>
      <c r="AL317" s="2">
        <f t="shared" ca="1" si="256"/>
        <v>1.7294556852855627</v>
      </c>
      <c r="AM317" s="2">
        <f t="shared" ca="1" si="257"/>
        <v>1.7023756194412534</v>
      </c>
      <c r="AN317" s="2">
        <f t="shared" ca="1" si="258"/>
        <v>1.6743789316895239</v>
      </c>
      <c r="AO317" s="2">
        <f t="shared" ca="1" si="259"/>
        <v>1.6455524400403858</v>
      </c>
      <c r="AP317" s="2">
        <f t="shared" ca="1" si="260"/>
        <v>1.615986118929537</v>
      </c>
      <c r="AQ317" s="2">
        <f t="shared" ca="1" si="261"/>
        <v>1.5857747793222192</v>
      </c>
      <c r="AR317" s="2">
        <f t="shared" ca="1" si="262"/>
        <v>1.5550193477578924</v>
      </c>
      <c r="AS317" s="2">
        <f t="shared" ca="1" si="263"/>
        <v>1.5238264065002094</v>
      </c>
      <c r="AT317" s="2">
        <f t="shared" ca="1" si="264"/>
        <v>1.4923043373619198</v>
      </c>
      <c r="AU317" s="2">
        <f t="shared" ca="1" si="265"/>
        <v>1.4605551338902918</v>
      </c>
      <c r="AV317" s="2">
        <f t="shared" ca="1" si="266"/>
        <v>1.4286631828423741</v>
      </c>
      <c r="AW317" s="2">
        <f t="shared" ca="1" si="267"/>
        <v>1.3966856114009469</v>
      </c>
      <c r="AX317" s="2">
        <f t="shared" ca="1" si="268"/>
        <v>1.3646512879012462</v>
      </c>
      <c r="AY317" s="2">
        <f t="shared" ca="1" si="269"/>
        <v>1.3325735013371249</v>
      </c>
      <c r="AZ317" s="2">
        <f t="shared" ca="1" si="218"/>
        <v>1.3004693462588079</v>
      </c>
      <c r="BC317" s="2">
        <f t="shared" ca="1" si="270"/>
        <v>-0.55287238713021303</v>
      </c>
      <c r="BD317" s="2">
        <f t="shared" ca="1" si="270"/>
        <v>-0.89567401239076094</v>
      </c>
      <c r="BE317" s="2">
        <f t="shared" ca="1" si="270"/>
        <v>-0.40244802254911072</v>
      </c>
    </row>
    <row r="318" spans="1:57" x14ac:dyDescent="0.3">
      <c r="A318" s="2">
        <f t="shared" si="219"/>
        <v>3.0599999999999787</v>
      </c>
      <c r="B318" s="2">
        <f t="shared" ca="1" si="220"/>
        <v>1.0591438567371694</v>
      </c>
      <c r="C318" s="2">
        <f t="shared" ca="1" si="221"/>
        <v>1.1367475843403139</v>
      </c>
      <c r="D318" s="2">
        <f t="shared" ca="1" si="222"/>
        <v>1.2116846450872236</v>
      </c>
      <c r="E318" s="2">
        <f t="shared" ca="1" si="223"/>
        <v>1.2855818479572911</v>
      </c>
      <c r="F318" s="2">
        <f t="shared" ca="1" si="224"/>
        <v>1.3576883073561181</v>
      </c>
      <c r="G318" s="2">
        <f t="shared" ca="1" si="225"/>
        <v>1.4267840371913163</v>
      </c>
      <c r="H318" s="2">
        <f t="shared" ca="1" si="226"/>
        <v>1.4921878590311799</v>
      </c>
      <c r="I318" s="2">
        <f t="shared" ca="1" si="227"/>
        <v>1.553719912145656</v>
      </c>
      <c r="J318" s="2">
        <f t="shared" ca="1" si="228"/>
        <v>1.6113710121738694</v>
      </c>
      <c r="K318" s="2">
        <f t="shared" ca="1" si="229"/>
        <v>1.6651040157913017</v>
      </c>
      <c r="L318" s="2">
        <f t="shared" ca="1" si="230"/>
        <v>1.7147940780425439</v>
      </c>
      <c r="M318" s="2">
        <f t="shared" ca="1" si="231"/>
        <v>1.7602469751045586</v>
      </c>
      <c r="N318" s="2">
        <f t="shared" ca="1" si="232"/>
        <v>1.8012458988064697</v>
      </c>
      <c r="O318" s="2">
        <f t="shared" ca="1" si="233"/>
        <v>1.8375998240179394</v>
      </c>
      <c r="P318" s="2">
        <f t="shared" ca="1" si="234"/>
        <v>1.8691818481740041</v>
      </c>
      <c r="Q318" s="2">
        <f t="shared" ca="1" si="235"/>
        <v>1.8959523479011064</v>
      </c>
      <c r="R318" s="2">
        <f t="shared" ca="1" si="236"/>
        <v>1.9179660992022327</v>
      </c>
      <c r="S318" s="2">
        <f t="shared" ca="1" si="237"/>
        <v>1.9353658080107521</v>
      </c>
      <c r="T318" s="2">
        <f t="shared" ca="1" si="238"/>
        <v>1.9483667427532878</v>
      </c>
      <c r="U318" s="2">
        <f t="shared" ca="1" si="239"/>
        <v>1.9572380011086394</v>
      </c>
      <c r="V318" s="2">
        <f t="shared" ca="1" si="240"/>
        <v>1.9622847531129697</v>
      </c>
      <c r="W318" s="2">
        <f t="shared" ca="1" si="241"/>
        <v>1.9638327954233317</v>
      </c>
      <c r="X318" s="2">
        <f t="shared" ca="1" si="242"/>
        <v>1.962213910044182</v>
      </c>
      <c r="Y318" s="2">
        <f t="shared" ca="1" si="243"/>
        <v>1.9577502989222786</v>
      </c>
      <c r="Z318" s="2">
        <f t="shared" ca="1" si="244"/>
        <v>1.9507386826541995</v>
      </c>
      <c r="AA318" s="2">
        <f t="shared" ca="1" si="245"/>
        <v>1.9414369895569752</v>
      </c>
      <c r="AB318" s="2">
        <f t="shared" ca="1" si="246"/>
        <v>1.9300569812942621</v>
      </c>
      <c r="AC318" s="2">
        <f t="shared" ca="1" si="247"/>
        <v>1.9167648093007383</v>
      </c>
      <c r="AD318" s="2">
        <f t="shared" ca="1" si="248"/>
        <v>1.9016891066347357</v>
      </c>
      <c r="AE318" s="2">
        <f t="shared" ca="1" si="249"/>
        <v>1.8849334385159411</v>
      </c>
      <c r="AF318" s="2">
        <f t="shared" ca="1" si="250"/>
        <v>1.8665883668531418</v>
      </c>
      <c r="AG318" s="2">
        <f t="shared" ca="1" si="251"/>
        <v>1.8467395564916254</v>
      </c>
      <c r="AH318" s="2">
        <f t="shared" ca="1" si="252"/>
        <v>1.8254714300869734</v>
      </c>
      <c r="AI318" s="2">
        <f t="shared" ca="1" si="253"/>
        <v>1.8028681479727695</v>
      </c>
      <c r="AJ318" s="2">
        <f t="shared" ca="1" si="254"/>
        <v>1.7790137376563684</v>
      </c>
      <c r="AK318" s="2">
        <f t="shared" ca="1" si="255"/>
        <v>1.7539921500053592</v>
      </c>
      <c r="AL318" s="2">
        <f t="shared" ca="1" si="256"/>
        <v>1.7278873889085495</v>
      </c>
      <c r="AM318" s="2">
        <f t="shared" ca="1" si="257"/>
        <v>1.7007837863369522</v>
      </c>
      <c r="AN318" s="2">
        <f t="shared" ca="1" si="258"/>
        <v>1.672766537023564</v>
      </c>
      <c r="AO318" s="2">
        <f t="shared" ca="1" si="259"/>
        <v>1.6439226291580995</v>
      </c>
      <c r="AP318" s="2">
        <f t="shared" ca="1" si="260"/>
        <v>1.6143422405118528</v>
      </c>
      <c r="AQ318" s="2">
        <f t="shared" ca="1" si="261"/>
        <v>1.5841204106219196</v>
      </c>
      <c r="AR318" s="2">
        <f t="shared" ca="1" si="262"/>
        <v>1.5533582851897423</v>
      </c>
      <c r="AS318" s="2">
        <f t="shared" ca="1" si="263"/>
        <v>1.5221625884687959</v>
      </c>
      <c r="AT318" s="2">
        <f t="shared" ca="1" si="264"/>
        <v>1.4906416806555913</v>
      </c>
      <c r="AU318" s="2">
        <f t="shared" ca="1" si="265"/>
        <v>1.4588973096967039</v>
      </c>
      <c r="AV318" s="2">
        <f t="shared" ca="1" si="266"/>
        <v>1.4270134243538046</v>
      </c>
      <c r="AW318" s="2">
        <f t="shared" ca="1" si="267"/>
        <v>1.3950466948061699</v>
      </c>
      <c r="AX318" s="2">
        <f t="shared" ca="1" si="268"/>
        <v>1.3630257873129514</v>
      </c>
      <c r="AY318" s="2">
        <f t="shared" ca="1" si="269"/>
        <v>1.3309641782329826</v>
      </c>
      <c r="AZ318" s="2">
        <f t="shared" ca="1" si="218"/>
        <v>1.2988792610466284</v>
      </c>
      <c r="BC318" s="2">
        <f t="shared" ca="1" si="270"/>
        <v>-1.3685648963823187</v>
      </c>
      <c r="BD318" s="2">
        <f t="shared" ca="1" si="270"/>
        <v>0.50306825009954093</v>
      </c>
      <c r="BE318" s="2">
        <f t="shared" ca="1" si="270"/>
        <v>-0.24260265321870378</v>
      </c>
    </row>
    <row r="319" spans="1:57" x14ac:dyDescent="0.3">
      <c r="A319" s="2">
        <f t="shared" si="219"/>
        <v>3.0699999999999785</v>
      </c>
      <c r="B319" s="2">
        <f t="shared" ca="1" si="220"/>
        <v>1.0613691875618791</v>
      </c>
      <c r="C319" s="2">
        <f t="shared" ca="1" si="221"/>
        <v>1.1388831627559071</v>
      </c>
      <c r="D319" s="2">
        <f t="shared" ca="1" si="222"/>
        <v>1.2137676844908665</v>
      </c>
      <c r="E319" s="2">
        <f t="shared" ca="1" si="223"/>
        <v>1.2876018250235906</v>
      </c>
      <c r="F319" s="2">
        <f t="shared" ca="1" si="224"/>
        <v>1.3596251310905763</v>
      </c>
      <c r="G319" s="2">
        <f t="shared" ca="1" si="225"/>
        <v>1.4286282047673138</v>
      </c>
      <c r="H319" s="2">
        <f t="shared" ca="1" si="226"/>
        <v>1.4939397041162621</v>
      </c>
      <c r="I319" s="2">
        <f t="shared" ca="1" si="227"/>
        <v>1.5553829906040157</v>
      </c>
      <c r="J319" s="2">
        <f t="shared" ca="1" si="228"/>
        <v>1.6129481282467459</v>
      </c>
      <c r="K319" s="2">
        <f t="shared" ca="1" si="229"/>
        <v>1.6665960264450919</v>
      </c>
      <c r="L319" s="2">
        <f t="shared" ca="1" si="230"/>
        <v>1.7162002588986454</v>
      </c>
      <c r="M319" s="2">
        <f t="shared" ca="1" si="231"/>
        <v>1.7615659560384158</v>
      </c>
      <c r="N319" s="2">
        <f t="shared" ca="1" si="232"/>
        <v>1.8024766312012543</v>
      </c>
      <c r="O319" s="2">
        <f t="shared" ca="1" si="233"/>
        <v>1.8387423476236378</v>
      </c>
      <c r="P319" s="2">
        <f t="shared" ca="1" si="234"/>
        <v>1.8702377544388658</v>
      </c>
      <c r="Q319" s="2">
        <f t="shared" ca="1" si="235"/>
        <v>1.8969249226744991</v>
      </c>
      <c r="R319" s="2">
        <f t="shared" ca="1" si="236"/>
        <v>1.9188601937172196</v>
      </c>
      <c r="S319" s="2">
        <f t="shared" ca="1" si="237"/>
        <v>1.9361875319535558</v>
      </c>
      <c r="T319" s="2">
        <f t="shared" ca="1" si="238"/>
        <v>1.9491230900399714</v>
      </c>
      <c r="U319" s="2">
        <f t="shared" ca="1" si="239"/>
        <v>1.9579364951908396</v>
      </c>
      <c r="V319" s="2">
        <f t="shared" ca="1" si="240"/>
        <v>1.9629331384899757</v>
      </c>
      <c r="W319" s="2">
        <f t="shared" ca="1" si="241"/>
        <v>1.9644387452099064</v>
      </c>
      <c r="X319" s="2">
        <f t="shared" ca="1" si="242"/>
        <v>1.9627847150077551</v>
      </c>
      <c r="Y319" s="2">
        <f t="shared" ca="1" si="243"/>
        <v>1.9582925497421628</v>
      </c>
      <c r="Z319" s="2">
        <f t="shared" ca="1" si="244"/>
        <v>1.9512580039178351</v>
      </c>
      <c r="AA319" s="2">
        <f t="shared" ca="1" si="245"/>
        <v>1.9419378924092834</v>
      </c>
      <c r="AB319" s="2">
        <f t="shared" ca="1" si="246"/>
        <v>1.9305428746194271</v>
      </c>
      <c r="AC319" s="2">
        <f t="shared" ca="1" si="247"/>
        <v>1.9172381615257168</v>
      </c>
      <c r="AD319" s="2">
        <f t="shared" ca="1" si="248"/>
        <v>1.902151694618563</v>
      </c>
      <c r="AE319" s="2">
        <f t="shared" ca="1" si="249"/>
        <v>1.8853865886321064</v>
      </c>
      <c r="AF319" s="2">
        <f t="shared" ca="1" si="250"/>
        <v>1.8670331168230216</v>
      </c>
      <c r="AG319" s="2">
        <f t="shared" ca="1" si="251"/>
        <v>1.8471767281127498</v>
      </c>
      <c r="AH319" s="2">
        <f t="shared" ca="1" si="252"/>
        <v>1.8259016483913451</v>
      </c>
      <c r="AI319" s="2">
        <f t="shared" ca="1" si="253"/>
        <v>1.8032918433180232</v>
      </c>
      <c r="AJ319" s="2">
        <f t="shared" ca="1" si="254"/>
        <v>1.7794311463033643</v>
      </c>
      <c r="AK319" s="2">
        <f t="shared" ca="1" si="255"/>
        <v>1.754403316132457</v>
      </c>
      <c r="AL319" s="2">
        <f t="shared" ca="1" si="256"/>
        <v>1.7282921695178854</v>
      </c>
      <c r="AM319" s="2">
        <f t="shared" ca="1" si="257"/>
        <v>1.7011818613561291</v>
      </c>
      <c r="AN319" s="2">
        <f t="shared" ca="1" si="258"/>
        <v>1.6731574273519625</v>
      </c>
      <c r="AO319" s="2">
        <f t="shared" ca="1" si="259"/>
        <v>1.6443057240696162</v>
      </c>
      <c r="AP319" s="2">
        <f t="shared" ca="1" si="260"/>
        <v>1.6147168306524005</v>
      </c>
      <c r="AQ319" s="2">
        <f t="shared" ca="1" si="261"/>
        <v>1.5844857125527627</v>
      </c>
      <c r="AR319" s="2">
        <f t="shared" ca="1" si="262"/>
        <v>1.5537134306223805</v>
      </c>
      <c r="AS319" s="2">
        <f t="shared" ca="1" si="263"/>
        <v>1.522506545364124</v>
      </c>
      <c r="AT319" s="2">
        <f t="shared" ca="1" si="264"/>
        <v>1.4909730884102719</v>
      </c>
      <c r="AU319" s="2">
        <f t="shared" ca="1" si="265"/>
        <v>1.4592142557905077</v>
      </c>
      <c r="AV319" s="2">
        <f t="shared" ca="1" si="266"/>
        <v>1.4273132554226577</v>
      </c>
      <c r="AW319" s="2">
        <f t="shared" ca="1" si="267"/>
        <v>1.3953260031127379</v>
      </c>
      <c r="AX319" s="2">
        <f t="shared" ca="1" si="268"/>
        <v>1.3632806683643317</v>
      </c>
      <c r="AY319" s="2">
        <f t="shared" ca="1" si="269"/>
        <v>1.331190614664252</v>
      </c>
      <c r="AZ319" s="2">
        <f t="shared" ca="1" si="218"/>
        <v>1.2990731647679394</v>
      </c>
      <c r="BC319" s="2">
        <f t="shared" ca="1" si="270"/>
        <v>1.067375995507625</v>
      </c>
      <c r="BD319" s="2">
        <f t="shared" ca="1" si="270"/>
        <v>-1.1333906855980613</v>
      </c>
      <c r="BE319" s="2">
        <f t="shared" ca="1" si="270"/>
        <v>0.25615783100383815</v>
      </c>
    </row>
    <row r="320" spans="1:57" x14ac:dyDescent="0.3">
      <c r="A320" s="2">
        <f t="shared" si="219"/>
        <v>3.0799999999999783</v>
      </c>
      <c r="B320" s="2">
        <f t="shared" ca="1" si="220"/>
        <v>1.0625331417836734</v>
      </c>
      <c r="C320" s="2">
        <f t="shared" ca="1" si="221"/>
        <v>1.1400512425254268</v>
      </c>
      <c r="D320" s="2">
        <f t="shared" ca="1" si="222"/>
        <v>1.2149667497235634</v>
      </c>
      <c r="E320" s="2">
        <f t="shared" ca="1" si="223"/>
        <v>1.2888121311583935</v>
      </c>
      <c r="F320" s="2">
        <f t="shared" ca="1" si="224"/>
        <v>1.3608181378790145</v>
      </c>
      <c r="G320" s="2">
        <f t="shared" ca="1" si="225"/>
        <v>1.4297863139602875</v>
      </c>
      <c r="H320" s="2">
        <f t="shared" ca="1" si="226"/>
        <v>1.495055390537851</v>
      </c>
      <c r="I320" s="2">
        <f t="shared" ca="1" si="227"/>
        <v>1.5564522406635222</v>
      </c>
      <c r="J320" s="2">
        <f t="shared" ca="1" si="228"/>
        <v>1.6139665216824464</v>
      </c>
      <c r="K320" s="2">
        <f t="shared" ca="1" si="229"/>
        <v>1.6675575719039832</v>
      </c>
      <c r="L320" s="2">
        <f t="shared" ca="1" si="230"/>
        <v>1.7170977712596729</v>
      </c>
      <c r="M320" s="2">
        <f t="shared" ca="1" si="231"/>
        <v>1.7623919926446117</v>
      </c>
      <c r="N320" s="2">
        <f t="shared" ca="1" si="232"/>
        <v>1.8032244551055248</v>
      </c>
      <c r="O320" s="2">
        <f t="shared" ca="1" si="233"/>
        <v>1.8394066883772999</v>
      </c>
      <c r="P320" s="2">
        <f t="shared" ca="1" si="234"/>
        <v>1.8708152650105221</v>
      </c>
      <c r="Q320" s="2">
        <f t="shared" ca="1" si="235"/>
        <v>1.8974143167184885</v>
      </c>
      <c r="R320" s="2">
        <f t="shared" ca="1" si="236"/>
        <v>1.9192621129979324</v>
      </c>
      <c r="S320" s="2">
        <f t="shared" ca="1" si="237"/>
        <v>1.93650423806904</v>
      </c>
      <c r="T320" s="2">
        <f t="shared" ca="1" si="238"/>
        <v>1.9493580905891983</v>
      </c>
      <c r="U320" s="2">
        <f t="shared" ca="1" si="239"/>
        <v>1.9580941900035598</v>
      </c>
      <c r="V320" s="2">
        <f t="shared" ca="1" si="240"/>
        <v>1.9630185114599163</v>
      </c>
      <c r="W320" s="2">
        <f t="shared" ca="1" si="241"/>
        <v>1.9644570714919776</v>
      </c>
      <c r="X320" s="2">
        <f t="shared" ca="1" si="242"/>
        <v>1.9627412499196843</v>
      </c>
      <c r="Y320" s="2">
        <f t="shared" ca="1" si="243"/>
        <v>1.9581922120584521</v>
      </c>
      <c r="Z320" s="2">
        <f t="shared" ca="1" si="244"/>
        <v>1.9511051122390661</v>
      </c>
      <c r="AA320" s="2">
        <f t="shared" ca="1" si="245"/>
        <v>1.9417360209821215</v>
      </c>
      <c r="AB320" s="2">
        <f t="shared" ca="1" si="246"/>
        <v>1.9302948675308371</v>
      </c>
      <c r="AC320" s="2">
        <f t="shared" ca="1" si="247"/>
        <v>1.9169462962481874</v>
      </c>
      <c r="AD320" s="2">
        <f t="shared" ca="1" si="248"/>
        <v>1.9018179307432759</v>
      </c>
      <c r="AE320" s="2">
        <f t="shared" ca="1" si="249"/>
        <v>1.8850128073663315</v>
      </c>
      <c r="AF320" s="2">
        <f t="shared" ca="1" si="250"/>
        <v>1.866621281041448</v>
      </c>
      <c r="AG320" s="2">
        <f t="shared" ca="1" si="251"/>
        <v>1.8467289540143521</v>
      </c>
      <c r="AH320" s="2">
        <f t="shared" ca="1" si="252"/>
        <v>1.8254202243163604</v>
      </c>
      <c r="AI320" s="2">
        <f t="shared" ca="1" si="253"/>
        <v>1.8027792318088387</v>
      </c>
      <c r="AJ320" s="2">
        <f t="shared" ca="1" si="254"/>
        <v>1.7788899847108439</v>
      </c>
      <c r="AK320" s="2">
        <f t="shared" ca="1" si="255"/>
        <v>1.7538364186880562</v>
      </c>
      <c r="AL320" s="2">
        <f t="shared" ca="1" si="256"/>
        <v>1.7277025323438353</v>
      </c>
      <c r="AM320" s="2">
        <f t="shared" ca="1" si="257"/>
        <v>1.7005726727260206</v>
      </c>
      <c r="AN320" s="2">
        <f t="shared" ca="1" si="258"/>
        <v>1.672532085924185</v>
      </c>
      <c r="AO320" s="2">
        <f t="shared" ca="1" si="259"/>
        <v>1.6436678664019913</v>
      </c>
      <c r="AP320" s="2">
        <f t="shared" ca="1" si="260"/>
        <v>1.6140703640305989</v>
      </c>
      <c r="AQ320" s="2">
        <f t="shared" ca="1" si="261"/>
        <v>1.5838348388274703</v>
      </c>
      <c r="AR320" s="2">
        <f t="shared" ca="1" si="262"/>
        <v>1.5530626340814675</v>
      </c>
      <c r="AS320" s="2">
        <f t="shared" ca="1" si="263"/>
        <v>1.52186051211355</v>
      </c>
      <c r="AT320" s="2">
        <f t="shared" ca="1" si="264"/>
        <v>1.4903365403896767</v>
      </c>
      <c r="AU320" s="2">
        <f t="shared" ca="1" si="265"/>
        <v>1.4585917281090666</v>
      </c>
      <c r="AV320" s="2">
        <f t="shared" ca="1" si="266"/>
        <v>1.4267089109400795</v>
      </c>
      <c r="AW320" s="2">
        <f t="shared" ca="1" si="267"/>
        <v>1.3947436243327895</v>
      </c>
      <c r="AX320" s="2">
        <f t="shared" ca="1" si="268"/>
        <v>1.3627239175778507</v>
      </c>
      <c r="AY320" s="2">
        <f t="shared" ca="1" si="269"/>
        <v>1.3306634109979627</v>
      </c>
      <c r="AZ320" s="2">
        <f t="shared" ca="1" si="218"/>
        <v>1.2985798086649032</v>
      </c>
      <c r="BC320" s="2">
        <f t="shared" ca="1" si="270"/>
        <v>-1.943549954576973E-2</v>
      </c>
      <c r="BD320" s="2">
        <f t="shared" ca="1" si="270"/>
        <v>-0.24073265794196352</v>
      </c>
      <c r="BE320" s="2">
        <f t="shared" ca="1" si="270"/>
        <v>-1.1121886390493918</v>
      </c>
    </row>
    <row r="321" spans="1:57" x14ac:dyDescent="0.3">
      <c r="A321" s="2">
        <f t="shared" si="219"/>
        <v>3.0899999999999781</v>
      </c>
      <c r="B321" s="2">
        <f t="shared" ca="1" si="220"/>
        <v>1.0639782248250536</v>
      </c>
      <c r="C321" s="2">
        <f t="shared" ca="1" si="221"/>
        <v>1.1414234260044711</v>
      </c>
      <c r="D321" s="2">
        <f t="shared" ca="1" si="222"/>
        <v>1.2163002634066002</v>
      </c>
      <c r="E321" s="2">
        <f t="shared" ca="1" si="223"/>
        <v>1.2900950269047022</v>
      </c>
      <c r="F321" s="2">
        <f t="shared" ca="1" si="224"/>
        <v>1.3620297370079031</v>
      </c>
      <c r="G321" s="2">
        <f t="shared" ca="1" si="225"/>
        <v>1.4309165328056035</v>
      </c>
      <c r="H321" s="2">
        <f t="shared" ca="1" si="226"/>
        <v>1.4961037576705549</v>
      </c>
      <c r="I321" s="2">
        <f t="shared" ca="1" si="227"/>
        <v>1.5574213882683643</v>
      </c>
      <c r="J321" s="2">
        <f t="shared" ca="1" si="228"/>
        <v>1.6148583223784392</v>
      </c>
      <c r="K321" s="2">
        <f t="shared" ca="1" si="229"/>
        <v>1.6683720051590165</v>
      </c>
      <c r="L321" s="2">
        <f t="shared" ca="1" si="230"/>
        <v>1.7178333118919191</v>
      </c>
      <c r="M321" s="2">
        <f t="shared" ca="1" si="231"/>
        <v>1.7630465475949393</v>
      </c>
      <c r="N321" s="2">
        <f t="shared" ca="1" si="232"/>
        <v>1.8037963226341394</v>
      </c>
      <c r="O321" s="2">
        <f t="shared" ca="1" si="233"/>
        <v>1.8398953127748874</v>
      </c>
      <c r="P321" s="2">
        <f t="shared" ca="1" si="234"/>
        <v>1.8712216871241161</v>
      </c>
      <c r="Q321" s="2">
        <f t="shared" ca="1" si="235"/>
        <v>1.897741305823037</v>
      </c>
      <c r="R321" s="2">
        <f t="shared" ca="1" si="236"/>
        <v>1.9195140307065999</v>
      </c>
      <c r="S321" s="2">
        <f t="shared" ca="1" si="237"/>
        <v>1.9366867287456868</v>
      </c>
      <c r="T321" s="2">
        <f t="shared" ca="1" si="238"/>
        <v>1.9494777079168963</v>
      </c>
      <c r="U321" s="2">
        <f t="shared" ca="1" si="239"/>
        <v>1.9581580441265178</v>
      </c>
      <c r="V321" s="2">
        <f t="shared" ca="1" si="240"/>
        <v>1.9630339611239558</v>
      </c>
      <c r="W321" s="2">
        <f t="shared" ca="1" si="241"/>
        <v>1.9644314308758282</v>
      </c>
      <c r="X321" s="2">
        <f t="shared" ca="1" si="242"/>
        <v>1.9626814774244647</v>
      </c>
      <c r="Y321" s="2">
        <f t="shared" ca="1" si="243"/>
        <v>1.9581045946631339</v>
      </c>
      <c r="Z321" s="2">
        <f t="shared" ca="1" si="244"/>
        <v>1.9509950042587934</v>
      </c>
      <c r="AA321" s="2">
        <f t="shared" ca="1" si="245"/>
        <v>1.9416077030556991</v>
      </c>
      <c r="AB321" s="2">
        <f t="shared" ca="1" si="246"/>
        <v>1.9301515638019653</v>
      </c>
      <c r="AC321" s="2">
        <f t="shared" ca="1" si="247"/>
        <v>1.9167903396144463</v>
      </c>
      <c r="AD321" s="2">
        <f t="shared" ca="1" si="248"/>
        <v>1.9016510114045801</v>
      </c>
      <c r="AE321" s="2">
        <f t="shared" ca="1" si="249"/>
        <v>1.884836210733402</v>
      </c>
      <c r="AF321" s="2">
        <f t="shared" ca="1" si="250"/>
        <v>1.8664360460192548</v>
      </c>
      <c r="AG321" s="2">
        <f t="shared" ca="1" si="251"/>
        <v>1.8465359436021835</v>
      </c>
      <c r="AH321" s="2">
        <f t="shared" ca="1" si="252"/>
        <v>1.8252201440896765</v>
      </c>
      <c r="AI321" s="2">
        <f t="shared" ca="1" si="253"/>
        <v>1.8025726319510684</v>
      </c>
      <c r="AJ321" s="2">
        <f t="shared" ca="1" si="254"/>
        <v>1.7786772606490286</v>
      </c>
      <c r="AK321" s="2">
        <f t="shared" ca="1" si="255"/>
        <v>1.7536178132237243</v>
      </c>
      <c r="AL321" s="2">
        <f t="shared" ca="1" si="256"/>
        <v>1.7274781407681958</v>
      </c>
      <c r="AM321" s="2">
        <f t="shared" ca="1" si="257"/>
        <v>1.7003424532400029</v>
      </c>
      <c r="AN321" s="2">
        <f t="shared" ca="1" si="258"/>
        <v>1.6722958780575019</v>
      </c>
      <c r="AO321" s="2">
        <f t="shared" ca="1" si="259"/>
        <v>1.6434254186340491</v>
      </c>
      <c r="AP321" s="2">
        <f t="shared" ca="1" si="260"/>
        <v>1.6138213664390884</v>
      </c>
      <c r="AQ321" s="2">
        <f t="shared" ca="1" si="261"/>
        <v>1.5835789462062335</v>
      </c>
      <c r="AR321" s="2">
        <f t="shared" ca="1" si="262"/>
        <v>1.5527994524428415</v>
      </c>
      <c r="AS321" s="2">
        <f t="shared" ca="1" si="263"/>
        <v>1.5215895163619655</v>
      </c>
      <c r="AT321" s="2">
        <f t="shared" ca="1" si="264"/>
        <v>1.4900569072036538</v>
      </c>
      <c r="AU321" s="2">
        <f t="shared" ca="1" si="265"/>
        <v>1.4583021140219736</v>
      </c>
      <c r="AV321" s="2">
        <f t="shared" ca="1" si="266"/>
        <v>1.4264072704673809</v>
      </c>
      <c r="AW321" s="2">
        <f t="shared" ca="1" si="267"/>
        <v>1.3944272072305617</v>
      </c>
      <c r="AX321" s="2">
        <f t="shared" ca="1" si="268"/>
        <v>1.3623895313239081</v>
      </c>
      <c r="AY321" s="2">
        <f t="shared" ca="1" si="269"/>
        <v>1.3303077927893083</v>
      </c>
      <c r="AZ321" s="2">
        <f t="shared" ca="1" si="218"/>
        <v>1.2981996537733822</v>
      </c>
      <c r="BC321" s="2">
        <f t="shared" ca="1" si="270"/>
        <v>0.1228223741463248</v>
      </c>
      <c r="BD321" s="2">
        <f t="shared" ca="1" si="270"/>
        <v>-1.3548654498749828</v>
      </c>
      <c r="BE321" s="2">
        <f t="shared" ca="1" si="270"/>
        <v>-0.10756442971726621</v>
      </c>
    </row>
    <row r="322" spans="1:57" x14ac:dyDescent="0.3">
      <c r="A322" s="2">
        <f t="shared" si="219"/>
        <v>3.0999999999999779</v>
      </c>
      <c r="B322" s="2">
        <f t="shared" ca="1" si="220"/>
        <v>1.0646608496253813</v>
      </c>
      <c r="C322" s="2">
        <f t="shared" ca="1" si="221"/>
        <v>1.1420172919065943</v>
      </c>
      <c r="D322" s="2">
        <f t="shared" ca="1" si="222"/>
        <v>1.2168400549906688</v>
      </c>
      <c r="E322" s="2">
        <f t="shared" ca="1" si="223"/>
        <v>1.2905699480186703</v>
      </c>
      <c r="F322" s="2">
        <f t="shared" ca="1" si="224"/>
        <v>1.3624205956983537</v>
      </c>
      <c r="G322" s="2">
        <f t="shared" ca="1" si="225"/>
        <v>1.431214660705622</v>
      </c>
      <c r="H322" s="2">
        <f t="shared" ca="1" si="226"/>
        <v>1.4963099167053839</v>
      </c>
      <c r="I322" s="2">
        <f t="shared" ca="1" si="227"/>
        <v>1.5575393149409564</v>
      </c>
      <c r="J322" s="2">
        <f t="shared" ca="1" si="228"/>
        <v>1.6148909191818117</v>
      </c>
      <c r="K322" s="2">
        <f t="shared" ca="1" si="229"/>
        <v>1.6683202374326036</v>
      </c>
      <c r="L322" s="2">
        <f t="shared" ca="1" si="230"/>
        <v>1.717696607288397</v>
      </c>
      <c r="M322" s="2">
        <f t="shared" ca="1" si="231"/>
        <v>1.7628237333011225</v>
      </c>
      <c r="N322" s="2">
        <f t="shared" ca="1" si="232"/>
        <v>1.8034865804779143</v>
      </c>
      <c r="O322" s="2">
        <f t="shared" ca="1" si="233"/>
        <v>1.839498927852649</v>
      </c>
      <c r="P322" s="2">
        <f t="shared" ca="1" si="234"/>
        <v>1.8707404919535482</v>
      </c>
      <c r="Q322" s="2">
        <f t="shared" ca="1" si="235"/>
        <v>1.8971788068554558</v>
      </c>
      <c r="R322" s="2">
        <f t="shared" ca="1" si="236"/>
        <v>1.9188752687672974</v>
      </c>
      <c r="S322" s="2">
        <f t="shared" ca="1" si="237"/>
        <v>1.9359779681695324</v>
      </c>
      <c r="T322" s="2">
        <f t="shared" ca="1" si="238"/>
        <v>1.9487060635283207</v>
      </c>
      <c r="U322" s="2">
        <f t="shared" ca="1" si="239"/>
        <v>1.957331129281408</v>
      </c>
      <c r="V322" s="2">
        <f t="shared" ca="1" si="240"/>
        <v>1.9621595801439486</v>
      </c>
      <c r="W322" s="2">
        <f t="shared" ca="1" si="241"/>
        <v>1.963517285518769</v>
      </c>
      <c r="X322" s="2">
        <f t="shared" ca="1" si="242"/>
        <v>1.9617348555852085</v>
      </c>
      <c r="Y322" s="2">
        <f t="shared" ca="1" si="243"/>
        <v>1.9571320558170648</v>
      </c>
      <c r="Z322" s="2">
        <f t="shared" ca="1" si="244"/>
        <v>1.9500021206247296</v>
      </c>
      <c r="AA322" s="2">
        <f t="shared" ca="1" si="245"/>
        <v>1.9405989217472539</v>
      </c>
      <c r="AB322" s="2">
        <f t="shared" ca="1" si="246"/>
        <v>1.9291302269701385</v>
      </c>
      <c r="AC322" s="2">
        <f t="shared" ca="1" si="247"/>
        <v>1.915758851362598</v>
      </c>
      <c r="AD322" s="2">
        <f t="shared" ca="1" si="248"/>
        <v>1.9006110861240837</v>
      </c>
      <c r="AE322" s="2">
        <f t="shared" ca="1" si="249"/>
        <v>1.8837891094196184</v>
      </c>
      <c r="AF322" s="2">
        <f t="shared" ca="1" si="250"/>
        <v>1.8653827328013053</v>
      </c>
      <c r="AG322" s="2">
        <f t="shared" ca="1" si="251"/>
        <v>1.8454771553006553</v>
      </c>
      <c r="AH322" s="2">
        <f t="shared" ca="1" si="252"/>
        <v>1.8241564083694759</v>
      </c>
      <c r="AI322" s="2">
        <f t="shared" ca="1" si="253"/>
        <v>1.8015042693252943</v>
      </c>
      <c r="AJ322" s="2">
        <f t="shared" ca="1" si="254"/>
        <v>1.77760438514452</v>
      </c>
      <c r="AK322" s="2">
        <f t="shared" ca="1" si="255"/>
        <v>1.7525403345716224</v>
      </c>
      <c r="AL322" s="2">
        <f t="shared" ca="1" si="256"/>
        <v>1.7263957696252337</v>
      </c>
      <c r="AM322" s="2">
        <f t="shared" ca="1" si="257"/>
        <v>1.6992547117685257</v>
      </c>
      <c r="AN322" s="2">
        <f t="shared" ca="1" si="258"/>
        <v>1.6712021185285684</v>
      </c>
      <c r="AO322" s="2">
        <f t="shared" ca="1" si="259"/>
        <v>1.642324851148893</v>
      </c>
      <c r="AP322" s="2">
        <f t="shared" ca="1" si="260"/>
        <v>1.6127130913870966</v>
      </c>
      <c r="AQ322" s="2">
        <f t="shared" ca="1" si="261"/>
        <v>1.5824619766505017</v>
      </c>
      <c r="AR322" s="2">
        <f t="shared" ca="1" si="262"/>
        <v>1.5516726992459431</v>
      </c>
      <c r="AS322" s="2">
        <f t="shared" ca="1" si="263"/>
        <v>1.520451704163718</v>
      </c>
      <c r="AT322" s="2">
        <f t="shared" ca="1" si="264"/>
        <v>1.4889064062070907</v>
      </c>
      <c r="AU322" s="2">
        <f t="shared" ca="1" si="265"/>
        <v>1.4571367188750319</v>
      </c>
      <c r="AV322" s="2">
        <f t="shared" ca="1" si="266"/>
        <v>1.4252240219727752</v>
      </c>
      <c r="AW322" s="2">
        <f t="shared" ca="1" si="267"/>
        <v>1.393222394908751</v>
      </c>
      <c r="AX322" s="2">
        <f t="shared" ca="1" si="268"/>
        <v>1.36115895808455</v>
      </c>
      <c r="AY322" s="2">
        <f t="shared" ca="1" si="269"/>
        <v>1.3290471400558728</v>
      </c>
      <c r="AZ322" s="2">
        <f t="shared" ca="1" si="218"/>
        <v>1.296904576204758</v>
      </c>
      <c r="BC322" s="2">
        <f t="shared" ca="1" si="270"/>
        <v>-1.1610659970510433</v>
      </c>
      <c r="BD322" s="2">
        <f t="shared" ca="1" si="270"/>
        <v>-1.28598316504136</v>
      </c>
      <c r="BE322" s="2">
        <f t="shared" ca="1" si="270"/>
        <v>0.2182960509434082</v>
      </c>
    </row>
    <row r="323" spans="1:57" x14ac:dyDescent="0.3">
      <c r="A323" s="2">
        <f t="shared" si="219"/>
        <v>3.1099999999999777</v>
      </c>
      <c r="B323" s="2">
        <f t="shared" ca="1" si="220"/>
        <v>1.0660326735664618</v>
      </c>
      <c r="C323" s="2">
        <f t="shared" ca="1" si="221"/>
        <v>1.1433289716725998</v>
      </c>
      <c r="D323" s="2">
        <f t="shared" ca="1" si="222"/>
        <v>1.2181226819339641</v>
      </c>
      <c r="E323" s="2">
        <f t="shared" ca="1" si="223"/>
        <v>1.2918099787097586</v>
      </c>
      <c r="F323" s="2">
        <f t="shared" ca="1" si="224"/>
        <v>1.3635965735458442</v>
      </c>
      <c r="G323" s="2">
        <f t="shared" ca="1" si="225"/>
        <v>1.4323157350904576</v>
      </c>
      <c r="H323" s="2">
        <f t="shared" ca="1" si="226"/>
        <v>1.4973346424380949</v>
      </c>
      <c r="I323" s="2">
        <f t="shared" ca="1" si="227"/>
        <v>1.5584892494897487</v>
      </c>
      <c r="J323" s="2">
        <f t="shared" ca="1" si="228"/>
        <v>1.6157668681938027</v>
      </c>
      <c r="K323" s="2">
        <f t="shared" ca="1" si="229"/>
        <v>1.6691211816423817</v>
      </c>
      <c r="L323" s="2">
        <f t="shared" ca="1" si="230"/>
        <v>1.7184201127399299</v>
      </c>
      <c r="M323" s="2">
        <f t="shared" ca="1" si="231"/>
        <v>1.7634668889263738</v>
      </c>
      <c r="N323" s="2">
        <f t="shared" ca="1" si="232"/>
        <v>1.8040469490741875</v>
      </c>
      <c r="O323" s="2">
        <f t="shared" ca="1" si="233"/>
        <v>1.8399752886205294</v>
      </c>
      <c r="P323" s="2">
        <f t="shared" ca="1" si="234"/>
        <v>1.8711332782968768</v>
      </c>
      <c r="Q323" s="2">
        <f t="shared" ca="1" si="235"/>
        <v>1.897490227572231</v>
      </c>
      <c r="R323" s="2">
        <f t="shared" ca="1" si="236"/>
        <v>1.9191091650639245</v>
      </c>
      <c r="S323" s="2">
        <f t="shared" ca="1" si="237"/>
        <v>1.9361395015533125</v>
      </c>
      <c r="T323" s="2">
        <f t="shared" ca="1" si="238"/>
        <v>1.9488013432086728</v>
      </c>
      <c r="U323" s="2">
        <f t="shared" ca="1" si="239"/>
        <v>1.9573668610996129</v>
      </c>
      <c r="V323" s="2">
        <f t="shared" ca="1" si="240"/>
        <v>1.9621427592881642</v>
      </c>
      <c r="W323" s="2">
        <f t="shared" ca="1" si="241"/>
        <v>1.9634549026390968</v>
      </c>
      <c r="X323" s="2">
        <f t="shared" ca="1" si="242"/>
        <v>1.9616335854293487</v>
      </c>
      <c r="Y323" s="2">
        <f t="shared" ca="1" si="243"/>
        <v>1.9569979437882234</v>
      </c>
      <c r="Z323" s="2">
        <f t="shared" ca="1" si="244"/>
        <v>1.9498403263642932</v>
      </c>
      <c r="AA323" s="2">
        <f t="shared" ca="1" si="245"/>
        <v>1.9404135844459749</v>
      </c>
      <c r="AB323" s="2">
        <f t="shared" ca="1" si="246"/>
        <v>1.928924488446174</v>
      </c>
      <c r="AC323" s="2">
        <f t="shared" ca="1" si="247"/>
        <v>1.9155350246048974</v>
      </c>
      <c r="AD323" s="2">
        <f t="shared" ca="1" si="248"/>
        <v>1.9003709033876479</v>
      </c>
      <c r="AE323" s="2">
        <f t="shared" ca="1" si="249"/>
        <v>1.8835339569457494</v>
      </c>
      <c r="AF323" s="2">
        <f t="shared" ca="1" si="250"/>
        <v>1.8651138056079395</v>
      </c>
      <c r="AG323" s="2">
        <f t="shared" ca="1" si="251"/>
        <v>1.8451955257119705</v>
      </c>
      <c r="AH323" s="2">
        <f t="shared" ca="1" si="252"/>
        <v>1.8238630438457653</v>
      </c>
      <c r="AI323" s="2">
        <f t="shared" ca="1" si="253"/>
        <v>1.8012000344400731</v>
      </c>
      <c r="AJ323" s="2">
        <f t="shared" ca="1" si="254"/>
        <v>1.7772900422805742</v>
      </c>
      <c r="AK323" s="2">
        <f t="shared" ca="1" si="255"/>
        <v>1.7522165461721848</v>
      </c>
      <c r="AL323" s="2">
        <f t="shared" ca="1" si="256"/>
        <v>1.7260631035224474</v>
      </c>
      <c r="AM323" s="2">
        <f t="shared" ca="1" si="257"/>
        <v>1.6989136519239281</v>
      </c>
      <c r="AN323" s="2">
        <f t="shared" ca="1" si="258"/>
        <v>1.6708530838185569</v>
      </c>
      <c r="AO323" s="2">
        <f t="shared" ca="1" si="259"/>
        <v>1.6419682231809198</v>
      </c>
      <c r="AP323" s="2">
        <f t="shared" ca="1" si="260"/>
        <v>1.6123492467561962</v>
      </c>
      <c r="AQ323" s="2">
        <f t="shared" ca="1" si="261"/>
        <v>1.5820913085796515</v>
      </c>
      <c r="AR323" s="2">
        <f t="shared" ca="1" si="262"/>
        <v>1.5512956013288732</v>
      </c>
      <c r="AS323" s="2">
        <f t="shared" ca="1" si="263"/>
        <v>1.5200684846588404</v>
      </c>
      <c r="AT323" s="2">
        <f t="shared" ca="1" si="264"/>
        <v>1.4885171187653856</v>
      </c>
      <c r="AU323" s="2">
        <f t="shared" ca="1" si="265"/>
        <v>1.4567409422783</v>
      </c>
      <c r="AV323" s="2">
        <f t="shared" ca="1" si="266"/>
        <v>1.4248206854605723</v>
      </c>
      <c r="AW323" s="2">
        <f t="shared" ca="1" si="267"/>
        <v>1.3928097859835258</v>
      </c>
      <c r="AX323" s="2">
        <f t="shared" ca="1" si="268"/>
        <v>1.3607349891921607</v>
      </c>
      <c r="AY323" s="2">
        <f t="shared" ca="1" si="269"/>
        <v>1.3286097083021409</v>
      </c>
      <c r="AZ323" s="2">
        <f t="shared" ca="1" si="218"/>
        <v>1.2964517436247565</v>
      </c>
      <c r="BC323" s="2">
        <f t="shared" ca="1" si="270"/>
        <v>3.651291538021173E-2</v>
      </c>
      <c r="BD323" s="2">
        <f t="shared" ca="1" si="270"/>
        <v>-1.1231051678659121</v>
      </c>
      <c r="BE323" s="2">
        <f t="shared" ca="1" si="270"/>
        <v>-0.23005187253200976</v>
      </c>
    </row>
    <row r="324" spans="1:57" x14ac:dyDescent="0.3">
      <c r="A324" s="2">
        <f t="shared" si="219"/>
        <v>3.1199999999999775</v>
      </c>
      <c r="B324" s="2">
        <f t="shared" ca="1" si="220"/>
        <v>1.0675468468360063</v>
      </c>
      <c r="C324" s="2">
        <f t="shared" ca="1" si="221"/>
        <v>1.1448910729280315</v>
      </c>
      <c r="D324" s="2">
        <f t="shared" ca="1" si="222"/>
        <v>1.2197529275424763</v>
      </c>
      <c r="E324" s="2">
        <f t="shared" ca="1" si="223"/>
        <v>1.2934850695840703</v>
      </c>
      <c r="F324" s="2">
        <f t="shared" ca="1" si="224"/>
        <v>1.3652860527144512</v>
      </c>
      <c r="G324" s="2">
        <f t="shared" ca="1" si="225"/>
        <v>1.4340001124383215</v>
      </c>
      <c r="H324" s="2">
        <f t="shared" ca="1" si="226"/>
        <v>1.4990040901193127</v>
      </c>
      <c r="I324" s="2">
        <f t="shared" ca="1" si="227"/>
        <v>1.5601372521215047</v>
      </c>
      <c r="J324" s="2">
        <f t="shared" ca="1" si="228"/>
        <v>1.6173865220053503</v>
      </c>
      <c r="K324" s="2">
        <f t="shared" ca="1" si="229"/>
        <v>1.6707041510498706</v>
      </c>
      <c r="L324" s="2">
        <f t="shared" ca="1" si="230"/>
        <v>1.7199570511154476</v>
      </c>
      <c r="M324" s="2">
        <f t="shared" ca="1" si="231"/>
        <v>1.7649483764445379</v>
      </c>
      <c r="N324" s="2">
        <f t="shared" ca="1" si="232"/>
        <v>1.8054644395207005</v>
      </c>
      <c r="O324" s="2">
        <f t="shared" ca="1" si="233"/>
        <v>1.8413218458353617</v>
      </c>
      <c r="P324" s="2">
        <f t="shared" ca="1" si="234"/>
        <v>1.8724040076420596</v>
      </c>
      <c r="Q324" s="2">
        <f t="shared" ca="1" si="235"/>
        <v>1.8986823918392246</v>
      </c>
      <c r="R324" s="2">
        <f t="shared" ca="1" si="236"/>
        <v>1.920222038105432</v>
      </c>
      <c r="S324" s="2">
        <f t="shared" ca="1" si="237"/>
        <v>1.9371740549659449</v>
      </c>
      <c r="T324" s="2">
        <f t="shared" ca="1" si="238"/>
        <v>1.9497598741647395</v>
      </c>
      <c r="U324" s="2">
        <f t="shared" ca="1" si="239"/>
        <v>1.9582526421525728</v>
      </c>
      <c r="V324" s="2">
        <f t="shared" ca="1" si="240"/>
        <v>1.9629597313556408</v>
      </c>
      <c r="W324" s="2">
        <f t="shared" ca="1" si="241"/>
        <v>1.9642073807683578</v>
      </c>
      <c r="X324" s="2">
        <f t="shared" ca="1" si="242"/>
        <v>1.9623259473914041</v>
      </c>
      <c r="Y324" s="2">
        <f t="shared" ca="1" si="243"/>
        <v>1.957634317776231</v>
      </c>
      <c r="Z324" s="2">
        <f t="shared" ca="1" si="244"/>
        <v>1.9504243370107996</v>
      </c>
      <c r="AA324" s="2">
        <f t="shared" ca="1" si="245"/>
        <v>1.9409482212894416</v>
      </c>
      <c r="AB324" s="2">
        <f t="shared" ca="1" si="246"/>
        <v>1.9294121319183211</v>
      </c>
      <c r="AC324" s="2">
        <f t="shared" ca="1" si="247"/>
        <v>1.9159776161651287</v>
      </c>
      <c r="AD324" s="2">
        <f t="shared" ca="1" si="248"/>
        <v>1.900770193350811</v>
      </c>
      <c r="AE324" s="2">
        <f t="shared" ca="1" si="249"/>
        <v>1.8838917376037867</v>
      </c>
      <c r="AF324" s="2">
        <f t="shared" ca="1" si="250"/>
        <v>1.8654320642950055</v>
      </c>
      <c r="AG324" s="2">
        <f t="shared" ca="1" si="251"/>
        <v>1.8454765123200463</v>
      </c>
      <c r="AH324" s="2">
        <f t="shared" ca="1" si="252"/>
        <v>1.8241092883374757</v>
      </c>
      <c r="AI324" s="2">
        <f t="shared" ca="1" si="253"/>
        <v>1.8014143488001728</v>
      </c>
      <c r="AJ324" s="2">
        <f t="shared" ca="1" si="254"/>
        <v>1.7774755212430988</v>
      </c>
      <c r="AK324" s="2">
        <f t="shared" ca="1" si="255"/>
        <v>1.7523765695331723</v>
      </c>
      <c r="AL324" s="2">
        <f t="shared" ca="1" si="256"/>
        <v>1.7262013415766431</v>
      </c>
      <c r="AM324" s="2">
        <f t="shared" ca="1" si="257"/>
        <v>1.6990340763661671</v>
      </c>
      <c r="AN324" s="2">
        <f t="shared" ca="1" si="258"/>
        <v>1.6709599867098455</v>
      </c>
      <c r="AO324" s="2">
        <f t="shared" ca="1" si="259"/>
        <v>1.6420662448534353</v>
      </c>
      <c r="AP324" s="2">
        <f t="shared" ca="1" si="260"/>
        <v>1.6124434078574932</v>
      </c>
      <c r="AQ324" s="2">
        <f t="shared" ca="1" si="261"/>
        <v>1.5821870309550703</v>
      </c>
      <c r="AR324" s="2">
        <f t="shared" ca="1" si="262"/>
        <v>1.5513986903753711</v>
      </c>
      <c r="AS324" s="2">
        <f t="shared" ca="1" si="263"/>
        <v>1.5201850419476013</v>
      </c>
      <c r="AT324" s="2">
        <f t="shared" ca="1" si="264"/>
        <v>1.4886533717499144</v>
      </c>
      <c r="AU324" s="2">
        <f t="shared" ca="1" si="265"/>
        <v>1.4569030249444461</v>
      </c>
      <c r="AV324" s="2">
        <f t="shared" ca="1" si="266"/>
        <v>1.4250144673030307</v>
      </c>
      <c r="AW324" s="2">
        <f t="shared" ca="1" si="267"/>
        <v>1.3930408849884806</v>
      </c>
      <c r="AX324" s="2">
        <f t="shared" ca="1" si="268"/>
        <v>1.3610090403785242</v>
      </c>
      <c r="AY324" s="2">
        <f t="shared" ca="1" si="269"/>
        <v>1.3289327198491598</v>
      </c>
      <c r="AZ324" s="2">
        <f t="shared" ca="1" si="218"/>
        <v>1.2968303089966304</v>
      </c>
      <c r="BC324" s="2">
        <f t="shared" ca="1" si="270"/>
        <v>1.0240806557904438</v>
      </c>
      <c r="BD324" s="2">
        <f t="shared" ca="1" si="270"/>
        <v>-0.7659589830887521</v>
      </c>
      <c r="BE324" s="2">
        <f t="shared" ca="1" si="270"/>
        <v>-2.0536179713950489</v>
      </c>
    </row>
    <row r="325" spans="1:57" x14ac:dyDescent="0.3">
      <c r="A325" s="2">
        <f t="shared" si="219"/>
        <v>3.1299999999999772</v>
      </c>
      <c r="B325" s="2">
        <f t="shared" ca="1" si="220"/>
        <v>1.0697247863431618</v>
      </c>
      <c r="C325" s="2">
        <f t="shared" ca="1" si="221"/>
        <v>1.1469183945734986</v>
      </c>
      <c r="D325" s="2">
        <f t="shared" ca="1" si="222"/>
        <v>1.2216658597113881</v>
      </c>
      <c r="E325" s="2">
        <f t="shared" ca="1" si="223"/>
        <v>1.2952764152846947</v>
      </c>
      <c r="F325" s="2">
        <f t="shared" ca="1" si="224"/>
        <v>1.3669411824918531</v>
      </c>
      <c r="G325" s="2">
        <f t="shared" ca="1" si="225"/>
        <v>1.435514700528489</v>
      </c>
      <c r="H325" s="2">
        <f t="shared" ca="1" si="226"/>
        <v>1.5003827089574544</v>
      </c>
      <c r="I325" s="2">
        <f t="shared" ca="1" si="227"/>
        <v>1.5613870755151007</v>
      </c>
      <c r="J325" s="2">
        <f t="shared" ca="1" si="228"/>
        <v>1.6185136774316522</v>
      </c>
      <c r="K325" s="2">
        <f t="shared" ca="1" si="229"/>
        <v>1.6717127055146117</v>
      </c>
      <c r="L325" s="2">
        <f t="shared" ca="1" si="230"/>
        <v>1.7208494422634366</v>
      </c>
      <c r="M325" s="2">
        <f t="shared" ca="1" si="231"/>
        <v>1.7657263505854894</v>
      </c>
      <c r="N325" s="2">
        <f t="shared" ca="1" si="232"/>
        <v>1.8061299942304827</v>
      </c>
      <c r="O325" s="2">
        <f t="shared" ca="1" si="233"/>
        <v>1.8418779602996724</v>
      </c>
      <c r="P325" s="2">
        <f t="shared" ca="1" si="234"/>
        <v>1.8728550678130098</v>
      </c>
      <c r="Q325" s="2">
        <f t="shared" ca="1" si="235"/>
        <v>1.8990343010971955</v>
      </c>
      <c r="R325" s="2">
        <f t="shared" ca="1" si="236"/>
        <v>1.9204820675519065</v>
      </c>
      <c r="S325" s="2">
        <f t="shared" ca="1" si="237"/>
        <v>1.9373505289291544</v>
      </c>
      <c r="T325" s="2">
        <f t="shared" ca="1" si="238"/>
        <v>1.9498617984709286</v>
      </c>
      <c r="U325" s="2">
        <f t="shared" ca="1" si="239"/>
        <v>1.9582893547950004</v>
      </c>
      <c r="V325" s="2">
        <f t="shared" ca="1" si="240"/>
        <v>1.962940595733246</v>
      </c>
      <c r="W325" s="2">
        <f t="shared" ca="1" si="241"/>
        <v>1.9641414911078099</v>
      </c>
      <c r="X325" s="2">
        <f t="shared" ca="1" si="242"/>
        <v>1.962221817323289</v>
      </c>
      <c r="Y325" s="2">
        <f t="shared" ca="1" si="243"/>
        <v>1.957499569199832</v>
      </c>
      <c r="Z325" s="2">
        <f t="shared" ca="1" si="244"/>
        <v>1.950265448560325</v>
      </c>
      <c r="AA325" s="2">
        <f t="shared" ca="1" si="245"/>
        <v>1.9407703999509658</v>
      </c>
      <c r="AB325" s="2">
        <f t="shared" ca="1" si="246"/>
        <v>1.9292193419000714</v>
      </c>
      <c r="AC325" s="2">
        <f t="shared" ca="1" si="247"/>
        <v>1.9157727505857769</v>
      </c>
      <c r="AD325" s="2">
        <f t="shared" ca="1" si="248"/>
        <v>1.9005553217731102</v>
      </c>
      <c r="AE325" s="2">
        <f t="shared" ca="1" si="249"/>
        <v>1.8836683375550922</v>
      </c>
      <c r="AF325" s="2">
        <f t="shared" ca="1" si="250"/>
        <v>1.8652011726214028</v>
      </c>
      <c r="AG325" s="2">
        <f t="shared" ca="1" si="251"/>
        <v>1.8452387917019086</v>
      </c>
      <c r="AH325" s="2">
        <f t="shared" ca="1" si="252"/>
        <v>1.8238650444910547</v>
      </c>
      <c r="AI325" s="2">
        <f t="shared" ca="1" si="253"/>
        <v>1.8011635324045994</v>
      </c>
      <c r="AJ325" s="2">
        <f t="shared" ca="1" si="254"/>
        <v>1.777217728699243</v>
      </c>
      <c r="AK325" s="2">
        <f t="shared" ca="1" si="255"/>
        <v>1.7521110453388467</v>
      </c>
      <c r="AL325" s="2">
        <f t="shared" ca="1" si="256"/>
        <v>1.7259269838725997</v>
      </c>
      <c r="AM325" s="2">
        <f t="shared" ca="1" si="257"/>
        <v>1.6987494479987753</v>
      </c>
      <c r="AN325" s="2">
        <f t="shared" ca="1" si="258"/>
        <v>1.6706633343759507</v>
      </c>
      <c r="AO325" s="2">
        <f t="shared" ca="1" si="259"/>
        <v>1.6417555270881437</v>
      </c>
      <c r="AP325" s="2">
        <f t="shared" ca="1" si="260"/>
        <v>1.6121163268551406</v>
      </c>
      <c r="AQ325" s="2">
        <f t="shared" ca="1" si="261"/>
        <v>1.5818410526810609</v>
      </c>
      <c r="AR325" s="2">
        <f t="shared" ca="1" si="262"/>
        <v>1.5510310255253834</v>
      </c>
      <c r="AS325" s="2">
        <f t="shared" ca="1" si="263"/>
        <v>1.5197925569119075</v>
      </c>
      <c r="AT325" s="2">
        <f t="shared" ca="1" si="264"/>
        <v>1.4882324173403128</v>
      </c>
      <c r="AU325" s="2">
        <f t="shared" ca="1" si="265"/>
        <v>1.4564492180108155</v>
      </c>
      <c r="AV325" s="2">
        <f t="shared" ca="1" si="266"/>
        <v>1.4245225233899528</v>
      </c>
      <c r="AW325" s="2">
        <f t="shared" ca="1" si="267"/>
        <v>1.3925046364290568</v>
      </c>
      <c r="AX325" s="2">
        <f t="shared" ca="1" si="268"/>
        <v>1.360421706587341</v>
      </c>
      <c r="AY325" s="2">
        <f t="shared" ca="1" si="269"/>
        <v>1.3282872605698361</v>
      </c>
      <c r="AZ325" s="2">
        <f t="shared" ca="1" si="218"/>
        <v>1.29611948860896</v>
      </c>
      <c r="BC325" s="2">
        <f t="shared" ca="1" si="270"/>
        <v>0.14590835376345801</v>
      </c>
      <c r="BD325" s="2">
        <f t="shared" ca="1" si="270"/>
        <v>-0.17711640325736511</v>
      </c>
      <c r="BE325" s="2">
        <f t="shared" ca="1" si="270"/>
        <v>1.7778590191320127</v>
      </c>
    </row>
    <row r="326" spans="1:57" x14ac:dyDescent="0.3">
      <c r="A326" s="2">
        <f t="shared" si="219"/>
        <v>3.139999999999977</v>
      </c>
      <c r="B326" s="2">
        <f t="shared" ca="1" si="220"/>
        <v>1.0714905696359269</v>
      </c>
      <c r="C326" s="2">
        <f t="shared" ca="1" si="221"/>
        <v>1.1487137907528595</v>
      </c>
      <c r="D326" s="2">
        <f t="shared" ca="1" si="222"/>
        <v>1.2235088639515537</v>
      </c>
      <c r="E326" s="2">
        <f t="shared" ca="1" si="223"/>
        <v>1.2971429927516913</v>
      </c>
      <c r="F326" s="2">
        <f t="shared" ca="1" si="224"/>
        <v>1.3688008961219953</v>
      </c>
      <c r="G326" s="2">
        <f t="shared" ca="1" si="225"/>
        <v>1.4373480643495897</v>
      </c>
      <c r="H326" s="2">
        <f t="shared" ca="1" si="226"/>
        <v>1.5021796847704179</v>
      </c>
      <c r="I326" s="2">
        <f t="shared" ca="1" si="227"/>
        <v>1.5631408290494615</v>
      </c>
      <c r="J326" s="2">
        <f t="shared" ca="1" si="228"/>
        <v>1.6202169833142996</v>
      </c>
      <c r="K326" s="2">
        <f t="shared" ca="1" si="229"/>
        <v>1.6733569620335382</v>
      </c>
      <c r="L326" s="2">
        <f t="shared" ca="1" si="230"/>
        <v>1.7224251126166357</v>
      </c>
      <c r="M326" s="2">
        <f t="shared" ca="1" si="231"/>
        <v>1.7672239009982944</v>
      </c>
      <c r="N326" s="2">
        <f t="shared" ca="1" si="232"/>
        <v>1.8075408323116635</v>
      </c>
      <c r="O326" s="2">
        <f t="shared" ca="1" si="233"/>
        <v>1.8431951592813696</v>
      </c>
      <c r="P326" s="2">
        <f t="shared" ca="1" si="234"/>
        <v>1.8740737854174228</v>
      </c>
      <c r="Q326" s="2">
        <f t="shared" ca="1" si="235"/>
        <v>1.9001518849910601</v>
      </c>
      <c r="R326" s="2">
        <f t="shared" ca="1" si="236"/>
        <v>1.921497902343583</v>
      </c>
      <c r="S326" s="2">
        <f t="shared" ca="1" si="237"/>
        <v>1.9382657205295848</v>
      </c>
      <c r="T326" s="2">
        <f t="shared" ca="1" si="238"/>
        <v>1.9506788028128583</v>
      </c>
      <c r="U326" s="2">
        <f t="shared" ca="1" si="239"/>
        <v>1.9590116293533713</v>
      </c>
      <c r="V326" s="2">
        <f t="shared" ca="1" si="240"/>
        <v>1.9635722930075303</v>
      </c>
      <c r="W326" s="2">
        <f t="shared" ca="1" si="241"/>
        <v>1.964687163707143</v>
      </c>
      <c r="X326" s="2">
        <f t="shared" ca="1" si="242"/>
        <v>1.9626861065484282</v>
      </c>
      <c r="Y326" s="2">
        <f t="shared" ca="1" si="243"/>
        <v>1.9578868950999648</v>
      </c>
      <c r="Z326" s="2">
        <f t="shared" ca="1" si="244"/>
        <v>1.9505797608623126</v>
      </c>
      <c r="AA326" s="2">
        <f t="shared" ca="1" si="245"/>
        <v>1.9410150528213503</v>
      </c>
      <c r="AB326" s="2">
        <f t="shared" ca="1" si="246"/>
        <v>1.9293971256717228</v>
      </c>
      <c r="AC326" s="2">
        <f t="shared" ca="1" si="247"/>
        <v>1.9158860649630913</v>
      </c>
      <c r="AD326" s="2">
        <f t="shared" ca="1" si="248"/>
        <v>1.900606423045385</v>
      </c>
      <c r="AE326" s="2">
        <f t="shared" ca="1" si="249"/>
        <v>1.883659568513719</v>
      </c>
      <c r="AF326" s="2">
        <f t="shared" ca="1" si="250"/>
        <v>1.8651351122172233</v>
      </c>
      <c r="AG326" s="2">
        <f t="shared" ca="1" si="251"/>
        <v>1.8451183205744932</v>
      </c>
      <c r="AH326" s="2">
        <f t="shared" ca="1" si="252"/>
        <v>1.8236933618648017</v>
      </c>
      <c r="AI326" s="2">
        <f t="shared" ca="1" si="253"/>
        <v>1.8009441579923722</v>
      </c>
      <c r="AJ326" s="2">
        <f t="shared" ca="1" si="254"/>
        <v>1.7769545034935583</v>
      </c>
      <c r="AK326" s="2">
        <f t="shared" ca="1" si="255"/>
        <v>1.7518081340504923</v>
      </c>
      <c r="AL326" s="2">
        <f t="shared" ca="1" si="256"/>
        <v>1.7255888805869661</v>
      </c>
      <c r="AM326" s="2">
        <f t="shared" ca="1" si="257"/>
        <v>1.6983809874001761</v>
      </c>
      <c r="AN326" s="2">
        <f t="shared" ca="1" si="258"/>
        <v>1.6702697110693407</v>
      </c>
      <c r="AO326" s="2">
        <f t="shared" ca="1" si="259"/>
        <v>1.6413423236635667</v>
      </c>
      <c r="AP326" s="2">
        <f t="shared" ca="1" si="260"/>
        <v>1.6116895454745168</v>
      </c>
      <c r="AQ326" s="2">
        <f t="shared" ca="1" si="261"/>
        <v>1.5814071344069711</v>
      </c>
      <c r="AR326" s="2">
        <f t="shared" ca="1" si="262"/>
        <v>1.5505968298803792</v>
      </c>
      <c r="AS326" s="2">
        <f t="shared" ca="1" si="263"/>
        <v>1.5193652711980818</v>
      </c>
      <c r="AT326" s="2">
        <f t="shared" ca="1" si="264"/>
        <v>1.4878193844240251</v>
      </c>
      <c r="AU326" s="2">
        <f t="shared" ca="1" si="265"/>
        <v>1.4560577189600465</v>
      </c>
      <c r="AV326" s="2">
        <f t="shared" ca="1" si="266"/>
        <v>1.4241596138396728</v>
      </c>
      <c r="AW326" s="2">
        <f t="shared" ca="1" si="267"/>
        <v>1.3921771697190239</v>
      </c>
      <c r="AX326" s="2">
        <f t="shared" ca="1" si="268"/>
        <v>1.360136605714158</v>
      </c>
      <c r="AY326" s="2">
        <f t="shared" ca="1" si="269"/>
        <v>1.3280518656556912</v>
      </c>
      <c r="AZ326" s="2">
        <f t="shared" ca="1" si="218"/>
        <v>1.2959417685423051</v>
      </c>
      <c r="BC326" s="2">
        <f t="shared" ca="1" si="270"/>
        <v>0.65765368639072719</v>
      </c>
      <c r="BD326" s="2">
        <f t="shared" ca="1" si="270"/>
        <v>0.95718992061510733</v>
      </c>
      <c r="BE326" s="2">
        <f t="shared" ca="1" si="270"/>
        <v>-1.0728760766795205</v>
      </c>
    </row>
    <row r="327" spans="1:57" x14ac:dyDescent="0.3">
      <c r="A327" s="2">
        <f t="shared" si="219"/>
        <v>3.1499999999999768</v>
      </c>
      <c r="B327" s="2">
        <f t="shared" ca="1" si="220"/>
        <v>1.0721959462046309</v>
      </c>
      <c r="C327" s="2">
        <f t="shared" ca="1" si="221"/>
        <v>1.1493115130035505</v>
      </c>
      <c r="D327" s="2">
        <f t="shared" ca="1" si="222"/>
        <v>1.2240315077151454</v>
      </c>
      <c r="E327" s="2">
        <f t="shared" ca="1" si="223"/>
        <v>1.2975811989543222</v>
      </c>
      <c r="F327" s="2">
        <f t="shared" ca="1" si="224"/>
        <v>1.3691386330743536</v>
      </c>
      <c r="G327" s="2">
        <f t="shared" ca="1" si="225"/>
        <v>1.4375796039353321</v>
      </c>
      <c r="H327" s="2">
        <f t="shared" ca="1" si="226"/>
        <v>1.5023080043172399</v>
      </c>
      <c r="I327" s="2">
        <f t="shared" ca="1" si="227"/>
        <v>1.5631714204609013</v>
      </c>
      <c r="J327" s="2">
        <f t="shared" ca="1" si="228"/>
        <v>1.6201543102343627</v>
      </c>
      <c r="K327" s="2">
        <f t="shared" ca="1" si="229"/>
        <v>1.6732035031401487</v>
      </c>
      <c r="L327" s="2">
        <f t="shared" ca="1" si="230"/>
        <v>1.7221818128079027</v>
      </c>
      <c r="M327" s="2">
        <f t="shared" ca="1" si="231"/>
        <v>1.7668911095146269</v>
      </c>
      <c r="N327" s="2">
        <f t="shared" ca="1" si="232"/>
        <v>1.807119236809543</v>
      </c>
      <c r="O327" s="2">
        <f t="shared" ca="1" si="233"/>
        <v>1.8426865039658198</v>
      </c>
      <c r="P327" s="2">
        <f t="shared" ca="1" si="234"/>
        <v>1.8734812836404531</v>
      </c>
      <c r="Q327" s="2">
        <f t="shared" ca="1" si="235"/>
        <v>1.899480319536996</v>
      </c>
      <c r="R327" s="2">
        <f t="shared" ca="1" si="236"/>
        <v>1.9207534691734303</v>
      </c>
      <c r="S327" s="2">
        <f t="shared" ca="1" si="237"/>
        <v>1.937455712029154</v>
      </c>
      <c r="T327" s="2">
        <f t="shared" ca="1" si="238"/>
        <v>1.9498112369680085</v>
      </c>
      <c r="U327" s="2">
        <f t="shared" ca="1" si="239"/>
        <v>1.9580949021096417</v>
      </c>
      <c r="V327" s="2">
        <f t="shared" ca="1" si="240"/>
        <v>1.9626148719845311</v>
      </c>
      <c r="W327" s="2">
        <f t="shared" ca="1" si="241"/>
        <v>1.9636972929536245</v>
      </c>
      <c r="X327" s="2">
        <f t="shared" ca="1" si="242"/>
        <v>1.9616714951537357</v>
      </c>
      <c r="Y327" s="2">
        <f t="shared" ca="1" si="243"/>
        <v>1.9568544084682966</v>
      </c>
      <c r="Z327" s="2">
        <f t="shared" ca="1" si="244"/>
        <v>1.9495351741186187</v>
      </c>
      <c r="AA327" s="2">
        <f t="shared" ca="1" si="245"/>
        <v>1.9399629287126314</v>
      </c>
      <c r="AB327" s="2">
        <f t="shared" ca="1" si="246"/>
        <v>1.9283408491232497</v>
      </c>
      <c r="AC327" s="2">
        <f t="shared" ca="1" si="247"/>
        <v>1.9148280177637653</v>
      </c>
      <c r="AD327" s="2">
        <f t="shared" ca="1" si="248"/>
        <v>1.8995482307151907</v>
      </c>
      <c r="AE327" s="2">
        <f t="shared" ca="1" si="249"/>
        <v>1.8826023286157192</v>
      </c>
      <c r="AF327" s="2">
        <f t="shared" ca="1" si="250"/>
        <v>1.8640795423323548</v>
      </c>
      <c r="AG327" s="2">
        <f t="shared" ca="1" si="251"/>
        <v>1.8440648228581806</v>
      </c>
      <c r="AH327" s="2">
        <f t="shared" ca="1" si="252"/>
        <v>1.8226420396432079</v>
      </c>
      <c r="AI327" s="2">
        <f t="shared" ca="1" si="253"/>
        <v>1.7998948176437866</v>
      </c>
      <c r="AJ327" s="2">
        <f t="shared" ca="1" si="254"/>
        <v>1.7759066552725331</v>
      </c>
      <c r="AK327" s="2">
        <f t="shared" ca="1" si="255"/>
        <v>1.7507609945908154</v>
      </c>
      <c r="AL327" s="2">
        <f t="shared" ca="1" si="256"/>
        <v>1.7245413786693518</v>
      </c>
      <c r="AM327" s="2">
        <f t="shared" ca="1" si="257"/>
        <v>1.6973317753385337</v>
      </c>
      <c r="AN327" s="2">
        <f t="shared" ca="1" si="258"/>
        <v>1.6692171842073473</v>
      </c>
      <c r="AO327" s="2">
        <f t="shared" ca="1" si="259"/>
        <v>1.6402846485095619</v>
      </c>
      <c r="AP327" s="2">
        <f t="shared" ca="1" si="260"/>
        <v>1.6106246910431294</v>
      </c>
      <c r="AQ327" s="2">
        <f t="shared" ca="1" si="261"/>
        <v>1.5803328907525152</v>
      </c>
      <c r="AR327" s="2">
        <f t="shared" ca="1" si="262"/>
        <v>1.5495107862513675</v>
      </c>
      <c r="AS327" s="2">
        <f t="shared" ca="1" si="263"/>
        <v>1.5182647237261009</v>
      </c>
      <c r="AT327" s="2">
        <f t="shared" ca="1" si="264"/>
        <v>1.4867011630055122</v>
      </c>
      <c r="AU327" s="2">
        <f t="shared" ca="1" si="265"/>
        <v>1.4549179709682063</v>
      </c>
      <c r="AV327" s="2">
        <f t="shared" ca="1" si="266"/>
        <v>1.422993644225292</v>
      </c>
      <c r="AW327" s="2">
        <f t="shared" ca="1" si="267"/>
        <v>1.3909794691245561</v>
      </c>
      <c r="AX327" s="2">
        <f t="shared" ca="1" si="268"/>
        <v>1.3589011239361135</v>
      </c>
      <c r="AY327" s="2">
        <f t="shared" ca="1" si="269"/>
        <v>1.326772356396817</v>
      </c>
      <c r="AZ327" s="2">
        <f t="shared" ca="1" si="218"/>
        <v>1.2946118248663554</v>
      </c>
      <c r="BC327" s="2">
        <f t="shared" ca="1" si="270"/>
        <v>-1.2101900217316111</v>
      </c>
      <c r="BD327" s="2">
        <f t="shared" ca="1" si="270"/>
        <v>-1.5588880366493578</v>
      </c>
      <c r="BE327" s="2">
        <f t="shared" ca="1" si="270"/>
        <v>0.51348394077425219</v>
      </c>
    </row>
    <row r="328" spans="1:57" x14ac:dyDescent="0.3">
      <c r="A328" s="2">
        <f t="shared" si="219"/>
        <v>3.1599999999999766</v>
      </c>
      <c r="B328" s="2">
        <f t="shared" ca="1" si="220"/>
        <v>1.0743926889864741</v>
      </c>
      <c r="C328" s="2">
        <f t="shared" ca="1" si="221"/>
        <v>1.1514851475927639</v>
      </c>
      <c r="D328" s="2">
        <f t="shared" ca="1" si="222"/>
        <v>1.2262042609185282</v>
      </c>
      <c r="E328" s="2">
        <f t="shared" ca="1" si="223"/>
        <v>1.2997344494932985</v>
      </c>
      <c r="F328" s="2">
        <f t="shared" ca="1" si="224"/>
        <v>1.3712478081522788</v>
      </c>
      <c r="G328" s="2">
        <f t="shared" ca="1" si="225"/>
        <v>1.439630783939565</v>
      </c>
      <c r="H328" s="2">
        <f t="shared" ca="1" si="226"/>
        <v>1.5042962328354277</v>
      </c>
      <c r="I328" s="2">
        <f t="shared" ca="1" si="227"/>
        <v>1.5650945663734399</v>
      </c>
      <c r="J328" s="2">
        <f t="shared" ca="1" si="228"/>
        <v>1.6220095766015978</v>
      </c>
      <c r="K328" s="2">
        <f t="shared" ca="1" si="229"/>
        <v>1.6749864986536833</v>
      </c>
      <c r="L328" s="2">
        <f t="shared" ca="1" si="230"/>
        <v>1.7238870127155812</v>
      </c>
      <c r="M328" s="2">
        <f t="shared" ca="1" si="231"/>
        <v>1.7685127936616818</v>
      </c>
      <c r="N328" s="2">
        <f t="shared" ca="1" si="232"/>
        <v>1.8086524193935427</v>
      </c>
      <c r="O328" s="2">
        <f t="shared" ca="1" si="233"/>
        <v>1.8441276455584565</v>
      </c>
      <c r="P328" s="2">
        <f t="shared" ca="1" si="234"/>
        <v>1.8748286975397257</v>
      </c>
      <c r="Q328" s="2">
        <f t="shared" ca="1" si="235"/>
        <v>1.9007342669217198</v>
      </c>
      <c r="R328" s="2">
        <f t="shared" ca="1" si="236"/>
        <v>1.9219159996376769</v>
      </c>
      <c r="S328" s="2">
        <f t="shared" ca="1" si="237"/>
        <v>1.9385303457489182</v>
      </c>
      <c r="T328" s="2">
        <f t="shared" ca="1" si="238"/>
        <v>1.9508025943401395</v>
      </c>
      <c r="U328" s="2">
        <f t="shared" ca="1" si="239"/>
        <v>1.9590083569385706</v>
      </c>
      <c r="V328" s="2">
        <f t="shared" ca="1" si="240"/>
        <v>1.9634562454174744</v>
      </c>
      <c r="W328" s="2">
        <f t="shared" ca="1" si="241"/>
        <v>1.964472557912782</v>
      </c>
      <c r="X328" s="2">
        <f t="shared" ca="1" si="242"/>
        <v>1.9623864650010001</v>
      </c>
      <c r="Y328" s="2">
        <f t="shared" ca="1" si="243"/>
        <v>1.9575144295221456</v>
      </c>
      <c r="Z328" s="2">
        <f t="shared" ca="1" si="244"/>
        <v>1.9501448815499207</v>
      </c>
      <c r="AA328" s="2">
        <f t="shared" ca="1" si="245"/>
        <v>1.9405261275790442</v>
      </c>
      <c r="AB328" s="2">
        <f t="shared" ca="1" si="246"/>
        <v>1.9288605517280206</v>
      </c>
      <c r="AC328" s="2">
        <f t="shared" ca="1" si="247"/>
        <v>1.9153066197847362</v>
      </c>
      <c r="AD328" s="2">
        <f t="shared" ca="1" si="248"/>
        <v>1.8999877577011388</v>
      </c>
      <c r="AE328" s="2">
        <f t="shared" ca="1" si="249"/>
        <v>1.8830046626916102</v>
      </c>
      <c r="AF328" s="2">
        <f t="shared" ca="1" si="250"/>
        <v>1.8644465685057736</v>
      </c>
      <c r="AG328" s="2">
        <f t="shared" ca="1" si="251"/>
        <v>1.8443984926167387</v>
      </c>
      <c r="AH328" s="2">
        <f t="shared" ca="1" si="252"/>
        <v>1.8229443872564965</v>
      </c>
      <c r="AI328" s="2">
        <f t="shared" ca="1" si="253"/>
        <v>1.8001679620236191</v>
      </c>
      <c r="AJ328" s="2">
        <f t="shared" ca="1" si="254"/>
        <v>1.7761528008306593</v>
      </c>
      <c r="AK328" s="2">
        <f t="shared" ca="1" si="255"/>
        <v>1.7509824338071873</v>
      </c>
      <c r="AL328" s="2">
        <f t="shared" ca="1" si="256"/>
        <v>1.7247404979721876</v>
      </c>
      <c r="AM328" s="2">
        <f t="shared" ca="1" si="257"/>
        <v>1.6975110666527908</v>
      </c>
      <c r="AN328" s="2">
        <f t="shared" ca="1" si="258"/>
        <v>1.6693792646240626</v>
      </c>
      <c r="AO328" s="2">
        <f t="shared" ca="1" si="259"/>
        <v>1.640432288484881</v>
      </c>
      <c r="AP328" s="2">
        <f t="shared" ca="1" si="260"/>
        <v>1.6107608454837683</v>
      </c>
      <c r="AQ328" s="2">
        <f t="shared" ca="1" si="261"/>
        <v>1.5804607167415785</v>
      </c>
      <c r="AR328" s="2">
        <f t="shared" ca="1" si="262"/>
        <v>1.5496336197935501</v>
      </c>
      <c r="AS328" s="2">
        <f t="shared" ca="1" si="263"/>
        <v>1.5183859858204201</v>
      </c>
      <c r="AT328" s="2">
        <f t="shared" ca="1" si="264"/>
        <v>1.4868241856636886</v>
      </c>
      <c r="AU328" s="2">
        <f t="shared" ca="1" si="265"/>
        <v>1.4550457820543565</v>
      </c>
      <c r="AV328" s="2">
        <f t="shared" ca="1" si="266"/>
        <v>1.4231288113170106</v>
      </c>
      <c r="AW328" s="2">
        <f t="shared" ca="1" si="267"/>
        <v>1.3911241325339656</v>
      </c>
      <c r="AX328" s="2">
        <f t="shared" ca="1" si="268"/>
        <v>1.3590572715980509</v>
      </c>
      <c r="AY328" s="2">
        <f t="shared" ca="1" si="269"/>
        <v>1.3269421624350641</v>
      </c>
      <c r="AZ328" s="2">
        <f t="shared" ca="1" si="218"/>
        <v>1.2947978156908195</v>
      </c>
      <c r="BC328" s="2">
        <f t="shared" ca="1" si="270"/>
        <v>1.1489791872663169</v>
      </c>
      <c r="BD328" s="2">
        <f t="shared" ca="1" si="270"/>
        <v>6.0666057354707092E-2</v>
      </c>
      <c r="BE328" s="2">
        <f t="shared" ca="1" si="270"/>
        <v>-0.4222946478333176</v>
      </c>
    </row>
    <row r="329" spans="1:57" x14ac:dyDescent="0.3">
      <c r="A329" s="2">
        <f t="shared" si="219"/>
        <v>3.1699999999999764</v>
      </c>
      <c r="B329" s="2">
        <f t="shared" ca="1" si="220"/>
        <v>1.0767399958863089</v>
      </c>
      <c r="C329" s="2">
        <f t="shared" ca="1" si="221"/>
        <v>1.1536954072372634</v>
      </c>
      <c r="D329" s="2">
        <f t="shared" ca="1" si="222"/>
        <v>1.2283101368796119</v>
      </c>
      <c r="E329" s="2">
        <f t="shared" ca="1" si="223"/>
        <v>1.3017280158328426</v>
      </c>
      <c r="F329" s="2">
        <f t="shared" ca="1" si="224"/>
        <v>1.3731150801521175</v>
      </c>
      <c r="G329" s="2">
        <f t="shared" ca="1" si="225"/>
        <v>1.4413679569098479</v>
      </c>
      <c r="H329" s="2">
        <f t="shared" ca="1" si="226"/>
        <v>1.5059079031724276</v>
      </c>
      <c r="I329" s="2">
        <f t="shared" ca="1" si="227"/>
        <v>1.5665876465879081</v>
      </c>
      <c r="J329" s="2">
        <f t="shared" ca="1" si="228"/>
        <v>1.6233898554572472</v>
      </c>
      <c r="K329" s="2">
        <f t="shared" ca="1" si="229"/>
        <v>1.6762577404079702</v>
      </c>
      <c r="L329" s="2">
        <f t="shared" ca="1" si="230"/>
        <v>1.7250514275870108</v>
      </c>
      <c r="M329" s="2">
        <f t="shared" ca="1" si="231"/>
        <v>1.7695719757052333</v>
      </c>
      <c r="N329" s="2">
        <f t="shared" ca="1" si="232"/>
        <v>1.8096082719009519</v>
      </c>
      <c r="O329" s="2">
        <f t="shared" ca="1" si="233"/>
        <v>1.8449830869666133</v>
      </c>
      <c r="P329" s="2">
        <f t="shared" ca="1" si="234"/>
        <v>1.8755880615589016</v>
      </c>
      <c r="Q329" s="2">
        <f t="shared" ca="1" si="235"/>
        <v>1.9014033925976779</v>
      </c>
      <c r="R329" s="2">
        <f t="shared" ca="1" si="236"/>
        <v>1.922502068718756</v>
      </c>
      <c r="S329" s="2">
        <f t="shared" ca="1" si="237"/>
        <v>1.9390415638021441</v>
      </c>
      <c r="T329" s="2">
        <f t="shared" ca="1" si="238"/>
        <v>1.951247820861113</v>
      </c>
      <c r="U329" s="2">
        <f t="shared" ca="1" si="239"/>
        <v>1.9593967593531643</v>
      </c>
      <c r="V329" s="2">
        <f t="shared" ca="1" si="240"/>
        <v>1.9637969932269761</v>
      </c>
      <c r="W329" s="2">
        <f t="shared" ca="1" si="241"/>
        <v>1.9647745268107419</v>
      </c>
      <c r="X329" s="2">
        <f t="shared" ca="1" si="242"/>
        <v>1.9626579256149863</v>
      </c>
      <c r="Y329" s="2">
        <f t="shared" ca="1" si="243"/>
        <v>1.9577627411982124</v>
      </c>
      <c r="Z329" s="2">
        <f t="shared" ca="1" si="244"/>
        <v>1.9503762507511868</v>
      </c>
      <c r="AA329" s="2">
        <f t="shared" ca="1" si="245"/>
        <v>1.940745492046579</v>
      </c>
      <c r="AB329" s="2">
        <f t="shared" ca="1" si="246"/>
        <v>1.92907162061505</v>
      </c>
      <c r="AC329" s="2">
        <f t="shared" ca="1" si="247"/>
        <v>1.9155120511929922</v>
      </c>
      <c r="AD329" s="2">
        <f t="shared" ca="1" si="248"/>
        <v>1.9001894047813808</v>
      </c>
      <c r="AE329" s="2">
        <f t="shared" ca="1" si="249"/>
        <v>1.8832037987408992</v>
      </c>
      <c r="AF329" s="2">
        <f t="shared" ca="1" si="250"/>
        <v>1.8646440316197244</v>
      </c>
      <c r="AG329" s="2">
        <f t="shared" ca="1" si="251"/>
        <v>1.8445947483410174</v>
      </c>
      <c r="AH329" s="2">
        <f t="shared" ca="1" si="252"/>
        <v>1.8231395445999397</v>
      </c>
      <c r="AI329" s="2">
        <f t="shared" ca="1" si="253"/>
        <v>1.8003617752984251</v>
      </c>
      <c r="AJ329" s="2">
        <f t="shared" ca="1" si="254"/>
        <v>1.7763446705443142</v>
      </c>
      <c r="AK329" s="2">
        <f t="shared" ca="1" si="255"/>
        <v>1.751171409296967</v>
      </c>
      <c r="AL329" s="2">
        <f t="shared" ca="1" si="256"/>
        <v>1.7249252833985886</v>
      </c>
      <c r="AM329" s="2">
        <f t="shared" ca="1" si="257"/>
        <v>1.6976900327104221</v>
      </c>
      <c r="AN329" s="2">
        <f t="shared" ca="1" si="258"/>
        <v>1.6695504683815785</v>
      </c>
      <c r="AO329" s="2">
        <f t="shared" ca="1" si="259"/>
        <v>1.6405935016417394</v>
      </c>
      <c r="AP329" s="2">
        <f t="shared" ca="1" si="260"/>
        <v>1.6109095851885</v>
      </c>
      <c r="AQ329" s="2">
        <f t="shared" ca="1" si="261"/>
        <v>1.580594262497993</v>
      </c>
      <c r="AR329" s="2">
        <f t="shared" ca="1" si="262"/>
        <v>1.5497489887924869</v>
      </c>
      <c r="AS329" s="2">
        <f t="shared" ca="1" si="263"/>
        <v>1.5184798374113953</v>
      </c>
      <c r="AT329" s="2">
        <f t="shared" ca="1" si="264"/>
        <v>1.4868926465497003</v>
      </c>
      <c r="AU329" s="2">
        <f t="shared" ca="1" si="265"/>
        <v>1.4550842323120072</v>
      </c>
      <c r="AV329" s="2">
        <f t="shared" ca="1" si="266"/>
        <v>1.4231317320407866</v>
      </c>
      <c r="AW329" s="2">
        <f t="shared" ca="1" si="267"/>
        <v>1.3910851436946312</v>
      </c>
      <c r="AX329" s="2">
        <f t="shared" ca="1" si="268"/>
        <v>1.358969408204395</v>
      </c>
      <c r="AY329" s="2">
        <f t="shared" ca="1" si="269"/>
        <v>1.3267982096507502</v>
      </c>
      <c r="AZ329" s="2">
        <f t="shared" ca="1" si="218"/>
        <v>1.2945904140357016</v>
      </c>
      <c r="BC329" s="2">
        <f t="shared" ca="1" si="270"/>
        <v>0.71054859672019077</v>
      </c>
      <c r="BD329" s="2">
        <f t="shared" ca="1" si="270"/>
        <v>-0.80953953076563412</v>
      </c>
      <c r="BE329" s="2">
        <f t="shared" ca="1" si="270"/>
        <v>1.340571762442039</v>
      </c>
    </row>
    <row r="330" spans="1:57" x14ac:dyDescent="0.3">
      <c r="A330" s="2">
        <f t="shared" si="219"/>
        <v>3.1799999999999762</v>
      </c>
      <c r="B330" s="2">
        <f t="shared" ca="1" si="220"/>
        <v>1.0789688580705359</v>
      </c>
      <c r="C330" s="2">
        <f t="shared" ca="1" si="221"/>
        <v>1.1558032235370328</v>
      </c>
      <c r="D330" s="2">
        <f t="shared" ca="1" si="222"/>
        <v>1.2303284349640065</v>
      </c>
      <c r="E330" s="2">
        <f t="shared" ca="1" si="223"/>
        <v>1.3036484274234104</v>
      </c>
      <c r="F330" s="2">
        <f t="shared" ca="1" si="224"/>
        <v>1.3749235059144409</v>
      </c>
      <c r="G330" s="2">
        <f t="shared" ca="1" si="225"/>
        <v>1.4430604449068887</v>
      </c>
      <c r="H330" s="2">
        <f t="shared" ca="1" si="226"/>
        <v>1.507488783801747</v>
      </c>
      <c r="I330" s="2">
        <f t="shared" ca="1" si="227"/>
        <v>1.5680635005122243</v>
      </c>
      <c r="J330" s="2">
        <f t="shared" ca="1" si="228"/>
        <v>1.6247661245249636</v>
      </c>
      <c r="K330" s="2">
        <f t="shared" ca="1" si="229"/>
        <v>1.677537854318488</v>
      </c>
      <c r="L330" s="2">
        <f t="shared" ca="1" si="230"/>
        <v>1.7262372837061988</v>
      </c>
      <c r="M330" s="2">
        <f t="shared" ca="1" si="231"/>
        <v>1.7706648766913471</v>
      </c>
      <c r="N330" s="2">
        <f t="shared" ca="1" si="232"/>
        <v>1.8106098467150806</v>
      </c>
      <c r="O330" s="2">
        <f t="shared" ca="1" si="233"/>
        <v>1.8458959906654733</v>
      </c>
      <c r="P330" s="2">
        <f t="shared" ca="1" si="234"/>
        <v>1.8764163692217422</v>
      </c>
      <c r="Q330" s="2">
        <f t="shared" ca="1" si="235"/>
        <v>1.9021526843344894</v>
      </c>
      <c r="R330" s="2">
        <f t="shared" ca="1" si="236"/>
        <v>1.9231792639123355</v>
      </c>
      <c r="S330" s="2">
        <f t="shared" ca="1" si="237"/>
        <v>1.9396546012040827</v>
      </c>
      <c r="T330" s="2">
        <f t="shared" ca="1" si="238"/>
        <v>1.9518052891795183</v>
      </c>
      <c r="U330" s="2">
        <f t="shared" ca="1" si="239"/>
        <v>1.959907552057228</v>
      </c>
      <c r="V330" s="2">
        <f t="shared" ca="1" si="240"/>
        <v>1.9642700028915503</v>
      </c>
      <c r="W330" s="2">
        <f t="shared" ca="1" si="241"/>
        <v>1.9652183489256849</v>
      </c>
      <c r="X330" s="2">
        <f t="shared" ca="1" si="242"/>
        <v>1.9630805474277722</v>
      </c>
      <c r="Y330" s="2">
        <f t="shared" ca="1" si="243"/>
        <v>1.9581712367906814</v>
      </c>
      <c r="Z330" s="2">
        <f t="shared" ca="1" si="244"/>
        <v>1.9507765419533705</v>
      </c>
      <c r="AA330" s="2">
        <f t="shared" ca="1" si="245"/>
        <v>1.941142235717052</v>
      </c>
      <c r="AB330" s="2">
        <f t="shared" ca="1" si="246"/>
        <v>1.9294682515231787</v>
      </c>
      <c r="AC330" s="2">
        <f t="shared" ca="1" si="247"/>
        <v>1.9159109609265688</v>
      </c>
      <c r="AD330" s="2">
        <f t="shared" ca="1" si="248"/>
        <v>1.9005921874270779</v>
      </c>
      <c r="AE330" s="2">
        <f t="shared" ca="1" si="249"/>
        <v>1.8836114743726462</v>
      </c>
      <c r="AF330" s="2">
        <f t="shared" ca="1" si="250"/>
        <v>1.8650571893109418</v>
      </c>
      <c r="AG330" s="2">
        <f t="shared" ca="1" si="251"/>
        <v>1.8450136078833486</v>
      </c>
      <c r="AH330" s="2">
        <f t="shared" ca="1" si="252"/>
        <v>1.8235639722329102</v>
      </c>
      <c r="AI330" s="2">
        <f t="shared" ca="1" si="253"/>
        <v>1.8007912855306707</v>
      </c>
      <c r="AJ330" s="2">
        <f t="shared" ca="1" si="254"/>
        <v>1.7767784270803559</v>
      </c>
      <c r="AK330" s="2">
        <f t="shared" ca="1" si="255"/>
        <v>1.7516082277388931</v>
      </c>
      <c r="AL330" s="2">
        <f t="shared" ca="1" si="256"/>
        <v>1.7253636373538346</v>
      </c>
      <c r="AM330" s="2">
        <f t="shared" ca="1" si="257"/>
        <v>1.6981280656652429</v>
      </c>
      <c r="AN330" s="2">
        <f t="shared" ca="1" si="258"/>
        <v>1.6699860137093188</v>
      </c>
      <c r="AO330" s="2">
        <f t="shared" ca="1" si="259"/>
        <v>1.6410241109108208</v>
      </c>
      <c r="AP330" s="2">
        <f t="shared" ca="1" si="260"/>
        <v>1.6113325587024501</v>
      </c>
      <c r="AQ330" s="2">
        <f t="shared" ca="1" si="261"/>
        <v>1.5810066653701611</v>
      </c>
      <c r="AR330" s="2">
        <f t="shared" ca="1" si="262"/>
        <v>1.5501476248605948</v>
      </c>
      <c r="AS330" s="2">
        <f t="shared" ca="1" si="263"/>
        <v>1.5188611521236453</v>
      </c>
      <c r="AT330" s="2">
        <f t="shared" ca="1" si="264"/>
        <v>1.4872525513760884</v>
      </c>
      <c r="AU330" s="2">
        <f t="shared" ca="1" si="265"/>
        <v>1.4554178919969272</v>
      </c>
      <c r="AV330" s="2">
        <f t="shared" ca="1" si="266"/>
        <v>1.4234334160515931</v>
      </c>
      <c r="AW330" s="2">
        <f t="shared" ca="1" si="267"/>
        <v>1.3913482688461007</v>
      </c>
      <c r="AX330" s="2">
        <f t="shared" ca="1" si="268"/>
        <v>1.3591868159995735</v>
      </c>
      <c r="AY330" s="2">
        <f t="shared" ca="1" si="269"/>
        <v>1.3269624967994933</v>
      </c>
      <c r="AZ330" s="2">
        <f t="shared" ca="1" si="218"/>
        <v>1.2946941856344429</v>
      </c>
      <c r="BC330" s="2">
        <f t="shared" ca="1" si="270"/>
        <v>0.93961919954962969</v>
      </c>
      <c r="BD330" s="2">
        <f t="shared" ca="1" si="270"/>
        <v>-1.6191165360550466</v>
      </c>
      <c r="BE330" s="2">
        <f t="shared" ca="1" si="270"/>
        <v>0.76683909006806772</v>
      </c>
    </row>
    <row r="331" spans="1:57" x14ac:dyDescent="0.3">
      <c r="A331" s="2">
        <f t="shared" si="219"/>
        <v>3.189999999999976</v>
      </c>
      <c r="B331" s="2">
        <f t="shared" ca="1" si="220"/>
        <v>1.0796170457520311</v>
      </c>
      <c r="C331" s="2">
        <f t="shared" ca="1" si="221"/>
        <v>1.1563704943854016</v>
      </c>
      <c r="D331" s="2">
        <f t="shared" ca="1" si="222"/>
        <v>1.2308392978743576</v>
      </c>
      <c r="E331" s="2">
        <f t="shared" ca="1" si="223"/>
        <v>1.3040884406171458</v>
      </c>
      <c r="F331" s="2">
        <f t="shared" ca="1" si="224"/>
        <v>1.3752730761020604</v>
      </c>
      <c r="G331" s="2">
        <f t="shared" ca="1" si="225"/>
        <v>1.4433103508710128</v>
      </c>
      <c r="H331" s="2">
        <f t="shared" ca="1" si="226"/>
        <v>1.5076382279942022</v>
      </c>
      <c r="I331" s="2">
        <f t="shared" ca="1" si="227"/>
        <v>1.5681141298444019</v>
      </c>
      <c r="J331" s="2">
        <f t="shared" ca="1" si="228"/>
        <v>1.6247186916032426</v>
      </c>
      <c r="K331" s="2">
        <f t="shared" ca="1" si="229"/>
        <v>1.6773913711725517</v>
      </c>
      <c r="L331" s="2">
        <f t="shared" ca="1" si="230"/>
        <v>1.7259895107607115</v>
      </c>
      <c r="M331" s="2">
        <f t="shared" ca="1" si="231"/>
        <v>1.7703132600595666</v>
      </c>
      <c r="N331" s="2">
        <f t="shared" ca="1" si="232"/>
        <v>1.8101524347849505</v>
      </c>
      <c r="O331" s="2">
        <f t="shared" ca="1" si="233"/>
        <v>1.8453321277750983</v>
      </c>
      <c r="P331" s="2">
        <f t="shared" ca="1" si="234"/>
        <v>1.8757470834079211</v>
      </c>
      <c r="Q331" s="2">
        <f t="shared" ca="1" si="235"/>
        <v>1.9013807673255998</v>
      </c>
      <c r="R331" s="2">
        <f t="shared" ca="1" si="236"/>
        <v>1.9223091022874779</v>
      </c>
      <c r="S331" s="2">
        <f t="shared" ca="1" si="237"/>
        <v>1.9386918554989025</v>
      </c>
      <c r="T331" s="2">
        <f t="shared" ca="1" si="238"/>
        <v>1.9507565249582655</v>
      </c>
      <c r="U331" s="2">
        <f t="shared" ca="1" si="239"/>
        <v>1.9587798955081244</v>
      </c>
      <c r="V331" s="2">
        <f t="shared" ca="1" si="240"/>
        <v>1.9630708353606612</v>
      </c>
      <c r="W331" s="2">
        <f t="shared" ca="1" si="241"/>
        <v>1.9639550104269312</v>
      </c>
      <c r="X331" s="2">
        <f t="shared" ca="1" si="242"/>
        <v>1.9617600256102217</v>
      </c>
      <c r="Y331" s="2">
        <f t="shared" ca="1" si="243"/>
        <v>1.9567998633320409</v>
      </c>
      <c r="Z331" s="2">
        <f t="shared" ca="1" si="244"/>
        <v>1.949359756001142</v>
      </c>
      <c r="AA331" s="2">
        <f t="shared" ca="1" si="245"/>
        <v>1.9396844742809218</v>
      </c>
      <c r="AB331" s="2">
        <f t="shared" ca="1" si="246"/>
        <v>1.927972995077774</v>
      </c>
      <c r="AC331" s="2">
        <f t="shared" ca="1" si="247"/>
        <v>1.914380913654548</v>
      </c>
      <c r="AD331" s="2">
        <f t="shared" ca="1" si="248"/>
        <v>1.8990295224557447</v>
      </c>
      <c r="AE331" s="2">
        <f t="shared" ca="1" si="249"/>
        <v>1.8820180556528008</v>
      </c>
      <c r="AF331" s="2">
        <f t="shared" ca="1" si="250"/>
        <v>1.8634347130032476</v>
      </c>
      <c r="AG331" s="2">
        <f t="shared" ca="1" si="251"/>
        <v>1.8433636631572814</v>
      </c>
      <c r="AH331" s="2">
        <f t="shared" ca="1" si="252"/>
        <v>1.8218880567182492</v>
      </c>
      <c r="AI331" s="2">
        <f t="shared" ca="1" si="253"/>
        <v>1.7990908071208367</v>
      </c>
      <c r="AJ331" s="2">
        <f t="shared" ca="1" si="254"/>
        <v>1.7750547048946859</v>
      </c>
      <c r="AK331" s="2">
        <f t="shared" ca="1" si="255"/>
        <v>1.7498624948924426</v>
      </c>
      <c r="AL331" s="2">
        <f t="shared" ca="1" si="256"/>
        <v>1.7235970471804727</v>
      </c>
      <c r="AM331" s="2">
        <f t="shared" ca="1" si="257"/>
        <v>1.69634170375382</v>
      </c>
      <c r="AN331" s="2">
        <f t="shared" ca="1" si="258"/>
        <v>1.6681809180779308</v>
      </c>
      <c r="AO331" s="2">
        <f t="shared" ca="1" si="259"/>
        <v>1.6392013003594386</v>
      </c>
      <c r="AP331" s="2">
        <f t="shared" ca="1" si="260"/>
        <v>1.6094930630636404</v>
      </c>
      <c r="AQ331" s="2">
        <f t="shared" ca="1" si="261"/>
        <v>1.5791515407406003</v>
      </c>
      <c r="AR331" s="2">
        <f t="shared" ca="1" si="262"/>
        <v>1.5482779260950503</v>
      </c>
      <c r="AS331" s="2">
        <f t="shared" ca="1" si="263"/>
        <v>1.5169778341515878</v>
      </c>
      <c r="AT331" s="2">
        <f t="shared" ca="1" si="264"/>
        <v>1.4853562928698305</v>
      </c>
      <c r="AU331" s="2">
        <f t="shared" ca="1" si="265"/>
        <v>1.4535088839081478</v>
      </c>
      <c r="AV331" s="2">
        <f t="shared" ca="1" si="266"/>
        <v>1.4215112168834172</v>
      </c>
      <c r="AW331" s="2">
        <f t="shared" ca="1" si="267"/>
        <v>1.3894118519718883</v>
      </c>
      <c r="AX331" s="2">
        <f t="shared" ca="1" si="268"/>
        <v>1.3572348480673215</v>
      </c>
      <c r="AY331" s="2">
        <f t="shared" ca="1" si="269"/>
        <v>1.3249936667036004</v>
      </c>
      <c r="AZ331" s="2">
        <f t="shared" ca="1" si="218"/>
        <v>1.2927076003622222</v>
      </c>
      <c r="BC331" s="2">
        <f t="shared" ca="1" si="270"/>
        <v>-1.7731323121983538</v>
      </c>
      <c r="BD331" s="2">
        <f t="shared" ca="1" si="270"/>
        <v>0.50509651583263526</v>
      </c>
      <c r="BE331" s="2">
        <f t="shared" ca="1" si="270"/>
        <v>0.82192810993969445</v>
      </c>
    </row>
    <row r="332" spans="1:57" x14ac:dyDescent="0.3">
      <c r="A332" s="2">
        <f t="shared" si="219"/>
        <v>3.1999999999999758</v>
      </c>
      <c r="B332" s="2">
        <f t="shared" ca="1" si="220"/>
        <v>1.0813218353149612</v>
      </c>
      <c r="C332" s="2">
        <f t="shared" ca="1" si="221"/>
        <v>1.1579835099012068</v>
      </c>
      <c r="D332" s="2">
        <f t="shared" ca="1" si="222"/>
        <v>1.2323852880014174</v>
      </c>
      <c r="E332" s="2">
        <f t="shared" ca="1" si="223"/>
        <v>1.3055538403485403</v>
      </c>
      <c r="F332" s="2">
        <f t="shared" ca="1" si="224"/>
        <v>1.3766394404167792</v>
      </c>
      <c r="G332" s="2">
        <f t="shared" ca="1" si="225"/>
        <v>1.4445695288772593</v>
      </c>
      <c r="H332" s="2">
        <f t="shared" ca="1" si="226"/>
        <v>1.5087903339103439</v>
      </c>
      <c r="I332" s="2">
        <f t="shared" ca="1" si="227"/>
        <v>1.5691616165982309</v>
      </c>
      <c r="J332" s="2">
        <f t="shared" ca="1" si="228"/>
        <v>1.6256630619172565</v>
      </c>
      <c r="K332" s="2">
        <f t="shared" ca="1" si="229"/>
        <v>1.6782323579971368</v>
      </c>
      <c r="L332" s="2">
        <f t="shared" ca="1" si="230"/>
        <v>1.7267255752122592</v>
      </c>
      <c r="M332" s="2">
        <f t="shared" ca="1" si="231"/>
        <v>1.7709425282999343</v>
      </c>
      <c r="N332" s="2">
        <f t="shared" ca="1" si="232"/>
        <v>1.8106736101493419</v>
      </c>
      <c r="O332" s="2">
        <f t="shared" ca="1" si="233"/>
        <v>1.8457451783290009</v>
      </c>
      <c r="P332" s="2">
        <f t="shared" ca="1" si="234"/>
        <v>1.8760536235405252</v>
      </c>
      <c r="Q332" s="2">
        <f t="shared" ca="1" si="235"/>
        <v>1.9015841327660084</v>
      </c>
      <c r="R332" s="2">
        <f t="shared" ca="1" si="236"/>
        <v>1.9224141782227848</v>
      </c>
      <c r="S332" s="2">
        <f t="shared" ca="1" si="237"/>
        <v>1.9387047547193386</v>
      </c>
      <c r="T332" s="2">
        <f t="shared" ca="1" si="238"/>
        <v>1.9506842194197247</v>
      </c>
      <c r="U332" s="2">
        <f t="shared" ca="1" si="239"/>
        <v>1.9586298727063014</v>
      </c>
      <c r="V332" s="2">
        <f t="shared" ca="1" si="240"/>
        <v>1.9628507930444463</v>
      </c>
      <c r="W332" s="2">
        <f t="shared" ca="1" si="241"/>
        <v>1.9636725598175664</v>
      </c>
      <c r="X332" s="2">
        <f t="shared" ca="1" si="242"/>
        <v>1.9614223805171171</v>
      </c>
      <c r="Y332" s="2">
        <f t="shared" ca="1" si="243"/>
        <v>1.9564135378872205</v>
      </c>
      <c r="Z332" s="2">
        <f t="shared" ca="1" si="244"/>
        <v>1.9489303306394232</v>
      </c>
      <c r="AA332" s="2">
        <f t="shared" ca="1" si="245"/>
        <v>1.9392164892365136</v>
      </c>
      <c r="AB332" s="2">
        <f t="shared" ca="1" si="246"/>
        <v>1.9274699986798389</v>
      </c>
      <c r="AC332" s="2">
        <f t="shared" ca="1" si="247"/>
        <v>1.9138456438701632</v>
      </c>
      <c r="AD332" s="2">
        <f t="shared" ca="1" si="248"/>
        <v>1.898464151659361</v>
      </c>
      <c r="AE332" s="2">
        <f t="shared" ca="1" si="249"/>
        <v>1.8814244108952438</v>
      </c>
      <c r="AF332" s="2">
        <f t="shared" ca="1" si="250"/>
        <v>1.8628144157863373</v>
      </c>
      <c r="AG332" s="2">
        <f t="shared" ca="1" si="251"/>
        <v>1.8427181893258302</v>
      </c>
      <c r="AH332" s="2">
        <f t="shared" ca="1" si="252"/>
        <v>1.8212187516385911</v>
      </c>
      <c r="AI332" s="2">
        <f t="shared" ca="1" si="253"/>
        <v>1.7983988874673447</v>
      </c>
      <c r="AJ332" s="2">
        <f t="shared" ca="1" si="254"/>
        <v>1.7743412596481953</v>
      </c>
      <c r="AK332" s="2">
        <f t="shared" ca="1" si="255"/>
        <v>1.7491284881791218</v>
      </c>
      <c r="AL332" s="2">
        <f t="shared" ca="1" si="256"/>
        <v>1.722843324611177</v>
      </c>
      <c r="AM332" s="2">
        <f t="shared" ca="1" si="257"/>
        <v>1.6955690046230234</v>
      </c>
      <c r="AN332" s="2">
        <f t="shared" ca="1" si="258"/>
        <v>1.6673898957015565</v>
      </c>
      <c r="AO332" s="2">
        <f t="shared" ca="1" si="259"/>
        <v>1.6383925504654497</v>
      </c>
      <c r="AP332" s="2">
        <f t="shared" ca="1" si="260"/>
        <v>1.6086671537423782</v>
      </c>
      <c r="AQ332" s="2">
        <f t="shared" ca="1" si="261"/>
        <v>1.5783090268215465</v>
      </c>
      <c r="AR332" s="2">
        <f t="shared" ca="1" si="262"/>
        <v>1.5474193202172608</v>
      </c>
      <c r="AS332" s="2">
        <f t="shared" ca="1" si="263"/>
        <v>1.5161035065273358</v>
      </c>
      <c r="AT332" s="2">
        <f t="shared" ca="1" si="264"/>
        <v>1.4844662942501132</v>
      </c>
      <c r="AU332" s="2">
        <f t="shared" ca="1" si="265"/>
        <v>1.4526027354539213</v>
      </c>
      <c r="AV332" s="2">
        <f t="shared" ca="1" si="266"/>
        <v>1.4205877692786106</v>
      </c>
      <c r="AW332" s="2">
        <f t="shared" ca="1" si="267"/>
        <v>1.3884693373639052</v>
      </c>
      <c r="AX332" s="2">
        <f t="shared" ca="1" si="268"/>
        <v>1.356271159482789</v>
      </c>
      <c r="AY332" s="2">
        <f t="shared" ca="1" si="269"/>
        <v>1.3240066883576287</v>
      </c>
      <c r="AZ332" s="2">
        <f t="shared" ca="1" si="218"/>
        <v>1.2916956050863826</v>
      </c>
      <c r="BC332" s="2">
        <f t="shared" ca="1" si="270"/>
        <v>-0.3029481250289745</v>
      </c>
      <c r="BD332" s="2">
        <f t="shared" ca="1" si="270"/>
        <v>0.49504073483261113</v>
      </c>
      <c r="BE332" s="2">
        <f t="shared" ca="1" si="270"/>
        <v>1.0245761211943227</v>
      </c>
    </row>
    <row r="333" spans="1:57" x14ac:dyDescent="0.3">
      <c r="A333" s="2">
        <f t="shared" si="219"/>
        <v>3.2099999999999755</v>
      </c>
      <c r="B333" s="2">
        <f t="shared" ca="1" si="220"/>
        <v>1.0828113132547996</v>
      </c>
      <c r="C333" s="2">
        <f t="shared" ca="1" si="221"/>
        <v>1.1594107148424717</v>
      </c>
      <c r="D333" s="2">
        <f t="shared" ca="1" si="222"/>
        <v>1.2337730803308111</v>
      </c>
      <c r="E333" s="2">
        <f t="shared" ca="1" si="223"/>
        <v>1.3068874650911653</v>
      </c>
      <c r="F333" s="2">
        <f t="shared" ca="1" si="224"/>
        <v>1.3778995956971893</v>
      </c>
      <c r="G333" s="2">
        <f t="shared" ca="1" si="225"/>
        <v>1.4457471959995174</v>
      </c>
      <c r="H333" s="2">
        <f t="shared" ca="1" si="226"/>
        <v>1.5098846703913382</v>
      </c>
      <c r="I333" s="2">
        <f t="shared" ca="1" si="227"/>
        <v>1.5701740825166555</v>
      </c>
      <c r="J333" s="2">
        <f t="shared" ca="1" si="228"/>
        <v>1.6265941803858504</v>
      </c>
      <c r="K333" s="2">
        <f t="shared" ca="1" si="229"/>
        <v>1.6790809219459657</v>
      </c>
      <c r="L333" s="2">
        <f t="shared" ca="1" si="230"/>
        <v>1.7274891541056596</v>
      </c>
      <c r="M333" s="2">
        <f t="shared" ca="1" si="231"/>
        <v>1.7716184045209418</v>
      </c>
      <c r="N333" s="2">
        <f t="shared" ca="1" si="232"/>
        <v>1.8112596866361537</v>
      </c>
      <c r="O333" s="2">
        <f t="shared" ca="1" si="233"/>
        <v>1.8462406600126415</v>
      </c>
      <c r="P333" s="2">
        <f t="shared" ca="1" si="234"/>
        <v>1.8764593928067219</v>
      </c>
      <c r="Q333" s="2">
        <f t="shared" ca="1" si="235"/>
        <v>1.9019028195334391</v>
      </c>
      <c r="R333" s="2">
        <f t="shared" ca="1" si="236"/>
        <v>1.9226499850616967</v>
      </c>
      <c r="S333" s="2">
        <f t="shared" ca="1" si="237"/>
        <v>1.9388631340650424</v>
      </c>
      <c r="T333" s="2">
        <f t="shared" ca="1" si="238"/>
        <v>1.9507715056313535</v>
      </c>
      <c r="U333" s="2">
        <f t="shared" ca="1" si="239"/>
        <v>1.9586529392077319</v>
      </c>
      <c r="V333" s="2">
        <f t="shared" ca="1" si="240"/>
        <v>1.9628167472078097</v>
      </c>
      <c r="W333" s="2">
        <f t="shared" ca="1" si="241"/>
        <v>1.9635884459003388</v>
      </c>
      <c r="X333" s="2">
        <f t="shared" ca="1" si="242"/>
        <v>1.9612948689503067</v>
      </c>
      <c r="Y333" s="2">
        <f t="shared" ca="1" si="243"/>
        <v>1.9562486243747292</v>
      </c>
      <c r="Z333" s="2">
        <f t="shared" ca="1" si="244"/>
        <v>1.9487331046885541</v>
      </c>
      <c r="AA333" s="2">
        <f t="shared" ca="1" si="245"/>
        <v>1.9389910307505485</v>
      </c>
      <c r="AB333" s="2">
        <f t="shared" ca="1" si="246"/>
        <v>1.9272194289185482</v>
      </c>
      <c r="AC333" s="2">
        <f t="shared" ca="1" si="247"/>
        <v>1.9135723082572971</v>
      </c>
      <c r="AD333" s="2">
        <f t="shared" ca="1" si="248"/>
        <v>1.8981698640620988</v>
      </c>
      <c r="AE333" s="2">
        <f t="shared" ca="1" si="249"/>
        <v>1.8811106722833086</v>
      </c>
      <c r="AF333" s="2">
        <f t="shared" ca="1" si="250"/>
        <v>1.8624825524089619</v>
      </c>
      <c r="AG333" s="2">
        <f t="shared" ca="1" si="251"/>
        <v>1.8423694117094862</v>
      </c>
      <c r="AH333" s="2">
        <f t="shared" ca="1" si="252"/>
        <v>1.820854169497679</v>
      </c>
      <c r="AI333" s="2">
        <f t="shared" ca="1" si="253"/>
        <v>1.7980195114749462</v>
      </c>
      <c r="AJ333" s="2">
        <f t="shared" ca="1" si="254"/>
        <v>1.7739480024713101</v>
      </c>
      <c r="AK333" s="2">
        <f t="shared" ca="1" si="255"/>
        <v>1.7487221673875439</v>
      </c>
      <c r="AL333" s="2">
        <f t="shared" ca="1" si="256"/>
        <v>1.7224246691340428</v>
      </c>
      <c r="AM333" s="2">
        <f t="shared" ca="1" si="257"/>
        <v>1.69513866711052</v>
      </c>
      <c r="AN333" s="2">
        <f t="shared" ca="1" si="258"/>
        <v>1.666948473023808</v>
      </c>
      <c r="AO333" s="2">
        <f t="shared" ca="1" si="259"/>
        <v>1.6379406121343032</v>
      </c>
      <c r="AP333" s="2">
        <f t="shared" ca="1" si="260"/>
        <v>1.6082052715502693</v>
      </c>
      <c r="AQ333" s="2">
        <f t="shared" ca="1" si="261"/>
        <v>1.5778377883521362</v>
      </c>
      <c r="AR333" s="2">
        <f t="shared" ca="1" si="262"/>
        <v>1.546939298489733</v>
      </c>
      <c r="AS333" s="2">
        <f t="shared" ca="1" si="263"/>
        <v>1.5156151582240778</v>
      </c>
      <c r="AT333" s="2">
        <f t="shared" ca="1" si="264"/>
        <v>1.4839697820203368</v>
      </c>
      <c r="AU333" s="2">
        <f t="shared" ca="1" si="265"/>
        <v>1.4520977191697333</v>
      </c>
      <c r="AV333" s="2">
        <f t="shared" ca="1" si="266"/>
        <v>1.4200732690045772</v>
      </c>
      <c r="AW333" s="2">
        <f t="shared" ca="1" si="267"/>
        <v>1.387943789847057</v>
      </c>
      <c r="AX333" s="2">
        <f t="shared" ca="1" si="268"/>
        <v>1.3557326985862419</v>
      </c>
      <c r="AY333" s="2">
        <f t="shared" ca="1" si="269"/>
        <v>1.3234534767122172</v>
      </c>
      <c r="AZ333" s="2">
        <f t="shared" ref="AZ333:AZ396" ca="1" si="271">AZ332+AZ$2*$B$7+(AZ$3*$BC333+AZ$4*$BD333+AZ$5*$BE333)*SQRT($B$7)+(AZ332-AY332)/(AZ$11-AY$11)*$B$7</f>
        <v>1.2911262503411169</v>
      </c>
      <c r="BC333" s="2">
        <f t="shared" ca="1" si="270"/>
        <v>3.9963734261272421E-3</v>
      </c>
      <c r="BD333" s="2">
        <f t="shared" ca="1" si="270"/>
        <v>-0.63701314452502089</v>
      </c>
      <c r="BE333" s="2">
        <f t="shared" ca="1" si="270"/>
        <v>8.5144144465920668E-2</v>
      </c>
    </row>
    <row r="334" spans="1:57" x14ac:dyDescent="0.3">
      <c r="A334" s="2">
        <f t="shared" ref="A334:A397" si="272">A333+0.01</f>
        <v>3.2199999999999753</v>
      </c>
      <c r="B334" s="2">
        <f t="shared" ref="B334:B397" ca="1" si="273">B333+B$2*$B$7+(B$3*$BC334+B$4*$BD334+B$5*$BE334)*SQRT($B$7)+(C333-B333)/(C$11-B$11)*$B$7</f>
        <v>1.0847240314152518</v>
      </c>
      <c r="C334" s="2">
        <f t="shared" ref="C334:C397" ca="1" si="274">C333+C$2*$B$7+(C$3*$BC334+C$4*$BD334+C$5*$BE334)*SQRT($B$7)+(D333-C333)/(D$11-C$11)*$B$7</f>
        <v>1.1612872613734315</v>
      </c>
      <c r="D334" s="2">
        <f t="shared" ref="D334:D397" ca="1" si="275">D333+D$2*$B$7+(D$3*$BC334+D$4*$BD334+D$5*$BE334)*SQRT($B$7)+(E333-D333)/(E$11-D$11)*$B$7</f>
        <v>1.2356341026926045</v>
      </c>
      <c r="E334" s="2">
        <f t="shared" ref="E334:E397" ca="1" si="276">E333+E$2*$B$7+(E$3*$BC334+E$4*$BD334+E$5*$BE334)*SQRT($B$7)+(F333-E333)/(F$11-E$11)*$B$7</f>
        <v>1.3087167050808262</v>
      </c>
      <c r="F334" s="2">
        <f t="shared" ref="F334:F397" ca="1" si="277">F333+F$2*$B$7+(F$3*$BC334+F$4*$BD334+F$5*$BE334)*SQRT($B$7)+(G333-F333)/(G$11-F$11)*$B$7</f>
        <v>1.3796765931418919</v>
      </c>
      <c r="G334" s="2">
        <f t="shared" ref="G334:G397" ca="1" si="278">G333+G$2*$B$7+(G$3*$BC334+G$4*$BD334+G$5*$BE334)*SQRT($B$7)+(H333-G333)/(H$11-G$11)*$B$7</f>
        <v>1.4474617800956979</v>
      </c>
      <c r="H334" s="2">
        <f t="shared" ref="H334:H397" ca="1" si="279">H333+H$2*$B$7+(H$3*$BC334+H$4*$BD334+H$5*$BE334)*SQRT($B$7)+(I333-H333)/(I$11-H$11)*$B$7</f>
        <v>1.5115347774043251</v>
      </c>
      <c r="I334" s="2">
        <f t="shared" ref="I334:I397" ca="1" si="280">I333+I$2*$B$7+(I$3*$BC334+I$4*$BD334+I$5*$BE334)*SQRT($B$7)+(J333-I333)/(J$11-I$11)*$B$7</f>
        <v>1.5717599348121152</v>
      </c>
      <c r="J334" s="2">
        <f t="shared" ref="J334:J397" ca="1" si="281">J333+J$2*$B$7+(J$3*$BC334+J$4*$BD334+J$5*$BE334)*SQRT($B$7)+(K333-J333)/(K$11-J$11)*$B$7</f>
        <v>1.6281150958282475</v>
      </c>
      <c r="K334" s="2">
        <f t="shared" ref="K334:K397" ca="1" si="282">K333+K$2*$B$7+(K$3*$BC334+K$4*$BD334+K$5*$BE334)*SQRT($B$7)+(L333-K333)/(L$11-K$11)*$B$7</f>
        <v>1.6805345466805173</v>
      </c>
      <c r="L334" s="2">
        <f t="shared" ref="L334:L397" ca="1" si="283">L333+L$2*$B$7+(L$3*$BC334+L$4*$BD334+L$5*$BE334)*SQRT($B$7)+(M333-L333)/(M$11-L$11)*$B$7</f>
        <v>1.728871977868629</v>
      </c>
      <c r="M334" s="2">
        <f t="shared" ref="M334:M397" ca="1" si="284">M333+M$2*$B$7+(M$3*$BC334+M$4*$BD334+M$5*$BE334)*SQRT($B$7)+(N333-M333)/(N$11-M$11)*$B$7</f>
        <v>1.7729266964491084</v>
      </c>
      <c r="N334" s="2">
        <f t="shared" ref="N334:N397" ca="1" si="285">N333+N$2*$B$7+(N$3*$BC334+N$4*$BD334+N$5*$BE334)*SQRT($B$7)+(O333-N333)/(O$11-N$11)*$B$7</f>
        <v>1.8124903983792986</v>
      </c>
      <c r="O334" s="2">
        <f t="shared" ref="O334:O397" ca="1" si="286">O333+O$2*$B$7+(O$3*$BC334+O$4*$BD334+O$5*$BE334)*SQRT($B$7)+(P333-O333)/(P$11-O$11)*$B$7</f>
        <v>1.8473921010516985</v>
      </c>
      <c r="P334" s="2">
        <f t="shared" ref="P334:P397" ca="1" si="287">P333+P$2*$B$7+(P$3*$BC334+P$4*$BD334+P$5*$BE334)*SQRT($B$7)+(Q333-P333)/(Q$11-P$11)*$B$7</f>
        <v>1.8775315998079789</v>
      </c>
      <c r="Q334" s="2">
        <f t="shared" ref="Q334:Q397" ca="1" si="288">Q333+Q$2*$B$7+(Q$3*$BC334+Q$4*$BD334+Q$5*$BE334)*SQRT($B$7)+(R333-Q333)/(R$11-Q$11)*$B$7</f>
        <v>1.902897621527595</v>
      </c>
      <c r="R334" s="2">
        <f t="shared" ref="R334:R397" ca="1" si="289">R333+R$2*$B$7+(R$3*$BC334+R$4*$BD334+R$5*$BE334)*SQRT($B$7)+(S333-R333)/(S$11-R$11)*$B$7</f>
        <v>1.9235708256043764</v>
      </c>
      <c r="S334" s="2">
        <f t="shared" ref="S334:S397" ca="1" si="290">S333+S$2*$B$7+(S$3*$BC334+S$4*$BD334+S$5*$BE334)*SQRT($B$7)+(T333-S333)/(T$11-S$11)*$B$7</f>
        <v>1.9397147475471972</v>
      </c>
      <c r="T334" s="2">
        <f t="shared" ref="T334:T397" ca="1" si="291">T333+T$2*$B$7+(T$3*$BC334+T$4*$BD334+T$5*$BE334)*SQRT($B$7)+(U333-T333)/(U$11-T$11)*$B$7</f>
        <v>1.9515595498396616</v>
      </c>
      <c r="U334" s="2">
        <f t="shared" ref="U334:U397" ca="1" si="292">U333+U$2*$B$7+(U$3*$BC334+U$4*$BD334+U$5*$BE334)*SQRT($B$7)+(V333-U333)/(V$11-U$11)*$B$7</f>
        <v>1.9593836532203737</v>
      </c>
      <c r="V334" s="2">
        <f t="shared" ref="V334:V397" ca="1" si="293">V333+V$2*$B$7+(V$3*$BC334+V$4*$BD334+V$5*$BE334)*SQRT($B$7)+(W333-V333)/(W$11-V$11)*$B$7</f>
        <v>1.9634966464390489</v>
      </c>
      <c r="W334" s="2">
        <f t="shared" ref="W334:W397" ca="1" si="294">W333+W$2*$B$7+(W$3*$BC334+W$4*$BD334+W$5*$BE334)*SQRT($B$7)+(X333-W333)/(X$11-W$11)*$B$7</f>
        <v>1.9642240247646343</v>
      </c>
      <c r="X334" s="2">
        <f t="shared" ref="X334:X397" ca="1" si="295">X333+X$2*$B$7+(X$3*$BC334+X$4*$BD334+X$5*$BE334)*SQRT($B$7)+(Y333-X333)/(Y$11-X$11)*$B$7</f>
        <v>1.9618922903467249</v>
      </c>
      <c r="Y334" s="2">
        <f t="shared" ref="Y334:Y397" ca="1" si="296">Y333+Y$2*$B$7+(Y$3*$BC334+Y$4*$BD334+Y$5*$BE334)*SQRT($B$7)+(Z333-Y333)/(Z$11-Y$11)*$B$7</f>
        <v>1.956813420174927</v>
      </c>
      <c r="Z334" s="2">
        <f t="shared" ref="Z334:Z397" ca="1" si="297">Z333+Z$2*$B$7+(Z$3*$BC334+Z$4*$BD334+Z$5*$BE334)*SQRT($B$7)+(AA333-Z333)/(AA$11-Z$11)*$B$7</f>
        <v>1.9492699468285286</v>
      </c>
      <c r="AA334" s="2">
        <f t="shared" ref="AA334:AA397" ca="1" si="298">AA333+AA$2*$B$7+(AA$3*$BC334+AA$4*$BD334+AA$5*$BE334)*SQRT($B$7)+(AB333-AA333)/(AB$11-AA$11)*$B$7</f>
        <v>1.9395036309105724</v>
      </c>
      <c r="AB334" s="2">
        <f t="shared" ref="AB334:AB397" ca="1" si="299">AB333+AB$2*$B$7+(AB$3*$BC334+AB$4*$BD334+AB$5*$BE334)*SQRT($B$7)+(AC333-AB333)/(AC$11-AB$11)*$B$7</f>
        <v>1.9277105921206206</v>
      </c>
      <c r="AC334" s="2">
        <f t="shared" ref="AC334:AC397" ca="1" si="300">AC333+AC$2*$B$7+(AC$3*$BC334+AC$4*$BD334+AC$5*$BE334)*SQRT($B$7)+(AD333-AC333)/(AD$11-AC$11)*$B$7</f>
        <v>1.9140441169020725</v>
      </c>
      <c r="AD334" s="2">
        <f t="shared" ref="AD334:AD397" ca="1" si="301">AD333+AD$2*$B$7+(AD$3*$BC334+AD$4*$BD334+AD$5*$BE334)*SQRT($B$7)+(AE333-AD333)/(AE$11-AD$11)*$B$7</f>
        <v>1.8986239216959311</v>
      </c>
      <c r="AE334" s="2">
        <f t="shared" ref="AE334:AE397" ca="1" si="302">AE333+AE$2*$B$7+(AE$3*$BC334+AE$4*$BD334+AE$5*$BE334)*SQRT($B$7)+(AF333-AE333)/(AF$11-AE$11)*$B$7</f>
        <v>1.8815483206477215</v>
      </c>
      <c r="AF334" s="2">
        <f t="shared" ref="AF334:AF397" ca="1" si="303">AF333+AF$2*$B$7+(AF$3*$BC334+AF$4*$BD334+AF$5*$BE334)*SQRT($B$7)+(AG333-AF333)/(AG$11-AF$11)*$B$7</f>
        <v>1.8629050080340301</v>
      </c>
      <c r="AG334" s="2">
        <f t="shared" ref="AG334:AG397" ca="1" si="304">AG333+AG$2*$B$7+(AG$3*$BC334+AG$4*$BD334+AG$5*$BE334)*SQRT($B$7)+(AH333-AG333)/(AH$11-AG$11)*$B$7</f>
        <v>1.8427778240298254</v>
      </c>
      <c r="AH334" s="2">
        <f t="shared" ref="AH334:AH397" ca="1" si="305">AH333+AH$2*$B$7+(AH$3*$BC334+AH$4*$BD334+AH$5*$BE334)*SQRT($B$7)+(AI333-AH333)/(AI$11-AH$11)*$B$7</f>
        <v>1.8212496355003349</v>
      </c>
      <c r="AI334" s="2">
        <f t="shared" ref="AI334:AI397" ca="1" si="306">AI333+AI$2*$B$7+(AI$3*$BC334+AI$4*$BD334+AI$5*$BE334)*SQRT($B$7)+(AJ333-AI333)/(AJ$11-AI$11)*$B$7</f>
        <v>1.7984030774554389</v>
      </c>
      <c r="AJ334" s="2">
        <f t="shared" ref="AJ334:AJ397" ca="1" si="307">AJ333+AJ$2*$B$7+(AJ$3*$BC334+AJ$4*$BD334+AJ$5*$BE334)*SQRT($B$7)+(AK333-AJ333)/(AK$11-AJ$11)*$B$7</f>
        <v>1.7743206651063412</v>
      </c>
      <c r="AK334" s="2">
        <f t="shared" ref="AK334:AK397" ca="1" si="308">AK333+AK$2*$B$7+(AK$3*$BC334+AK$4*$BD334+AK$5*$BE334)*SQRT($B$7)+(AL333-AK333)/(AL$11-AK$11)*$B$7</f>
        <v>1.7490848767148282</v>
      </c>
      <c r="AL334" s="2">
        <f t="shared" ref="AL334:AL397" ca="1" si="309">AL333+AL$2*$B$7+(AL$3*$BC334+AL$4*$BD334+AL$5*$BE334)*SQRT($B$7)+(AM333-AL333)/(AM$11-AL$11)*$B$7</f>
        <v>1.722778335126959</v>
      </c>
      <c r="AM334" s="2">
        <f t="shared" ref="AM334:AM397" ca="1" si="310">AM333+AM$2*$B$7+(AM$3*$BC334+AM$4*$BD334+AM$5*$BE334)*SQRT($B$7)+(AN333-AM333)/(AN$11-AM$11)*$B$7</f>
        <v>1.695484172202562</v>
      </c>
      <c r="AN334" s="2">
        <f t="shared" ref="AN334:AN397" ca="1" si="311">AN333+AN$2*$B$7+(AN$3*$BC334+AN$4*$BD334+AN$5*$BE334)*SQRT($B$7)+(AO333-AN333)/(AO$11-AN$11)*$B$7</f>
        <v>1.6672866927659296</v>
      </c>
      <c r="AO334" s="2">
        <f t="shared" ref="AO334:AO397" ca="1" si="312">AO333+AO$2*$B$7+(AO$3*$BC334+AO$4*$BD334+AO$5*$BE334)*SQRT($B$7)+(AP333-AO333)/(AP$11-AO$11)*$B$7</f>
        <v>1.6382724436410461</v>
      </c>
      <c r="AP334" s="2">
        <f t="shared" ref="AP334:AP397" ca="1" si="313">AP333+AP$2*$B$7+(AP$3*$BC334+AP$4*$BD334+AP$5*$BE334)*SQRT($B$7)+(AQ333-AP333)/(AQ$11-AP$11)*$B$7</f>
        <v>1.6085316628160637</v>
      </c>
      <c r="AQ334" s="2">
        <f t="shared" ref="AQ334:AQ397" ca="1" si="314">AQ333+AQ$2*$B$7+(AQ$3*$BC334+AQ$4*$BD334+AQ$5*$BE334)*SQRT($B$7)+(AR333-AQ333)/(AR$11-AQ$11)*$B$7</f>
        <v>1.5781597508846108</v>
      </c>
      <c r="AR334" s="2">
        <f t="shared" ref="AR334:AR397" ca="1" si="315">AR333+AR$2*$B$7+(AR$3*$BC334+AR$4*$BD334+AR$5*$BE334)*SQRT($B$7)+(AS333-AR333)/(AS$11-AR$11)*$B$7</f>
        <v>1.5472578755256801</v>
      </c>
      <c r="AS334" s="2">
        <f t="shared" ref="AS334:AS397" ca="1" si="316">AS333+AS$2*$B$7+(AS$3*$BC334+AS$4*$BD334+AS$5*$BE334)*SQRT($B$7)+(AT333-AS333)/(AT$11-AS$11)*$B$7</f>
        <v>1.5159313214386529</v>
      </c>
      <c r="AT334" s="2">
        <f t="shared" ref="AT334:AT397" ca="1" si="317">AT333+AT$2*$B$7+(AT$3*$BC334+AT$4*$BD334+AT$5*$BE334)*SQRT($B$7)+(AU333-AT333)/(AU$11-AT$11)*$B$7</f>
        <v>1.4842842532097282</v>
      </c>
      <c r="AU334" s="2">
        <f t="shared" ref="AU334:AU397" ca="1" si="318">AU333+AU$2*$B$7+(AU$3*$BC334+AU$4*$BD334+AU$5*$BE334)*SQRT($B$7)+(AV333-AU333)/(AV$11-AU$11)*$B$7</f>
        <v>1.4524107629415031</v>
      </c>
      <c r="AV334" s="2">
        <f t="shared" ref="AV334:AV397" ca="1" si="319">AV333+AV$2*$B$7+(AV$3*$BC334+AV$4*$BD334+AV$5*$BE334)*SQRT($B$7)+(AW333-AV333)/(AW$11-AV$11)*$B$7</f>
        <v>1.4203845596176343</v>
      </c>
      <c r="AW334" s="2">
        <f t="shared" ref="AW334:AW397" ca="1" si="320">AW333+AW$2*$B$7+(AW$3*$BC334+AW$4*$BD334+AW$5*$BE334)*SQRT($B$7)+(AX333-AW333)/(AX$11-AW$11)*$B$7</f>
        <v>1.388252472180534</v>
      </c>
      <c r="AX334" s="2">
        <f t="shared" ref="AX334:AX397" ca="1" si="321">AX333+AX$2*$B$7+(AX$3*$BC334+AX$4*$BD334+AX$5*$BE334)*SQRT($B$7)+(AY333-AX333)/(AY$11-AX$11)*$B$7</f>
        <v>1.3560376695974774</v>
      </c>
      <c r="AY334" s="2">
        <f t="shared" ref="AY334:AY397" ca="1" si="322">AY333+AY$2*$B$7+(AY$3*$BC334+AY$4*$BD334+AY$5*$BE334)*SQRT($B$7)+(AZ333-AY333)/(AZ$11-AY$11)*$B$7</f>
        <v>1.3237537187803634</v>
      </c>
      <c r="AZ334" s="2">
        <f t="shared" ca="1" si="271"/>
        <v>1.2914212581392466</v>
      </c>
      <c r="BC334" s="2">
        <f t="shared" ref="BC334:BE397" ca="1" si="323">RAND()+RAND()+RAND()+RAND()+RAND()+RAND()+RAND()+RAND()+RAND()+RAND()+RAND()+RAND()-6</f>
        <v>1.0572376006630737</v>
      </c>
      <c r="BD334" s="2">
        <f t="shared" ca="1" si="323"/>
        <v>-1.2717768260197424</v>
      </c>
      <c r="BE334" s="2">
        <f t="shared" ca="1" si="323"/>
        <v>-0.61215023849371253</v>
      </c>
    </row>
    <row r="335" spans="1:57" x14ac:dyDescent="0.3">
      <c r="A335" s="2">
        <f t="shared" si="272"/>
        <v>3.2299999999999751</v>
      </c>
      <c r="B335" s="2">
        <f t="shared" ca="1" si="273"/>
        <v>1.0859996701897967</v>
      </c>
      <c r="C335" s="2">
        <f t="shared" ca="1" si="274"/>
        <v>1.1625573063145345</v>
      </c>
      <c r="D335" s="2">
        <f t="shared" ca="1" si="275"/>
        <v>1.2369141933185104</v>
      </c>
      <c r="E335" s="2">
        <f t="shared" ca="1" si="276"/>
        <v>1.3099864066744917</v>
      </c>
      <c r="F335" s="2">
        <f t="shared" ca="1" si="277"/>
        <v>1.3809117361973307</v>
      </c>
      <c r="G335" s="2">
        <f t="shared" ca="1" si="278"/>
        <v>1.4486486181843119</v>
      </c>
      <c r="H335" s="2">
        <f t="shared" ca="1" si="279"/>
        <v>1.5126677321011728</v>
      </c>
      <c r="I335" s="2">
        <f t="shared" ca="1" si="280"/>
        <v>1.5728358273346961</v>
      </c>
      <c r="J335" s="2">
        <f t="shared" ca="1" si="281"/>
        <v>1.6291300049026325</v>
      </c>
      <c r="K335" s="2">
        <f t="shared" ca="1" si="282"/>
        <v>1.6814830669738707</v>
      </c>
      <c r="L335" s="2">
        <f t="shared" ca="1" si="283"/>
        <v>1.7297477437094844</v>
      </c>
      <c r="M335" s="2">
        <f t="shared" ca="1" si="284"/>
        <v>1.7737233169829001</v>
      </c>
      <c r="N335" s="2">
        <f t="shared" ca="1" si="285"/>
        <v>1.8132023561249597</v>
      </c>
      <c r="O335" s="2">
        <f t="shared" ca="1" si="286"/>
        <v>1.8480154211005331</v>
      </c>
      <c r="P335" s="2">
        <f t="shared" ca="1" si="287"/>
        <v>1.8780642130943617</v>
      </c>
      <c r="Q335" s="2">
        <f t="shared" ca="1" si="288"/>
        <v>1.9033394251476548</v>
      </c>
      <c r="R335" s="2">
        <f t="shared" ca="1" si="289"/>
        <v>1.9239235020595113</v>
      </c>
      <c r="S335" s="2">
        <f t="shared" ca="1" si="290"/>
        <v>1.9399814401794735</v>
      </c>
      <c r="T335" s="2">
        <f t="shared" ca="1" si="291"/>
        <v>1.9517444958989238</v>
      </c>
      <c r="U335" s="2">
        <f t="shared" ca="1" si="292"/>
        <v>1.9594918425029928</v>
      </c>
      <c r="V335" s="2">
        <f t="shared" ca="1" si="293"/>
        <v>1.9635335164848966</v>
      </c>
      <c r="W335" s="2">
        <f t="shared" ca="1" si="294"/>
        <v>1.9641951632576005</v>
      </c>
      <c r="X335" s="2">
        <f t="shared" ca="1" si="295"/>
        <v>1.9618031248192001</v>
      </c>
      <c r="Y335" s="2">
        <f t="shared" ca="1" si="296"/>
        <v>1.9566689199078622</v>
      </c>
      <c r="Z335" s="2">
        <f t="shared" ca="1" si="297"/>
        <v>1.9490743965149475</v>
      </c>
      <c r="AA335" s="2">
        <f t="shared" ca="1" si="298"/>
        <v>1.9392605334138586</v>
      </c>
      <c r="AB335" s="2">
        <f t="shared" ca="1" si="299"/>
        <v>1.9274227246807565</v>
      </c>
      <c r="AC335" s="2">
        <f t="shared" ca="1" si="300"/>
        <v>1.9137137163671714</v>
      </c>
      <c r="AD335" s="2">
        <f t="shared" ca="1" si="301"/>
        <v>1.8982529277549285</v>
      </c>
      <c r="AE335" s="2">
        <f t="shared" ca="1" si="302"/>
        <v>1.8811385912707261</v>
      </c>
      <c r="AF335" s="2">
        <f t="shared" ca="1" si="303"/>
        <v>1.8624584544961553</v>
      </c>
      <c r="AG335" s="2">
        <f t="shared" ca="1" si="304"/>
        <v>1.8422964681578171</v>
      </c>
      <c r="AH335" s="2">
        <f t="shared" ca="1" si="305"/>
        <v>1.8207356240626251</v>
      </c>
      <c r="AI335" s="2">
        <f t="shared" ca="1" si="306"/>
        <v>1.7978586839045221</v>
      </c>
      <c r="AJ335" s="2">
        <f t="shared" ca="1" si="307"/>
        <v>1.7737482906896247</v>
      </c>
      <c r="AK335" s="2">
        <f t="shared" ca="1" si="308"/>
        <v>1.7484870535263592</v>
      </c>
      <c r="AL335" s="2">
        <f t="shared" ca="1" si="309"/>
        <v>1.7221577328010729</v>
      </c>
      <c r="AM335" s="2">
        <f t="shared" ca="1" si="310"/>
        <v>1.6948436106009901</v>
      </c>
      <c r="AN335" s="2">
        <f t="shared" ca="1" si="311"/>
        <v>1.6666291627909204</v>
      </c>
      <c r="AO335" s="2">
        <f t="shared" ca="1" si="312"/>
        <v>1.6376011356988958</v>
      </c>
      <c r="AP335" s="2">
        <f t="shared" ca="1" si="313"/>
        <v>1.6078499957997585</v>
      </c>
      <c r="AQ335" s="2">
        <f t="shared" ca="1" si="314"/>
        <v>1.5774713839187877</v>
      </c>
      <c r="AR335" s="2">
        <f t="shared" ca="1" si="315"/>
        <v>1.5465666747524593</v>
      </c>
      <c r="AS335" s="2">
        <f t="shared" ca="1" si="316"/>
        <v>1.5152412552263053</v>
      </c>
      <c r="AT335" s="2">
        <f t="shared" ca="1" si="317"/>
        <v>1.4835992132554983</v>
      </c>
      <c r="AU335" s="2">
        <f t="shared" ca="1" si="318"/>
        <v>1.4517343584449436</v>
      </c>
      <c r="AV335" s="2">
        <f t="shared" ca="1" si="319"/>
        <v>1.4197199880031557</v>
      </c>
      <c r="AW335" s="2">
        <f t="shared" ca="1" si="320"/>
        <v>1.3876025844760658</v>
      </c>
      <c r="AX335" s="2">
        <f t="shared" ca="1" si="321"/>
        <v>1.3554052529301599</v>
      </c>
      <c r="AY335" s="2">
        <f t="shared" ca="1" si="322"/>
        <v>1.3231418315907288</v>
      </c>
      <c r="AZ335" s="2">
        <f t="shared" ca="1" si="271"/>
        <v>1.2908336483765412</v>
      </c>
      <c r="BC335" s="2">
        <f t="shared" ca="1" si="323"/>
        <v>-4.8830590920961647E-2</v>
      </c>
      <c r="BD335" s="2">
        <f t="shared" ca="1" si="323"/>
        <v>-2.5250525412011449E-2</v>
      </c>
      <c r="BE335" s="2">
        <f t="shared" ca="1" si="323"/>
        <v>-0.70684397764282636</v>
      </c>
    </row>
    <row r="336" spans="1:57" x14ac:dyDescent="0.3">
      <c r="A336" s="2">
        <f t="shared" si="272"/>
        <v>3.2399999999999749</v>
      </c>
      <c r="B336" s="2">
        <f t="shared" ca="1" si="273"/>
        <v>1.087718672422</v>
      </c>
      <c r="C336" s="2">
        <f t="shared" ca="1" si="274"/>
        <v>1.1641970116629401</v>
      </c>
      <c r="D336" s="2">
        <f t="shared" ca="1" si="275"/>
        <v>1.2384974483507969</v>
      </c>
      <c r="E336" s="2">
        <f t="shared" ca="1" si="276"/>
        <v>1.3115003156841798</v>
      </c>
      <c r="F336" s="2">
        <f t="shared" ca="1" si="277"/>
        <v>1.3823396370185266</v>
      </c>
      <c r="G336" s="2">
        <f t="shared" ca="1" si="278"/>
        <v>1.4499839117992395</v>
      </c>
      <c r="H336" s="2">
        <f t="shared" ca="1" si="279"/>
        <v>1.5139115573006907</v>
      </c>
      <c r="I336" s="2">
        <f t="shared" ca="1" si="280"/>
        <v>1.5739913448816294</v>
      </c>
      <c r="J336" s="2">
        <f t="shared" ca="1" si="281"/>
        <v>1.630199303409231</v>
      </c>
      <c r="K336" s="2">
        <f t="shared" ca="1" si="282"/>
        <v>1.6824664466400858</v>
      </c>
      <c r="L336" s="2">
        <f t="shared" ca="1" si="283"/>
        <v>1.7306442482719511</v>
      </c>
      <c r="M336" s="2">
        <f t="shared" ca="1" si="284"/>
        <v>1.7745316681384882</v>
      </c>
      <c r="N336" s="2">
        <f t="shared" ca="1" si="285"/>
        <v>1.8139218475002186</v>
      </c>
      <c r="O336" s="2">
        <f t="shared" ca="1" si="286"/>
        <v>1.8486465813319997</v>
      </c>
      <c r="P336" s="2">
        <f t="shared" ca="1" si="287"/>
        <v>1.87860916304022</v>
      </c>
      <c r="Q336" s="2">
        <f t="shared" ca="1" si="288"/>
        <v>1.9038019333849168</v>
      </c>
      <c r="R336" s="2">
        <f t="shared" ca="1" si="289"/>
        <v>1.9243088012513689</v>
      </c>
      <c r="S336" s="2">
        <f t="shared" ca="1" si="290"/>
        <v>1.9402959016633317</v>
      </c>
      <c r="T336" s="2">
        <f t="shared" ca="1" si="291"/>
        <v>1.9519952632649435</v>
      </c>
      <c r="U336" s="2">
        <f t="shared" ca="1" si="292"/>
        <v>1.9596864909640044</v>
      </c>
      <c r="V336" s="2">
        <f t="shared" ca="1" si="293"/>
        <v>1.963679748217444</v>
      </c>
      <c r="W336" s="2">
        <f t="shared" ca="1" si="294"/>
        <v>1.964300509548538</v>
      </c>
      <c r="X336" s="2">
        <f t="shared" ca="1" si="295"/>
        <v>1.9618746360140875</v>
      </c>
      <c r="Y336" s="2">
        <f t="shared" ca="1" si="296"/>
        <v>1.9567128687462927</v>
      </c>
      <c r="Z336" s="2">
        <f t="shared" ca="1" si="297"/>
        <v>1.9490960543759557</v>
      </c>
      <c r="AA336" s="2">
        <f t="shared" ca="1" si="298"/>
        <v>1.9392640761431665</v>
      </c>
      <c r="AB336" s="2">
        <f t="shared" ca="1" si="299"/>
        <v>1.9274112913775181</v>
      </c>
      <c r="AC336" s="2">
        <f t="shared" ca="1" si="300"/>
        <v>1.9136895957755289</v>
      </c>
      <c r="AD336" s="2">
        <f t="shared" ca="1" si="301"/>
        <v>1.8982178009408563</v>
      </c>
      <c r="AE336" s="2">
        <f t="shared" ca="1" si="302"/>
        <v>1.8810937454540508</v>
      </c>
      <c r="AF336" s="2">
        <f t="shared" ca="1" si="303"/>
        <v>1.8624049165188441</v>
      </c>
      <c r="AG336" s="2">
        <f t="shared" ca="1" si="304"/>
        <v>1.8422350608734737</v>
      </c>
      <c r="AH336" s="2">
        <f t="shared" ca="1" si="305"/>
        <v>1.8206669804735893</v>
      </c>
      <c r="AI336" s="2">
        <f t="shared" ca="1" si="306"/>
        <v>1.7977832488916163</v>
      </c>
      <c r="AJ336" s="2">
        <f t="shared" ca="1" si="307"/>
        <v>1.7736663221618214</v>
      </c>
      <c r="AK336" s="2">
        <f t="shared" ca="1" si="308"/>
        <v>1.7483986255453476</v>
      </c>
      <c r="AL336" s="2">
        <f t="shared" ca="1" si="309"/>
        <v>1.7220627423947739</v>
      </c>
      <c r="AM336" s="2">
        <f t="shared" ca="1" si="310"/>
        <v>1.6947417906131872</v>
      </c>
      <c r="AN336" s="2">
        <f t="shared" ca="1" si="311"/>
        <v>1.6665201028473871</v>
      </c>
      <c r="AO336" s="2">
        <f t="shared" ca="1" si="312"/>
        <v>1.6374843106813095</v>
      </c>
      <c r="AP336" s="2">
        <f t="shared" ca="1" si="313"/>
        <v>1.607724794483588</v>
      </c>
      <c r="AQ336" s="2">
        <f t="shared" ca="1" si="314"/>
        <v>1.5773371198190731</v>
      </c>
      <c r="AR336" s="2">
        <f t="shared" ca="1" si="315"/>
        <v>1.5464225514780996</v>
      </c>
      <c r="AS336" s="2">
        <f t="shared" ca="1" si="316"/>
        <v>1.5150862602066091</v>
      </c>
      <c r="AT336" s="2">
        <f t="shared" ca="1" si="317"/>
        <v>1.4834319383044183</v>
      </c>
      <c r="AU336" s="2">
        <f t="shared" ca="1" si="318"/>
        <v>1.451552795465394</v>
      </c>
      <c r="AV336" s="2">
        <f t="shared" ca="1" si="319"/>
        <v>1.4195214036026853</v>
      </c>
      <c r="AW336" s="2">
        <f t="shared" ca="1" si="320"/>
        <v>1.3873835896878584</v>
      </c>
      <c r="AX336" s="2">
        <f t="shared" ca="1" si="321"/>
        <v>1.3551620867630971</v>
      </c>
      <c r="AY336" s="2">
        <f t="shared" ca="1" si="322"/>
        <v>1.322870697903193</v>
      </c>
      <c r="AZ336" s="2">
        <f t="shared" ca="1" si="271"/>
        <v>1.2905310369586731</v>
      </c>
      <c r="BC336" s="2">
        <f t="shared" ca="1" si="323"/>
        <v>0.34717090714056553</v>
      </c>
      <c r="BD336" s="2">
        <f t="shared" ca="1" si="323"/>
        <v>-1.0932777034905063</v>
      </c>
      <c r="BE336" s="2">
        <f t="shared" ca="1" si="323"/>
        <v>0.25008396534994404</v>
      </c>
    </row>
    <row r="337" spans="1:57" x14ac:dyDescent="0.3">
      <c r="A337" s="2">
        <f t="shared" si="272"/>
        <v>3.2499999999999747</v>
      </c>
      <c r="B337" s="2">
        <f t="shared" ca="1" si="273"/>
        <v>1.0898629928080761</v>
      </c>
      <c r="C337" s="2">
        <f t="shared" ca="1" si="274"/>
        <v>1.1662685887846418</v>
      </c>
      <c r="D337" s="2">
        <f t="shared" ca="1" si="275"/>
        <v>1.2405169208905908</v>
      </c>
      <c r="E337" s="2">
        <f t="shared" ca="1" si="276"/>
        <v>1.3134532851665011</v>
      </c>
      <c r="F337" s="2">
        <f t="shared" ca="1" si="277"/>
        <v>1.3842082807003782</v>
      </c>
      <c r="G337" s="2">
        <f t="shared" ca="1" si="278"/>
        <v>1.4517604891787834</v>
      </c>
      <c r="H337" s="2">
        <f t="shared" ca="1" si="279"/>
        <v>1.515596016967822</v>
      </c>
      <c r="I337" s="2">
        <f t="shared" ca="1" si="280"/>
        <v>1.5755856611155898</v>
      </c>
      <c r="J337" s="2">
        <f t="shared" ca="1" si="281"/>
        <v>1.6317044296132845</v>
      </c>
      <c r="K337" s="2">
        <f t="shared" ca="1" si="282"/>
        <v>1.6838816240440091</v>
      </c>
      <c r="L337" s="2">
        <f t="shared" ca="1" si="283"/>
        <v>1.7319675459305064</v>
      </c>
      <c r="M337" s="2">
        <f t="shared" ca="1" si="284"/>
        <v>1.7757609165458932</v>
      </c>
      <c r="N337" s="2">
        <f t="shared" ca="1" si="285"/>
        <v>1.8150555279418079</v>
      </c>
      <c r="O337" s="2">
        <f t="shared" ca="1" si="286"/>
        <v>1.8496844828471604</v>
      </c>
      <c r="P337" s="2">
        <f t="shared" ca="1" si="287"/>
        <v>1.8795527335997613</v>
      </c>
      <c r="Q337" s="2">
        <f t="shared" ca="1" si="288"/>
        <v>1.904654330605654</v>
      </c>
      <c r="R337" s="2">
        <f t="shared" ca="1" si="289"/>
        <v>1.9250747059278899</v>
      </c>
      <c r="S337" s="2">
        <f t="shared" ca="1" si="290"/>
        <v>1.9409811915358393</v>
      </c>
      <c r="T337" s="2">
        <f t="shared" ca="1" si="291"/>
        <v>1.9526066471136261</v>
      </c>
      <c r="U337" s="2">
        <f t="shared" ca="1" si="292"/>
        <v>1.9602311686983724</v>
      </c>
      <c r="V337" s="2">
        <f t="shared" ca="1" si="293"/>
        <v>1.9641651063534848</v>
      </c>
      <c r="W337" s="2">
        <f t="shared" ca="1" si="294"/>
        <v>1.9647338231113487</v>
      </c>
      <c r="X337" s="2">
        <f t="shared" ca="1" si="295"/>
        <v>1.9622627587540087</v>
      </c>
      <c r="Y337" s="2">
        <f t="shared" ca="1" si="296"/>
        <v>1.9570619379324374</v>
      </c>
      <c r="Z337" s="2">
        <f t="shared" ca="1" si="297"/>
        <v>1.9494112696332555</v>
      </c>
      <c r="AA337" s="2">
        <f t="shared" ca="1" si="298"/>
        <v>1.9395496083388062</v>
      </c>
      <c r="AB337" s="2">
        <f t="shared" ca="1" si="299"/>
        <v>1.9276703439597775</v>
      </c>
      <c r="AC337" s="2">
        <f t="shared" ca="1" si="300"/>
        <v>1.9139245922910437</v>
      </c>
      <c r="AD337" s="2">
        <f t="shared" ca="1" si="301"/>
        <v>1.898430627134567</v>
      </c>
      <c r="AE337" s="2">
        <f t="shared" ca="1" si="302"/>
        <v>1.8812859614939466</v>
      </c>
      <c r="AF337" s="2">
        <f t="shared" ca="1" si="303"/>
        <v>1.8625778889226763</v>
      </c>
      <c r="AG337" s="2">
        <f t="shared" ca="1" si="304"/>
        <v>1.842390018053204</v>
      </c>
      <c r="AH337" s="2">
        <f t="shared" ca="1" si="305"/>
        <v>1.8208050266243412</v>
      </c>
      <c r="AI337" s="2">
        <f t="shared" ca="1" si="306"/>
        <v>1.7979053657098214</v>
      </c>
      <c r="AJ337" s="2">
        <f t="shared" ca="1" si="307"/>
        <v>1.7737733700343838</v>
      </c>
      <c r="AK337" s="2">
        <f t="shared" ca="1" si="308"/>
        <v>1.7484913467479894</v>
      </c>
      <c r="AL337" s="2">
        <f t="shared" ca="1" si="309"/>
        <v>1.7221417680262738</v>
      </c>
      <c r="AM337" s="2">
        <f t="shared" ca="1" si="310"/>
        <v>1.69480765360734</v>
      </c>
      <c r="AN337" s="2">
        <f t="shared" ca="1" si="311"/>
        <v>1.6665732590892872</v>
      </c>
      <c r="AO337" s="2">
        <f t="shared" ca="1" si="312"/>
        <v>1.6375251674845446</v>
      </c>
      <c r="AP337" s="2">
        <f t="shared" ca="1" si="313"/>
        <v>1.6077537388722845</v>
      </c>
      <c r="AQ337" s="2">
        <f t="shared" ca="1" si="314"/>
        <v>1.5773545284638453</v>
      </c>
      <c r="AR337" s="2">
        <f t="shared" ca="1" si="315"/>
        <v>1.5464287546177835</v>
      </c>
      <c r="AS337" s="2">
        <f t="shared" ca="1" si="316"/>
        <v>1.5150814339115666</v>
      </c>
      <c r="AT337" s="2">
        <f t="shared" ca="1" si="317"/>
        <v>1.483415924543573</v>
      </c>
      <c r="AU337" s="2">
        <f t="shared" ca="1" si="318"/>
        <v>1.4515248993887755</v>
      </c>
      <c r="AV337" s="2">
        <f t="shared" ca="1" si="319"/>
        <v>1.4194802720592097</v>
      </c>
      <c r="AW337" s="2">
        <f t="shared" ca="1" si="320"/>
        <v>1.3873272852229093</v>
      </c>
      <c r="AX337" s="2">
        <f t="shared" ca="1" si="321"/>
        <v>1.3550883722350637</v>
      </c>
      <c r="AY337" s="2">
        <f t="shared" ca="1" si="322"/>
        <v>1.3227773730414418</v>
      </c>
      <c r="AZ337" s="2">
        <f t="shared" ca="1" si="271"/>
        <v>1.2904163175097219</v>
      </c>
      <c r="BC337" s="2">
        <f t="shared" ca="1" si="323"/>
        <v>0.77802647610149833</v>
      </c>
      <c r="BD337" s="2">
        <f t="shared" ca="1" si="323"/>
        <v>-0.3491944007558665</v>
      </c>
      <c r="BE337" s="2">
        <f t="shared" ca="1" si="323"/>
        <v>0.41008653377496351</v>
      </c>
    </row>
    <row r="338" spans="1:57" x14ac:dyDescent="0.3">
      <c r="A338" s="2">
        <f t="shared" si="272"/>
        <v>3.2599999999999745</v>
      </c>
      <c r="B338" s="2">
        <f t="shared" ca="1" si="273"/>
        <v>1.0915961790551627</v>
      </c>
      <c r="C338" s="2">
        <f t="shared" ca="1" si="274"/>
        <v>1.1680378861227834</v>
      </c>
      <c r="D338" s="2">
        <f t="shared" ca="1" si="275"/>
        <v>1.2423298408399828</v>
      </c>
      <c r="E338" s="2">
        <f t="shared" ca="1" si="276"/>
        <v>1.3152834338681338</v>
      </c>
      <c r="F338" s="2">
        <f t="shared" ca="1" si="277"/>
        <v>1.3860266096789975</v>
      </c>
      <c r="G338" s="2">
        <f t="shared" ca="1" si="278"/>
        <v>1.4535484838583195</v>
      </c>
      <c r="H338" s="2">
        <f t="shared" ca="1" si="279"/>
        <v>1.5173432381169059</v>
      </c>
      <c r="I338" s="2">
        <f t="shared" ca="1" si="280"/>
        <v>1.5772841337819075</v>
      </c>
      <c r="J338" s="2">
        <f t="shared" ca="1" si="281"/>
        <v>1.6333456436636089</v>
      </c>
      <c r="K338" s="2">
        <f t="shared" ca="1" si="282"/>
        <v>1.6854558674926101</v>
      </c>
      <c r="L338" s="2">
        <f t="shared" ca="1" si="283"/>
        <v>1.7334644528099437</v>
      </c>
      <c r="M338" s="2">
        <f t="shared" ca="1" si="284"/>
        <v>1.7771703996362305</v>
      </c>
      <c r="N338" s="2">
        <f t="shared" ca="1" si="285"/>
        <v>1.8163686634744991</v>
      </c>
      <c r="O338" s="2">
        <f t="shared" ca="1" si="286"/>
        <v>1.850894161352274</v>
      </c>
      <c r="P338" s="2">
        <f t="shared" ca="1" si="287"/>
        <v>1.8806540050740952</v>
      </c>
      <c r="Q338" s="2">
        <f t="shared" ca="1" si="288"/>
        <v>1.9056444504836618</v>
      </c>
      <c r="R338" s="2">
        <f t="shared" ca="1" si="289"/>
        <v>1.9259529458181694</v>
      </c>
      <c r="S338" s="2">
        <f t="shared" ca="1" si="290"/>
        <v>1.9417485121955063</v>
      </c>
      <c r="T338" s="2">
        <f t="shared" ca="1" si="291"/>
        <v>1.9532653330625831</v>
      </c>
      <c r="U338" s="2">
        <f t="shared" ca="1" si="292"/>
        <v>1.9607844890164019</v>
      </c>
      <c r="V338" s="2">
        <f t="shared" ca="1" si="293"/>
        <v>1.964617010285914</v>
      </c>
      <c r="W338" s="2">
        <f t="shared" ca="1" si="294"/>
        <v>1.9650886417379518</v>
      </c>
      <c r="X338" s="2">
        <f t="shared" ca="1" si="295"/>
        <v>1.9625248954966892</v>
      </c>
      <c r="Y338" s="2">
        <f t="shared" ca="1" si="296"/>
        <v>1.9572355748296273</v>
      </c>
      <c r="Z338" s="2">
        <f t="shared" ca="1" si="297"/>
        <v>1.9495001487779482</v>
      </c>
      <c r="AA338" s="2">
        <f t="shared" ca="1" si="298"/>
        <v>1.9395569438140405</v>
      </c>
      <c r="AB338" s="2">
        <f t="shared" ca="1" si="299"/>
        <v>1.9275988857010475</v>
      </c>
      <c r="AC338" s="2">
        <f t="shared" ca="1" si="300"/>
        <v>1.9137768146952134</v>
      </c>
      <c r="AD338" s="2">
        <f t="shared" ca="1" si="301"/>
        <v>1.898208970562314</v>
      </c>
      <c r="AE338" s="2">
        <f t="shared" ca="1" si="302"/>
        <v>1.8809930428885473</v>
      </c>
      <c r="AF338" s="2">
        <f t="shared" ca="1" si="303"/>
        <v>1.8622166322090732</v>
      </c>
      <c r="AG338" s="2">
        <f t="shared" ca="1" si="304"/>
        <v>1.841963708849343</v>
      </c>
      <c r="AH338" s="2">
        <f t="shared" ca="1" si="305"/>
        <v>1.8203173258867087</v>
      </c>
      <c r="AI338" s="2">
        <f t="shared" ca="1" si="306"/>
        <v>1.7973603114410097</v>
      </c>
      <c r="AJ338" s="2">
        <f t="shared" ca="1" si="307"/>
        <v>1.7731753785124393</v>
      </c>
      <c r="AK338" s="2">
        <f t="shared" ca="1" si="308"/>
        <v>1.747845215799477</v>
      </c>
      <c r="AL338" s="2">
        <f t="shared" ca="1" si="309"/>
        <v>1.7214526840820683</v>
      </c>
      <c r="AM338" s="2">
        <f t="shared" ca="1" si="310"/>
        <v>1.6940812048766729</v>
      </c>
      <c r="AN338" s="2">
        <f t="shared" ca="1" si="311"/>
        <v>1.6658154568232491</v>
      </c>
      <c r="AO338" s="2">
        <f t="shared" ca="1" si="312"/>
        <v>1.6367424744493746</v>
      </c>
      <c r="AP338" s="2">
        <f t="shared" ca="1" si="313"/>
        <v>1.6069530972644939</v>
      </c>
      <c r="AQ338" s="2">
        <f t="shared" ca="1" si="314"/>
        <v>1.5765433689258841</v>
      </c>
      <c r="AR338" s="2">
        <f t="shared" ca="1" si="315"/>
        <v>1.5456149587266033</v>
      </c>
      <c r="AS338" s="2">
        <f t="shared" ca="1" si="316"/>
        <v>1.5142732249980009</v>
      </c>
      <c r="AT338" s="2">
        <f t="shared" ca="1" si="317"/>
        <v>1.4826216873036828</v>
      </c>
      <c r="AU338" s="2">
        <f t="shared" ca="1" si="318"/>
        <v>1.4507529787910987</v>
      </c>
      <c r="AV338" s="2">
        <f t="shared" ca="1" si="319"/>
        <v>1.4187388557721365</v>
      </c>
      <c r="AW338" s="2">
        <f t="shared" ca="1" si="320"/>
        <v>1.3866244818246434</v>
      </c>
      <c r="AX338" s="2">
        <f t="shared" ca="1" si="321"/>
        <v>1.3544324968689891</v>
      </c>
      <c r="AY338" s="2">
        <f t="shared" ca="1" si="322"/>
        <v>1.3221772848258575</v>
      </c>
      <c r="AZ338" s="2">
        <f t="shared" ca="1" si="271"/>
        <v>1.2898818184658203</v>
      </c>
      <c r="BC338" s="2">
        <f t="shared" ca="1" si="323"/>
        <v>0.3395337205888147</v>
      </c>
      <c r="BD338" s="2">
        <f t="shared" ca="1" si="323"/>
        <v>1.8484606426800276</v>
      </c>
      <c r="BE338" s="2">
        <f t="shared" ca="1" si="323"/>
        <v>-0.76155415898606282</v>
      </c>
    </row>
    <row r="339" spans="1:57" x14ac:dyDescent="0.3">
      <c r="A339" s="2">
        <f t="shared" si="272"/>
        <v>3.2699999999999743</v>
      </c>
      <c r="B339" s="2">
        <f t="shared" ca="1" si="273"/>
        <v>1.0925750551286741</v>
      </c>
      <c r="C339" s="2">
        <f t="shared" ca="1" si="274"/>
        <v>1.1690097421227164</v>
      </c>
      <c r="D339" s="2">
        <f t="shared" ca="1" si="275"/>
        <v>1.2433086270477083</v>
      </c>
      <c r="E339" s="2">
        <f t="shared" ca="1" si="276"/>
        <v>1.3162495189567704</v>
      </c>
      <c r="F339" s="2">
        <f t="shared" ca="1" si="277"/>
        <v>1.3869576702314215</v>
      </c>
      <c r="G339" s="2">
        <f t="shared" ca="1" si="278"/>
        <v>1.4544323799411962</v>
      </c>
      <c r="H339" s="2">
        <f t="shared" ca="1" si="279"/>
        <v>1.518175491675982</v>
      </c>
      <c r="I339" s="2">
        <f t="shared" ca="1" si="280"/>
        <v>1.5780623698084792</v>
      </c>
      <c r="J339" s="2">
        <f t="shared" ca="1" si="281"/>
        <v>1.6340666373903217</v>
      </c>
      <c r="K339" s="2">
        <f t="shared" ca="1" si="282"/>
        <v>1.6861149020127153</v>
      </c>
      <c r="L339" s="2">
        <f t="shared" ca="1" si="283"/>
        <v>1.734055874645261</v>
      </c>
      <c r="M339" s="2">
        <f t="shared" ca="1" si="284"/>
        <v>1.7776885505058551</v>
      </c>
      <c r="N339" s="2">
        <f t="shared" ca="1" si="285"/>
        <v>1.816808760321555</v>
      </c>
      <c r="O339" s="2">
        <f t="shared" ca="1" si="286"/>
        <v>1.8512529410775556</v>
      </c>
      <c r="P339" s="2">
        <f t="shared" ca="1" si="287"/>
        <v>1.880930063720238</v>
      </c>
      <c r="Q339" s="2">
        <f t="shared" ca="1" si="288"/>
        <v>1.9058382845013817</v>
      </c>
      <c r="R339" s="2">
        <f t="shared" ca="1" si="289"/>
        <v>1.9260667600475072</v>
      </c>
      <c r="S339" s="2">
        <f t="shared" ca="1" si="290"/>
        <v>1.9417858920729998</v>
      </c>
      <c r="T339" s="2">
        <f t="shared" ca="1" si="291"/>
        <v>1.9532308797591931</v>
      </c>
      <c r="U339" s="2">
        <f t="shared" ca="1" si="292"/>
        <v>1.9606834809307758</v>
      </c>
      <c r="V339" s="2">
        <f t="shared" ca="1" si="293"/>
        <v>1.9644550987713159</v>
      </c>
      <c r="W339" s="2">
        <f t="shared" ca="1" si="294"/>
        <v>1.9648715525479405</v>
      </c>
      <c r="X339" s="2">
        <f t="shared" ca="1" si="295"/>
        <v>1.9622581196081341</v>
      </c>
      <c r="Y339" s="2">
        <f t="shared" ca="1" si="296"/>
        <v>1.9569240762203808</v>
      </c>
      <c r="Z339" s="2">
        <f t="shared" ca="1" si="297"/>
        <v>1.9491481484748283</v>
      </c>
      <c r="AA339" s="2">
        <f t="shared" ca="1" si="298"/>
        <v>1.939167834866852</v>
      </c>
      <c r="AB339" s="2">
        <f t="shared" ca="1" si="299"/>
        <v>1.9271752995399223</v>
      </c>
      <c r="AC339" s="2">
        <f t="shared" ca="1" si="300"/>
        <v>1.9133208107973962</v>
      </c>
      <c r="AD339" s="2">
        <f t="shared" ca="1" si="301"/>
        <v>1.8977222773369333</v>
      </c>
      <c r="AE339" s="2">
        <f t="shared" ca="1" si="302"/>
        <v>1.880477266691005</v>
      </c>
      <c r="AF339" s="2">
        <f t="shared" ca="1" si="303"/>
        <v>1.8616733862263575</v>
      </c>
      <c r="AG339" s="2">
        <f t="shared" ca="1" si="304"/>
        <v>1.8413946669900509</v>
      </c>
      <c r="AH339" s="2">
        <f t="shared" ca="1" si="305"/>
        <v>1.8197242361878221</v>
      </c>
      <c r="AI339" s="2">
        <f t="shared" ca="1" si="306"/>
        <v>1.7967449977658974</v>
      </c>
      <c r="AJ339" s="2">
        <f t="shared" ca="1" si="307"/>
        <v>1.7725397418210798</v>
      </c>
      <c r="AK339" s="2">
        <f t="shared" ca="1" si="308"/>
        <v>1.7471912374971759</v>
      </c>
      <c r="AL339" s="2">
        <f t="shared" ca="1" si="309"/>
        <v>1.7207824331976165</v>
      </c>
      <c r="AM339" s="2">
        <f t="shared" ca="1" si="310"/>
        <v>1.6933968513981821</v>
      </c>
      <c r="AN339" s="2">
        <f t="shared" ca="1" si="311"/>
        <v>1.6651192931058487</v>
      </c>
      <c r="AO339" s="2">
        <f t="shared" ca="1" si="312"/>
        <v>1.6360369436773399</v>
      </c>
      <c r="AP339" s="2">
        <f t="shared" ca="1" si="313"/>
        <v>1.6062408209883792</v>
      </c>
      <c r="AQ339" s="2">
        <f t="shared" ca="1" si="314"/>
        <v>1.575827155147647</v>
      </c>
      <c r="AR339" s="2">
        <f t="shared" ca="1" si="315"/>
        <v>1.5448977629547849</v>
      </c>
      <c r="AS339" s="2">
        <f t="shared" ca="1" si="316"/>
        <v>1.5135580396429447</v>
      </c>
      <c r="AT339" s="2">
        <f t="shared" ca="1" si="317"/>
        <v>1.4819113608747989</v>
      </c>
      <c r="AU339" s="2">
        <f t="shared" ca="1" si="318"/>
        <v>1.4500500164745147</v>
      </c>
      <c r="AV339" s="2">
        <f t="shared" ca="1" si="319"/>
        <v>1.4180453057737263</v>
      </c>
      <c r="AW339" s="2">
        <f t="shared" ca="1" si="320"/>
        <v>1.3859420177288948</v>
      </c>
      <c r="AX339" s="2">
        <f t="shared" ca="1" si="321"/>
        <v>1.3537627043294589</v>
      </c>
      <c r="AY339" s="2">
        <f t="shared" ca="1" si="322"/>
        <v>1.3215220002052712</v>
      </c>
      <c r="AZ339" s="2">
        <f t="shared" ca="1" si="271"/>
        <v>1.2892433048870082</v>
      </c>
      <c r="BC339" s="2">
        <f t="shared" ca="1" si="323"/>
        <v>-0.27493506408143897</v>
      </c>
      <c r="BD339" s="2">
        <f t="shared" ca="1" si="323"/>
        <v>-0.71370338249126863</v>
      </c>
      <c r="BE339" s="2">
        <f t="shared" ca="1" si="323"/>
        <v>-0.90728053496575356</v>
      </c>
    </row>
    <row r="340" spans="1:57" x14ac:dyDescent="0.3">
      <c r="A340" s="2">
        <f t="shared" si="272"/>
        <v>3.279999999999974</v>
      </c>
      <c r="B340" s="2">
        <f t="shared" ca="1" si="273"/>
        <v>1.095319751610065</v>
      </c>
      <c r="C340" s="2">
        <f t="shared" ca="1" si="274"/>
        <v>1.1716449956527422</v>
      </c>
      <c r="D340" s="2">
        <f t="shared" ca="1" si="275"/>
        <v>1.2458539100470707</v>
      </c>
      <c r="E340" s="2">
        <f t="shared" ca="1" si="276"/>
        <v>1.3186911302228466</v>
      </c>
      <c r="F340" s="2">
        <f t="shared" ca="1" si="277"/>
        <v>1.389279264177393</v>
      </c>
      <c r="G340" s="2">
        <f t="shared" ca="1" si="278"/>
        <v>1.4566275342265071</v>
      </c>
      <c r="H340" s="2">
        <f t="shared" ca="1" si="279"/>
        <v>1.5202451248570539</v>
      </c>
      <c r="I340" s="2">
        <f t="shared" ca="1" si="280"/>
        <v>1.5800092346257664</v>
      </c>
      <c r="J340" s="2">
        <f t="shared" ca="1" si="281"/>
        <v>1.635892414172579</v>
      </c>
      <c r="K340" s="2">
        <f t="shared" ca="1" si="282"/>
        <v>1.6878195802552307</v>
      </c>
      <c r="L340" s="2">
        <f t="shared" ca="1" si="283"/>
        <v>1.7356383161018321</v>
      </c>
      <c r="M340" s="2">
        <f t="shared" ca="1" si="284"/>
        <v>1.7791474199226558</v>
      </c>
      <c r="N340" s="2">
        <f t="shared" ca="1" si="285"/>
        <v>1.8181434007580288</v>
      </c>
      <c r="O340" s="2">
        <f t="shared" ca="1" si="286"/>
        <v>1.8524640125290666</v>
      </c>
      <c r="P340" s="2">
        <f t="shared" ca="1" si="287"/>
        <v>1.8820198763438831</v>
      </c>
      <c r="Q340" s="2">
        <f t="shared" ca="1" si="288"/>
        <v>1.9068108352165303</v>
      </c>
      <c r="R340" s="2">
        <f t="shared" ca="1" si="289"/>
        <v>1.9269275378015638</v>
      </c>
      <c r="S340" s="2">
        <f t="shared" ca="1" si="290"/>
        <v>1.9425415493071916</v>
      </c>
      <c r="T340" s="2">
        <f t="shared" ca="1" si="291"/>
        <v>1.9538888680736022</v>
      </c>
      <c r="U340" s="2">
        <f t="shared" ca="1" si="292"/>
        <v>1.9612517132622769</v>
      </c>
      <c r="V340" s="2">
        <f t="shared" ca="1" si="293"/>
        <v>1.9649416452348805</v>
      </c>
      <c r="W340" s="2">
        <f t="shared" ca="1" si="294"/>
        <v>1.9652843416698629</v>
      </c>
      <c r="X340" s="2">
        <f t="shared" ca="1" si="295"/>
        <v>1.9626046294881385</v>
      </c>
      <c r="Y340" s="2">
        <f t="shared" ca="1" si="296"/>
        <v>1.9572110438347019</v>
      </c>
      <c r="Z340" s="2">
        <f t="shared" ca="1" si="297"/>
        <v>1.9493813563427138</v>
      </c>
      <c r="AA340" s="2">
        <f t="shared" ca="1" si="298"/>
        <v>1.9393520290522495</v>
      </c>
      <c r="AB340" s="2">
        <f t="shared" ca="1" si="299"/>
        <v>1.9273142584750103</v>
      </c>
      <c r="AC340" s="2">
        <f t="shared" ca="1" si="300"/>
        <v>1.9134175359737275</v>
      </c>
      <c r="AD340" s="2">
        <f t="shared" ca="1" si="301"/>
        <v>1.8977792335527996</v>
      </c>
      <c r="AE340" s="2">
        <f t="shared" ca="1" si="302"/>
        <v>1.8804965894632446</v>
      </c>
      <c r="AF340" s="2">
        <f t="shared" ca="1" si="303"/>
        <v>1.8616570091757623</v>
      </c>
      <c r="AG340" s="2">
        <f t="shared" ca="1" si="304"/>
        <v>1.8413443749217244</v>
      </c>
      <c r="AH340" s="2">
        <f t="shared" ca="1" si="305"/>
        <v>1.8196416782637796</v>
      </c>
      <c r="AI340" s="2">
        <f t="shared" ca="1" si="306"/>
        <v>1.7966316891945127</v>
      </c>
      <c r="AJ340" s="2">
        <f t="shared" ca="1" si="307"/>
        <v>1.7723970651688772</v>
      </c>
      <c r="AK340" s="2">
        <f t="shared" ca="1" si="308"/>
        <v>1.7470204461141376</v>
      </c>
      <c r="AL340" s="2">
        <f t="shared" ca="1" si="309"/>
        <v>1.7205846585184936</v>
      </c>
      <c r="AM340" s="2">
        <f t="shared" ca="1" si="310"/>
        <v>1.6931731164397668</v>
      </c>
      <c r="AN340" s="2">
        <f t="shared" ca="1" si="311"/>
        <v>1.6648705340157615</v>
      </c>
      <c r="AO340" s="2">
        <f t="shared" ca="1" si="312"/>
        <v>1.6357640381776557</v>
      </c>
      <c r="AP340" s="2">
        <f t="shared" ca="1" si="313"/>
        <v>1.6059446155237223</v>
      </c>
      <c r="AQ340" s="2">
        <f t="shared" ca="1" si="314"/>
        <v>1.5755084720297154</v>
      </c>
      <c r="AR340" s="2">
        <f t="shared" ca="1" si="315"/>
        <v>1.5445573599843307</v>
      </c>
      <c r="AS340" s="2">
        <f t="shared" ca="1" si="316"/>
        <v>1.5131964981010357</v>
      </c>
      <c r="AT340" s="2">
        <f t="shared" ca="1" si="317"/>
        <v>1.4815289043476891</v>
      </c>
      <c r="AU340" s="2">
        <f t="shared" ca="1" si="318"/>
        <v>1.4496463131466033</v>
      </c>
      <c r="AV340" s="2">
        <f t="shared" ca="1" si="319"/>
        <v>1.4176193586909027</v>
      </c>
      <c r="AW340" s="2">
        <f t="shared" ca="1" si="320"/>
        <v>1.3854922512440386</v>
      </c>
      <c r="AX340" s="2">
        <f t="shared" ca="1" si="321"/>
        <v>1.3532872518318881</v>
      </c>
      <c r="AY340" s="2">
        <f t="shared" ca="1" si="322"/>
        <v>1.3210190395090575</v>
      </c>
      <c r="AZ340" s="2">
        <f t="shared" ca="1" si="271"/>
        <v>1.2887111769632371</v>
      </c>
      <c r="BC340" s="2">
        <f t="shared" ca="1" si="323"/>
        <v>0.71125438860950396</v>
      </c>
      <c r="BD340" s="2">
        <f t="shared" ca="1" si="323"/>
        <v>1.5596215364611927</v>
      </c>
      <c r="BE340" s="2">
        <f t="shared" ca="1" si="323"/>
        <v>1.7874480001688289</v>
      </c>
    </row>
    <row r="341" spans="1:57" x14ac:dyDescent="0.3">
      <c r="A341" s="2">
        <f t="shared" si="272"/>
        <v>3.2899999999999738</v>
      </c>
      <c r="B341" s="2">
        <f t="shared" ca="1" si="273"/>
        <v>1.0968813925218788</v>
      </c>
      <c r="C341" s="2">
        <f t="shared" ca="1" si="274"/>
        <v>1.1731798435447294</v>
      </c>
      <c r="D341" s="2">
        <f t="shared" ca="1" si="275"/>
        <v>1.2473750168568138</v>
      </c>
      <c r="E341" s="2">
        <f t="shared" ca="1" si="276"/>
        <v>1.3201791904882305</v>
      </c>
      <c r="F341" s="2">
        <f t="shared" ca="1" si="277"/>
        <v>1.3907127850435625</v>
      </c>
      <c r="G341" s="2">
        <f t="shared" ca="1" si="278"/>
        <v>1.4579951000767284</v>
      </c>
      <c r="H341" s="2">
        <f t="shared" ca="1" si="279"/>
        <v>1.521542756476157</v>
      </c>
      <c r="I341" s="2">
        <f t="shared" ca="1" si="280"/>
        <v>1.5812349344895451</v>
      </c>
      <c r="J341" s="2">
        <f t="shared" ca="1" si="281"/>
        <v>1.6370433056155376</v>
      </c>
      <c r="K341" s="2">
        <f t="shared" ca="1" si="282"/>
        <v>1.6888913126790912</v>
      </c>
      <c r="L341" s="2">
        <f t="shared" ca="1" si="283"/>
        <v>1.7366256354203484</v>
      </c>
      <c r="M341" s="2">
        <f t="shared" ca="1" si="284"/>
        <v>1.7800450981872222</v>
      </c>
      <c r="N341" s="2">
        <f t="shared" ca="1" si="285"/>
        <v>1.8189471067446064</v>
      </c>
      <c r="O341" s="2">
        <f t="shared" ca="1" si="286"/>
        <v>1.8531709442528996</v>
      </c>
      <c r="P341" s="2">
        <f t="shared" ca="1" si="287"/>
        <v>1.8826290883528043</v>
      </c>
      <c r="Q341" s="2">
        <f t="shared" ca="1" si="288"/>
        <v>1.9073232705648051</v>
      </c>
      <c r="R341" s="2">
        <f t="shared" ca="1" si="289"/>
        <v>1.9273458306396538</v>
      </c>
      <c r="S341" s="2">
        <f t="shared" ca="1" si="290"/>
        <v>1.9428696956315274</v>
      </c>
      <c r="T341" s="2">
        <f t="shared" ca="1" si="291"/>
        <v>1.9541318619218733</v>
      </c>
      <c r="U341" s="2">
        <f t="shared" ca="1" si="292"/>
        <v>1.9614152095646367</v>
      </c>
      <c r="V341" s="2">
        <f t="shared" ca="1" si="293"/>
        <v>1.9650316557630891</v>
      </c>
      <c r="W341" s="2">
        <f t="shared" ca="1" si="294"/>
        <v>1.9653069360690898</v>
      </c>
      <c r="X341" s="2">
        <f t="shared" ca="1" si="295"/>
        <v>1.9625656268018914</v>
      </c>
      <c r="Y341" s="2">
        <f t="shared" ca="1" si="296"/>
        <v>1.9571157233551735</v>
      </c>
      <c r="Z341" s="2">
        <f t="shared" ca="1" si="297"/>
        <v>1.9492342469039883</v>
      </c>
      <c r="AA341" s="2">
        <f t="shared" ca="1" si="298"/>
        <v>1.9391568300484281</v>
      </c>
      <c r="AB341" s="2">
        <f t="shared" ca="1" si="299"/>
        <v>1.9270739111210924</v>
      </c>
      <c r="AC341" s="2">
        <f t="shared" ca="1" si="300"/>
        <v>1.9131344149878799</v>
      </c>
      <c r="AD341" s="2">
        <f t="shared" ca="1" si="301"/>
        <v>1.897455386747009</v>
      </c>
      <c r="AE341" s="2">
        <f t="shared" ca="1" si="302"/>
        <v>1.8801339435545981</v>
      </c>
      <c r="AF341" s="2">
        <f t="shared" ca="1" si="303"/>
        <v>1.8612574956857526</v>
      </c>
      <c r="AG341" s="2">
        <f t="shared" ca="1" si="304"/>
        <v>1.8409099824584534</v>
      </c>
      <c r="AH341" s="2">
        <f t="shared" ca="1" si="305"/>
        <v>1.8191744654648951</v>
      </c>
      <c r="AI341" s="2">
        <f t="shared" ca="1" si="306"/>
        <v>1.7961337864091023</v>
      </c>
      <c r="AJ341" s="2">
        <f t="shared" ca="1" si="307"/>
        <v>1.7718706758115301</v>
      </c>
      <c r="AK341" s="2">
        <f t="shared" ca="1" si="308"/>
        <v>1.7464678501677728</v>
      </c>
      <c r="AL341" s="2">
        <f t="shared" ca="1" si="309"/>
        <v>1.7200082199595896</v>
      </c>
      <c r="AM341" s="2">
        <f t="shared" ca="1" si="310"/>
        <v>1.6925752968966641</v>
      </c>
      <c r="AN341" s="2">
        <f t="shared" ca="1" si="311"/>
        <v>1.6642539144553465</v>
      </c>
      <c r="AO341" s="2">
        <f t="shared" ca="1" si="312"/>
        <v>1.6351313473230771</v>
      </c>
      <c r="AP341" s="2">
        <f t="shared" ca="1" si="313"/>
        <v>1.6052987566024131</v>
      </c>
      <c r="AQ341" s="2">
        <f t="shared" ca="1" si="314"/>
        <v>1.5748525289674675</v>
      </c>
      <c r="AR341" s="2">
        <f t="shared" ca="1" si="315"/>
        <v>1.5438945555946613</v>
      </c>
      <c r="AS341" s="2">
        <f t="shared" ca="1" si="316"/>
        <v>1.5125300806931194</v>
      </c>
      <c r="AT341" s="2">
        <f t="shared" ca="1" si="317"/>
        <v>1.4808619662205917</v>
      </c>
      <c r="AU341" s="2">
        <f t="shared" ca="1" si="318"/>
        <v>1.4489815946416476</v>
      </c>
      <c r="AV341" s="2">
        <f t="shared" ca="1" si="319"/>
        <v>1.4169591423786572</v>
      </c>
      <c r="AW341" s="2">
        <f t="shared" ca="1" si="320"/>
        <v>1.3848384523954969</v>
      </c>
      <c r="AX341" s="2">
        <f t="shared" ca="1" si="321"/>
        <v>1.3526417071010925</v>
      </c>
      <c r="AY341" s="2">
        <f t="shared" ca="1" si="322"/>
        <v>1.3203838379882955</v>
      </c>
      <c r="AZ341" s="2">
        <f t="shared" ca="1" si="271"/>
        <v>1.2880888064580929</v>
      </c>
      <c r="BC341" s="2">
        <f t="shared" ca="1" si="323"/>
        <v>5.724057612241662E-2</v>
      </c>
      <c r="BD341" s="2">
        <f t="shared" ca="1" si="323"/>
        <v>0.36055711945813496</v>
      </c>
      <c r="BE341" s="2">
        <f t="shared" ca="1" si="323"/>
        <v>-0.14460082712386946</v>
      </c>
    </row>
    <row r="342" spans="1:57" x14ac:dyDescent="0.3">
      <c r="A342" s="2">
        <f t="shared" si="272"/>
        <v>3.2999999999999736</v>
      </c>
      <c r="B342" s="2">
        <f t="shared" ca="1" si="273"/>
        <v>1.0977536576666387</v>
      </c>
      <c r="C342" s="2">
        <f t="shared" ca="1" si="274"/>
        <v>1.1740394193870995</v>
      </c>
      <c r="D342" s="2">
        <f t="shared" ca="1" si="275"/>
        <v>1.2482347376935301</v>
      </c>
      <c r="E342" s="2">
        <f t="shared" ca="1" si="276"/>
        <v>1.3210201051868036</v>
      </c>
      <c r="F342" s="2">
        <f t="shared" ca="1" si="277"/>
        <v>1.3915139689417122</v>
      </c>
      <c r="G342" s="2">
        <f t="shared" ca="1" si="278"/>
        <v>1.4587456215038981</v>
      </c>
      <c r="H342" s="2">
        <f t="shared" ca="1" si="279"/>
        <v>1.5222389796394742</v>
      </c>
      <c r="I342" s="2">
        <f t="shared" ca="1" si="280"/>
        <v>1.5818751166407881</v>
      </c>
      <c r="J342" s="2">
        <f t="shared" ca="1" si="281"/>
        <v>1.6376247815396985</v>
      </c>
      <c r="K342" s="2">
        <f t="shared" ca="1" si="282"/>
        <v>1.6894099232076087</v>
      </c>
      <c r="L342" s="2">
        <f t="shared" ca="1" si="283"/>
        <v>1.7370763050595379</v>
      </c>
      <c r="M342" s="2">
        <f t="shared" ca="1" si="284"/>
        <v>1.7804227635631105</v>
      </c>
      <c r="N342" s="2">
        <f t="shared" ca="1" si="285"/>
        <v>1.819247582428414</v>
      </c>
      <c r="O342" s="2">
        <f t="shared" ca="1" si="286"/>
        <v>1.8533915491713286</v>
      </c>
      <c r="P342" s="2">
        <f t="shared" ca="1" si="287"/>
        <v>1.882768967174955</v>
      </c>
      <c r="Q342" s="2">
        <f t="shared" ca="1" si="288"/>
        <v>1.9073834210883385</v>
      </c>
      <c r="R342" s="2">
        <f t="shared" ca="1" si="289"/>
        <v>1.9273289037437553</v>
      </c>
      <c r="S342" s="2">
        <f t="shared" ca="1" si="290"/>
        <v>1.9427796653355895</v>
      </c>
      <c r="T342" s="2">
        <f t="shared" ca="1" si="291"/>
        <v>1.9539736621139034</v>
      </c>
      <c r="U342" s="2">
        <f t="shared" ca="1" si="292"/>
        <v>1.9611943975144228</v>
      </c>
      <c r="V342" s="2">
        <f t="shared" ca="1" si="293"/>
        <v>1.9647541081729942</v>
      </c>
      <c r="W342" s="2">
        <f t="shared" ca="1" si="294"/>
        <v>1.9649785499157171</v>
      </c>
      <c r="X342" s="2">
        <f t="shared" ca="1" si="295"/>
        <v>1.9621920112475217</v>
      </c>
      <c r="Y342" s="2">
        <f t="shared" ca="1" si="296"/>
        <v>1.95670191216697</v>
      </c>
      <c r="Z342" s="2">
        <f t="shared" ca="1" si="297"/>
        <v>1.9487844903817007</v>
      </c>
      <c r="AA342" s="2">
        <f t="shared" ca="1" si="298"/>
        <v>1.9386745190473729</v>
      </c>
      <c r="AB342" s="2">
        <f t="shared" ca="1" si="299"/>
        <v>1.9265616507214625</v>
      </c>
      <c r="AC342" s="2">
        <f t="shared" ca="1" si="300"/>
        <v>1.9125942171351813</v>
      </c>
      <c r="AD342" s="2">
        <f t="shared" ca="1" si="301"/>
        <v>1.8968889091671255</v>
      </c>
      <c r="AE342" s="2">
        <f t="shared" ca="1" si="302"/>
        <v>1.8795426939668327</v>
      </c>
      <c r="AF342" s="2">
        <f t="shared" ca="1" si="303"/>
        <v>1.8606429562297913</v>
      </c>
      <c r="AG342" s="2">
        <f t="shared" ca="1" si="304"/>
        <v>1.8402736611897819</v>
      </c>
      <c r="AH342" s="2">
        <f t="shared" ca="1" si="305"/>
        <v>1.8185179090725159</v>
      </c>
      <c r="AI342" s="2">
        <f t="shared" ca="1" si="306"/>
        <v>1.795458581890871</v>
      </c>
      <c r="AJ342" s="2">
        <f t="shared" ca="1" si="307"/>
        <v>1.7711784518711937</v>
      </c>
      <c r="AK342" s="2">
        <f t="shared" ca="1" si="308"/>
        <v>1.7457602807962451</v>
      </c>
      <c r="AL342" s="2">
        <f t="shared" ca="1" si="309"/>
        <v>1.7192870319848423</v>
      </c>
      <c r="AM342" s="2">
        <f t="shared" ca="1" si="310"/>
        <v>1.6918422838025973</v>
      </c>
      <c r="AN342" s="2">
        <f t="shared" ca="1" si="311"/>
        <v>1.6635109582030936</v>
      </c>
      <c r="AO342" s="2">
        <f t="shared" ca="1" si="312"/>
        <v>1.6343804467353258</v>
      </c>
      <c r="AP342" s="2">
        <f t="shared" ca="1" si="313"/>
        <v>1.6045420537003503</v>
      </c>
      <c r="AQ342" s="2">
        <f t="shared" ca="1" si="314"/>
        <v>1.5740923142047594</v>
      </c>
      <c r="AR342" s="2">
        <f t="shared" ca="1" si="315"/>
        <v>1.5431332246151892</v>
      </c>
      <c r="AS342" s="2">
        <f t="shared" ca="1" si="316"/>
        <v>1.5117700195766406</v>
      </c>
      <c r="AT342" s="2">
        <f t="shared" ca="1" si="317"/>
        <v>1.4801053696881337</v>
      </c>
      <c r="AU342" s="2">
        <f t="shared" ca="1" si="318"/>
        <v>1.4482302719105675</v>
      </c>
      <c r="AV342" s="2">
        <f t="shared" ca="1" si="319"/>
        <v>1.4162144152753147</v>
      </c>
      <c r="AW342" s="2">
        <f t="shared" ca="1" si="320"/>
        <v>1.3841012497906611</v>
      </c>
      <c r="AX342" s="2">
        <f t="shared" ca="1" si="321"/>
        <v>1.3519128544400179</v>
      </c>
      <c r="AY342" s="2">
        <f t="shared" ca="1" si="322"/>
        <v>1.3196643846503153</v>
      </c>
      <c r="AZ342" s="2">
        <f t="shared" ca="1" si="271"/>
        <v>1.2873801113757923</v>
      </c>
      <c r="BC342" s="2">
        <f t="shared" ca="1" si="323"/>
        <v>-0.40922926478978905</v>
      </c>
      <c r="BD342" s="2">
        <f t="shared" ca="1" si="323"/>
        <v>-0.9334437962287172</v>
      </c>
      <c r="BE342" s="2">
        <f t="shared" ca="1" si="323"/>
        <v>-0.86729413705249581</v>
      </c>
    </row>
    <row r="343" spans="1:57" x14ac:dyDescent="0.3">
      <c r="A343" s="2">
        <f t="shared" si="272"/>
        <v>3.3099999999999734</v>
      </c>
      <c r="B343" s="2">
        <f t="shared" ca="1" si="273"/>
        <v>1.0989112373422838</v>
      </c>
      <c r="C343" s="2">
        <f t="shared" ca="1" si="274"/>
        <v>1.1752203001547574</v>
      </c>
      <c r="D343" s="2">
        <f t="shared" ca="1" si="275"/>
        <v>1.2494457814609603</v>
      </c>
      <c r="E343" s="2">
        <f t="shared" ca="1" si="276"/>
        <v>1.3222372079227378</v>
      </c>
      <c r="F343" s="2">
        <f t="shared" ca="1" si="277"/>
        <v>1.392711515667731</v>
      </c>
      <c r="G343" s="2">
        <f t="shared" ca="1" si="278"/>
        <v>1.4599081595432333</v>
      </c>
      <c r="H343" s="2">
        <f t="shared" ca="1" si="279"/>
        <v>1.5233584673885905</v>
      </c>
      <c r="I343" s="2">
        <f t="shared" ca="1" si="280"/>
        <v>1.582945572482781</v>
      </c>
      <c r="J343" s="2">
        <f t="shared" ca="1" si="281"/>
        <v>1.6386395132133513</v>
      </c>
      <c r="K343" s="2">
        <f t="shared" ca="1" si="282"/>
        <v>1.6903609793029286</v>
      </c>
      <c r="L343" s="2">
        <f t="shared" ca="1" si="283"/>
        <v>1.7379550596625144</v>
      </c>
      <c r="M343" s="2">
        <f t="shared" ca="1" si="284"/>
        <v>1.7812208434481631</v>
      </c>
      <c r="N343" s="2">
        <f t="shared" ca="1" si="285"/>
        <v>1.8199577280955714</v>
      </c>
      <c r="O343" s="2">
        <f t="shared" ca="1" si="286"/>
        <v>1.8540082351560476</v>
      </c>
      <c r="P343" s="2">
        <f t="shared" ca="1" si="287"/>
        <v>1.8832887175550233</v>
      </c>
      <c r="Q343" s="2">
        <f t="shared" ca="1" si="288"/>
        <v>1.9078048323213725</v>
      </c>
      <c r="R343" s="2">
        <f t="shared" ca="1" si="289"/>
        <v>1.9276524420222789</v>
      </c>
      <c r="S343" s="2">
        <f t="shared" ca="1" si="290"/>
        <v>1.9430073359791102</v>
      </c>
      <c r="T343" s="2">
        <f t="shared" ca="1" si="291"/>
        <v>1.9541086468330167</v>
      </c>
      <c r="U343" s="2">
        <f t="shared" ca="1" si="292"/>
        <v>1.9612407185747291</v>
      </c>
      <c r="V343" s="2">
        <f t="shared" ca="1" si="293"/>
        <v>1.964716324541711</v>
      </c>
      <c r="W343" s="2">
        <f t="shared" ca="1" si="294"/>
        <v>1.9648614579247405</v>
      </c>
      <c r="X343" s="2">
        <f t="shared" ca="1" si="295"/>
        <v>1.9620003369150187</v>
      </c>
      <c r="Y343" s="2">
        <f t="shared" ca="1" si="296"/>
        <v>1.9564400252067524</v>
      </c>
      <c r="Z343" s="2">
        <f t="shared" ca="1" si="297"/>
        <v>1.9484561987728353</v>
      </c>
      <c r="AA343" s="2">
        <f t="shared" ca="1" si="298"/>
        <v>1.9382829960500891</v>
      </c>
      <c r="AB343" s="2">
        <f t="shared" ca="1" si="299"/>
        <v>1.9261095109258835</v>
      </c>
      <c r="AC343" s="2">
        <f t="shared" ca="1" si="300"/>
        <v>1.9120837100272539</v>
      </c>
      <c r="AD343" s="2">
        <f t="shared" ca="1" si="301"/>
        <v>1.8963221573496438</v>
      </c>
      <c r="AE343" s="2">
        <f t="shared" ca="1" si="302"/>
        <v>1.8789218957767588</v>
      </c>
      <c r="AF343" s="2">
        <f t="shared" ca="1" si="303"/>
        <v>1.8599705087065872</v>
      </c>
      <c r="AG343" s="2">
        <f t="shared" ca="1" si="304"/>
        <v>1.8395522107952726</v>
      </c>
      <c r="AH343" s="2">
        <f t="shared" ca="1" si="305"/>
        <v>1.8177503641877595</v>
      </c>
      <c r="AI343" s="2">
        <f t="shared" ca="1" si="306"/>
        <v>1.7946481144859276</v>
      </c>
      <c r="AJ343" s="2">
        <f t="shared" ca="1" si="307"/>
        <v>1.7703284989458501</v>
      </c>
      <c r="AK343" s="2">
        <f t="shared" ca="1" si="308"/>
        <v>1.7448745480406616</v>
      </c>
      <c r="AL343" s="2">
        <f t="shared" ca="1" si="309"/>
        <v>1.7183695014548226</v>
      </c>
      <c r="AM343" s="2">
        <f t="shared" ca="1" si="310"/>
        <v>1.6908972278985099</v>
      </c>
      <c r="AN343" s="2">
        <f t="shared" ca="1" si="311"/>
        <v>1.662542961622435</v>
      </c>
      <c r="AO343" s="2">
        <f t="shared" ca="1" si="312"/>
        <v>1.6333944348160951</v>
      </c>
      <c r="AP343" s="2">
        <f t="shared" ca="1" si="313"/>
        <v>1.6035433183359344</v>
      </c>
      <c r="AQ343" s="2">
        <f t="shared" ca="1" si="314"/>
        <v>1.5730865181083871</v>
      </c>
      <c r="AR343" s="2">
        <f t="shared" ca="1" si="315"/>
        <v>1.5421263566474281</v>
      </c>
      <c r="AS343" s="2">
        <f t="shared" ca="1" si="316"/>
        <v>1.5107682786502503</v>
      </c>
      <c r="AT343" s="2">
        <f t="shared" ca="1" si="317"/>
        <v>1.4791149827264547</v>
      </c>
      <c r="AU343" s="2">
        <f t="shared" ca="1" si="318"/>
        <v>1.4472573015477326</v>
      </c>
      <c r="AV343" s="2">
        <f t="shared" ca="1" si="319"/>
        <v>1.4152646618953753</v>
      </c>
      <c r="AW343" s="2">
        <f t="shared" ca="1" si="320"/>
        <v>1.3831803498648894</v>
      </c>
      <c r="AX343" s="2">
        <f t="shared" ca="1" si="321"/>
        <v>1.3510265708135722</v>
      </c>
      <c r="AY343" s="2">
        <f t="shared" ca="1" si="322"/>
        <v>1.3188189290670256</v>
      </c>
      <c r="AZ343" s="2">
        <f t="shared" ca="1" si="271"/>
        <v>1.2865821950152319</v>
      </c>
      <c r="BC343" s="2">
        <f t="shared" ca="1" si="323"/>
        <v>-0.25892853501244062</v>
      </c>
      <c r="BD343" s="2">
        <f t="shared" ca="1" si="323"/>
        <v>0.76081215979575578</v>
      </c>
      <c r="BE343" s="2">
        <f t="shared" ca="1" si="323"/>
        <v>-0.90026190905433801</v>
      </c>
    </row>
    <row r="344" spans="1:57" x14ac:dyDescent="0.3">
      <c r="A344" s="2">
        <f t="shared" si="272"/>
        <v>3.3199999999999732</v>
      </c>
      <c r="B344" s="2">
        <f t="shared" ca="1" si="273"/>
        <v>1.1003051399396477</v>
      </c>
      <c r="C344" s="2">
        <f t="shared" ca="1" si="274"/>
        <v>1.1765129666889076</v>
      </c>
      <c r="D344" s="2">
        <f t="shared" ca="1" si="275"/>
        <v>1.250657935810239</v>
      </c>
      <c r="E344" s="2">
        <f t="shared" ca="1" si="276"/>
        <v>1.3233586136346012</v>
      </c>
      <c r="F344" s="2">
        <f t="shared" ca="1" si="277"/>
        <v>1.3937300753157642</v>
      </c>
      <c r="G344" s="2">
        <f t="shared" ca="1" si="278"/>
        <v>1.4608212994864089</v>
      </c>
      <c r="H344" s="2">
        <f t="shared" ca="1" si="279"/>
        <v>1.5241703345456863</v>
      </c>
      <c r="I344" s="2">
        <f t="shared" ca="1" si="280"/>
        <v>1.5836617348548909</v>
      </c>
      <c r="J344" s="2">
        <f t="shared" ca="1" si="281"/>
        <v>1.6392642336954719</v>
      </c>
      <c r="K344" s="2">
        <f t="shared" ca="1" si="282"/>
        <v>1.6908966898424795</v>
      </c>
      <c r="L344" s="2">
        <f t="shared" ca="1" si="283"/>
        <v>1.7384029527550515</v>
      </c>
      <c r="M344" s="2">
        <f t="shared" ca="1" si="284"/>
        <v>1.7815817980067199</v>
      </c>
      <c r="N344" s="2">
        <f t="shared" ca="1" si="285"/>
        <v>1.8202331656732909</v>
      </c>
      <c r="O344" s="2">
        <f t="shared" ca="1" si="286"/>
        <v>1.8542007341599436</v>
      </c>
      <c r="P344" s="2">
        <f t="shared" ca="1" si="287"/>
        <v>1.8834023228994945</v>
      </c>
      <c r="Q344" s="2">
        <f t="shared" ca="1" si="288"/>
        <v>1.9078450737560524</v>
      </c>
      <c r="R344" s="2">
        <f t="shared" ca="1" si="289"/>
        <v>1.9276261289278538</v>
      </c>
      <c r="S344" s="2">
        <f t="shared" ca="1" si="290"/>
        <v>1.9429222261168371</v>
      </c>
      <c r="T344" s="2">
        <f t="shared" ca="1" si="291"/>
        <v>1.9539730841468228</v>
      </c>
      <c r="U344" s="2">
        <f t="shared" ca="1" si="292"/>
        <v>1.9610632979947829</v>
      </c>
      <c r="V344" s="2">
        <f t="shared" ca="1" si="293"/>
        <v>1.9645055882213638</v>
      </c>
      <c r="W344" s="2">
        <f t="shared" ca="1" si="294"/>
        <v>1.9646255957367584</v>
      </c>
      <c r="X344" s="2">
        <f t="shared" ca="1" si="295"/>
        <v>1.9617468792069304</v>
      </c>
      <c r="Y344" s="2">
        <f t="shared" ca="1" si="296"/>
        <v>1.9561755584214273</v>
      </c>
      <c r="Z344" s="2">
        <f t="shared" ca="1" si="297"/>
        <v>1.9481861626670214</v>
      </c>
      <c r="AA344" s="2">
        <f t="shared" ca="1" si="298"/>
        <v>1.9380116136909749</v>
      </c>
      <c r="AB344" s="2">
        <f t="shared" ca="1" si="299"/>
        <v>1.9258398670901744</v>
      </c>
      <c r="AC344" s="2">
        <f t="shared" ca="1" si="300"/>
        <v>1.9118179456602038</v>
      </c>
      <c r="AD344" s="2">
        <f t="shared" ca="1" si="301"/>
        <v>1.8960617070740049</v>
      </c>
      <c r="AE344" s="2">
        <f t="shared" ca="1" si="302"/>
        <v>1.8786676889171214</v>
      </c>
      <c r="AF344" s="2">
        <f t="shared" ca="1" si="303"/>
        <v>1.8597230908127438</v>
      </c>
      <c r="AG344" s="2">
        <f t="shared" ca="1" si="304"/>
        <v>1.8393117935976202</v>
      </c>
      <c r="AH344" s="2">
        <f t="shared" ca="1" si="305"/>
        <v>1.8175168378776272</v>
      </c>
      <c r="AI344" s="2">
        <f t="shared" ca="1" si="306"/>
        <v>1.7944210493807664</v>
      </c>
      <c r="AJ344" s="2">
        <f t="shared" ca="1" si="307"/>
        <v>1.7701071469743543</v>
      </c>
      <c r="AK344" s="2">
        <f t="shared" ca="1" si="308"/>
        <v>1.7446578464837081</v>
      </c>
      <c r="AL344" s="2">
        <f t="shared" ca="1" si="309"/>
        <v>1.7181560807468155</v>
      </c>
      <c r="AM344" s="2">
        <f t="shared" ca="1" si="310"/>
        <v>1.6906854257657731</v>
      </c>
      <c r="AN344" s="2">
        <f t="shared" ca="1" si="311"/>
        <v>1.6623308451635919</v>
      </c>
      <c r="AO344" s="2">
        <f t="shared" ca="1" si="312"/>
        <v>1.6331798287968744</v>
      </c>
      <c r="AP344" s="2">
        <f t="shared" ca="1" si="313"/>
        <v>1.6033238306710451</v>
      </c>
      <c r="AQ344" s="2">
        <f t="shared" ca="1" si="314"/>
        <v>1.572859543147235</v>
      </c>
      <c r="AR344" s="2">
        <f t="shared" ca="1" si="315"/>
        <v>1.5418890290731591</v>
      </c>
      <c r="AS344" s="2">
        <f t="shared" ca="1" si="316"/>
        <v>1.5105173560656739</v>
      </c>
      <c r="AT344" s="2">
        <f t="shared" ca="1" si="317"/>
        <v>1.4788466634072699</v>
      </c>
      <c r="AU344" s="2">
        <f t="shared" ca="1" si="318"/>
        <v>1.446967034029518</v>
      </c>
      <c r="AV344" s="2">
        <f t="shared" ca="1" si="319"/>
        <v>1.4149470509386779</v>
      </c>
      <c r="AW344" s="2">
        <f t="shared" ca="1" si="320"/>
        <v>1.3828292586315147</v>
      </c>
      <c r="AX344" s="2">
        <f t="shared" ca="1" si="321"/>
        <v>1.3506354117980122</v>
      </c>
      <c r="AY344" s="2">
        <f t="shared" ca="1" si="322"/>
        <v>1.3183809811814888</v>
      </c>
      <c r="AZ344" s="2">
        <f t="shared" ca="1" si="271"/>
        <v>1.2860905089036689</v>
      </c>
      <c r="BC344" s="2">
        <f t="shared" ca="1" si="323"/>
        <v>-5.0677763047451307E-2</v>
      </c>
      <c r="BD344" s="2">
        <f t="shared" ca="1" si="323"/>
        <v>-1.9179262053644477</v>
      </c>
      <c r="BE344" s="2">
        <f t="shared" ca="1" si="323"/>
        <v>0.39139462830919225</v>
      </c>
    </row>
    <row r="345" spans="1:57" x14ac:dyDescent="0.3">
      <c r="A345" s="2">
        <f t="shared" si="272"/>
        <v>3.329999999999973</v>
      </c>
      <c r="B345" s="2">
        <f t="shared" ca="1" si="273"/>
        <v>1.1021767790191694</v>
      </c>
      <c r="C345" s="2">
        <f t="shared" ca="1" si="274"/>
        <v>1.1783238085128813</v>
      </c>
      <c r="D345" s="2">
        <f t="shared" ca="1" si="275"/>
        <v>1.2524217039868513</v>
      </c>
      <c r="E345" s="2">
        <f t="shared" ca="1" si="276"/>
        <v>1.3250589225467453</v>
      </c>
      <c r="F345" s="2">
        <f t="shared" ca="1" si="277"/>
        <v>1.3953491751861005</v>
      </c>
      <c r="G345" s="2">
        <f t="shared" ca="1" si="278"/>
        <v>1.4623511773769264</v>
      </c>
      <c r="H345" s="2">
        <f t="shared" ca="1" si="279"/>
        <v>1.5256098612070821</v>
      </c>
      <c r="I345" s="2">
        <f t="shared" ca="1" si="280"/>
        <v>1.585011416714863</v>
      </c>
      <c r="J345" s="2">
        <f t="shared" ca="1" si="281"/>
        <v>1.6405235306772443</v>
      </c>
      <c r="K345" s="2">
        <f t="shared" ca="1" si="282"/>
        <v>1.6920635118700664</v>
      </c>
      <c r="L345" s="2">
        <f t="shared" ca="1" si="283"/>
        <v>1.7394742579364431</v>
      </c>
      <c r="M345" s="2">
        <f t="shared" ca="1" si="284"/>
        <v>1.7825545171102894</v>
      </c>
      <c r="N345" s="2">
        <f t="shared" ca="1" si="285"/>
        <v>1.8211050535102487</v>
      </c>
      <c r="O345" s="2">
        <f t="shared" ca="1" si="286"/>
        <v>1.8549709777068948</v>
      </c>
      <c r="P345" s="2">
        <f t="shared" ca="1" si="287"/>
        <v>1.8840718451254388</v>
      </c>
      <c r="Q345" s="2">
        <f t="shared" ca="1" si="288"/>
        <v>1.9084165474795933</v>
      </c>
      <c r="R345" s="2">
        <f t="shared" ca="1" si="289"/>
        <v>1.9281037690920912</v>
      </c>
      <c r="S345" s="2">
        <f t="shared" ca="1" si="290"/>
        <v>1.9433114579199358</v>
      </c>
      <c r="T345" s="2">
        <f t="shared" ca="1" si="291"/>
        <v>1.9542801813841428</v>
      </c>
      <c r="U345" s="2">
        <f t="shared" ca="1" si="292"/>
        <v>1.9612950484911167</v>
      </c>
      <c r="V345" s="2">
        <f t="shared" ca="1" si="293"/>
        <v>1.9646689901530645</v>
      </c>
      <c r="W345" s="2">
        <f t="shared" ca="1" si="294"/>
        <v>1.964727557973154</v>
      </c>
      <c r="X345" s="2">
        <f t="shared" ca="1" si="295"/>
        <v>1.961793914522975</v>
      </c>
      <c r="Y345" s="2">
        <f t="shared" ca="1" si="296"/>
        <v>1.9561735007502405</v>
      </c>
      <c r="Z345" s="2">
        <f t="shared" ca="1" si="297"/>
        <v>1.9481399669739843</v>
      </c>
      <c r="AA345" s="2">
        <f t="shared" ca="1" si="298"/>
        <v>1.9379252889383449</v>
      </c>
      <c r="AB345" s="2">
        <f t="shared" ca="1" si="299"/>
        <v>1.9257165569573582</v>
      </c>
      <c r="AC345" s="2">
        <f t="shared" ca="1" si="300"/>
        <v>1.9116601238637889</v>
      </c>
      <c r="AD345" s="2">
        <f t="shared" ca="1" si="301"/>
        <v>1.8958714141470168</v>
      </c>
      <c r="AE345" s="2">
        <f t="shared" ca="1" si="302"/>
        <v>1.878446731643344</v>
      </c>
      <c r="AF345" s="2">
        <f t="shared" ca="1" si="303"/>
        <v>1.8594731623187231</v>
      </c>
      <c r="AG345" s="2">
        <f t="shared" ca="1" si="304"/>
        <v>1.8390345225545675</v>
      </c>
      <c r="AH345" s="2">
        <f t="shared" ca="1" si="305"/>
        <v>1.8172138005694418</v>
      </c>
      <c r="AI345" s="2">
        <f t="shared" ca="1" si="306"/>
        <v>1.7940937713656253</v>
      </c>
      <c r="AJ345" s="2">
        <f t="shared" ca="1" si="307"/>
        <v>1.769757104614949</v>
      </c>
      <c r="AK345" s="2">
        <f t="shared" ca="1" si="308"/>
        <v>1.7442864707693924</v>
      </c>
      <c r="AL345" s="2">
        <f t="shared" ca="1" si="309"/>
        <v>1.7177647652216919</v>
      </c>
      <c r="AM345" s="2">
        <f t="shared" ca="1" si="310"/>
        <v>1.6902755408259234</v>
      </c>
      <c r="AN345" s="2">
        <f t="shared" ca="1" si="311"/>
        <v>1.6619037602617472</v>
      </c>
      <c r="AO345" s="2">
        <f t="shared" ca="1" si="312"/>
        <v>1.6327369406809609</v>
      </c>
      <c r="AP345" s="2">
        <f t="shared" ca="1" si="313"/>
        <v>1.6028665884221365</v>
      </c>
      <c r="AQ345" s="2">
        <f t="shared" ca="1" si="314"/>
        <v>1.572389450477536</v>
      </c>
      <c r="AR345" s="2">
        <f t="shared" ca="1" si="315"/>
        <v>1.5414075967987855</v>
      </c>
      <c r="AS345" s="2">
        <f t="shared" ca="1" si="316"/>
        <v>1.5100259833959231</v>
      </c>
      <c r="AT345" s="2">
        <f t="shared" ca="1" si="317"/>
        <v>1.4783464555345205</v>
      </c>
      <c r="AU345" s="2">
        <f t="shared" ca="1" si="318"/>
        <v>1.4464586136437834</v>
      </c>
      <c r="AV345" s="2">
        <f t="shared" ca="1" si="319"/>
        <v>1.4144304681169184</v>
      </c>
      <c r="AW345" s="2">
        <f t="shared" ca="1" si="320"/>
        <v>1.3823040967890308</v>
      </c>
      <c r="AX345" s="2">
        <f t="shared" ca="1" si="321"/>
        <v>1.3501010791429442</v>
      </c>
      <c r="AY345" s="2">
        <f t="shared" ca="1" si="322"/>
        <v>1.3178370195644269</v>
      </c>
      <c r="AZ345" s="2">
        <f t="shared" ca="1" si="271"/>
        <v>1.2855366445778846</v>
      </c>
      <c r="BC345" s="2">
        <f t="shared" ca="1" si="323"/>
        <v>0.24774617710074143</v>
      </c>
      <c r="BD345" s="2">
        <f t="shared" ca="1" si="323"/>
        <v>0.2950179649304161</v>
      </c>
      <c r="BE345" s="2">
        <f t="shared" ca="1" si="323"/>
        <v>0.4692216614468645</v>
      </c>
    </row>
    <row r="346" spans="1:57" x14ac:dyDescent="0.3">
      <c r="A346" s="2">
        <f t="shared" si="272"/>
        <v>3.3399999999999728</v>
      </c>
      <c r="B346" s="2">
        <f t="shared" ca="1" si="273"/>
        <v>1.1043399777976728</v>
      </c>
      <c r="C346" s="2">
        <f t="shared" ca="1" si="274"/>
        <v>1.180439098191207</v>
      </c>
      <c r="D346" s="2">
        <f t="shared" ca="1" si="275"/>
        <v>1.2545035246363081</v>
      </c>
      <c r="E346" s="2">
        <f t="shared" ca="1" si="276"/>
        <v>1.3270921074848552</v>
      </c>
      <c r="F346" s="2">
        <f t="shared" ca="1" si="277"/>
        <v>1.3973173431603474</v>
      </c>
      <c r="G346" s="2">
        <f t="shared" ca="1" si="278"/>
        <v>1.4642475544813149</v>
      </c>
      <c r="H346" s="2">
        <f t="shared" ca="1" si="279"/>
        <v>1.5274343798342942</v>
      </c>
      <c r="I346" s="2">
        <f t="shared" ca="1" si="280"/>
        <v>1.5867655188611576</v>
      </c>
      <c r="J346" s="2">
        <f t="shared" ca="1" si="281"/>
        <v>1.642207529334714</v>
      </c>
      <c r="K346" s="2">
        <f t="shared" ca="1" si="282"/>
        <v>1.6936761095654631</v>
      </c>
      <c r="L346" s="2">
        <f t="shared" ca="1" si="283"/>
        <v>1.7410131514402263</v>
      </c>
      <c r="M346" s="2">
        <f t="shared" ca="1" si="284"/>
        <v>1.7840173204511551</v>
      </c>
      <c r="N346" s="2">
        <f t="shared" ca="1" si="285"/>
        <v>1.8224901444923856</v>
      </c>
      <c r="O346" s="2">
        <f t="shared" ca="1" si="286"/>
        <v>1.8562780999466302</v>
      </c>
      <c r="P346" s="2">
        <f t="shared" ca="1" si="287"/>
        <v>1.8853024060788426</v>
      </c>
      <c r="Q346" s="2">
        <f t="shared" ca="1" si="288"/>
        <v>1.909573627868042</v>
      </c>
      <c r="R346" s="2">
        <f t="shared" ca="1" si="289"/>
        <v>1.929191912694272</v>
      </c>
      <c r="S346" s="2">
        <f t="shared" ca="1" si="290"/>
        <v>1.9443363391066488</v>
      </c>
      <c r="T346" s="2">
        <f t="shared" ca="1" si="291"/>
        <v>1.9552482440022312</v>
      </c>
      <c r="U346" s="2">
        <f t="shared" ca="1" si="292"/>
        <v>1.9622131719135034</v>
      </c>
      <c r="V346" s="2">
        <f t="shared" ca="1" si="293"/>
        <v>1.9655441856812659</v>
      </c>
      <c r="W346" s="2">
        <f t="shared" ca="1" si="294"/>
        <v>1.9655666690361171</v>
      </c>
      <c r="X346" s="2">
        <f t="shared" ca="1" si="295"/>
        <v>1.9626033103705292</v>
      </c>
      <c r="Y346" s="2">
        <f t="shared" ca="1" si="296"/>
        <v>1.956958795358066</v>
      </c>
      <c r="Z346" s="2">
        <f t="shared" ca="1" si="297"/>
        <v>1.9489058215795199</v>
      </c>
      <c r="AA346" s="2">
        <f t="shared" ca="1" si="298"/>
        <v>1.9386753479605143</v>
      </c>
      <c r="AB346" s="2">
        <f t="shared" ca="1" si="299"/>
        <v>1.9264535310088402</v>
      </c>
      <c r="AC346" s="2">
        <f t="shared" ca="1" si="300"/>
        <v>1.9123859859002317</v>
      </c>
      <c r="AD346" s="2">
        <f t="shared" ca="1" si="301"/>
        <v>1.8965876354993971</v>
      </c>
      <c r="AE346" s="2">
        <f t="shared" ca="1" si="302"/>
        <v>1.8791544798654416</v>
      </c>
      <c r="AF346" s="2">
        <f t="shared" ca="1" si="303"/>
        <v>1.8601734198613222</v>
      </c>
      <c r="AG346" s="2">
        <f t="shared" ca="1" si="304"/>
        <v>1.8397281352246813</v>
      </c>
      <c r="AH346" s="2">
        <f t="shared" ca="1" si="305"/>
        <v>1.8179014893902083</v>
      </c>
      <c r="AI346" s="2">
        <f t="shared" ca="1" si="306"/>
        <v>1.7947761342352686</v>
      </c>
      <c r="AJ346" s="2">
        <f t="shared" ca="1" si="307"/>
        <v>1.7704346178828545</v>
      </c>
      <c r="AK346" s="2">
        <f t="shared" ca="1" si="308"/>
        <v>1.7449594931403749</v>
      </c>
      <c r="AL346" s="2">
        <f t="shared" ca="1" si="309"/>
        <v>1.7184335458114623</v>
      </c>
      <c r="AM346" s="2">
        <f t="shared" ca="1" si="310"/>
        <v>1.6909402336164703</v>
      </c>
      <c r="AN346" s="2">
        <f t="shared" ca="1" si="311"/>
        <v>1.6625644464266829</v>
      </c>
      <c r="AO346" s="2">
        <f t="shared" ca="1" si="312"/>
        <v>1.6333936567600562</v>
      </c>
      <c r="AP346" s="2">
        <f t="shared" ca="1" si="313"/>
        <v>1.6035193509044741</v>
      </c>
      <c r="AQ346" s="2">
        <f t="shared" ca="1" si="314"/>
        <v>1.5730382571029884</v>
      </c>
      <c r="AR346" s="2">
        <f t="shared" ca="1" si="315"/>
        <v>1.5420523776071262</v>
      </c>
      <c r="AS346" s="2">
        <f t="shared" ca="1" si="316"/>
        <v>1.5106664807421091</v>
      </c>
      <c r="AT346" s="2">
        <f t="shared" ca="1" si="317"/>
        <v>1.4789820415570862</v>
      </c>
      <c r="AU346" s="2">
        <f t="shared" ca="1" si="318"/>
        <v>1.4470881037468872</v>
      </c>
      <c r="AV346" s="2">
        <f t="shared" ca="1" si="319"/>
        <v>1.4150520347808984</v>
      </c>
      <c r="AW346" s="2">
        <f t="shared" ca="1" si="320"/>
        <v>1.3829153792318591</v>
      </c>
      <c r="AX346" s="2">
        <f t="shared" ca="1" si="321"/>
        <v>1.3506994751226287</v>
      </c>
      <c r="AY346" s="2">
        <f t="shared" ca="1" si="322"/>
        <v>1.3184199890668347</v>
      </c>
      <c r="AZ346" s="2">
        <f t="shared" ca="1" si="271"/>
        <v>1.2861017613486487</v>
      </c>
      <c r="BC346" s="2">
        <f t="shared" ca="1" si="323"/>
        <v>1.4240399242173893</v>
      </c>
      <c r="BD346" s="2">
        <f t="shared" ca="1" si="323"/>
        <v>-1.6084045526132602</v>
      </c>
      <c r="BE346" s="2">
        <f t="shared" ca="1" si="323"/>
        <v>-0.4529573157626281</v>
      </c>
    </row>
    <row r="347" spans="1:57" x14ac:dyDescent="0.3">
      <c r="A347" s="2">
        <f t="shared" si="272"/>
        <v>3.3499999999999726</v>
      </c>
      <c r="B347" s="2">
        <f t="shared" ca="1" si="273"/>
        <v>1.1055020069285959</v>
      </c>
      <c r="C347" s="2">
        <f t="shared" ca="1" si="274"/>
        <v>1.181429483818786</v>
      </c>
      <c r="D347" s="2">
        <f t="shared" ca="1" si="275"/>
        <v>1.2553448881642939</v>
      </c>
      <c r="E347" s="2">
        <f t="shared" ca="1" si="276"/>
        <v>1.3277777169431222</v>
      </c>
      <c r="F347" s="2">
        <f t="shared" ca="1" si="277"/>
        <v>1.3978391539832993</v>
      </c>
      <c r="G347" s="2">
        <f t="shared" ca="1" si="278"/>
        <v>1.4646067569651551</v>
      </c>
      <c r="H347" s="2">
        <f t="shared" ca="1" si="279"/>
        <v>1.5276384521762376</v>
      </c>
      <c r="I347" s="2">
        <f t="shared" ca="1" si="280"/>
        <v>1.5868230816260771</v>
      </c>
      <c r="J347" s="2">
        <f t="shared" ca="1" si="281"/>
        <v>1.642125749990329</v>
      </c>
      <c r="K347" s="2">
        <f t="shared" ca="1" si="282"/>
        <v>1.6934602427445689</v>
      </c>
      <c r="L347" s="2">
        <f t="shared" ca="1" si="283"/>
        <v>1.7406671500158524</v>
      </c>
      <c r="M347" s="2">
        <f t="shared" ca="1" si="284"/>
        <v>1.7835447570211491</v>
      </c>
      <c r="N347" s="2">
        <f t="shared" ca="1" si="285"/>
        <v>1.8218950530070561</v>
      </c>
      <c r="O347" s="2">
        <f t="shared" ca="1" si="286"/>
        <v>1.8555655716652126</v>
      </c>
      <c r="P347" s="2">
        <f t="shared" ca="1" si="287"/>
        <v>1.8844788818250628</v>
      </c>
      <c r="Q347" s="2">
        <f t="shared" ca="1" si="288"/>
        <v>1.9086469030630078</v>
      </c>
      <c r="R347" s="2">
        <f t="shared" ca="1" si="289"/>
        <v>1.9281709247033345</v>
      </c>
      <c r="S347" s="2">
        <f t="shared" ca="1" si="290"/>
        <v>1.9432308342011864</v>
      </c>
      <c r="T347" s="2">
        <f t="shared" ca="1" si="291"/>
        <v>1.9540684167869022</v>
      </c>
      <c r="U347" s="2">
        <f t="shared" ca="1" si="292"/>
        <v>1.9609693319833321</v>
      </c>
      <c r="V347" s="2">
        <f t="shared" ca="1" si="293"/>
        <v>1.9642464541000824</v>
      </c>
      <c r="W347" s="2">
        <f t="shared" ca="1" si="294"/>
        <v>1.9642246784052879</v>
      </c>
      <c r="X347" s="2">
        <f t="shared" ca="1" si="295"/>
        <v>1.961225899026638</v>
      </c>
      <c r="Y347" s="2">
        <f t="shared" ca="1" si="296"/>
        <v>1.9555537279505018</v>
      </c>
      <c r="Z347" s="2">
        <f t="shared" ca="1" si="297"/>
        <v>1.9474795942740606</v>
      </c>
      <c r="AA347" s="2">
        <f t="shared" ca="1" si="298"/>
        <v>1.9372331273009045</v>
      </c>
      <c r="AB347" s="2">
        <f t="shared" ca="1" si="299"/>
        <v>1.9249992391917992</v>
      </c>
      <c r="AC347" s="2">
        <f t="shared" ca="1" si="300"/>
        <v>1.910922497722332</v>
      </c>
      <c r="AD347" s="2">
        <f t="shared" ca="1" si="301"/>
        <v>1.8951170136257252</v>
      </c>
      <c r="AE347" s="2">
        <f t="shared" ca="1" si="302"/>
        <v>1.8776781710936066</v>
      </c>
      <c r="AF347" s="2">
        <f t="shared" ca="1" si="303"/>
        <v>1.8586923723913586</v>
      </c>
      <c r="AG347" s="2">
        <f t="shared" ca="1" si="304"/>
        <v>1.8382428463862861</v>
      </c>
      <c r="AH347" s="2">
        <f t="shared" ca="1" si="305"/>
        <v>1.8164120172986191</v>
      </c>
      <c r="AI347" s="2">
        <f t="shared" ca="1" si="306"/>
        <v>1.7932820994485661</v>
      </c>
      <c r="AJ347" s="2">
        <f t="shared" ca="1" si="307"/>
        <v>1.7689352050246026</v>
      </c>
      <c r="AK347" s="2">
        <f t="shared" ca="1" si="308"/>
        <v>1.7434534548869114</v>
      </c>
      <c r="AL347" s="2">
        <f t="shared" ca="1" si="309"/>
        <v>1.7169192110753657</v>
      </c>
      <c r="AM347" s="2">
        <f t="shared" ca="1" si="310"/>
        <v>1.689415522159339</v>
      </c>
      <c r="AN347" s="2">
        <f t="shared" ca="1" si="311"/>
        <v>1.6610268913014661</v>
      </c>
      <c r="AO347" s="2">
        <f t="shared" ca="1" si="312"/>
        <v>1.6318404324137605</v>
      </c>
      <c r="AP347" s="2">
        <f t="shared" ca="1" si="313"/>
        <v>1.6019472972956834</v>
      </c>
      <c r="AQ347" s="2">
        <f t="shared" ca="1" si="314"/>
        <v>1.5714438799982953</v>
      </c>
      <c r="AR347" s="2">
        <f t="shared" ca="1" si="315"/>
        <v>1.5404317982095654</v>
      </c>
      <c r="AS347" s="2">
        <f t="shared" ca="1" si="316"/>
        <v>1.509015314455503</v>
      </c>
      <c r="AT347" s="2">
        <f t="shared" ca="1" si="317"/>
        <v>1.4772952153747108</v>
      </c>
      <c r="AU347" s="2">
        <f t="shared" ca="1" si="318"/>
        <v>1.4453596717400905</v>
      </c>
      <c r="AV347" s="2">
        <f t="shared" ca="1" si="319"/>
        <v>1.4132750958266727</v>
      </c>
      <c r="AW347" s="2">
        <f t="shared" ca="1" si="320"/>
        <v>1.3810821903171149</v>
      </c>
      <c r="AX347" s="2">
        <f t="shared" ca="1" si="321"/>
        <v>1.3488017433843049</v>
      </c>
      <c r="AY347" s="2">
        <f t="shared" ca="1" si="322"/>
        <v>1.3164491704366033</v>
      </c>
      <c r="AZ347" s="2">
        <f t="shared" ca="1" si="271"/>
        <v>1.284049157304076</v>
      </c>
      <c r="BC347" s="2">
        <f t="shared" ca="1" si="323"/>
        <v>-1.6680812890942942</v>
      </c>
      <c r="BD347" s="2">
        <f t="shared" ca="1" si="323"/>
        <v>0.12623080278456378</v>
      </c>
      <c r="BE347" s="2">
        <f t="shared" ca="1" si="323"/>
        <v>2.4333331420005386</v>
      </c>
    </row>
    <row r="348" spans="1:57" x14ac:dyDescent="0.3">
      <c r="A348" s="2">
        <f t="shared" si="272"/>
        <v>3.3599999999999723</v>
      </c>
      <c r="B348" s="2">
        <f t="shared" ca="1" si="273"/>
        <v>1.1067942037111613</v>
      </c>
      <c r="C348" s="2">
        <f t="shared" ca="1" si="274"/>
        <v>1.1827259719997005</v>
      </c>
      <c r="D348" s="2">
        <f t="shared" ca="1" si="275"/>
        <v>1.2566529959565347</v>
      </c>
      <c r="E348" s="2">
        <f t="shared" ca="1" si="276"/>
        <v>1.3290765332000438</v>
      </c>
      <c r="F348" s="2">
        <f t="shared" ca="1" si="277"/>
        <v>1.3991072191106162</v>
      </c>
      <c r="G348" s="2">
        <f t="shared" ca="1" si="278"/>
        <v>1.4658323404898517</v>
      </c>
      <c r="H348" s="2">
        <f t="shared" ca="1" si="279"/>
        <v>1.5288165618143283</v>
      </c>
      <c r="I348" s="2">
        <f t="shared" ca="1" si="280"/>
        <v>1.5879503687506231</v>
      </c>
      <c r="J348" s="2">
        <f t="shared" ca="1" si="281"/>
        <v>1.6431979568811688</v>
      </c>
      <c r="K348" s="2">
        <f t="shared" ca="1" si="282"/>
        <v>1.6944717642668052</v>
      </c>
      <c r="L348" s="2">
        <f t="shared" ca="1" si="283"/>
        <v>1.7416116509031998</v>
      </c>
      <c r="M348" s="2">
        <f t="shared" ca="1" si="284"/>
        <v>1.784416091763378</v>
      </c>
      <c r="N348" s="2">
        <f t="shared" ca="1" si="285"/>
        <v>1.8226881025642134</v>
      </c>
      <c r="O348" s="2">
        <f t="shared" ca="1" si="286"/>
        <v>1.8562768333500688</v>
      </c>
      <c r="P348" s="2">
        <f t="shared" ca="1" si="287"/>
        <v>1.8851067558142218</v>
      </c>
      <c r="Q348" s="2">
        <f t="shared" ca="1" si="288"/>
        <v>1.9091916930760784</v>
      </c>
      <c r="R348" s="2">
        <f t="shared" ca="1" si="289"/>
        <v>1.9286346229420905</v>
      </c>
      <c r="S348" s="2">
        <f t="shared" ca="1" si="290"/>
        <v>1.9436167877606592</v>
      </c>
      <c r="T348" s="2">
        <f t="shared" ca="1" si="291"/>
        <v>1.9543809676272301</v>
      </c>
      <c r="U348" s="2">
        <f t="shared" ca="1" si="292"/>
        <v>1.9612134841832742</v>
      </c>
      <c r="V348" s="2">
        <f t="shared" ca="1" si="293"/>
        <v>1.9644275704072633</v>
      </c>
      <c r="W348" s="2">
        <f t="shared" ca="1" si="294"/>
        <v>1.9643481801875085</v>
      </c>
      <c r="X348" s="2">
        <f t="shared" ca="1" si="295"/>
        <v>1.9612969609971531</v>
      </c>
      <c r="Y348" s="2">
        <f t="shared" ca="1" si="296"/>
        <v>1.955577000438129</v>
      </c>
      <c r="Z348" s="2">
        <f t="shared" ca="1" si="297"/>
        <v>1.9474590110999235</v>
      </c>
      <c r="AA348" s="2">
        <f t="shared" ca="1" si="298"/>
        <v>1.9371718475682786</v>
      </c>
      <c r="AB348" s="2">
        <f t="shared" ca="1" si="299"/>
        <v>1.9248997347945589</v>
      </c>
      <c r="AC348" s="2">
        <f t="shared" ca="1" si="300"/>
        <v>1.910786751058263</v>
      </c>
      <c r="AD348" s="2">
        <f t="shared" ca="1" si="301"/>
        <v>1.8949467520850931</v>
      </c>
      <c r="AE348" s="2">
        <f t="shared" ca="1" si="302"/>
        <v>1.8774750617432829</v>
      </c>
      <c r="AF348" s="2">
        <f t="shared" ca="1" si="303"/>
        <v>1.8584581378538712</v>
      </c>
      <c r="AG348" s="2">
        <f t="shared" ca="1" si="304"/>
        <v>1.837979311845628</v>
      </c>
      <c r="AH348" s="2">
        <f t="shared" ca="1" si="305"/>
        <v>1.8161211219561553</v>
      </c>
      <c r="AI348" s="2">
        <f t="shared" ca="1" si="306"/>
        <v>1.7929658981796435</v>
      </c>
      <c r="AJ348" s="2">
        <f t="shared" ca="1" si="307"/>
        <v>1.7685958700484825</v>
      </c>
      <c r="AK348" s="2">
        <f t="shared" ca="1" si="308"/>
        <v>1.7430932798379843</v>
      </c>
      <c r="AL348" s="2">
        <f t="shared" ca="1" si="309"/>
        <v>1.7165406193152031</v>
      </c>
      <c r="AM348" s="2">
        <f t="shared" ca="1" si="310"/>
        <v>1.6890210815460653</v>
      </c>
      <c r="AN348" s="2">
        <f t="shared" ca="1" si="311"/>
        <v>1.6606193367452959</v>
      </c>
      <c r="AO348" s="2">
        <f t="shared" ca="1" si="312"/>
        <v>1.6314226939000018</v>
      </c>
      <c r="AP348" s="2">
        <f t="shared" ca="1" si="313"/>
        <v>1.6015225235258357</v>
      </c>
      <c r="AQ348" s="2">
        <f t="shared" ca="1" si="314"/>
        <v>1.5710154376731207</v>
      </c>
      <c r="AR348" s="2">
        <f t="shared" ca="1" si="315"/>
        <v>1.5400032202402412</v>
      </c>
      <c r="AS348" s="2">
        <f t="shared" ca="1" si="316"/>
        <v>1.5085901775004522</v>
      </c>
      <c r="AT348" s="2">
        <f t="shared" ca="1" si="317"/>
        <v>1.4768769571902689</v>
      </c>
      <c r="AU348" s="2">
        <f t="shared" ca="1" si="318"/>
        <v>1.4449514087139015</v>
      </c>
      <c r="AV348" s="2">
        <f t="shared" ca="1" si="319"/>
        <v>1.4128795446167963</v>
      </c>
      <c r="AW348" s="2">
        <f t="shared" ca="1" si="320"/>
        <v>1.3807017847310161</v>
      </c>
      <c r="AX348" s="2">
        <f t="shared" ca="1" si="321"/>
        <v>1.3484389265510572</v>
      </c>
      <c r="AY348" s="2">
        <f t="shared" ca="1" si="322"/>
        <v>1.3161066894137221</v>
      </c>
      <c r="AZ348" s="2">
        <f t="shared" ca="1" si="271"/>
        <v>1.2837303349531872</v>
      </c>
      <c r="BC348" s="2">
        <f t="shared" ca="1" si="323"/>
        <v>0.21471312748721161</v>
      </c>
      <c r="BD348" s="2">
        <f t="shared" ca="1" si="323"/>
        <v>-0.53750607857764621</v>
      </c>
      <c r="BE348" s="2">
        <f t="shared" ca="1" si="323"/>
        <v>-0.99873630001389291</v>
      </c>
    </row>
    <row r="349" spans="1:57" x14ac:dyDescent="0.3">
      <c r="A349" s="2">
        <f t="shared" si="272"/>
        <v>3.3699999999999721</v>
      </c>
      <c r="B349" s="2">
        <f t="shared" ca="1" si="273"/>
        <v>1.107603696386863</v>
      </c>
      <c r="C349" s="2">
        <f t="shared" ca="1" si="274"/>
        <v>1.1835421626714524</v>
      </c>
      <c r="D349" s="2">
        <f t="shared" ca="1" si="275"/>
        <v>1.2574827552179182</v>
      </c>
      <c r="E349" s="2">
        <f t="shared" ca="1" si="276"/>
        <v>1.3298990392224659</v>
      </c>
      <c r="F349" s="2">
        <f t="shared" ca="1" si="277"/>
        <v>1.3999013002884304</v>
      </c>
      <c r="G349" s="2">
        <f t="shared" ca="1" si="278"/>
        <v>1.4665864876392445</v>
      </c>
      <c r="H349" s="2">
        <f t="shared" ca="1" si="279"/>
        <v>1.5295258951690853</v>
      </c>
      <c r="I349" s="2">
        <f t="shared" ca="1" si="280"/>
        <v>1.5886115942657797</v>
      </c>
      <c r="J349" s="2">
        <f t="shared" ca="1" si="281"/>
        <v>1.6438068557713155</v>
      </c>
      <c r="K349" s="2">
        <f t="shared" ca="1" si="282"/>
        <v>1.6950227757966727</v>
      </c>
      <c r="L349" s="2">
        <f t="shared" ca="1" si="283"/>
        <v>1.7420984957230869</v>
      </c>
      <c r="M349" s="2">
        <f t="shared" ca="1" si="284"/>
        <v>1.7848326901331328</v>
      </c>
      <c r="N349" s="2">
        <f t="shared" ca="1" si="285"/>
        <v>1.8230294061308181</v>
      </c>
      <c r="O349" s="2">
        <f t="shared" ca="1" si="286"/>
        <v>1.8565394089626588</v>
      </c>
      <c r="P349" s="2">
        <f t="shared" ca="1" si="287"/>
        <v>1.8852890663185584</v>
      </c>
      <c r="Q349" s="2">
        <f t="shared" ca="1" si="288"/>
        <v>1.9092940936789191</v>
      </c>
      <c r="R349" s="2">
        <f t="shared" ca="1" si="289"/>
        <v>1.928659143779788</v>
      </c>
      <c r="S349" s="2">
        <f t="shared" ca="1" si="290"/>
        <v>1.9435667997814692</v>
      </c>
      <c r="T349" s="2">
        <f t="shared" ca="1" si="291"/>
        <v>1.9542608231087941</v>
      </c>
      <c r="U349" s="2">
        <f t="shared" ca="1" si="292"/>
        <v>1.9610281845720674</v>
      </c>
      <c r="V349" s="2">
        <f t="shared" ca="1" si="293"/>
        <v>1.9641824629368612</v>
      </c>
      <c r="W349" s="2">
        <f t="shared" ca="1" si="294"/>
        <v>1.9640486577253764</v>
      </c>
      <c r="X349" s="2">
        <f t="shared" ca="1" si="295"/>
        <v>1.9609481573208214</v>
      </c>
      <c r="Y349" s="2">
        <f t="shared" ca="1" si="296"/>
        <v>1.9551835142174339</v>
      </c>
      <c r="Z349" s="2">
        <f t="shared" ca="1" si="297"/>
        <v>1.947024716452012</v>
      </c>
      <c r="AA349" s="2">
        <f t="shared" ca="1" si="298"/>
        <v>1.9366998387618279</v>
      </c>
      <c r="AB349" s="2">
        <f t="shared" ca="1" si="299"/>
        <v>1.9243924159623185</v>
      </c>
      <c r="AC349" s="2">
        <f t="shared" ca="1" si="300"/>
        <v>1.9102460346458741</v>
      </c>
      <c r="AD349" s="2">
        <f t="shared" ca="1" si="301"/>
        <v>1.8943742925435676</v>
      </c>
      <c r="AE349" s="2">
        <f t="shared" ca="1" si="302"/>
        <v>1.8768724486370281</v>
      </c>
      <c r="AF349" s="2">
        <f t="shared" ca="1" si="303"/>
        <v>1.8578270103622749</v>
      </c>
      <c r="AG349" s="2">
        <f t="shared" ca="1" si="304"/>
        <v>1.8373214050578703</v>
      </c>
      <c r="AH349" s="2">
        <f t="shared" ca="1" si="305"/>
        <v>1.8154382781311282</v>
      </c>
      <c r="AI349" s="2">
        <f t="shared" ca="1" si="306"/>
        <v>1.7922600684028285</v>
      </c>
      <c r="AJ349" s="2">
        <f t="shared" ca="1" si="307"/>
        <v>1.7678691159499078</v>
      </c>
      <c r="AK349" s="2">
        <f t="shared" ca="1" si="308"/>
        <v>1.7423477777482566</v>
      </c>
      <c r="AL349" s="2">
        <f t="shared" ca="1" si="309"/>
        <v>1.7157786687067063</v>
      </c>
      <c r="AM349" s="2">
        <f t="shared" ca="1" si="310"/>
        <v>1.6882451199580548</v>
      </c>
      <c r="AN349" s="2">
        <f t="shared" ca="1" si="311"/>
        <v>1.6598319624487858</v>
      </c>
      <c r="AO349" s="2">
        <f t="shared" ca="1" si="312"/>
        <v>1.6306266938331304</v>
      </c>
      <c r="AP349" s="2">
        <f t="shared" ca="1" si="313"/>
        <v>1.6007208964478024</v>
      </c>
      <c r="AQ349" s="2">
        <f t="shared" ca="1" si="314"/>
        <v>1.5702113924258185</v>
      </c>
      <c r="AR349" s="2">
        <f t="shared" ca="1" si="315"/>
        <v>1.5392001225459238</v>
      </c>
      <c r="AS349" s="2">
        <f t="shared" ca="1" si="316"/>
        <v>1.5077914262948406</v>
      </c>
      <c r="AT349" s="2">
        <f t="shared" ca="1" si="317"/>
        <v>1.4760858019768728</v>
      </c>
      <c r="AU349" s="2">
        <f t="shared" ca="1" si="318"/>
        <v>1.4441707691795291</v>
      </c>
      <c r="AV349" s="2">
        <f t="shared" ca="1" si="319"/>
        <v>1.4121119361754604</v>
      </c>
      <c r="AW349" s="2">
        <f t="shared" ca="1" si="320"/>
        <v>1.379949438908787</v>
      </c>
      <c r="AX349" s="2">
        <f t="shared" ca="1" si="321"/>
        <v>1.3477040832069587</v>
      </c>
      <c r="AY349" s="2">
        <f t="shared" ca="1" si="322"/>
        <v>1.3153918908919415</v>
      </c>
      <c r="AZ349" s="2">
        <f t="shared" ca="1" si="271"/>
        <v>1.2830386145479162</v>
      </c>
      <c r="BC349" s="2">
        <f t="shared" ca="1" si="323"/>
        <v>-0.39814265270246807</v>
      </c>
      <c r="BD349" s="2">
        <f t="shared" ca="1" si="323"/>
        <v>-0.7777075861353282</v>
      </c>
      <c r="BE349" s="2">
        <f t="shared" ca="1" si="323"/>
        <v>-1.1272598792905377</v>
      </c>
    </row>
    <row r="350" spans="1:57" x14ac:dyDescent="0.3">
      <c r="A350" s="2">
        <f t="shared" si="272"/>
        <v>3.3799999999999719</v>
      </c>
      <c r="B350" s="2">
        <f t="shared" ca="1" si="273"/>
        <v>1.108105241299576</v>
      </c>
      <c r="C350" s="2">
        <f t="shared" ca="1" si="274"/>
        <v>1.1840661270613482</v>
      </c>
      <c r="D350" s="2">
        <f t="shared" ca="1" si="275"/>
        <v>1.2580326401776976</v>
      </c>
      <c r="E350" s="2">
        <f t="shared" ca="1" si="276"/>
        <v>1.3304513206965964</v>
      </c>
      <c r="F350" s="2">
        <f t="shared" ca="1" si="277"/>
        <v>1.4004324251093454</v>
      </c>
      <c r="G350" s="2">
        <f t="shared" ca="1" si="278"/>
        <v>1.4670826248221642</v>
      </c>
      <c r="H350" s="2">
        <f t="shared" ca="1" si="279"/>
        <v>1.5299798626939429</v>
      </c>
      <c r="I350" s="2">
        <f t="shared" ca="1" si="280"/>
        <v>1.5890178660455632</v>
      </c>
      <c r="J350" s="2">
        <f t="shared" ca="1" si="281"/>
        <v>1.64415909305542</v>
      </c>
      <c r="K350" s="2">
        <f t="shared" ca="1" si="282"/>
        <v>1.6953134307723814</v>
      </c>
      <c r="L350" s="2">
        <f t="shared" ca="1" si="283"/>
        <v>1.7423194407487712</v>
      </c>
      <c r="M350" s="2">
        <f t="shared" ca="1" si="284"/>
        <v>1.7849761342333048</v>
      </c>
      <c r="N350" s="2">
        <f t="shared" ca="1" si="285"/>
        <v>1.8230887218144636</v>
      </c>
      <c r="O350" s="2">
        <f t="shared" ca="1" si="286"/>
        <v>1.8565097099778471</v>
      </c>
      <c r="P350" s="2">
        <f t="shared" ca="1" si="287"/>
        <v>1.8851674827583111</v>
      </c>
      <c r="Q350" s="2">
        <f t="shared" ca="1" si="288"/>
        <v>1.9090797640696664</v>
      </c>
      <c r="R350" s="2">
        <f t="shared" ca="1" si="289"/>
        <v>1.9283529953162408</v>
      </c>
      <c r="S350" s="2">
        <f t="shared" ca="1" si="290"/>
        <v>1.943171213701631</v>
      </c>
      <c r="T350" s="2">
        <f t="shared" ca="1" si="291"/>
        <v>1.9537792757578833</v>
      </c>
      <c r="U350" s="2">
        <f t="shared" ca="1" si="292"/>
        <v>1.9604649158175407</v>
      </c>
      <c r="V350" s="2">
        <f t="shared" ca="1" si="293"/>
        <v>1.9635421728512519</v>
      </c>
      <c r="W350" s="2">
        <f t="shared" ca="1" si="294"/>
        <v>1.9633362063416706</v>
      </c>
      <c r="X350" s="2">
        <f t="shared" ca="1" si="295"/>
        <v>1.9601682604827548</v>
      </c>
      <c r="Y350" s="2">
        <f t="shared" ca="1" si="296"/>
        <v>1.9543404692931878</v>
      </c>
      <c r="Z350" s="2">
        <f t="shared" ca="1" si="297"/>
        <v>1.9461222155722036</v>
      </c>
      <c r="AA350" s="2">
        <f t="shared" ca="1" si="298"/>
        <v>1.9357409164238941</v>
      </c>
      <c r="AB350" s="2">
        <f t="shared" ca="1" si="299"/>
        <v>1.9233795409177856</v>
      </c>
      <c r="AC350" s="2">
        <f t="shared" ca="1" si="300"/>
        <v>1.9091813090540493</v>
      </c>
      <c r="AD350" s="2">
        <f t="shared" ca="1" si="301"/>
        <v>1.8932596848523287</v>
      </c>
      <c r="AE350" s="2">
        <f t="shared" ca="1" si="302"/>
        <v>1.8757099851187204</v>
      </c>
      <c r="AF350" s="2">
        <f t="shared" ca="1" si="303"/>
        <v>1.8566188882511601</v>
      </c>
      <c r="AG350" s="2">
        <f t="shared" ca="1" si="304"/>
        <v>1.8360700381442401</v>
      </c>
      <c r="AH350" s="2">
        <f t="shared" ca="1" si="305"/>
        <v>1.8141463078291646</v>
      </c>
      <c r="AI350" s="2">
        <f t="shared" ca="1" si="306"/>
        <v>1.790930365408701</v>
      </c>
      <c r="AJ350" s="2">
        <f t="shared" ca="1" si="307"/>
        <v>1.7665047820084938</v>
      </c>
      <c r="AK350" s="2">
        <f t="shared" ca="1" si="308"/>
        <v>1.7409521498948752</v>
      </c>
      <c r="AL350" s="2">
        <f t="shared" ca="1" si="309"/>
        <v>1.7143553278379957</v>
      </c>
      <c r="AM350" s="2">
        <f t="shared" ca="1" si="310"/>
        <v>1.6867979059118627</v>
      </c>
      <c r="AN350" s="2">
        <f t="shared" ca="1" si="311"/>
        <v>1.6583649967744656</v>
      </c>
      <c r="AO350" s="2">
        <f t="shared" ca="1" si="312"/>
        <v>1.6291444076312775</v>
      </c>
      <c r="AP350" s="2">
        <f t="shared" ca="1" si="313"/>
        <v>1.5992280530263465</v>
      </c>
      <c r="AQ350" s="2">
        <f t="shared" ca="1" si="314"/>
        <v>1.5687130845323762</v>
      </c>
      <c r="AR350" s="2">
        <f t="shared" ca="1" si="315"/>
        <v>1.537701717756174</v>
      </c>
      <c r="AS350" s="2">
        <f t="shared" ca="1" si="316"/>
        <v>1.5062984421660559</v>
      </c>
      <c r="AT350" s="2">
        <f t="shared" ca="1" si="317"/>
        <v>1.474603723447464</v>
      </c>
      <c r="AU350" s="2">
        <f t="shared" ca="1" si="318"/>
        <v>1.4427048703031249</v>
      </c>
      <c r="AV350" s="2">
        <f t="shared" ca="1" si="319"/>
        <v>1.4106672095616293</v>
      </c>
      <c r="AW350" s="2">
        <f t="shared" ca="1" si="320"/>
        <v>1.3785307195446137</v>
      </c>
      <c r="AX350" s="2">
        <f t="shared" ca="1" si="321"/>
        <v>1.3463163407165653</v>
      </c>
      <c r="AY350" s="2">
        <f t="shared" ca="1" si="322"/>
        <v>1.3140405215749504</v>
      </c>
      <c r="AZ350" s="2">
        <f t="shared" ca="1" si="271"/>
        <v>1.2817295555901094</v>
      </c>
      <c r="BC350" s="2">
        <f t="shared" ca="1" si="323"/>
        <v>-1.0989880316092329</v>
      </c>
      <c r="BD350" s="2">
        <f t="shared" ca="1" si="323"/>
        <v>0.34255469851694365</v>
      </c>
      <c r="BE350" s="2">
        <f t="shared" ca="1" si="323"/>
        <v>-1.0028189597328181</v>
      </c>
    </row>
    <row r="351" spans="1:57" x14ac:dyDescent="0.3">
      <c r="A351" s="2">
        <f t="shared" si="272"/>
        <v>3.3899999999999717</v>
      </c>
      <c r="B351" s="2">
        <f t="shared" ca="1" si="273"/>
        <v>1.1091182581544212</v>
      </c>
      <c r="C351" s="2">
        <f t="shared" ca="1" si="274"/>
        <v>1.1850950878090727</v>
      </c>
      <c r="D351" s="2">
        <f t="shared" ca="1" si="275"/>
        <v>1.2590829550069709</v>
      </c>
      <c r="E351" s="2">
        <f t="shared" ca="1" si="276"/>
        <v>1.3315018041566453</v>
      </c>
      <c r="F351" s="2">
        <f t="shared" ca="1" si="277"/>
        <v>1.4014619472513232</v>
      </c>
      <c r="G351" s="2">
        <f t="shared" ca="1" si="278"/>
        <v>1.4680796060037173</v>
      </c>
      <c r="H351" s="2">
        <f t="shared" ca="1" si="279"/>
        <v>1.5309391619648618</v>
      </c>
      <c r="I351" s="2">
        <f t="shared" ca="1" si="280"/>
        <v>1.5899358386048268</v>
      </c>
      <c r="J351" s="2">
        <f t="shared" ca="1" si="281"/>
        <v>1.6450311630985099</v>
      </c>
      <c r="K351" s="2">
        <f t="shared" ca="1" si="282"/>
        <v>1.6961337156053971</v>
      </c>
      <c r="L351" s="2">
        <f t="shared" ca="1" si="283"/>
        <v>1.743081385766867</v>
      </c>
      <c r="M351" s="2">
        <f t="shared" ca="1" si="284"/>
        <v>1.7856734276222084</v>
      </c>
      <c r="N351" s="2">
        <f t="shared" ca="1" si="285"/>
        <v>1.8237161163875342</v>
      </c>
      <c r="O351" s="2">
        <f t="shared" ca="1" si="286"/>
        <v>1.857063594877711</v>
      </c>
      <c r="P351" s="2">
        <f t="shared" ca="1" si="287"/>
        <v>1.8856461529023818</v>
      </c>
      <c r="Q351" s="2">
        <f t="shared" ca="1" si="288"/>
        <v>1.9094834080015288</v>
      </c>
      <c r="R351" s="2">
        <f t="shared" ca="1" si="289"/>
        <v>1.9286834731433273</v>
      </c>
      <c r="S351" s="2">
        <f t="shared" ca="1" si="290"/>
        <v>1.9434317219840103</v>
      </c>
      <c r="T351" s="2">
        <f t="shared" ca="1" si="291"/>
        <v>1.9539739891192056</v>
      </c>
      <c r="U351" s="2">
        <f t="shared" ca="1" si="292"/>
        <v>1.9605986559254174</v>
      </c>
      <c r="V351" s="2">
        <f t="shared" ca="1" si="293"/>
        <v>1.9636201051615436</v>
      </c>
      <c r="W351" s="2">
        <f t="shared" ca="1" si="294"/>
        <v>1.9633635397757632</v>
      </c>
      <c r="X351" s="2">
        <f t="shared" ca="1" si="295"/>
        <v>1.9601499438751231</v>
      </c>
      <c r="Y351" s="2">
        <f t="shared" ca="1" si="296"/>
        <v>1.9542809188555783</v>
      </c>
      <c r="Z351" s="2">
        <f t="shared" ca="1" si="297"/>
        <v>1.9460251308189516</v>
      </c>
      <c r="AA351" s="2">
        <f t="shared" ca="1" si="298"/>
        <v>1.9356092306619666</v>
      </c>
      <c r="AB351" s="2">
        <f t="shared" ca="1" si="299"/>
        <v>1.923215515279378</v>
      </c>
      <c r="AC351" s="2">
        <f t="shared" ca="1" si="300"/>
        <v>1.9089867323248195</v>
      </c>
      <c r="AD351" s="2">
        <f t="shared" ca="1" si="301"/>
        <v>1.8930361055252898</v>
      </c>
      <c r="AE351" s="2">
        <f t="shared" ca="1" si="302"/>
        <v>1.8754589013621674</v>
      </c>
      <c r="AF351" s="2">
        <f t="shared" ca="1" si="303"/>
        <v>1.8563418596952521</v>
      </c>
      <c r="AG351" s="2">
        <f t="shared" ca="1" si="304"/>
        <v>1.83576873078459</v>
      </c>
      <c r="AH351" s="2">
        <f t="shared" ca="1" si="305"/>
        <v>1.8138225049065027</v>
      </c>
      <c r="AI351" s="2">
        <f t="shared" ca="1" si="306"/>
        <v>1.7905859690691455</v>
      </c>
      <c r="AJ351" s="2">
        <f t="shared" ca="1" si="307"/>
        <v>1.7661418151197714</v>
      </c>
      <c r="AK351" s="2">
        <f t="shared" ca="1" si="308"/>
        <v>1.7405727603746382</v>
      </c>
      <c r="AL351" s="2">
        <f t="shared" ca="1" si="309"/>
        <v>1.7139617973548786</v>
      </c>
      <c r="AM351" s="2">
        <f t="shared" ca="1" si="310"/>
        <v>1.686392665119181</v>
      </c>
      <c r="AN351" s="2">
        <f t="shared" ca="1" si="311"/>
        <v>1.6579506481819015</v>
      </c>
      <c r="AO351" s="2">
        <f t="shared" ca="1" si="312"/>
        <v>1.6287237533409431</v>
      </c>
      <c r="AP351" s="2">
        <f t="shared" ca="1" si="313"/>
        <v>1.5988041168804008</v>
      </c>
      <c r="AQ351" s="2">
        <f t="shared" ca="1" si="314"/>
        <v>1.5682891083084984</v>
      </c>
      <c r="AR351" s="2">
        <f t="shared" ca="1" si="315"/>
        <v>1.5372811051512421</v>
      </c>
      <c r="AS351" s="2">
        <f t="shared" ca="1" si="316"/>
        <v>1.5058846327945983</v>
      </c>
      <c r="AT351" s="2">
        <f t="shared" ca="1" si="317"/>
        <v>1.4742000103278952</v>
      </c>
      <c r="AU351" s="2">
        <f t="shared" ca="1" si="318"/>
        <v>1.4423142237459567</v>
      </c>
      <c r="AV351" s="2">
        <f t="shared" ca="1" si="319"/>
        <v>1.4102922104978113</v>
      </c>
      <c r="AW351" s="2">
        <f t="shared" ca="1" si="320"/>
        <v>1.3781736867158683</v>
      </c>
      <c r="AX351" s="2">
        <f t="shared" ca="1" si="321"/>
        <v>1.3459796229304863</v>
      </c>
      <c r="AY351" s="2">
        <f t="shared" ca="1" si="322"/>
        <v>1.313726786186912</v>
      </c>
      <c r="AZ351" s="2">
        <f t="shared" ca="1" si="271"/>
        <v>1.2814417708682719</v>
      </c>
      <c r="BC351" s="2">
        <f t="shared" ca="1" si="323"/>
        <v>9.0782793293995745E-2</v>
      </c>
      <c r="BD351" s="2">
        <f t="shared" ca="1" si="323"/>
        <v>-1.1176267490740699</v>
      </c>
      <c r="BE351" s="2">
        <f t="shared" ca="1" si="323"/>
        <v>-1.4153202664630395</v>
      </c>
    </row>
    <row r="352" spans="1:57" x14ac:dyDescent="0.3">
      <c r="A352" s="2">
        <f t="shared" si="272"/>
        <v>3.3999999999999715</v>
      </c>
      <c r="B352" s="2">
        <f t="shared" ca="1" si="273"/>
        <v>1.1111138762399762</v>
      </c>
      <c r="C352" s="2">
        <f t="shared" ca="1" si="274"/>
        <v>1.1870846122695207</v>
      </c>
      <c r="D352" s="2">
        <f t="shared" ca="1" si="275"/>
        <v>1.2610713190459355</v>
      </c>
      <c r="E352" s="2">
        <f t="shared" ca="1" si="276"/>
        <v>1.3334678935989661</v>
      </c>
      <c r="F352" s="2">
        <f t="shared" ca="1" si="277"/>
        <v>1.4033849085576877</v>
      </c>
      <c r="G352" s="2">
        <f t="shared" ca="1" si="278"/>
        <v>1.4699480889468493</v>
      </c>
      <c r="H352" s="2">
        <f t="shared" ca="1" si="279"/>
        <v>1.5327481713966007</v>
      </c>
      <c r="I352" s="2">
        <f t="shared" ca="1" si="280"/>
        <v>1.5916818422209775</v>
      </c>
      <c r="J352" s="2">
        <f t="shared" ca="1" si="281"/>
        <v>1.6467097053114927</v>
      </c>
      <c r="K352" s="2">
        <f t="shared" ca="1" si="282"/>
        <v>1.6977390618756489</v>
      </c>
      <c r="L352" s="2">
        <f t="shared" ca="1" si="283"/>
        <v>1.7446071631757414</v>
      </c>
      <c r="M352" s="2">
        <f t="shared" ca="1" si="284"/>
        <v>1.7871135377162028</v>
      </c>
      <c r="N352" s="2">
        <f t="shared" ca="1" si="285"/>
        <v>1.825065552012642</v>
      </c>
      <c r="O352" s="2">
        <f t="shared" ca="1" si="286"/>
        <v>1.8583190058359325</v>
      </c>
      <c r="P352" s="2">
        <f t="shared" ca="1" si="287"/>
        <v>1.8868061097653632</v>
      </c>
      <c r="Q352" s="2">
        <f t="shared" ca="1" si="288"/>
        <v>1.9105483857636718</v>
      </c>
      <c r="R352" s="2">
        <f t="shared" ca="1" si="289"/>
        <v>1.929655626898487</v>
      </c>
      <c r="S352" s="2">
        <f t="shared" ca="1" si="290"/>
        <v>1.9443145513487277</v>
      </c>
      <c r="T352" s="2">
        <f t="shared" ca="1" si="291"/>
        <v>1.9547719803910413</v>
      </c>
      <c r="U352" s="2">
        <f t="shared" ca="1" si="292"/>
        <v>1.9613169516186093</v>
      </c>
      <c r="V352" s="2">
        <f t="shared" ca="1" si="293"/>
        <v>1.9642642008099553</v>
      </c>
      <c r="W352" s="2">
        <f t="shared" ca="1" si="294"/>
        <v>1.9639389835455645</v>
      </c>
      <c r="X352" s="2">
        <f t="shared" ca="1" si="295"/>
        <v>1.9606620336326877</v>
      </c>
      <c r="Y352" s="2">
        <f t="shared" ca="1" si="296"/>
        <v>1.9547344314008879</v>
      </c>
      <c r="Z352" s="2">
        <f t="shared" ca="1" si="297"/>
        <v>1.9464241405022082</v>
      </c>
      <c r="AA352" s="2">
        <f t="shared" ca="1" si="298"/>
        <v>1.9359570627444864</v>
      </c>
      <c r="AB352" s="2">
        <f t="shared" ca="1" si="299"/>
        <v>1.9235148420821007</v>
      </c>
      <c r="AC352" s="2">
        <f t="shared" ca="1" si="300"/>
        <v>1.9092397737010558</v>
      </c>
      <c r="AD352" s="2">
        <f t="shared" ca="1" si="301"/>
        <v>1.8932448600728946</v>
      </c>
      <c r="AE352" s="2">
        <f t="shared" ca="1" si="302"/>
        <v>1.8756253348278391</v>
      </c>
      <c r="AF352" s="2">
        <f t="shared" ca="1" si="303"/>
        <v>1.8564680154234561</v>
      </c>
      <c r="AG352" s="2">
        <f t="shared" ca="1" si="304"/>
        <v>1.8358567739406688</v>
      </c>
      <c r="AH352" s="2">
        <f t="shared" ca="1" si="305"/>
        <v>1.8138747331719527</v>
      </c>
      <c r="AI352" s="2">
        <f t="shared" ca="1" si="306"/>
        <v>1.7906048143050055</v>
      </c>
      <c r="AJ352" s="2">
        <f t="shared" ca="1" si="307"/>
        <v>1.7661298452330856</v>
      </c>
      <c r="AK352" s="2">
        <f t="shared" ca="1" si="308"/>
        <v>1.7405326837342279</v>
      </c>
      <c r="AL352" s="2">
        <f t="shared" ca="1" si="309"/>
        <v>1.7138964716230518</v>
      </c>
      <c r="AM352" s="2">
        <f t="shared" ca="1" si="310"/>
        <v>1.6863051126381912</v>
      </c>
      <c r="AN352" s="2">
        <f t="shared" ca="1" si="311"/>
        <v>1.6578440789429205</v>
      </c>
      <c r="AO352" s="2">
        <f t="shared" ca="1" si="312"/>
        <v>1.6286015926083552</v>
      </c>
      <c r="AP352" s="2">
        <f t="shared" ca="1" si="313"/>
        <v>1.5986700268203773</v>
      </c>
      <c r="AQ352" s="2">
        <f t="shared" ca="1" si="314"/>
        <v>1.5681469831402353</v>
      </c>
      <c r="AR352" s="2">
        <f t="shared" ca="1" si="315"/>
        <v>1.5371350137309325</v>
      </c>
      <c r="AS352" s="2">
        <f t="shared" ca="1" si="316"/>
        <v>1.5057386914836426</v>
      </c>
      <c r="AT352" s="2">
        <f t="shared" ca="1" si="317"/>
        <v>1.4740582006071732</v>
      </c>
      <c r="AU352" s="2">
        <f t="shared" ca="1" si="318"/>
        <v>1.4421802182928436</v>
      </c>
      <c r="AV352" s="2">
        <f t="shared" ca="1" si="319"/>
        <v>1.410169310391757</v>
      </c>
      <c r="AW352" s="2">
        <f t="shared" ca="1" si="320"/>
        <v>1.3780649519300276</v>
      </c>
      <c r="AX352" s="2">
        <f t="shared" ca="1" si="321"/>
        <v>1.3458881645113552</v>
      </c>
      <c r="AY352" s="2">
        <f t="shared" ca="1" si="322"/>
        <v>1.3136560486138957</v>
      </c>
      <c r="AZ352" s="2">
        <f t="shared" ca="1" si="271"/>
        <v>1.2813954493877753</v>
      </c>
      <c r="BC352" s="2">
        <f t="shared" ca="1" si="323"/>
        <v>0.85501967766209486</v>
      </c>
      <c r="BD352" s="2">
        <f t="shared" ca="1" si="323"/>
        <v>0.37290130097448859</v>
      </c>
      <c r="BE352" s="2">
        <f t="shared" ca="1" si="323"/>
        <v>-0.47013219964448538</v>
      </c>
    </row>
    <row r="353" spans="1:57" x14ac:dyDescent="0.3">
      <c r="A353" s="2">
        <f t="shared" si="272"/>
        <v>3.4099999999999713</v>
      </c>
      <c r="B353" s="2">
        <f t="shared" ca="1" si="273"/>
        <v>1.1129253974938236</v>
      </c>
      <c r="C353" s="2">
        <f t="shared" ca="1" si="274"/>
        <v>1.1888314217612213</v>
      </c>
      <c r="D353" s="2">
        <f t="shared" ca="1" si="275"/>
        <v>1.2627644402343137</v>
      </c>
      <c r="E353" s="2">
        <f t="shared" ca="1" si="276"/>
        <v>1.3350925637887894</v>
      </c>
      <c r="F353" s="2">
        <f t="shared" ca="1" si="277"/>
        <v>1.4049265456075324</v>
      </c>
      <c r="G353" s="2">
        <f t="shared" ca="1" si="278"/>
        <v>1.4714012861271053</v>
      </c>
      <c r="H353" s="2">
        <f t="shared" ca="1" si="279"/>
        <v>1.5341135142765066</v>
      </c>
      <c r="I353" s="2">
        <f t="shared" ca="1" si="280"/>
        <v>1.5929610665556255</v>
      </c>
      <c r="J353" s="2">
        <f t="shared" ca="1" si="281"/>
        <v>1.6479033515236547</v>
      </c>
      <c r="K353" s="2">
        <f t="shared" ca="1" si="282"/>
        <v>1.6988461393120076</v>
      </c>
      <c r="L353" s="2">
        <f t="shared" ca="1" si="283"/>
        <v>1.745625796125216</v>
      </c>
      <c r="M353" s="2">
        <f t="shared" ca="1" si="284"/>
        <v>1.7880418763339798</v>
      </c>
      <c r="N353" s="2">
        <f t="shared" ca="1" si="285"/>
        <v>1.8259025841309695</v>
      </c>
      <c r="O353" s="2">
        <f t="shared" ca="1" si="286"/>
        <v>1.8590651165837744</v>
      </c>
      <c r="P353" s="2">
        <f t="shared" ca="1" si="287"/>
        <v>1.8874633397788274</v>
      </c>
      <c r="Q353" s="2">
        <f t="shared" ca="1" si="288"/>
        <v>1.9111204106795916</v>
      </c>
      <c r="R353" s="2">
        <f t="shared" ca="1" si="289"/>
        <v>1.9301475308060494</v>
      </c>
      <c r="S353" s="2">
        <f t="shared" ca="1" si="290"/>
        <v>1.9447324907674084</v>
      </c>
      <c r="T353" s="2">
        <f t="shared" ca="1" si="291"/>
        <v>1.9551228269764847</v>
      </c>
      <c r="U353" s="2">
        <f t="shared" ca="1" si="292"/>
        <v>1.9616079622436313</v>
      </c>
      <c r="V353" s="2">
        <f t="shared" ca="1" si="293"/>
        <v>1.9645027144236877</v>
      </c>
      <c r="W353" s="2">
        <f t="shared" ca="1" si="294"/>
        <v>1.9641321207352389</v>
      </c>
      <c r="X353" s="2">
        <f t="shared" ca="1" si="295"/>
        <v>1.9608163943348436</v>
      </c>
      <c r="Y353" s="2">
        <f t="shared" ca="1" si="296"/>
        <v>1.9548558259224407</v>
      </c>
      <c r="Z353" s="2">
        <f t="shared" ca="1" si="297"/>
        <v>1.9465174108319478</v>
      </c>
      <c r="AA353" s="2">
        <f t="shared" ca="1" si="298"/>
        <v>1.9360260387697223</v>
      </c>
      <c r="AB353" s="2">
        <f t="shared" ca="1" si="299"/>
        <v>1.9235624398236577</v>
      </c>
      <c r="AC353" s="2">
        <f t="shared" ca="1" si="300"/>
        <v>1.9092681964008082</v>
      </c>
      <c r="AD353" s="2">
        <f t="shared" ca="1" si="301"/>
        <v>1.8932558285497825</v>
      </c>
      <c r="AE353" s="2">
        <f t="shared" ca="1" si="302"/>
        <v>1.8756202743230617</v>
      </c>
      <c r="AF353" s="2">
        <f t="shared" ca="1" si="303"/>
        <v>1.8564481647248767</v>
      </c>
      <c r="AG353" s="2">
        <f t="shared" ca="1" si="304"/>
        <v>1.8358232289353695</v>
      </c>
      <c r="AH353" s="2">
        <f t="shared" ca="1" si="305"/>
        <v>1.8138284573608732</v>
      </c>
      <c r="AI353" s="2">
        <f t="shared" ca="1" si="306"/>
        <v>1.7905466404703929</v>
      </c>
      <c r="AJ353" s="2">
        <f t="shared" ca="1" si="307"/>
        <v>1.7660604773559436</v>
      </c>
      <c r="AK353" s="2">
        <f t="shared" ca="1" si="308"/>
        <v>1.7404527014984075</v>
      </c>
      <c r="AL353" s="2">
        <f t="shared" ca="1" si="309"/>
        <v>1.7138063393780563</v>
      </c>
      <c r="AM353" s="2">
        <f t="shared" ca="1" si="310"/>
        <v>1.6862051949372838</v>
      </c>
      <c r="AN353" s="2">
        <f t="shared" ca="1" si="311"/>
        <v>1.6577346636052048</v>
      </c>
      <c r="AO353" s="2">
        <f t="shared" ca="1" si="312"/>
        <v>1.6284829182231553</v>
      </c>
      <c r="AP353" s="2">
        <f t="shared" ca="1" si="313"/>
        <v>1.5985423038462638</v>
      </c>
      <c r="AQ353" s="2">
        <f t="shared" ca="1" si="314"/>
        <v>1.5680103880049197</v>
      </c>
      <c r="AR353" s="2">
        <f t="shared" ca="1" si="315"/>
        <v>1.5369896300209234</v>
      </c>
      <c r="AS353" s="2">
        <f t="shared" ca="1" si="316"/>
        <v>1.5055843817073764</v>
      </c>
      <c r="AT353" s="2">
        <f t="shared" ca="1" si="317"/>
        <v>1.4738944239785432</v>
      </c>
      <c r="AU353" s="2">
        <f t="shared" ca="1" si="318"/>
        <v>1.4420058590307852</v>
      </c>
      <c r="AV353" s="2">
        <f t="shared" ca="1" si="319"/>
        <v>1.4099826187915487</v>
      </c>
      <c r="AW353" s="2">
        <f t="shared" ca="1" si="320"/>
        <v>1.3778636780886817</v>
      </c>
      <c r="AX353" s="2">
        <f t="shared" ca="1" si="321"/>
        <v>1.345669850310852</v>
      </c>
      <c r="AY353" s="2">
        <f t="shared" ca="1" si="322"/>
        <v>1.3134183027802433</v>
      </c>
      <c r="AZ353" s="2">
        <f t="shared" ca="1" si="271"/>
        <v>1.2811357875581482</v>
      </c>
      <c r="BC353" s="2">
        <f t="shared" ca="1" si="323"/>
        <v>0.46294758234822009</v>
      </c>
      <c r="BD353" s="2">
        <f t="shared" ca="1" si="323"/>
        <v>-0.72548803188912725</v>
      </c>
      <c r="BE353" s="2">
        <f t="shared" ca="1" si="323"/>
        <v>0.1975901626911476</v>
      </c>
    </row>
    <row r="354" spans="1:57" x14ac:dyDescent="0.3">
      <c r="A354" s="2">
        <f t="shared" si="272"/>
        <v>3.4199999999999711</v>
      </c>
      <c r="B354" s="2">
        <f t="shared" ca="1" si="273"/>
        <v>1.1157249341044293</v>
      </c>
      <c r="C354" s="2">
        <f t="shared" ca="1" si="274"/>
        <v>1.1916123795263531</v>
      </c>
      <c r="D354" s="2">
        <f t="shared" ca="1" si="275"/>
        <v>1.2655318667286741</v>
      </c>
      <c r="E354" s="2">
        <f t="shared" ca="1" si="276"/>
        <v>1.3378264606548231</v>
      </c>
      <c r="F354" s="2">
        <f t="shared" ca="1" si="277"/>
        <v>1.407607495826295</v>
      </c>
      <c r="G354" s="2">
        <f t="shared" ca="1" si="278"/>
        <v>1.4740192053168479</v>
      </c>
      <c r="H354" s="2">
        <f t="shared" ca="1" si="279"/>
        <v>1.5366644343997118</v>
      </c>
      <c r="I354" s="2">
        <f t="shared" ca="1" si="280"/>
        <v>1.5954423437379082</v>
      </c>
      <c r="J354" s="2">
        <f t="shared" ca="1" si="281"/>
        <v>1.6503113607310753</v>
      </c>
      <c r="K354" s="2">
        <f t="shared" ca="1" si="282"/>
        <v>1.7011759582425461</v>
      </c>
      <c r="L354" s="2">
        <f t="shared" ca="1" si="283"/>
        <v>1.7478718565252112</v>
      </c>
      <c r="M354" s="2">
        <f t="shared" ca="1" si="284"/>
        <v>1.7901988729398961</v>
      </c>
      <c r="N354" s="2">
        <f t="shared" ca="1" si="285"/>
        <v>1.8279662814363675</v>
      </c>
      <c r="O354" s="2">
        <f t="shared" ca="1" si="286"/>
        <v>1.8610329024307815</v>
      </c>
      <c r="P354" s="2">
        <f t="shared" ca="1" si="287"/>
        <v>1.889334477994228</v>
      </c>
      <c r="Q354" s="2">
        <f t="shared" ca="1" si="288"/>
        <v>1.9128960164475703</v>
      </c>
      <c r="R354" s="2">
        <f t="shared" ca="1" si="289"/>
        <v>1.9318303419303451</v>
      </c>
      <c r="S354" s="2">
        <f t="shared" ca="1" si="290"/>
        <v>1.9463265312238083</v>
      </c>
      <c r="T354" s="2">
        <f t="shared" ca="1" si="291"/>
        <v>1.9566330501662061</v>
      </c>
      <c r="U354" s="2">
        <f t="shared" ca="1" si="292"/>
        <v>1.9630399216098893</v>
      </c>
      <c r="V354" s="2">
        <f t="shared" ca="1" si="293"/>
        <v>1.9658622603648892</v>
      </c>
      <c r="W354" s="2">
        <f t="shared" ca="1" si="294"/>
        <v>1.9654251001297578</v>
      </c>
      <c r="X354" s="2">
        <f t="shared" ca="1" si="295"/>
        <v>1.9620483489184246</v>
      </c>
      <c r="Y354" s="2">
        <f t="shared" ca="1" si="296"/>
        <v>1.9560317251150763</v>
      </c>
      <c r="Z354" s="2">
        <f t="shared" ca="1" si="297"/>
        <v>1.9476414757474798</v>
      </c>
      <c r="AA354" s="2">
        <f t="shared" ca="1" si="298"/>
        <v>1.9371017012728544</v>
      </c>
      <c r="AB354" s="2">
        <f t="shared" ca="1" si="299"/>
        <v>1.9245924428220007</v>
      </c>
      <c r="AC354" s="2">
        <f t="shared" ca="1" si="300"/>
        <v>1.9102547955177855</v>
      </c>
      <c r="AD354" s="2">
        <f t="shared" ca="1" si="301"/>
        <v>1.8942010216104286</v>
      </c>
      <c r="AE354" s="2">
        <f t="shared" ca="1" si="302"/>
        <v>1.8765259866448003</v>
      </c>
      <c r="AF354" s="2">
        <f t="shared" ca="1" si="303"/>
        <v>1.8573163569304889</v>
      </c>
      <c r="AG354" s="2">
        <f t="shared" ca="1" si="304"/>
        <v>1.8366559398447899</v>
      </c>
      <c r="AH354" s="2">
        <f t="shared" ca="1" si="305"/>
        <v>1.8146278143288841</v>
      </c>
      <c r="AI354" s="2">
        <f t="shared" ca="1" si="306"/>
        <v>1.7913148610590763</v>
      </c>
      <c r="AJ354" s="2">
        <f t="shared" ca="1" si="307"/>
        <v>1.7667998713038611</v>
      </c>
      <c r="AK354" s="2">
        <f t="shared" ca="1" si="308"/>
        <v>1.7411656753138658</v>
      </c>
      <c r="AL354" s="2">
        <f t="shared" ca="1" si="309"/>
        <v>1.7144954054334185</v>
      </c>
      <c r="AM354" s="2">
        <f t="shared" ca="1" si="310"/>
        <v>1.6868729871575572</v>
      </c>
      <c r="AN354" s="2">
        <f t="shared" ca="1" si="311"/>
        <v>1.6583839606189661</v>
      </c>
      <c r="AO354" s="2">
        <f t="shared" ca="1" si="312"/>
        <v>1.629116670738824</v>
      </c>
      <c r="AP354" s="2">
        <f t="shared" ca="1" si="313"/>
        <v>1.5991636552111463</v>
      </c>
      <c r="AQ354" s="2">
        <f t="shared" ca="1" si="314"/>
        <v>1.5686226672468973</v>
      </c>
      <c r="AR354" s="2">
        <f t="shared" ca="1" si="315"/>
        <v>1.5375962916495807</v>
      </c>
      <c r="AS354" s="2">
        <f t="shared" ca="1" si="316"/>
        <v>1.5061888763975371</v>
      </c>
      <c r="AT354" s="2">
        <f t="shared" ca="1" si="317"/>
        <v>1.4745000165641213</v>
      </c>
      <c r="AU354" s="2">
        <f t="shared" ca="1" si="318"/>
        <v>1.4426154590598053</v>
      </c>
      <c r="AV354" s="2">
        <f t="shared" ca="1" si="319"/>
        <v>1.4105987254505288</v>
      </c>
      <c r="AW354" s="2">
        <f t="shared" ca="1" si="320"/>
        <v>1.3784885170931793</v>
      </c>
      <c r="AX354" s="2">
        <f t="shared" ca="1" si="321"/>
        <v>1.3463056655502161</v>
      </c>
      <c r="AY354" s="2">
        <f t="shared" ca="1" si="322"/>
        <v>1.3140676226768355</v>
      </c>
      <c r="AZ354" s="2">
        <f t="shared" ca="1" si="271"/>
        <v>1.2818013198821712</v>
      </c>
      <c r="BC354" s="2">
        <f t="shared" ca="1" si="323"/>
        <v>1.9407438109122932</v>
      </c>
      <c r="BD354" s="2">
        <f t="shared" ca="1" si="323"/>
        <v>0.36041556756130255</v>
      </c>
      <c r="BE354" s="2">
        <f t="shared" ca="1" si="323"/>
        <v>-0.24187949385382623</v>
      </c>
    </row>
    <row r="355" spans="1:57" x14ac:dyDescent="0.3">
      <c r="A355" s="2">
        <f t="shared" si="272"/>
        <v>3.4299999999999708</v>
      </c>
      <c r="B355" s="2">
        <f t="shared" ca="1" si="273"/>
        <v>1.1184870514926755</v>
      </c>
      <c r="C355" s="2">
        <f t="shared" ca="1" si="274"/>
        <v>1.1942493565414232</v>
      </c>
      <c r="D355" s="2">
        <f t="shared" ca="1" si="275"/>
        <v>1.2680596640336887</v>
      </c>
      <c r="E355" s="2">
        <f t="shared" ca="1" si="276"/>
        <v>1.3402360523837378</v>
      </c>
      <c r="F355" s="2">
        <f t="shared" ca="1" si="277"/>
        <v>1.4098901593353206</v>
      </c>
      <c r="G355" s="2">
        <f t="shared" ca="1" si="278"/>
        <v>1.4761750331312058</v>
      </c>
      <c r="H355" s="2">
        <f t="shared" ca="1" si="279"/>
        <v>1.5386990864029064</v>
      </c>
      <c r="I355" s="2">
        <f t="shared" ca="1" si="280"/>
        <v>1.5973623047277961</v>
      </c>
      <c r="J355" s="2">
        <f t="shared" ca="1" si="281"/>
        <v>1.6521216748814622</v>
      </c>
      <c r="K355" s="2">
        <f t="shared" ca="1" si="282"/>
        <v>1.7028799323431598</v>
      </c>
      <c r="L355" s="2">
        <f t="shared" ca="1" si="283"/>
        <v>1.7494717164506473</v>
      </c>
      <c r="M355" s="2">
        <f t="shared" ca="1" si="284"/>
        <v>1.7916966705478887</v>
      </c>
      <c r="N355" s="2">
        <f t="shared" ca="1" si="285"/>
        <v>1.8293646962712506</v>
      </c>
      <c r="O355" s="2">
        <f t="shared" ca="1" si="286"/>
        <v>1.862335789295851</v>
      </c>
      <c r="P355" s="2">
        <f t="shared" ca="1" si="287"/>
        <v>1.8905471140425658</v>
      </c>
      <c r="Q355" s="2">
        <f t="shared" ca="1" si="288"/>
        <v>1.9140250724725751</v>
      </c>
      <c r="R355" s="2">
        <f t="shared" ca="1" si="289"/>
        <v>1.9328836514736936</v>
      </c>
      <c r="S355" s="2">
        <f t="shared" ca="1" si="290"/>
        <v>1.9473127537219668</v>
      </c>
      <c r="T355" s="2">
        <f t="shared" ca="1" si="291"/>
        <v>1.9575613147510769</v>
      </c>
      <c r="U355" s="2">
        <f t="shared" ca="1" si="292"/>
        <v>1.9639194982513086</v>
      </c>
      <c r="V355" s="2">
        <f t="shared" ca="1" si="293"/>
        <v>1.9667022568360555</v>
      </c>
      <c r="W355" s="2">
        <f t="shared" ca="1" si="294"/>
        <v>1.9662341615090582</v>
      </c>
      <c r="X355" s="2">
        <f t="shared" ca="1" si="295"/>
        <v>1.9628343566558279</v>
      </c>
      <c r="Y355" s="2">
        <f t="shared" ca="1" si="296"/>
        <v>1.9568015316826657</v>
      </c>
      <c r="Z355" s="2">
        <f t="shared" ca="1" si="297"/>
        <v>1.9484007313500009</v>
      </c>
      <c r="AA355" s="2">
        <f t="shared" ca="1" si="298"/>
        <v>1.9378548157294297</v>
      </c>
      <c r="AB355" s="2">
        <f t="shared" ca="1" si="299"/>
        <v>1.925342687885792</v>
      </c>
      <c r="AC355" s="2">
        <f t="shared" ca="1" si="300"/>
        <v>1.9110045071051567</v>
      </c>
      <c r="AD355" s="2">
        <f t="shared" ca="1" si="301"/>
        <v>1.8949518284028442</v>
      </c>
      <c r="AE355" s="2">
        <f t="shared" ca="1" si="302"/>
        <v>1.8772789938300463</v>
      </c>
      <c r="AF355" s="2">
        <f t="shared" ca="1" si="303"/>
        <v>1.8580722527172195</v>
      </c>
      <c r="AG355" s="2">
        <f t="shared" ca="1" si="304"/>
        <v>1.8374150377032397</v>
      </c>
      <c r="AH355" s="2">
        <f t="shared" ca="1" si="305"/>
        <v>1.8153900631552589</v>
      </c>
      <c r="AI355" s="2">
        <f t="shared" ca="1" si="306"/>
        <v>1.7920798468539378</v>
      </c>
      <c r="AJ355" s="2">
        <f t="shared" ca="1" si="307"/>
        <v>1.7675668191937908</v>
      </c>
      <c r="AK355" s="2">
        <f t="shared" ca="1" si="308"/>
        <v>1.74193345423475</v>
      </c>
      <c r="AL355" s="2">
        <f t="shared" ca="1" si="309"/>
        <v>1.7152625373566452</v>
      </c>
      <c r="AM355" s="2">
        <f t="shared" ca="1" si="310"/>
        <v>1.6876376629278511</v>
      </c>
      <c r="AN355" s="2">
        <f t="shared" ca="1" si="311"/>
        <v>1.6591440631898204</v>
      </c>
      <c r="AO355" s="2">
        <f t="shared" ca="1" si="312"/>
        <v>1.6298698024124294</v>
      </c>
      <c r="AP355" s="2">
        <f t="shared" ca="1" si="313"/>
        <v>1.5999071576470878</v>
      </c>
      <c r="AQ355" s="2">
        <f t="shared" ca="1" si="314"/>
        <v>1.5693536134390311</v>
      </c>
      <c r="AR355" s="2">
        <f t="shared" ca="1" si="315"/>
        <v>1.5383114243448108</v>
      </c>
      <c r="AS355" s="2">
        <f t="shared" ca="1" si="316"/>
        <v>1.5068844777255577</v>
      </c>
      <c r="AT355" s="2">
        <f t="shared" ca="1" si="317"/>
        <v>1.475171726282491</v>
      </c>
      <c r="AU355" s="2">
        <f t="shared" ca="1" si="318"/>
        <v>1.4432581073963544</v>
      </c>
      <c r="AV355" s="2">
        <f t="shared" ca="1" si="319"/>
        <v>1.4112062818670656</v>
      </c>
      <c r="AW355" s="2">
        <f t="shared" ca="1" si="320"/>
        <v>1.3790542302711211</v>
      </c>
      <c r="AX355" s="2">
        <f t="shared" ca="1" si="321"/>
        <v>1.3468223545296294</v>
      </c>
      <c r="AY355" s="2">
        <f t="shared" ca="1" si="322"/>
        <v>1.3145279357847697</v>
      </c>
      <c r="AZ355" s="2">
        <f t="shared" ca="1" si="271"/>
        <v>1.2821975739088296</v>
      </c>
      <c r="BC355" s="2">
        <f t="shared" ca="1" si="323"/>
        <v>1.5107406408056532</v>
      </c>
      <c r="BD355" s="2">
        <f t="shared" ca="1" si="323"/>
        <v>-1.1696196192918906</v>
      </c>
      <c r="BE355" s="2">
        <f t="shared" ca="1" si="323"/>
        <v>1.1404295349558025</v>
      </c>
    </row>
    <row r="356" spans="1:57" x14ac:dyDescent="0.3">
      <c r="A356" s="2">
        <f t="shared" si="272"/>
        <v>3.4399999999999706</v>
      </c>
      <c r="B356" s="2">
        <f t="shared" ca="1" si="273"/>
        <v>1.1200895803557593</v>
      </c>
      <c r="C356" s="2">
        <f t="shared" ca="1" si="274"/>
        <v>1.1958347527789397</v>
      </c>
      <c r="D356" s="2">
        <f t="shared" ca="1" si="275"/>
        <v>1.2696318476995763</v>
      </c>
      <c r="E356" s="2">
        <f t="shared" ca="1" si="276"/>
        <v>1.3417749211054566</v>
      </c>
      <c r="F356" s="2">
        <f t="shared" ca="1" si="277"/>
        <v>1.411376542509184</v>
      </c>
      <c r="G356" s="2">
        <f t="shared" ca="1" si="278"/>
        <v>1.4775989686739823</v>
      </c>
      <c r="H356" s="2">
        <f t="shared" ca="1" si="279"/>
        <v>1.5400565430484303</v>
      </c>
      <c r="I356" s="2">
        <f t="shared" ca="1" si="280"/>
        <v>1.5986504891211457</v>
      </c>
      <c r="J356" s="2">
        <f t="shared" ca="1" si="281"/>
        <v>1.6533368054161257</v>
      </c>
      <c r="K356" s="2">
        <f t="shared" ca="1" si="282"/>
        <v>1.7040169614655862</v>
      </c>
      <c r="L356" s="2">
        <f t="shared" ca="1" si="283"/>
        <v>1.7505249921377801</v>
      </c>
      <c r="M356" s="2">
        <f t="shared" ca="1" si="284"/>
        <v>1.7926608411015394</v>
      </c>
      <c r="N356" s="2">
        <f t="shared" ca="1" si="285"/>
        <v>1.8302355069389387</v>
      </c>
      <c r="O356" s="2">
        <f t="shared" ca="1" si="286"/>
        <v>1.8631106238335344</v>
      </c>
      <c r="P356" s="2">
        <f t="shared" ca="1" si="287"/>
        <v>1.8912252362894597</v>
      </c>
      <c r="Q356" s="2">
        <f t="shared" ca="1" si="288"/>
        <v>1.9146075935980316</v>
      </c>
      <c r="R356" s="2">
        <f t="shared" ca="1" si="289"/>
        <v>1.9333732969659336</v>
      </c>
      <c r="S356" s="2">
        <f t="shared" ca="1" si="290"/>
        <v>1.9477135261476746</v>
      </c>
      <c r="T356" s="2">
        <f t="shared" ca="1" si="291"/>
        <v>1.9578781381028822</v>
      </c>
      <c r="U356" s="2">
        <f t="shared" ca="1" si="292"/>
        <v>1.9641578896067455</v>
      </c>
      <c r="V356" s="2">
        <f t="shared" ca="1" si="293"/>
        <v>1.9668680233737166</v>
      </c>
      <c r="W356" s="2">
        <f t="shared" ca="1" si="294"/>
        <v>1.9663331000017132</v>
      </c>
      <c r="X356" s="2">
        <f t="shared" ca="1" si="295"/>
        <v>1.9628719532485004</v>
      </c>
      <c r="Y356" s="2">
        <f t="shared" ca="1" si="296"/>
        <v>1.9567826983843637</v>
      </c>
      <c r="Z356" s="2">
        <f t="shared" ca="1" si="297"/>
        <v>1.9483296354476907</v>
      </c>
      <c r="AA356" s="2">
        <f t="shared" ca="1" si="298"/>
        <v>1.9377348444785085</v>
      </c>
      <c r="AB356" s="2">
        <f t="shared" ca="1" si="299"/>
        <v>1.9251765528279392</v>
      </c>
      <c r="AC356" s="2">
        <f t="shared" ca="1" si="300"/>
        <v>1.9107944468249527</v>
      </c>
      <c r="AD356" s="2">
        <f t="shared" ca="1" si="301"/>
        <v>1.8946998362324556</v>
      </c>
      <c r="AE356" s="2">
        <f t="shared" ca="1" si="302"/>
        <v>1.8769870000459123</v>
      </c>
      <c r="AF356" s="2">
        <f t="shared" ca="1" si="303"/>
        <v>1.8577422297691224</v>
      </c>
      <c r="AG356" s="2">
        <f t="shared" ca="1" si="304"/>
        <v>1.8370490418134902</v>
      </c>
      <c r="AH356" s="2">
        <f t="shared" ca="1" si="305"/>
        <v>1.8149902443133674</v>
      </c>
      <c r="AI356" s="2">
        <f t="shared" ca="1" si="306"/>
        <v>1.7916484505018651</v>
      </c>
      <c r="AJ356" s="2">
        <f t="shared" ca="1" si="307"/>
        <v>1.7671061883008425</v>
      </c>
      <c r="AK356" s="2">
        <f t="shared" ca="1" si="308"/>
        <v>1.7414460340717222</v>
      </c>
      <c r="AL356" s="2">
        <f t="shared" ca="1" si="309"/>
        <v>1.7147508848542525</v>
      </c>
      <c r="AM356" s="2">
        <f t="shared" ca="1" si="310"/>
        <v>1.6871044626625136</v>
      </c>
      <c r="AN356" s="2">
        <f t="shared" ca="1" si="311"/>
        <v>1.6585921506991865</v>
      </c>
      <c r="AO356" s="2">
        <f t="shared" ca="1" si="312"/>
        <v>1.6293021912906789</v>
      </c>
      <c r="AP356" s="2">
        <f t="shared" ca="1" si="313"/>
        <v>1.5993270589929938</v>
      </c>
      <c r="AQ356" s="2">
        <f t="shared" ca="1" si="314"/>
        <v>1.5687644267616736</v>
      </c>
      <c r="AR356" s="2">
        <f t="shared" ca="1" si="315"/>
        <v>1.5377166746065727</v>
      </c>
      <c r="AS356" s="2">
        <f t="shared" ca="1" si="316"/>
        <v>1.5062876839441741</v>
      </c>
      <c r="AT356" s="2">
        <f t="shared" ca="1" si="317"/>
        <v>1.4745762200680708</v>
      </c>
      <c r="AU356" s="2">
        <f t="shared" ca="1" si="318"/>
        <v>1.4426668681122123</v>
      </c>
      <c r="AV356" s="2">
        <f t="shared" ca="1" si="319"/>
        <v>1.4106218892178679</v>
      </c>
      <c r="AW356" s="2">
        <f t="shared" ca="1" si="320"/>
        <v>1.378479007311584</v>
      </c>
      <c r="AX356" s="2">
        <f t="shared" ca="1" si="321"/>
        <v>1.3462586581593461</v>
      </c>
      <c r="AY356" s="2">
        <f t="shared" ca="1" si="322"/>
        <v>1.3139784072814997</v>
      </c>
      <c r="AZ356" s="2">
        <f t="shared" ca="1" si="271"/>
        <v>1.2816651416160807</v>
      </c>
      <c r="BC356" s="2">
        <f t="shared" ca="1" si="323"/>
        <v>0.17794017351238711</v>
      </c>
      <c r="BD356" s="2">
        <f t="shared" ca="1" si="323"/>
        <v>0.3884698123333159</v>
      </c>
      <c r="BE356" s="2">
        <f t="shared" ca="1" si="323"/>
        <v>-0.25032255036020423</v>
      </c>
    </row>
    <row r="357" spans="1:57" x14ac:dyDescent="0.3">
      <c r="A357" s="2">
        <f t="shared" si="272"/>
        <v>3.4499999999999704</v>
      </c>
      <c r="B357" s="2">
        <f t="shared" ca="1" si="273"/>
        <v>1.1223758702922966</v>
      </c>
      <c r="C357" s="2">
        <f t="shared" ca="1" si="274"/>
        <v>1.1981392644154454</v>
      </c>
      <c r="D357" s="2">
        <f t="shared" ca="1" si="275"/>
        <v>1.2719535658310372</v>
      </c>
      <c r="E357" s="2">
        <f t="shared" ca="1" si="276"/>
        <v>1.3440894891587387</v>
      </c>
      <c r="F357" s="2">
        <f t="shared" ca="1" si="277"/>
        <v>1.4136608831894859</v>
      </c>
      <c r="G357" s="2">
        <f t="shared" ca="1" si="278"/>
        <v>1.4798393296273409</v>
      </c>
      <c r="H357" s="2">
        <f t="shared" ca="1" si="279"/>
        <v>1.5422451908542794</v>
      </c>
      <c r="I357" s="2">
        <f t="shared" ca="1" si="280"/>
        <v>1.600781065721357</v>
      </c>
      <c r="J357" s="2">
        <f t="shared" ca="1" si="281"/>
        <v>1.6554021409215205</v>
      </c>
      <c r="K357" s="2">
        <f t="shared" ca="1" si="282"/>
        <v>1.706008815243947</v>
      </c>
      <c r="L357" s="2">
        <f t="shared" ca="1" si="283"/>
        <v>1.7524347191577203</v>
      </c>
      <c r="M357" s="2">
        <f t="shared" ca="1" si="284"/>
        <v>1.7944802945634064</v>
      </c>
      <c r="N357" s="2">
        <f t="shared" ca="1" si="285"/>
        <v>1.8319578297944914</v>
      </c>
      <c r="O357" s="2">
        <f t="shared" ca="1" si="286"/>
        <v>1.8647307843489169</v>
      </c>
      <c r="P357" s="2">
        <f t="shared" ca="1" si="287"/>
        <v>1.8927402641334599</v>
      </c>
      <c r="Q357" s="2">
        <f t="shared" ca="1" si="288"/>
        <v>1.9160165430837974</v>
      </c>
      <c r="R357" s="2">
        <f t="shared" ca="1" si="289"/>
        <v>1.9346770119551235</v>
      </c>
      <c r="S357" s="2">
        <f t="shared" ca="1" si="290"/>
        <v>1.948914302441809</v>
      </c>
      <c r="T357" s="2">
        <f t="shared" ca="1" si="291"/>
        <v>1.958979368337056</v>
      </c>
      <c r="U357" s="2">
        <f t="shared" ca="1" si="292"/>
        <v>1.9651637354157296</v>
      </c>
      <c r="V357" s="2">
        <f t="shared" ca="1" si="293"/>
        <v>1.9677831124576528</v>
      </c>
      <c r="W357" s="2">
        <f t="shared" ca="1" si="294"/>
        <v>1.967162225624931</v>
      </c>
      <c r="X357" s="2">
        <f t="shared" ca="1" si="295"/>
        <v>1.9636197747518662</v>
      </c>
      <c r="Y357" s="2">
        <f t="shared" ca="1" si="296"/>
        <v>1.9574534795354583</v>
      </c>
      <c r="Z357" s="2">
        <f t="shared" ca="1" si="297"/>
        <v>1.9489270765603115</v>
      </c>
      <c r="AA357" s="2">
        <f t="shared" ca="1" si="298"/>
        <v>1.9382620498956897</v>
      </c>
      <c r="AB357" s="2">
        <f t="shared" ca="1" si="299"/>
        <v>1.9256361372085795</v>
      </c>
      <c r="AC357" s="2">
        <f t="shared" ca="1" si="300"/>
        <v>1.9111887383993942</v>
      </c>
      <c r="AD357" s="2">
        <f t="shared" ca="1" si="301"/>
        <v>1.8950311035970098</v>
      </c>
      <c r="AE357" s="2">
        <f t="shared" ca="1" si="302"/>
        <v>1.877257632820194</v>
      </c>
      <c r="AF357" s="2">
        <f t="shared" ca="1" si="303"/>
        <v>1.8579548425525221</v>
      </c>
      <c r="AG357" s="2">
        <f t="shared" ca="1" si="304"/>
        <v>1.8372065151522703</v>
      </c>
      <c r="AH357" s="2">
        <f t="shared" ca="1" si="305"/>
        <v>1.8150957345291439</v>
      </c>
      <c r="AI357" s="2">
        <f t="shared" ca="1" si="306"/>
        <v>1.791705391384651</v>
      </c>
      <c r="AJ357" s="2">
        <f t="shared" ca="1" si="307"/>
        <v>1.7671182932379288</v>
      </c>
      <c r="AK357" s="2">
        <f t="shared" ca="1" si="308"/>
        <v>1.7414173009135074</v>
      </c>
      <c r="AL357" s="2">
        <f t="shared" ca="1" si="309"/>
        <v>1.7146856054052191</v>
      </c>
      <c r="AM357" s="2">
        <f t="shared" ca="1" si="310"/>
        <v>1.687007238813609</v>
      </c>
      <c r="AN357" s="2">
        <f t="shared" ca="1" si="311"/>
        <v>1.6584679178189421</v>
      </c>
      <c r="AO357" s="2">
        <f t="shared" ca="1" si="312"/>
        <v>1.6291562451675676</v>
      </c>
      <c r="AP357" s="2">
        <f t="shared" ca="1" si="313"/>
        <v>1.5991650747126454</v>
      </c>
      <c r="AQ357" s="2">
        <f t="shared" ca="1" si="314"/>
        <v>1.5685924485353344</v>
      </c>
      <c r="AR357" s="2">
        <f t="shared" ca="1" si="315"/>
        <v>1.5375410514452816</v>
      </c>
      <c r="AS357" s="2">
        <f t="shared" ca="1" si="316"/>
        <v>1.5061149372595124</v>
      </c>
      <c r="AT357" s="2">
        <f t="shared" ca="1" si="317"/>
        <v>1.4744128625416593</v>
      </c>
      <c r="AU357" s="2">
        <f t="shared" ca="1" si="318"/>
        <v>1.4425192412050898</v>
      </c>
      <c r="AV357" s="2">
        <f t="shared" ca="1" si="319"/>
        <v>1.4104961195670478</v>
      </c>
      <c r="AW357" s="2">
        <f t="shared" ca="1" si="320"/>
        <v>1.3783811526884759</v>
      </c>
      <c r="AX357" s="2">
        <f t="shared" ca="1" si="321"/>
        <v>1.3461949971653511</v>
      </c>
      <c r="AY357" s="2">
        <f t="shared" ca="1" si="322"/>
        <v>1.3139556849243865</v>
      </c>
      <c r="AZ357" s="2">
        <f t="shared" ca="1" si="271"/>
        <v>1.2816905076356302</v>
      </c>
      <c r="BC357" s="2">
        <f t="shared" ca="1" si="323"/>
        <v>1.1331268710923519</v>
      </c>
      <c r="BD357" s="2">
        <f t="shared" ca="1" si="323"/>
        <v>1.4255823886242895</v>
      </c>
      <c r="BE357" s="2">
        <f t="shared" ca="1" si="323"/>
        <v>-0.5141682638661127</v>
      </c>
    </row>
    <row r="358" spans="1:57" x14ac:dyDescent="0.3">
      <c r="A358" s="2">
        <f t="shared" si="272"/>
        <v>3.4599999999999702</v>
      </c>
      <c r="B358" s="2">
        <f t="shared" ca="1" si="273"/>
        <v>1.1235167591590216</v>
      </c>
      <c r="C358" s="2">
        <f t="shared" ca="1" si="274"/>
        <v>1.1992969692389579</v>
      </c>
      <c r="D358" s="2">
        <f t="shared" ca="1" si="275"/>
        <v>1.2731296500338394</v>
      </c>
      <c r="E358" s="2">
        <f t="shared" ca="1" si="276"/>
        <v>1.3452625245018879</v>
      </c>
      <c r="F358" s="2">
        <f t="shared" ca="1" si="277"/>
        <v>1.4148107389193707</v>
      </c>
      <c r="G358" s="2">
        <f t="shared" ca="1" si="278"/>
        <v>1.4809549911047868</v>
      </c>
      <c r="H358" s="2">
        <f t="shared" ca="1" si="279"/>
        <v>1.5433214267958382</v>
      </c>
      <c r="I358" s="2">
        <f t="shared" ca="1" si="280"/>
        <v>1.6018138337558963</v>
      </c>
      <c r="J358" s="2">
        <f t="shared" ca="1" si="281"/>
        <v>1.6563864389623648</v>
      </c>
      <c r="K358" s="2">
        <f t="shared" ca="1" si="282"/>
        <v>1.7069384410820083</v>
      </c>
      <c r="L358" s="2">
        <f t="shared" ca="1" si="283"/>
        <v>1.7533029415311072</v>
      </c>
      <c r="M358" s="2">
        <f t="shared" ca="1" si="284"/>
        <v>1.7952807535661031</v>
      </c>
      <c r="N358" s="2">
        <f t="shared" ca="1" si="285"/>
        <v>1.8326853232769005</v>
      </c>
      <c r="O358" s="2">
        <f t="shared" ca="1" si="286"/>
        <v>1.8653817974913394</v>
      </c>
      <c r="P358" s="2">
        <f t="shared" ca="1" si="287"/>
        <v>1.8933132000774227</v>
      </c>
      <c r="Q358" s="2">
        <f t="shared" ca="1" si="288"/>
        <v>1.916511682207019</v>
      </c>
      <c r="R358" s="2">
        <f t="shared" ca="1" si="289"/>
        <v>1.9350962747254075</v>
      </c>
      <c r="S358" s="2">
        <f t="shared" ca="1" si="290"/>
        <v>1.9492609114584425</v>
      </c>
      <c r="T358" s="2">
        <f t="shared" ca="1" si="291"/>
        <v>1.9592574937699714</v>
      </c>
      <c r="U358" s="2">
        <f t="shared" ca="1" si="292"/>
        <v>1.9653781676695967</v>
      </c>
      <c r="V358" s="2">
        <f t="shared" ca="1" si="293"/>
        <v>1.9679389592862364</v>
      </c>
      <c r="W358" s="2">
        <f t="shared" ca="1" si="294"/>
        <v>1.9672646116501789</v>
      </c>
      <c r="X358" s="2">
        <f t="shared" ca="1" si="295"/>
        <v>1.9636735427330141</v>
      </c>
      <c r="Y358" s="2">
        <f t="shared" ca="1" si="296"/>
        <v>1.9574629305945943</v>
      </c>
      <c r="Z358" s="2">
        <f t="shared" ca="1" si="297"/>
        <v>1.9488958050091489</v>
      </c>
      <c r="AA358" s="2">
        <f t="shared" ca="1" si="298"/>
        <v>1.9381929134946585</v>
      </c>
      <c r="AB358" s="2">
        <f t="shared" ca="1" si="299"/>
        <v>1.9255313653928343</v>
      </c>
      <c r="AC358" s="2">
        <f t="shared" ca="1" si="300"/>
        <v>1.9110501360051713</v>
      </c>
      <c r="AD358" s="2">
        <f t="shared" ca="1" si="301"/>
        <v>1.8948602767334088</v>
      </c>
      <c r="AE358" s="2">
        <f t="shared" ca="1" si="302"/>
        <v>1.8770561679924962</v>
      </c>
      <c r="AF358" s="2">
        <f t="shared" ca="1" si="303"/>
        <v>1.8577244093588734</v>
      </c>
      <c r="AG358" s="2">
        <f t="shared" ca="1" si="304"/>
        <v>1.8369489066280067</v>
      </c>
      <c r="AH358" s="2">
        <f t="shared" ca="1" si="305"/>
        <v>1.8148128768125635</v>
      </c>
      <c r="AI358" s="2">
        <f t="shared" ca="1" si="306"/>
        <v>1.7913993454187744</v>
      </c>
      <c r="AJ358" s="2">
        <f t="shared" ca="1" si="307"/>
        <v>1.7667912569541189</v>
      </c>
      <c r="AK358" s="2">
        <f t="shared" ca="1" si="308"/>
        <v>1.7410716141898022</v>
      </c>
      <c r="AL358" s="2">
        <f t="shared" ca="1" si="309"/>
        <v>1.714323759690136</v>
      </c>
      <c r="AM358" s="2">
        <f t="shared" ca="1" si="310"/>
        <v>1.686631893403701</v>
      </c>
      <c r="AN358" s="2">
        <f t="shared" ca="1" si="311"/>
        <v>1.6580819233209405</v>
      </c>
      <c r="AO358" s="2">
        <f t="shared" ca="1" si="312"/>
        <v>1.6287626702794384</v>
      </c>
      <c r="AP358" s="2">
        <f t="shared" ca="1" si="313"/>
        <v>1.5987672245198277</v>
      </c>
      <c r="AQ358" s="2">
        <f t="shared" ca="1" si="314"/>
        <v>1.5681938532561155</v>
      </c>
      <c r="AR358" s="2">
        <f t="shared" ca="1" si="315"/>
        <v>1.5371454007435046</v>
      </c>
      <c r="AS358" s="2">
        <f t="shared" ca="1" si="316"/>
        <v>1.5057259468707003</v>
      </c>
      <c r="AT358" s="2">
        <f t="shared" ca="1" si="317"/>
        <v>1.47403409351531</v>
      </c>
      <c r="AU358" s="2">
        <f t="shared" ca="1" si="318"/>
        <v>1.4421539397917982</v>
      </c>
      <c r="AV358" s="2">
        <f t="shared" ca="1" si="319"/>
        <v>1.4101471774063001</v>
      </c>
      <c r="AW358" s="2">
        <f t="shared" ca="1" si="320"/>
        <v>1.3780512556418141</v>
      </c>
      <c r="AX358" s="2">
        <f t="shared" ca="1" si="321"/>
        <v>1.3458869141295839</v>
      </c>
      <c r="AY358" s="2">
        <f t="shared" ca="1" si="322"/>
        <v>1.3136725072629516</v>
      </c>
      <c r="AZ358" s="2">
        <f t="shared" ca="1" si="271"/>
        <v>1.281435437648289</v>
      </c>
      <c r="BC358" s="2">
        <f t="shared" ca="1" si="323"/>
        <v>0.19760106114059273</v>
      </c>
      <c r="BD358" s="2">
        <f t="shared" ca="1" si="323"/>
        <v>-0.85733561341616227</v>
      </c>
      <c r="BE358" s="2">
        <f t="shared" ca="1" si="323"/>
        <v>-1.3199642834421299</v>
      </c>
    </row>
    <row r="359" spans="1:57" x14ac:dyDescent="0.3">
      <c r="A359" s="2">
        <f t="shared" si="272"/>
        <v>3.46999999999997</v>
      </c>
      <c r="B359" s="2">
        <f t="shared" ca="1" si="273"/>
        <v>1.1253455881513894</v>
      </c>
      <c r="C359" s="2">
        <f t="shared" ca="1" si="274"/>
        <v>1.2010961460108056</v>
      </c>
      <c r="D359" s="2">
        <f t="shared" ca="1" si="275"/>
        <v>1.2749030772912022</v>
      </c>
      <c r="E359" s="2">
        <f t="shared" ca="1" si="276"/>
        <v>1.3469915043252985</v>
      </c>
      <c r="F359" s="2">
        <f t="shared" ca="1" si="277"/>
        <v>1.4164779325002803</v>
      </c>
      <c r="G359" s="2">
        <f t="shared" ca="1" si="278"/>
        <v>1.4825520143469155</v>
      </c>
      <c r="H359" s="2">
        <f t="shared" ca="1" si="279"/>
        <v>1.5448454923227695</v>
      </c>
      <c r="I359" s="2">
        <f t="shared" ca="1" si="280"/>
        <v>1.6032632053839788</v>
      </c>
      <c r="J359" s="2">
        <f t="shared" ca="1" si="281"/>
        <v>1.6577583212372722</v>
      </c>
      <c r="K359" s="2">
        <f t="shared" ca="1" si="282"/>
        <v>1.7082287571013999</v>
      </c>
      <c r="L359" s="2">
        <f t="shared" ca="1" si="283"/>
        <v>1.7545070086010175</v>
      </c>
      <c r="M359" s="2">
        <f t="shared" ca="1" si="284"/>
        <v>1.7963941813294593</v>
      </c>
      <c r="N359" s="2">
        <f t="shared" ca="1" si="285"/>
        <v>1.8337047949775247</v>
      </c>
      <c r="O359" s="2">
        <f t="shared" ca="1" si="286"/>
        <v>1.8663055935685826</v>
      </c>
      <c r="P359" s="2">
        <f t="shared" ca="1" si="287"/>
        <v>1.8941414233703684</v>
      </c>
      <c r="Q359" s="2">
        <f t="shared" ca="1" si="288"/>
        <v>1.9172462133010255</v>
      </c>
      <c r="R359" s="2">
        <f t="shared" ca="1" si="289"/>
        <v>1.9357405327897519</v>
      </c>
      <c r="S359" s="2">
        <f t="shared" ca="1" si="290"/>
        <v>1.9498195159556748</v>
      </c>
      <c r="T359" s="2">
        <f t="shared" ca="1" si="291"/>
        <v>1.9597359104395737</v>
      </c>
      <c r="U359" s="2">
        <f t="shared" ca="1" si="292"/>
        <v>1.9657823816810824</v>
      </c>
      <c r="V359" s="2">
        <f t="shared" ca="1" si="293"/>
        <v>1.9682751724016014</v>
      </c>
      <c r="W359" s="2">
        <f t="shared" ca="1" si="294"/>
        <v>1.9675389417779892</v>
      </c>
      <c r="X359" s="2">
        <f t="shared" ca="1" si="295"/>
        <v>1.9638917259766415</v>
      </c>
      <c r="Y359" s="2">
        <f t="shared" ca="1" si="296"/>
        <v>1.9576300633698043</v>
      </c>
      <c r="Z359" s="2">
        <f t="shared" ca="1" si="297"/>
        <v>1.9490161815795193</v>
      </c>
      <c r="AA359" s="2">
        <f t="shared" ca="1" si="298"/>
        <v>1.9382699989900101</v>
      </c>
      <c r="AB359" s="2">
        <f t="shared" ca="1" si="299"/>
        <v>1.9255679059452455</v>
      </c>
      <c r="AC359" s="2">
        <f t="shared" ca="1" si="300"/>
        <v>1.9110483629182433</v>
      </c>
      <c r="AD359" s="2">
        <f t="shared" ca="1" si="301"/>
        <v>1.8948221314190792</v>
      </c>
      <c r="AE359" s="2">
        <f t="shared" ca="1" si="302"/>
        <v>1.8769834795658227</v>
      </c>
      <c r="AF359" s="2">
        <f t="shared" ca="1" si="303"/>
        <v>1.8576189960876712</v>
      </c>
      <c r="AG359" s="2">
        <f t="shared" ca="1" si="304"/>
        <v>1.836812615663602</v>
      </c>
      <c r="AH359" s="2">
        <f t="shared" ca="1" si="305"/>
        <v>1.8146475936962858</v>
      </c>
      <c r="AI359" s="2">
        <f t="shared" ca="1" si="306"/>
        <v>1.7912069957933543</v>
      </c>
      <c r="AJ359" s="2">
        <f t="shared" ca="1" si="307"/>
        <v>1.7665738088028011</v>
      </c>
      <c r="AK359" s="2">
        <f t="shared" ca="1" si="308"/>
        <v>1.7408310828879889</v>
      </c>
      <c r="AL359" s="2">
        <f t="shared" ca="1" si="309"/>
        <v>1.7140622177622657</v>
      </c>
      <c r="AM359" s="2">
        <f t="shared" ca="1" si="310"/>
        <v>1.6863514869444967</v>
      </c>
      <c r="AN359" s="2">
        <f t="shared" ca="1" si="311"/>
        <v>1.6577848955239296</v>
      </c>
      <c r="AO359" s="2">
        <f t="shared" ca="1" si="312"/>
        <v>1.6284513880483142</v>
      </c>
      <c r="AP359" s="2">
        <f t="shared" ca="1" si="313"/>
        <v>1.59844419617367</v>
      </c>
      <c r="AQ359" s="2">
        <f t="shared" ca="1" si="314"/>
        <v>1.5678617161861119</v>
      </c>
      <c r="AR359" s="2">
        <f t="shared" ca="1" si="315"/>
        <v>1.5368068543719269</v>
      </c>
      <c r="AS359" s="2">
        <f t="shared" ca="1" si="316"/>
        <v>1.5053836183293521</v>
      </c>
      <c r="AT359" s="2">
        <f t="shared" ca="1" si="317"/>
        <v>1.4736903573007181</v>
      </c>
      <c r="AU359" s="2">
        <f t="shared" ca="1" si="318"/>
        <v>1.4418107600583481</v>
      </c>
      <c r="AV359" s="2">
        <f t="shared" ca="1" si="319"/>
        <v>1.4098060719269374</v>
      </c>
      <c r="AW359" s="2">
        <f t="shared" ca="1" si="320"/>
        <v>1.3777134474408104</v>
      </c>
      <c r="AX359" s="2">
        <f t="shared" ca="1" si="321"/>
        <v>1.3455536193081108</v>
      </c>
      <c r="AY359" s="2">
        <f t="shared" ca="1" si="322"/>
        <v>1.3133451654112089</v>
      </c>
      <c r="AZ359" s="2">
        <f t="shared" ca="1" si="271"/>
        <v>1.2811154382810848</v>
      </c>
      <c r="BC359" s="2">
        <f t="shared" ca="1" si="323"/>
        <v>0.47756095041904878</v>
      </c>
      <c r="BD359" s="2">
        <f t="shared" ca="1" si="323"/>
        <v>0.17598718252470835</v>
      </c>
      <c r="BE359" s="2">
        <f t="shared" ca="1" si="323"/>
        <v>-9.8421420261117554E-2</v>
      </c>
    </row>
    <row r="360" spans="1:57" x14ac:dyDescent="0.3">
      <c r="A360" s="2">
        <f t="shared" si="272"/>
        <v>3.4799999999999698</v>
      </c>
      <c r="B360" s="2">
        <f t="shared" ca="1" si="273"/>
        <v>1.1256545956051507</v>
      </c>
      <c r="C360" s="2">
        <f t="shared" ca="1" si="274"/>
        <v>1.2014919737941747</v>
      </c>
      <c r="D360" s="2">
        <f t="shared" ca="1" si="275"/>
        <v>1.2753792601871419</v>
      </c>
      <c r="E360" s="2">
        <f t="shared" ca="1" si="276"/>
        <v>1.3475198302443676</v>
      </c>
      <c r="F360" s="2">
        <f t="shared" ca="1" si="277"/>
        <v>1.4170320749343552</v>
      </c>
      <c r="G360" s="2">
        <f t="shared" ca="1" si="278"/>
        <v>1.4831149088986642</v>
      </c>
      <c r="H360" s="2">
        <f t="shared" ca="1" si="279"/>
        <v>1.5454059549625527</v>
      </c>
      <c r="I360" s="2">
        <f t="shared" ca="1" si="280"/>
        <v>1.6038114356240243</v>
      </c>
      <c r="J360" s="2">
        <f t="shared" ca="1" si="281"/>
        <v>1.6582838294339572</v>
      </c>
      <c r="K360" s="2">
        <f t="shared" ca="1" si="282"/>
        <v>1.7087201602345861</v>
      </c>
      <c r="L360" s="2">
        <f t="shared" ca="1" si="283"/>
        <v>1.7549527103798834</v>
      </c>
      <c r="M360" s="2">
        <f t="shared" ca="1" si="284"/>
        <v>1.7967832679837277</v>
      </c>
      <c r="N360" s="2">
        <f t="shared" ca="1" si="285"/>
        <v>1.8340278113680757</v>
      </c>
      <c r="O360" s="2">
        <f t="shared" ca="1" si="286"/>
        <v>1.866555060814282</v>
      </c>
      <c r="P360" s="2">
        <f t="shared" ca="1" si="287"/>
        <v>1.8943120586551154</v>
      </c>
      <c r="Q360" s="2">
        <f t="shared" ca="1" si="288"/>
        <v>1.9173348813301179</v>
      </c>
      <c r="R360" s="2">
        <f t="shared" ca="1" si="289"/>
        <v>1.935746004644965</v>
      </c>
      <c r="S360" s="2">
        <f t="shared" ca="1" si="290"/>
        <v>1.9497421304901013</v>
      </c>
      <c r="T360" s="2">
        <f t="shared" ca="1" si="291"/>
        <v>1.9595772208046709</v>
      </c>
      <c r="U360" s="2">
        <f t="shared" ca="1" si="292"/>
        <v>1.9655448289599595</v>
      </c>
      <c r="V360" s="2">
        <f t="shared" ca="1" si="293"/>
        <v>1.9679617828193023</v>
      </c>
      <c r="W360" s="2">
        <f t="shared" ca="1" si="294"/>
        <v>1.9671530263054644</v>
      </c>
      <c r="X360" s="2">
        <f t="shared" ca="1" si="295"/>
        <v>1.96343658318037</v>
      </c>
      <c r="Y360" s="2">
        <f t="shared" ca="1" si="296"/>
        <v>1.9571087234377378</v>
      </c>
      <c r="Z360" s="2">
        <f t="shared" ca="1" si="297"/>
        <v>1.948431246566162</v>
      </c>
      <c r="AA360" s="2">
        <f t="shared" ca="1" si="298"/>
        <v>1.9376236185772002</v>
      </c>
      <c r="AB360" s="2">
        <f t="shared" ca="1" si="299"/>
        <v>1.9248618894588356</v>
      </c>
      <c r="AC360" s="2">
        <f t="shared" ca="1" si="300"/>
        <v>1.9102843839127164</v>
      </c>
      <c r="AD360" s="2">
        <f t="shared" ca="1" si="301"/>
        <v>1.8940019516675204</v>
      </c>
      <c r="AE360" s="2">
        <f t="shared" ca="1" si="302"/>
        <v>1.8761091251318018</v>
      </c>
      <c r="AF360" s="2">
        <f t="shared" ca="1" si="303"/>
        <v>1.8566928575405017</v>
      </c>
      <c r="AG360" s="2">
        <f t="shared" ca="1" si="304"/>
        <v>1.8358374872046093</v>
      </c>
      <c r="AH360" s="2">
        <f t="shared" ca="1" si="305"/>
        <v>1.8136266825093972</v>
      </c>
      <c r="AI360" s="2">
        <f t="shared" ca="1" si="306"/>
        <v>1.790143923767052</v>
      </c>
      <c r="AJ360" s="2">
        <f t="shared" ca="1" si="307"/>
        <v>1.7654726148254856</v>
      </c>
      <c r="AK360" s="2">
        <f t="shared" ca="1" si="308"/>
        <v>1.739696227993726</v>
      </c>
      <c r="AL360" s="2">
        <f t="shared" ca="1" si="309"/>
        <v>1.7128985950209545</v>
      </c>
      <c r="AM360" s="2">
        <f t="shared" ca="1" si="310"/>
        <v>1.6851644380252613</v>
      </c>
      <c r="AN360" s="2">
        <f t="shared" ca="1" si="311"/>
        <v>1.6565802342852978</v>
      </c>
      <c r="AO360" s="2">
        <f t="shared" ca="1" si="312"/>
        <v>1.6272354269714546</v>
      </c>
      <c r="AP360" s="2">
        <f t="shared" ca="1" si="313"/>
        <v>1.5972237634666435</v>
      </c>
      <c r="AQ360" s="2">
        <f t="shared" ca="1" si="314"/>
        <v>1.566644142346638</v>
      </c>
      <c r="AR360" s="2">
        <f t="shared" ca="1" si="315"/>
        <v>1.5355999038007486</v>
      </c>
      <c r="AS360" s="2">
        <f t="shared" ca="1" si="316"/>
        <v>1.50419535408822</v>
      </c>
      <c r="AT360" s="2">
        <f t="shared" ca="1" si="317"/>
        <v>1.4725289612203389</v>
      </c>
      <c r="AU360" s="2">
        <f t="shared" ca="1" si="318"/>
        <v>1.440684377464873</v>
      </c>
      <c r="AV360" s="2">
        <f t="shared" ca="1" si="319"/>
        <v>1.4087227793561043</v>
      </c>
      <c r="AW360" s="2">
        <f t="shared" ca="1" si="320"/>
        <v>1.3766814069945648</v>
      </c>
      <c r="AX360" s="2">
        <f t="shared" ca="1" si="321"/>
        <v>1.344581365331913</v>
      </c>
      <c r="AY360" s="2">
        <f t="shared" ca="1" si="322"/>
        <v>1.3124418248266292</v>
      </c>
      <c r="AZ360" s="2">
        <f t="shared" ca="1" si="271"/>
        <v>1.2802904357038849</v>
      </c>
      <c r="BC360" s="2">
        <f t="shared" ca="1" si="323"/>
        <v>-0.68836161024552123</v>
      </c>
      <c r="BD360" s="2">
        <f t="shared" ca="1" si="323"/>
        <v>-0.13803551316903029</v>
      </c>
      <c r="BE360" s="2">
        <f t="shared" ca="1" si="323"/>
        <v>-2.3289086977196338</v>
      </c>
    </row>
    <row r="361" spans="1:57" x14ac:dyDescent="0.3">
      <c r="A361" s="2">
        <f t="shared" si="272"/>
        <v>3.4899999999999696</v>
      </c>
      <c r="B361" s="2">
        <f t="shared" ca="1" si="273"/>
        <v>1.1267534674564308</v>
      </c>
      <c r="C361" s="2">
        <f t="shared" ca="1" si="274"/>
        <v>1.2026292815145645</v>
      </c>
      <c r="D361" s="2">
        <f t="shared" ca="1" si="275"/>
        <v>1.2765512137956503</v>
      </c>
      <c r="E361" s="2">
        <f t="shared" ca="1" si="276"/>
        <v>1.3487012575137087</v>
      </c>
      <c r="F361" s="2">
        <f t="shared" ca="1" si="277"/>
        <v>1.4181997287261829</v>
      </c>
      <c r="G361" s="2">
        <f t="shared" ca="1" si="278"/>
        <v>1.4842546285275955</v>
      </c>
      <c r="H361" s="2">
        <f t="shared" ca="1" si="279"/>
        <v>1.5465092621514149</v>
      </c>
      <c r="I361" s="2">
        <f t="shared" ca="1" si="280"/>
        <v>1.6048710861605904</v>
      </c>
      <c r="J361" s="2">
        <f t="shared" ca="1" si="281"/>
        <v>1.6592917778427709</v>
      </c>
      <c r="K361" s="2">
        <f t="shared" ca="1" si="282"/>
        <v>1.7096673732428249</v>
      </c>
      <c r="L361" s="2">
        <f t="shared" ca="1" si="283"/>
        <v>1.7558298513369006</v>
      </c>
      <c r="M361" s="2">
        <f t="shared" ca="1" si="284"/>
        <v>1.797581590258666</v>
      </c>
      <c r="N361" s="2">
        <f t="shared" ca="1" si="285"/>
        <v>1.834739929290806</v>
      </c>
      <c r="O361" s="2">
        <f t="shared" ca="1" si="286"/>
        <v>1.8671754613458351</v>
      </c>
      <c r="P361" s="2">
        <f t="shared" ca="1" si="287"/>
        <v>1.8948373158277161</v>
      </c>
      <c r="Q361" s="2">
        <f t="shared" ca="1" si="288"/>
        <v>1.9177636038515256</v>
      </c>
      <c r="R361" s="2">
        <f t="shared" ca="1" si="289"/>
        <v>1.9360785928043465</v>
      </c>
      <c r="S361" s="2">
        <f t="shared" ca="1" si="290"/>
        <v>1.949980437255515</v>
      </c>
      <c r="T361" s="2">
        <f t="shared" ca="1" si="291"/>
        <v>1.95972419889224</v>
      </c>
      <c r="U361" s="2">
        <f t="shared" ca="1" si="292"/>
        <v>1.9656042049386979</v>
      </c>
      <c r="V361" s="2">
        <f t="shared" ca="1" si="293"/>
        <v>1.9679377543692718</v>
      </c>
      <c r="W361" s="2">
        <f t="shared" ca="1" si="294"/>
        <v>1.9670499618866593</v>
      </c>
      <c r="X361" s="2">
        <f t="shared" ca="1" si="295"/>
        <v>1.9632587257058656</v>
      </c>
      <c r="Y361" s="2">
        <f t="shared" ca="1" si="296"/>
        <v>1.9568599362240173</v>
      </c>
      <c r="Z361" s="2">
        <f t="shared" ca="1" si="297"/>
        <v>1.9481148562885107</v>
      </c>
      <c r="AA361" s="2">
        <f t="shared" ca="1" si="298"/>
        <v>1.9372423937556047</v>
      </c>
      <c r="AB361" s="2">
        <f t="shared" ca="1" si="299"/>
        <v>1.9244181543260219</v>
      </c>
      <c r="AC361" s="2">
        <f t="shared" ca="1" si="300"/>
        <v>1.9097802233868744</v>
      </c>
      <c r="AD361" s="2">
        <f t="shared" ca="1" si="301"/>
        <v>1.893439434383914</v>
      </c>
      <c r="AE361" s="2">
        <f t="shared" ca="1" si="302"/>
        <v>1.8754904779975179</v>
      </c>
      <c r="AF361" s="2">
        <f t="shared" ca="1" si="303"/>
        <v>1.8560205647279298</v>
      </c>
      <c r="AG361" s="2">
        <f t="shared" ca="1" si="304"/>
        <v>1.8351143286821963</v>
      </c>
      <c r="AH361" s="2">
        <f t="shared" ca="1" si="305"/>
        <v>1.8128557432396648</v>
      </c>
      <c r="AI361" s="2">
        <f t="shared" ca="1" si="306"/>
        <v>1.7893285954400173</v>
      </c>
      <c r="AJ361" s="2">
        <f t="shared" ca="1" si="307"/>
        <v>1.7646165982110329</v>
      </c>
      <c r="AK361" s="2">
        <f t="shared" ca="1" si="308"/>
        <v>1.7388035381822418</v>
      </c>
      <c r="AL361" s="2">
        <f t="shared" ca="1" si="309"/>
        <v>1.7119735714469595</v>
      </c>
      <c r="AM361" s="2">
        <f t="shared" ca="1" si="310"/>
        <v>1.6842117611713392</v>
      </c>
      <c r="AN361" s="2">
        <f t="shared" ca="1" si="311"/>
        <v>1.6556049493291343</v>
      </c>
      <c r="AO361" s="2">
        <f t="shared" ca="1" si="312"/>
        <v>1.6262429700324943</v>
      </c>
      <c r="AP361" s="2">
        <f t="shared" ca="1" si="313"/>
        <v>1.5962199780995125</v>
      </c>
      <c r="AQ361" s="2">
        <f t="shared" ca="1" si="314"/>
        <v>1.5656352650049219</v>
      </c>
      <c r="AR361" s="2">
        <f t="shared" ca="1" si="315"/>
        <v>1.53459249411325</v>
      </c>
      <c r="AS361" s="2">
        <f t="shared" ca="1" si="316"/>
        <v>1.5031961587239415</v>
      </c>
      <c r="AT361" s="2">
        <f t="shared" ca="1" si="317"/>
        <v>1.4715447344888029</v>
      </c>
      <c r="AU361" s="2">
        <f t="shared" ca="1" si="318"/>
        <v>1.4397217285023622</v>
      </c>
      <c r="AV361" s="2">
        <f t="shared" ca="1" si="319"/>
        <v>1.4077881435726547</v>
      </c>
      <c r="AW361" s="2">
        <f t="shared" ca="1" si="320"/>
        <v>1.3757812030769994</v>
      </c>
      <c r="AX361" s="2">
        <f t="shared" ca="1" si="321"/>
        <v>1.3437222805942552</v>
      </c>
      <c r="AY361" s="2">
        <f t="shared" ca="1" si="322"/>
        <v>1.311631025238408</v>
      </c>
      <c r="AZ361" s="2">
        <f t="shared" ca="1" si="271"/>
        <v>1.279535082459655</v>
      </c>
      <c r="BC361" s="2">
        <f t="shared" ca="1" si="323"/>
        <v>-0.23394846448952933</v>
      </c>
      <c r="BD361" s="2">
        <f t="shared" ca="1" si="323"/>
        <v>0.7738866725255038</v>
      </c>
      <c r="BE361" s="2">
        <f t="shared" ca="1" si="323"/>
        <v>-1.1196350138591313</v>
      </c>
    </row>
    <row r="362" spans="1:57" x14ac:dyDescent="0.3">
      <c r="A362" s="2">
        <f t="shared" si="272"/>
        <v>3.4999999999999694</v>
      </c>
      <c r="B362" s="2">
        <f t="shared" ca="1" si="273"/>
        <v>1.1276070996458076</v>
      </c>
      <c r="C362" s="2">
        <f t="shared" ca="1" si="274"/>
        <v>1.2034567135428402</v>
      </c>
      <c r="D362" s="2">
        <f t="shared" ca="1" si="275"/>
        <v>1.2773557223272207</v>
      </c>
      <c r="E362" s="2">
        <f t="shared" ca="1" si="276"/>
        <v>1.3494649011790925</v>
      </c>
      <c r="F362" s="2">
        <f t="shared" ca="1" si="277"/>
        <v>1.4189063325378324</v>
      </c>
      <c r="G362" s="2">
        <f t="shared" ca="1" si="278"/>
        <v>1.4848967339357444</v>
      </c>
      <c r="H362" s="2">
        <f t="shared" ca="1" si="279"/>
        <v>1.5470847021133551</v>
      </c>
      <c r="I362" s="2">
        <f t="shared" ca="1" si="280"/>
        <v>1.6053785850577091</v>
      </c>
      <c r="J362" s="2">
        <f t="shared" ca="1" si="281"/>
        <v>1.6597289531282569</v>
      </c>
      <c r="K362" s="2">
        <f t="shared" ca="1" si="282"/>
        <v>1.7100305663266044</v>
      </c>
      <c r="L362" s="2">
        <f t="shared" ca="1" si="283"/>
        <v>1.7561148161847413</v>
      </c>
      <c r="M362" s="2">
        <f t="shared" ca="1" si="284"/>
        <v>1.7977843843406569</v>
      </c>
      <c r="N362" s="2">
        <f t="shared" ca="1" si="285"/>
        <v>1.8348576793368863</v>
      </c>
      <c r="O362" s="2">
        <f t="shared" ca="1" si="286"/>
        <v>1.8672068690716177</v>
      </c>
      <c r="P362" s="2">
        <f t="shared" ca="1" si="287"/>
        <v>1.8947828670378077</v>
      </c>
      <c r="Q362" s="2">
        <f t="shared" ca="1" si="288"/>
        <v>1.9176255122298989</v>
      </c>
      <c r="R362" s="2">
        <f t="shared" ca="1" si="289"/>
        <v>1.935860554904044</v>
      </c>
      <c r="S362" s="2">
        <f t="shared" ca="1" si="290"/>
        <v>1.9496872933155678</v>
      </c>
      <c r="T362" s="2">
        <f t="shared" ca="1" si="291"/>
        <v>1.9593615804475533</v>
      </c>
      <c r="U362" s="2">
        <f t="shared" ca="1" si="292"/>
        <v>1.9651782093879442</v>
      </c>
      <c r="V362" s="2">
        <f t="shared" ca="1" si="293"/>
        <v>1.9674546422812622</v>
      </c>
      <c r="W362" s="2">
        <f t="shared" ca="1" si="294"/>
        <v>1.9665158567493142</v>
      </c>
      <c r="X362" s="2">
        <f t="shared" ca="1" si="295"/>
        <v>1.9626793184449058</v>
      </c>
      <c r="Y362" s="2">
        <f t="shared" ca="1" si="296"/>
        <v>1.9562402330933928</v>
      </c>
      <c r="Z362" s="2">
        <f t="shared" ca="1" si="297"/>
        <v>1.9474590245364041</v>
      </c>
      <c r="AA362" s="2">
        <f t="shared" ca="1" si="298"/>
        <v>1.9365537428179744</v>
      </c>
      <c r="AB362" s="2">
        <f t="shared" ca="1" si="299"/>
        <v>1.9236992515167339</v>
      </c>
      <c r="AC362" s="2">
        <f t="shared" ca="1" si="300"/>
        <v>1.9090330992316036</v>
      </c>
      <c r="AD362" s="2">
        <f t="shared" ca="1" si="301"/>
        <v>1.8926658046822171</v>
      </c>
      <c r="AE362" s="2">
        <f t="shared" ca="1" si="302"/>
        <v>1.8746919168663578</v>
      </c>
      <c r="AF362" s="2">
        <f t="shared" ca="1" si="303"/>
        <v>1.8551986023859004</v>
      </c>
      <c r="AG362" s="2">
        <f t="shared" ca="1" si="304"/>
        <v>1.8342704893936224</v>
      </c>
      <c r="AH362" s="2">
        <f t="shared" ca="1" si="305"/>
        <v>1.8119915543633278</v>
      </c>
      <c r="AI362" s="2">
        <f t="shared" ca="1" si="306"/>
        <v>1.7884455891749544</v>
      </c>
      <c r="AJ362" s="2">
        <f t="shared" ca="1" si="307"/>
        <v>1.7637163140066745</v>
      </c>
      <c r="AK362" s="2">
        <f t="shared" ca="1" si="308"/>
        <v>1.7378875280747066</v>
      </c>
      <c r="AL362" s="2">
        <f t="shared" ca="1" si="309"/>
        <v>1.7110434102162921</v>
      </c>
      <c r="AM362" s="2">
        <f t="shared" ca="1" si="310"/>
        <v>1.6832690631843008</v>
      </c>
      <c r="AN362" s="2">
        <f t="shared" ca="1" si="311"/>
        <v>1.6546513922382349</v>
      </c>
      <c r="AO362" s="2">
        <f t="shared" ca="1" si="312"/>
        <v>1.6252803208275843</v>
      </c>
      <c r="AP362" s="2">
        <f t="shared" ca="1" si="313"/>
        <v>1.5952501089806128</v>
      </c>
      <c r="AQ362" s="2">
        <f t="shared" ca="1" si="314"/>
        <v>1.5646601377422509</v>
      </c>
      <c r="AR362" s="2">
        <f t="shared" ca="1" si="315"/>
        <v>1.5336140889952565</v>
      </c>
      <c r="AS362" s="2">
        <f t="shared" ca="1" si="316"/>
        <v>1.5022163375569935</v>
      </c>
      <c r="AT362" s="2">
        <f t="shared" ca="1" si="317"/>
        <v>1.4705650617292261</v>
      </c>
      <c r="AU362" s="2">
        <f t="shared" ca="1" si="318"/>
        <v>1.4387433209278966</v>
      </c>
      <c r="AV362" s="2">
        <f t="shared" ca="1" si="319"/>
        <v>1.4068116454405664</v>
      </c>
      <c r="AW362" s="2">
        <f t="shared" ca="1" si="320"/>
        <v>1.3748069456940639</v>
      </c>
      <c r="AX362" s="2">
        <f t="shared" ca="1" si="321"/>
        <v>1.3427505661607271</v>
      </c>
      <c r="AY362" s="2">
        <f t="shared" ca="1" si="322"/>
        <v>1.3106623230071515</v>
      </c>
      <c r="AZ362" s="2">
        <f t="shared" ca="1" si="271"/>
        <v>1.2785694118458812</v>
      </c>
      <c r="BC362" s="2">
        <f t="shared" ca="1" si="323"/>
        <v>-0.67049914837590752</v>
      </c>
      <c r="BD362" s="2">
        <f t="shared" ca="1" si="323"/>
        <v>-0.60967965023225368</v>
      </c>
      <c r="BE362" s="2">
        <f t="shared" ca="1" si="323"/>
        <v>-0.44947730388147189</v>
      </c>
    </row>
    <row r="363" spans="1:57" x14ac:dyDescent="0.3">
      <c r="A363" s="2">
        <f t="shared" si="272"/>
        <v>3.5099999999999691</v>
      </c>
      <c r="B363" s="2">
        <f t="shared" ca="1" si="273"/>
        <v>1.1279354878321026</v>
      </c>
      <c r="C363" s="2">
        <f t="shared" ca="1" si="274"/>
        <v>1.2038277421024872</v>
      </c>
      <c r="D363" s="2">
        <f t="shared" ca="1" si="275"/>
        <v>1.2777635566817367</v>
      </c>
      <c r="E363" s="2">
        <f t="shared" ca="1" si="276"/>
        <v>1.3498833032652071</v>
      </c>
      <c r="F363" s="2">
        <f t="shared" ca="1" si="277"/>
        <v>1.4193113245361</v>
      </c>
      <c r="G363" s="2">
        <f t="shared" ca="1" si="278"/>
        <v>1.4852733408266605</v>
      </c>
      <c r="H363" s="2">
        <f t="shared" ca="1" si="279"/>
        <v>1.5474235072435876</v>
      </c>
      <c r="I363" s="2">
        <f t="shared" ca="1" si="280"/>
        <v>1.60567137809175</v>
      </c>
      <c r="J363" s="2">
        <f t="shared" ca="1" si="281"/>
        <v>1.6599667682808714</v>
      </c>
      <c r="K363" s="2">
        <f t="shared" ca="1" si="282"/>
        <v>1.7102035304020522</v>
      </c>
      <c r="L363" s="2">
        <f t="shared" ca="1" si="283"/>
        <v>1.7562128412228664</v>
      </c>
      <c r="M363" s="2">
        <f t="shared" ca="1" si="284"/>
        <v>1.7977980560615097</v>
      </c>
      <c r="N363" s="2">
        <f t="shared" ca="1" si="285"/>
        <v>1.8347790176956573</v>
      </c>
      <c r="O363" s="2">
        <f t="shared" ca="1" si="286"/>
        <v>1.8670298280520119</v>
      </c>
      <c r="P363" s="2">
        <f t="shared" ca="1" si="287"/>
        <v>1.8945035384491056</v>
      </c>
      <c r="Q363" s="2">
        <f t="shared" ca="1" si="288"/>
        <v>1.9172420657213138</v>
      </c>
      <c r="R363" s="2">
        <f t="shared" ca="1" si="289"/>
        <v>1.9353729910709725</v>
      </c>
      <c r="S363" s="2">
        <f t="shared" ca="1" si="290"/>
        <v>1.9490971042523664</v>
      </c>
      <c r="T363" s="2">
        <f t="shared" ca="1" si="291"/>
        <v>1.9586713978965842</v>
      </c>
      <c r="U363" s="2">
        <f t="shared" ca="1" si="292"/>
        <v>1.9643914797622386</v>
      </c>
      <c r="V363" s="2">
        <f t="shared" ca="1" si="293"/>
        <v>1.9665753240197432</v>
      </c>
      <c r="W363" s="2">
        <f t="shared" ca="1" si="294"/>
        <v>1.9655481201611615</v>
      </c>
      <c r="X363" s="2">
        <f t="shared" ca="1" si="295"/>
        <v>1.9616272510956827</v>
      </c>
      <c r="Y363" s="2">
        <f t="shared" ca="1" si="296"/>
        <v>1.9551075896509857</v>
      </c>
      <c r="Z363" s="2">
        <f t="shared" ca="1" si="297"/>
        <v>1.9462490751475767</v>
      </c>
      <c r="AA363" s="2">
        <f t="shared" ca="1" si="298"/>
        <v>1.9352692569918428</v>
      </c>
      <c r="AB363" s="2">
        <f t="shared" ca="1" si="299"/>
        <v>1.9223426156077736</v>
      </c>
      <c r="AC363" s="2">
        <f t="shared" ca="1" si="300"/>
        <v>1.9076065221081144</v>
      </c>
      <c r="AD363" s="2">
        <f t="shared" ca="1" si="301"/>
        <v>1.8911715388080257</v>
      </c>
      <c r="AE363" s="2">
        <f t="shared" ca="1" si="302"/>
        <v>1.8731324298391552</v>
      </c>
      <c r="AF363" s="2">
        <f t="shared" ca="1" si="303"/>
        <v>1.8535766735246639</v>
      </c>
      <c r="AG363" s="2">
        <f t="shared" ca="1" si="304"/>
        <v>1.8325892471048095</v>
      </c>
      <c r="AH363" s="2">
        <f t="shared" ca="1" si="305"/>
        <v>1.8102544850435422</v>
      </c>
      <c r="AI363" s="2">
        <f t="shared" ca="1" si="306"/>
        <v>1.7866565389700326</v>
      </c>
      <c r="AJ363" s="2">
        <f t="shared" ca="1" si="307"/>
        <v>1.7618794912803453</v>
      </c>
      <c r="AK363" s="2">
        <f t="shared" ca="1" si="308"/>
        <v>1.7360075088413067</v>
      </c>
      <c r="AL363" s="2">
        <f t="shared" ca="1" si="309"/>
        <v>1.7091251484317131</v>
      </c>
      <c r="AM363" s="2">
        <f t="shared" ca="1" si="310"/>
        <v>1.6813179077259066</v>
      </c>
      <c r="AN363" s="2">
        <f t="shared" ca="1" si="311"/>
        <v>1.6526731106509425</v>
      </c>
      <c r="AO363" s="2">
        <f t="shared" ca="1" si="312"/>
        <v>1.6232811251718831</v>
      </c>
      <c r="AP363" s="2">
        <f t="shared" ca="1" si="313"/>
        <v>1.5932366710751364</v>
      </c>
      <c r="AQ363" s="2">
        <f t="shared" ca="1" si="314"/>
        <v>1.5626395724155651</v>
      </c>
      <c r="AR363" s="2">
        <f t="shared" ca="1" si="315"/>
        <v>1.5315938817149253</v>
      </c>
      <c r="AS363" s="2">
        <f t="shared" ca="1" si="316"/>
        <v>1.5002042065919146</v>
      </c>
      <c r="AT363" s="2">
        <f t="shared" ca="1" si="317"/>
        <v>1.4685687798524585</v>
      </c>
      <c r="AU363" s="2">
        <f t="shared" ca="1" si="318"/>
        <v>1.4367705675978493</v>
      </c>
      <c r="AV363" s="2">
        <f t="shared" ca="1" si="319"/>
        <v>1.4048699856473483</v>
      </c>
      <c r="AW363" s="2">
        <f t="shared" ca="1" si="320"/>
        <v>1.3729039920149468</v>
      </c>
      <c r="AX363" s="2">
        <f t="shared" ca="1" si="321"/>
        <v>1.3408942608504186</v>
      </c>
      <c r="AY363" s="2">
        <f t="shared" ca="1" si="322"/>
        <v>1.3088611178959368</v>
      </c>
      <c r="AZ363" s="2">
        <f t="shared" ca="1" si="271"/>
        <v>1.2768316723956159</v>
      </c>
      <c r="BC363" s="2">
        <f t="shared" ca="1" si="323"/>
        <v>-1.5508306857061731</v>
      </c>
      <c r="BD363" s="2">
        <f t="shared" ca="1" si="323"/>
        <v>1.4135950664466108</v>
      </c>
      <c r="BE363" s="2">
        <f t="shared" ca="1" si="323"/>
        <v>-0.96340966252789162</v>
      </c>
    </row>
    <row r="364" spans="1:57" x14ac:dyDescent="0.3">
      <c r="A364" s="2">
        <f t="shared" si="272"/>
        <v>3.5199999999999689</v>
      </c>
      <c r="B364" s="2">
        <f t="shared" ca="1" si="273"/>
        <v>1.1291907331719739</v>
      </c>
      <c r="C364" s="2">
        <f t="shared" ca="1" si="274"/>
        <v>1.2050464610147489</v>
      </c>
      <c r="D364" s="2">
        <f t="shared" ca="1" si="275"/>
        <v>1.2789478642599974</v>
      </c>
      <c r="E364" s="2">
        <f t="shared" ca="1" si="276"/>
        <v>1.3510150333493109</v>
      </c>
      <c r="F364" s="2">
        <f t="shared" ca="1" si="277"/>
        <v>1.4203743750172877</v>
      </c>
      <c r="G364" s="2">
        <f t="shared" ca="1" si="278"/>
        <v>1.4862602124638888</v>
      </c>
      <c r="H364" s="2">
        <f t="shared" ca="1" si="279"/>
        <v>1.5483318410774682</v>
      </c>
      <c r="I364" s="2">
        <f t="shared" ca="1" si="280"/>
        <v>1.6064996512018181</v>
      </c>
      <c r="J364" s="2">
        <f t="shared" ca="1" si="281"/>
        <v>1.6607123682141702</v>
      </c>
      <c r="K364" s="2">
        <f t="shared" ca="1" si="282"/>
        <v>1.7108626201044905</v>
      </c>
      <c r="L364" s="2">
        <f t="shared" ca="1" si="283"/>
        <v>1.7567810556012802</v>
      </c>
      <c r="M364" s="2">
        <f t="shared" ca="1" si="284"/>
        <v>1.7982713878704897</v>
      </c>
      <c r="N364" s="2">
        <f t="shared" ca="1" si="285"/>
        <v>1.835154572877252</v>
      </c>
      <c r="O364" s="2">
        <f t="shared" ca="1" si="286"/>
        <v>1.8673063196091759</v>
      </c>
      <c r="P364" s="2">
        <f t="shared" ca="1" si="287"/>
        <v>1.8946814849671052</v>
      </c>
      <c r="Q364" s="2">
        <f t="shared" ca="1" si="288"/>
        <v>1.9173237276439243</v>
      </c>
      <c r="R364" s="2">
        <f t="shared" ca="1" si="289"/>
        <v>1.9353621219556569</v>
      </c>
      <c r="S364" s="2">
        <f t="shared" ca="1" si="290"/>
        <v>1.9489986110749793</v>
      </c>
      <c r="T364" s="2">
        <f t="shared" ca="1" si="291"/>
        <v>1.9584909897378893</v>
      </c>
      <c r="U364" s="2">
        <f t="shared" ca="1" si="292"/>
        <v>1.9641353432772222</v>
      </c>
      <c r="V364" s="2">
        <f t="shared" ca="1" si="293"/>
        <v>1.9662498208426216</v>
      </c>
      <c r="W364" s="2">
        <f t="shared" ca="1" si="294"/>
        <v>1.96515948686058</v>
      </c>
      <c r="X364" s="2">
        <f t="shared" ca="1" si="295"/>
        <v>1.9611813054500384</v>
      </c>
      <c r="Y364" s="2">
        <f t="shared" ca="1" si="296"/>
        <v>1.9546094824649805</v>
      </c>
      <c r="Z364" s="2">
        <f t="shared" ca="1" si="297"/>
        <v>1.945703141338909</v>
      </c>
      <c r="AA364" s="2">
        <f t="shared" ca="1" si="298"/>
        <v>1.934679002146674</v>
      </c>
      <c r="AB364" s="2">
        <f t="shared" ca="1" si="299"/>
        <v>1.9217108352274432</v>
      </c>
      <c r="AC364" s="2">
        <f t="shared" ca="1" si="300"/>
        <v>1.9069355075858709</v>
      </c>
      <c r="AD364" s="2">
        <f t="shared" ca="1" si="301"/>
        <v>1.8904632975198605</v>
      </c>
      <c r="AE364" s="2">
        <f t="shared" ca="1" si="302"/>
        <v>1.8723888551831229</v>
      </c>
      <c r="AF364" s="2">
        <f t="shared" ca="1" si="303"/>
        <v>1.85279964032388</v>
      </c>
      <c r="AG364" s="2">
        <f t="shared" ca="1" si="304"/>
        <v>1.8317806484043717</v>
      </c>
      <c r="AH364" s="2">
        <f t="shared" ca="1" si="305"/>
        <v>1.8094162408703267</v>
      </c>
      <c r="AI364" s="2">
        <f t="shared" ca="1" si="306"/>
        <v>1.7857905981059714</v>
      </c>
      <c r="AJ364" s="2">
        <f t="shared" ca="1" si="307"/>
        <v>1.7609878337903677</v>
      </c>
      <c r="AK364" s="2">
        <f t="shared" ca="1" si="308"/>
        <v>1.7350921516032181</v>
      </c>
      <c r="AL364" s="2">
        <f t="shared" ca="1" si="309"/>
        <v>1.7081881555609228</v>
      </c>
      <c r="AM364" s="2">
        <f t="shared" ca="1" si="310"/>
        <v>1.6803614076906668</v>
      </c>
      <c r="AN364" s="2">
        <f t="shared" ca="1" si="311"/>
        <v>1.6516993200604702</v>
      </c>
      <c r="AO364" s="2">
        <f t="shared" ca="1" si="312"/>
        <v>1.6222923744122679</v>
      </c>
      <c r="AP364" s="2">
        <f t="shared" ca="1" si="313"/>
        <v>1.5922354189120986</v>
      </c>
      <c r="AQ364" s="2">
        <f t="shared" ca="1" si="314"/>
        <v>1.5616283881337887</v>
      </c>
      <c r="AR364" s="2">
        <f t="shared" ca="1" si="315"/>
        <v>1.5305753714377888</v>
      </c>
      <c r="AS364" s="2">
        <f t="shared" ca="1" si="316"/>
        <v>1.4991808746346367</v>
      </c>
      <c r="AT364" s="2">
        <f t="shared" ca="1" si="317"/>
        <v>1.4675428510344932</v>
      </c>
      <c r="AU364" s="2">
        <f t="shared" ca="1" si="318"/>
        <v>1.4357438419573774</v>
      </c>
      <c r="AV364" s="2">
        <f t="shared" ca="1" si="319"/>
        <v>1.4038438209518105</v>
      </c>
      <c r="AW364" s="2">
        <f t="shared" ca="1" si="320"/>
        <v>1.3718794682172011</v>
      </c>
      <c r="AX364" s="2">
        <f t="shared" ca="1" si="321"/>
        <v>1.3398724601351719</v>
      </c>
      <c r="AY364" s="2">
        <f t="shared" ca="1" si="322"/>
        <v>1.3078432890610441</v>
      </c>
      <c r="AZ364" s="2">
        <f t="shared" ca="1" si="271"/>
        <v>1.2758184812450835</v>
      </c>
      <c r="BC364" s="2">
        <f t="shared" ca="1" si="323"/>
        <v>-0.48930044057041933</v>
      </c>
      <c r="BD364" s="2">
        <f t="shared" ca="1" si="323"/>
        <v>0.35889457710531758</v>
      </c>
      <c r="BE364" s="2">
        <f t="shared" ca="1" si="323"/>
        <v>8.9897868697679684E-2</v>
      </c>
    </row>
    <row r="365" spans="1:57" x14ac:dyDescent="0.3">
      <c r="A365" s="2">
        <f t="shared" si="272"/>
        <v>3.5299999999999687</v>
      </c>
      <c r="B365" s="2">
        <f t="shared" ca="1" si="273"/>
        <v>1.1316632049335702</v>
      </c>
      <c r="C365" s="2">
        <f t="shared" ca="1" si="274"/>
        <v>1.2074675494767557</v>
      </c>
      <c r="D365" s="2">
        <f t="shared" ca="1" si="275"/>
        <v>1.2813227717746083</v>
      </c>
      <c r="E365" s="2">
        <f t="shared" ca="1" si="276"/>
        <v>1.353328974966248</v>
      </c>
      <c r="F365" s="2">
        <f t="shared" ca="1" si="277"/>
        <v>1.4226146076591872</v>
      </c>
      <c r="G365" s="2">
        <f t="shared" ca="1" si="278"/>
        <v>1.4884223737145716</v>
      </c>
      <c r="H365" s="2">
        <f t="shared" ca="1" si="279"/>
        <v>1.5504164697627465</v>
      </c>
      <c r="I365" s="2">
        <f t="shared" ca="1" si="280"/>
        <v>1.6085079307201888</v>
      </c>
      <c r="J365" s="2">
        <f t="shared" ca="1" si="281"/>
        <v>1.6626442367754566</v>
      </c>
      <c r="K365" s="2">
        <f t="shared" ca="1" si="282"/>
        <v>1.7127166522938126</v>
      </c>
      <c r="L365" s="2">
        <f t="shared" ca="1" si="283"/>
        <v>1.7585551627276124</v>
      </c>
      <c r="M365" s="2">
        <f t="shared" ca="1" si="284"/>
        <v>1.7999637012425458</v>
      </c>
      <c r="N365" s="2">
        <f t="shared" ca="1" si="285"/>
        <v>1.8367641939138628</v>
      </c>
      <c r="O365" s="2">
        <f t="shared" ca="1" si="286"/>
        <v>1.8688338078056963</v>
      </c>
      <c r="P365" s="2">
        <f t="shared" ca="1" si="287"/>
        <v>1.8961290511719171</v>
      </c>
      <c r="Q365" s="2">
        <f t="shared" ca="1" si="288"/>
        <v>1.918695166634212</v>
      </c>
      <c r="R365" s="2">
        <f t="shared" ca="1" si="289"/>
        <v>1.9366625618735769</v>
      </c>
      <c r="S365" s="2">
        <f t="shared" ca="1" si="290"/>
        <v>1.9502341735000006</v>
      </c>
      <c r="T365" s="2">
        <f t="shared" ca="1" si="291"/>
        <v>1.9596684389089665</v>
      </c>
      <c r="U365" s="2">
        <f t="shared" ca="1" si="292"/>
        <v>1.9652617620008233</v>
      </c>
      <c r="V365" s="2">
        <f t="shared" ca="1" si="293"/>
        <v>1.967332307948739</v>
      </c>
      <c r="W365" s="2">
        <f t="shared" ca="1" si="294"/>
        <v>1.9662048572843318</v>
      </c>
      <c r="X365" s="2">
        <f t="shared" ca="1" si="295"/>
        <v>1.9621957974178164</v>
      </c>
      <c r="Y365" s="2">
        <f t="shared" ca="1" si="296"/>
        <v>1.9555985112964049</v>
      </c>
      <c r="Z365" s="2">
        <f t="shared" ca="1" si="297"/>
        <v>1.9466711532428966</v>
      </c>
      <c r="AA365" s="2">
        <f t="shared" ca="1" si="298"/>
        <v>1.9356294634307294</v>
      </c>
      <c r="AB365" s="2">
        <f t="shared" ca="1" si="299"/>
        <v>1.9226463532789742</v>
      </c>
      <c r="AC365" s="2">
        <f t="shared" ca="1" si="300"/>
        <v>1.9078580371312008</v>
      </c>
      <c r="AD365" s="2">
        <f t="shared" ca="1" si="301"/>
        <v>1.8913743597140329</v>
      </c>
      <c r="AE365" s="2">
        <f t="shared" ca="1" si="302"/>
        <v>1.8732897061564948</v>
      </c>
      <c r="AF365" s="2">
        <f t="shared" ca="1" si="303"/>
        <v>1.8536913654129976</v>
      </c>
      <c r="AG365" s="2">
        <f t="shared" ca="1" si="304"/>
        <v>1.8326641983881506</v>
      </c>
      <c r="AH365" s="2">
        <f t="shared" ca="1" si="305"/>
        <v>1.8102924405901168</v>
      </c>
      <c r="AI365" s="2">
        <f t="shared" ca="1" si="306"/>
        <v>1.7866601482539275</v>
      </c>
      <c r="AJ365" s="2">
        <f t="shared" ca="1" si="307"/>
        <v>1.7618513134974296</v>
      </c>
      <c r="AK365" s="2">
        <f t="shared" ca="1" si="308"/>
        <v>1.7359500240668868</v>
      </c>
      <c r="AL365" s="2">
        <f t="shared" ca="1" si="309"/>
        <v>1.7090407786037989</v>
      </c>
      <c r="AM365" s="2">
        <f t="shared" ca="1" si="310"/>
        <v>1.681209051009146</v>
      </c>
      <c r="AN365" s="2">
        <f t="shared" ca="1" si="311"/>
        <v>1.6525421890498218</v>
      </c>
      <c r="AO365" s="2">
        <f t="shared" ca="1" si="312"/>
        <v>1.6231306355818798</v>
      </c>
      <c r="AP365" s="2">
        <f t="shared" ca="1" si="313"/>
        <v>1.5930692138389657</v>
      </c>
      <c r="AQ365" s="2">
        <f t="shared" ca="1" si="314"/>
        <v>1.5624578144854548</v>
      </c>
      <c r="AR365" s="2">
        <f t="shared" ca="1" si="315"/>
        <v>1.5314004079927461</v>
      </c>
      <c r="AS365" s="2">
        <f t="shared" ca="1" si="316"/>
        <v>1.5000012418546558</v>
      </c>
      <c r="AT365" s="2">
        <f t="shared" ca="1" si="317"/>
        <v>1.4683578340250598</v>
      </c>
      <c r="AU365" s="2">
        <f t="shared" ca="1" si="318"/>
        <v>1.4365521477381051</v>
      </c>
      <c r="AV365" s="2">
        <f t="shared" ca="1" si="319"/>
        <v>1.4046435646058864</v>
      </c>
      <c r="AW365" s="2">
        <f t="shared" ca="1" si="320"/>
        <v>1.3726683396593493</v>
      </c>
      <c r="AX365" s="2">
        <f t="shared" ca="1" si="321"/>
        <v>1.3406480018447811</v>
      </c>
      <c r="AY365" s="2">
        <f t="shared" ca="1" si="322"/>
        <v>1.3086030421837016</v>
      </c>
      <c r="AZ365" s="2">
        <f t="shared" ca="1" si="271"/>
        <v>1.2765592493215154</v>
      </c>
      <c r="BC365" s="2">
        <f t="shared" ca="1" si="323"/>
        <v>1.7533279908940402</v>
      </c>
      <c r="BD365" s="2">
        <f t="shared" ca="1" si="323"/>
        <v>-1.3377871222949747</v>
      </c>
      <c r="BE365" s="2">
        <f t="shared" ca="1" si="323"/>
        <v>-0.25681256849539125</v>
      </c>
    </row>
    <row r="366" spans="1:57" x14ac:dyDescent="0.3">
      <c r="A366" s="2">
        <f t="shared" si="272"/>
        <v>3.5399999999999685</v>
      </c>
      <c r="B366" s="2">
        <f t="shared" ca="1" si="273"/>
        <v>1.1319770634517337</v>
      </c>
      <c r="C366" s="2">
        <f t="shared" ca="1" si="274"/>
        <v>1.2077020295121146</v>
      </c>
      <c r="D366" s="2">
        <f t="shared" ca="1" si="275"/>
        <v>1.2814847479411895</v>
      </c>
      <c r="E366" s="2">
        <f t="shared" ca="1" si="276"/>
        <v>1.3534056999339816</v>
      </c>
      <c r="F366" s="2">
        <f t="shared" ca="1" si="277"/>
        <v>1.4225954275215493</v>
      </c>
      <c r="G366" s="2">
        <f t="shared" ca="1" si="278"/>
        <v>1.488304870412706</v>
      </c>
      <c r="H366" s="2">
        <f t="shared" ca="1" si="279"/>
        <v>1.5502029661212691</v>
      </c>
      <c r="I366" s="2">
        <f t="shared" ca="1" si="280"/>
        <v>1.60820128111604</v>
      </c>
      <c r="J366" s="2">
        <f t="shared" ca="1" si="281"/>
        <v>1.6622459728030485</v>
      </c>
      <c r="K366" s="2">
        <f t="shared" ca="1" si="282"/>
        <v>1.7122268807046934</v>
      </c>
      <c r="L366" s="2">
        <f t="shared" ca="1" si="283"/>
        <v>1.7579732694375683</v>
      </c>
      <c r="M366" s="2">
        <f t="shared" ca="1" si="284"/>
        <v>1.7992892319441767</v>
      </c>
      <c r="N366" s="2">
        <f t="shared" ca="1" si="285"/>
        <v>1.8359975989440811</v>
      </c>
      <c r="O366" s="2">
        <f t="shared" ca="1" si="286"/>
        <v>1.8679769242183346</v>
      </c>
      <c r="P366" s="2">
        <f t="shared" ca="1" si="287"/>
        <v>1.8951852908002182</v>
      </c>
      <c r="Q366" s="2">
        <f t="shared" ca="1" si="288"/>
        <v>1.9176694450038103</v>
      </c>
      <c r="R366" s="2">
        <f t="shared" ca="1" si="289"/>
        <v>1.9355610458513937</v>
      </c>
      <c r="S366" s="2">
        <f t="shared" ca="1" si="290"/>
        <v>1.9490639411495791</v>
      </c>
      <c r="T366" s="2">
        <f t="shared" ca="1" si="291"/>
        <v>1.9584371292463632</v>
      </c>
      <c r="U366" s="2">
        <f t="shared" ca="1" si="292"/>
        <v>1.9639772513335954</v>
      </c>
      <c r="V366" s="2">
        <f t="shared" ca="1" si="293"/>
        <v>1.9660024073844664</v>
      </c>
      <c r="W366" s="2">
        <f t="shared" ca="1" si="294"/>
        <v>1.96483701295431</v>
      </c>
      <c r="X366" s="2">
        <f t="shared" ca="1" si="295"/>
        <v>1.9607967985955206</v>
      </c>
      <c r="Y366" s="2">
        <f t="shared" ca="1" si="296"/>
        <v>1.9541742461993268</v>
      </c>
      <c r="Z366" s="2">
        <f t="shared" ca="1" si="297"/>
        <v>1.9452264655368778</v>
      </c>
      <c r="AA366" s="2">
        <f t="shared" ca="1" si="298"/>
        <v>1.934168144074691</v>
      </c>
      <c r="AB366" s="2">
        <f t="shared" ca="1" si="299"/>
        <v>1.9211712632117883</v>
      </c>
      <c r="AC366" s="2">
        <f t="shared" ca="1" si="300"/>
        <v>1.9063713137873186</v>
      </c>
      <c r="AD366" s="2">
        <f t="shared" ca="1" si="301"/>
        <v>1.8898776351024236</v>
      </c>
      <c r="AE366" s="2">
        <f t="shared" ca="1" si="302"/>
        <v>1.8717842739209256</v>
      </c>
      <c r="AF366" s="2">
        <f t="shared" ca="1" si="303"/>
        <v>1.8521782739030157</v>
      </c>
      <c r="AG366" s="2">
        <f t="shared" ca="1" si="304"/>
        <v>1.8311442863429401</v>
      </c>
      <c r="AH366" s="2">
        <f t="shared" ca="1" si="305"/>
        <v>1.8087663456219305</v>
      </c>
      <c r="AI366" s="2">
        <f t="shared" ca="1" si="306"/>
        <v>1.7851283086524494</v>
      </c>
      <c r="AJ366" s="2">
        <f t="shared" ca="1" si="307"/>
        <v>1.7603139708785516</v>
      </c>
      <c r="AK366" s="2">
        <f t="shared" ca="1" si="308"/>
        <v>1.7344072290990988</v>
      </c>
      <c r="AL366" s="2">
        <f t="shared" ca="1" si="309"/>
        <v>1.7074924017005315</v>
      </c>
      <c r="AM366" s="2">
        <f t="shared" ca="1" si="310"/>
        <v>1.6796547997089935</v>
      </c>
      <c r="AN366" s="2">
        <f t="shared" ca="1" si="311"/>
        <v>1.6509816318734236</v>
      </c>
      <c r="AO366" s="2">
        <f t="shared" ca="1" si="312"/>
        <v>1.6215632272179303</v>
      </c>
      <c r="AP366" s="2">
        <f t="shared" ca="1" si="313"/>
        <v>1.5914943084390922</v>
      </c>
      <c r="AQ366" s="2">
        <f t="shared" ca="1" si="314"/>
        <v>1.5608746455671083</v>
      </c>
      <c r="AR366" s="2">
        <f t="shared" ca="1" si="315"/>
        <v>1.529808012170639</v>
      </c>
      <c r="AS366" s="2">
        <f t="shared" ca="1" si="316"/>
        <v>1.4983983186608547</v>
      </c>
      <c r="AT366" s="2">
        <f t="shared" ca="1" si="317"/>
        <v>1.4667425695556215</v>
      </c>
      <c r="AU366" s="2">
        <f t="shared" ca="1" si="318"/>
        <v>1.4349220745010702</v>
      </c>
      <c r="AV366" s="2">
        <f t="shared" ca="1" si="319"/>
        <v>1.4029955512830947</v>
      </c>
      <c r="AW366" s="2">
        <f t="shared" ca="1" si="320"/>
        <v>1.3709987600937072</v>
      </c>
      <c r="AX366" s="2">
        <f t="shared" ca="1" si="321"/>
        <v>1.3389530101407567</v>
      </c>
      <c r="AY366" s="2">
        <f t="shared" ca="1" si="322"/>
        <v>1.3068787011614078</v>
      </c>
      <c r="AZ366" s="2">
        <f t="shared" ca="1" si="271"/>
        <v>1.2748008876523533</v>
      </c>
      <c r="BC366" s="2">
        <f t="shared" ca="1" si="323"/>
        <v>-1.7742759697215389</v>
      </c>
      <c r="BD366" s="2">
        <f t="shared" ca="1" si="323"/>
        <v>-1.0105922361630704</v>
      </c>
      <c r="BE366" s="2">
        <f t="shared" ca="1" si="323"/>
        <v>0.37316231826726121</v>
      </c>
    </row>
    <row r="367" spans="1:57" x14ac:dyDescent="0.3">
      <c r="A367" s="2">
        <f t="shared" si="272"/>
        <v>3.5499999999999683</v>
      </c>
      <c r="B367" s="2">
        <f t="shared" ca="1" si="273"/>
        <v>1.1329897343692927</v>
      </c>
      <c r="C367" s="2">
        <f t="shared" ca="1" si="274"/>
        <v>1.2087038430592374</v>
      </c>
      <c r="D367" s="2">
        <f t="shared" ca="1" si="275"/>
        <v>1.2824733921628886</v>
      </c>
      <c r="E367" s="2">
        <f t="shared" ca="1" si="276"/>
        <v>1.3543600354792316</v>
      </c>
      <c r="F367" s="2">
        <f t="shared" ca="1" si="277"/>
        <v>1.4234968915520587</v>
      </c>
      <c r="G367" s="2">
        <f t="shared" ca="1" si="278"/>
        <v>1.4891434262792733</v>
      </c>
      <c r="H367" s="2">
        <f t="shared" ca="1" si="279"/>
        <v>1.5509735941122478</v>
      </c>
      <c r="I367" s="2">
        <f t="shared" ca="1" si="280"/>
        <v>1.6088998162261168</v>
      </c>
      <c r="J367" s="2">
        <f t="shared" ca="1" si="281"/>
        <v>1.6628672854438811</v>
      </c>
      <c r="K367" s="2">
        <f t="shared" ca="1" si="282"/>
        <v>1.7127647907659227</v>
      </c>
      <c r="L367" s="2">
        <f t="shared" ca="1" si="283"/>
        <v>1.7584212538260315</v>
      </c>
      <c r="M367" s="2">
        <f t="shared" ca="1" si="284"/>
        <v>1.7996413024815805</v>
      </c>
      <c r="N367" s="2">
        <f t="shared" ca="1" si="285"/>
        <v>1.8362490419786019</v>
      </c>
      <c r="O367" s="2">
        <f t="shared" ca="1" si="286"/>
        <v>1.8681247768170257</v>
      </c>
      <c r="P367" s="2">
        <f t="shared" ca="1" si="287"/>
        <v>1.8952285236285076</v>
      </c>
      <c r="Q367" s="2">
        <f t="shared" ca="1" si="288"/>
        <v>1.9176088876132018</v>
      </c>
      <c r="R367" s="2">
        <f t="shared" ca="1" si="289"/>
        <v>1.9353991325724904</v>
      </c>
      <c r="S367" s="2">
        <f t="shared" ca="1" si="290"/>
        <v>1.9488043707454297</v>
      </c>
      <c r="T367" s="2">
        <f t="shared" ca="1" si="291"/>
        <v>1.9580845152000157</v>
      </c>
      <c r="U367" s="2">
        <f t="shared" ca="1" si="292"/>
        <v>1.9635367986104739</v>
      </c>
      <c r="V367" s="2">
        <f t="shared" ca="1" si="293"/>
        <v>1.9654796099951983</v>
      </c>
      <c r="W367" s="2">
        <f t="shared" ca="1" si="294"/>
        <v>1.9642373543363132</v>
      </c>
      <c r="X367" s="2">
        <f t="shared" ca="1" si="295"/>
        <v>1.960125460685135</v>
      </c>
      <c r="Y367" s="2">
        <f t="shared" ca="1" si="296"/>
        <v>1.9534358672477017</v>
      </c>
      <c r="Z367" s="2">
        <f t="shared" ca="1" si="297"/>
        <v>1.944424999321112</v>
      </c>
      <c r="AA367" s="2">
        <f t="shared" ca="1" si="298"/>
        <v>1.9333068543594072</v>
      </c>
      <c r="AB367" s="2">
        <f t="shared" ca="1" si="299"/>
        <v>1.9202528481125782</v>
      </c>
      <c r="AC367" s="2">
        <f t="shared" ca="1" si="300"/>
        <v>1.9053981125176371</v>
      </c>
      <c r="AD367" s="2">
        <f t="shared" ca="1" si="301"/>
        <v>1.8888518450321556</v>
      </c>
      <c r="AE367" s="2">
        <f t="shared" ca="1" si="302"/>
        <v>1.8707081161568793</v>
      </c>
      <c r="AF367" s="2">
        <f t="shared" ca="1" si="303"/>
        <v>1.8510540852121624</v>
      </c>
      <c r="AG367" s="2">
        <f t="shared" ca="1" si="304"/>
        <v>1.8299745542922623</v>
      </c>
      <c r="AH367" s="2">
        <f t="shared" ca="1" si="305"/>
        <v>1.8075537169282727</v>
      </c>
      <c r="AI367" s="2">
        <f t="shared" ca="1" si="306"/>
        <v>1.7838755910037687</v>
      </c>
      <c r="AJ367" s="2">
        <f t="shared" ca="1" si="307"/>
        <v>1.759024135644246</v>
      </c>
      <c r="AK367" s="2">
        <f t="shared" ca="1" si="308"/>
        <v>1.7330834171557181</v>
      </c>
      <c r="AL367" s="2">
        <f t="shared" ca="1" si="309"/>
        <v>1.7061379342578755</v>
      </c>
      <c r="AM367" s="2">
        <f t="shared" ca="1" si="310"/>
        <v>1.67827319581987</v>
      </c>
      <c r="AN367" s="2">
        <f t="shared" ca="1" si="311"/>
        <v>1.649576632317111</v>
      </c>
      <c r="AO367" s="2">
        <f t="shared" ca="1" si="312"/>
        <v>1.6201388194483655</v>
      </c>
      <c r="AP367" s="2">
        <f t="shared" ca="1" si="313"/>
        <v>1.5900547392119084</v>
      </c>
      <c r="AQ367" s="2">
        <f t="shared" ca="1" si="314"/>
        <v>1.5594243997190975</v>
      </c>
      <c r="AR367" s="2">
        <f t="shared" ca="1" si="315"/>
        <v>1.5283517350729621</v>
      </c>
      <c r="AS367" s="2">
        <f t="shared" ca="1" si="316"/>
        <v>1.4969406753156655</v>
      </c>
      <c r="AT367" s="2">
        <f t="shared" ca="1" si="317"/>
        <v>1.4652880689667296</v>
      </c>
      <c r="AU367" s="2">
        <f t="shared" ca="1" si="318"/>
        <v>1.4334749321202112</v>
      </c>
      <c r="AV367" s="2">
        <f t="shared" ca="1" si="319"/>
        <v>1.4015596823562539</v>
      </c>
      <c r="AW367" s="2">
        <f t="shared" ca="1" si="320"/>
        <v>1.3695779507706534</v>
      </c>
      <c r="AX367" s="2">
        <f t="shared" ca="1" si="321"/>
        <v>1.3375511896426076</v>
      </c>
      <c r="AY367" s="2">
        <f t="shared" ca="1" si="322"/>
        <v>1.305500054808344</v>
      </c>
      <c r="AZ367" s="2">
        <f t="shared" ca="1" si="271"/>
        <v>1.2734493349660958</v>
      </c>
      <c r="BC367" s="2">
        <f t="shared" ca="1" si="323"/>
        <v>-0.88744399020138331</v>
      </c>
      <c r="BD367" s="2">
        <f t="shared" ca="1" si="323"/>
        <v>1.1235557640715648</v>
      </c>
      <c r="BE367" s="2">
        <f t="shared" ca="1" si="323"/>
        <v>-9.3296286290796893E-2</v>
      </c>
    </row>
    <row r="368" spans="1:57" x14ac:dyDescent="0.3">
      <c r="A368" s="2">
        <f t="shared" si="272"/>
        <v>3.5599999999999681</v>
      </c>
      <c r="B368" s="2">
        <f t="shared" ca="1" si="273"/>
        <v>1.1353631641146626</v>
      </c>
      <c r="C368" s="2">
        <f t="shared" ca="1" si="274"/>
        <v>1.2110985172469535</v>
      </c>
      <c r="D368" s="2">
        <f t="shared" ca="1" si="275"/>
        <v>1.2848849447300494</v>
      </c>
      <c r="E368" s="2">
        <f t="shared" ca="1" si="276"/>
        <v>1.3567657543822556</v>
      </c>
      <c r="F368" s="2">
        <f t="shared" ca="1" si="277"/>
        <v>1.4258768135908084</v>
      </c>
      <c r="G368" s="2">
        <f t="shared" ca="1" si="278"/>
        <v>1.4914860975948527</v>
      </c>
      <c r="H368" s="2">
        <f t="shared" ca="1" si="279"/>
        <v>1.5532725478758744</v>
      </c>
      <c r="I368" s="2">
        <f t="shared" ca="1" si="280"/>
        <v>1.6111494572667366</v>
      </c>
      <c r="J368" s="2">
        <f t="shared" ca="1" si="281"/>
        <v>1.6650611056258138</v>
      </c>
      <c r="K368" s="2">
        <f t="shared" ca="1" si="282"/>
        <v>1.7148952989194386</v>
      </c>
      <c r="L368" s="2">
        <f t="shared" ca="1" si="283"/>
        <v>1.7604806866937326</v>
      </c>
      <c r="M368" s="2">
        <f t="shared" ca="1" si="284"/>
        <v>1.8016224998503529</v>
      </c>
      <c r="N368" s="2">
        <f t="shared" ca="1" si="285"/>
        <v>1.838146181022833</v>
      </c>
      <c r="O368" s="2">
        <f t="shared" ca="1" si="286"/>
        <v>1.8699338424247516</v>
      </c>
      <c r="P368" s="2">
        <f t="shared" ca="1" si="287"/>
        <v>1.896947486129076</v>
      </c>
      <c r="Q368" s="2">
        <f t="shared" ca="1" si="288"/>
        <v>1.9192376244770795</v>
      </c>
      <c r="R368" s="2">
        <f t="shared" ca="1" si="289"/>
        <v>1.9369391725794927</v>
      </c>
      <c r="S368" s="2">
        <f t="shared" ca="1" si="290"/>
        <v>1.9502585534507513</v>
      </c>
      <c r="T368" s="2">
        <f t="shared" ca="1" si="291"/>
        <v>1.9594566417512809</v>
      </c>
      <c r="U368" s="2">
        <f t="shared" ca="1" si="292"/>
        <v>1.9648313089261222</v>
      </c>
      <c r="V368" s="2">
        <f t="shared" ca="1" si="293"/>
        <v>1.966701280383687</v>
      </c>
      <c r="W368" s="2">
        <f t="shared" ca="1" si="294"/>
        <v>1.9653909980515145</v>
      </c>
      <c r="X368" s="2">
        <f t="shared" ca="1" si="295"/>
        <v>1.9612156379733445</v>
      </c>
      <c r="Y368" s="2">
        <f t="shared" ca="1" si="296"/>
        <v>1.9544666451914297</v>
      </c>
      <c r="Z368" s="2">
        <f t="shared" ca="1" si="297"/>
        <v>1.9453998137552317</v>
      </c>
      <c r="AA368" s="2">
        <f t="shared" ca="1" si="298"/>
        <v>1.9342285069307681</v>
      </c>
      <c r="AB368" s="2">
        <f t="shared" ca="1" si="299"/>
        <v>1.9211236322911187</v>
      </c>
      <c r="AC368" s="2">
        <f t="shared" ca="1" si="300"/>
        <v>1.9062200205495128</v>
      </c>
      <c r="AD368" s="2">
        <f t="shared" ca="1" si="301"/>
        <v>1.8896267839687451</v>
      </c>
      <c r="AE368" s="2">
        <f t="shared" ca="1" si="302"/>
        <v>1.8714380719621313</v>
      </c>
      <c r="AF368" s="2">
        <f t="shared" ca="1" si="303"/>
        <v>1.8517412135501683</v>
      </c>
      <c r="AG368" s="2">
        <f t="shared" ca="1" si="304"/>
        <v>1.830621215131305</v>
      </c>
      <c r="AH368" s="2">
        <f t="shared" ca="1" si="305"/>
        <v>1.8081624827601039</v>
      </c>
      <c r="AI368" s="2">
        <f t="shared" ca="1" si="306"/>
        <v>1.7844492486826424</v>
      </c>
      <c r="AJ368" s="2">
        <f t="shared" ca="1" si="307"/>
        <v>1.7595656891595541</v>
      </c>
      <c r="AK368" s="2">
        <f t="shared" ca="1" si="308"/>
        <v>1.7335960935577086</v>
      </c>
      <c r="AL368" s="2">
        <f t="shared" ca="1" si="309"/>
        <v>1.706625194617424</v>
      </c>
      <c r="AM368" s="2">
        <f t="shared" ca="1" si="310"/>
        <v>1.6787387528657121</v>
      </c>
      <c r="AN368" s="2">
        <f t="shared" ca="1" si="311"/>
        <v>1.6500244743405992</v>
      </c>
      <c r="AO368" s="2">
        <f t="shared" ca="1" si="312"/>
        <v>1.6205732350052342</v>
      </c>
      <c r="AP368" s="2">
        <f t="shared" ca="1" si="313"/>
        <v>1.590480329072361</v>
      </c>
      <c r="AQ368" s="2">
        <f t="shared" ca="1" si="314"/>
        <v>1.5598460545207418</v>
      </c>
      <c r="AR368" s="2">
        <f t="shared" ca="1" si="315"/>
        <v>1.5287745565068904</v>
      </c>
      <c r="AS368" s="2">
        <f t="shared" ca="1" si="316"/>
        <v>1.4973698345285589</v>
      </c>
      <c r="AT368" s="2">
        <f t="shared" ca="1" si="317"/>
        <v>1.4657286316930329</v>
      </c>
      <c r="AU368" s="2">
        <f t="shared" ca="1" si="318"/>
        <v>1.4339317237464044</v>
      </c>
      <c r="AV368" s="2">
        <f t="shared" ca="1" si="319"/>
        <v>1.4020372848224407</v>
      </c>
      <c r="AW368" s="2">
        <f t="shared" ca="1" si="320"/>
        <v>1.370080875701253</v>
      </c>
      <c r="AX368" s="2">
        <f t="shared" ca="1" si="321"/>
        <v>1.3380841473311267</v>
      </c>
      <c r="AY368" s="2">
        <f t="shared" ca="1" si="322"/>
        <v>1.3060680545465844</v>
      </c>
      <c r="AZ368" s="2">
        <f t="shared" ca="1" si="271"/>
        <v>1.2740571005101162</v>
      </c>
      <c r="BC368" s="2">
        <f t="shared" ca="1" si="323"/>
        <v>1.6961200990043892</v>
      </c>
      <c r="BD368" s="2">
        <f t="shared" ca="1" si="323"/>
        <v>0.20789985553950441</v>
      </c>
      <c r="BE368" s="2">
        <f t="shared" ca="1" si="323"/>
        <v>-1.0110838062820973</v>
      </c>
    </row>
    <row r="369" spans="1:57" x14ac:dyDescent="0.3">
      <c r="A369" s="2">
        <f t="shared" si="272"/>
        <v>3.5699999999999679</v>
      </c>
      <c r="B369" s="2">
        <f t="shared" ca="1" si="273"/>
        <v>1.137945533957021</v>
      </c>
      <c r="C369" s="2">
        <f t="shared" ca="1" si="274"/>
        <v>1.2135340617559036</v>
      </c>
      <c r="D369" s="2">
        <f t="shared" ca="1" si="275"/>
        <v>1.2871826402693638</v>
      </c>
      <c r="E369" s="2">
        <f t="shared" ca="1" si="276"/>
        <v>1.3589161410666488</v>
      </c>
      <c r="F369" s="2">
        <f t="shared" ca="1" si="277"/>
        <v>1.4278727834235347</v>
      </c>
      <c r="G369" s="2">
        <f t="shared" ca="1" si="278"/>
        <v>1.4933284693093243</v>
      </c>
      <c r="H369" s="2">
        <f t="shared" ca="1" si="279"/>
        <v>1.5549665327633087</v>
      </c>
      <c r="I369" s="2">
        <f t="shared" ca="1" si="280"/>
        <v>1.6127005904187719</v>
      </c>
      <c r="J369" s="2">
        <f t="shared" ca="1" si="281"/>
        <v>1.6664734956032132</v>
      </c>
      <c r="K369" s="2">
        <f t="shared" ca="1" si="282"/>
        <v>1.7161715733029828</v>
      </c>
      <c r="L369" s="2">
        <f t="shared" ca="1" si="283"/>
        <v>1.7616227063143124</v>
      </c>
      <c r="M369" s="2">
        <f t="shared" ca="1" si="284"/>
        <v>1.8026322311051475</v>
      </c>
      <c r="N369" s="2">
        <f t="shared" ca="1" si="285"/>
        <v>1.839026424938184</v>
      </c>
      <c r="O369" s="2">
        <f t="shared" ca="1" si="286"/>
        <v>1.8706886991303433</v>
      </c>
      <c r="P369" s="2">
        <f t="shared" ca="1" si="287"/>
        <v>1.8975825274650395</v>
      </c>
      <c r="Q369" s="2">
        <f t="shared" ca="1" si="288"/>
        <v>1.9197598121431689</v>
      </c>
      <c r="R369" s="2">
        <f t="shared" ca="1" si="289"/>
        <v>1.9373566006092706</v>
      </c>
      <c r="S369" s="2">
        <f t="shared" ca="1" si="290"/>
        <v>1.9505801075046407</v>
      </c>
      <c r="T369" s="2">
        <f t="shared" ca="1" si="291"/>
        <v>1.9596916504608406</v>
      </c>
      <c r="U369" s="2">
        <f t="shared" ca="1" si="292"/>
        <v>1.9649892214812508</v>
      </c>
      <c r="V369" s="2">
        <f t="shared" ca="1" si="293"/>
        <v>1.9667913642105468</v>
      </c>
      <c r="W369" s="2">
        <f t="shared" ca="1" si="294"/>
        <v>1.965422039557764</v>
      </c>
      <c r="X369" s="2">
        <f t="shared" ca="1" si="295"/>
        <v>1.9611956535910797</v>
      </c>
      <c r="Y369" s="2">
        <f t="shared" ca="1" si="296"/>
        <v>1.9544026432624235</v>
      </c>
      <c r="Z369" s="2">
        <f t="shared" ca="1" si="297"/>
        <v>1.9452976591499531</v>
      </c>
      <c r="AA369" s="2">
        <f t="shared" ca="1" si="298"/>
        <v>1.9340929206870225</v>
      </c>
      <c r="AB369" s="2">
        <f t="shared" ca="1" si="299"/>
        <v>1.9209583192440034</v>
      </c>
      <c r="AC369" s="2">
        <f t="shared" ca="1" si="300"/>
        <v>1.9060278764660614</v>
      </c>
      <c r="AD369" s="2">
        <f t="shared" ca="1" si="301"/>
        <v>1.8894101105385004</v>
      </c>
      <c r="AE369" s="2">
        <f t="shared" ca="1" si="302"/>
        <v>1.8711987394380978</v>
      </c>
      <c r="AF369" s="2">
        <f t="shared" ca="1" si="303"/>
        <v>1.8514807504127131</v>
      </c>
      <c r="AG369" s="2">
        <f t="shared" ca="1" si="304"/>
        <v>1.8303408421645115</v>
      </c>
      <c r="AH369" s="2">
        <f t="shared" ca="1" si="305"/>
        <v>1.8078631211434451</v>
      </c>
      <c r="AI369" s="2">
        <f t="shared" ca="1" si="306"/>
        <v>1.7841315218486848</v>
      </c>
      <c r="AJ369" s="2">
        <f t="shared" ca="1" si="307"/>
        <v>1.7592299256296569</v>
      </c>
      <c r="AK369" s="2">
        <f t="shared" ca="1" si="308"/>
        <v>1.733242332968421</v>
      </c>
      <c r="AL369" s="2">
        <f t="shared" ca="1" si="309"/>
        <v>1.7062531988138077</v>
      </c>
      <c r="AM369" s="2">
        <f t="shared" ca="1" si="310"/>
        <v>1.678348023663923</v>
      </c>
      <c r="AN369" s="2">
        <f t="shared" ca="1" si="311"/>
        <v>1.6496142774485849</v>
      </c>
      <c r="AO369" s="2">
        <f t="shared" ca="1" si="312"/>
        <v>1.6201426244694654</v>
      </c>
      <c r="AP369" s="2">
        <f t="shared" ca="1" si="313"/>
        <v>1.5900281585419753</v>
      </c>
      <c r="AQ369" s="2">
        <f t="shared" ca="1" si="314"/>
        <v>1.5593709537711429</v>
      </c>
      <c r="AR369" s="2">
        <f t="shared" ca="1" si="315"/>
        <v>1.5282748513701472</v>
      </c>
      <c r="AS369" s="2">
        <f t="shared" ca="1" si="316"/>
        <v>1.4968434046301122</v>
      </c>
      <c r="AT369" s="2">
        <f t="shared" ca="1" si="317"/>
        <v>1.4651727363825129</v>
      </c>
      <c r="AU369" s="2">
        <f t="shared" ca="1" si="318"/>
        <v>1.4333428697986468</v>
      </c>
      <c r="AV369" s="2">
        <f t="shared" ca="1" si="319"/>
        <v>1.401411226863658</v>
      </c>
      <c r="AW369" s="2">
        <f t="shared" ca="1" si="320"/>
        <v>1.3694127912568095</v>
      </c>
      <c r="AX369" s="2">
        <f t="shared" ca="1" si="321"/>
        <v>1.3373689024371964</v>
      </c>
      <c r="AY369" s="2">
        <f t="shared" ca="1" si="322"/>
        <v>1.3053002903820952</v>
      </c>
      <c r="AZ369" s="2">
        <f t="shared" ca="1" si="271"/>
        <v>1.2732305717889867</v>
      </c>
      <c r="BC369" s="2">
        <f t="shared" ca="1" si="323"/>
        <v>0.29357086509282126</v>
      </c>
      <c r="BD369" s="2">
        <f t="shared" ca="1" si="323"/>
        <v>1.1309112606340896</v>
      </c>
      <c r="BE369" s="2">
        <f t="shared" ca="1" si="323"/>
        <v>2.3790030997163036</v>
      </c>
    </row>
    <row r="370" spans="1:57" x14ac:dyDescent="0.3">
      <c r="A370" s="2">
        <f t="shared" si="272"/>
        <v>3.5799999999999677</v>
      </c>
      <c r="B370" s="2">
        <f t="shared" ca="1" si="273"/>
        <v>1.1391001101917104</v>
      </c>
      <c r="C370" s="2">
        <f t="shared" ca="1" si="274"/>
        <v>1.2145360746233911</v>
      </c>
      <c r="D370" s="2">
        <f t="shared" ca="1" si="275"/>
        <v>1.2880436932513428</v>
      </c>
      <c r="E370" s="2">
        <f t="shared" ca="1" si="276"/>
        <v>1.3596296804444608</v>
      </c>
      <c r="F370" s="2">
        <f t="shared" ca="1" si="277"/>
        <v>1.4284345821498463</v>
      </c>
      <c r="G370" s="2">
        <f t="shared" ca="1" si="278"/>
        <v>1.4937420196694684</v>
      </c>
      <c r="H370" s="2">
        <f t="shared" ca="1" si="279"/>
        <v>1.555239501511229</v>
      </c>
      <c r="I370" s="2">
        <f t="shared" ca="1" si="280"/>
        <v>1.6128407963881615</v>
      </c>
      <c r="J370" s="2">
        <f t="shared" ca="1" si="281"/>
        <v>1.6664871932938612</v>
      </c>
      <c r="K370" s="2">
        <f t="shared" ca="1" si="282"/>
        <v>1.7160634138052524</v>
      </c>
      <c r="L370" s="2">
        <f t="shared" ca="1" si="283"/>
        <v>1.7613964547009544</v>
      </c>
      <c r="M370" s="2">
        <f t="shared" ca="1" si="284"/>
        <v>1.8022916358824121</v>
      </c>
      <c r="N370" s="2">
        <f t="shared" ca="1" si="285"/>
        <v>1.8385759418169225</v>
      </c>
      <c r="O370" s="2">
        <f t="shared" ca="1" si="286"/>
        <v>1.8701339496628446</v>
      </c>
      <c r="P370" s="2">
        <f t="shared" ca="1" si="287"/>
        <v>1.8969304665629774</v>
      </c>
      <c r="Q370" s="2">
        <f t="shared" ca="1" si="288"/>
        <v>1.919018642713278</v>
      </c>
      <c r="R370" s="2">
        <f t="shared" ca="1" si="289"/>
        <v>1.9365355143639089</v>
      </c>
      <c r="S370" s="2">
        <f t="shared" ca="1" si="290"/>
        <v>1.9496889440958662</v>
      </c>
      <c r="T370" s="2">
        <f t="shared" ca="1" si="291"/>
        <v>1.9587405493495453</v>
      </c>
      <c r="U370" s="2">
        <f t="shared" ca="1" si="292"/>
        <v>1.9639882999261784</v>
      </c>
      <c r="V370" s="2">
        <f t="shared" ca="1" si="293"/>
        <v>1.9657504150075644</v>
      </c>
      <c r="W370" s="2">
        <f t="shared" ca="1" si="294"/>
        <v>1.9643502319910469</v>
      </c>
      <c r="X370" s="2">
        <f t="shared" ca="1" si="295"/>
        <v>1.9601012454929001</v>
      </c>
      <c r="Y370" s="2">
        <f t="shared" ca="1" si="296"/>
        <v>1.9532927449530644</v>
      </c>
      <c r="Z370" s="2">
        <f t="shared" ca="1" si="297"/>
        <v>1.9441781007571206</v>
      </c>
      <c r="AA370" s="2">
        <f t="shared" ca="1" si="298"/>
        <v>1.9329682543443125</v>
      </c>
      <c r="AB370" s="2">
        <f t="shared" ca="1" si="299"/>
        <v>1.9198319483109503</v>
      </c>
      <c r="AC370" s="2">
        <f t="shared" ca="1" si="300"/>
        <v>1.9049022628199013</v>
      </c>
      <c r="AD370" s="2">
        <f t="shared" ca="1" si="301"/>
        <v>1.888286988517752</v>
      </c>
      <c r="AE370" s="2">
        <f t="shared" ca="1" si="302"/>
        <v>1.8700792770239734</v>
      </c>
      <c r="AF370" s="2">
        <f t="shared" ca="1" si="303"/>
        <v>1.8503656377812685</v>
      </c>
      <c r="AG370" s="2">
        <f t="shared" ca="1" si="304"/>
        <v>1.8292303252433069</v>
      </c>
      <c r="AH370" s="2">
        <f t="shared" ca="1" si="305"/>
        <v>1.8067570095785372</v>
      </c>
      <c r="AI370" s="2">
        <f t="shared" ca="1" si="306"/>
        <v>1.7830291908818934</v>
      </c>
      <c r="AJ370" s="2">
        <f t="shared" ca="1" si="307"/>
        <v>1.7581303189980748</v>
      </c>
      <c r="AK370" s="2">
        <f t="shared" ca="1" si="308"/>
        <v>1.7321439690321532</v>
      </c>
      <c r="AL370" s="2">
        <f t="shared" ca="1" si="309"/>
        <v>1.7051541817826759</v>
      </c>
      <c r="AM370" s="2">
        <f t="shared" ca="1" si="310"/>
        <v>1.6772460614832116</v>
      </c>
      <c r="AN370" s="2">
        <f t="shared" ca="1" si="311"/>
        <v>1.6485067057302589</v>
      </c>
      <c r="AO370" s="2">
        <f t="shared" ca="1" si="312"/>
        <v>1.6190264306752498</v>
      </c>
      <c r="AP370" s="2">
        <f t="shared" ca="1" si="313"/>
        <v>1.5888999925526874</v>
      </c>
      <c r="AQ370" s="2">
        <f t="shared" ca="1" si="314"/>
        <v>1.5582271032784285</v>
      </c>
      <c r="AR370" s="2">
        <f t="shared" ca="1" si="315"/>
        <v>1.5271111605630057</v>
      </c>
      <c r="AS370" s="2">
        <f t="shared" ca="1" si="316"/>
        <v>1.4956551312954851</v>
      </c>
      <c r="AT370" s="2">
        <f t="shared" ca="1" si="317"/>
        <v>1.4639543786715048</v>
      </c>
      <c r="AU370" s="2">
        <f t="shared" ca="1" si="318"/>
        <v>1.4320880365820463</v>
      </c>
      <c r="AV370" s="2">
        <f t="shared" ca="1" si="319"/>
        <v>1.4001126416505396</v>
      </c>
      <c r="AW370" s="2">
        <f t="shared" ca="1" si="320"/>
        <v>1.3680624690535863</v>
      </c>
      <c r="AX370" s="2">
        <f t="shared" ca="1" si="321"/>
        <v>1.3359584117796846</v>
      </c>
      <c r="AY370" s="2">
        <f t="shared" ca="1" si="322"/>
        <v>1.3038208250026633</v>
      </c>
      <c r="AZ370" s="2">
        <f t="shared" ca="1" si="271"/>
        <v>1.27167244487597</v>
      </c>
      <c r="BC370" s="2">
        <f t="shared" ca="1" si="323"/>
        <v>-1.2099228815138661</v>
      </c>
      <c r="BD370" s="2">
        <f t="shared" ca="1" si="323"/>
        <v>-0.79943704580825425</v>
      </c>
      <c r="BE370" s="2">
        <f t="shared" ca="1" si="323"/>
        <v>1.7839419342688538</v>
      </c>
    </row>
    <row r="371" spans="1:57" x14ac:dyDescent="0.3">
      <c r="A371" s="2">
        <f t="shared" si="272"/>
        <v>3.5899999999999674</v>
      </c>
      <c r="B371" s="2">
        <f t="shared" ca="1" si="273"/>
        <v>1.1415896640392929</v>
      </c>
      <c r="C371" s="2">
        <f t="shared" ca="1" si="274"/>
        <v>1.2168867169787672</v>
      </c>
      <c r="D371" s="2">
        <f t="shared" ca="1" si="275"/>
        <v>1.2902659113770794</v>
      </c>
      <c r="E371" s="2">
        <f t="shared" ca="1" si="276"/>
        <v>1.3617162388385642</v>
      </c>
      <c r="F371" s="2">
        <f t="shared" ca="1" si="277"/>
        <v>1.4303807045932349</v>
      </c>
      <c r="G371" s="2">
        <f t="shared" ca="1" si="278"/>
        <v>1.4955506031368027</v>
      </c>
      <c r="H371" s="2">
        <f t="shared" ca="1" si="279"/>
        <v>1.556917561756362</v>
      </c>
      <c r="I371" s="2">
        <f t="shared" ca="1" si="280"/>
        <v>1.6143954916747816</v>
      </c>
      <c r="J371" s="2">
        <f t="shared" ca="1" si="281"/>
        <v>1.6679241415286008</v>
      </c>
      <c r="K371" s="2">
        <f t="shared" ca="1" si="282"/>
        <v>1.7173866685915122</v>
      </c>
      <c r="L371" s="2">
        <f t="shared" ca="1" si="283"/>
        <v>1.7626092257719039</v>
      </c>
      <c r="M371" s="2">
        <f t="shared" ca="1" si="284"/>
        <v>1.8033971556385009</v>
      </c>
      <c r="N371" s="2">
        <f t="shared" ca="1" si="285"/>
        <v>1.8395781837942962</v>
      </c>
      <c r="O371" s="2">
        <f t="shared" ca="1" si="286"/>
        <v>1.871038081347804</v>
      </c>
      <c r="P371" s="2">
        <f t="shared" ca="1" si="287"/>
        <v>1.8977430118522804</v>
      </c>
      <c r="Q371" s="2">
        <f t="shared" ca="1" si="288"/>
        <v>1.9197473930733131</v>
      </c>
      <c r="R371" s="2">
        <f t="shared" ca="1" si="289"/>
        <v>1.9371892680077278</v>
      </c>
      <c r="S371" s="2">
        <f t="shared" ca="1" si="290"/>
        <v>1.9502771649719615</v>
      </c>
      <c r="T371" s="2">
        <f t="shared" ca="1" si="291"/>
        <v>1.9592730195333834</v>
      </c>
      <c r="U371" s="2">
        <f t="shared" ca="1" si="292"/>
        <v>1.964474798004221</v>
      </c>
      <c r="V371" s="2">
        <f t="shared" ca="1" si="293"/>
        <v>1.9662004138807785</v>
      </c>
      <c r="W371" s="2">
        <f t="shared" ca="1" si="294"/>
        <v>1.9647726000482624</v>
      </c>
      <c r="X371" s="2">
        <f t="shared" ca="1" si="295"/>
        <v>1.9605039597082001</v>
      </c>
      <c r="Y371" s="2">
        <f t="shared" ca="1" si="296"/>
        <v>1.9536826568932903</v>
      </c>
      <c r="Z371" s="2">
        <f t="shared" ca="1" si="297"/>
        <v>1.9445608065988644</v>
      </c>
      <c r="AA371" s="2">
        <f t="shared" ca="1" si="298"/>
        <v>1.933348099612815</v>
      </c>
      <c r="AB371" s="2">
        <f t="shared" ca="1" si="299"/>
        <v>1.9202121586615852</v>
      </c>
      <c r="AC371" s="2">
        <f t="shared" ca="1" si="300"/>
        <v>1.9052851514629745</v>
      </c>
      <c r="AD371" s="2">
        <f t="shared" ca="1" si="301"/>
        <v>1.8886741691068381</v>
      </c>
      <c r="AE371" s="2">
        <f t="shared" ca="1" si="302"/>
        <v>1.8704718233847419</v>
      </c>
      <c r="AF371" s="2">
        <f t="shared" ca="1" si="303"/>
        <v>1.8507641713637251</v>
      </c>
      <c r="AG371" s="2">
        <f t="shared" ca="1" si="304"/>
        <v>1.8296350481666588</v>
      </c>
      <c r="AH371" s="2">
        <f t="shared" ca="1" si="305"/>
        <v>1.8071677124763936</v>
      </c>
      <c r="AI371" s="2">
        <f t="shared" ca="1" si="306"/>
        <v>1.7834452547999737</v>
      </c>
      <c r="AJ371" s="2">
        <f t="shared" ca="1" si="307"/>
        <v>1.758550718358286</v>
      </c>
      <c r="AK371" s="2">
        <f t="shared" ca="1" si="308"/>
        <v>1.732567277862306</v>
      </c>
      <c r="AL371" s="2">
        <f t="shared" ca="1" si="309"/>
        <v>1.7055785850763718</v>
      </c>
      <c r="AM371" s="2">
        <f t="shared" ca="1" si="310"/>
        <v>1.6776693732064982</v>
      </c>
      <c r="AN371" s="2">
        <f t="shared" ca="1" si="311"/>
        <v>1.6489263927578834</v>
      </c>
      <c r="AO371" s="2">
        <f t="shared" ca="1" si="312"/>
        <v>1.619439636701465</v>
      </c>
      <c r="AP371" s="2">
        <f t="shared" ca="1" si="313"/>
        <v>1.5893035479570319</v>
      </c>
      <c r="AQ371" s="2">
        <f t="shared" ca="1" si="314"/>
        <v>1.5586174993833584</v>
      </c>
      <c r="AR371" s="2">
        <f t="shared" ca="1" si="315"/>
        <v>1.5274844670887007</v>
      </c>
      <c r="AS371" s="2">
        <f t="shared" ca="1" si="316"/>
        <v>1.4960068528537502</v>
      </c>
      <c r="AT371" s="2">
        <f t="shared" ca="1" si="317"/>
        <v>1.4642792824037769</v>
      </c>
      <c r="AU371" s="2">
        <f t="shared" ca="1" si="318"/>
        <v>1.4323800251861771</v>
      </c>
      <c r="AV371" s="2">
        <f t="shared" ca="1" si="319"/>
        <v>1.4003647607582059</v>
      </c>
      <c r="AW371" s="2">
        <f t="shared" ca="1" si="320"/>
        <v>1.3682670857928039</v>
      </c>
      <c r="AX371" s="2">
        <f t="shared" ca="1" si="321"/>
        <v>1.3361074729995728</v>
      </c>
      <c r="AY371" s="2">
        <f t="shared" ca="1" si="322"/>
        <v>1.3039059173924421</v>
      </c>
      <c r="AZ371" s="2">
        <f t="shared" ca="1" si="271"/>
        <v>1.2716845106862975</v>
      </c>
      <c r="BC371" s="2">
        <f t="shared" ca="1" si="323"/>
        <v>0.99069703238492757</v>
      </c>
      <c r="BD371" s="2">
        <f t="shared" ca="1" si="323"/>
        <v>-1.1404245433161835</v>
      </c>
      <c r="BE371" s="2">
        <f t="shared" ca="1" si="323"/>
        <v>1.4158349497079019</v>
      </c>
    </row>
    <row r="372" spans="1:57" x14ac:dyDescent="0.3">
      <c r="A372" s="2">
        <f t="shared" si="272"/>
        <v>3.5999999999999672</v>
      </c>
      <c r="B372" s="2">
        <f t="shared" ca="1" si="273"/>
        <v>1.1428384474658384</v>
      </c>
      <c r="C372" s="2">
        <f t="shared" ca="1" si="274"/>
        <v>1.2181389987870284</v>
      </c>
      <c r="D372" s="2">
        <f t="shared" ca="1" si="275"/>
        <v>1.291517159715188</v>
      </c>
      <c r="E372" s="2">
        <f t="shared" ca="1" si="276"/>
        <v>1.362945180770617</v>
      </c>
      <c r="F372" s="2">
        <f t="shared" ca="1" si="277"/>
        <v>1.4315692087840308</v>
      </c>
      <c r="G372" s="2">
        <f t="shared" ca="1" si="278"/>
        <v>1.4966887183961681</v>
      </c>
      <c r="H372" s="2">
        <f t="shared" ca="1" si="279"/>
        <v>1.5579999541875034</v>
      </c>
      <c r="I372" s="2">
        <f t="shared" ca="1" si="280"/>
        <v>1.6154175142729779</v>
      </c>
      <c r="J372" s="2">
        <f t="shared" ca="1" si="281"/>
        <v>1.6688801844927266</v>
      </c>
      <c r="K372" s="2">
        <f t="shared" ca="1" si="282"/>
        <v>1.7182701502654452</v>
      </c>
      <c r="L372" s="2">
        <f t="shared" ca="1" si="283"/>
        <v>1.7634133159996161</v>
      </c>
      <c r="M372" s="2">
        <f t="shared" ca="1" si="284"/>
        <v>1.8041156393401876</v>
      </c>
      <c r="N372" s="2">
        <f t="shared" ca="1" si="285"/>
        <v>1.8402061741217135</v>
      </c>
      <c r="O372" s="2">
        <f t="shared" ca="1" si="286"/>
        <v>1.8715724666916438</v>
      </c>
      <c r="P372" s="2">
        <f t="shared" ca="1" si="287"/>
        <v>1.8981826132764503</v>
      </c>
      <c r="Q372" s="2">
        <f t="shared" ca="1" si="288"/>
        <v>1.9200928720344665</v>
      </c>
      <c r="R372" s="2">
        <f t="shared" ca="1" si="289"/>
        <v>1.9374428639285333</v>
      </c>
      <c r="S372" s="2">
        <f t="shared" ca="1" si="290"/>
        <v>1.950442354097933</v>
      </c>
      <c r="T372" s="2">
        <f t="shared" ca="1" si="291"/>
        <v>1.9593541678442647</v>
      </c>
      <c r="U372" s="2">
        <f t="shared" ca="1" si="292"/>
        <v>1.9644768399863959</v>
      </c>
      <c r="V372" s="2">
        <f t="shared" ca="1" si="293"/>
        <v>1.9661285503981791</v>
      </c>
      <c r="W372" s="2">
        <f t="shared" ca="1" si="294"/>
        <v>1.9646319997542057</v>
      </c>
      <c r="X372" s="2">
        <f t="shared" ca="1" si="295"/>
        <v>1.9602994732009822</v>
      </c>
      <c r="Y372" s="2">
        <f t="shared" ca="1" si="296"/>
        <v>1.9534185848038803</v>
      </c>
      <c r="Z372" s="2">
        <f t="shared" ca="1" si="297"/>
        <v>1.9442407723023345</v>
      </c>
      <c r="AA372" s="2">
        <f t="shared" ca="1" si="298"/>
        <v>1.9329750564880919</v>
      </c>
      <c r="AB372" s="2">
        <f t="shared" ca="1" si="299"/>
        <v>1.9197885224057989</v>
      </c>
      <c r="AC372" s="2">
        <f t="shared" ca="1" si="300"/>
        <v>1.9048130076255285</v>
      </c>
      <c r="AD372" s="2">
        <f t="shared" ca="1" si="301"/>
        <v>1.8881554849145572</v>
      </c>
      <c r="AE372" s="2">
        <f t="shared" ca="1" si="302"/>
        <v>1.8699086060251653</v>
      </c>
      <c r="AF372" s="2">
        <f t="shared" ca="1" si="303"/>
        <v>1.8501585543492003</v>
      </c>
      <c r="AG372" s="2">
        <f t="shared" ca="1" si="304"/>
        <v>1.8289893238752144</v>
      </c>
      <c r="AH372" s="2">
        <f t="shared" ca="1" si="305"/>
        <v>1.8064843398779886</v>
      </c>
      <c r="AI372" s="2">
        <f t="shared" ca="1" si="306"/>
        <v>1.7827268613755349</v>
      </c>
      <c r="AJ372" s="2">
        <f t="shared" ca="1" si="307"/>
        <v>1.7578001031290964</v>
      </c>
      <c r="AK372" s="2">
        <f t="shared" ca="1" si="308"/>
        <v>1.7317874177223254</v>
      </c>
      <c r="AL372" s="2">
        <f t="shared" ca="1" si="309"/>
        <v>1.7047726462850592</v>
      </c>
      <c r="AM372" s="2">
        <f t="shared" ca="1" si="310"/>
        <v>1.6768407295140579</v>
      </c>
      <c r="AN372" s="2">
        <f t="shared" ca="1" si="311"/>
        <v>1.6480786493410116</v>
      </c>
      <c r="AO372" s="2">
        <f t="shared" ca="1" si="312"/>
        <v>1.6185766537932533</v>
      </c>
      <c r="AP372" s="2">
        <f t="shared" ca="1" si="313"/>
        <v>1.5884294500005862</v>
      </c>
      <c r="AQ372" s="2">
        <f t="shared" ca="1" si="314"/>
        <v>1.5577366481533723</v>
      </c>
      <c r="AR372" s="2">
        <f t="shared" ca="1" si="315"/>
        <v>1.5266013779270455</v>
      </c>
      <c r="AS372" s="2">
        <f t="shared" ca="1" si="316"/>
        <v>1.4951260505862574</v>
      </c>
      <c r="AT372" s="2">
        <f t="shared" ca="1" si="317"/>
        <v>1.46340512988602</v>
      </c>
      <c r="AU372" s="2">
        <f t="shared" ca="1" si="318"/>
        <v>1.4315165990172682</v>
      </c>
      <c r="AV372" s="2">
        <f t="shared" ca="1" si="319"/>
        <v>1.3995158620819077</v>
      </c>
      <c r="AW372" s="2">
        <f t="shared" ca="1" si="320"/>
        <v>1.3674364204532874</v>
      </c>
      <c r="AX372" s="2">
        <f t="shared" ca="1" si="321"/>
        <v>1.3352989058040696</v>
      </c>
      <c r="AY372" s="2">
        <f t="shared" ca="1" si="322"/>
        <v>1.3031235253422839</v>
      </c>
      <c r="AZ372" s="2">
        <f t="shared" ca="1" si="271"/>
        <v>1.2709324984275887</v>
      </c>
      <c r="BC372" s="2">
        <f t="shared" ca="1" si="323"/>
        <v>-0.19070565921816218</v>
      </c>
      <c r="BD372" s="2">
        <f t="shared" ca="1" si="323"/>
        <v>0.46801477937161895</v>
      </c>
      <c r="BE372" s="2">
        <f t="shared" ca="1" si="323"/>
        <v>-0.58404925565740307</v>
      </c>
    </row>
    <row r="373" spans="1:57" x14ac:dyDescent="0.3">
      <c r="A373" s="2">
        <f t="shared" si="272"/>
        <v>3.609999999999967</v>
      </c>
      <c r="B373" s="2">
        <f t="shared" ca="1" si="273"/>
        <v>1.1430875961585227</v>
      </c>
      <c r="C373" s="2">
        <f t="shared" ca="1" si="274"/>
        <v>1.2183213233892243</v>
      </c>
      <c r="D373" s="2">
        <f t="shared" ca="1" si="275"/>
        <v>1.2916370494409797</v>
      </c>
      <c r="E373" s="2">
        <f t="shared" ca="1" si="276"/>
        <v>1.3629903008447009</v>
      </c>
      <c r="F373" s="2">
        <f t="shared" ca="1" si="277"/>
        <v>1.431530086243646</v>
      </c>
      <c r="G373" s="2">
        <f t="shared" ca="1" si="278"/>
        <v>1.4965636086075005</v>
      </c>
      <c r="H373" s="2">
        <f t="shared" ca="1" si="279"/>
        <v>1.5577912706430461</v>
      </c>
      <c r="I373" s="2">
        <f t="shared" ca="1" si="280"/>
        <v>1.6151279438044797</v>
      </c>
      <c r="J373" s="2">
        <f t="shared" ca="1" si="281"/>
        <v>1.6685110703953137</v>
      </c>
      <c r="K373" s="2">
        <f t="shared" ca="1" si="282"/>
        <v>1.7178214978873014</v>
      </c>
      <c r="L373" s="2">
        <f t="shared" ca="1" si="283"/>
        <v>1.7628845189014954</v>
      </c>
      <c r="M373" s="2">
        <f t="shared" ca="1" si="284"/>
        <v>1.803506339863127</v>
      </c>
      <c r="N373" s="2">
        <f t="shared" ca="1" si="285"/>
        <v>1.839516971219411</v>
      </c>
      <c r="O373" s="2">
        <f t="shared" ca="1" si="286"/>
        <v>1.8708053571463721</v>
      </c>
      <c r="P373" s="2">
        <f t="shared" ca="1" si="287"/>
        <v>1.8973411441390418</v>
      </c>
      <c r="Q373" s="2">
        <f t="shared" ca="1" si="288"/>
        <v>1.9191820449409174</v>
      </c>
      <c r="R373" s="2">
        <f t="shared" ca="1" si="289"/>
        <v>1.9364688710989442</v>
      </c>
      <c r="S373" s="2">
        <f t="shared" ca="1" si="290"/>
        <v>1.9494122370744318</v>
      </c>
      <c r="T373" s="2">
        <f t="shared" ca="1" si="291"/>
        <v>1.9582754709196093</v>
      </c>
      <c r="U373" s="2">
        <f t="shared" ca="1" si="292"/>
        <v>1.9633572893583562</v>
      </c>
      <c r="V373" s="2">
        <f t="shared" ca="1" si="293"/>
        <v>1.9649757521112623</v>
      </c>
      <c r="W373" s="2">
        <f t="shared" ca="1" si="294"/>
        <v>1.9634531413663698</v>
      </c>
      <c r="X373" s="2">
        <f t="shared" ca="1" si="295"/>
        <v>1.9591010390178702</v>
      </c>
      <c r="Y373" s="2">
        <f t="shared" ca="1" si="296"/>
        <v>1.9522061260589905</v>
      </c>
      <c r="Z373" s="2">
        <f t="shared" ca="1" si="297"/>
        <v>1.9430187825594165</v>
      </c>
      <c r="AA373" s="2">
        <f t="shared" ca="1" si="298"/>
        <v>1.9317469814019894</v>
      </c>
      <c r="AB373" s="2">
        <f t="shared" ca="1" si="299"/>
        <v>1.9185568935411932</v>
      </c>
      <c r="AC373" s="2">
        <f t="shared" ca="1" si="300"/>
        <v>1.9035796500768312</v>
      </c>
      <c r="AD373" s="2">
        <f t="shared" ca="1" si="301"/>
        <v>1.8869217280602193</v>
      </c>
      <c r="AE373" s="2">
        <f t="shared" ca="1" si="302"/>
        <v>1.8686754403725876</v>
      </c>
      <c r="AF373" s="2">
        <f t="shared" ca="1" si="303"/>
        <v>1.848926716822362</v>
      </c>
      <c r="AG373" s="2">
        <f t="shared" ca="1" si="304"/>
        <v>1.827759329859254</v>
      </c>
      <c r="AH373" s="2">
        <f t="shared" ca="1" si="305"/>
        <v>1.8052564908293094</v>
      </c>
      <c r="AI373" s="2">
        <f t="shared" ca="1" si="306"/>
        <v>1.7815012467630478</v>
      </c>
      <c r="AJ373" s="2">
        <f t="shared" ca="1" si="307"/>
        <v>1.7565766035296686</v>
      </c>
      <c r="AK373" s="2">
        <f t="shared" ca="1" si="308"/>
        <v>1.7305657112563102</v>
      </c>
      <c r="AL373" s="2">
        <f t="shared" ca="1" si="309"/>
        <v>1.7035522202417672</v>
      </c>
      <c r="AM373" s="2">
        <f t="shared" ca="1" si="310"/>
        <v>1.6756208985932126</v>
      </c>
      <c r="AN373" s="2">
        <f t="shared" ca="1" si="311"/>
        <v>1.6468585795823802</v>
      </c>
      <c r="AO373" s="2">
        <f t="shared" ca="1" si="312"/>
        <v>1.6173553859170235</v>
      </c>
      <c r="AP373" s="2">
        <f t="shared" ca="1" si="313"/>
        <v>1.5872059078403442</v>
      </c>
      <c r="AQ373" s="2">
        <f t="shared" ca="1" si="314"/>
        <v>1.5565096106399572</v>
      </c>
      <c r="AR373" s="2">
        <f t="shared" ca="1" si="315"/>
        <v>1.5253693941177626</v>
      </c>
      <c r="AS373" s="2">
        <f t="shared" ca="1" si="316"/>
        <v>1.4938872950342406</v>
      </c>
      <c r="AT373" s="2">
        <f t="shared" ca="1" si="317"/>
        <v>1.4621572321293754</v>
      </c>
      <c r="AU373" s="2">
        <f t="shared" ca="1" si="318"/>
        <v>1.4302565219946144</v>
      </c>
      <c r="AV373" s="2">
        <f t="shared" ca="1" si="319"/>
        <v>1.3982399163205825</v>
      </c>
      <c r="AW373" s="2">
        <f t="shared" ca="1" si="320"/>
        <v>1.3661404457072437</v>
      </c>
      <c r="AX373" s="2">
        <f t="shared" ca="1" si="321"/>
        <v>1.3339785212958937</v>
      </c>
      <c r="AY373" s="2">
        <f t="shared" ca="1" si="322"/>
        <v>1.3017741802386293</v>
      </c>
      <c r="AZ373" s="2">
        <f t="shared" ca="1" si="271"/>
        <v>1.2695493023350171</v>
      </c>
      <c r="BC373" s="2">
        <f t="shared" ca="1" si="323"/>
        <v>-1.456423381598098</v>
      </c>
      <c r="BD373" s="2">
        <f t="shared" ca="1" si="323"/>
        <v>-1.8988431378874928</v>
      </c>
      <c r="BE373" s="2">
        <f t="shared" ca="1" si="323"/>
        <v>-0.16869471103116407</v>
      </c>
    </row>
    <row r="374" spans="1:57" x14ac:dyDescent="0.3">
      <c r="A374" s="2">
        <f t="shared" si="272"/>
        <v>3.6199999999999668</v>
      </c>
      <c r="B374" s="2">
        <f t="shared" ca="1" si="273"/>
        <v>1.1445992214342469</v>
      </c>
      <c r="C374" s="2">
        <f t="shared" ca="1" si="274"/>
        <v>1.2197595661667715</v>
      </c>
      <c r="D374" s="2">
        <f t="shared" ca="1" si="275"/>
        <v>1.2930039141332232</v>
      </c>
      <c r="E374" s="2">
        <f t="shared" ca="1" si="276"/>
        <v>1.3642715617692647</v>
      </c>
      <c r="F374" s="2">
        <f t="shared" ca="1" si="277"/>
        <v>1.4327145790391236</v>
      </c>
      <c r="G374" s="2">
        <f t="shared" ca="1" si="278"/>
        <v>1.4976479280154789</v>
      </c>
      <c r="H374" s="2">
        <f t="shared" ca="1" si="279"/>
        <v>1.5587761940137785</v>
      </c>
      <c r="I374" s="2">
        <f t="shared" ca="1" si="280"/>
        <v>1.6160145916680564</v>
      </c>
      <c r="J374" s="2">
        <f t="shared" ca="1" si="281"/>
        <v>1.6692993220350956</v>
      </c>
      <c r="K374" s="2">
        <f t="shared" ca="1" si="282"/>
        <v>1.718510011340997</v>
      </c>
      <c r="L374" s="2">
        <f t="shared" ca="1" si="283"/>
        <v>1.763471459808837</v>
      </c>
      <c r="M374" s="2">
        <f t="shared" ca="1" si="284"/>
        <v>1.8039902389788767</v>
      </c>
      <c r="N374" s="2">
        <f t="shared" ca="1" si="285"/>
        <v>1.8398974269134096</v>
      </c>
      <c r="O374" s="2">
        <f t="shared" ca="1" si="286"/>
        <v>1.8710834708439346</v>
      </c>
      <c r="P374" s="2">
        <f t="shared" ca="1" si="287"/>
        <v>1.897519667798474</v>
      </c>
      <c r="Q374" s="2">
        <f t="shared" ca="1" si="288"/>
        <v>1.9192652820037681</v>
      </c>
      <c r="R374" s="2">
        <f t="shared" ca="1" si="289"/>
        <v>1.9364624109437238</v>
      </c>
      <c r="S374" s="2">
        <f t="shared" ca="1" si="290"/>
        <v>1.9493226136483495</v>
      </c>
      <c r="T374" s="2">
        <f t="shared" ca="1" si="291"/>
        <v>1.9581098166816915</v>
      </c>
      <c r="U374" s="2">
        <f t="shared" ca="1" si="292"/>
        <v>1.9631230148095755</v>
      </c>
      <c r="V374" s="2">
        <f t="shared" ca="1" si="293"/>
        <v>1.9646802438107622</v>
      </c>
      <c r="W374" s="2">
        <f t="shared" ca="1" si="294"/>
        <v>1.9631034638695288</v>
      </c>
      <c r="X374" s="2">
        <f t="shared" ca="1" si="295"/>
        <v>1.9587036512094549</v>
      </c>
      <c r="Y374" s="2">
        <f t="shared" ca="1" si="296"/>
        <v>1.9517666534377696</v>
      </c>
      <c r="Z374" s="2">
        <f t="shared" ca="1" si="297"/>
        <v>1.9425418953277265</v>
      </c>
      <c r="AA374" s="2">
        <f t="shared" ca="1" si="298"/>
        <v>1.9312364067077357</v>
      </c>
      <c r="AB374" s="2">
        <f t="shared" ca="1" si="299"/>
        <v>1.9180155507726155</v>
      </c>
      <c r="AC374" s="2">
        <f t="shared" ca="1" si="300"/>
        <v>1.9030098585450856</v>
      </c>
      <c r="AD374" s="2">
        <f t="shared" ca="1" si="301"/>
        <v>1.8863254166754992</v>
      </c>
      <c r="AE374" s="2">
        <f t="shared" ca="1" si="302"/>
        <v>1.8680543030578876</v>
      </c>
      <c r="AF374" s="2">
        <f t="shared" ca="1" si="303"/>
        <v>1.8482822967362467</v>
      </c>
      <c r="AG374" s="2">
        <f t="shared" ca="1" si="304"/>
        <v>1.8270930509517487</v>
      </c>
      <c r="AH374" s="2">
        <f t="shared" ca="1" si="305"/>
        <v>1.8045696653386283</v>
      </c>
      <c r="AI374" s="2">
        <f t="shared" ca="1" si="306"/>
        <v>1.7807950771799212</v>
      </c>
      <c r="AJ374" s="2">
        <f t="shared" ca="1" si="307"/>
        <v>1.7558521857595939</v>
      </c>
      <c r="AK374" s="2">
        <f t="shared" ca="1" si="308"/>
        <v>1.7298240411588788</v>
      </c>
      <c r="AL374" s="2">
        <f t="shared" ca="1" si="309"/>
        <v>1.7027942053884568</v>
      </c>
      <c r="AM374" s="2">
        <f t="shared" ca="1" si="310"/>
        <v>1.6748473766226062</v>
      </c>
      <c r="AN374" s="2">
        <f t="shared" ca="1" si="311"/>
        <v>1.646070342118011</v>
      </c>
      <c r="AO374" s="2">
        <f t="shared" ca="1" si="312"/>
        <v>1.6165532016096045</v>
      </c>
      <c r="AP374" s="2">
        <f t="shared" ca="1" si="313"/>
        <v>1.5863905300717633</v>
      </c>
      <c r="AQ374" s="2">
        <f t="shared" ca="1" si="314"/>
        <v>1.555681748368039</v>
      </c>
      <c r="AR374" s="2">
        <f t="shared" ca="1" si="315"/>
        <v>1.5245296257122849</v>
      </c>
      <c r="AS374" s="2">
        <f t="shared" ca="1" si="316"/>
        <v>1.4930359231286918</v>
      </c>
      <c r="AT374" s="2">
        <f t="shared" ca="1" si="317"/>
        <v>1.4612941140886266</v>
      </c>
      <c r="AU374" s="2">
        <f t="shared" ca="1" si="318"/>
        <v>1.4293809510459123</v>
      </c>
      <c r="AV374" s="2">
        <f t="shared" ca="1" si="319"/>
        <v>1.3973506390907515</v>
      </c>
      <c r="AW374" s="2">
        <f t="shared" ca="1" si="320"/>
        <v>1.3652358452326618</v>
      </c>
      <c r="AX374" s="2">
        <f t="shared" ca="1" si="321"/>
        <v>1.333056863269181</v>
      </c>
      <c r="AY374" s="2">
        <f t="shared" ca="1" si="322"/>
        <v>1.30083365908449</v>
      </c>
      <c r="AZ374" s="2">
        <f t="shared" ca="1" si="271"/>
        <v>1.2685879796952328</v>
      </c>
      <c r="BC374" s="2">
        <f t="shared" ca="1" si="323"/>
        <v>-0.3393979909130902</v>
      </c>
      <c r="BD374" s="2">
        <f t="shared" ca="1" si="323"/>
        <v>0.16289447076157693</v>
      </c>
      <c r="BE374" s="2">
        <f t="shared" ca="1" si="323"/>
        <v>0.7026154549890844</v>
      </c>
    </row>
    <row r="375" spans="1:57" x14ac:dyDescent="0.3">
      <c r="A375" s="2">
        <f t="shared" si="272"/>
        <v>3.6299999999999666</v>
      </c>
      <c r="B375" s="2">
        <f t="shared" ca="1" si="273"/>
        <v>1.1456106160955737</v>
      </c>
      <c r="C375" s="2">
        <f t="shared" ca="1" si="274"/>
        <v>1.2207912637717913</v>
      </c>
      <c r="D375" s="2">
        <f t="shared" ca="1" si="275"/>
        <v>1.2940498842198709</v>
      </c>
      <c r="E375" s="2">
        <f t="shared" ca="1" si="276"/>
        <v>1.3653102183232126</v>
      </c>
      <c r="F375" s="2">
        <f t="shared" ca="1" si="277"/>
        <v>1.4337277800373183</v>
      </c>
      <c r="G375" s="2">
        <f t="shared" ca="1" si="278"/>
        <v>1.4986255077226367</v>
      </c>
      <c r="H375" s="2">
        <f t="shared" ca="1" si="279"/>
        <v>1.5597123812293687</v>
      </c>
      <c r="I375" s="2">
        <f t="shared" ca="1" si="280"/>
        <v>1.6169042153975173</v>
      </c>
      <c r="J375" s="2">
        <f t="shared" ca="1" si="281"/>
        <v>1.6701362591518203</v>
      </c>
      <c r="K375" s="2">
        <f t="shared" ca="1" si="282"/>
        <v>1.7192872207643437</v>
      </c>
      <c r="L375" s="2">
        <f t="shared" ca="1" si="283"/>
        <v>1.7641817139251104</v>
      </c>
      <c r="M375" s="2">
        <f t="shared" ca="1" si="284"/>
        <v>1.8046269780540756</v>
      </c>
      <c r="N375" s="2">
        <f t="shared" ca="1" si="285"/>
        <v>1.8404554562520827</v>
      </c>
      <c r="O375" s="2">
        <f t="shared" ca="1" si="286"/>
        <v>1.8715593904703189</v>
      </c>
      <c r="P375" s="2">
        <f t="shared" ca="1" si="287"/>
        <v>1.8979120150034647</v>
      </c>
      <c r="Q375" s="2">
        <f t="shared" ca="1" si="288"/>
        <v>1.9195744289652414</v>
      </c>
      <c r="R375" s="2">
        <f t="shared" ca="1" si="289"/>
        <v>1.936690297663815</v>
      </c>
      <c r="S375" s="2">
        <f t="shared" ca="1" si="290"/>
        <v>1.9494724064914188</v>
      </c>
      <c r="T375" s="2">
        <f t="shared" ca="1" si="291"/>
        <v>1.958185562829182</v>
      </c>
      <c r="U375" s="2">
        <f t="shared" ca="1" si="292"/>
        <v>1.963129322159864</v>
      </c>
      <c r="V375" s="2">
        <f t="shared" ca="1" si="293"/>
        <v>1.9646219790738209</v>
      </c>
      <c r="W375" s="2">
        <f t="shared" ca="1" si="294"/>
        <v>1.9629854547928911</v>
      </c>
      <c r="X375" s="2">
        <f t="shared" ca="1" si="295"/>
        <v>1.9585304040303977</v>
      </c>
      <c r="Y375" s="2">
        <f t="shared" ca="1" si="296"/>
        <v>1.9515421272840272</v>
      </c>
      <c r="Z375" s="2">
        <f t="shared" ca="1" si="297"/>
        <v>1.9422693829901032</v>
      </c>
      <c r="AA375" s="2">
        <f t="shared" ca="1" si="298"/>
        <v>1.9309185493431635</v>
      </c>
      <c r="AB375" s="2">
        <f t="shared" ca="1" si="299"/>
        <v>1.9176544746466764</v>
      </c>
      <c r="AC375" s="2">
        <f t="shared" ca="1" si="300"/>
        <v>1.9026073827544625</v>
      </c>
      <c r="AD375" s="2">
        <f t="shared" ca="1" si="301"/>
        <v>1.885883261738851</v>
      </c>
      <c r="AE375" s="2">
        <f t="shared" ca="1" si="302"/>
        <v>1.867574244905793</v>
      </c>
      <c r="AF375" s="2">
        <f t="shared" ca="1" si="303"/>
        <v>1.8477662498806358</v>
      </c>
      <c r="AG375" s="2">
        <f t="shared" ca="1" si="304"/>
        <v>1.8265430995606102</v>
      </c>
      <c r="AH375" s="2">
        <f t="shared" ca="1" si="305"/>
        <v>1.8039880706220885</v>
      </c>
      <c r="AI375" s="2">
        <f t="shared" ca="1" si="306"/>
        <v>1.7801842793785319</v>
      </c>
      <c r="AJ375" s="2">
        <f t="shared" ca="1" si="307"/>
        <v>1.7552148073741227</v>
      </c>
      <c r="AK375" s="2">
        <f t="shared" ca="1" si="308"/>
        <v>1.7291628935940075</v>
      </c>
      <c r="AL375" s="2">
        <f t="shared" ca="1" si="309"/>
        <v>1.7021123008425203</v>
      </c>
      <c r="AM375" s="2">
        <f t="shared" ca="1" si="310"/>
        <v>1.6741479465540647</v>
      </c>
      <c r="AN375" s="2">
        <f t="shared" ca="1" si="311"/>
        <v>1.6453568611457829</v>
      </c>
      <c r="AO375" s="2">
        <f t="shared" ca="1" si="312"/>
        <v>1.6158294102485313</v>
      </c>
      <c r="AP375" s="2">
        <f t="shared" ca="1" si="313"/>
        <v>1.5856604416994198</v>
      </c>
      <c r="AQ375" s="2">
        <f t="shared" ca="1" si="314"/>
        <v>1.5549496189293202</v>
      </c>
      <c r="AR375" s="2">
        <f t="shared" ca="1" si="315"/>
        <v>1.5237998663757368</v>
      </c>
      <c r="AS375" s="2">
        <f t="shared" ca="1" si="316"/>
        <v>1.4923129546505887</v>
      </c>
      <c r="AT375" s="2">
        <f t="shared" ca="1" si="317"/>
        <v>1.4605821982939073</v>
      </c>
      <c r="AU375" s="2">
        <f t="shared" ca="1" si="318"/>
        <v>1.4286840746873</v>
      </c>
      <c r="AV375" s="2">
        <f t="shared" ca="1" si="319"/>
        <v>1.3966725346954081</v>
      </c>
      <c r="AW375" s="2">
        <f t="shared" ca="1" si="320"/>
        <v>1.3645801753769009</v>
      </c>
      <c r="AX375" s="2">
        <f t="shared" ca="1" si="321"/>
        <v>1.3324274628217381</v>
      </c>
      <c r="AY375" s="2">
        <f t="shared" ca="1" si="322"/>
        <v>1.3002345791305474</v>
      </c>
      <c r="AZ375" s="2">
        <f t="shared" ca="1" si="271"/>
        <v>1.2680234686745369</v>
      </c>
      <c r="BC375" s="2">
        <f t="shared" ca="1" si="323"/>
        <v>-0.13968567759019557</v>
      </c>
      <c r="BD375" s="2">
        <f t="shared" ca="1" si="323"/>
        <v>-0.29876876687680287</v>
      </c>
      <c r="BE375" s="2">
        <f t="shared" ca="1" si="323"/>
        <v>-1.1680081994973328</v>
      </c>
    </row>
    <row r="376" spans="1:57" x14ac:dyDescent="0.3">
      <c r="A376" s="2">
        <f t="shared" si="272"/>
        <v>3.6399999999999664</v>
      </c>
      <c r="B376" s="2">
        <f t="shared" ca="1" si="273"/>
        <v>1.1470499529096763</v>
      </c>
      <c r="C376" s="2">
        <f t="shared" ca="1" si="274"/>
        <v>1.2222361931705907</v>
      </c>
      <c r="D376" s="2">
        <f t="shared" ca="1" si="275"/>
        <v>1.2954926102800683</v>
      </c>
      <c r="E376" s="2">
        <f t="shared" ca="1" si="276"/>
        <v>1.3667278499896101</v>
      </c>
      <c r="F376" s="2">
        <f t="shared" ca="1" si="277"/>
        <v>1.4351010413214138</v>
      </c>
      <c r="G376" s="2">
        <f t="shared" ca="1" si="278"/>
        <v>1.4999431077181313</v>
      </c>
      <c r="H376" s="2">
        <f t="shared" ca="1" si="279"/>
        <v>1.5609674281076329</v>
      </c>
      <c r="I376" s="2">
        <f t="shared" ca="1" si="280"/>
        <v>1.6180904669186229</v>
      </c>
      <c r="J376" s="2">
        <f t="shared" ca="1" si="281"/>
        <v>1.6712466020568473</v>
      </c>
      <c r="K376" s="2">
        <f t="shared" ca="1" si="282"/>
        <v>1.7203137188982491</v>
      </c>
      <c r="L376" s="2">
        <f t="shared" ca="1" si="283"/>
        <v>1.7651163421175455</v>
      </c>
      <c r="M376" s="2">
        <f t="shared" ca="1" si="284"/>
        <v>1.8054624733870557</v>
      </c>
      <c r="N376" s="2">
        <f t="shared" ca="1" si="285"/>
        <v>1.8411860098692885</v>
      </c>
      <c r="O376" s="2">
        <f t="shared" ca="1" si="286"/>
        <v>1.8721810715155509</v>
      </c>
      <c r="P376" s="2">
        <f t="shared" ca="1" si="287"/>
        <v>1.8984229082690813</v>
      </c>
      <c r="Q376" s="2">
        <f t="shared" ca="1" si="288"/>
        <v>1.9199745292188197</v>
      </c>
      <c r="R376" s="2">
        <f t="shared" ca="1" si="289"/>
        <v>1.9369812410974441</v>
      </c>
      <c r="S376" s="2">
        <f t="shared" ca="1" si="290"/>
        <v>1.9496571291780018</v>
      </c>
      <c r="T376" s="2">
        <f t="shared" ca="1" si="291"/>
        <v>1.9582679556861948</v>
      </c>
      <c r="U376" s="2">
        <f t="shared" ca="1" si="292"/>
        <v>1.9631139112131024</v>
      </c>
      <c r="V376" s="2">
        <f t="shared" ca="1" si="293"/>
        <v>1.9645136236346874</v>
      </c>
      <c r="W376" s="2">
        <f t="shared" ca="1" si="294"/>
        <v>1.9627890499888865</v>
      </c>
      <c r="X376" s="2">
        <f t="shared" ca="1" si="295"/>
        <v>1.9582505993962731</v>
      </c>
      <c r="Y376" s="2">
        <f t="shared" ca="1" si="296"/>
        <v>1.9511831032899354</v>
      </c>
      <c r="Z376" s="2">
        <f t="shared" ca="1" si="297"/>
        <v>1.9418347344928217</v>
      </c>
      <c r="AA376" s="2">
        <f t="shared" ca="1" si="298"/>
        <v>1.9304113027299401</v>
      </c>
      <c r="AB376" s="2">
        <f t="shared" ca="1" si="299"/>
        <v>1.9170772259973503</v>
      </c>
      <c r="AC376" s="2">
        <f t="shared" ca="1" si="300"/>
        <v>1.901962505581285</v>
      </c>
      <c r="AD376" s="2">
        <f t="shared" ca="1" si="301"/>
        <v>1.8851731144853399</v>
      </c>
      <c r="AE376" s="2">
        <f t="shared" ca="1" si="302"/>
        <v>1.8668013235202683</v>
      </c>
      <c r="AF376" s="2">
        <f t="shared" ca="1" si="303"/>
        <v>1.8469332699437546</v>
      </c>
      <c r="AG376" s="2">
        <f t="shared" ca="1" si="304"/>
        <v>1.8256530268863029</v>
      </c>
      <c r="AH376" s="2">
        <f t="shared" ca="1" si="305"/>
        <v>1.803044128535682</v>
      </c>
      <c r="AI376" s="2">
        <f t="shared" ca="1" si="306"/>
        <v>1.7791899507298665</v>
      </c>
      <c r="AJ376" s="2">
        <f t="shared" ca="1" si="307"/>
        <v>1.7541738378356218</v>
      </c>
      <c r="AK376" s="2">
        <f t="shared" ca="1" si="308"/>
        <v>1.728079298409295</v>
      </c>
      <c r="AL376" s="2">
        <f t="shared" ca="1" si="309"/>
        <v>1.7009903768476962</v>
      </c>
      <c r="AM376" s="2">
        <f t="shared" ca="1" si="310"/>
        <v>1.6729922907528538</v>
      </c>
      <c r="AN376" s="2">
        <f t="shared" ca="1" si="311"/>
        <v>1.6441723945865698</v>
      </c>
      <c r="AO376" s="2">
        <f t="shared" ca="1" si="312"/>
        <v>1.6146214004444526</v>
      </c>
      <c r="AP376" s="2">
        <f t="shared" ca="1" si="313"/>
        <v>1.5844345088499299</v>
      </c>
      <c r="AQ376" s="2">
        <f t="shared" ca="1" si="314"/>
        <v>1.5537117044838129</v>
      </c>
      <c r="AR376" s="2">
        <f t="shared" ca="1" si="315"/>
        <v>1.5225561445240312</v>
      </c>
      <c r="AS376" s="2">
        <f t="shared" ca="1" si="316"/>
        <v>1.4910696862293435</v>
      </c>
      <c r="AT376" s="2">
        <f t="shared" ca="1" si="317"/>
        <v>1.4593455633151213</v>
      </c>
      <c r="AU376" s="2">
        <f t="shared" ca="1" si="318"/>
        <v>1.4274600589371811</v>
      </c>
      <c r="AV376" s="2">
        <f t="shared" ca="1" si="319"/>
        <v>1.395466953849591</v>
      </c>
      <c r="AW376" s="2">
        <f t="shared" ca="1" si="320"/>
        <v>1.3633988604345295</v>
      </c>
      <c r="AX376" s="2">
        <f t="shared" ca="1" si="321"/>
        <v>1.3312764983823513</v>
      </c>
      <c r="AY376" s="2">
        <f t="shared" ca="1" si="322"/>
        <v>1.2991203460623866</v>
      </c>
      <c r="AZ376" s="2">
        <f t="shared" ca="1" si="271"/>
        <v>1.2669525367140129</v>
      </c>
      <c r="BC376" s="2">
        <f t="shared" ca="1" si="323"/>
        <v>-0.3511765270066638</v>
      </c>
      <c r="BD376" s="2">
        <f t="shared" ca="1" si="323"/>
        <v>1.8474815055263738</v>
      </c>
      <c r="BE376" s="2">
        <f t="shared" ca="1" si="323"/>
        <v>-0.12151252288404102</v>
      </c>
    </row>
    <row r="377" spans="1:57" x14ac:dyDescent="0.3">
      <c r="A377" s="2">
        <f t="shared" si="272"/>
        <v>3.6499999999999662</v>
      </c>
      <c r="B377" s="2">
        <f t="shared" ca="1" si="273"/>
        <v>1.14935964910855</v>
      </c>
      <c r="C377" s="2">
        <f t="shared" ca="1" si="274"/>
        <v>1.2244573026391707</v>
      </c>
      <c r="D377" s="2">
        <f t="shared" ca="1" si="275"/>
        <v>1.297626020401774</v>
      </c>
      <c r="E377" s="2">
        <f t="shared" ca="1" si="276"/>
        <v>1.3687593786007184</v>
      </c>
      <c r="F377" s="2">
        <f t="shared" ca="1" si="277"/>
        <v>1.4370198601059927</v>
      </c>
      <c r="G377" s="2">
        <f t="shared" ca="1" si="278"/>
        <v>1.5017459531031447</v>
      </c>
      <c r="H377" s="2">
        <f t="shared" ca="1" si="279"/>
        <v>1.5626550119887195</v>
      </c>
      <c r="I377" s="2">
        <f t="shared" ca="1" si="280"/>
        <v>1.619663771748753</v>
      </c>
      <c r="J377" s="2">
        <f t="shared" ca="1" si="281"/>
        <v>1.6727053916132417</v>
      </c>
      <c r="K377" s="2">
        <f t="shared" ca="1" si="282"/>
        <v>1.7216566001204054</v>
      </c>
      <c r="L377" s="2">
        <f t="shared" ca="1" si="283"/>
        <v>1.7663415013357939</v>
      </c>
      <c r="M377" s="2">
        <f t="shared" ca="1" si="284"/>
        <v>1.8065685244010607</v>
      </c>
      <c r="N377" s="2">
        <f t="shared" ca="1" si="285"/>
        <v>1.8421726803999336</v>
      </c>
      <c r="O377" s="2">
        <f t="shared" ca="1" si="286"/>
        <v>1.873049621417592</v>
      </c>
      <c r="P377" s="2">
        <f t="shared" ca="1" si="287"/>
        <v>1.8991762623131505</v>
      </c>
      <c r="Q377" s="2">
        <f t="shared" ca="1" si="288"/>
        <v>1.9206171681605375</v>
      </c>
      <c r="R377" s="2">
        <f t="shared" ca="1" si="289"/>
        <v>1.9375189316668537</v>
      </c>
      <c r="S377" s="2">
        <f t="shared" ca="1" si="290"/>
        <v>1.9500965824660197</v>
      </c>
      <c r="T377" s="2">
        <f t="shared" ca="1" si="291"/>
        <v>1.9586164826143695</v>
      </c>
      <c r="U377" s="2">
        <f t="shared" ca="1" si="292"/>
        <v>1.9633791031556325</v>
      </c>
      <c r="V377" s="2">
        <f t="shared" ca="1" si="293"/>
        <v>1.9647030506827727</v>
      </c>
      <c r="W377" s="2">
        <f t="shared" ca="1" si="294"/>
        <v>1.9629099638024319</v>
      </c>
      <c r="X377" s="2">
        <f t="shared" ca="1" si="295"/>
        <v>1.9583096529537816</v>
      </c>
      <c r="Y377" s="2">
        <f t="shared" ca="1" si="296"/>
        <v>1.9511861295551205</v>
      </c>
      <c r="Z377" s="2">
        <f t="shared" ca="1" si="297"/>
        <v>1.9417866325396829</v>
      </c>
      <c r="AA377" s="2">
        <f t="shared" ca="1" si="298"/>
        <v>1.9303160573069735</v>
      </c>
      <c r="AB377" s="2">
        <f t="shared" ca="1" si="299"/>
        <v>1.9169380470812249</v>
      </c>
      <c r="AC377" s="2">
        <f t="shared" ca="1" si="300"/>
        <v>1.9017820361118425</v>
      </c>
      <c r="AD377" s="2">
        <f t="shared" ca="1" si="301"/>
        <v>1.8849536367659447</v>
      </c>
      <c r="AE377" s="2">
        <f t="shared" ca="1" si="302"/>
        <v>1.866544910382421</v>
      </c>
      <c r="AF377" s="2">
        <f t="shared" ca="1" si="303"/>
        <v>1.8466418658440964</v>
      </c>
      <c r="AG377" s="2">
        <f t="shared" ca="1" si="304"/>
        <v>1.8253284780410952</v>
      </c>
      <c r="AH377" s="2">
        <f t="shared" ca="1" si="305"/>
        <v>1.8026881900936289</v>
      </c>
      <c r="AI377" s="2">
        <f t="shared" ca="1" si="306"/>
        <v>1.7788042888109321</v>
      </c>
      <c r="AJ377" s="2">
        <f t="shared" ca="1" si="307"/>
        <v>1.7537600328981089</v>
      </c>
      <c r="AK377" s="2">
        <f t="shared" ca="1" si="308"/>
        <v>1.7276388521039179</v>
      </c>
      <c r="AL377" s="2">
        <f t="shared" ca="1" si="309"/>
        <v>1.7005247241699322</v>
      </c>
      <c r="AM377" s="2">
        <f t="shared" ca="1" si="310"/>
        <v>1.6725028187241295</v>
      </c>
      <c r="AN377" s="2">
        <f t="shared" ca="1" si="311"/>
        <v>1.6436604661021588</v>
      </c>
      <c r="AO377" s="2">
        <f t="shared" ca="1" si="312"/>
        <v>1.6140883763695952</v>
      </c>
      <c r="AP377" s="2">
        <f t="shared" ca="1" si="313"/>
        <v>1.5838817534882415</v>
      </c>
      <c r="AQ377" s="2">
        <f t="shared" ca="1" si="314"/>
        <v>1.5531405529994422</v>
      </c>
      <c r="AR377" s="2">
        <f t="shared" ca="1" si="315"/>
        <v>1.5219678132804655</v>
      </c>
      <c r="AS377" s="2">
        <f t="shared" ca="1" si="316"/>
        <v>1.4904651262682629</v>
      </c>
      <c r="AT377" s="2">
        <f t="shared" ca="1" si="317"/>
        <v>1.4587252939663082</v>
      </c>
      <c r="AU377" s="2">
        <f t="shared" ca="1" si="318"/>
        <v>1.4268240571677162</v>
      </c>
      <c r="AV377" s="2">
        <f t="shared" ca="1" si="319"/>
        <v>1.3948146816054472</v>
      </c>
      <c r="AW377" s="2">
        <f t="shared" ca="1" si="320"/>
        <v>1.3627294511315116</v>
      </c>
      <c r="AX377" s="2">
        <f t="shared" ca="1" si="321"/>
        <v>1.3305889912708091</v>
      </c>
      <c r="AY377" s="2">
        <f t="shared" ca="1" si="322"/>
        <v>1.2984137258941457</v>
      </c>
      <c r="AZ377" s="2">
        <f t="shared" ca="1" si="271"/>
        <v>1.2662254933177621</v>
      </c>
      <c r="BC377" s="2">
        <f t="shared" ca="1" si="323"/>
        <v>0.31970172428780952</v>
      </c>
      <c r="BD377" s="2">
        <f t="shared" ca="1" si="323"/>
        <v>1.3394499327862439</v>
      </c>
      <c r="BE377" s="2">
        <f t="shared" ca="1" si="323"/>
        <v>1.4030143162772166</v>
      </c>
    </row>
    <row r="378" spans="1:57" x14ac:dyDescent="0.3">
      <c r="A378" s="2">
        <f t="shared" si="272"/>
        <v>3.6599999999999659</v>
      </c>
      <c r="B378" s="2">
        <f t="shared" ca="1" si="273"/>
        <v>1.1508300770741366</v>
      </c>
      <c r="C378" s="2">
        <f t="shared" ca="1" si="274"/>
        <v>1.2259057179807091</v>
      </c>
      <c r="D378" s="2">
        <f t="shared" ca="1" si="275"/>
        <v>1.2990476578973194</v>
      </c>
      <c r="E378" s="2">
        <f t="shared" ca="1" si="276"/>
        <v>1.3701349710691779</v>
      </c>
      <c r="F378" s="2">
        <f t="shared" ca="1" si="277"/>
        <v>1.4383337775520624</v>
      </c>
      <c r="G378" s="2">
        <f t="shared" ca="1" si="278"/>
        <v>1.5029902576090282</v>
      </c>
      <c r="H378" s="2">
        <f t="shared" ca="1" si="279"/>
        <v>1.5638258661271638</v>
      </c>
      <c r="I378" s="2">
        <f t="shared" ca="1" si="280"/>
        <v>1.6207577779852715</v>
      </c>
      <c r="J378" s="2">
        <f t="shared" ca="1" si="281"/>
        <v>1.6737181340944536</v>
      </c>
      <c r="K378" s="2">
        <f t="shared" ca="1" si="282"/>
        <v>1.7225827199998742</v>
      </c>
      <c r="L378" s="2">
        <f t="shared" ca="1" si="283"/>
        <v>1.7671754352395814</v>
      </c>
      <c r="M378" s="2">
        <f t="shared" ca="1" si="284"/>
        <v>1.8073053492736963</v>
      </c>
      <c r="N378" s="2">
        <f t="shared" ca="1" si="285"/>
        <v>1.8428087945915148</v>
      </c>
      <c r="O378" s="2">
        <f t="shared" ca="1" si="286"/>
        <v>1.8735831571878248</v>
      </c>
      <c r="P378" s="2">
        <f t="shared" ca="1" si="287"/>
        <v>1.8996072137790943</v>
      </c>
      <c r="Q378" s="2">
        <f t="shared" ca="1" si="288"/>
        <v>1.9209472791441251</v>
      </c>
      <c r="R378" s="2">
        <f t="shared" ca="1" si="289"/>
        <v>1.9377514242522649</v>
      </c>
      <c r="S378" s="2">
        <f t="shared" ca="1" si="290"/>
        <v>1.9502358153277992</v>
      </c>
      <c r="T378" s="2">
        <f t="shared" ca="1" si="291"/>
        <v>1.95866760699023</v>
      </c>
      <c r="U378" s="2">
        <f t="shared" ca="1" si="292"/>
        <v>1.9633477438213192</v>
      </c>
      <c r="V378" s="2">
        <f t="shared" ca="1" si="293"/>
        <v>1.9645950043081621</v>
      </c>
      <c r="W378" s="2">
        <f t="shared" ca="1" si="294"/>
        <v>1.9627309021411996</v>
      </c>
      <c r="X378" s="2">
        <f t="shared" ca="1" si="295"/>
        <v>1.9580648437716284</v>
      </c>
      <c r="Y378" s="2">
        <f t="shared" ca="1" si="296"/>
        <v>1.9508802174455555</v>
      </c>
      <c r="Z378" s="2">
        <f t="shared" ca="1" si="297"/>
        <v>1.9414235277178813</v>
      </c>
      <c r="AA378" s="2">
        <f t="shared" ca="1" si="298"/>
        <v>1.9298989575737766</v>
      </c>
      <c r="AB378" s="2">
        <f t="shared" ca="1" si="299"/>
        <v>1.916469578740442</v>
      </c>
      <c r="AC378" s="2">
        <f t="shared" ca="1" si="300"/>
        <v>1.9012644616785588</v>
      </c>
      <c r="AD378" s="2">
        <f t="shared" ca="1" si="301"/>
        <v>1.884389060262156</v>
      </c>
      <c r="AE378" s="2">
        <f t="shared" ca="1" si="302"/>
        <v>1.865935427100295</v>
      </c>
      <c r="AF378" s="2">
        <f t="shared" ca="1" si="303"/>
        <v>1.8459896424237272</v>
      </c>
      <c r="AG378" s="2">
        <f t="shared" ca="1" si="304"/>
        <v>1.8246357821457491</v>
      </c>
      <c r="AH378" s="2">
        <f t="shared" ca="1" si="305"/>
        <v>1.801957397479887</v>
      </c>
      <c r="AI378" s="2">
        <f t="shared" ca="1" si="306"/>
        <v>1.7780378853940728</v>
      </c>
      <c r="AJ378" s="2">
        <f t="shared" ca="1" si="307"/>
        <v>1.7529606181889263</v>
      </c>
      <c r="AK378" s="2">
        <f t="shared" ca="1" si="308"/>
        <v>1.7268091461687611</v>
      </c>
      <c r="AL378" s="2">
        <f t="shared" ca="1" si="309"/>
        <v>1.6996675799136318</v>
      </c>
      <c r="AM378" s="2">
        <f t="shared" ca="1" si="310"/>
        <v>1.6716212406745203</v>
      </c>
      <c r="AN378" s="2">
        <f t="shared" ca="1" si="311"/>
        <v>1.6427576342229393</v>
      </c>
      <c r="AO378" s="2">
        <f t="shared" ca="1" si="312"/>
        <v>1.6131676678238962</v>
      </c>
      <c r="AP378" s="2">
        <f t="shared" ca="1" si="313"/>
        <v>1.5829467473461063</v>
      </c>
      <c r="AQ378" s="2">
        <f t="shared" ca="1" si="314"/>
        <v>1.5521949965183208</v>
      </c>
      <c r="AR378" s="2">
        <f t="shared" ca="1" si="315"/>
        <v>1.5210155311068179</v>
      </c>
      <c r="AS378" s="2">
        <f t="shared" ca="1" si="316"/>
        <v>1.4895098735190366</v>
      </c>
      <c r="AT378" s="2">
        <f t="shared" ca="1" si="317"/>
        <v>1.4577705909536329</v>
      </c>
      <c r="AU378" s="2">
        <f t="shared" ca="1" si="318"/>
        <v>1.4258730815079468</v>
      </c>
      <c r="AV378" s="2">
        <f t="shared" ca="1" si="319"/>
        <v>1.3938702987437461</v>
      </c>
      <c r="AW378" s="2">
        <f t="shared" ca="1" si="320"/>
        <v>1.3617944017902623</v>
      </c>
      <c r="AX378" s="2">
        <f t="shared" ca="1" si="321"/>
        <v>1.3296661219203754</v>
      </c>
      <c r="AY378" s="2">
        <f t="shared" ca="1" si="322"/>
        <v>1.2975060228179705</v>
      </c>
      <c r="AZ378" s="2">
        <f t="shared" ca="1" si="271"/>
        <v>1.2653358790981357</v>
      </c>
      <c r="BC378" s="2">
        <f t="shared" ca="1" si="323"/>
        <v>-0.21728299405448226</v>
      </c>
      <c r="BD378" s="2">
        <f t="shared" ca="1" si="323"/>
        <v>0.91081045218712919</v>
      </c>
      <c r="BE378" s="2">
        <f t="shared" ca="1" si="323"/>
        <v>3.6919698167787729E-2</v>
      </c>
    </row>
    <row r="379" spans="1:57" x14ac:dyDescent="0.3">
      <c r="A379" s="2">
        <f t="shared" si="272"/>
        <v>3.6699999999999657</v>
      </c>
      <c r="B379" s="2">
        <f t="shared" ca="1" si="273"/>
        <v>1.1518414605743332</v>
      </c>
      <c r="C379" s="2">
        <f t="shared" ca="1" si="274"/>
        <v>1.2268874488068384</v>
      </c>
      <c r="D379" s="2">
        <f t="shared" ca="1" si="275"/>
        <v>1.2999964125744463</v>
      </c>
      <c r="E379" s="2">
        <f t="shared" ca="1" si="276"/>
        <v>1.3710332112374493</v>
      </c>
      <c r="F379" s="2">
        <f t="shared" ca="1" si="277"/>
        <v>1.4391676074265782</v>
      </c>
      <c r="G379" s="2">
        <f t="shared" ca="1" si="278"/>
        <v>1.5037533259419875</v>
      </c>
      <c r="H379" s="2">
        <f t="shared" ca="1" si="279"/>
        <v>1.5645157732406845</v>
      </c>
      <c r="I379" s="2">
        <f t="shared" ca="1" si="280"/>
        <v>1.621372459221335</v>
      </c>
      <c r="J379" s="2">
        <f t="shared" ca="1" si="281"/>
        <v>1.6742544322739947</v>
      </c>
      <c r="K379" s="2">
        <f t="shared" ca="1" si="282"/>
        <v>1.7230364740114144</v>
      </c>
      <c r="L379" s="2">
        <f t="shared" ca="1" si="283"/>
        <v>1.7675422206323894</v>
      </c>
      <c r="M379" s="2">
        <f t="shared" ca="1" si="284"/>
        <v>1.8075813198285819</v>
      </c>
      <c r="N379" s="2">
        <f t="shared" ca="1" si="285"/>
        <v>1.8429913580362669</v>
      </c>
      <c r="O379" s="2">
        <f t="shared" ca="1" si="286"/>
        <v>1.8736713820101265</v>
      </c>
      <c r="P379" s="2">
        <f t="shared" ca="1" si="287"/>
        <v>1.8996019523722636</v>
      </c>
      <c r="Q379" s="2">
        <f t="shared" ca="1" si="288"/>
        <v>1.9208510524688314</v>
      </c>
      <c r="R379" s="2">
        <f t="shared" ca="1" si="289"/>
        <v>1.9375681489893173</v>
      </c>
      <c r="S379" s="2">
        <f t="shared" ca="1" si="290"/>
        <v>1.9499704621591587</v>
      </c>
      <c r="T379" s="2">
        <f t="shared" ca="1" si="291"/>
        <v>1.9583258570718534</v>
      </c>
      <c r="U379" s="2">
        <f t="shared" ca="1" si="292"/>
        <v>1.9629356701056484</v>
      </c>
      <c r="V379" s="2">
        <f t="shared" ca="1" si="293"/>
        <v>1.9641187699968949</v>
      </c>
      <c r="W379" s="2">
        <f t="shared" ca="1" si="294"/>
        <v>1.9621964642297272</v>
      </c>
      <c r="X379" s="2">
        <f t="shared" ca="1" si="295"/>
        <v>1.9574776751750143</v>
      </c>
      <c r="Y379" s="2">
        <f t="shared" ca="1" si="296"/>
        <v>1.950245089973879</v>
      </c>
      <c r="Z379" s="2">
        <f t="shared" ca="1" si="297"/>
        <v>1.9407444035334984</v>
      </c>
      <c r="AA379" s="2">
        <f t="shared" ca="1" si="298"/>
        <v>1.9291790135343865</v>
      </c>
      <c r="AB379" s="2">
        <f t="shared" ca="1" si="299"/>
        <v>1.9157113486522084</v>
      </c>
      <c r="AC379" s="2">
        <f t="shared" ca="1" si="300"/>
        <v>1.9004700439561646</v>
      </c>
      <c r="AD379" s="2">
        <f t="shared" ca="1" si="301"/>
        <v>1.8835603221137907</v>
      </c>
      <c r="AE379" s="2">
        <f t="shared" ca="1" si="302"/>
        <v>1.8650741528972061</v>
      </c>
      <c r="AF379" s="2">
        <f t="shared" ca="1" si="303"/>
        <v>1.8450976127699239</v>
      </c>
      <c r="AG379" s="2">
        <f t="shared" ca="1" si="304"/>
        <v>1.8237148031011459</v>
      </c>
      <c r="AH379" s="2">
        <f t="shared" ca="1" si="305"/>
        <v>1.8010093075303526</v>
      </c>
      <c r="AI379" s="2">
        <f t="shared" ca="1" si="306"/>
        <v>1.7770645575442394</v>
      </c>
      <c r="AJ379" s="2">
        <f t="shared" ca="1" si="307"/>
        <v>1.7519639634694735</v>
      </c>
      <c r="AK379" s="2">
        <f t="shared" ca="1" si="308"/>
        <v>1.7257911207029124</v>
      </c>
      <c r="AL379" s="2">
        <f t="shared" ca="1" si="309"/>
        <v>1.6986301973301141</v>
      </c>
      <c r="AM379" s="2">
        <f t="shared" ca="1" si="310"/>
        <v>1.6705665909926519</v>
      </c>
      <c r="AN379" s="2">
        <f t="shared" ca="1" si="311"/>
        <v>1.6416879076245043</v>
      </c>
      <c r="AO379" s="2">
        <f t="shared" ca="1" si="312"/>
        <v>1.6120851760755914</v>
      </c>
      <c r="AP379" s="2">
        <f t="shared" ca="1" si="313"/>
        <v>1.581853927738482</v>
      </c>
      <c r="AQ379" s="2">
        <f t="shared" ca="1" si="314"/>
        <v>1.5510943770046959</v>
      </c>
      <c r="AR379" s="2">
        <f t="shared" ca="1" si="315"/>
        <v>1.5199096383824819</v>
      </c>
      <c r="AS379" s="2">
        <f t="shared" ca="1" si="316"/>
        <v>1.4884010857355916</v>
      </c>
      <c r="AT379" s="2">
        <f t="shared" ca="1" si="317"/>
        <v>1.4566609735913738</v>
      </c>
      <c r="AU379" s="2">
        <f t="shared" ca="1" si="318"/>
        <v>1.4247642822532169</v>
      </c>
      <c r="AV379" s="2">
        <f t="shared" ca="1" si="319"/>
        <v>1.3927635811519945</v>
      </c>
      <c r="AW379" s="2">
        <f t="shared" ca="1" si="320"/>
        <v>1.3606908335949055</v>
      </c>
      <c r="AX379" s="2">
        <f t="shared" ca="1" si="321"/>
        <v>1.3285668015754424</v>
      </c>
      <c r="AY379" s="2">
        <f t="shared" ca="1" si="322"/>
        <v>1.2964121088116156</v>
      </c>
      <c r="AZ379" s="2">
        <f t="shared" ca="1" si="271"/>
        <v>1.264248333331069</v>
      </c>
      <c r="BC379" s="2">
        <f t="shared" ca="1" si="323"/>
        <v>-0.67803011285094605</v>
      </c>
      <c r="BD379" s="2">
        <f t="shared" ca="1" si="323"/>
        <v>8.0506393635726425E-2</v>
      </c>
      <c r="BE379" s="2">
        <f t="shared" ca="1" si="323"/>
        <v>-0.12814001588794355</v>
      </c>
    </row>
    <row r="380" spans="1:57" x14ac:dyDescent="0.3">
      <c r="A380" s="2">
        <f t="shared" si="272"/>
        <v>3.6799999999999655</v>
      </c>
      <c r="B380" s="2">
        <f t="shared" ca="1" si="273"/>
        <v>1.1537707327997482</v>
      </c>
      <c r="C380" s="2">
        <f t="shared" ca="1" si="274"/>
        <v>1.2286957702090973</v>
      </c>
      <c r="D380" s="2">
        <f t="shared" ca="1" si="275"/>
        <v>1.3016878789400852</v>
      </c>
      <c r="E380" s="2">
        <f t="shared" ca="1" si="276"/>
        <v>1.3725977702761853</v>
      </c>
      <c r="F380" s="2">
        <f t="shared" ca="1" si="277"/>
        <v>1.4405986371212283</v>
      </c>
      <c r="G380" s="2">
        <f t="shared" ca="1" si="278"/>
        <v>1.5050513866120259</v>
      </c>
      <c r="H380" s="2">
        <f t="shared" ca="1" si="279"/>
        <v>1.5656850141034053</v>
      </c>
      <c r="I380" s="2">
        <f t="shared" ca="1" si="280"/>
        <v>1.62241704562198</v>
      </c>
      <c r="J380" s="2">
        <f t="shared" ca="1" si="281"/>
        <v>1.6751771484674349</v>
      </c>
      <c r="K380" s="2">
        <f t="shared" ca="1" si="282"/>
        <v>1.7238388247908722</v>
      </c>
      <c r="L380" s="2">
        <f t="shared" ca="1" si="283"/>
        <v>1.7682251739421539</v>
      </c>
      <c r="M380" s="2">
        <f t="shared" ca="1" si="284"/>
        <v>1.8081461450176937</v>
      </c>
      <c r="N380" s="2">
        <f t="shared" ca="1" si="285"/>
        <v>1.8434402961959067</v>
      </c>
      <c r="O380" s="2">
        <f t="shared" ca="1" si="286"/>
        <v>1.8740080471131861</v>
      </c>
      <c r="P380" s="2">
        <f t="shared" ca="1" si="287"/>
        <v>1.8998314496494064</v>
      </c>
      <c r="Q380" s="2">
        <f t="shared" ca="1" si="288"/>
        <v>1.920979859920031</v>
      </c>
      <c r="R380" s="2">
        <f t="shared" ca="1" si="289"/>
        <v>1.9376038431592095</v>
      </c>
      <c r="S380" s="2">
        <f t="shared" ca="1" si="290"/>
        <v>1.9499213763818901</v>
      </c>
      <c r="T380" s="2">
        <f t="shared" ca="1" si="291"/>
        <v>1.958200738440919</v>
      </c>
      <c r="U380" s="2">
        <f t="shared" ca="1" si="292"/>
        <v>1.9627433611389862</v>
      </c>
      <c r="V380" s="2">
        <f t="shared" ca="1" si="293"/>
        <v>1.96386790719149</v>
      </c>
      <c r="W380" s="2">
        <f t="shared" ca="1" si="294"/>
        <v>1.9618951819776795</v>
      </c>
      <c r="X380" s="2">
        <f t="shared" ca="1" si="295"/>
        <v>1.9571333291065063</v>
      </c>
      <c r="Y380" s="2">
        <f t="shared" ca="1" si="296"/>
        <v>1.9498640421021562</v>
      </c>
      <c r="Z380" s="2">
        <f t="shared" ca="1" si="297"/>
        <v>1.9403319163698465</v>
      </c>
      <c r="AA380" s="2">
        <f t="shared" ca="1" si="298"/>
        <v>1.9287392767893992</v>
      </c>
      <c r="AB380" s="2">
        <f t="shared" ca="1" si="299"/>
        <v>1.9152476227970479</v>
      </c>
      <c r="AC380" s="2">
        <f t="shared" ca="1" si="300"/>
        <v>1.8999848678131146</v>
      </c>
      <c r="AD380" s="2">
        <f t="shared" ca="1" si="301"/>
        <v>1.8830557159249344</v>
      </c>
      <c r="AE380" s="2">
        <f t="shared" ca="1" si="302"/>
        <v>1.8645517653079813</v>
      </c>
      <c r="AF380" s="2">
        <f t="shared" ca="1" si="303"/>
        <v>1.8445587989018957</v>
      </c>
      <c r="AG380" s="2">
        <f t="shared" ca="1" si="304"/>
        <v>1.8231606533300881</v>
      </c>
      <c r="AH380" s="2">
        <f t="shared" ca="1" si="305"/>
        <v>1.8004406543587517</v>
      </c>
      <c r="AI380" s="2">
        <f t="shared" ca="1" si="306"/>
        <v>1.7764819777223935</v>
      </c>
      <c r="AJ380" s="2">
        <f t="shared" ca="1" si="307"/>
        <v>1.7513677815739606</v>
      </c>
      <c r="AK380" s="2">
        <f t="shared" ca="1" si="308"/>
        <v>1.7251814163100159</v>
      </c>
      <c r="AL380" s="2">
        <f t="shared" ca="1" si="309"/>
        <v>1.6980068175582248</v>
      </c>
      <c r="AM380" s="2">
        <f t="shared" ca="1" si="310"/>
        <v>1.6699291694850922</v>
      </c>
      <c r="AN380" s="2">
        <f t="shared" ca="1" si="311"/>
        <v>1.641035888274414</v>
      </c>
      <c r="AO380" s="2">
        <f t="shared" ca="1" si="312"/>
        <v>1.611417834098704</v>
      </c>
      <c r="AP380" s="2">
        <f t="shared" ca="1" si="313"/>
        <v>1.5811703728360651</v>
      </c>
      <c r="AQ380" s="2">
        <f t="shared" ca="1" si="314"/>
        <v>1.5503935173612722</v>
      </c>
      <c r="AR380" s="2">
        <f t="shared" ca="1" si="315"/>
        <v>1.5191900876377344</v>
      </c>
      <c r="AS380" s="2">
        <f t="shared" ca="1" si="316"/>
        <v>1.487661015361865</v>
      </c>
      <c r="AT380" s="2">
        <f t="shared" ca="1" si="317"/>
        <v>1.4558979499461562</v>
      </c>
      <c r="AU380" s="2">
        <f t="shared" ca="1" si="318"/>
        <v>1.423975164232208</v>
      </c>
      <c r="AV380" s="2">
        <f t="shared" ca="1" si="319"/>
        <v>1.3919445569450792</v>
      </c>
      <c r="AW380" s="2">
        <f t="shared" ca="1" si="320"/>
        <v>1.3598376097596918</v>
      </c>
      <c r="AX380" s="2">
        <f t="shared" ca="1" si="321"/>
        <v>1.3276748256353232</v>
      </c>
      <c r="AY380" s="2">
        <f t="shared" ca="1" si="322"/>
        <v>1.2954765928505809</v>
      </c>
      <c r="AZ380" s="2">
        <f t="shared" ca="1" si="271"/>
        <v>1.2632639871983005</v>
      </c>
      <c r="BC380" s="2">
        <f t="shared" ca="1" si="323"/>
        <v>-0.18396975976313445</v>
      </c>
      <c r="BD380" s="2">
        <f t="shared" ca="1" si="323"/>
        <v>0.38028425798424959</v>
      </c>
      <c r="BE380" s="2">
        <f t="shared" ca="1" si="323"/>
        <v>1.6396738667065165</v>
      </c>
    </row>
    <row r="381" spans="1:57" x14ac:dyDescent="0.3">
      <c r="A381" s="2">
        <f t="shared" si="272"/>
        <v>3.6899999999999653</v>
      </c>
      <c r="B381" s="2">
        <f t="shared" ca="1" si="273"/>
        <v>1.155457926600054</v>
      </c>
      <c r="C381" s="2">
        <f t="shared" ca="1" si="274"/>
        <v>1.2303540507633235</v>
      </c>
      <c r="D381" s="2">
        <f t="shared" ca="1" si="275"/>
        <v>1.3033131111861422</v>
      </c>
      <c r="E381" s="2">
        <f t="shared" ca="1" si="276"/>
        <v>1.3741723239387111</v>
      </c>
      <c r="F381" s="2">
        <f t="shared" ca="1" si="277"/>
        <v>1.442108688535779</v>
      </c>
      <c r="G381" s="2">
        <f t="shared" ca="1" si="278"/>
        <v>1.5064905238785866</v>
      </c>
      <c r="H381" s="2">
        <f t="shared" ca="1" si="279"/>
        <v>1.5670506440609311</v>
      </c>
      <c r="I381" s="2">
        <f t="shared" ca="1" si="280"/>
        <v>1.623706864589556</v>
      </c>
      <c r="J381" s="2">
        <f t="shared" ca="1" si="281"/>
        <v>1.6763877750028968</v>
      </c>
      <c r="K381" s="2">
        <f t="shared" ca="1" si="282"/>
        <v>1.72496591413921</v>
      </c>
      <c r="L381" s="2">
        <f t="shared" ca="1" si="283"/>
        <v>1.769264162561045</v>
      </c>
      <c r="M381" s="2">
        <f t="shared" ca="1" si="284"/>
        <v>1.8090930854728635</v>
      </c>
      <c r="N381" s="2">
        <f t="shared" ca="1" si="285"/>
        <v>1.8442925221145594</v>
      </c>
      <c r="O381" s="2">
        <f t="shared" ca="1" si="286"/>
        <v>1.874764568668307</v>
      </c>
      <c r="P381" s="2">
        <f t="shared" ca="1" si="287"/>
        <v>1.9004930671985305</v>
      </c>
      <c r="Q381" s="2">
        <f t="shared" ca="1" si="288"/>
        <v>1.9215490424020583</v>
      </c>
      <c r="R381" s="2">
        <f t="shared" ca="1" si="289"/>
        <v>1.9380844525191472</v>
      </c>
      <c r="S381" s="2">
        <f t="shared" ca="1" si="290"/>
        <v>1.9503183257902008</v>
      </c>
      <c r="T381" s="2">
        <f t="shared" ca="1" si="291"/>
        <v>1.9585196497572637</v>
      </c>
      <c r="U381" s="2">
        <f t="shared" ca="1" si="292"/>
        <v>1.9629902469151084</v>
      </c>
      <c r="V381" s="2">
        <f t="shared" ca="1" si="293"/>
        <v>1.96404886933305</v>
      </c>
      <c r="W381" s="2">
        <f t="shared" ca="1" si="294"/>
        <v>1.9620161160488598</v>
      </c>
      <c r="X381" s="2">
        <f t="shared" ca="1" si="295"/>
        <v>1.9571996489090189</v>
      </c>
      <c r="Y381" s="2">
        <f t="shared" ca="1" si="296"/>
        <v>1.9498804669996237</v>
      </c>
      <c r="Z381" s="2">
        <f t="shared" ca="1" si="297"/>
        <v>1.9403023680545055</v>
      </c>
      <c r="AA381" s="2">
        <f t="shared" ca="1" si="298"/>
        <v>1.928666908320567</v>
      </c>
      <c r="AB381" s="2">
        <f t="shared" ca="1" si="299"/>
        <v>1.9151349634429691</v>
      </c>
      <c r="AC381" s="2">
        <f t="shared" ca="1" si="300"/>
        <v>1.899834030551077</v>
      </c>
      <c r="AD381" s="2">
        <f t="shared" ca="1" si="301"/>
        <v>1.8828685993882439</v>
      </c>
      <c r="AE381" s="2">
        <f t="shared" ca="1" si="302"/>
        <v>1.8643301993913024</v>
      </c>
      <c r="AF381" s="2">
        <f t="shared" ca="1" si="303"/>
        <v>1.8443046218481296</v>
      </c>
      <c r="AG381" s="2">
        <f t="shared" ca="1" si="304"/>
        <v>1.8228757400703424</v>
      </c>
      <c r="AH381" s="2">
        <f t="shared" ca="1" si="305"/>
        <v>1.800126923289816</v>
      </c>
      <c r="AI381" s="2">
        <f t="shared" ca="1" si="306"/>
        <v>1.7761413928569871</v>
      </c>
      <c r="AJ381" s="2">
        <f t="shared" ca="1" si="307"/>
        <v>1.7510023561910992</v>
      </c>
      <c r="AK381" s="2">
        <f t="shared" ca="1" si="308"/>
        <v>1.7247932202358163</v>
      </c>
      <c r="AL381" s="2">
        <f t="shared" ca="1" si="309"/>
        <v>1.6975979898371154</v>
      </c>
      <c r="AM381" s="2">
        <f t="shared" ca="1" si="310"/>
        <v>1.6695019374574787</v>
      </c>
      <c r="AN381" s="2">
        <f t="shared" ca="1" si="311"/>
        <v>1.6405925912485231</v>
      </c>
      <c r="AO381" s="2">
        <f t="shared" ca="1" si="312"/>
        <v>1.6109609440651622</v>
      </c>
      <c r="AP381" s="2">
        <f t="shared" ca="1" si="313"/>
        <v>1.5807024968475358</v>
      </c>
      <c r="AQ381" s="2">
        <f t="shared" ca="1" si="314"/>
        <v>1.5499173603896599</v>
      </c>
      <c r="AR381" s="2">
        <f t="shared" ca="1" si="315"/>
        <v>1.5187083584542018</v>
      </c>
      <c r="AS381" s="2">
        <f t="shared" ca="1" si="316"/>
        <v>1.4871762786078344</v>
      </c>
      <c r="AT381" s="2">
        <f t="shared" ca="1" si="317"/>
        <v>1.4554124643978019</v>
      </c>
      <c r="AU381" s="2">
        <f t="shared" ca="1" si="318"/>
        <v>1.4234907832355834</v>
      </c>
      <c r="AV381" s="2">
        <f t="shared" ca="1" si="319"/>
        <v>1.3914627682184417</v>
      </c>
      <c r="AW381" s="2">
        <f t="shared" ca="1" si="320"/>
        <v>1.3593597251375311</v>
      </c>
      <c r="AX381" s="2">
        <f t="shared" ca="1" si="321"/>
        <v>1.3272021996863581</v>
      </c>
      <c r="AY381" s="2">
        <f t="shared" ca="1" si="322"/>
        <v>1.2950106406647663</v>
      </c>
      <c r="AZ381" s="2">
        <f t="shared" ca="1" si="271"/>
        <v>1.2628060387750444</v>
      </c>
      <c r="BC381" s="2">
        <f t="shared" ca="1" si="323"/>
        <v>0.28235066334252767</v>
      </c>
      <c r="BD381" s="2">
        <f t="shared" ca="1" si="323"/>
        <v>0.22122397693091234</v>
      </c>
      <c r="BE381" s="2">
        <f t="shared" ca="1" si="323"/>
        <v>-9.0081450149673614E-2</v>
      </c>
    </row>
    <row r="382" spans="1:57" x14ac:dyDescent="0.3">
      <c r="A382" s="2">
        <f t="shared" si="272"/>
        <v>3.6999999999999651</v>
      </c>
      <c r="B382" s="2">
        <f t="shared" ca="1" si="273"/>
        <v>1.1561693945906724</v>
      </c>
      <c r="C382" s="2">
        <f t="shared" ca="1" si="274"/>
        <v>1.2310844240237053</v>
      </c>
      <c r="D382" s="2">
        <f t="shared" ca="1" si="275"/>
        <v>1.3040536908595699</v>
      </c>
      <c r="E382" s="2">
        <f t="shared" ca="1" si="276"/>
        <v>1.3749014262007457</v>
      </c>
      <c r="F382" s="2">
        <f t="shared" ca="1" si="277"/>
        <v>1.442808672485038</v>
      </c>
      <c r="G382" s="2">
        <f t="shared" ca="1" si="278"/>
        <v>1.5071512527266751</v>
      </c>
      <c r="H382" s="2">
        <f t="shared" ca="1" si="279"/>
        <v>1.5676658933823158</v>
      </c>
      <c r="I382" s="2">
        <f t="shared" ca="1" si="280"/>
        <v>1.6242708363030729</v>
      </c>
      <c r="J382" s="2">
        <f t="shared" ca="1" si="281"/>
        <v>1.6768937597641693</v>
      </c>
      <c r="K382" s="2">
        <f t="shared" ca="1" si="282"/>
        <v>1.7254064183905939</v>
      </c>
      <c r="L382" s="2">
        <f t="shared" ca="1" si="283"/>
        <v>1.769631654864559</v>
      </c>
      <c r="M382" s="2">
        <f t="shared" ca="1" si="284"/>
        <v>1.8093808280067103</v>
      </c>
      <c r="N382" s="2">
        <f t="shared" ca="1" si="285"/>
        <v>1.8444952302371747</v>
      </c>
      <c r="O382" s="2">
        <f t="shared" ca="1" si="286"/>
        <v>1.8748788007657504</v>
      </c>
      <c r="P382" s="2">
        <f t="shared" ca="1" si="287"/>
        <v>1.9005173336184162</v>
      </c>
      <c r="Q382" s="2">
        <f t="shared" ca="1" si="288"/>
        <v>1.9214836807709275</v>
      </c>
      <c r="R382" s="2">
        <f t="shared" ca="1" si="289"/>
        <v>1.9379313508431038</v>
      </c>
      <c r="S382" s="2">
        <f t="shared" ca="1" si="290"/>
        <v>1.9500805806591464</v>
      </c>
      <c r="T382" s="2">
        <f t="shared" ca="1" si="291"/>
        <v>1.958201224299424</v>
      </c>
      <c r="U382" s="2">
        <f t="shared" ca="1" si="292"/>
        <v>1.9625956531330961</v>
      </c>
      <c r="V382" s="2">
        <f t="shared" ca="1" si="293"/>
        <v>1.9635828668785549</v>
      </c>
      <c r="W382" s="2">
        <f t="shared" ca="1" si="294"/>
        <v>1.9614834169327411</v>
      </c>
      <c r="X382" s="2">
        <f t="shared" ca="1" si="295"/>
        <v>1.9566046433352215</v>
      </c>
      <c r="Y382" s="2">
        <f t="shared" ca="1" si="296"/>
        <v>1.9492270128784051</v>
      </c>
      <c r="Z382" s="2">
        <f t="shared" ca="1" si="297"/>
        <v>1.9395936904145739</v>
      </c>
      <c r="AA382" s="2">
        <f t="shared" ca="1" si="298"/>
        <v>1.9279056306636162</v>
      </c>
      <c r="AB382" s="2">
        <f t="shared" ca="1" si="299"/>
        <v>1.914323253838691</v>
      </c>
      <c r="AC382" s="2">
        <f t="shared" ca="1" si="300"/>
        <v>1.8989738090262134</v>
      </c>
      <c r="AD382" s="2">
        <f t="shared" ca="1" si="301"/>
        <v>1.8819617387467298</v>
      </c>
      <c r="AE382" s="2">
        <f t="shared" ca="1" si="302"/>
        <v>1.8633786694492365</v>
      </c>
      <c r="AF382" s="2">
        <f t="shared" ca="1" si="303"/>
        <v>1.8433105655457143</v>
      </c>
      <c r="AG382" s="2">
        <f t="shared" ca="1" si="304"/>
        <v>1.8218415013806044</v>
      </c>
      <c r="AH382" s="2">
        <f t="shared" ca="1" si="305"/>
        <v>1.7990550539035373</v>
      </c>
      <c r="AI382" s="2">
        <f t="shared" ca="1" si="306"/>
        <v>1.7750346543629534</v>
      </c>
      <c r="AJ382" s="2">
        <f t="shared" ca="1" si="307"/>
        <v>1.7498637237990775</v>
      </c>
      <c r="AK382" s="2">
        <f t="shared" ca="1" si="308"/>
        <v>1.723625890165166</v>
      </c>
      <c r="AL382" s="2">
        <f t="shared" ca="1" si="309"/>
        <v>1.6964053921161295</v>
      </c>
      <c r="AM382" s="2">
        <f t="shared" ca="1" si="310"/>
        <v>1.6682877550929316</v>
      </c>
      <c r="AN382" s="2">
        <f t="shared" ca="1" si="311"/>
        <v>1.6393607838383704</v>
      </c>
      <c r="AO382" s="2">
        <f t="shared" ca="1" si="312"/>
        <v>1.6097157681464191</v>
      </c>
      <c r="AP382" s="2">
        <f t="shared" ca="1" si="313"/>
        <v>1.5794485074854669</v>
      </c>
      <c r="AQ382" s="2">
        <f t="shared" ca="1" si="314"/>
        <v>1.548659372895439</v>
      </c>
      <c r="AR382" s="2">
        <f t="shared" ca="1" si="315"/>
        <v>1.5174513531887486</v>
      </c>
      <c r="AS382" s="2">
        <f t="shared" ca="1" si="316"/>
        <v>1.485925252776686</v>
      </c>
      <c r="AT382" s="2">
        <f t="shared" ca="1" si="317"/>
        <v>1.4541722715590177</v>
      </c>
      <c r="AU382" s="2">
        <f t="shared" ca="1" si="318"/>
        <v>1.4222660365222164</v>
      </c>
      <c r="AV382" s="2">
        <f t="shared" ca="1" si="319"/>
        <v>1.3902578831396974</v>
      </c>
      <c r="AW382" s="2">
        <f t="shared" ca="1" si="320"/>
        <v>1.3581791099002753</v>
      </c>
      <c r="AX382" s="2">
        <f t="shared" ca="1" si="321"/>
        <v>1.3260504697964932</v>
      </c>
      <c r="AY382" s="2">
        <f t="shared" ca="1" si="322"/>
        <v>1.2938926334462635</v>
      </c>
      <c r="AZ382" s="2">
        <f t="shared" ca="1" si="271"/>
        <v>1.2617266457722183</v>
      </c>
      <c r="BC382" s="2">
        <f t="shared" ca="1" si="323"/>
        <v>-0.76967100728464288</v>
      </c>
      <c r="BD382" s="2">
        <f t="shared" ca="1" si="323"/>
        <v>0.25842825891464294</v>
      </c>
      <c r="BE382" s="2">
        <f t="shared" ca="1" si="323"/>
        <v>-0.94743696532526034</v>
      </c>
    </row>
    <row r="383" spans="1:57" x14ac:dyDescent="0.3">
      <c r="A383" s="2">
        <f t="shared" si="272"/>
        <v>3.7099999999999649</v>
      </c>
      <c r="B383" s="2">
        <f t="shared" ca="1" si="273"/>
        <v>1.1584885776672627</v>
      </c>
      <c r="C383" s="2">
        <f t="shared" ca="1" si="274"/>
        <v>1.2332950459192704</v>
      </c>
      <c r="D383" s="2">
        <f t="shared" ca="1" si="275"/>
        <v>1.3061609611505549</v>
      </c>
      <c r="E383" s="2">
        <f t="shared" ca="1" si="276"/>
        <v>1.376897343458934</v>
      </c>
      <c r="F383" s="2">
        <f t="shared" ca="1" si="277"/>
        <v>1.4446887808343096</v>
      </c>
      <c r="G383" s="2">
        <f t="shared" ca="1" si="278"/>
        <v>1.5089179619741391</v>
      </c>
      <c r="H383" s="2">
        <f t="shared" ca="1" si="279"/>
        <v>1.5693248893828151</v>
      </c>
      <c r="I383" s="2">
        <f t="shared" ca="1" si="280"/>
        <v>1.625827637908912</v>
      </c>
      <c r="J383" s="2">
        <f t="shared" ca="1" si="281"/>
        <v>1.6783524105106808</v>
      </c>
      <c r="K383" s="2">
        <f t="shared" ca="1" si="282"/>
        <v>1.7267696259317449</v>
      </c>
      <c r="L383" s="2">
        <f t="shared" ca="1" si="283"/>
        <v>1.7709015390091529</v>
      </c>
      <c r="M383" s="2">
        <f t="shared" ca="1" si="284"/>
        <v>1.8105597487762581</v>
      </c>
      <c r="N383" s="2">
        <f t="shared" ca="1" si="285"/>
        <v>1.8455864420356114</v>
      </c>
      <c r="O383" s="2">
        <f t="shared" ca="1" si="286"/>
        <v>1.8758868366085566</v>
      </c>
      <c r="P383" s="2">
        <f t="shared" ca="1" si="287"/>
        <v>1.9014481093942166</v>
      </c>
      <c r="Q383" s="2">
        <f t="shared" ca="1" si="288"/>
        <v>1.9223443675145304</v>
      </c>
      <c r="R383" s="2">
        <f t="shared" ca="1" si="289"/>
        <v>1.9387300965382073</v>
      </c>
      <c r="S383" s="2">
        <f t="shared" ca="1" si="290"/>
        <v>1.9508261684375801</v>
      </c>
      <c r="T383" s="2">
        <f t="shared" ca="1" si="291"/>
        <v>1.9589027308833054</v>
      </c>
      <c r="U383" s="2">
        <f t="shared" ca="1" si="292"/>
        <v>1.9632621314996668</v>
      </c>
      <c r="V383" s="2">
        <f t="shared" ca="1" si="293"/>
        <v>1.9642230451535774</v>
      </c>
      <c r="W383" s="2">
        <f t="shared" ca="1" si="294"/>
        <v>1.9621054035230701</v>
      </c>
      <c r="X383" s="2">
        <f t="shared" ca="1" si="295"/>
        <v>1.9572156540363035</v>
      </c>
      <c r="Y383" s="2">
        <f t="shared" ca="1" si="296"/>
        <v>1.9498331625854854</v>
      </c>
      <c r="Z383" s="2">
        <f t="shared" ca="1" si="297"/>
        <v>1.9401998951736823</v>
      </c>
      <c r="AA383" s="2">
        <f t="shared" ca="1" si="298"/>
        <v>1.928515641320911</v>
      </c>
      <c r="AB383" s="2">
        <f t="shared" ca="1" si="299"/>
        <v>1.9149398033613525</v>
      </c>
      <c r="AC383" s="2">
        <f t="shared" ca="1" si="300"/>
        <v>1.8995988197601177</v>
      </c>
      <c r="AD383" s="2">
        <f t="shared" ca="1" si="301"/>
        <v>1.8825965221048886</v>
      </c>
      <c r="AE383" s="2">
        <f t="shared" ca="1" si="302"/>
        <v>1.8640240687843068</v>
      </c>
      <c r="AF383" s="2">
        <f t="shared" ca="1" si="303"/>
        <v>1.8439670312978742</v>
      </c>
      <c r="AG383" s="2">
        <f t="shared" ca="1" si="304"/>
        <v>1.8225091185617981</v>
      </c>
      <c r="AH383" s="2">
        <f t="shared" ca="1" si="305"/>
        <v>1.7997335486923114</v>
      </c>
      <c r="AI383" s="2">
        <f t="shared" ca="1" si="306"/>
        <v>1.7757233963155616</v>
      </c>
      <c r="AJ383" s="2">
        <f t="shared" ca="1" si="307"/>
        <v>1.7505617296457689</v>
      </c>
      <c r="AK383" s="2">
        <f t="shared" ca="1" si="308"/>
        <v>1.7243318313070128</v>
      </c>
      <c r="AL383" s="2">
        <f t="shared" ca="1" si="309"/>
        <v>1.6971176075517713</v>
      </c>
      <c r="AM383" s="2">
        <f t="shared" ca="1" si="310"/>
        <v>1.6690042706769856</v>
      </c>
      <c r="AN383" s="2">
        <f t="shared" ca="1" si="311"/>
        <v>1.6400793358288357</v>
      </c>
      <c r="AO383" s="2">
        <f t="shared" ca="1" si="312"/>
        <v>1.6104338231773816</v>
      </c>
      <c r="AP383" s="2">
        <f t="shared" ca="1" si="313"/>
        <v>1.5801632633588578</v>
      </c>
      <c r="AQ383" s="2">
        <f t="shared" ca="1" si="314"/>
        <v>1.549367719160418</v>
      </c>
      <c r="AR383" s="2">
        <f t="shared" ca="1" si="315"/>
        <v>1.5181497748853618</v>
      </c>
      <c r="AS383" s="2">
        <f t="shared" ca="1" si="316"/>
        <v>1.4866096819849981</v>
      </c>
      <c r="AT383" s="2">
        <f t="shared" ca="1" si="317"/>
        <v>1.454837928181308</v>
      </c>
      <c r="AU383" s="2">
        <f t="shared" ca="1" si="318"/>
        <v>1.422907334297024</v>
      </c>
      <c r="AV383" s="2">
        <f t="shared" ca="1" si="319"/>
        <v>1.3908684753933869</v>
      </c>
      <c r="AW383" s="2">
        <f t="shared" ca="1" si="320"/>
        <v>1.3587520803541415</v>
      </c>
      <c r="AX383" s="2">
        <f t="shared" ca="1" si="321"/>
        <v>1.3265785431664916</v>
      </c>
      <c r="AY383" s="2">
        <f t="shared" ca="1" si="322"/>
        <v>1.2943681863197067</v>
      </c>
      <c r="AZ383" s="2">
        <f t="shared" ca="1" si="271"/>
        <v>1.2621414434467124</v>
      </c>
      <c r="BC383" s="2">
        <f t="shared" ca="1" si="323"/>
        <v>1.297352688909795</v>
      </c>
      <c r="BD383" s="2">
        <f t="shared" ca="1" si="323"/>
        <v>-1.9944153287501578</v>
      </c>
      <c r="BE383" s="2">
        <f t="shared" ca="1" si="323"/>
        <v>0.54684541506958517</v>
      </c>
    </row>
    <row r="384" spans="1:57" x14ac:dyDescent="0.3">
      <c r="A384" s="2">
        <f t="shared" si="272"/>
        <v>3.7199999999999647</v>
      </c>
      <c r="B384" s="2">
        <f t="shared" ca="1" si="273"/>
        <v>1.1594937426803356</v>
      </c>
      <c r="C384" s="2">
        <f t="shared" ca="1" si="274"/>
        <v>1.2342937826959486</v>
      </c>
      <c r="D384" s="2">
        <f t="shared" ca="1" si="275"/>
        <v>1.3071469867661445</v>
      </c>
      <c r="E384" s="2">
        <f t="shared" ca="1" si="276"/>
        <v>1.377851947217706</v>
      </c>
      <c r="F384" s="2">
        <f t="shared" ca="1" si="277"/>
        <v>1.4455973120977468</v>
      </c>
      <c r="G384" s="2">
        <f t="shared" ca="1" si="278"/>
        <v>1.5097730120967339</v>
      </c>
      <c r="H384" s="2">
        <f t="shared" ca="1" si="279"/>
        <v>1.5701227050082813</v>
      </c>
      <c r="I384" s="2">
        <f t="shared" ca="1" si="280"/>
        <v>1.6265647206146268</v>
      </c>
      <c r="J384" s="2">
        <f t="shared" ca="1" si="281"/>
        <v>1.679024237448254</v>
      </c>
      <c r="K384" s="2">
        <f t="shared" ca="1" si="282"/>
        <v>1.7273708014346363</v>
      </c>
      <c r="L384" s="2">
        <f t="shared" ca="1" si="283"/>
        <v>1.7714265442293078</v>
      </c>
      <c r="M384" s="2">
        <f t="shared" ca="1" si="284"/>
        <v>1.8110037662642156</v>
      </c>
      <c r="N384" s="2">
        <f t="shared" ca="1" si="285"/>
        <v>1.8459460045114082</v>
      </c>
      <c r="O384" s="2">
        <f t="shared" ca="1" si="286"/>
        <v>1.876160205591499</v>
      </c>
      <c r="P384" s="2">
        <f t="shared" ca="1" si="287"/>
        <v>1.9016353748247077</v>
      </c>
      <c r="Q384" s="2">
        <f t="shared" ca="1" si="288"/>
        <v>1.9224473170177019</v>
      </c>
      <c r="R384" s="2">
        <f t="shared" ca="1" si="289"/>
        <v>1.938751935954558</v>
      </c>
      <c r="S384" s="2">
        <f t="shared" ca="1" si="290"/>
        <v>1.9507711800270748</v>
      </c>
      <c r="T384" s="2">
        <f t="shared" ca="1" si="291"/>
        <v>1.9587759322519851</v>
      </c>
      <c r="U384" s="2">
        <f t="shared" ca="1" si="292"/>
        <v>1.9630689585890566</v>
      </c>
      <c r="V384" s="2">
        <f t="shared" ca="1" si="293"/>
        <v>1.9639690512588661</v>
      </c>
      <c r="W384" s="2">
        <f t="shared" ca="1" si="294"/>
        <v>1.9617959648651802</v>
      </c>
      <c r="X384" s="2">
        <f t="shared" ca="1" si="295"/>
        <v>1.9568556981614658</v>
      </c>
      <c r="Y384" s="2">
        <f t="shared" ca="1" si="296"/>
        <v>1.9494269622832401</v>
      </c>
      <c r="Z384" s="2">
        <f t="shared" ca="1" si="297"/>
        <v>1.939750973159833</v>
      </c>
      <c r="AA384" s="2">
        <f t="shared" ca="1" si="298"/>
        <v>1.9280268061602996</v>
      </c>
      <c r="AB384" s="2">
        <f t="shared" ca="1" si="299"/>
        <v>1.9144132979874877</v>
      </c>
      <c r="AC384" s="2">
        <f t="shared" ca="1" si="300"/>
        <v>1.8990365285814643</v>
      </c>
      <c r="AD384" s="2">
        <f t="shared" ca="1" si="301"/>
        <v>1.8820001695569895</v>
      </c>
      <c r="AE384" s="2">
        <f t="shared" ca="1" si="302"/>
        <v>1.8633953608477991</v>
      </c>
      <c r="AF384" s="2">
        <f t="shared" ca="1" si="303"/>
        <v>1.8433077296930926</v>
      </c>
      <c r="AG384" s="2">
        <f t="shared" ca="1" si="304"/>
        <v>1.8218210678152316</v>
      </c>
      <c r="AH384" s="2">
        <f t="shared" ca="1" si="305"/>
        <v>1.7990186826437655</v>
      </c>
      <c r="AI384" s="2">
        <f t="shared" ca="1" si="306"/>
        <v>1.7749837403609665</v>
      </c>
      <c r="AJ384" s="2">
        <f t="shared" ca="1" si="307"/>
        <v>1.7497994046074781</v>
      </c>
      <c r="AK384" s="2">
        <f t="shared" ca="1" si="308"/>
        <v>1.7235490610392294</v>
      </c>
      <c r="AL384" s="2">
        <f t="shared" ca="1" si="309"/>
        <v>1.6963167319939256</v>
      </c>
      <c r="AM384" s="2">
        <f t="shared" ca="1" si="310"/>
        <v>1.6681877651979264</v>
      </c>
      <c r="AN384" s="2">
        <f t="shared" ca="1" si="311"/>
        <v>1.639249834702738</v>
      </c>
      <c r="AO384" s="2">
        <f t="shared" ca="1" si="312"/>
        <v>1.6095941391728348</v>
      </c>
      <c r="AP384" s="2">
        <f t="shared" ca="1" si="313"/>
        <v>1.5793163877263756</v>
      </c>
      <c r="AQ384" s="2">
        <f t="shared" ca="1" si="314"/>
        <v>1.5485167810751079</v>
      </c>
      <c r="AR384" s="2">
        <f t="shared" ca="1" si="315"/>
        <v>1.5172979441466916</v>
      </c>
      <c r="AS384" s="2">
        <f t="shared" ca="1" si="316"/>
        <v>1.4857600203505901</v>
      </c>
      <c r="AT384" s="2">
        <f t="shared" ca="1" si="317"/>
        <v>1.4539932314537714</v>
      </c>
      <c r="AU384" s="2">
        <f t="shared" ca="1" si="318"/>
        <v>1.4220700411327507</v>
      </c>
      <c r="AV384" s="2">
        <f t="shared" ca="1" si="319"/>
        <v>1.3900407159552286</v>
      </c>
      <c r="AW384" s="2">
        <f t="shared" ca="1" si="320"/>
        <v>1.3579358675143662</v>
      </c>
      <c r="AX384" s="2">
        <f t="shared" ca="1" si="321"/>
        <v>1.3257759791120536</v>
      </c>
      <c r="AY384" s="2">
        <f t="shared" ca="1" si="322"/>
        <v>1.2935814679481874</v>
      </c>
      <c r="AZ384" s="2">
        <f t="shared" ca="1" si="271"/>
        <v>1.2613727813883209</v>
      </c>
      <c r="BC384" s="2">
        <f t="shared" ca="1" si="323"/>
        <v>-0.36058094433340582</v>
      </c>
      <c r="BD384" s="2">
        <f t="shared" ca="1" si="323"/>
        <v>-0.28860106868445712</v>
      </c>
      <c r="BE384" s="2">
        <f t="shared" ca="1" si="323"/>
        <v>-0.68723347889034692</v>
      </c>
    </row>
    <row r="385" spans="1:57" x14ac:dyDescent="0.3">
      <c r="A385" s="2">
        <f t="shared" si="272"/>
        <v>3.7299999999999645</v>
      </c>
      <c r="B385" s="2">
        <f t="shared" ca="1" si="273"/>
        <v>1.1607732480113606</v>
      </c>
      <c r="C385" s="2">
        <f t="shared" ca="1" si="274"/>
        <v>1.2355730924571171</v>
      </c>
      <c r="D385" s="2">
        <f t="shared" ca="1" si="275"/>
        <v>1.3084180686676079</v>
      </c>
      <c r="E385" s="2">
        <f t="shared" ca="1" si="276"/>
        <v>1.3790947367112456</v>
      </c>
      <c r="F385" s="2">
        <f t="shared" ca="1" si="277"/>
        <v>1.446795934087171</v>
      </c>
      <c r="G385" s="2">
        <f t="shared" ca="1" si="278"/>
        <v>1.5109188275008851</v>
      </c>
      <c r="H385" s="2">
        <f t="shared" ca="1" si="279"/>
        <v>1.5712107277842113</v>
      </c>
      <c r="I385" s="2">
        <f t="shared" ca="1" si="280"/>
        <v>1.6275902598219618</v>
      </c>
      <c r="J385" s="2">
        <f t="shared" ca="1" si="281"/>
        <v>1.6799816465091053</v>
      </c>
      <c r="K385" s="2">
        <f t="shared" ca="1" si="282"/>
        <v>1.7282536417017971</v>
      </c>
      <c r="L385" s="2">
        <f t="shared" ca="1" si="283"/>
        <v>1.7722283361217586</v>
      </c>
      <c r="M385" s="2">
        <f t="shared" ca="1" si="284"/>
        <v>1.8117188103310484</v>
      </c>
      <c r="N385" s="2">
        <f t="shared" ca="1" si="285"/>
        <v>1.8465700247999079</v>
      </c>
      <c r="O385" s="2">
        <f t="shared" ca="1" si="286"/>
        <v>1.8766907226967562</v>
      </c>
      <c r="P385" s="2">
        <f t="shared" ca="1" si="287"/>
        <v>1.9020718009042814</v>
      </c>
      <c r="Q385" s="2">
        <f t="shared" ca="1" si="288"/>
        <v>1.9227908220805936</v>
      </c>
      <c r="R385" s="2">
        <f t="shared" ca="1" si="289"/>
        <v>1.9390051671453166</v>
      </c>
      <c r="S385" s="2">
        <f t="shared" ca="1" si="290"/>
        <v>1.9509379198443475</v>
      </c>
      <c r="T385" s="2">
        <f t="shared" ca="1" si="291"/>
        <v>1.958860757956383</v>
      </c>
      <c r="U385" s="2">
        <f t="shared" ca="1" si="292"/>
        <v>1.9630769255131377</v>
      </c>
      <c r="V385" s="2">
        <f t="shared" ca="1" si="293"/>
        <v>1.9639053919563942</v>
      </c>
      <c r="W385" s="2">
        <f t="shared" ca="1" si="294"/>
        <v>1.9616657951397432</v>
      </c>
      <c r="X385" s="2">
        <f t="shared" ca="1" si="295"/>
        <v>1.9566637467764196</v>
      </c>
      <c r="Y385" s="2">
        <f t="shared" ca="1" si="296"/>
        <v>1.949177367095009</v>
      </c>
      <c r="Z385" s="2">
        <f t="shared" ca="1" si="297"/>
        <v>1.9394471884256592</v>
      </c>
      <c r="AA385" s="2">
        <f t="shared" ca="1" si="298"/>
        <v>1.9276716407129566</v>
      </c>
      <c r="AB385" s="2">
        <f t="shared" ca="1" si="299"/>
        <v>1.9140090649266406</v>
      </c>
      <c r="AC385" s="2">
        <f t="shared" ca="1" si="300"/>
        <v>1.8985852522088771</v>
      </c>
      <c r="AD385" s="2">
        <f t="shared" ca="1" si="301"/>
        <v>1.8815037827879633</v>
      </c>
      <c r="AE385" s="2">
        <f t="shared" ca="1" si="302"/>
        <v>1.8628558453827213</v>
      </c>
      <c r="AF385" s="2">
        <f t="shared" ca="1" si="303"/>
        <v>1.8427271892694774</v>
      </c>
      <c r="AG385" s="2">
        <f t="shared" ca="1" si="304"/>
        <v>1.8212017548629897</v>
      </c>
      <c r="AH385" s="2">
        <f t="shared" ca="1" si="305"/>
        <v>1.7983630047070802</v>
      </c>
      <c r="AI385" s="2">
        <f t="shared" ca="1" si="306"/>
        <v>1.7742942623736515</v>
      </c>
      <c r="AJ385" s="2">
        <f t="shared" ca="1" si="307"/>
        <v>1.7490788528379786</v>
      </c>
      <c r="AK385" s="2">
        <f t="shared" ca="1" si="308"/>
        <v>1.7228003308050075</v>
      </c>
      <c r="AL385" s="2">
        <f t="shared" ca="1" si="309"/>
        <v>1.6955429008406533</v>
      </c>
      <c r="AM385" s="2">
        <f t="shared" ca="1" si="310"/>
        <v>1.6673921123263125</v>
      </c>
      <c r="AN385" s="2">
        <f t="shared" ca="1" si="311"/>
        <v>1.6384358643666987</v>
      </c>
      <c r="AO385" s="2">
        <f t="shared" ca="1" si="312"/>
        <v>1.6087655998765511</v>
      </c>
      <c r="AP385" s="2">
        <f t="shared" ca="1" si="313"/>
        <v>1.5784772714009057</v>
      </c>
      <c r="AQ385" s="2">
        <f t="shared" ca="1" si="314"/>
        <v>1.5476712813861979</v>
      </c>
      <c r="AR385" s="2">
        <f t="shared" ca="1" si="315"/>
        <v>1.5164503581672246</v>
      </c>
      <c r="AS385" s="2">
        <f t="shared" ca="1" si="316"/>
        <v>1.4849145997094391</v>
      </c>
      <c r="AT385" s="2">
        <f t="shared" ca="1" si="317"/>
        <v>1.4531540257570721</v>
      </c>
      <c r="AU385" s="2">
        <f t="shared" ca="1" si="318"/>
        <v>1.4212408095695752</v>
      </c>
      <c r="AV385" s="2">
        <f t="shared" ca="1" si="319"/>
        <v>1.3892249788012665</v>
      </c>
      <c r="AW385" s="2">
        <f t="shared" ca="1" si="320"/>
        <v>1.3571370976429291</v>
      </c>
      <c r="AX385" s="2">
        <f t="shared" ca="1" si="321"/>
        <v>1.3249978045751578</v>
      </c>
      <c r="AY385" s="2">
        <f t="shared" ca="1" si="322"/>
        <v>1.2928276756450163</v>
      </c>
      <c r="AZ385" s="2">
        <f t="shared" ca="1" si="271"/>
        <v>1.2606471932195276</v>
      </c>
      <c r="BC385" s="2">
        <f t="shared" ca="1" si="323"/>
        <v>-0.14841619963828556</v>
      </c>
      <c r="BD385" s="2">
        <f t="shared" ca="1" si="323"/>
        <v>0.44343501030481125</v>
      </c>
      <c r="BE385" s="2">
        <f t="shared" ca="1" si="323"/>
        <v>-0.53637296796454947</v>
      </c>
    </row>
    <row r="386" spans="1:57" x14ac:dyDescent="0.3">
      <c r="A386" s="2">
        <f t="shared" si="272"/>
        <v>3.7399999999999642</v>
      </c>
      <c r="B386" s="2">
        <f t="shared" ca="1" si="273"/>
        <v>1.1626850695385278</v>
      </c>
      <c r="C386" s="2">
        <f t="shared" ca="1" si="274"/>
        <v>1.237441130637936</v>
      </c>
      <c r="D386" s="2">
        <f t="shared" ca="1" si="275"/>
        <v>1.3102376983520638</v>
      </c>
      <c r="E386" s="2">
        <f t="shared" ca="1" si="276"/>
        <v>1.3808494876259159</v>
      </c>
      <c r="F386" s="2">
        <f t="shared" ca="1" si="277"/>
        <v>1.4484734490426747</v>
      </c>
      <c r="G386" s="2">
        <f t="shared" ca="1" si="278"/>
        <v>1.5125137763640937</v>
      </c>
      <c r="H386" s="2">
        <f t="shared" ca="1" si="279"/>
        <v>1.5727212290022465</v>
      </c>
      <c r="I386" s="2">
        <f t="shared" ca="1" si="280"/>
        <v>1.6290145646304732</v>
      </c>
      <c r="J386" s="2">
        <f t="shared" ca="1" si="281"/>
        <v>1.6813169164783459</v>
      </c>
      <c r="K386" s="2">
        <f t="shared" ca="1" si="282"/>
        <v>1.7294961240561659</v>
      </c>
      <c r="L386" s="2">
        <f t="shared" ca="1" si="283"/>
        <v>1.7733741162738756</v>
      </c>
      <c r="M386" s="2">
        <f t="shared" ca="1" si="284"/>
        <v>1.8127646293917608</v>
      </c>
      <c r="N386" s="2">
        <f t="shared" ca="1" si="285"/>
        <v>1.8475139175400028</v>
      </c>
      <c r="O386" s="2">
        <f t="shared" ca="1" si="286"/>
        <v>1.8775323850358736</v>
      </c>
      <c r="P386" s="2">
        <f t="shared" ca="1" si="287"/>
        <v>1.9028126803510648</v>
      </c>
      <c r="Q386" s="2">
        <f t="shared" ca="1" si="288"/>
        <v>1.9234339810815644</v>
      </c>
      <c r="R386" s="2">
        <f t="shared" ca="1" si="289"/>
        <v>1.9395550011476697</v>
      </c>
      <c r="S386" s="2">
        <f t="shared" ca="1" si="290"/>
        <v>1.9513998155382877</v>
      </c>
      <c r="T386" s="2">
        <f t="shared" ca="1" si="291"/>
        <v>1.9592407531610334</v>
      </c>
      <c r="U386" s="2">
        <f t="shared" ca="1" si="292"/>
        <v>1.9633813928033081</v>
      </c>
      <c r="V386" s="2">
        <f t="shared" ca="1" si="293"/>
        <v>1.9641407379494262</v>
      </c>
      <c r="W386" s="2">
        <f t="shared" ca="1" si="294"/>
        <v>1.9618381669977569</v>
      </c>
      <c r="X386" s="2">
        <f t="shared" ca="1" si="295"/>
        <v>1.9567787632447231</v>
      </c>
      <c r="Y386" s="2">
        <f t="shared" ca="1" si="296"/>
        <v>1.9492399168588881</v>
      </c>
      <c r="Z386" s="2">
        <f t="shared" ca="1" si="297"/>
        <v>1.9394613400354674</v>
      </c>
      <c r="AA386" s="2">
        <f t="shared" ca="1" si="298"/>
        <v>1.9276406829891588</v>
      </c>
      <c r="AB386" s="2">
        <f t="shared" ca="1" si="299"/>
        <v>1.9139356577960531</v>
      </c>
      <c r="AC386" s="2">
        <f t="shared" ca="1" si="300"/>
        <v>1.8984716334493981</v>
      </c>
      <c r="AD386" s="2">
        <f t="shared" ca="1" si="301"/>
        <v>1.881351964295213</v>
      </c>
      <c r="AE386" s="2">
        <f t="shared" ca="1" si="302"/>
        <v>1.8626677520032029</v>
      </c>
      <c r="AF386" s="2">
        <f t="shared" ca="1" si="303"/>
        <v>1.8425047311206793</v>
      </c>
      <c r="AG386" s="2">
        <f t="shared" ca="1" si="304"/>
        <v>1.8209468535839897</v>
      </c>
      <c r="AH386" s="2">
        <f t="shared" ca="1" si="305"/>
        <v>1.79807759979749</v>
      </c>
      <c r="AI386" s="2">
        <f t="shared" ca="1" si="306"/>
        <v>1.7739803135023677</v>
      </c>
      <c r="AJ386" s="2">
        <f t="shared" ca="1" si="307"/>
        <v>1.7487383438635715</v>
      </c>
      <c r="AK386" s="2">
        <f t="shared" ca="1" si="308"/>
        <v>1.7224352775994027</v>
      </c>
      <c r="AL386" s="2">
        <f t="shared" ca="1" si="309"/>
        <v>1.695155364593278</v>
      </c>
      <c r="AM386" s="2">
        <f t="shared" ca="1" si="310"/>
        <v>1.6669842190503474</v>
      </c>
      <c r="AN386" s="2">
        <f t="shared" ca="1" si="311"/>
        <v>1.6380098282132289</v>
      </c>
      <c r="AO386" s="2">
        <f t="shared" ca="1" si="312"/>
        <v>1.6083237419312117</v>
      </c>
      <c r="AP386" s="2">
        <f t="shared" ca="1" si="313"/>
        <v>1.5780220180431206</v>
      </c>
      <c r="AQ386" s="2">
        <f t="shared" ca="1" si="314"/>
        <v>1.5472051214642826</v>
      </c>
      <c r="AR386" s="2">
        <f t="shared" ca="1" si="315"/>
        <v>1.5159757436603625</v>
      </c>
      <c r="AS386" s="2">
        <f t="shared" ca="1" si="316"/>
        <v>1.4844337967219838</v>
      </c>
      <c r="AT386" s="2">
        <f t="shared" ca="1" si="317"/>
        <v>1.4526689593035085</v>
      </c>
      <c r="AU386" s="2">
        <f t="shared" ca="1" si="318"/>
        <v>1.4207529779781514</v>
      </c>
      <c r="AV386" s="2">
        <f t="shared" ca="1" si="319"/>
        <v>1.3887355080178234</v>
      </c>
      <c r="AW386" s="2">
        <f t="shared" ca="1" si="320"/>
        <v>1.3566469329633062</v>
      </c>
      <c r="AX386" s="2">
        <f t="shared" ca="1" si="321"/>
        <v>1.3245079092480221</v>
      </c>
      <c r="AY386" s="2">
        <f t="shared" ca="1" si="322"/>
        <v>1.2923390319900427</v>
      </c>
      <c r="AZ386" s="2">
        <f t="shared" ca="1" si="271"/>
        <v>1.2601606041205735</v>
      </c>
      <c r="BC386" s="2">
        <f t="shared" ca="1" si="323"/>
        <v>0.36961983090649841</v>
      </c>
      <c r="BD386" s="2">
        <f t="shared" ca="1" si="323"/>
        <v>0.60111466368789479</v>
      </c>
      <c r="BE386" s="2">
        <f t="shared" ca="1" si="323"/>
        <v>0.31057661579578788</v>
      </c>
    </row>
    <row r="387" spans="1:57" x14ac:dyDescent="0.3">
      <c r="A387" s="2">
        <f t="shared" si="272"/>
        <v>3.749999999999964</v>
      </c>
      <c r="B387" s="2">
        <f t="shared" ca="1" si="273"/>
        <v>1.1641474362447302</v>
      </c>
      <c r="C387" s="2">
        <f t="shared" ca="1" si="274"/>
        <v>1.2387007814806783</v>
      </c>
      <c r="D387" s="2">
        <f t="shared" ca="1" si="275"/>
        <v>1.3113063379537102</v>
      </c>
      <c r="E387" s="2">
        <f t="shared" ca="1" si="276"/>
        <v>1.3817266401856589</v>
      </c>
      <c r="F387" s="2">
        <f t="shared" ca="1" si="277"/>
        <v>1.4491621556592806</v>
      </c>
      <c r="G387" s="2">
        <f t="shared" ca="1" si="278"/>
        <v>1.5130233791591479</v>
      </c>
      <c r="H387" s="2">
        <f t="shared" ca="1" si="279"/>
        <v>1.5730637978978386</v>
      </c>
      <c r="I387" s="2">
        <f t="shared" ca="1" si="280"/>
        <v>1.6292016234242295</v>
      </c>
      <c r="J387" s="2">
        <f t="shared" ca="1" si="281"/>
        <v>1.6813582483449738</v>
      </c>
      <c r="K387" s="2">
        <f t="shared" ca="1" si="282"/>
        <v>1.7293999584112885</v>
      </c>
      <c r="L387" s="2">
        <f t="shared" ca="1" si="283"/>
        <v>1.7731478826076239</v>
      </c>
      <c r="M387" s="2">
        <f t="shared" ca="1" si="284"/>
        <v>1.8124157711878151</v>
      </c>
      <c r="N387" s="2">
        <f t="shared" ca="1" si="285"/>
        <v>1.8470505248278495</v>
      </c>
      <c r="O387" s="2">
        <f t="shared" ca="1" si="286"/>
        <v>1.8769635563387417</v>
      </c>
      <c r="P387" s="2">
        <f t="shared" ca="1" si="287"/>
        <v>1.9021486085842521</v>
      </c>
      <c r="Q387" s="2">
        <f t="shared" ca="1" si="288"/>
        <v>1.9226858139955902</v>
      </c>
      <c r="R387" s="2">
        <f t="shared" ca="1" si="289"/>
        <v>1.9387345581946607</v>
      </c>
      <c r="S387" s="2">
        <f t="shared" ca="1" si="290"/>
        <v>1.9505192461471863</v>
      </c>
      <c r="T387" s="2">
        <f t="shared" ca="1" si="291"/>
        <v>1.958312197098323</v>
      </c>
      <c r="U387" s="2">
        <f t="shared" ca="1" si="292"/>
        <v>1.9624166641129837</v>
      </c>
      <c r="V387" s="2">
        <f t="shared" ca="1" si="293"/>
        <v>1.9631510243841463</v>
      </c>
      <c r="W387" s="2">
        <f t="shared" ca="1" si="294"/>
        <v>1.9608337370118145</v>
      </c>
      <c r="X387" s="2">
        <f t="shared" ca="1" si="295"/>
        <v>1.9557686983788225</v>
      </c>
      <c r="Y387" s="2">
        <f t="shared" ca="1" si="296"/>
        <v>1.9482319123283007</v>
      </c>
      <c r="Z387" s="2">
        <f t="shared" ca="1" si="297"/>
        <v>1.93846161726472</v>
      </c>
      <c r="AA387" s="2">
        <f t="shared" ca="1" si="298"/>
        <v>1.9266540322257031</v>
      </c>
      <c r="AB387" s="2">
        <f t="shared" ca="1" si="299"/>
        <v>1.9129655900646729</v>
      </c>
      <c r="AC387" s="2">
        <f t="shared" ca="1" si="300"/>
        <v>1.8975205870873801</v>
      </c>
      <c r="AD387" s="2">
        <f t="shared" ca="1" si="301"/>
        <v>1.8804215000703173</v>
      </c>
      <c r="AE387" s="2">
        <f t="shared" ca="1" si="302"/>
        <v>1.8617586906165604</v>
      </c>
      <c r="AF387" s="2">
        <f t="shared" ca="1" si="303"/>
        <v>1.8416172246055069</v>
      </c>
      <c r="AG387" s="2">
        <f t="shared" ca="1" si="304"/>
        <v>1.82008041115796</v>
      </c>
      <c r="AH387" s="2">
        <f t="shared" ca="1" si="305"/>
        <v>1.7972310941210721</v>
      </c>
      <c r="AI387" s="2">
        <f t="shared" ca="1" si="306"/>
        <v>1.7731519830218101</v>
      </c>
      <c r="AJ387" s="2">
        <f t="shared" ca="1" si="307"/>
        <v>1.7479257969073583</v>
      </c>
      <c r="AK387" s="2">
        <f t="shared" ca="1" si="308"/>
        <v>1.7216355003115431</v>
      </c>
      <c r="AL387" s="2">
        <f t="shared" ca="1" si="309"/>
        <v>1.6943647343614956</v>
      </c>
      <c r="AM387" s="2">
        <f t="shared" ca="1" si="310"/>
        <v>1.66619852408849</v>
      </c>
      <c r="AN387" s="2">
        <f t="shared" ca="1" si="311"/>
        <v>1.6372242907850685</v>
      </c>
      <c r="AO387" s="2">
        <f t="shared" ca="1" si="312"/>
        <v>1.6075330367383436</v>
      </c>
      <c r="AP387" s="2">
        <f t="shared" ca="1" si="313"/>
        <v>1.5772202697605173</v>
      </c>
      <c r="AQ387" s="2">
        <f t="shared" ca="1" si="314"/>
        <v>1.5463858607851357</v>
      </c>
      <c r="AR387" s="2">
        <f t="shared" ca="1" si="315"/>
        <v>1.5151318069647053</v>
      </c>
      <c r="AS387" s="2">
        <f t="shared" ca="1" si="316"/>
        <v>1.4835571769468059</v>
      </c>
      <c r="AT387" s="2">
        <f t="shared" ca="1" si="317"/>
        <v>1.4517506521200911</v>
      </c>
      <c r="AU387" s="2">
        <f t="shared" ca="1" si="318"/>
        <v>1.4197828989937034</v>
      </c>
      <c r="AV387" s="2">
        <f t="shared" ca="1" si="319"/>
        <v>1.3877025498278821</v>
      </c>
      <c r="AW387" s="2">
        <f t="shared" ca="1" si="320"/>
        <v>1.3555391570215507</v>
      </c>
      <c r="AX387" s="2">
        <f t="shared" ca="1" si="321"/>
        <v>1.3233127405194109</v>
      </c>
      <c r="AY387" s="2">
        <f t="shared" ca="1" si="322"/>
        <v>1.2910432560764933</v>
      </c>
      <c r="AZ387" s="2">
        <f t="shared" ca="1" si="271"/>
        <v>1.2587501602553115</v>
      </c>
      <c r="BC387" s="2">
        <f t="shared" ca="1" si="323"/>
        <v>-0.96422215230316333</v>
      </c>
      <c r="BD387" s="2">
        <f t="shared" ca="1" si="323"/>
        <v>-1.3408240830269618</v>
      </c>
      <c r="BE387" s="2">
        <f t="shared" ca="1" si="323"/>
        <v>2.4915984389322485</v>
      </c>
    </row>
    <row r="388" spans="1:57" x14ac:dyDescent="0.3">
      <c r="A388" s="2">
        <f t="shared" si="272"/>
        <v>3.7599999999999638</v>
      </c>
      <c r="B388" s="2">
        <f t="shared" ca="1" si="273"/>
        <v>1.1649295794614729</v>
      </c>
      <c r="C388" s="2">
        <f t="shared" ca="1" si="274"/>
        <v>1.2394228216643597</v>
      </c>
      <c r="D388" s="2">
        <f t="shared" ca="1" si="275"/>
        <v>1.311964444102973</v>
      </c>
      <c r="E388" s="2">
        <f t="shared" ca="1" si="276"/>
        <v>1.3823057223451223</v>
      </c>
      <c r="F388" s="2">
        <f t="shared" ca="1" si="277"/>
        <v>1.4496513039782954</v>
      </c>
      <c r="G388" s="2">
        <f t="shared" ca="1" si="278"/>
        <v>1.5134185208681306</v>
      </c>
      <c r="H388" s="2">
        <f t="shared" ca="1" si="279"/>
        <v>1.5733641300719039</v>
      </c>
      <c r="I388" s="2">
        <f t="shared" ca="1" si="280"/>
        <v>1.6294063806467525</v>
      </c>
      <c r="J388" s="2">
        <f t="shared" ca="1" si="281"/>
        <v>1.6814655358363813</v>
      </c>
      <c r="K388" s="2">
        <f t="shared" ca="1" si="282"/>
        <v>1.7294069502322869</v>
      </c>
      <c r="L388" s="2">
        <f t="shared" ca="1" si="283"/>
        <v>1.7730515766945021</v>
      </c>
      <c r="M388" s="2">
        <f t="shared" ca="1" si="284"/>
        <v>1.8122137996441494</v>
      </c>
      <c r="N388" s="2">
        <f t="shared" ca="1" si="285"/>
        <v>1.8467417810646736</v>
      </c>
      <c r="O388" s="2">
        <f t="shared" ca="1" si="286"/>
        <v>1.8765485515014921</v>
      </c>
      <c r="P388" s="2">
        <f t="shared" ca="1" si="287"/>
        <v>1.9016295529419902</v>
      </c>
      <c r="Q388" s="2">
        <f t="shared" ca="1" si="288"/>
        <v>1.9220664745126192</v>
      </c>
      <c r="R388" s="2">
        <f t="shared" ca="1" si="289"/>
        <v>1.9380199742250888</v>
      </c>
      <c r="S388" s="2">
        <f t="shared" ca="1" si="290"/>
        <v>1.9497153877518454</v>
      </c>
      <c r="T388" s="2">
        <f t="shared" ca="1" si="291"/>
        <v>1.9574256258770779</v>
      </c>
      <c r="U388" s="2">
        <f t="shared" ca="1" si="292"/>
        <v>1.9614542174545266</v>
      </c>
      <c r="V388" s="2">
        <f t="shared" ca="1" si="293"/>
        <v>1.9621195150483868</v>
      </c>
      <c r="W388" s="2">
        <f t="shared" ca="1" si="294"/>
        <v>1.9597396606306838</v>
      </c>
      <c r="X388" s="2">
        <f t="shared" ca="1" si="295"/>
        <v>1.95461796720512</v>
      </c>
      <c r="Y388" s="2">
        <f t="shared" ca="1" si="296"/>
        <v>1.9470296580627797</v>
      </c>
      <c r="Z388" s="2">
        <f t="shared" ca="1" si="297"/>
        <v>1.937212106192356</v>
      </c>
      <c r="AA388" s="2">
        <f t="shared" ca="1" si="298"/>
        <v>1.9253607100161767</v>
      </c>
      <c r="AB388" s="2">
        <f t="shared" ca="1" si="299"/>
        <v>1.9116312348183948</v>
      </c>
      <c r="AC388" s="2">
        <f t="shared" ca="1" si="300"/>
        <v>1.8961475156423151</v>
      </c>
      <c r="AD388" s="2">
        <f t="shared" ca="1" si="301"/>
        <v>1.879011761967655</v>
      </c>
      <c r="AE388" s="2">
        <f t="shared" ca="1" si="302"/>
        <v>1.8603142042815288</v>
      </c>
      <c r="AF388" s="2">
        <f t="shared" ca="1" si="303"/>
        <v>1.8401398478351609</v>
      </c>
      <c r="AG388" s="2">
        <f t="shared" ca="1" si="304"/>
        <v>1.8185719665816689</v>
      </c>
      <c r="AH388" s="2">
        <f t="shared" ca="1" si="305"/>
        <v>1.7956933753805553</v>
      </c>
      <c r="AI388" s="2">
        <f t="shared" ca="1" si="306"/>
        <v>1.7715867571491886</v>
      </c>
      <c r="AJ388" s="2">
        <f t="shared" ca="1" si="307"/>
        <v>1.7463348084983472</v>
      </c>
      <c r="AK388" s="2">
        <f t="shared" ca="1" si="308"/>
        <v>1.7200204795686398</v>
      </c>
      <c r="AL388" s="2">
        <f t="shared" ca="1" si="309"/>
        <v>1.692727410645253</v>
      </c>
      <c r="AM388" s="2">
        <f t="shared" ca="1" si="310"/>
        <v>1.6645406455727543</v>
      </c>
      <c r="AN388" s="2">
        <f t="shared" ca="1" si="311"/>
        <v>1.6355476475840613</v>
      </c>
      <c r="AO388" s="2">
        <f t="shared" ca="1" si="312"/>
        <v>1.6058394788775139</v>
      </c>
      <c r="AP388" s="2">
        <f t="shared" ca="1" si="313"/>
        <v>1.5755117038822812</v>
      </c>
      <c r="AQ388" s="2">
        <f t="shared" ca="1" si="314"/>
        <v>1.5446642050661938</v>
      </c>
      <c r="AR388" s="2">
        <f t="shared" ca="1" si="315"/>
        <v>1.5133988898086954</v>
      </c>
      <c r="AS388" s="2">
        <f t="shared" ca="1" si="316"/>
        <v>1.4818145877605622</v>
      </c>
      <c r="AT388" s="2">
        <f t="shared" ca="1" si="317"/>
        <v>1.4499995889114647</v>
      </c>
      <c r="AU388" s="2">
        <f t="shared" ca="1" si="318"/>
        <v>1.4180240883702142</v>
      </c>
      <c r="AV388" s="2">
        <f t="shared" ca="1" si="319"/>
        <v>1.3859363067454682</v>
      </c>
      <c r="AW388" s="2">
        <f t="shared" ca="1" si="320"/>
        <v>1.3537655767100476</v>
      </c>
      <c r="AX388" s="2">
        <f t="shared" ca="1" si="321"/>
        <v>1.3215318891851402</v>
      </c>
      <c r="AY388" s="2">
        <f t="shared" ca="1" si="322"/>
        <v>1.2892551639453154</v>
      </c>
      <c r="AZ388" s="2">
        <f t="shared" ca="1" si="271"/>
        <v>1.2569549168497978</v>
      </c>
      <c r="BC388" s="2">
        <f t="shared" ca="1" si="323"/>
        <v>-1.4755688483124301</v>
      </c>
      <c r="BD388" s="2">
        <f t="shared" ca="1" si="323"/>
        <v>0.74528494431147863</v>
      </c>
      <c r="BE388" s="2">
        <f t="shared" ca="1" si="323"/>
        <v>0.66233925477128874</v>
      </c>
    </row>
    <row r="389" spans="1:57" x14ac:dyDescent="0.3">
      <c r="A389" s="2">
        <f t="shared" si="272"/>
        <v>3.7699999999999636</v>
      </c>
      <c r="B389" s="2">
        <f t="shared" ca="1" si="273"/>
        <v>1.1663721353828693</v>
      </c>
      <c r="C389" s="2">
        <f t="shared" ca="1" si="274"/>
        <v>1.240682004439114</v>
      </c>
      <c r="D389" s="2">
        <f t="shared" ca="1" si="275"/>
        <v>1.31305116738338</v>
      </c>
      <c r="E389" s="2">
        <f t="shared" ca="1" si="276"/>
        <v>1.3832193418550145</v>
      </c>
      <c r="F389" s="2">
        <f t="shared" ca="1" si="277"/>
        <v>1.4503948009301495</v>
      </c>
      <c r="G389" s="2">
        <f t="shared" ca="1" si="278"/>
        <v>1.5140010344551482</v>
      </c>
      <c r="H389" s="2">
        <f t="shared" ca="1" si="279"/>
        <v>1.5737973969296422</v>
      </c>
      <c r="I389" s="2">
        <f t="shared" ca="1" si="280"/>
        <v>1.6297015438259905</v>
      </c>
      <c r="J389" s="2">
        <f t="shared" ca="1" si="281"/>
        <v>1.6816320052334002</v>
      </c>
      <c r="K389" s="2">
        <f t="shared" ca="1" si="282"/>
        <v>1.7294526119287408</v>
      </c>
      <c r="L389" s="2">
        <f t="shared" ca="1" si="283"/>
        <v>1.7729835490978467</v>
      </c>
      <c r="M389" s="2">
        <f t="shared" ca="1" si="284"/>
        <v>1.8120392401163181</v>
      </c>
      <c r="N389" s="2">
        <f t="shared" ca="1" si="285"/>
        <v>1.8464685076479814</v>
      </c>
      <c r="O389" s="2">
        <f t="shared" ca="1" si="286"/>
        <v>1.8761853938448283</v>
      </c>
      <c r="P389" s="2">
        <f t="shared" ca="1" si="287"/>
        <v>1.9011864292136869</v>
      </c>
      <c r="Q389" s="2">
        <f t="shared" ca="1" si="288"/>
        <v>1.9215542461345279</v>
      </c>
      <c r="R389" s="2">
        <f t="shared" ca="1" si="289"/>
        <v>1.93745016041959</v>
      </c>
      <c r="S389" s="2">
        <f t="shared" ca="1" si="290"/>
        <v>1.949099823909076</v>
      </c>
      <c r="T389" s="2">
        <f t="shared" ca="1" si="291"/>
        <v>1.9567761248555897</v>
      </c>
      <c r="U389" s="2">
        <f t="shared" ca="1" si="292"/>
        <v>1.9607822541377329</v>
      </c>
      <c r="V389" s="2">
        <f t="shared" ca="1" si="293"/>
        <v>1.96143592608532</v>
      </c>
      <c r="W389" s="2">
        <f t="shared" ca="1" si="294"/>
        <v>1.9590543524617616</v>
      </c>
      <c r="X389" s="2">
        <f t="shared" ca="1" si="295"/>
        <v>1.9539396511925555</v>
      </c>
      <c r="Y389" s="2">
        <f t="shared" ca="1" si="296"/>
        <v>1.9463656555638515</v>
      </c>
      <c r="Z389" s="2">
        <f t="shared" ca="1" si="297"/>
        <v>1.9365682662889609</v>
      </c>
      <c r="AA389" s="2">
        <f t="shared" ca="1" si="298"/>
        <v>1.9247414564802234</v>
      </c>
      <c r="AB389" s="2">
        <f t="shared" ca="1" si="299"/>
        <v>1.911039720223044</v>
      </c>
      <c r="AC389" s="2">
        <f t="shared" ca="1" si="300"/>
        <v>1.8955858274219819</v>
      </c>
      <c r="AD389" s="2">
        <f t="shared" ca="1" si="301"/>
        <v>1.8784811152279812</v>
      </c>
      <c r="AE389" s="2">
        <f t="shared" ca="1" si="302"/>
        <v>1.8598150766663371</v>
      </c>
      <c r="AF389" s="2">
        <f t="shared" ca="1" si="303"/>
        <v>1.8396720491136955</v>
      </c>
      <c r="AG389" s="2">
        <f t="shared" ca="1" si="304"/>
        <v>1.8181346637234765</v>
      </c>
      <c r="AH389" s="2">
        <f t="shared" ca="1" si="305"/>
        <v>1.7952850986594795</v>
      </c>
      <c r="AI389" s="2">
        <f t="shared" ca="1" si="306"/>
        <v>1.7712054025573243</v>
      </c>
      <c r="AJ389" s="2">
        <f t="shared" ca="1" si="307"/>
        <v>1.7459776419966333</v>
      </c>
      <c r="AK389" s="2">
        <f t="shared" ca="1" si="308"/>
        <v>1.7196841452402096</v>
      </c>
      <c r="AL389" s="2">
        <f t="shared" ca="1" si="309"/>
        <v>1.6924079443687854</v>
      </c>
      <c r="AM389" s="2">
        <f t="shared" ca="1" si="310"/>
        <v>1.6642334947471498</v>
      </c>
      <c r="AN389" s="2">
        <f t="shared" ca="1" si="311"/>
        <v>1.635247694152399</v>
      </c>
      <c r="AO389" s="2">
        <f t="shared" ca="1" si="312"/>
        <v>1.6055410568726005</v>
      </c>
      <c r="AP389" s="2">
        <f t="shared" ca="1" si="313"/>
        <v>1.5752085952966237</v>
      </c>
      <c r="AQ389" s="2">
        <f t="shared" ca="1" si="314"/>
        <v>1.544349593644823</v>
      </c>
      <c r="AR389" s="2">
        <f t="shared" ca="1" si="315"/>
        <v>1.5130652587834899</v>
      </c>
      <c r="AS389" s="2">
        <f t="shared" ca="1" si="316"/>
        <v>1.4814535705629399</v>
      </c>
      <c r="AT389" s="2">
        <f t="shared" ca="1" si="317"/>
        <v>1.4496018182182198</v>
      </c>
      <c r="AU389" s="2">
        <f t="shared" ca="1" si="318"/>
        <v>1.4175791188971703</v>
      </c>
      <c r="AV389" s="2">
        <f t="shared" ca="1" si="319"/>
        <v>1.385432677639763</v>
      </c>
      <c r="AW389" s="2">
        <f t="shared" ca="1" si="320"/>
        <v>1.3531910034511541</v>
      </c>
      <c r="AX389" s="2">
        <f t="shared" ca="1" si="321"/>
        <v>1.320873450334265</v>
      </c>
      <c r="AY389" s="2">
        <f t="shared" ca="1" si="322"/>
        <v>1.2884992962331325</v>
      </c>
      <c r="AZ389" s="2">
        <f t="shared" ca="1" si="271"/>
        <v>1.256087505571694</v>
      </c>
      <c r="BC389" s="2">
        <f t="shared" ca="1" si="323"/>
        <v>-0.46419532355378745</v>
      </c>
      <c r="BD389" s="2">
        <f t="shared" ca="1" si="323"/>
        <v>-2.4176035840956698</v>
      </c>
      <c r="BE389" s="2">
        <f t="shared" ca="1" si="323"/>
        <v>1.7508401371544693</v>
      </c>
    </row>
    <row r="390" spans="1:57" x14ac:dyDescent="0.3">
      <c r="A390" s="2">
        <f t="shared" si="272"/>
        <v>3.7799999999999634</v>
      </c>
      <c r="B390" s="2">
        <f t="shared" ca="1" si="273"/>
        <v>1.1673017355633271</v>
      </c>
      <c r="C390" s="2">
        <f t="shared" ca="1" si="274"/>
        <v>1.2415322280490315</v>
      </c>
      <c r="D390" s="2">
        <f t="shared" ca="1" si="275"/>
        <v>1.3138209432862924</v>
      </c>
      <c r="E390" s="2">
        <f t="shared" ca="1" si="276"/>
        <v>1.3838968161577347</v>
      </c>
      <c r="F390" s="2">
        <f t="shared" ca="1" si="277"/>
        <v>1.4509722673813745</v>
      </c>
      <c r="G390" s="2">
        <f t="shared" ca="1" si="278"/>
        <v>1.5144773450769302</v>
      </c>
      <c r="H390" s="2">
        <f t="shared" ca="1" si="279"/>
        <v>1.5741744088692433</v>
      </c>
      <c r="I390" s="2">
        <f t="shared" ca="1" si="280"/>
        <v>1.6299809693578997</v>
      </c>
      <c r="J390" s="2">
        <f t="shared" ca="1" si="281"/>
        <v>1.6818142991678027</v>
      </c>
      <c r="K390" s="2">
        <f t="shared" ca="1" si="282"/>
        <v>1.7295371918874016</v>
      </c>
      <c r="L390" s="2">
        <f t="shared" ca="1" si="283"/>
        <v>1.7729695526643043</v>
      </c>
      <c r="M390" s="2">
        <f t="shared" ca="1" si="284"/>
        <v>1.8119263277665036</v>
      </c>
      <c r="N390" s="2">
        <f t="shared" ca="1" si="285"/>
        <v>1.8462574790601305</v>
      </c>
      <c r="O390" s="2">
        <f t="shared" ca="1" si="286"/>
        <v>1.8758785333454051</v>
      </c>
      <c r="P390" s="2">
        <f t="shared" ca="1" si="287"/>
        <v>1.9007875782466783</v>
      </c>
      <c r="Q390" s="2">
        <f t="shared" ca="1" si="288"/>
        <v>1.9210686551917782</v>
      </c>
      <c r="R390" s="2">
        <f t="shared" ca="1" si="289"/>
        <v>1.9368842024642154</v>
      </c>
      <c r="S390" s="2">
        <f t="shared" ca="1" si="290"/>
        <v>1.948460652801359</v>
      </c>
      <c r="T390" s="2">
        <f t="shared" ca="1" si="291"/>
        <v>1.9560713371187557</v>
      </c>
      <c r="U390" s="2">
        <f t="shared" ca="1" si="292"/>
        <v>1.9600195738180815</v>
      </c>
      <c r="V390" s="2">
        <f t="shared" ca="1" si="293"/>
        <v>1.9606229046586825</v>
      </c>
      <c r="W390" s="2">
        <f t="shared" ca="1" si="294"/>
        <v>1.9581980774013612</v>
      </c>
      <c r="X390" s="2">
        <f t="shared" ca="1" si="295"/>
        <v>1.9530464824982741</v>
      </c>
      <c r="Y390" s="2">
        <f t="shared" ca="1" si="296"/>
        <v>1.9454410330886256</v>
      </c>
      <c r="Z390" s="2">
        <f t="shared" ca="1" si="297"/>
        <v>1.9356166300530506</v>
      </c>
      <c r="AA390" s="2">
        <f t="shared" ca="1" si="298"/>
        <v>1.9237662957795234</v>
      </c>
      <c r="AB390" s="2">
        <f t="shared" ca="1" si="299"/>
        <v>1.9100437287792991</v>
      </c>
      <c r="AC390" s="2">
        <f t="shared" ca="1" si="300"/>
        <v>1.8945711091777886</v>
      </c>
      <c r="AD390" s="2">
        <f t="shared" ca="1" si="301"/>
        <v>1.8774493759978998</v>
      </c>
      <c r="AE390" s="2">
        <f t="shared" ca="1" si="302"/>
        <v>1.8587677576982511</v>
      </c>
      <c r="AF390" s="2">
        <f t="shared" ca="1" si="303"/>
        <v>1.838610395785806</v>
      </c>
      <c r="AG390" s="2">
        <f t="shared" ca="1" si="304"/>
        <v>1.8170597502397643</v>
      </c>
      <c r="AH390" s="2">
        <f t="shared" ca="1" si="305"/>
        <v>1.7941978340798994</v>
      </c>
      <c r="AI390" s="2">
        <f t="shared" ca="1" si="306"/>
        <v>1.7701065332484924</v>
      </c>
      <c r="AJ390" s="2">
        <f t="shared" ca="1" si="307"/>
        <v>1.7448677559604746</v>
      </c>
      <c r="AK390" s="2">
        <f t="shared" ca="1" si="308"/>
        <v>1.7185636803777078</v>
      </c>
      <c r="AL390" s="2">
        <f t="shared" ca="1" si="309"/>
        <v>1.6912772022743623</v>
      </c>
      <c r="AM390" s="2">
        <f t="shared" ca="1" si="310"/>
        <v>1.6630926604993248</v>
      </c>
      <c r="AN390" s="2">
        <f t="shared" ca="1" si="311"/>
        <v>1.634096859228179</v>
      </c>
      <c r="AO390" s="2">
        <f t="shared" ca="1" si="312"/>
        <v>1.6043802362595183</v>
      </c>
      <c r="AP390" s="2">
        <f t="shared" ca="1" si="313"/>
        <v>1.5740377225211661</v>
      </c>
      <c r="AQ390" s="2">
        <f t="shared" ca="1" si="314"/>
        <v>1.5431684734440847</v>
      </c>
      <c r="AR390" s="2">
        <f t="shared" ca="1" si="315"/>
        <v>1.5118734638990656</v>
      </c>
      <c r="AS390" s="2">
        <f t="shared" ca="1" si="316"/>
        <v>1.4802502924202781</v>
      </c>
      <c r="AT390" s="2">
        <f t="shared" ca="1" si="317"/>
        <v>1.4483857174474157</v>
      </c>
      <c r="AU390" s="2">
        <f t="shared" ca="1" si="318"/>
        <v>1.4163482509185934</v>
      </c>
      <c r="AV390" s="2">
        <f t="shared" ca="1" si="319"/>
        <v>1.3841845576465142</v>
      </c>
      <c r="AW390" s="2">
        <f t="shared" ca="1" si="320"/>
        <v>1.3519227982070552</v>
      </c>
      <c r="AX390" s="2">
        <f t="shared" ca="1" si="321"/>
        <v>1.3195821610900245</v>
      </c>
      <c r="AY390" s="2">
        <f t="shared" ca="1" si="322"/>
        <v>1.2871817557202299</v>
      </c>
      <c r="AZ390" s="2">
        <f t="shared" ca="1" si="271"/>
        <v>1.2547407599125155</v>
      </c>
      <c r="BC390" s="2">
        <f t="shared" ca="1" si="323"/>
        <v>-1.0204916942389497</v>
      </c>
      <c r="BD390" s="2">
        <f t="shared" ca="1" si="323"/>
        <v>-0.42257518077085621</v>
      </c>
      <c r="BE390" s="2">
        <f t="shared" ca="1" si="323"/>
        <v>0.59022675119077128</v>
      </c>
    </row>
    <row r="391" spans="1:57" x14ac:dyDescent="0.3">
      <c r="A391" s="2">
        <f t="shared" si="272"/>
        <v>3.7899999999999632</v>
      </c>
      <c r="B391" s="2">
        <f t="shared" ca="1" si="273"/>
        <v>1.1699110110214463</v>
      </c>
      <c r="C391" s="2">
        <f t="shared" ca="1" si="274"/>
        <v>1.2440879863359406</v>
      </c>
      <c r="D391" s="2">
        <f t="shared" ca="1" si="275"/>
        <v>1.3163179550437194</v>
      </c>
      <c r="E391" s="2">
        <f t="shared" ca="1" si="276"/>
        <v>1.3863195332273233</v>
      </c>
      <c r="F391" s="2">
        <f t="shared" ca="1" si="277"/>
        <v>1.4533095028079486</v>
      </c>
      <c r="G391" s="2">
        <f t="shared" ca="1" si="278"/>
        <v>1.5167245644643721</v>
      </c>
      <c r="H391" s="2">
        <f t="shared" ca="1" si="279"/>
        <v>1.5763301852953528</v>
      </c>
      <c r="I391" s="2">
        <f t="shared" ca="1" si="280"/>
        <v>1.6320438741245384</v>
      </c>
      <c r="J391" s="2">
        <f t="shared" ca="1" si="281"/>
        <v>1.6837818158667133</v>
      </c>
      <c r="K391" s="2">
        <f t="shared" ca="1" si="282"/>
        <v>1.7314059474135763</v>
      </c>
      <c r="L391" s="2">
        <f t="shared" ca="1" si="283"/>
        <v>1.7747360752817871</v>
      </c>
      <c r="M391" s="2">
        <f t="shared" ca="1" si="284"/>
        <v>1.8135878463065971</v>
      </c>
      <c r="N391" s="2">
        <f t="shared" ca="1" si="285"/>
        <v>1.8478125338140257</v>
      </c>
      <c r="O391" s="2">
        <f t="shared" ca="1" si="286"/>
        <v>1.8773273160505741</v>
      </c>
      <c r="P391" s="2">
        <f t="shared" ca="1" si="287"/>
        <v>1.9021320001453885</v>
      </c>
      <c r="Q391" s="2">
        <f t="shared" ca="1" si="288"/>
        <v>1.9223121961912899</v>
      </c>
      <c r="R391" s="2">
        <f t="shared" ca="1" si="289"/>
        <v>1.9380316234602448</v>
      </c>
      <c r="S391" s="2">
        <f t="shared" ca="1" si="290"/>
        <v>1.9495176541707706</v>
      </c>
      <c r="T391" s="2">
        <f t="shared" ca="1" si="291"/>
        <v>1.9570442209472256</v>
      </c>
      <c r="U391" s="2">
        <f t="shared" ca="1" si="292"/>
        <v>1.9609149290611556</v>
      </c>
      <c r="V391" s="2">
        <f t="shared" ca="1" si="293"/>
        <v>1.9614473072214627</v>
      </c>
      <c r="W391" s="2">
        <f t="shared" ca="1" si="294"/>
        <v>1.9589577992655922</v>
      </c>
      <c r="X391" s="2">
        <f t="shared" ca="1" si="295"/>
        <v>1.9537472296675538</v>
      </c>
      <c r="Y391" s="2">
        <f t="shared" ca="1" si="296"/>
        <v>1.9460877551745588</v>
      </c>
      <c r="Z391" s="2">
        <f t="shared" ca="1" si="297"/>
        <v>1.9362134431653977</v>
      </c>
      <c r="AA391" s="2">
        <f t="shared" ca="1" si="298"/>
        <v>1.9243165337553501</v>
      </c>
      <c r="AB391" s="2">
        <f t="shared" ca="1" si="299"/>
        <v>1.9105500993460884</v>
      </c>
      <c r="AC391" s="2">
        <f t="shared" ca="1" si="300"/>
        <v>1.8950358994655629</v>
      </c>
      <c r="AD391" s="2">
        <f t="shared" ca="1" si="301"/>
        <v>1.8778746430285396</v>
      </c>
      <c r="AE391" s="2">
        <f t="shared" ca="1" si="302"/>
        <v>1.8591554606495657</v>
      </c>
      <c r="AF391" s="2">
        <f t="shared" ca="1" si="303"/>
        <v>1.8389624638084985</v>
      </c>
      <c r="AG391" s="2">
        <f t="shared" ca="1" si="304"/>
        <v>1.8173781067795878</v>
      </c>
      <c r="AH391" s="2">
        <f t="shared" ca="1" si="305"/>
        <v>1.7944844028362608</v>
      </c>
      <c r="AI391" s="2">
        <f t="shared" ca="1" si="306"/>
        <v>1.7703632406626995</v>
      </c>
      <c r="AJ391" s="2">
        <f t="shared" ca="1" si="307"/>
        <v>1.7450965356230854</v>
      </c>
      <c r="AK391" s="2">
        <f t="shared" ca="1" si="308"/>
        <v>1.7187664814028929</v>
      </c>
      <c r="AL391" s="2">
        <f t="shared" ca="1" si="309"/>
        <v>1.6914560032142099</v>
      </c>
      <c r="AM391" s="2">
        <f t="shared" ca="1" si="310"/>
        <v>1.6632494891969754</v>
      </c>
      <c r="AN391" s="2">
        <f t="shared" ca="1" si="311"/>
        <v>1.6342338156161675</v>
      </c>
      <c r="AO391" s="2">
        <f t="shared" ca="1" si="312"/>
        <v>1.6044995090301399</v>
      </c>
      <c r="AP391" s="2">
        <f t="shared" ca="1" si="313"/>
        <v>1.5741415833077705</v>
      </c>
      <c r="AQ391" s="2">
        <f t="shared" ca="1" si="314"/>
        <v>1.5432592283751732</v>
      </c>
      <c r="AR391" s="2">
        <f t="shared" ca="1" si="315"/>
        <v>1.5119533494698927</v>
      </c>
      <c r="AS391" s="2">
        <f t="shared" ca="1" si="316"/>
        <v>1.4803213261690349</v>
      </c>
      <c r="AT391" s="2">
        <f t="shared" ca="1" si="317"/>
        <v>1.4484495499773189</v>
      </c>
      <c r="AU391" s="2">
        <f t="shared" ca="1" si="318"/>
        <v>1.4164060942714489</v>
      </c>
      <c r="AV391" s="2">
        <f t="shared" ca="1" si="319"/>
        <v>1.3842372528214859</v>
      </c>
      <c r="AW391" s="2">
        <f t="shared" ca="1" si="320"/>
        <v>1.3519710067810182</v>
      </c>
      <c r="AX391" s="2">
        <f t="shared" ca="1" si="321"/>
        <v>1.3196265444152839</v>
      </c>
      <c r="AY391" s="2">
        <f t="shared" ca="1" si="322"/>
        <v>1.2872229796167309</v>
      </c>
      <c r="AZ391" s="2">
        <f t="shared" ca="1" si="271"/>
        <v>1.2547799237495114</v>
      </c>
      <c r="BC391" s="2">
        <f t="shared" ca="1" si="323"/>
        <v>1.2435904506527224</v>
      </c>
      <c r="BD391" s="2">
        <f t="shared" ca="1" si="323"/>
        <v>0.86495992220968532</v>
      </c>
      <c r="BE391" s="2">
        <f t="shared" ca="1" si="323"/>
        <v>0.58834864607695003</v>
      </c>
    </row>
    <row r="392" spans="1:57" x14ac:dyDescent="0.3">
      <c r="A392" s="2">
        <f t="shared" si="272"/>
        <v>3.799999999999963</v>
      </c>
      <c r="B392" s="2">
        <f t="shared" ca="1" si="273"/>
        <v>1.1715208583035026</v>
      </c>
      <c r="C392" s="2">
        <f t="shared" ca="1" si="274"/>
        <v>1.245645198495646</v>
      </c>
      <c r="D392" s="2">
        <f t="shared" ca="1" si="275"/>
        <v>1.3178184303326659</v>
      </c>
      <c r="E392" s="2">
        <f t="shared" ca="1" si="276"/>
        <v>1.3877490809050697</v>
      </c>
      <c r="F392" s="2">
        <f t="shared" ca="1" si="277"/>
        <v>1.4546582753723369</v>
      </c>
      <c r="G392" s="2">
        <f t="shared" ca="1" si="278"/>
        <v>1.517989232278586</v>
      </c>
      <c r="H392" s="2">
        <f t="shared" ca="1" si="279"/>
        <v>1.5775104002194811</v>
      </c>
      <c r="I392" s="2">
        <f t="shared" ca="1" si="280"/>
        <v>1.633139200732034</v>
      </c>
      <c r="J392" s="2">
        <f t="shared" ca="1" si="281"/>
        <v>1.6847906718491639</v>
      </c>
      <c r="K392" s="2">
        <f t="shared" ca="1" si="282"/>
        <v>1.73232584513512</v>
      </c>
      <c r="L392" s="2">
        <f t="shared" ca="1" si="283"/>
        <v>1.7755643806675643</v>
      </c>
      <c r="M392" s="2">
        <f t="shared" ca="1" si="284"/>
        <v>1.8143225742748443</v>
      </c>
      <c r="N392" s="2">
        <f t="shared" ca="1" si="285"/>
        <v>1.8484529537505818</v>
      </c>
      <c r="O392" s="2">
        <f t="shared" ca="1" si="286"/>
        <v>1.8778742863567151</v>
      </c>
      <c r="P392" s="2">
        <f t="shared" ca="1" si="287"/>
        <v>1.9025880319183752</v>
      </c>
      <c r="Q392" s="2">
        <f t="shared" ca="1" si="288"/>
        <v>1.9226812996478306</v>
      </c>
      <c r="R392" s="2">
        <f t="shared" ca="1" si="289"/>
        <v>1.9383190191833435</v>
      </c>
      <c r="S392" s="2">
        <f t="shared" ca="1" si="290"/>
        <v>1.9497294316771183</v>
      </c>
      <c r="T392" s="2">
        <f t="shared" ca="1" si="291"/>
        <v>1.9571870013735324</v>
      </c>
      <c r="U392" s="2">
        <f t="shared" ca="1" si="292"/>
        <v>1.9609955506235799</v>
      </c>
      <c r="V392" s="2">
        <f t="shared" ca="1" si="293"/>
        <v>1.9614725254762464</v>
      </c>
      <c r="W392" s="2">
        <f t="shared" ca="1" si="294"/>
        <v>1.9589339968125106</v>
      </c>
      <c r="X392" s="2">
        <f t="shared" ca="1" si="295"/>
        <v>1.9536801555279435</v>
      </c>
      <c r="Y392" s="2">
        <f t="shared" ca="1" si="296"/>
        <v>1.9459823366435518</v>
      </c>
      <c r="Z392" s="2">
        <f t="shared" ca="1" si="297"/>
        <v>1.9360737112688506</v>
      </c>
      <c r="AA392" s="2">
        <f t="shared" ca="1" si="298"/>
        <v>1.924145676577673</v>
      </c>
      <c r="AB392" s="2">
        <f t="shared" ca="1" si="299"/>
        <v>1.9103506191803359</v>
      </c>
      <c r="AC392" s="2">
        <f t="shared" ca="1" si="300"/>
        <v>1.8948098180251018</v>
      </c>
      <c r="AD392" s="2">
        <f t="shared" ca="1" si="301"/>
        <v>1.8776236907718613</v>
      </c>
      <c r="AE392" s="2">
        <f t="shared" ca="1" si="302"/>
        <v>1.8588812077554164</v>
      </c>
      <c r="AF392" s="2">
        <f t="shared" ca="1" si="303"/>
        <v>1.8386663871229454</v>
      </c>
      <c r="AG392" s="2">
        <f t="shared" ca="1" si="304"/>
        <v>1.817061613770907</v>
      </c>
      <c r="AH392" s="2">
        <f t="shared" ca="1" si="305"/>
        <v>1.7941488374841323</v>
      </c>
      <c r="AI392" s="2">
        <f t="shared" ca="1" si="306"/>
        <v>1.770009885984837</v>
      </c>
      <c r="AJ392" s="2">
        <f t="shared" ca="1" si="307"/>
        <v>1.7447266181619261</v>
      </c>
      <c r="AK392" s="2">
        <f t="shared" ca="1" si="308"/>
        <v>1.7183811797107578</v>
      </c>
      <c r="AL392" s="2">
        <f t="shared" ca="1" si="309"/>
        <v>1.6910564618863857</v>
      </c>
      <c r="AM392" s="2">
        <f t="shared" ca="1" si="310"/>
        <v>1.6628368387837542</v>
      </c>
      <c r="AN392" s="2">
        <f t="shared" ca="1" si="311"/>
        <v>1.6338091952986289</v>
      </c>
      <c r="AO392" s="2">
        <f t="shared" ca="1" si="312"/>
        <v>1.6040640828407351</v>
      </c>
      <c r="AP392" s="2">
        <f t="shared" ca="1" si="313"/>
        <v>1.573696533459072</v>
      </c>
      <c r="AQ392" s="2">
        <f t="shared" ca="1" si="314"/>
        <v>1.5428057057003235</v>
      </c>
      <c r="AR392" s="2">
        <f t="shared" ca="1" si="315"/>
        <v>1.5114923683902974</v>
      </c>
      <c r="AS392" s="2">
        <f t="shared" ca="1" si="316"/>
        <v>1.4798536153974626</v>
      </c>
      <c r="AT392" s="2">
        <f t="shared" ca="1" si="317"/>
        <v>1.4479754060670214</v>
      </c>
      <c r="AU392" s="2">
        <f t="shared" ca="1" si="318"/>
        <v>1.4159253127726277</v>
      </c>
      <c r="AV392" s="2">
        <f t="shared" ca="1" si="319"/>
        <v>1.3837491982820938</v>
      </c>
      <c r="AW392" s="2">
        <f t="shared" ca="1" si="320"/>
        <v>1.3514748041186588</v>
      </c>
      <c r="AX392" s="2">
        <f t="shared" ca="1" si="321"/>
        <v>1.3191212546248208</v>
      </c>
      <c r="AY392" s="2">
        <f t="shared" ca="1" si="322"/>
        <v>1.2867076129502868</v>
      </c>
      <c r="AZ392" s="2">
        <f t="shared" ca="1" si="271"/>
        <v>1.2542538295581316</v>
      </c>
      <c r="BC392" s="2">
        <f t="shared" ca="1" si="323"/>
        <v>0.15158207105060928</v>
      </c>
      <c r="BD392" s="2">
        <f t="shared" ca="1" si="323"/>
        <v>-0.24535361823494917</v>
      </c>
      <c r="BE392" s="2">
        <f t="shared" ca="1" si="323"/>
        <v>0.16625505081477865</v>
      </c>
    </row>
    <row r="393" spans="1:57" x14ac:dyDescent="0.3">
      <c r="A393" s="2">
        <f t="shared" si="272"/>
        <v>3.8099999999999627</v>
      </c>
      <c r="B393" s="2">
        <f t="shared" ca="1" si="273"/>
        <v>1.1721302979717845</v>
      </c>
      <c r="C393" s="2">
        <f t="shared" ca="1" si="274"/>
        <v>1.246282583132754</v>
      </c>
      <c r="D393" s="2">
        <f t="shared" ca="1" si="275"/>
        <v>1.3184707609939681</v>
      </c>
      <c r="E393" s="2">
        <f t="shared" ca="1" si="276"/>
        <v>1.3883939039907629</v>
      </c>
      <c r="F393" s="2">
        <f t="shared" ca="1" si="277"/>
        <v>1.4552778697056972</v>
      </c>
      <c r="G393" s="2">
        <f t="shared" ca="1" si="278"/>
        <v>1.5185726695131174</v>
      </c>
      <c r="H393" s="2">
        <f t="shared" ca="1" si="279"/>
        <v>1.5780500178221779</v>
      </c>
      <c r="I393" s="2">
        <f t="shared" ca="1" si="280"/>
        <v>1.6336275733836043</v>
      </c>
      <c r="J393" s="2">
        <f t="shared" ca="1" si="281"/>
        <v>1.6852195778717936</v>
      </c>
      <c r="K393" s="2">
        <f t="shared" ca="1" si="282"/>
        <v>1.7326865183935705</v>
      </c>
      <c r="L393" s="2">
        <f t="shared" ca="1" si="283"/>
        <v>1.7758482701884959</v>
      </c>
      <c r="M393" s="2">
        <f t="shared" ca="1" si="284"/>
        <v>1.8145221358797583</v>
      </c>
      <c r="N393" s="2">
        <f t="shared" ca="1" si="285"/>
        <v>1.8485622501117942</v>
      </c>
      <c r="O393" s="2">
        <f t="shared" ca="1" si="286"/>
        <v>1.8778893161278443</v>
      </c>
      <c r="P393" s="2">
        <f t="shared" ca="1" si="287"/>
        <v>1.90250678906975</v>
      </c>
      <c r="Q393" s="2">
        <f t="shared" ca="1" si="288"/>
        <v>1.9225036171864178</v>
      </c>
      <c r="R393" s="2">
        <f t="shared" ca="1" si="289"/>
        <v>1.9380462793460096</v>
      </c>
      <c r="S393" s="2">
        <f t="shared" ca="1" si="290"/>
        <v>1.9493642245803986</v>
      </c>
      <c r="T393" s="2">
        <f t="shared" ca="1" si="291"/>
        <v>1.9567327881554242</v>
      </c>
      <c r="U393" s="2">
        <f t="shared" ca="1" si="292"/>
        <v>1.960456349198997</v>
      </c>
      <c r="V393" s="2">
        <f t="shared" ca="1" si="293"/>
        <v>1.9608526109865105</v>
      </c>
      <c r="W393" s="2">
        <f t="shared" ca="1" si="294"/>
        <v>1.9582376119222917</v>
      </c>
      <c r="X393" s="2">
        <f t="shared" ca="1" si="295"/>
        <v>1.9529112512527738</v>
      </c>
      <c r="Y393" s="2">
        <f t="shared" ca="1" si="296"/>
        <v>1.9451443864741513</v>
      </c>
      <c r="Z393" s="2">
        <f t="shared" ca="1" si="297"/>
        <v>1.9351696391854765</v>
      </c>
      <c r="AA393" s="2">
        <f t="shared" ca="1" si="298"/>
        <v>1.9231779124543922</v>
      </c>
      <c r="AB393" s="2">
        <f t="shared" ca="1" si="299"/>
        <v>1.9093212568963491</v>
      </c>
      <c r="AC393" s="2">
        <f t="shared" ca="1" si="300"/>
        <v>1.8937208203586726</v>
      </c>
      <c r="AD393" s="2">
        <f t="shared" ca="1" si="301"/>
        <v>1.8764770775581359</v>
      </c>
      <c r="AE393" s="2">
        <f t="shared" ca="1" si="302"/>
        <v>1.8576791855809915</v>
      </c>
      <c r="AF393" s="2">
        <f t="shared" ca="1" si="303"/>
        <v>1.8374114154130927</v>
      </c>
      <c r="AG393" s="2">
        <f t="shared" ca="1" si="304"/>
        <v>1.8157564283831453</v>
      </c>
      <c r="AH393" s="2">
        <f t="shared" ca="1" si="305"/>
        <v>1.7927964565301724</v>
      </c>
      <c r="AI393" s="2">
        <f t="shared" ca="1" si="306"/>
        <v>1.768613612396412</v>
      </c>
      <c r="AJ393" s="2">
        <f t="shared" ca="1" si="307"/>
        <v>1.7432900442574506</v>
      </c>
      <c r="AK393" s="2">
        <f t="shared" ca="1" si="308"/>
        <v>1.7169081957914476</v>
      </c>
      <c r="AL393" s="2">
        <f t="shared" ca="1" si="309"/>
        <v>1.6895512703869182</v>
      </c>
      <c r="AM393" s="2">
        <f t="shared" ca="1" si="310"/>
        <v>1.6613039742395825</v>
      </c>
      <c r="AN393" s="2">
        <f t="shared" ca="1" si="311"/>
        <v>1.6322535468926604</v>
      </c>
      <c r="AO393" s="2">
        <f t="shared" ca="1" si="312"/>
        <v>1.6024909101660789</v>
      </c>
      <c r="AP393" s="2">
        <f t="shared" ca="1" si="313"/>
        <v>1.5721114589900229</v>
      </c>
      <c r="AQ393" s="2">
        <f t="shared" ca="1" si="314"/>
        <v>1.5412146641233551</v>
      </c>
      <c r="AR393" s="2">
        <f t="shared" ca="1" si="315"/>
        <v>1.5099015006864631</v>
      </c>
      <c r="AS393" s="2">
        <f t="shared" ca="1" si="316"/>
        <v>1.4782691196024169</v>
      </c>
      <c r="AT393" s="2">
        <f t="shared" ca="1" si="317"/>
        <v>1.4464033923722859</v>
      </c>
      <c r="AU393" s="2">
        <f t="shared" ca="1" si="318"/>
        <v>1.4143717374589453</v>
      </c>
      <c r="AV393" s="2">
        <f t="shared" ca="1" si="319"/>
        <v>1.3822199361476515</v>
      </c>
      <c r="AW393" s="2">
        <f t="shared" ca="1" si="320"/>
        <v>1.3499758395377017</v>
      </c>
      <c r="AX393" s="2">
        <f t="shared" ca="1" si="321"/>
        <v>1.3176588540047089</v>
      </c>
      <c r="AY393" s="2">
        <f t="shared" ca="1" si="322"/>
        <v>1.2852883454447279</v>
      </c>
      <c r="AZ393" s="2">
        <f t="shared" ca="1" si="271"/>
        <v>1.2528849553430115</v>
      </c>
      <c r="BC393" s="2">
        <f t="shared" ca="1" si="323"/>
        <v>-1.0558275300216673</v>
      </c>
      <c r="BD393" s="2">
        <f t="shared" ca="1" si="323"/>
        <v>0.96148884487276298</v>
      </c>
      <c r="BE393" s="2">
        <f t="shared" ca="1" si="323"/>
        <v>-0.86098089648225429</v>
      </c>
    </row>
    <row r="394" spans="1:57" x14ac:dyDescent="0.3">
      <c r="A394" s="2">
        <f t="shared" si="272"/>
        <v>3.8199999999999625</v>
      </c>
      <c r="B394" s="2">
        <f t="shared" ca="1" si="273"/>
        <v>1.1750617223481588</v>
      </c>
      <c r="C394" s="2">
        <f t="shared" ca="1" si="274"/>
        <v>1.2491172257226417</v>
      </c>
      <c r="D394" s="2">
        <f t="shared" ca="1" si="275"/>
        <v>1.3212092793886685</v>
      </c>
      <c r="E394" s="2">
        <f t="shared" ca="1" si="276"/>
        <v>1.3910272312282004</v>
      </c>
      <c r="F394" s="2">
        <f t="shared" ca="1" si="277"/>
        <v>1.4578011588152511</v>
      </c>
      <c r="G394" s="2">
        <f t="shared" ca="1" si="278"/>
        <v>1.5209872421742925</v>
      </c>
      <c r="H394" s="2">
        <f t="shared" ca="1" si="279"/>
        <v>1.5803598473162059</v>
      </c>
      <c r="I394" s="2">
        <f t="shared" ca="1" si="280"/>
        <v>1.6358362958942188</v>
      </c>
      <c r="J394" s="2">
        <f t="shared" ca="1" si="281"/>
        <v>1.68732948462246</v>
      </c>
      <c r="K394" s="2">
        <f t="shared" ca="1" si="282"/>
        <v>1.7346988177029485</v>
      </c>
      <c r="L394" s="2">
        <f t="shared" ca="1" si="283"/>
        <v>1.777763847730035</v>
      </c>
      <c r="M394" s="2">
        <f t="shared" ca="1" si="284"/>
        <v>1.8163423424831016</v>
      </c>
      <c r="N394" s="2">
        <f t="shared" ca="1" si="285"/>
        <v>1.8502894964002408</v>
      </c>
      <c r="O394" s="2">
        <f t="shared" ca="1" si="286"/>
        <v>1.8795273962529369</v>
      </c>
      <c r="P394" s="2">
        <f t="shared" ca="1" si="287"/>
        <v>1.9040609357343719</v>
      </c>
      <c r="Q394" s="2">
        <f t="shared" ca="1" si="288"/>
        <v>1.9239803426941888</v>
      </c>
      <c r="R394" s="2">
        <f t="shared" ca="1" si="289"/>
        <v>1.9394530847636757</v>
      </c>
      <c r="S394" s="2">
        <f t="shared" ca="1" si="290"/>
        <v>1.9507092584774437</v>
      </c>
      <c r="T394" s="2">
        <f t="shared" ca="1" si="291"/>
        <v>1.9580245101981353</v>
      </c>
      <c r="U394" s="2">
        <f t="shared" ca="1" si="292"/>
        <v>1.9617032161998</v>
      </c>
      <c r="V394" s="2">
        <f t="shared" ca="1" si="293"/>
        <v>1.96206277755041</v>
      </c>
      <c r="W394" s="2">
        <f t="shared" ca="1" si="294"/>
        <v>1.9594186413544237</v>
      </c>
      <c r="X394" s="2">
        <f t="shared" ca="1" si="295"/>
        <v>1.9540698578518545</v>
      </c>
      <c r="Y394" s="2">
        <f t="shared" ca="1" si="296"/>
        <v>1.9462862519346054</v>
      </c>
      <c r="Z394" s="2">
        <f t="shared" ca="1" si="297"/>
        <v>1.9362993431595823</v>
      </c>
      <c r="AA394" s="2">
        <f t="shared" ca="1" si="298"/>
        <v>1.9242989900106977</v>
      </c>
      <c r="AB394" s="2">
        <f t="shared" ca="1" si="299"/>
        <v>1.9104363575666461</v>
      </c>
      <c r="AC394" s="2">
        <f t="shared" ca="1" si="300"/>
        <v>1.8948319126972051</v>
      </c>
      <c r="AD394" s="2">
        <f t="shared" ca="1" si="301"/>
        <v>1.8775856361301537</v>
      </c>
      <c r="AE394" s="2">
        <f t="shared" ca="1" si="302"/>
        <v>1.8587863193851721</v>
      </c>
      <c r="AF394" s="2">
        <f t="shared" ca="1" si="303"/>
        <v>1.8385179331188926</v>
      </c>
      <c r="AG394" s="2">
        <f t="shared" ca="1" si="304"/>
        <v>1.8168628615689388</v>
      </c>
      <c r="AH394" s="2">
        <f t="shared" ca="1" si="305"/>
        <v>1.7939030654400752</v>
      </c>
      <c r="AI394" s="2">
        <f t="shared" ca="1" si="306"/>
        <v>1.7697203885461272</v>
      </c>
      <c r="AJ394" s="2">
        <f t="shared" ca="1" si="307"/>
        <v>1.7443967150815178</v>
      </c>
      <c r="AK394" s="2">
        <f t="shared" ca="1" si="308"/>
        <v>1.7180142333504533</v>
      </c>
      <c r="AL394" s="2">
        <f t="shared" ca="1" si="309"/>
        <v>1.690655905634489</v>
      </c>
      <c r="AM394" s="2">
        <f t="shared" ca="1" si="310"/>
        <v>1.6624062170412863</v>
      </c>
      <c r="AN394" s="2">
        <f t="shared" ca="1" si="311"/>
        <v>1.6333522084370069</v>
      </c>
      <c r="AO394" s="2">
        <f t="shared" ca="1" si="312"/>
        <v>1.6035846182614319</v>
      </c>
      <c r="AP394" s="2">
        <f t="shared" ca="1" si="313"/>
        <v>1.5731986496727837</v>
      </c>
      <c r="AQ394" s="2">
        <f t="shared" ca="1" si="314"/>
        <v>1.5422935298839839</v>
      </c>
      <c r="AR394" s="2">
        <f t="shared" ca="1" si="315"/>
        <v>1.5109698836854335</v>
      </c>
      <c r="AS394" s="2">
        <f t="shared" ca="1" si="316"/>
        <v>1.4793243625170607</v>
      </c>
      <c r="AT394" s="2">
        <f t="shared" ca="1" si="317"/>
        <v>1.4474421950747012</v>
      </c>
      <c r="AU394" s="2">
        <f t="shared" ca="1" si="318"/>
        <v>1.415390093719249</v>
      </c>
      <c r="AV394" s="2">
        <f t="shared" ca="1" si="319"/>
        <v>1.3832132084348085</v>
      </c>
      <c r="AW394" s="2">
        <f t="shared" ca="1" si="320"/>
        <v>1.3509389497061091</v>
      </c>
      <c r="AX394" s="2">
        <f t="shared" ca="1" si="321"/>
        <v>1.3185864527163755</v>
      </c>
      <c r="AY394" s="2">
        <f t="shared" ca="1" si="322"/>
        <v>1.2861748402337585</v>
      </c>
      <c r="AZ394" s="2">
        <f t="shared" ca="1" si="271"/>
        <v>1.2537247321019611</v>
      </c>
      <c r="BC394" s="2">
        <f t="shared" ca="1" si="323"/>
        <v>2.0694946979140756</v>
      </c>
      <c r="BD394" s="2">
        <f t="shared" ca="1" si="323"/>
        <v>-1.2351018454431237</v>
      </c>
      <c r="BE394" s="2">
        <f t="shared" ca="1" si="323"/>
        <v>0.60240325632378422</v>
      </c>
    </row>
    <row r="395" spans="1:57" x14ac:dyDescent="0.3">
      <c r="A395" s="2">
        <f t="shared" si="272"/>
        <v>3.8299999999999623</v>
      </c>
      <c r="B395" s="2">
        <f t="shared" ca="1" si="273"/>
        <v>1.1758962044223218</v>
      </c>
      <c r="C395" s="2">
        <f t="shared" ca="1" si="274"/>
        <v>1.2498908548867971</v>
      </c>
      <c r="D395" s="2">
        <f t="shared" ca="1" si="275"/>
        <v>1.3219201202292468</v>
      </c>
      <c r="E395" s="2">
        <f t="shared" ca="1" si="276"/>
        <v>1.3916639870196881</v>
      </c>
      <c r="F395" s="2">
        <f t="shared" ca="1" si="277"/>
        <v>1.4583568761472976</v>
      </c>
      <c r="G395" s="2">
        <f t="shared" ca="1" si="278"/>
        <v>1.5214611502962383</v>
      </c>
      <c r="H395" s="2">
        <f t="shared" ca="1" si="279"/>
        <v>1.5807538516556681</v>
      </c>
      <c r="I395" s="2">
        <f t="shared" ca="1" si="280"/>
        <v>1.6361520289745948</v>
      </c>
      <c r="J395" s="2">
        <f t="shared" ca="1" si="281"/>
        <v>1.6875673235985229</v>
      </c>
      <c r="K395" s="2">
        <f t="shared" ca="1" si="282"/>
        <v>1.7348581563803913</v>
      </c>
      <c r="L395" s="2">
        <f t="shared" ca="1" si="283"/>
        <v>1.777843857375903</v>
      </c>
      <c r="M395" s="2">
        <f t="shared" ca="1" si="284"/>
        <v>1.8163427557639167</v>
      </c>
      <c r="N395" s="2">
        <f t="shared" ca="1" si="285"/>
        <v>1.850211196601407</v>
      </c>
      <c r="O395" s="2">
        <f t="shared" ca="1" si="286"/>
        <v>1.8793727356390977</v>
      </c>
      <c r="P395" s="2">
        <f t="shared" ca="1" si="287"/>
        <v>1.9038337862930332</v>
      </c>
      <c r="Q395" s="2">
        <f t="shared" ca="1" si="288"/>
        <v>1.9236859345473756</v>
      </c>
      <c r="R395" s="2">
        <f t="shared" ca="1" si="289"/>
        <v>1.9390977143218648</v>
      </c>
      <c r="S395" s="2">
        <f t="shared" ca="1" si="290"/>
        <v>1.9502999472762657</v>
      </c>
      <c r="T395" s="2">
        <f t="shared" ca="1" si="291"/>
        <v>1.9575686689415439</v>
      </c>
      <c r="U395" s="2">
        <f t="shared" ca="1" si="292"/>
        <v>1.9612083311013515</v>
      </c>
      <c r="V395" s="2">
        <f t="shared" ca="1" si="293"/>
        <v>1.9615361111849245</v>
      </c>
      <c r="W395" s="2">
        <f t="shared" ca="1" si="294"/>
        <v>1.9588669441932554</v>
      </c>
      <c r="X395" s="2">
        <f t="shared" ca="1" si="295"/>
        <v>1.9534991120385148</v>
      </c>
      <c r="Y395" s="2">
        <f t="shared" ca="1" si="296"/>
        <v>1.9457014899700904</v>
      </c>
      <c r="Z395" s="2">
        <f t="shared" ca="1" si="297"/>
        <v>1.9357045810024454</v>
      </c>
      <c r="AA395" s="2">
        <f t="shared" ca="1" si="298"/>
        <v>1.9236972865672346</v>
      </c>
      <c r="AB395" s="2">
        <f t="shared" ca="1" si="299"/>
        <v>1.9098299746481147</v>
      </c>
      <c r="AC395" s="2">
        <f t="shared" ca="1" si="300"/>
        <v>1.894222519227621</v>
      </c>
      <c r="AD395" s="2">
        <f t="shared" ca="1" si="301"/>
        <v>1.8769744939635209</v>
      </c>
      <c r="AE395" s="2">
        <f t="shared" ca="1" si="302"/>
        <v>1.8581744104642031</v>
      </c>
      <c r="AF395" s="2">
        <f t="shared" ca="1" si="303"/>
        <v>1.8379060238723754</v>
      </c>
      <c r="AG395" s="2">
        <f t="shared" ca="1" si="304"/>
        <v>1.8162515258002507</v>
      </c>
      <c r="AH395" s="2">
        <f t="shared" ca="1" si="305"/>
        <v>1.7932926900209849</v>
      </c>
      <c r="AI395" s="2">
        <f t="shared" ca="1" si="306"/>
        <v>1.769111176063471</v>
      </c>
      <c r="AJ395" s="2">
        <f t="shared" ca="1" si="307"/>
        <v>1.7437886885656457</v>
      </c>
      <c r="AK395" s="2">
        <f t="shared" ca="1" si="308"/>
        <v>1.7174072450936371</v>
      </c>
      <c r="AL395" s="2">
        <f t="shared" ca="1" si="309"/>
        <v>1.6900496515729515</v>
      </c>
      <c r="AM395" s="2">
        <f t="shared" ca="1" si="310"/>
        <v>1.6618002568219474</v>
      </c>
      <c r="AN395" s="2">
        <f t="shared" ca="1" si="311"/>
        <v>1.6327459876861992</v>
      </c>
      <c r="AO395" s="2">
        <f t="shared" ca="1" si="312"/>
        <v>1.6029774834080401</v>
      </c>
      <c r="AP395" s="2">
        <f t="shared" ca="1" si="313"/>
        <v>1.5725898386887851</v>
      </c>
      <c r="AQ395" s="2">
        <f t="shared" ca="1" si="314"/>
        <v>1.5416821194102679</v>
      </c>
      <c r="AR395" s="2">
        <f t="shared" ca="1" si="315"/>
        <v>1.510354681400373</v>
      </c>
      <c r="AS395" s="2">
        <f t="shared" ca="1" si="316"/>
        <v>1.47870375809998</v>
      </c>
      <c r="AT395" s="2">
        <f t="shared" ca="1" si="317"/>
        <v>1.4468140184842895</v>
      </c>
      <c r="AU395" s="2">
        <f t="shared" ca="1" si="318"/>
        <v>1.414751554658765</v>
      </c>
      <c r="AV395" s="2">
        <f t="shared" ca="1" si="319"/>
        <v>1.3825609734706248</v>
      </c>
      <c r="AW395" s="2">
        <f t="shared" ca="1" si="320"/>
        <v>1.3502693325290083</v>
      </c>
      <c r="AX395" s="2">
        <f t="shared" ca="1" si="321"/>
        <v>1.3178955807365753</v>
      </c>
      <c r="AY395" s="2">
        <f t="shared" ca="1" si="322"/>
        <v>1.2854586865138347</v>
      </c>
      <c r="AZ395" s="2">
        <f t="shared" ca="1" si="271"/>
        <v>1.2529794451284526</v>
      </c>
      <c r="BC395" s="2">
        <f t="shared" ca="1" si="323"/>
        <v>-0.51631346890964647</v>
      </c>
      <c r="BD395" s="2">
        <f t="shared" ca="1" si="323"/>
        <v>-1.8484944995360264</v>
      </c>
      <c r="BE395" s="2">
        <f t="shared" ca="1" si="323"/>
        <v>-0.27386060281773794</v>
      </c>
    </row>
    <row r="396" spans="1:57" x14ac:dyDescent="0.3">
      <c r="A396" s="2">
        <f t="shared" si="272"/>
        <v>3.8399999999999621</v>
      </c>
      <c r="B396" s="2">
        <f t="shared" ca="1" si="273"/>
        <v>1.1775700025466318</v>
      </c>
      <c r="C396" s="2">
        <f t="shared" ca="1" si="274"/>
        <v>1.2514561031060583</v>
      </c>
      <c r="D396" s="2">
        <f t="shared" ca="1" si="275"/>
        <v>1.3233756074033283</v>
      </c>
      <c r="E396" s="2">
        <f t="shared" ca="1" si="276"/>
        <v>1.3929994101180097</v>
      </c>
      <c r="F396" s="2">
        <f t="shared" ca="1" si="277"/>
        <v>1.4595663075702834</v>
      </c>
      <c r="G396" s="2">
        <f t="shared" ca="1" si="278"/>
        <v>1.5225447703033275</v>
      </c>
      <c r="H396" s="2">
        <f t="shared" ca="1" si="279"/>
        <v>1.5817144530318774</v>
      </c>
      <c r="I396" s="2">
        <f t="shared" ca="1" si="280"/>
        <v>1.6369921072803861</v>
      </c>
      <c r="J396" s="2">
        <f t="shared" ca="1" si="281"/>
        <v>1.6882881197950752</v>
      </c>
      <c r="K396" s="2">
        <f t="shared" ca="1" si="282"/>
        <v>1.7354599386249645</v>
      </c>
      <c r="L396" s="2">
        <f t="shared" ca="1" si="283"/>
        <v>1.7783266822948232</v>
      </c>
      <c r="M396" s="2">
        <f t="shared" ca="1" si="284"/>
        <v>1.8167072484963258</v>
      </c>
      <c r="N396" s="2">
        <f t="shared" ca="1" si="285"/>
        <v>1.8504591346014887</v>
      </c>
      <c r="O396" s="2">
        <f t="shared" ca="1" si="286"/>
        <v>1.8795073616840989</v>
      </c>
      <c r="P396" s="2">
        <f t="shared" ca="1" si="287"/>
        <v>1.9038598549802483</v>
      </c>
      <c r="Q396" s="2">
        <f t="shared" ca="1" si="288"/>
        <v>1.9236095481006477</v>
      </c>
      <c r="R396" s="2">
        <f t="shared" ca="1" si="289"/>
        <v>1.9389260297591755</v>
      </c>
      <c r="S396" s="2">
        <f t="shared" ca="1" si="290"/>
        <v>1.9500408353505645</v>
      </c>
      <c r="T396" s="2">
        <f t="shared" ca="1" si="291"/>
        <v>1.9572303786298817</v>
      </c>
      <c r="U396" s="2">
        <f t="shared" ca="1" si="292"/>
        <v>1.9607991762363661</v>
      </c>
      <c r="V396" s="2">
        <f t="shared" ca="1" si="293"/>
        <v>1.9610641715201744</v>
      </c>
      <c r="W396" s="2">
        <f t="shared" ca="1" si="294"/>
        <v>1.9583397775832974</v>
      </c>
      <c r="X396" s="2">
        <f t="shared" ca="1" si="295"/>
        <v>1.9529234997127214</v>
      </c>
      <c r="Y396" s="2">
        <f t="shared" ca="1" si="296"/>
        <v>1.9450832575062722</v>
      </c>
      <c r="Z396" s="2">
        <f t="shared" ca="1" si="297"/>
        <v>1.9350485339547245</v>
      </c>
      <c r="AA396" s="2">
        <f t="shared" ca="1" si="298"/>
        <v>1.9230072719655726</v>
      </c>
      <c r="AB396" s="2">
        <f t="shared" ca="1" si="299"/>
        <v>1.9091090418405428</v>
      </c>
      <c r="AC396" s="2">
        <f t="shared" ca="1" si="300"/>
        <v>1.8934731237202238</v>
      </c>
      <c r="AD396" s="2">
        <f t="shared" ca="1" si="301"/>
        <v>1.876198682064498</v>
      </c>
      <c r="AE396" s="2">
        <f t="shared" ca="1" si="302"/>
        <v>1.8573739451873614</v>
      </c>
      <c r="AF396" s="2">
        <f t="shared" ca="1" si="303"/>
        <v>1.8370824485043198</v>
      </c>
      <c r="AG396" s="2">
        <f t="shared" ca="1" si="304"/>
        <v>1.815406186445002</v>
      </c>
      <c r="AH396" s="2">
        <f t="shared" ca="1" si="305"/>
        <v>1.7924267412328414</v>
      </c>
      <c r="AI396" s="2">
        <f t="shared" ca="1" si="306"/>
        <v>1.7682255835353187</v>
      </c>
      <c r="AJ396" s="2">
        <f t="shared" ca="1" si="307"/>
        <v>1.7428842339392048</v>
      </c>
      <c r="AK396" s="2">
        <f t="shared" ca="1" si="308"/>
        <v>1.7164845348891409</v>
      </c>
      <c r="AL396" s="2">
        <f t="shared" ca="1" si="309"/>
        <v>1.6891091316848719</v>
      </c>
      <c r="AM396" s="2">
        <f t="shared" ca="1" si="310"/>
        <v>1.660842232629778</v>
      </c>
      <c r="AN396" s="2">
        <f t="shared" ca="1" si="311"/>
        <v>1.6317706461742623</v>
      </c>
      <c r="AO396" s="2">
        <f t="shared" ca="1" si="312"/>
        <v>1.6019849075069721</v>
      </c>
      <c r="AP396" s="2">
        <f t="shared" ca="1" si="313"/>
        <v>1.5715799971437823</v>
      </c>
      <c r="AQ396" s="2">
        <f t="shared" ca="1" si="314"/>
        <v>1.5406548128117625</v>
      </c>
      <c r="AR396" s="2">
        <f t="shared" ca="1" si="315"/>
        <v>1.5093094337245017</v>
      </c>
      <c r="AS396" s="2">
        <f t="shared" ca="1" si="316"/>
        <v>1.4776396678183505</v>
      </c>
      <c r="AT396" s="2">
        <f t="shared" ca="1" si="317"/>
        <v>1.4457296184661308</v>
      </c>
      <c r="AU396" s="2">
        <f t="shared" ca="1" si="318"/>
        <v>1.4136447543891975</v>
      </c>
      <c r="AV396" s="2">
        <f t="shared" ca="1" si="319"/>
        <v>1.3814291384320607</v>
      </c>
      <c r="AW396" s="2">
        <f t="shared" ca="1" si="320"/>
        <v>1.3491094739891216</v>
      </c>
      <c r="AX396" s="2">
        <f t="shared" ca="1" si="321"/>
        <v>1.3167045196500859</v>
      </c>
      <c r="AY396" s="2">
        <f t="shared" ca="1" si="322"/>
        <v>1.284233091412204</v>
      </c>
      <c r="AZ396" s="2">
        <f t="shared" ca="1" si="271"/>
        <v>1.2517162288178465</v>
      </c>
      <c r="BC396" s="2">
        <f t="shared" ca="1" si="323"/>
        <v>-0.54242349934632106</v>
      </c>
      <c r="BD396" s="2">
        <f t="shared" ca="1" si="323"/>
        <v>0.73951531768295098</v>
      </c>
      <c r="BE396" s="2">
        <f t="shared" ca="1" si="323"/>
        <v>1.5346592092503402</v>
      </c>
    </row>
    <row r="397" spans="1:57" x14ac:dyDescent="0.3">
      <c r="A397" s="2">
        <f t="shared" si="272"/>
        <v>3.8499999999999619</v>
      </c>
      <c r="B397" s="2">
        <f t="shared" ca="1" si="273"/>
        <v>1.179351185010439</v>
      </c>
      <c r="C397" s="2">
        <f t="shared" ca="1" si="274"/>
        <v>1.2532101377494296</v>
      </c>
      <c r="D397" s="2">
        <f t="shared" ca="1" si="275"/>
        <v>1.325093117399379</v>
      </c>
      <c r="E397" s="2">
        <f t="shared" ca="1" si="276"/>
        <v>1.3946625075689483</v>
      </c>
      <c r="F397" s="2">
        <f t="shared" ca="1" si="277"/>
        <v>1.4611618261309971</v>
      </c>
      <c r="G397" s="2">
        <f t="shared" ca="1" si="278"/>
        <v>1.5240658930541642</v>
      </c>
      <c r="H397" s="2">
        <f t="shared" ca="1" si="279"/>
        <v>1.583157228856874</v>
      </c>
      <c r="I397" s="2">
        <f t="shared" ca="1" si="280"/>
        <v>1.6383525801646435</v>
      </c>
      <c r="J397" s="2">
        <f t="shared" ca="1" si="281"/>
        <v>1.6895613962334335</v>
      </c>
      <c r="K397" s="2">
        <f t="shared" ca="1" si="282"/>
        <v>1.7366404790069179</v>
      </c>
      <c r="L397" s="2">
        <f t="shared" ca="1" si="283"/>
        <v>1.7794090625529215</v>
      </c>
      <c r="M397" s="2">
        <f t="shared" ca="1" si="284"/>
        <v>1.8176869362250938</v>
      </c>
      <c r="N397" s="2">
        <f t="shared" ca="1" si="285"/>
        <v>1.8513330674437665</v>
      </c>
      <c r="O397" s="2">
        <f t="shared" ca="1" si="286"/>
        <v>1.8802742550088445</v>
      </c>
      <c r="P397" s="2">
        <f t="shared" ca="1" si="287"/>
        <v>1.9045202441657101</v>
      </c>
      <c r="Q397" s="2">
        <f t="shared" ca="1" si="288"/>
        <v>1.9241656217680896</v>
      </c>
      <c r="R397" s="2">
        <f t="shared" ca="1" si="289"/>
        <v>1.9393813359759307</v>
      </c>
      <c r="S397" s="2">
        <f t="shared" ca="1" si="290"/>
        <v>1.9503999406818302</v>
      </c>
      <c r="T397" s="2">
        <f t="shared" ca="1" si="291"/>
        <v>1.9574985330707004</v>
      </c>
      <c r="U397" s="2">
        <f t="shared" ca="1" si="292"/>
        <v>1.9609820001317884</v>
      </c>
      <c r="V397" s="2">
        <f t="shared" ca="1" si="293"/>
        <v>1.9611673568528867</v>
      </c>
      <c r="W397" s="2">
        <f t="shared" ca="1" si="294"/>
        <v>1.9583688008155755</v>
      </c>
      <c r="X397" s="2">
        <f t="shared" ca="1" si="295"/>
        <v>1.9528833685742431</v>
      </c>
      <c r="Y397" s="2">
        <f t="shared" ca="1" si="296"/>
        <v>1.9449783342608244</v>
      </c>
      <c r="Z397" s="2">
        <f t="shared" ca="1" si="297"/>
        <v>1.9348824735455108</v>
      </c>
      <c r="AA397" s="2">
        <f t="shared" ca="1" si="298"/>
        <v>1.9227830855015946</v>
      </c>
      <c r="AB397" s="2">
        <f t="shared" ca="1" si="299"/>
        <v>1.9088292582987854</v>
      </c>
      <c r="AC397" s="2">
        <f t="shared" ca="1" si="300"/>
        <v>1.8931399934017208</v>
      </c>
      <c r="AD397" s="2">
        <f t="shared" ca="1" si="301"/>
        <v>1.8758143600635819</v>
      </c>
      <c r="AE397" s="2">
        <f t="shared" ca="1" si="302"/>
        <v>1.8569406160484299</v>
      </c>
      <c r="AF397" s="2">
        <f t="shared" ca="1" si="303"/>
        <v>1.836602388968575</v>
      </c>
      <c r="AG397" s="2">
        <f t="shared" ca="1" si="304"/>
        <v>1.8148817876568339</v>
      </c>
      <c r="AH397" s="2">
        <f t="shared" ca="1" si="305"/>
        <v>1.7918605143137971</v>
      </c>
      <c r="AI397" s="2">
        <f t="shared" ca="1" si="306"/>
        <v>1.7676201623148522</v>
      </c>
      <c r="AJ397" s="2">
        <f t="shared" ca="1" si="307"/>
        <v>1.7422423798473119</v>
      </c>
      <c r="AK397" s="2">
        <f t="shared" ca="1" si="308"/>
        <v>1.715809145997359</v>
      </c>
      <c r="AL397" s="2">
        <f t="shared" ca="1" si="309"/>
        <v>1.6884032573143068</v>
      </c>
      <c r="AM397" s="2">
        <f t="shared" ca="1" si="310"/>
        <v>1.6601090935020679</v>
      </c>
      <c r="AN397" s="2">
        <f t="shared" ca="1" si="311"/>
        <v>1.6310136563758173</v>
      </c>
      <c r="AO397" s="2">
        <f t="shared" ca="1" si="312"/>
        <v>1.6012076883409954</v>
      </c>
      <c r="AP397" s="2">
        <f t="shared" ca="1" si="313"/>
        <v>1.5707863661217649</v>
      </c>
      <c r="AQ397" s="2">
        <f t="shared" ca="1" si="314"/>
        <v>1.5398487285943547</v>
      </c>
      <c r="AR397" s="2">
        <f t="shared" ca="1" si="315"/>
        <v>1.5084948868533676</v>
      </c>
      <c r="AS397" s="2">
        <f t="shared" ca="1" si="316"/>
        <v>1.4768205320017822</v>
      </c>
      <c r="AT397" s="2">
        <f t="shared" ca="1" si="317"/>
        <v>1.4449095121275215</v>
      </c>
      <c r="AU397" s="2">
        <f t="shared" ca="1" si="318"/>
        <v>1.4128269856285738</v>
      </c>
      <c r="AV397" s="2">
        <f t="shared" ca="1" si="319"/>
        <v>1.3806167866156143</v>
      </c>
      <c r="AW397" s="2">
        <f t="shared" ca="1" si="320"/>
        <v>1.3483055790194558</v>
      </c>
      <c r="AX397" s="2">
        <f t="shared" ca="1" si="321"/>
        <v>1.3159122433477581</v>
      </c>
      <c r="AY397" s="2">
        <f t="shared" ca="1" si="322"/>
        <v>1.2834557625815861</v>
      </c>
      <c r="AZ397" s="2">
        <f t="shared" ref="AZ397:AZ460" ca="1" si="324">AZ396+AZ$2*$B$7+(AZ$3*$BC397+AZ$4*$BD397+AZ$5*$BE397)*SQRT($B$7)+(AZ396-AY396)/(AZ$11-AY$11)*$B$7</f>
        <v>1.250957788869512</v>
      </c>
      <c r="BC397" s="2">
        <f t="shared" ca="1" si="323"/>
        <v>9.713547628242658E-2</v>
      </c>
      <c r="BD397" s="2">
        <f t="shared" ca="1" si="323"/>
        <v>1.3376278626546076</v>
      </c>
      <c r="BE397" s="2">
        <f t="shared" ca="1" si="323"/>
        <v>0.27195117679208547</v>
      </c>
    </row>
    <row r="398" spans="1:57" x14ac:dyDescent="0.3">
      <c r="A398" s="2">
        <f t="shared" ref="A398:A461" si="325">A397+0.01</f>
        <v>3.8599999999999617</v>
      </c>
      <c r="B398" s="2">
        <f t="shared" ref="B398:B461" ca="1" si="326">B397+B$2*$B$7+(B$3*$BC398+B$4*$BD398+B$5*$BE398)*SQRT($B$7)+(C397-B397)/(C$11-B$11)*$B$7</f>
        <v>1.1809062459884834</v>
      </c>
      <c r="C398" s="2">
        <f t="shared" ref="C398:C461" ca="1" si="327">C397+C$2*$B$7+(C$3*$BC398+C$4*$BD398+C$5*$BE398)*SQRT($B$7)+(D397-C397)/(D$11-C$11)*$B$7</f>
        <v>1.2547904066039206</v>
      </c>
      <c r="D398" s="2">
        <f t="shared" ref="D398:D461" ca="1" si="328">D397+D$2*$B$7+(D$3*$BC398+D$4*$BD398+D$5*$BE398)*SQRT($B$7)+(E397-D397)/(E$11-D$11)*$B$7</f>
        <v>1.3266847885129784</v>
      </c>
      <c r="E398" s="2">
        <f t="shared" ref="E398:E461" ca="1" si="329">E397+E$2*$B$7+(E$3*$BC398+E$4*$BD398+E$5*$BE398)*SQRT($B$7)+(F397-E397)/(F$11-E$11)*$B$7</f>
        <v>1.3962436877091342</v>
      </c>
      <c r="F398" s="2">
        <f t="shared" ref="F398:F461" ca="1" si="330">F397+F$2*$B$7+(F$3*$BC398+F$4*$BD398+F$5*$BE398)*SQRT($B$7)+(G397-F397)/(G$11-F$11)*$B$7</f>
        <v>1.4627155349786327</v>
      </c>
      <c r="G398" s="2">
        <f t="shared" ref="G398:G461" ca="1" si="331">G397+G$2*$B$7+(G$3*$BC398+G$4*$BD398+G$5*$BE398)*SQRT($B$7)+(H397-G397)/(H$11-G$11)*$B$7</f>
        <v>1.5255815888463897</v>
      </c>
      <c r="H398" s="2">
        <f t="shared" ref="H398:H461" ca="1" si="332">H397+H$2*$B$7+(H$3*$BC398+H$4*$BD398+H$5*$BE398)*SQRT($B$7)+(I397-H397)/(I$11-H$11)*$B$7</f>
        <v>1.5846273370237176</v>
      </c>
      <c r="I398" s="2">
        <f t="shared" ref="I398:I461" ca="1" si="333">I397+I$2*$B$7+(I$3*$BC398+I$4*$BD398+I$5*$BE398)*SQRT($B$7)+(J397-I397)/(J$11-I$11)*$B$7</f>
        <v>1.6397696613886219</v>
      </c>
      <c r="J398" s="2">
        <f t="shared" ref="J398:J461" ca="1" si="334">J397+J$2*$B$7+(J$3*$BC398+J$4*$BD398+J$5*$BE398)*SQRT($B$7)+(K397-J397)/(K$11-J$11)*$B$7</f>
        <v>1.6909172383377522</v>
      </c>
      <c r="K398" s="2">
        <f t="shared" ref="K398:K461" ca="1" si="335">K397+K$2*$B$7+(K$3*$BC398+K$4*$BD398+K$5*$BE398)*SQRT($B$7)+(L397-K397)/(L$11-K$11)*$B$7</f>
        <v>1.737926397745656</v>
      </c>
      <c r="L398" s="2">
        <f t="shared" ref="L398:L461" ca="1" si="336">L397+L$2*$B$7+(L$3*$BC398+L$4*$BD398+L$5*$BE398)*SQRT($B$7)+(M397-L397)/(M$11-L$11)*$B$7</f>
        <v>1.7806166635488438</v>
      </c>
      <c r="M398" s="2">
        <f t="shared" ref="M398:M461" ca="1" si="337">M397+M$2*$B$7+(M$3*$BC398+M$4*$BD398+M$5*$BE398)*SQRT($B$7)+(N397-M397)/(N$11-M$11)*$B$7</f>
        <v>1.818808887133917</v>
      </c>
      <c r="N398" s="2">
        <f t="shared" ref="N398:N461" ca="1" si="338">N397+N$2*$B$7+(N$3*$BC398+N$4*$BD398+N$5*$BE398)*SQRT($B$7)+(O397-N397)/(O$11-N$11)*$B$7</f>
        <v>1.8523636709263314</v>
      </c>
      <c r="O398" s="2">
        <f t="shared" ref="O398:O461" ca="1" si="339">O397+O$2*$B$7+(O$3*$BC398+O$4*$BD398+O$5*$BE398)*SQRT($B$7)+(P397-O397)/(P$11-O$11)*$B$7</f>
        <v>1.8812097511010233</v>
      </c>
      <c r="P398" s="2">
        <f t="shared" ref="P398:P461" ca="1" si="340">P397+P$2*$B$7+(P$3*$BC398+P$4*$BD398+P$5*$BE398)*SQRT($B$7)+(Q397-P397)/(Q$11-P$11)*$B$7</f>
        <v>1.9053588483805926</v>
      </c>
      <c r="Q398" s="2">
        <f t="shared" ref="Q398:Q461" ca="1" si="341">Q397+Q$2*$B$7+(Q$3*$BC398+Q$4*$BD398+Q$5*$BE398)*SQRT($B$7)+(R397-Q397)/(R$11-Q$11)*$B$7</f>
        <v>1.9249073557890921</v>
      </c>
      <c r="R398" s="2">
        <f t="shared" ref="R398:R461" ca="1" si="342">R397+R$2*$B$7+(R$3*$BC398+R$4*$BD398+R$5*$BE398)*SQRT($B$7)+(S397-R397)/(S$11-R$11)*$B$7</f>
        <v>1.940027732916827</v>
      </c>
      <c r="S398" s="2">
        <f t="shared" ref="S398:S461" ca="1" si="343">S397+S$2*$B$7+(S$3*$BC398+S$4*$BD398+S$5*$BE398)*SQRT($B$7)+(T397-S397)/(T$11-S$11)*$B$7</f>
        <v>1.9509537042561484</v>
      </c>
      <c r="T398" s="2">
        <f t="shared" ref="T398:T461" ca="1" si="344">T397+T$2*$B$7+(T$3*$BC398+T$4*$BD398+T$5*$BE398)*SQRT($B$7)+(U397-T397)/(U$11-T$11)*$B$7</f>
        <v>1.9579632029634693</v>
      </c>
      <c r="U398" s="2">
        <f t="shared" ref="U398:U461" ca="1" si="345">U397+U$2*$B$7+(U$3*$BC398+U$4*$BD398+U$5*$BE398)*SQRT($B$7)+(V397-U397)/(V$11-U$11)*$B$7</f>
        <v>1.9613616392070479</v>
      </c>
      <c r="V398" s="2">
        <f t="shared" ref="V398:V461" ca="1" si="346">V397+V$2*$B$7+(V$3*$BC398+V$4*$BD398+V$5*$BE398)*SQRT($B$7)+(W397-V397)/(W$11-V$11)*$B$7</f>
        <v>1.9614662526724036</v>
      </c>
      <c r="W398" s="2">
        <f t="shared" ref="W398:W461" ca="1" si="347">W397+W$2*$B$7+(W$3*$BC398+W$4*$BD398+W$5*$BE398)*SQRT($B$7)+(X397-W397)/(X$11-W$11)*$B$7</f>
        <v>1.9585911791597128</v>
      </c>
      <c r="X398" s="2">
        <f t="shared" ref="X398:X461" ca="1" si="348">X397+X$2*$B$7+(X$3*$BC398+X$4*$BD398+X$5*$BE398)*SQRT($B$7)+(Y397-X397)/(Y$11-X$11)*$B$7</f>
        <v>1.9530331417593516</v>
      </c>
      <c r="Y398" s="2">
        <f t="shared" ref="Y398:Y461" ca="1" si="349">Y397+Y$2*$B$7+(Y$3*$BC398+Y$4*$BD398+Y$5*$BE398)*SQRT($B$7)+(Z397-Y397)/(Z$11-Y$11)*$B$7</f>
        <v>1.9450589267035219</v>
      </c>
      <c r="Z398" s="2">
        <f t="shared" ref="Z398:Z461" ca="1" si="350">Z397+Z$2*$B$7+(Z$3*$BC398+Z$4*$BD398+Z$5*$BE398)*SQRT($B$7)+(AA397-Z397)/(AA$11-Z$11)*$B$7</f>
        <v>1.9348967624148101</v>
      </c>
      <c r="AA398" s="2">
        <f t="shared" ref="AA398:AA461" ca="1" si="351">AA397+AA$2*$B$7+(AA$3*$BC398+AA$4*$BD398+AA$5*$BE398)*SQRT($B$7)+(AB397-AA397)/(AB$11-AA$11)*$B$7</f>
        <v>1.9227334661696021</v>
      </c>
      <c r="AB398" s="2">
        <f t="shared" ref="AB398:AB461" ca="1" si="352">AB397+AB$2*$B$7+(AB$3*$BC398+AB$4*$BD398+AB$5*$BE398)*SQRT($B$7)+(AC397-AB397)/(AC$11-AB$11)*$B$7</f>
        <v>1.9087178068779629</v>
      </c>
      <c r="AC398" s="2">
        <f t="shared" ref="AC398:AC461" ca="1" si="353">AC397+AC$2*$B$7+(AC$3*$BC398+AC$4*$BD398+AC$5*$BE398)*SQRT($B$7)+(AD397-AC397)/(AD$11-AC$11)*$B$7</f>
        <v>1.8929686698012158</v>
      </c>
      <c r="AD398" s="2">
        <f t="shared" ref="AD398:AD461" ca="1" si="354">AD397+AD$2*$B$7+(AD$3*$BC398+AD$4*$BD398+AD$5*$BE398)*SQRT($B$7)+(AE397-AD397)/(AE$11-AD$11)*$B$7</f>
        <v>1.8755851902822269</v>
      </c>
      <c r="AE398" s="2">
        <f t="shared" ref="AE398:AE461" ca="1" si="355">AE397+AE$2*$B$7+(AE$3*$BC398+AE$4*$BD398+AE$5*$BE398)*SQRT($B$7)+(AF397-AE397)/(AF$11-AE$11)*$B$7</f>
        <v>1.8566558155933091</v>
      </c>
      <c r="AF398" s="2">
        <f t="shared" ref="AF398:AF461" ca="1" si="356">AF397+AF$2*$B$7+(AF$3*$BC398+AF$4*$BD398+AF$5*$BE398)*SQRT($B$7)+(AG397-AF397)/(AG$11-AF$11)*$B$7</f>
        <v>1.8362644247909556</v>
      </c>
      <c r="AG398" s="2">
        <f t="shared" ref="AG398:AG461" ca="1" si="357">AG397+AG$2*$B$7+(AG$3*$BC398+AG$4*$BD398+AG$5*$BE398)*SQRT($B$7)+(AH397-AG397)/(AH$11-AG$11)*$B$7</f>
        <v>1.8144934000259014</v>
      </c>
      <c r="AH398" s="2">
        <f t="shared" ref="AH398:AH461" ca="1" si="358">AH397+AH$2*$B$7+(AH$3*$BC398+AH$4*$BD398+AH$5*$BE398)*SQRT($B$7)+(AI397-AH397)/(AI$11-AH$11)*$B$7</f>
        <v>1.7914247223337612</v>
      </c>
      <c r="AI398" s="2">
        <f t="shared" ref="AI398:AI461" ca="1" si="359">AI397+AI$2*$B$7+(AI$3*$BC398+AI$4*$BD398+AI$5*$BE398)*SQRT($B$7)+(AJ397-AI397)/(AJ$11-AI$11)*$B$7</f>
        <v>1.7671402666989329</v>
      </c>
      <c r="AJ398" s="2">
        <f t="shared" ref="AJ398:AJ461" ca="1" si="360">AJ397+AJ$2*$B$7+(AJ$3*$BC398+AJ$4*$BD398+AJ$5*$BE398)*SQRT($B$7)+(AK397-AJ397)/(AK$11-AJ$11)*$B$7</f>
        <v>1.7417219678933427</v>
      </c>
      <c r="AK398" s="2">
        <f t="shared" ref="AK398:AK461" ca="1" si="361">AK397+AK$2*$B$7+(AK$3*$BC398+AK$4*$BD398+AK$5*$BE398)*SQRT($B$7)+(AL397-AK397)/(AL$11-AK$11)*$B$7</f>
        <v>1.7152521007401269</v>
      </c>
      <c r="AL398" s="2">
        <f t="shared" ref="AL398:AL461" ca="1" si="362">AL397+AL$2*$B$7+(AL$3*$BC398+AL$4*$BD398+AL$5*$BE398)*SQRT($B$7)+(AM397-AL397)/(AM$11-AL$11)*$B$7</f>
        <v>1.6878137722444377</v>
      </c>
      <c r="AM398" s="2">
        <f t="shared" ref="AM398:AM461" ca="1" si="363">AM397+AM$2*$B$7+(AM$3*$BC398+AM$4*$BD398+AM$5*$BE398)*SQRT($B$7)+(AN397-AM397)/(AN$11-AM$11)*$B$7</f>
        <v>1.6594916927532559</v>
      </c>
      <c r="AN398" s="2">
        <f t="shared" ref="AN398:AN461" ca="1" si="364">AN397+AN$2*$B$7+(AN$3*$BC398+AN$4*$BD398+AN$5*$BE398)*SQRT($B$7)+(AO397-AN397)/(AO$11-AN$11)*$B$7</f>
        <v>1.6303732165268201</v>
      </c>
      <c r="AO398" s="2">
        <f t="shared" ref="AO398:AO461" ca="1" si="365">AO397+AO$2*$B$7+(AO$3*$BC398+AO$4*$BD398+AO$5*$BE398)*SQRT($B$7)+(AP397-AO397)/(AP$11-AO$11)*$B$7</f>
        <v>1.6005494517704455</v>
      </c>
      <c r="AP398" s="2">
        <f t="shared" ref="AP398:AP461" ca="1" si="366">AP397+AP$2*$B$7+(AP$3*$BC398+AP$4*$BD398+AP$5*$BE398)*SQRT($B$7)+(AQ397-AP397)/(AQ$11-AP$11)*$B$7</f>
        <v>1.5701159291186515</v>
      </c>
      <c r="AQ398" s="2">
        <f t="shared" ref="AQ398:AQ461" ca="1" si="367">AQ397+AQ$2*$B$7+(AQ$3*$BC398+AQ$4*$BD398+AQ$5*$BE398)*SQRT($B$7)+(AR397-AQ397)/(AR$11-AQ$11)*$B$7</f>
        <v>1.5391719852147139</v>
      </c>
      <c r="AR398" s="2">
        <f t="shared" ref="AR398:AR461" ca="1" si="368">AR397+AR$2*$B$7+(AR$3*$BC398+AR$4*$BD398+AR$5*$BE398)*SQRT($B$7)+(AS397-AR397)/(AS$11-AR$11)*$B$7</f>
        <v>1.5078179188632137</v>
      </c>
      <c r="AS398" s="2">
        <f t="shared" ref="AS398:AS461" ca="1" si="369">AS397+AS$2*$B$7+(AS$3*$BC398+AS$4*$BD398+AS$5*$BE398)*SQRT($B$7)+(AT397-AS397)/(AT$11-AS$11)*$B$7</f>
        <v>1.4761494603679775</v>
      </c>
      <c r="AT398" s="2">
        <f t="shared" ref="AT398:AT461" ca="1" si="370">AT397+AT$2*$B$7+(AT$3*$BC398+AT$4*$BD398+AT$5*$BE398)*SQRT($B$7)+(AU397-AT397)/(AU$11-AT$11)*$B$7</f>
        <v>1.444250360234512</v>
      </c>
      <c r="AU398" s="2">
        <f t="shared" ref="AU398:AU461" ca="1" si="371">AU397+AU$2*$B$7+(AU$3*$BC398+AU$4*$BD398+AU$5*$BE398)*SQRT($B$7)+(AV397-AU397)/(AV$11-AU$11)*$B$7</f>
        <v>1.4121856269724806</v>
      </c>
      <c r="AV398" s="2">
        <f t="shared" ref="AV398:AV461" ca="1" si="372">AV397+AV$2*$B$7+(AV$3*$BC398+AV$4*$BD398+AV$5*$BE398)*SQRT($B$7)+(AW397-AV397)/(AW$11-AV$11)*$B$7</f>
        <v>1.37999902854738</v>
      </c>
      <c r="AW398" s="2">
        <f t="shared" ref="AW398:AW461" ca="1" si="373">AW397+AW$2*$B$7+(AW$3*$BC398+AW$4*$BD398+AW$5*$BE398)*SQRT($B$7)+(AX397-AW397)/(AX$11-AW$11)*$B$7</f>
        <v>1.3477173514573166</v>
      </c>
      <c r="AX398" s="2">
        <f t="shared" ref="AX398:AX461" ca="1" si="374">AX397+AX$2*$B$7+(AX$3*$BC398+AX$4*$BD398+AX$5*$BE398)*SQRT($B$7)+(AY397-AX397)/(AY$11-AX$11)*$B$7</f>
        <v>1.3153597578324729</v>
      </c>
      <c r="AY398" s="2">
        <f t="shared" ref="AY398:AY461" ca="1" si="375">AY397+AY$2*$B$7+(AY$3*$BC398+AY$4*$BD398+AY$5*$BE398)*SQRT($B$7)+(AZ397-AY397)/(AZ$11-AY$11)*$B$7</f>
        <v>1.2829455653534274</v>
      </c>
      <c r="AZ398" s="2">
        <f t="shared" ca="1" si="324"/>
        <v>1.2504971064978698</v>
      </c>
      <c r="BC398" s="2">
        <f t="shared" ref="BC398:BE461" ca="1" si="376">RAND()+RAND()+RAND()+RAND()+RAND()+RAND()+RAND()+RAND()+RAND()+RAND()+RAND()+RAND()-6</f>
        <v>0.30699106929687758</v>
      </c>
      <c r="BD398" s="2">
        <f t="shared" ca="1" si="376"/>
        <v>1.0258156871318063</v>
      </c>
      <c r="BE398" s="2">
        <f t="shared" ca="1" si="376"/>
        <v>-0.79684381226778811</v>
      </c>
    </row>
    <row r="399" spans="1:57" x14ac:dyDescent="0.3">
      <c r="A399" s="2">
        <f t="shared" si="325"/>
        <v>3.8699999999999615</v>
      </c>
      <c r="B399" s="2">
        <f t="shared" ca="1" si="326"/>
        <v>1.1826694676044098</v>
      </c>
      <c r="C399" s="2">
        <f t="shared" ca="1" si="327"/>
        <v>1.2565584117004538</v>
      </c>
      <c r="D399" s="2">
        <f t="shared" ca="1" si="328"/>
        <v>1.3284456718487774</v>
      </c>
      <c r="E399" s="2">
        <f t="shared" ca="1" si="329"/>
        <v>1.3979776352775519</v>
      </c>
      <c r="F399" s="2">
        <f t="shared" ca="1" si="330"/>
        <v>1.464407595038572</v>
      </c>
      <c r="G399" s="2">
        <f t="shared" ca="1" si="331"/>
        <v>1.5272230976250678</v>
      </c>
      <c r="H399" s="2">
        <f t="shared" ca="1" si="332"/>
        <v>1.5862124601417384</v>
      </c>
      <c r="I399" s="2">
        <f t="shared" ca="1" si="333"/>
        <v>1.6412926003961481</v>
      </c>
      <c r="J399" s="2">
        <f t="shared" ca="1" si="334"/>
        <v>1.6923713467807455</v>
      </c>
      <c r="K399" s="2">
        <f t="shared" ca="1" si="335"/>
        <v>1.7393044911790139</v>
      </c>
      <c r="L399" s="2">
        <f t="shared" ca="1" si="336"/>
        <v>1.7819117816787406</v>
      </c>
      <c r="M399" s="2">
        <f t="shared" ca="1" si="337"/>
        <v>1.8200150619982294</v>
      </c>
      <c r="N399" s="2">
        <f t="shared" ca="1" si="338"/>
        <v>1.8534764944547637</v>
      </c>
      <c r="O399" s="2">
        <f t="shared" ca="1" si="339"/>
        <v>1.8822266721996621</v>
      </c>
      <c r="P399" s="2">
        <f t="shared" ca="1" si="340"/>
        <v>1.9062792068859096</v>
      </c>
      <c r="Q399" s="2">
        <f t="shared" ca="1" si="341"/>
        <v>1.9257322106523933</v>
      </c>
      <c r="R399" s="2">
        <f t="shared" ca="1" si="342"/>
        <v>1.9407595665424691</v>
      </c>
      <c r="S399" s="2">
        <f t="shared" ca="1" si="343"/>
        <v>1.9515960817949842</v>
      </c>
      <c r="T399" s="2">
        <f t="shared" ca="1" si="344"/>
        <v>1.9585204381213079</v>
      </c>
      <c r="U399" s="2">
        <f t="shared" ca="1" si="345"/>
        <v>1.9618384817383914</v>
      </c>
      <c r="V399" s="2">
        <f t="shared" ca="1" si="346"/>
        <v>1.9618675901392033</v>
      </c>
      <c r="W399" s="2">
        <f t="shared" ca="1" si="347"/>
        <v>1.9589217511481709</v>
      </c>
      <c r="X399" s="2">
        <f t="shared" ca="1" si="348"/>
        <v>1.95329728974225</v>
      </c>
      <c r="Y399" s="2">
        <f t="shared" ca="1" si="349"/>
        <v>1.9452604219062579</v>
      </c>
      <c r="Z399" s="2">
        <f t="shared" ca="1" si="350"/>
        <v>1.9350387489634968</v>
      </c>
      <c r="AA399" s="2">
        <f t="shared" ca="1" si="351"/>
        <v>1.9228185284834967</v>
      </c>
      <c r="AB399" s="2">
        <f t="shared" ca="1" si="352"/>
        <v>1.9087481330171117</v>
      </c>
      <c r="AC399" s="2">
        <f t="shared" ca="1" si="353"/>
        <v>1.8929462541075166</v>
      </c>
      <c r="AD399" s="2">
        <f t="shared" ca="1" si="354"/>
        <v>1.87551201449494</v>
      </c>
      <c r="AE399" s="2">
        <f t="shared" ca="1" si="355"/>
        <v>1.8565339710379716</v>
      </c>
      <c r="AF399" s="2">
        <f t="shared" ca="1" si="356"/>
        <v>1.8360961735140684</v>
      </c>
      <c r="AG399" s="2">
        <f t="shared" ca="1" si="357"/>
        <v>1.8142811963415322</v>
      </c>
      <c r="AH399" s="2">
        <f t="shared" ca="1" si="358"/>
        <v>1.7911712182857875</v>
      </c>
      <c r="AI399" s="2">
        <f t="shared" ca="1" si="359"/>
        <v>1.766848314879061</v>
      </c>
      <c r="AJ399" s="2">
        <f t="shared" ca="1" si="360"/>
        <v>1.7413946265002458</v>
      </c>
      <c r="AK399" s="2">
        <f t="shared" ca="1" si="361"/>
        <v>1.7148926428431146</v>
      </c>
      <c r="AL399" s="2">
        <f t="shared" ca="1" si="362"/>
        <v>1.6874257006117104</v>
      </c>
      <c r="AM399" s="2">
        <f t="shared" ca="1" si="363"/>
        <v>1.6590787600714278</v>
      </c>
      <c r="AN399" s="2">
        <f t="shared" ca="1" si="364"/>
        <v>1.6299394470339714</v>
      </c>
      <c r="AO399" s="2">
        <f t="shared" ca="1" si="365"/>
        <v>1.6000991541060474</v>
      </c>
      <c r="AP399" s="2">
        <f t="shared" ca="1" si="366"/>
        <v>1.5696536835489714</v>
      </c>
      <c r="AQ399" s="2">
        <f t="shared" ca="1" si="367"/>
        <v>1.5387025864112318</v>
      </c>
      <c r="AR399" s="2">
        <f t="shared" ca="1" si="368"/>
        <v>1.5073462650765104</v>
      </c>
      <c r="AS399" s="2">
        <f t="shared" ca="1" si="369"/>
        <v>1.4756804051531236</v>
      </c>
      <c r="AT399" s="2">
        <f t="shared" ca="1" si="370"/>
        <v>1.4437885773573496</v>
      </c>
      <c r="AU399" s="2">
        <f t="shared" ca="1" si="371"/>
        <v>1.4117355608246953</v>
      </c>
      <c r="AV399" s="2">
        <f t="shared" ca="1" si="372"/>
        <v>1.3795649799890357</v>
      </c>
      <c r="AW399" s="2">
        <f t="shared" ca="1" si="373"/>
        <v>1.347303665936181</v>
      </c>
      <c r="AX399" s="2">
        <f t="shared" ca="1" si="374"/>
        <v>1.3149709823196825</v>
      </c>
      <c r="AY399" s="2">
        <f t="shared" ca="1" si="375"/>
        <v>1.2825865072715306</v>
      </c>
      <c r="AZ399" s="2">
        <f t="shared" ca="1" si="324"/>
        <v>1.2501730142998684</v>
      </c>
      <c r="BC399" s="2">
        <f t="shared" ca="1" si="376"/>
        <v>0.51784358951009057</v>
      </c>
      <c r="BD399" s="2">
        <f t="shared" ca="1" si="376"/>
        <v>0.81018143488281513</v>
      </c>
      <c r="BE399" s="2">
        <f t="shared" ca="1" si="376"/>
        <v>-0.50901651591323116</v>
      </c>
    </row>
    <row r="400" spans="1:57" x14ac:dyDescent="0.3">
      <c r="A400" s="2">
        <f t="shared" si="325"/>
        <v>3.8799999999999613</v>
      </c>
      <c r="B400" s="2">
        <f t="shared" ca="1" si="326"/>
        <v>1.1828840284147775</v>
      </c>
      <c r="C400" s="2">
        <f t="shared" ca="1" si="327"/>
        <v>1.256840944396002</v>
      </c>
      <c r="D400" s="2">
        <f t="shared" ca="1" si="328"/>
        <v>1.328777944558446</v>
      </c>
      <c r="E400" s="2">
        <f t="shared" ca="1" si="329"/>
        <v>1.3983340030200644</v>
      </c>
      <c r="F400" s="2">
        <f t="shared" ca="1" si="330"/>
        <v>1.4647675438467298</v>
      </c>
      <c r="G400" s="2">
        <f t="shared" ca="1" si="331"/>
        <v>1.5275725725629608</v>
      </c>
      <c r="H400" s="2">
        <f t="shared" ca="1" si="332"/>
        <v>1.5865404200320392</v>
      </c>
      <c r="I400" s="2">
        <f t="shared" ca="1" si="333"/>
        <v>1.6415882625468861</v>
      </c>
      <c r="J400" s="2">
        <f t="shared" ca="1" si="334"/>
        <v>1.6926233269304833</v>
      </c>
      <c r="K400" s="2">
        <f t="shared" ca="1" si="335"/>
        <v>1.7395011225525703</v>
      </c>
      <c r="L400" s="2">
        <f t="shared" ca="1" si="336"/>
        <v>1.7820418772502922</v>
      </c>
      <c r="M400" s="2">
        <f t="shared" ca="1" si="337"/>
        <v>1.8200686786593303</v>
      </c>
      <c r="N400" s="2">
        <f t="shared" ca="1" si="338"/>
        <v>1.853445495164959</v>
      </c>
      <c r="O400" s="2">
        <f t="shared" ca="1" si="339"/>
        <v>1.8821050178084324</v>
      </c>
      <c r="P400" s="2">
        <f t="shared" ca="1" si="340"/>
        <v>1.9060629859712821</v>
      </c>
      <c r="Q400" s="2">
        <f t="shared" ca="1" si="341"/>
        <v>1.9254194652284664</v>
      </c>
      <c r="R400" s="2">
        <f t="shared" ca="1" si="342"/>
        <v>1.9403499954967334</v>
      </c>
      <c r="S400" s="2">
        <f t="shared" ca="1" si="343"/>
        <v>1.9510907003120685</v>
      </c>
      <c r="T400" s="2">
        <f t="shared" ca="1" si="344"/>
        <v>1.957921243925145</v>
      </c>
      <c r="U400" s="2">
        <f t="shared" ca="1" si="345"/>
        <v>1.9611481428712534</v>
      </c>
      <c r="V400" s="2">
        <f t="shared" ca="1" si="346"/>
        <v>1.9610891469696217</v>
      </c>
      <c r="W400" s="2">
        <f t="shared" ca="1" si="347"/>
        <v>1.958058331300647</v>
      </c>
      <c r="X400" s="2">
        <f t="shared" ca="1" si="348"/>
        <v>1.9523518595196576</v>
      </c>
      <c r="Y400" s="2">
        <f t="shared" ca="1" si="349"/>
        <v>1.9442356164615215</v>
      </c>
      <c r="Z400" s="2">
        <f t="shared" ca="1" si="350"/>
        <v>1.9339368179325773</v>
      </c>
      <c r="AA400" s="2">
        <f t="shared" ca="1" si="351"/>
        <v>1.9216414052969253</v>
      </c>
      <c r="AB400" s="2">
        <f t="shared" ca="1" si="352"/>
        <v>1.9074975990335024</v>
      </c>
      <c r="AC400" s="2">
        <f t="shared" ca="1" si="353"/>
        <v>1.8916241408241172</v>
      </c>
      <c r="AD400" s="2">
        <f t="shared" ca="1" si="354"/>
        <v>1.8741203834846127</v>
      </c>
      <c r="AE400" s="2">
        <f t="shared" ca="1" si="355"/>
        <v>1.8550752349170212</v>
      </c>
      <c r="AF400" s="2">
        <f t="shared" ca="1" si="356"/>
        <v>1.8345731562851681</v>
      </c>
      <c r="AG400" s="2">
        <f t="shared" ca="1" si="357"/>
        <v>1.8126971546186401</v>
      </c>
      <c r="AH400" s="2">
        <f t="shared" ca="1" si="358"/>
        <v>1.7895298467035041</v>
      </c>
      <c r="AI400" s="2">
        <f t="shared" ca="1" si="359"/>
        <v>1.7651537489554709</v>
      </c>
      <c r="AJ400" s="2">
        <f t="shared" ca="1" si="360"/>
        <v>1.7396514477801464</v>
      </c>
      <c r="AK400" s="2">
        <f t="shared" ca="1" si="361"/>
        <v>1.7131058882729784</v>
      </c>
      <c r="AL400" s="2">
        <f t="shared" ca="1" si="362"/>
        <v>1.6856008774757627</v>
      </c>
      <c r="AM400" s="2">
        <f t="shared" ca="1" si="363"/>
        <v>1.657221866239442</v>
      </c>
      <c r="AN400" s="2">
        <f t="shared" ca="1" si="364"/>
        <v>1.6280569924186579</v>
      </c>
      <c r="AO400" s="2">
        <f t="shared" ca="1" si="365"/>
        <v>1.5981981730004886</v>
      </c>
      <c r="AP400" s="2">
        <f t="shared" ca="1" si="366"/>
        <v>1.5677417209630862</v>
      </c>
      <c r="AQ400" s="2">
        <f t="shared" ca="1" si="367"/>
        <v>1.5367876397781028</v>
      </c>
      <c r="AR400" s="2">
        <f t="shared" ca="1" si="368"/>
        <v>1.505436672677301</v>
      </c>
      <c r="AS400" s="2">
        <f t="shared" ca="1" si="369"/>
        <v>1.4737846981060858</v>
      </c>
      <c r="AT400" s="2">
        <f t="shared" ca="1" si="370"/>
        <v>1.4419153462342802</v>
      </c>
      <c r="AU400" s="2">
        <f t="shared" ca="1" si="371"/>
        <v>1.4098934087745589</v>
      </c>
      <c r="AV400" s="2">
        <f t="shared" ca="1" si="372"/>
        <v>1.3777626106260334</v>
      </c>
      <c r="AW400" s="2">
        <f t="shared" ca="1" si="373"/>
        <v>1.3455500708354045</v>
      </c>
      <c r="AX400" s="2">
        <f t="shared" ca="1" si="374"/>
        <v>1.3132755959926252</v>
      </c>
      <c r="AY400" s="2">
        <f t="shared" ca="1" si="375"/>
        <v>1.2809592685271516</v>
      </c>
      <c r="AZ400" s="2">
        <f t="shared" ca="1" si="324"/>
        <v>1.2486244294223838</v>
      </c>
      <c r="BC400" s="2">
        <f t="shared" ca="1" si="376"/>
        <v>-1.3818214587641195</v>
      </c>
      <c r="BD400" s="2">
        <f t="shared" ca="1" si="376"/>
        <v>1.2366198554609698</v>
      </c>
      <c r="BE400" s="2">
        <f t="shared" ca="1" si="376"/>
        <v>-1.5069575920506963</v>
      </c>
    </row>
    <row r="401" spans="1:57" x14ac:dyDescent="0.3">
      <c r="A401" s="2">
        <f t="shared" si="325"/>
        <v>3.889999999999961</v>
      </c>
      <c r="B401" s="2">
        <f t="shared" ca="1" si="326"/>
        <v>1.1845415590193731</v>
      </c>
      <c r="C401" s="2">
        <f t="shared" ca="1" si="327"/>
        <v>1.2584899245657575</v>
      </c>
      <c r="D401" s="2">
        <f t="shared" ca="1" si="328"/>
        <v>1.3304063930164556</v>
      </c>
      <c r="E401" s="2">
        <f t="shared" ca="1" si="329"/>
        <v>1.3999225353976485</v>
      </c>
      <c r="F401" s="2">
        <f t="shared" ca="1" si="330"/>
        <v>1.4663016924855869</v>
      </c>
      <c r="G401" s="2">
        <f t="shared" ca="1" si="331"/>
        <v>1.5290440190665799</v>
      </c>
      <c r="H401" s="2">
        <f t="shared" ca="1" si="332"/>
        <v>1.5879435637929835</v>
      </c>
      <c r="I401" s="2">
        <f t="shared" ca="1" si="333"/>
        <v>1.6429175033779346</v>
      </c>
      <c r="J401" s="2">
        <f t="shared" ca="1" si="334"/>
        <v>1.69387222859202</v>
      </c>
      <c r="K401" s="2">
        <f t="shared" ca="1" si="335"/>
        <v>1.7406627406724524</v>
      </c>
      <c r="L401" s="2">
        <f t="shared" ca="1" si="336"/>
        <v>1.7831095216250517</v>
      </c>
      <c r="M401" s="2">
        <f t="shared" ca="1" si="337"/>
        <v>1.8210366733818448</v>
      </c>
      <c r="N401" s="2">
        <f t="shared" ca="1" si="338"/>
        <v>1.8543097353684928</v>
      </c>
      <c r="O401" s="2">
        <f t="shared" ca="1" si="339"/>
        <v>1.8828632562489123</v>
      </c>
      <c r="P401" s="2">
        <f t="shared" ca="1" si="340"/>
        <v>1.9067148587832889</v>
      </c>
      <c r="Q401" s="2">
        <f t="shared" ca="1" si="341"/>
        <v>1.9259663151873545</v>
      </c>
      <c r="R401" s="2">
        <f t="shared" ca="1" si="342"/>
        <v>1.9407945745756803</v>
      </c>
      <c r="S401" s="2">
        <f t="shared" ca="1" si="343"/>
        <v>1.9514368292421893</v>
      </c>
      <c r="T401" s="2">
        <f t="shared" ca="1" si="344"/>
        <v>1.9581734788683951</v>
      </c>
      <c r="U401" s="2">
        <f t="shared" ca="1" si="345"/>
        <v>1.9613114634840432</v>
      </c>
      <c r="V401" s="2">
        <f t="shared" ca="1" si="346"/>
        <v>1.9611686586691703</v>
      </c>
      <c r="W401" s="2">
        <f t="shared" ca="1" si="347"/>
        <v>1.9580589809245477</v>
      </c>
      <c r="X401" s="2">
        <f t="shared" ca="1" si="348"/>
        <v>1.9522781883232656</v>
      </c>
      <c r="Y401" s="2">
        <f t="shared" ca="1" si="349"/>
        <v>1.9440915925988589</v>
      </c>
      <c r="Z401" s="2">
        <f t="shared" ca="1" si="350"/>
        <v>1.933725784562889</v>
      </c>
      <c r="AA401" s="2">
        <f t="shared" ca="1" si="351"/>
        <v>1.921366151792653</v>
      </c>
      <c r="AB401" s="2">
        <f t="shared" ca="1" si="352"/>
        <v>1.9071605258753375</v>
      </c>
      <c r="AC401" s="2">
        <f t="shared" ca="1" si="353"/>
        <v>1.8912274613660811</v>
      </c>
      <c r="AD401" s="2">
        <f t="shared" ca="1" si="354"/>
        <v>1.8736663027116534</v>
      </c>
      <c r="AE401" s="2">
        <f t="shared" ca="1" si="355"/>
        <v>1.8545660692003436</v>
      </c>
      <c r="AF401" s="2">
        <f t="shared" ca="1" si="356"/>
        <v>1.8340113929428008</v>
      </c>
      <c r="AG401" s="2">
        <f t="shared" ca="1" si="357"/>
        <v>1.8120854728240388</v>
      </c>
      <c r="AH401" s="2">
        <f t="shared" ca="1" si="358"/>
        <v>1.7888711228439804</v>
      </c>
      <c r="AI401" s="2">
        <f t="shared" ca="1" si="359"/>
        <v>1.7644510595406411</v>
      </c>
      <c r="AJ401" s="2">
        <f t="shared" ca="1" si="360"/>
        <v>1.7389080746697951</v>
      </c>
      <c r="AK401" s="2">
        <f t="shared" ca="1" si="361"/>
        <v>1.7123253281632425</v>
      </c>
      <c r="AL401" s="2">
        <f t="shared" ca="1" si="362"/>
        <v>1.6847868569414437</v>
      </c>
      <c r="AM401" s="2">
        <f t="shared" ca="1" si="363"/>
        <v>1.656378362005994</v>
      </c>
      <c r="AN401" s="2">
        <f t="shared" ca="1" si="364"/>
        <v>1.6271882526371768</v>
      </c>
      <c r="AO401" s="2">
        <f t="shared" ca="1" si="365"/>
        <v>1.5973087290651269</v>
      </c>
      <c r="AP401" s="2">
        <f t="shared" ca="1" si="366"/>
        <v>1.5668363729549162</v>
      </c>
      <c r="AQ401" s="2">
        <f t="shared" ca="1" si="367"/>
        <v>1.5358713971058147</v>
      </c>
      <c r="AR401" s="2">
        <f t="shared" ca="1" si="368"/>
        <v>1.5045146417734021</v>
      </c>
      <c r="AS401" s="2">
        <f t="shared" ca="1" si="369"/>
        <v>1.4728619347084568</v>
      </c>
      <c r="AT401" s="2">
        <f t="shared" ca="1" si="370"/>
        <v>1.4409967237327754</v>
      </c>
      <c r="AU401" s="2">
        <f t="shared" ca="1" si="371"/>
        <v>1.4089835740299181</v>
      </c>
      <c r="AV401" s="2">
        <f t="shared" ca="1" si="372"/>
        <v>1.376866073850102</v>
      </c>
      <c r="AW401" s="2">
        <f t="shared" ca="1" si="373"/>
        <v>1.3446713924363842</v>
      </c>
      <c r="AX401" s="2">
        <f t="shared" ca="1" si="374"/>
        <v>1.3124195396782974</v>
      </c>
      <c r="AY401" s="2">
        <f t="shared" ca="1" si="375"/>
        <v>1.2801308627022752</v>
      </c>
      <c r="AZ401" s="2">
        <f t="shared" ca="1" si="324"/>
        <v>1.2478288076277411</v>
      </c>
      <c r="BC401" s="2">
        <f t="shared" ca="1" si="376"/>
        <v>1.8041014583669579E-2</v>
      </c>
      <c r="BD401" s="2">
        <f t="shared" ca="1" si="376"/>
        <v>1.5117538081685371</v>
      </c>
      <c r="BE401" s="2">
        <f t="shared" ca="1" si="376"/>
        <v>-2.2176315320767692E-2</v>
      </c>
    </row>
    <row r="402" spans="1:57" x14ac:dyDescent="0.3">
      <c r="A402" s="2">
        <f t="shared" si="325"/>
        <v>3.8999999999999608</v>
      </c>
      <c r="B402" s="2">
        <f t="shared" ca="1" si="326"/>
        <v>1.1852275630208557</v>
      </c>
      <c r="C402" s="2">
        <f t="shared" ca="1" si="327"/>
        <v>1.2590973624155812</v>
      </c>
      <c r="D402" s="2">
        <f t="shared" ca="1" si="328"/>
        <v>1.3309339257221913</v>
      </c>
      <c r="E402" s="2">
        <f t="shared" ca="1" si="329"/>
        <v>1.4003612138802073</v>
      </c>
      <c r="F402" s="2">
        <f t="shared" ca="1" si="330"/>
        <v>1.4666470556363589</v>
      </c>
      <c r="G402" s="2">
        <f t="shared" ca="1" si="331"/>
        <v>1.5292972330183645</v>
      </c>
      <c r="H402" s="2">
        <f t="shared" ca="1" si="332"/>
        <v>1.5881080047293492</v>
      </c>
      <c r="I402" s="2">
        <f t="shared" ca="1" si="333"/>
        <v>1.6429960777822861</v>
      </c>
      <c r="J402" s="2">
        <f t="shared" ca="1" si="334"/>
        <v>1.6938665600628366</v>
      </c>
      <c r="K402" s="2">
        <f t="shared" ca="1" si="335"/>
        <v>1.7405735065307835</v>
      </c>
      <c r="L402" s="2">
        <f t="shared" ca="1" si="336"/>
        <v>1.7829372151722467</v>
      </c>
      <c r="M402" s="2">
        <f t="shared" ca="1" si="337"/>
        <v>1.820782359959553</v>
      </c>
      <c r="N402" s="2">
        <f t="shared" ca="1" si="338"/>
        <v>1.8539756036994666</v>
      </c>
      <c r="O402" s="2">
        <f t="shared" ca="1" si="339"/>
        <v>1.8824528998027605</v>
      </c>
      <c r="P402" s="2">
        <f t="shared" ca="1" si="340"/>
        <v>1.9062332974825889</v>
      </c>
      <c r="Q402" s="2">
        <f t="shared" ca="1" si="341"/>
        <v>1.9254198162556697</v>
      </c>
      <c r="R402" s="2">
        <f t="shared" ca="1" si="342"/>
        <v>1.940190354234673</v>
      </c>
      <c r="S402" s="2">
        <f t="shared" ca="1" si="343"/>
        <v>1.9507827124139896</v>
      </c>
      <c r="T402" s="2">
        <f t="shared" ca="1" si="344"/>
        <v>1.9574775662763184</v>
      </c>
      <c r="U402" s="2">
        <f t="shared" ca="1" si="345"/>
        <v>1.9605818200002587</v>
      </c>
      <c r="V402" s="2">
        <f t="shared" ca="1" si="346"/>
        <v>1.9604130158489204</v>
      </c>
      <c r="W402" s="2">
        <f t="shared" ca="1" si="347"/>
        <v>1.9572844534124687</v>
      </c>
      <c r="X402" s="2">
        <f t="shared" ca="1" si="348"/>
        <v>1.9514910284404472</v>
      </c>
      <c r="Y402" s="2">
        <f t="shared" ca="1" si="349"/>
        <v>1.9432970251362598</v>
      </c>
      <c r="Z402" s="2">
        <f t="shared" ca="1" si="350"/>
        <v>1.9329279573499245</v>
      </c>
      <c r="AA402" s="2">
        <f t="shared" ca="1" si="351"/>
        <v>1.9205682087789069</v>
      </c>
      <c r="AB402" s="2">
        <f t="shared" ca="1" si="352"/>
        <v>1.9063647727630184</v>
      </c>
      <c r="AC402" s="2">
        <f t="shared" ca="1" si="353"/>
        <v>1.890435566914952</v>
      </c>
      <c r="AD402" s="2">
        <f t="shared" ca="1" si="354"/>
        <v>1.8728794763165824</v>
      </c>
      <c r="AE402" s="2">
        <f t="shared" ca="1" si="355"/>
        <v>1.85378517944274</v>
      </c>
      <c r="AF402" s="2">
        <f t="shared" ca="1" si="356"/>
        <v>1.8332370263781419</v>
      </c>
      <c r="AG402" s="2">
        <f t="shared" ca="1" si="357"/>
        <v>1.8113179545794702</v>
      </c>
      <c r="AH402" s="2">
        <f t="shared" ca="1" si="358"/>
        <v>1.7881105219277451</v>
      </c>
      <c r="AI402" s="2">
        <f t="shared" ca="1" si="359"/>
        <v>1.7636971917969166</v>
      </c>
      <c r="AJ402" s="2">
        <f t="shared" ca="1" si="360"/>
        <v>1.7381605080917226</v>
      </c>
      <c r="AK402" s="2">
        <f t="shared" ca="1" si="361"/>
        <v>1.7115833924902348</v>
      </c>
      <c r="AL402" s="2">
        <f t="shared" ca="1" si="362"/>
        <v>1.6840496588060911</v>
      </c>
      <c r="AM402" s="2">
        <f t="shared" ca="1" si="363"/>
        <v>1.6556448052261106</v>
      </c>
      <c r="AN402" s="2">
        <f t="shared" ca="1" si="364"/>
        <v>1.6264570593016394</v>
      </c>
      <c r="AO402" s="2">
        <f t="shared" ca="1" si="365"/>
        <v>1.596578450823819</v>
      </c>
      <c r="AP402" s="2">
        <f t="shared" ca="1" si="366"/>
        <v>1.5661053755665275</v>
      </c>
      <c r="AQ402" s="2">
        <f t="shared" ca="1" si="367"/>
        <v>1.5351378000196487</v>
      </c>
      <c r="AR402" s="2">
        <f t="shared" ca="1" si="368"/>
        <v>1.5037762051172838</v>
      </c>
      <c r="AS402" s="2">
        <f t="shared" ca="1" si="369"/>
        <v>1.4721159118915887</v>
      </c>
      <c r="AT402" s="2">
        <f t="shared" ca="1" si="370"/>
        <v>1.4402397315417843</v>
      </c>
      <c r="AU402" s="2">
        <f t="shared" ca="1" si="371"/>
        <v>1.408211551128993</v>
      </c>
      <c r="AV402" s="2">
        <f t="shared" ca="1" si="372"/>
        <v>1.3760743726005151</v>
      </c>
      <c r="AW402" s="2">
        <f t="shared" ca="1" si="373"/>
        <v>1.3438549650669012</v>
      </c>
      <c r="AX402" s="2">
        <f t="shared" ca="1" si="374"/>
        <v>1.3115730895542841</v>
      </c>
      <c r="AY402" s="2">
        <f t="shared" ca="1" si="375"/>
        <v>1.2792489013039277</v>
      </c>
      <c r="AZ402" s="2">
        <f t="shared" ca="1" si="324"/>
        <v>1.2469053934068157</v>
      </c>
      <c r="BC402" s="2">
        <f t="shared" ca="1" si="376"/>
        <v>-0.78897203869280119</v>
      </c>
      <c r="BD402" s="2">
        <f t="shared" ca="1" si="376"/>
        <v>-2.0852494368716266</v>
      </c>
      <c r="BE402" s="2">
        <f t="shared" ca="1" si="376"/>
        <v>-6.2882063290961021E-2</v>
      </c>
    </row>
    <row r="403" spans="1:57" x14ac:dyDescent="0.3">
      <c r="A403" s="2">
        <f t="shared" si="325"/>
        <v>3.9099999999999606</v>
      </c>
      <c r="B403" s="2">
        <f t="shared" ca="1" si="326"/>
        <v>1.1862905884415824</v>
      </c>
      <c r="C403" s="2">
        <f t="shared" ca="1" si="327"/>
        <v>1.2601614505877659</v>
      </c>
      <c r="D403" s="2">
        <f t="shared" ca="1" si="328"/>
        <v>1.3319889531690021</v>
      </c>
      <c r="E403" s="2">
        <f t="shared" ca="1" si="329"/>
        <v>1.4013900325204485</v>
      </c>
      <c r="F403" s="2">
        <f t="shared" ca="1" si="330"/>
        <v>1.4676373716658841</v>
      </c>
      <c r="G403" s="2">
        <f t="shared" ca="1" si="331"/>
        <v>1.5302426550517758</v>
      </c>
      <c r="H403" s="2">
        <f t="shared" ca="1" si="332"/>
        <v>1.5890046413581513</v>
      </c>
      <c r="I403" s="2">
        <f t="shared" ca="1" si="333"/>
        <v>1.6438398951552766</v>
      </c>
      <c r="J403" s="2">
        <f t="shared" ca="1" si="334"/>
        <v>1.6946525916971897</v>
      </c>
      <c r="K403" s="2">
        <f t="shared" ca="1" si="335"/>
        <v>1.7412961984325501</v>
      </c>
      <c r="L403" s="2">
        <f t="shared" ca="1" si="336"/>
        <v>1.7835911879701301</v>
      </c>
      <c r="M403" s="2">
        <f t="shared" ca="1" si="337"/>
        <v>1.8213631608705236</v>
      </c>
      <c r="N403" s="2">
        <f t="shared" ca="1" si="338"/>
        <v>1.8544802524700663</v>
      </c>
      <c r="O403" s="2">
        <f t="shared" ca="1" si="339"/>
        <v>1.8828801648816613</v>
      </c>
      <c r="P403" s="2">
        <f t="shared" ca="1" si="340"/>
        <v>1.9065837137095432</v>
      </c>
      <c r="Q403" s="2">
        <f t="shared" ca="1" si="341"/>
        <v>1.9256955033265111</v>
      </c>
      <c r="R403" s="2">
        <f t="shared" ca="1" si="342"/>
        <v>1.940394717558533</v>
      </c>
      <c r="S403" s="2">
        <f t="shared" ca="1" si="343"/>
        <v>1.9509201029636338</v>
      </c>
      <c r="T403" s="2">
        <f t="shared" ca="1" si="344"/>
        <v>1.9575529481138034</v>
      </c>
      <c r="U403" s="2">
        <f t="shared" ca="1" si="345"/>
        <v>1.9606004589083312</v>
      </c>
      <c r="V403" s="2">
        <f t="shared" ca="1" si="346"/>
        <v>1.960380182142679</v>
      </c>
      <c r="W403" s="2">
        <f t="shared" ca="1" si="347"/>
        <v>1.9572051391092988</v>
      </c>
      <c r="X403" s="2">
        <f t="shared" ca="1" si="348"/>
        <v>1.9513697034512081</v>
      </c>
      <c r="Y403" s="2">
        <f t="shared" ca="1" si="349"/>
        <v>1.9431374743742038</v>
      </c>
      <c r="Z403" s="2">
        <f t="shared" ca="1" si="350"/>
        <v>1.932733233749546</v>
      </c>
      <c r="AA403" s="2">
        <f t="shared" ca="1" si="351"/>
        <v>1.9203407082286712</v>
      </c>
      <c r="AB403" s="2">
        <f t="shared" ca="1" si="352"/>
        <v>1.9061064004512656</v>
      </c>
      <c r="AC403" s="2">
        <f t="shared" ca="1" si="353"/>
        <v>1.8901479381602793</v>
      </c>
      <c r="AD403" s="2">
        <f t="shared" ca="1" si="354"/>
        <v>1.8725640929648735</v>
      </c>
      <c r="AE403" s="2">
        <f t="shared" ca="1" si="355"/>
        <v>1.8534435472233222</v>
      </c>
      <c r="AF403" s="2">
        <f t="shared" ca="1" si="356"/>
        <v>1.8328707129275146</v>
      </c>
      <c r="AG403" s="2">
        <f t="shared" ca="1" si="357"/>
        <v>1.8109286097331414</v>
      </c>
      <c r="AH403" s="2">
        <f t="shared" ca="1" si="358"/>
        <v>1.7876998829825694</v>
      </c>
      <c r="AI403" s="2">
        <f t="shared" ca="1" si="359"/>
        <v>1.7632670865130953</v>
      </c>
      <c r="AJ403" s="2">
        <f t="shared" ca="1" si="360"/>
        <v>1.7377128600915195</v>
      </c>
      <c r="AK403" s="2">
        <f t="shared" ca="1" si="361"/>
        <v>1.711120230966275</v>
      </c>
      <c r="AL403" s="2">
        <f t="shared" ca="1" si="362"/>
        <v>1.6835731337711703</v>
      </c>
      <c r="AM403" s="2">
        <f t="shared" ca="1" si="363"/>
        <v>1.655157207821117</v>
      </c>
      <c r="AN403" s="2">
        <f t="shared" ca="1" si="364"/>
        <v>1.6259608426854755</v>
      </c>
      <c r="AO403" s="2">
        <f t="shared" ca="1" si="365"/>
        <v>1.596076240928501</v>
      </c>
      <c r="AP403" s="2">
        <f t="shared" ca="1" si="366"/>
        <v>1.5655999547456667</v>
      </c>
      <c r="AQ403" s="2">
        <f t="shared" ca="1" si="367"/>
        <v>1.5346320455783804</v>
      </c>
      <c r="AR403" s="2">
        <f t="shared" ca="1" si="368"/>
        <v>1.5032729756124734</v>
      </c>
      <c r="AS403" s="2">
        <f t="shared" ca="1" si="369"/>
        <v>1.4716179000845531</v>
      </c>
      <c r="AT403" s="2">
        <f t="shared" ca="1" si="370"/>
        <v>1.4397493362624183</v>
      </c>
      <c r="AU403" s="2">
        <f t="shared" ca="1" si="371"/>
        <v>1.4077308384422971</v>
      </c>
      <c r="AV403" s="2">
        <f t="shared" ca="1" si="372"/>
        <v>1.3756051695131326</v>
      </c>
      <c r="AW403" s="2">
        <f t="shared" ca="1" si="373"/>
        <v>1.3433990449995035</v>
      </c>
      <c r="AX403" s="2">
        <f t="shared" ca="1" si="374"/>
        <v>1.3111323217248589</v>
      </c>
      <c r="AY403" s="2">
        <f t="shared" ca="1" si="375"/>
        <v>1.27882530134358</v>
      </c>
      <c r="AZ403" s="2">
        <f t="shared" ca="1" si="324"/>
        <v>1.2465009953308963</v>
      </c>
      <c r="BC403" s="2">
        <f t="shared" ca="1" si="376"/>
        <v>2.1540218300334146E-2</v>
      </c>
      <c r="BD403" s="2">
        <f t="shared" ca="1" si="376"/>
        <v>-0.85803265407378237</v>
      </c>
      <c r="BE403" s="2">
        <f t="shared" ca="1" si="376"/>
        <v>-1.0644034668717239</v>
      </c>
    </row>
    <row r="404" spans="1:57" x14ac:dyDescent="0.3">
      <c r="A404" s="2">
        <f t="shared" si="325"/>
        <v>3.9199999999999604</v>
      </c>
      <c r="B404" s="2">
        <f t="shared" ca="1" si="326"/>
        <v>1.1876788198464654</v>
      </c>
      <c r="C404" s="2">
        <f t="shared" ca="1" si="327"/>
        <v>1.2615936608827503</v>
      </c>
      <c r="D404" s="2">
        <f t="shared" ca="1" si="328"/>
        <v>1.3334488637485775</v>
      </c>
      <c r="E404" s="2">
        <f t="shared" ca="1" si="329"/>
        <v>1.4028548270747625</v>
      </c>
      <c r="F404" s="2">
        <f t="shared" ca="1" si="330"/>
        <v>1.4690893584473623</v>
      </c>
      <c r="G404" s="2">
        <f t="shared" ca="1" si="331"/>
        <v>1.5316702260051491</v>
      </c>
      <c r="H404" s="2">
        <f t="shared" ca="1" si="332"/>
        <v>1.5903988848790558</v>
      </c>
      <c r="I404" s="2">
        <f t="shared" ca="1" si="333"/>
        <v>1.6451919907152575</v>
      </c>
      <c r="J404" s="2">
        <f t="shared" ca="1" si="334"/>
        <v>1.6959530423609726</v>
      </c>
      <c r="K404" s="2">
        <f t="shared" ca="1" si="335"/>
        <v>1.7425351843188075</v>
      </c>
      <c r="L404" s="2">
        <f t="shared" ca="1" si="336"/>
        <v>1.7847593281818932</v>
      </c>
      <c r="M404" s="2">
        <f t="shared" ca="1" si="337"/>
        <v>1.8224522613403122</v>
      </c>
      <c r="N404" s="2">
        <f t="shared" ca="1" si="338"/>
        <v>1.8554838465058159</v>
      </c>
      <c r="O404" s="2">
        <f t="shared" ca="1" si="339"/>
        <v>1.8837937841696113</v>
      </c>
      <c r="P404" s="2">
        <f t="shared" ca="1" si="340"/>
        <v>1.9074049020187076</v>
      </c>
      <c r="Q404" s="2">
        <f t="shared" ca="1" si="341"/>
        <v>1.9264236326215245</v>
      </c>
      <c r="R404" s="2">
        <f t="shared" ca="1" si="342"/>
        <v>1.9410306880367283</v>
      </c>
      <c r="S404" s="2">
        <f t="shared" ca="1" si="343"/>
        <v>1.951466003058886</v>
      </c>
      <c r="T404" s="2">
        <f t="shared" ca="1" si="344"/>
        <v>1.9580117224443001</v>
      </c>
      <c r="U404" s="2">
        <f t="shared" ca="1" si="345"/>
        <v>1.9609755971915781</v>
      </c>
      <c r="V404" s="2">
        <f t="shared" ca="1" si="346"/>
        <v>1.9606754222943263</v>
      </c>
      <c r="W404" s="2">
        <f t="shared" ca="1" si="347"/>
        <v>1.9574241851935028</v>
      </c>
      <c r="X404" s="2">
        <f t="shared" ca="1" si="348"/>
        <v>1.9515159834901699</v>
      </c>
      <c r="Y404" s="2">
        <f t="shared" ca="1" si="349"/>
        <v>1.9432139797752905</v>
      </c>
      <c r="Z404" s="2">
        <f t="shared" ca="1" si="350"/>
        <v>1.9327424747624149</v>
      </c>
      <c r="AA404" s="2">
        <f t="shared" ca="1" si="351"/>
        <v>1.9202847907062632</v>
      </c>
      <c r="AB404" s="2">
        <f t="shared" ca="1" si="352"/>
        <v>1.9059871928853978</v>
      </c>
      <c r="AC404" s="2">
        <f t="shared" ca="1" si="353"/>
        <v>1.8899672720233616</v>
      </c>
      <c r="AD404" s="2">
        <f t="shared" ca="1" si="354"/>
        <v>1.8723239379261194</v>
      </c>
      <c r="AE404" s="2">
        <f t="shared" ca="1" si="355"/>
        <v>1.8531461273182577</v>
      </c>
      <c r="AF404" s="2">
        <f t="shared" ca="1" si="356"/>
        <v>1.8325185638270687</v>
      </c>
      <c r="AG404" s="2">
        <f t="shared" ca="1" si="357"/>
        <v>1.8105245987348935</v>
      </c>
      <c r="AH404" s="2">
        <f t="shared" ca="1" si="358"/>
        <v>1.7872472142278788</v>
      </c>
      <c r="AI404" s="2">
        <f t="shared" ca="1" si="359"/>
        <v>1.7627693040370376</v>
      </c>
      <c r="AJ404" s="2">
        <f t="shared" ca="1" si="360"/>
        <v>1.7371738533077925</v>
      </c>
      <c r="AK404" s="2">
        <f t="shared" ca="1" si="361"/>
        <v>1.710544244486329</v>
      </c>
      <c r="AL404" s="2">
        <f t="shared" ca="1" si="362"/>
        <v>1.6829647827551781</v>
      </c>
      <c r="AM404" s="2">
        <f t="shared" ca="1" si="363"/>
        <v>1.6545214982975374</v>
      </c>
      <c r="AN404" s="2">
        <f t="shared" ca="1" si="364"/>
        <v>1.6253031922382772</v>
      </c>
      <c r="AO404" s="2">
        <f t="shared" ca="1" si="365"/>
        <v>1.5954024889101315</v>
      </c>
      <c r="AP404" s="2">
        <f t="shared" ca="1" si="366"/>
        <v>1.5649163450231605</v>
      </c>
      <c r="AQ404" s="2">
        <f t="shared" ca="1" si="367"/>
        <v>1.5339451640186947</v>
      </c>
      <c r="AR404" s="2">
        <f t="shared" ca="1" si="368"/>
        <v>1.5025896357157447</v>
      </c>
      <c r="AS404" s="2">
        <f t="shared" ca="1" si="369"/>
        <v>1.4709449963150454</v>
      </c>
      <c r="AT404" s="2">
        <f t="shared" ca="1" si="370"/>
        <v>1.4390937176986995</v>
      </c>
      <c r="AU404" s="2">
        <f t="shared" ca="1" si="371"/>
        <v>1.407099272594565</v>
      </c>
      <c r="AV404" s="2">
        <f t="shared" ca="1" si="372"/>
        <v>1.3750044378650703</v>
      </c>
      <c r="AW404" s="2">
        <f t="shared" ca="1" si="373"/>
        <v>1.3428361277588821</v>
      </c>
      <c r="AX404" s="2">
        <f t="shared" ca="1" si="374"/>
        <v>1.3106145452314761</v>
      </c>
      <c r="AY404" s="2">
        <f t="shared" ca="1" si="375"/>
        <v>1.2783603851121679</v>
      </c>
      <c r="AZ404" s="2">
        <f t="shared" ca="1" si="324"/>
        <v>1.2460968855348353</v>
      </c>
      <c r="BC404" s="2">
        <f t="shared" ca="1" si="376"/>
        <v>0.28573895841204422</v>
      </c>
      <c r="BD404" s="2">
        <f t="shared" ca="1" si="376"/>
        <v>0.85443338262746149</v>
      </c>
      <c r="BE404" s="2">
        <f t="shared" ca="1" si="376"/>
        <v>-1.2250085176742438</v>
      </c>
    </row>
    <row r="405" spans="1:57" x14ac:dyDescent="0.3">
      <c r="A405" s="2">
        <f t="shared" si="325"/>
        <v>3.9299999999999602</v>
      </c>
      <c r="B405" s="2">
        <f t="shared" ca="1" si="326"/>
        <v>1.1884027795506327</v>
      </c>
      <c r="C405" s="2">
        <f t="shared" ca="1" si="327"/>
        <v>1.2622494968189413</v>
      </c>
      <c r="D405" s="2">
        <f t="shared" ca="1" si="328"/>
        <v>1.3340327455867584</v>
      </c>
      <c r="E405" s="2">
        <f t="shared" ca="1" si="329"/>
        <v>1.4033561159835934</v>
      </c>
      <c r="F405" s="2">
        <f t="shared" ca="1" si="330"/>
        <v>1.4695020552980851</v>
      </c>
      <c r="G405" s="2">
        <f t="shared" ca="1" si="331"/>
        <v>1.5319938435741869</v>
      </c>
      <c r="H405" s="2">
        <f t="shared" ca="1" si="332"/>
        <v>1.5906350762439401</v>
      </c>
      <c r="I405" s="2">
        <f t="shared" ca="1" si="333"/>
        <v>1.6453419806374778</v>
      </c>
      <c r="J405" s="2">
        <f t="shared" ca="1" si="334"/>
        <v>1.6960168822221178</v>
      </c>
      <c r="K405" s="2">
        <f t="shared" ca="1" si="335"/>
        <v>1.7425121137507251</v>
      </c>
      <c r="L405" s="2">
        <f t="shared" ca="1" si="336"/>
        <v>1.7846485367153953</v>
      </c>
      <c r="M405" s="2">
        <f t="shared" ca="1" si="337"/>
        <v>1.822253632104321</v>
      </c>
      <c r="N405" s="2">
        <f t="shared" ca="1" si="338"/>
        <v>1.8551984913824318</v>
      </c>
      <c r="O405" s="2">
        <f t="shared" ca="1" si="339"/>
        <v>1.8834243096510301</v>
      </c>
      <c r="P405" s="2">
        <f t="shared" ca="1" si="340"/>
        <v>1.9069554189598612</v>
      </c>
      <c r="Q405" s="2">
        <f t="shared" ca="1" si="341"/>
        <v>1.9258995700314099</v>
      </c>
      <c r="R405" s="2">
        <f t="shared" ca="1" si="342"/>
        <v>1.9404384923148208</v>
      </c>
      <c r="S405" s="2">
        <f t="shared" ca="1" si="343"/>
        <v>1.950812798157862</v>
      </c>
      <c r="T405" s="2">
        <f t="shared" ca="1" si="344"/>
        <v>1.957304978237153</v>
      </c>
      <c r="U405" s="2">
        <f t="shared" ca="1" si="345"/>
        <v>1.9602228186702986</v>
      </c>
      <c r="V405" s="2">
        <f t="shared" ca="1" si="346"/>
        <v>1.9598838529657607</v>
      </c>
      <c r="W405" s="2">
        <f t="shared" ca="1" si="347"/>
        <v>1.956600525826897</v>
      </c>
      <c r="X405" s="2">
        <f t="shared" ca="1" si="348"/>
        <v>1.9506661515590615</v>
      </c>
      <c r="Y405" s="2">
        <f t="shared" ca="1" si="349"/>
        <v>1.9423429512052282</v>
      </c>
      <c r="Z405" s="2">
        <f t="shared" ca="1" si="350"/>
        <v>1.9318542418141613</v>
      </c>
      <c r="AA405" s="2">
        <f t="shared" ca="1" si="351"/>
        <v>1.9193824405422797</v>
      </c>
      <c r="AB405" s="2">
        <f t="shared" ca="1" si="352"/>
        <v>1.9050730752715603</v>
      </c>
      <c r="AC405" s="2">
        <f t="shared" ca="1" si="353"/>
        <v>1.8890431991681655</v>
      </c>
      <c r="AD405" s="2">
        <f t="shared" ca="1" si="354"/>
        <v>1.8713913585159581</v>
      </c>
      <c r="AE405" s="2">
        <f t="shared" ca="1" si="355"/>
        <v>1.8522062415089222</v>
      </c>
      <c r="AF405" s="2">
        <f t="shared" ca="1" si="356"/>
        <v>1.8315723797672816</v>
      </c>
      <c r="AG405" s="2">
        <f t="shared" ca="1" si="357"/>
        <v>1.8095729522620732</v>
      </c>
      <c r="AH405" s="2">
        <f t="shared" ca="1" si="358"/>
        <v>1.7862907740419265</v>
      </c>
      <c r="AI405" s="2">
        <f t="shared" ca="1" si="359"/>
        <v>1.761808574798972</v>
      </c>
      <c r="AJ405" s="2">
        <f t="shared" ca="1" si="360"/>
        <v>1.7362091812113409</v>
      </c>
      <c r="AK405" s="2">
        <f t="shared" ca="1" si="361"/>
        <v>1.7095758271876933</v>
      </c>
      <c r="AL405" s="2">
        <f t="shared" ca="1" si="362"/>
        <v>1.6819926848233784</v>
      </c>
      <c r="AM405" s="2">
        <f t="shared" ca="1" si="363"/>
        <v>1.6535456715413268</v>
      </c>
      <c r="AN405" s="2">
        <f t="shared" ca="1" si="364"/>
        <v>1.6243234961838826</v>
      </c>
      <c r="AO405" s="2">
        <f t="shared" ca="1" si="365"/>
        <v>1.5944187004648829</v>
      </c>
      <c r="AP405" s="2">
        <f t="shared" ca="1" si="366"/>
        <v>1.5639281403163863</v>
      </c>
      <c r="AQ405" s="2">
        <f t="shared" ca="1" si="367"/>
        <v>1.5329520548500142</v>
      </c>
      <c r="AR405" s="2">
        <f t="shared" ca="1" si="368"/>
        <v>1.5015908545422785</v>
      </c>
      <c r="AS405" s="2">
        <f t="shared" ca="1" si="369"/>
        <v>1.469939349988749</v>
      </c>
      <c r="AT405" s="2">
        <f t="shared" ca="1" si="370"/>
        <v>1.4380794629198823</v>
      </c>
      <c r="AU405" s="2">
        <f t="shared" ca="1" si="371"/>
        <v>1.4060740823637068</v>
      </c>
      <c r="AV405" s="2">
        <f t="shared" ca="1" si="372"/>
        <v>1.3739654988088517</v>
      </c>
      <c r="AW405" s="2">
        <f t="shared" ca="1" si="373"/>
        <v>1.3417803241339337</v>
      </c>
      <c r="AX405" s="2">
        <f t="shared" ca="1" si="374"/>
        <v>1.309538604325017</v>
      </c>
      <c r="AY405" s="2">
        <f t="shared" ca="1" si="375"/>
        <v>1.2772609200137293</v>
      </c>
      <c r="AZ405" s="2">
        <f t="shared" ca="1" si="324"/>
        <v>1.2449700684936598</v>
      </c>
      <c r="BC405" s="2">
        <f t="shared" ca="1" si="376"/>
        <v>-0.92700431900055591</v>
      </c>
      <c r="BD405" s="2">
        <f t="shared" ca="1" si="376"/>
        <v>-1.2314681171055577</v>
      </c>
      <c r="BE405" s="2">
        <f t="shared" ca="1" si="376"/>
        <v>4.7953809189584362E-2</v>
      </c>
    </row>
    <row r="406" spans="1:57" x14ac:dyDescent="0.3">
      <c r="A406" s="2">
        <f t="shared" si="325"/>
        <v>3.93999999999996</v>
      </c>
      <c r="B406" s="2">
        <f t="shared" ca="1" si="326"/>
        <v>1.1893087603744215</v>
      </c>
      <c r="C406" s="2">
        <f t="shared" ca="1" si="327"/>
        <v>1.2632133798699556</v>
      </c>
      <c r="D406" s="2">
        <f t="shared" ca="1" si="328"/>
        <v>1.3350344655912603</v>
      </c>
      <c r="E406" s="2">
        <f t="shared" ca="1" si="329"/>
        <v>1.404369686858121</v>
      </c>
      <c r="F406" s="2">
        <f t="shared" ca="1" si="330"/>
        <v>1.4705068068333143</v>
      </c>
      <c r="G406" s="2">
        <f t="shared" ca="1" si="331"/>
        <v>1.5329752087613973</v>
      </c>
      <c r="H406" s="2">
        <f t="shared" ca="1" si="332"/>
        <v>1.5915812357306802</v>
      </c>
      <c r="I406" s="2">
        <f t="shared" ca="1" si="333"/>
        <v>1.6462413305814809</v>
      </c>
      <c r="J406" s="2">
        <f t="shared" ca="1" si="334"/>
        <v>1.6968573113613243</v>
      </c>
      <c r="K406" s="2">
        <f t="shared" ca="1" si="335"/>
        <v>1.743281373033811</v>
      </c>
      <c r="L406" s="2">
        <f t="shared" ca="1" si="336"/>
        <v>1.7853350005914892</v>
      </c>
      <c r="M406" s="2">
        <f t="shared" ca="1" si="337"/>
        <v>1.8228470380512662</v>
      </c>
      <c r="N406" s="2">
        <f t="shared" ca="1" si="338"/>
        <v>1.855690469675892</v>
      </c>
      <c r="O406" s="2">
        <f t="shared" ca="1" si="339"/>
        <v>1.8838086440993214</v>
      </c>
      <c r="P406" s="2">
        <f t="shared" ca="1" si="340"/>
        <v>1.9072280527373664</v>
      </c>
      <c r="Q406" s="2">
        <f t="shared" ca="1" si="341"/>
        <v>1.9260584171788082</v>
      </c>
      <c r="R406" s="2">
        <f t="shared" ca="1" si="342"/>
        <v>1.9404831361940291</v>
      </c>
      <c r="S406" s="2">
        <f t="shared" ca="1" si="343"/>
        <v>1.9507441517788444</v>
      </c>
      <c r="T406" s="2">
        <f t="shared" ca="1" si="344"/>
        <v>1.9571249530416674</v>
      </c>
      <c r="U406" s="2">
        <f t="shared" ca="1" si="345"/>
        <v>1.9599340140145221</v>
      </c>
      <c r="V406" s="2">
        <f t="shared" ca="1" si="346"/>
        <v>1.9594892598231803</v>
      </c>
      <c r="W406" s="2">
        <f t="shared" ca="1" si="347"/>
        <v>1.9561032463497412</v>
      </c>
      <c r="X406" s="2">
        <f t="shared" ca="1" si="348"/>
        <v>1.9500691601663089</v>
      </c>
      <c r="Y406" s="2">
        <f t="shared" ca="1" si="349"/>
        <v>1.9416489386530362</v>
      </c>
      <c r="Z406" s="2">
        <f t="shared" ca="1" si="350"/>
        <v>1.9310655754927353</v>
      </c>
      <c r="AA406" s="2">
        <f t="shared" ca="1" si="351"/>
        <v>1.9185012448250618</v>
      </c>
      <c r="AB406" s="2">
        <f t="shared" ca="1" si="352"/>
        <v>1.9041013998596947</v>
      </c>
      <c r="AC406" s="2">
        <f t="shared" ca="1" si="353"/>
        <v>1.8879832184136263</v>
      </c>
      <c r="AD406" s="2">
        <f t="shared" ca="1" si="354"/>
        <v>1.8702455442759505</v>
      </c>
      <c r="AE406" s="2">
        <f t="shared" ca="1" si="355"/>
        <v>1.8509774769680241</v>
      </c>
      <c r="AF406" s="2">
        <f t="shared" ca="1" si="356"/>
        <v>1.8302640152244212</v>
      </c>
      <c r="AG406" s="2">
        <f t="shared" ca="1" si="357"/>
        <v>1.8081888245358546</v>
      </c>
      <c r="AH406" s="2">
        <f t="shared" ca="1" si="358"/>
        <v>1.7848352116029131</v>
      </c>
      <c r="AI406" s="2">
        <f t="shared" ca="1" si="359"/>
        <v>1.7602864009177805</v>
      </c>
      <c r="AJ406" s="2">
        <f t="shared" ca="1" si="360"/>
        <v>1.7346257196173953</v>
      </c>
      <c r="AK406" s="2">
        <f t="shared" ca="1" si="361"/>
        <v>1.7079369121094039</v>
      </c>
      <c r="AL406" s="2">
        <f t="shared" ca="1" si="362"/>
        <v>1.6803046765360152</v>
      </c>
      <c r="AM406" s="2">
        <f t="shared" ca="1" si="363"/>
        <v>1.6518154766969522</v>
      </c>
      <c r="AN406" s="2">
        <f t="shared" ca="1" si="364"/>
        <v>1.6225585880728082</v>
      </c>
      <c r="AO406" s="2">
        <f t="shared" ca="1" si="365"/>
        <v>1.5926271281228463</v>
      </c>
      <c r="AP406" s="2">
        <f t="shared" ca="1" si="366"/>
        <v>1.5621185094575927</v>
      </c>
      <c r="AQ406" s="2">
        <f t="shared" ca="1" si="367"/>
        <v>1.5311334632862079</v>
      </c>
      <c r="AR406" s="2">
        <f t="shared" ca="1" si="368"/>
        <v>1.499772776544956</v>
      </c>
      <c r="AS406" s="2">
        <f t="shared" ca="1" si="369"/>
        <v>1.4681314904608156</v>
      </c>
      <c r="AT406" s="2">
        <f t="shared" ca="1" si="370"/>
        <v>1.4362916346691375</v>
      </c>
      <c r="AU406" s="2">
        <f t="shared" ca="1" si="371"/>
        <v>1.4043161751721449</v>
      </c>
      <c r="AV406" s="2">
        <f t="shared" ca="1" si="372"/>
        <v>1.3722475784922472</v>
      </c>
      <c r="AW406" s="2">
        <f t="shared" ca="1" si="373"/>
        <v>1.3401128157735276</v>
      </c>
      <c r="AX406" s="2">
        <f t="shared" ca="1" si="374"/>
        <v>1.3079324356155768</v>
      </c>
      <c r="AY406" s="2">
        <f t="shared" ca="1" si="375"/>
        <v>1.275727556646987</v>
      </c>
      <c r="AZ406" s="2">
        <f t="shared" ca="1" si="324"/>
        <v>1.2435212794203832</v>
      </c>
      <c r="BC406" s="2">
        <f t="shared" ca="1" si="376"/>
        <v>-0.89581251629376002</v>
      </c>
      <c r="BD406" s="2">
        <f t="shared" ca="1" si="376"/>
        <v>2.6118178960359693</v>
      </c>
      <c r="BE406" s="2">
        <f t="shared" ca="1" si="376"/>
        <v>-0.84577243730290697</v>
      </c>
    </row>
    <row r="407" spans="1:57" x14ac:dyDescent="0.3">
      <c r="A407" s="2">
        <f t="shared" si="325"/>
        <v>3.9499999999999598</v>
      </c>
      <c r="B407" s="2">
        <f t="shared" ca="1" si="326"/>
        <v>1.1903876621845753</v>
      </c>
      <c r="C407" s="2">
        <f t="shared" ca="1" si="327"/>
        <v>1.2641177234156782</v>
      </c>
      <c r="D407" s="2">
        <f t="shared" ca="1" si="328"/>
        <v>1.3357700043421235</v>
      </c>
      <c r="E407" s="2">
        <f t="shared" ca="1" si="329"/>
        <v>1.4049354401782501</v>
      </c>
      <c r="F407" s="2">
        <f t="shared" ca="1" si="330"/>
        <v>1.4709060876781019</v>
      </c>
      <c r="G407" s="2">
        <f t="shared" ca="1" si="331"/>
        <v>1.5332163281465534</v>
      </c>
      <c r="H407" s="2">
        <f t="shared" ca="1" si="332"/>
        <v>1.5916741636558625</v>
      </c>
      <c r="I407" s="2">
        <f t="shared" ca="1" si="333"/>
        <v>1.6461952000685329</v>
      </c>
      <c r="J407" s="2">
        <f t="shared" ca="1" si="334"/>
        <v>1.696679717375507</v>
      </c>
      <c r="K407" s="2">
        <f t="shared" ca="1" si="335"/>
        <v>1.7429787499475162</v>
      </c>
      <c r="L407" s="2">
        <f t="shared" ca="1" si="336"/>
        <v>1.7849133830387263</v>
      </c>
      <c r="M407" s="2">
        <f t="shared" ca="1" si="337"/>
        <v>1.8223127962607426</v>
      </c>
      <c r="N407" s="2">
        <f t="shared" ca="1" si="338"/>
        <v>1.8550508338594316</v>
      </c>
      <c r="O407" s="2">
        <f t="shared" ca="1" si="339"/>
        <v>1.8830719600886698</v>
      </c>
      <c r="P407" s="2">
        <f t="shared" ca="1" si="340"/>
        <v>1.9064037839309405</v>
      </c>
      <c r="Q407" s="2">
        <f t="shared" ca="1" si="341"/>
        <v>1.9251569537810205</v>
      </c>
      <c r="R407" s="2">
        <f t="shared" ca="1" si="342"/>
        <v>1.9395154929076666</v>
      </c>
      <c r="S407" s="2">
        <f t="shared" ca="1" si="343"/>
        <v>1.9497216283010164</v>
      </c>
      <c r="T407" s="2">
        <f t="shared" ca="1" si="344"/>
        <v>1.95605880326153</v>
      </c>
      <c r="U407" s="2">
        <f t="shared" ca="1" si="345"/>
        <v>1.9588351357803084</v>
      </c>
      <c r="V407" s="2">
        <f t="shared" ca="1" si="346"/>
        <v>1.9583678989622628</v>
      </c>
      <c r="W407" s="2">
        <f t="shared" ca="1" si="347"/>
        <v>1.9549687170605938</v>
      </c>
      <c r="X407" s="2">
        <f t="shared" ca="1" si="348"/>
        <v>1.9489296077661653</v>
      </c>
      <c r="Y407" s="2">
        <f t="shared" ca="1" si="349"/>
        <v>1.9405111859728461</v>
      </c>
      <c r="Z407" s="2">
        <f t="shared" ca="1" si="350"/>
        <v>1.9299350855750805</v>
      </c>
      <c r="AA407" s="2">
        <f t="shared" ca="1" si="351"/>
        <v>1.9173822030332506</v>
      </c>
      <c r="AB407" s="2">
        <f t="shared" ca="1" si="352"/>
        <v>1.9029968828418005</v>
      </c>
      <c r="AC407" s="2">
        <f t="shared" ca="1" si="353"/>
        <v>1.8868953928962406</v>
      </c>
      <c r="AD407" s="2">
        <f t="shared" ca="1" si="354"/>
        <v>1.8691758387379394</v>
      </c>
      <c r="AE407" s="2">
        <f t="shared" ca="1" si="355"/>
        <v>1.8499266943019659</v>
      </c>
      <c r="AF407" s="2">
        <f t="shared" ca="1" si="356"/>
        <v>1.8292323877959518</v>
      </c>
      <c r="AG407" s="2">
        <f t="shared" ca="1" si="357"/>
        <v>1.8071760333035316</v>
      </c>
      <c r="AH407" s="2">
        <f t="shared" ca="1" si="358"/>
        <v>1.7838403912108154</v>
      </c>
      <c r="AI407" s="2">
        <f t="shared" ca="1" si="359"/>
        <v>1.7593081428938158</v>
      </c>
      <c r="AJ407" s="2">
        <f t="shared" ca="1" si="360"/>
        <v>1.733662078119683</v>
      </c>
      <c r="AK407" s="2">
        <f t="shared" ca="1" si="361"/>
        <v>1.706985414076607</v>
      </c>
      <c r="AL407" s="2">
        <f t="shared" ca="1" si="362"/>
        <v>1.6793623373308557</v>
      </c>
      <c r="AM407" s="2">
        <f t="shared" ca="1" si="363"/>
        <v>1.6508788204347737</v>
      </c>
      <c r="AN407" s="2">
        <f t="shared" ca="1" si="364"/>
        <v>1.6216236676599478</v>
      </c>
      <c r="AO407" s="2">
        <f t="shared" ca="1" si="365"/>
        <v>1.5916895338003281</v>
      </c>
      <c r="AP407" s="2">
        <f t="shared" ca="1" si="366"/>
        <v>1.5611733488238901</v>
      </c>
      <c r="AQ407" s="2">
        <f t="shared" ca="1" si="367"/>
        <v>1.530175295695178</v>
      </c>
      <c r="AR407" s="2">
        <f t="shared" ca="1" si="368"/>
        <v>1.4987954968642418</v>
      </c>
      <c r="AS407" s="2">
        <f t="shared" ca="1" si="369"/>
        <v>1.4671281837055385</v>
      </c>
      <c r="AT407" s="2">
        <f t="shared" ca="1" si="370"/>
        <v>1.4352544551113</v>
      </c>
      <c r="AU407" s="2">
        <f t="shared" ca="1" si="371"/>
        <v>1.4032363180097362</v>
      </c>
      <c r="AV407" s="2">
        <f t="shared" ca="1" si="372"/>
        <v>1.3711153805922709</v>
      </c>
      <c r="AW407" s="2">
        <f t="shared" ca="1" si="373"/>
        <v>1.3389179381060146</v>
      </c>
      <c r="AX407" s="2">
        <f t="shared" ca="1" si="374"/>
        <v>1.306664004442355</v>
      </c>
      <c r="AY407" s="2">
        <f t="shared" ca="1" si="375"/>
        <v>1.2743741935026893</v>
      </c>
      <c r="AZ407" s="2">
        <f t="shared" ca="1" si="324"/>
        <v>1.242070629625083</v>
      </c>
      <c r="BC407" s="2">
        <f t="shared" ca="1" si="376"/>
        <v>-1.1693069976996053</v>
      </c>
      <c r="BD407" s="2">
        <f t="shared" ca="1" si="376"/>
        <v>-1.5796404695297159</v>
      </c>
      <c r="BE407" s="2">
        <f t="shared" ca="1" si="376"/>
        <v>1.8476283496963992</v>
      </c>
    </row>
    <row r="408" spans="1:57" x14ac:dyDescent="0.3">
      <c r="A408" s="2">
        <f t="shared" si="325"/>
        <v>3.9599999999999596</v>
      </c>
      <c r="B408" s="2">
        <f t="shared" ca="1" si="326"/>
        <v>1.1916775259481234</v>
      </c>
      <c r="C408" s="2">
        <f t="shared" ca="1" si="327"/>
        <v>1.2653268768522796</v>
      </c>
      <c r="D408" s="2">
        <f t="shared" ca="1" si="328"/>
        <v>1.3368928706939704</v>
      </c>
      <c r="E408" s="2">
        <f t="shared" ca="1" si="329"/>
        <v>1.4059603823724354</v>
      </c>
      <c r="F408" s="2">
        <f t="shared" ca="1" si="330"/>
        <v>1.471826229558779</v>
      </c>
      <c r="G408" s="2">
        <f t="shared" ca="1" si="331"/>
        <v>1.5340301780730772</v>
      </c>
      <c r="H408" s="2">
        <f t="shared" ca="1" si="332"/>
        <v>1.5923822922887132</v>
      </c>
      <c r="I408" s="2">
        <f t="shared" ca="1" si="333"/>
        <v>1.6467977803052132</v>
      </c>
      <c r="J408" s="2">
        <f t="shared" ca="1" si="334"/>
        <v>1.6971758448426235</v>
      </c>
      <c r="K408" s="2">
        <f t="shared" ca="1" si="335"/>
        <v>1.7433668281323085</v>
      </c>
      <c r="L408" s="2">
        <f t="shared" ca="1" si="336"/>
        <v>1.7851918836331251</v>
      </c>
      <c r="M408" s="2">
        <f t="shared" ca="1" si="337"/>
        <v>1.8224809902755568</v>
      </c>
      <c r="N408" s="2">
        <f t="shared" ca="1" si="338"/>
        <v>1.8551093106377357</v>
      </c>
      <c r="O408" s="2">
        <f t="shared" ca="1" si="339"/>
        <v>1.8830228778688067</v>
      </c>
      <c r="P408" s="2">
        <f t="shared" ca="1" si="340"/>
        <v>1.9062508679391232</v>
      </c>
      <c r="Q408" s="2">
        <f t="shared" ca="1" si="341"/>
        <v>1.9249053032397179</v>
      </c>
      <c r="R408" s="2">
        <f t="shared" ca="1" si="342"/>
        <v>1.9391712779840524</v>
      </c>
      <c r="S408" s="2">
        <f t="shared" ca="1" si="343"/>
        <v>1.9492917507769536</v>
      </c>
      <c r="T408" s="2">
        <f t="shared" ca="1" si="344"/>
        <v>1.9555505661426815</v>
      </c>
      <c r="U408" s="2">
        <f t="shared" ca="1" si="345"/>
        <v>1.958255933348227</v>
      </c>
      <c r="V408" s="2">
        <f t="shared" ca="1" si="346"/>
        <v>1.9577249211218926</v>
      </c>
      <c r="W408" s="2">
        <f t="shared" ca="1" si="347"/>
        <v>1.9542686705793455</v>
      </c>
      <c r="X408" s="2">
        <f t="shared" ca="1" si="348"/>
        <v>1.9481784806945206</v>
      </c>
      <c r="Y408" s="2">
        <f t="shared" ca="1" si="349"/>
        <v>1.9397140963653736</v>
      </c>
      <c r="Z408" s="2">
        <f t="shared" ca="1" si="350"/>
        <v>1.9290962465765746</v>
      </c>
      <c r="AA408" s="2">
        <f t="shared" ca="1" si="351"/>
        <v>1.9165050067249254</v>
      </c>
      <c r="AB408" s="2">
        <f t="shared" ca="1" si="352"/>
        <v>1.9020840698019224</v>
      </c>
      <c r="AC408" s="2">
        <f t="shared" ca="1" si="353"/>
        <v>1.8859492504514814</v>
      </c>
      <c r="AD408" s="2">
        <f t="shared" ca="1" si="354"/>
        <v>1.8681983714568864</v>
      </c>
      <c r="AE408" s="2">
        <f t="shared" ca="1" si="355"/>
        <v>1.8489197355045179</v>
      </c>
      <c r="AF408" s="2">
        <f t="shared" ca="1" si="356"/>
        <v>1.8281976538938745</v>
      </c>
      <c r="AG408" s="2">
        <f t="shared" ca="1" si="357"/>
        <v>1.8061151426397766</v>
      </c>
      <c r="AH408" s="2">
        <f t="shared" ca="1" si="358"/>
        <v>1.7827548691142341</v>
      </c>
      <c r="AI408" s="2">
        <f t="shared" ca="1" si="359"/>
        <v>1.7581994249284283</v>
      </c>
      <c r="AJ408" s="2">
        <f t="shared" ca="1" si="360"/>
        <v>1.7325315159191395</v>
      </c>
      <c r="AK408" s="2">
        <f t="shared" ca="1" si="361"/>
        <v>1.7058342856043844</v>
      </c>
      <c r="AL408" s="2">
        <f t="shared" ca="1" si="362"/>
        <v>1.6781918626174728</v>
      </c>
      <c r="AM408" s="2">
        <f t="shared" ca="1" si="363"/>
        <v>1.6496901819005512</v>
      </c>
      <c r="AN408" s="2">
        <f t="shared" ca="1" si="364"/>
        <v>1.6204180299234854</v>
      </c>
      <c r="AO408" s="2">
        <f t="shared" ca="1" si="365"/>
        <v>1.59046805165178</v>
      </c>
      <c r="AP408" s="2">
        <f t="shared" ca="1" si="366"/>
        <v>1.5599371463352307</v>
      </c>
      <c r="AQ408" s="2">
        <f t="shared" ca="1" si="367"/>
        <v>1.528925399605346</v>
      </c>
      <c r="AR408" s="2">
        <f t="shared" ca="1" si="368"/>
        <v>1.4975327197550476</v>
      </c>
      <c r="AS408" s="2">
        <f t="shared" ca="1" si="369"/>
        <v>1.4658529791248713</v>
      </c>
      <c r="AT408" s="2">
        <f t="shared" ca="1" si="370"/>
        <v>1.4339667985337239</v>
      </c>
      <c r="AU408" s="2">
        <f t="shared" ca="1" si="371"/>
        <v>1.4019356810870756</v>
      </c>
      <c r="AV408" s="2">
        <f t="shared" ca="1" si="372"/>
        <v>1.3698008335304559</v>
      </c>
      <c r="AW408" s="2">
        <f t="shared" ca="1" si="373"/>
        <v>1.3375883312741914</v>
      </c>
      <c r="AX408" s="2">
        <f t="shared" ca="1" si="374"/>
        <v>1.3053181073374984</v>
      </c>
      <c r="AY408" s="2">
        <f t="shared" ca="1" si="375"/>
        <v>1.2730107147012444</v>
      </c>
      <c r="AZ408" s="2">
        <f t="shared" ca="1" si="324"/>
        <v>1.240688021343237</v>
      </c>
      <c r="BC408" s="2">
        <f t="shared" ca="1" si="376"/>
        <v>-0.82865228144763847</v>
      </c>
      <c r="BD408" s="2">
        <f t="shared" ca="1" si="376"/>
        <v>0.67503412602138635</v>
      </c>
      <c r="BE408" s="2">
        <f t="shared" ca="1" si="376"/>
        <v>0.96416377364841033</v>
      </c>
    </row>
    <row r="409" spans="1:57" x14ac:dyDescent="0.3">
      <c r="A409" s="2">
        <f t="shared" si="325"/>
        <v>3.9699999999999593</v>
      </c>
      <c r="B409" s="2">
        <f t="shared" ca="1" si="326"/>
        <v>1.193709040011214</v>
      </c>
      <c r="C409" s="2">
        <f t="shared" ca="1" si="327"/>
        <v>1.2673629729675195</v>
      </c>
      <c r="D409" s="2">
        <f t="shared" ca="1" si="328"/>
        <v>1.3389207028787966</v>
      </c>
      <c r="E409" s="2">
        <f t="shared" ca="1" si="329"/>
        <v>1.4079615295520109</v>
      </c>
      <c r="F409" s="2">
        <f t="shared" ca="1" si="330"/>
        <v>1.4737873128454733</v>
      </c>
      <c r="G409" s="2">
        <f t="shared" ca="1" si="331"/>
        <v>1.5359434054483629</v>
      </c>
      <c r="H409" s="2">
        <f t="shared" ca="1" si="332"/>
        <v>1.5942421536320885</v>
      </c>
      <c r="I409" s="2">
        <f t="shared" ca="1" si="333"/>
        <v>1.6485986229412231</v>
      </c>
      <c r="J409" s="2">
        <f t="shared" ca="1" si="334"/>
        <v>1.6989112153257302</v>
      </c>
      <c r="K409" s="2">
        <f t="shared" ca="1" si="335"/>
        <v>1.7450298648826712</v>
      </c>
      <c r="L409" s="2">
        <f t="shared" ca="1" si="336"/>
        <v>1.7867760766960605</v>
      </c>
      <c r="M409" s="2">
        <f t="shared" ca="1" si="337"/>
        <v>1.8239809081937108</v>
      </c>
      <c r="N409" s="2">
        <f t="shared" ca="1" si="338"/>
        <v>1.8565211140954621</v>
      </c>
      <c r="O409" s="2">
        <f t="shared" ca="1" si="339"/>
        <v>1.8843445652057629</v>
      </c>
      <c r="P409" s="2">
        <f t="shared" ca="1" si="340"/>
        <v>1.9074822694211864</v>
      </c>
      <c r="Q409" s="2">
        <f t="shared" ca="1" si="341"/>
        <v>1.9260478858661736</v>
      </c>
      <c r="R409" s="2">
        <f t="shared" ca="1" si="342"/>
        <v>1.9402278417104735</v>
      </c>
      <c r="S409" s="2">
        <f t="shared" ca="1" si="343"/>
        <v>1.9502660893639667</v>
      </c>
      <c r="T409" s="2">
        <f t="shared" ca="1" si="344"/>
        <v>1.9564471371739378</v>
      </c>
      <c r="U409" s="2">
        <f t="shared" ca="1" si="345"/>
        <v>1.9590795485684009</v>
      </c>
      <c r="V409" s="2">
        <f t="shared" ca="1" si="346"/>
        <v>1.9584804511220133</v>
      </c>
      <c r="W409" s="2">
        <f t="shared" ca="1" si="347"/>
        <v>1.9549607668995046</v>
      </c>
      <c r="X409" s="2">
        <f t="shared" ca="1" si="348"/>
        <v>1.9488113419304827</v>
      </c>
      <c r="Y409" s="2">
        <f t="shared" ca="1" si="349"/>
        <v>1.9402913192168962</v>
      </c>
      <c r="Z409" s="2">
        <f t="shared" ca="1" si="350"/>
        <v>1.9296207933087479</v>
      </c>
      <c r="AA409" s="2">
        <f t="shared" ca="1" si="351"/>
        <v>1.9169792907286543</v>
      </c>
      <c r="AB409" s="2">
        <f t="shared" ca="1" si="352"/>
        <v>1.9025101257283739</v>
      </c>
      <c r="AC409" s="2">
        <f t="shared" ca="1" si="353"/>
        <v>1.8863289319082814</v>
      </c>
      <c r="AD409" s="2">
        <f t="shared" ca="1" si="354"/>
        <v>1.8685335203219464</v>
      </c>
      <c r="AE409" s="2">
        <f t="shared" ca="1" si="355"/>
        <v>1.8492122922920551</v>
      </c>
      <c r="AF409" s="2">
        <f t="shared" ca="1" si="356"/>
        <v>1.8284497113849418</v>
      </c>
      <c r="AG409" s="2">
        <f t="shared" ca="1" si="357"/>
        <v>1.8063289644458902</v>
      </c>
      <c r="AH409" s="2">
        <f t="shared" ca="1" si="358"/>
        <v>1.7829328946959782</v>
      </c>
      <c r="AI409" s="2">
        <f t="shared" ca="1" si="359"/>
        <v>1.7583442728964271</v>
      </c>
      <c r="AJ409" s="2">
        <f t="shared" ca="1" si="360"/>
        <v>1.7326459899570348</v>
      </c>
      <c r="AK409" s="2">
        <f t="shared" ca="1" si="361"/>
        <v>1.7059213848385715</v>
      </c>
      <c r="AL409" s="2">
        <f t="shared" ca="1" si="362"/>
        <v>1.6782547974460265</v>
      </c>
      <c r="AM409" s="2">
        <f t="shared" ca="1" si="363"/>
        <v>1.6497323943057005</v>
      </c>
      <c r="AN409" s="2">
        <f t="shared" ca="1" si="364"/>
        <v>1.6204432130433872</v>
      </c>
      <c r="AO409" s="2">
        <f t="shared" ca="1" si="365"/>
        <v>1.5904801571765335</v>
      </c>
      <c r="AP409" s="2">
        <f t="shared" ca="1" si="366"/>
        <v>1.5599403627026409</v>
      </c>
      <c r="AQ409" s="2">
        <f t="shared" ca="1" si="367"/>
        <v>1.528924084381883</v>
      </c>
      <c r="AR409" s="2">
        <f t="shared" ca="1" si="368"/>
        <v>1.4975312822506996</v>
      </c>
      <c r="AS409" s="2">
        <f t="shared" ca="1" si="369"/>
        <v>1.465855736033101</v>
      </c>
      <c r="AT409" s="2">
        <f t="shared" ca="1" si="370"/>
        <v>1.4339778567578629</v>
      </c>
      <c r="AU409" s="2">
        <f t="shared" ca="1" si="371"/>
        <v>1.4019589145534352</v>
      </c>
      <c r="AV409" s="2">
        <f t="shared" ca="1" si="372"/>
        <v>1.3698399871498186</v>
      </c>
      <c r="AW409" s="2">
        <f t="shared" ca="1" si="373"/>
        <v>1.3376472016980305</v>
      </c>
      <c r="AX409" s="2">
        <f t="shared" ca="1" si="374"/>
        <v>1.3054006795423312</v>
      </c>
      <c r="AY409" s="2">
        <f t="shared" ca="1" si="375"/>
        <v>1.2731211776324469</v>
      </c>
      <c r="AZ409" s="2">
        <f t="shared" ca="1" si="324"/>
        <v>1.2408306124669919</v>
      </c>
      <c r="BC409" s="2">
        <f t="shared" ca="1" si="376"/>
        <v>1.0908157921155244</v>
      </c>
      <c r="BD409" s="2">
        <f t="shared" ca="1" si="376"/>
        <v>0.34484629818066903</v>
      </c>
      <c r="BE409" s="2">
        <f t="shared" ca="1" si="376"/>
        <v>-0.70876405348396787</v>
      </c>
    </row>
    <row r="410" spans="1:57" x14ac:dyDescent="0.3">
      <c r="A410" s="2">
        <f t="shared" si="325"/>
        <v>3.9799999999999591</v>
      </c>
      <c r="B410" s="2">
        <f t="shared" ca="1" si="326"/>
        <v>1.1954825162385672</v>
      </c>
      <c r="C410" s="2">
        <f t="shared" ca="1" si="327"/>
        <v>1.269133037824784</v>
      </c>
      <c r="D410" s="2">
        <f t="shared" ca="1" si="328"/>
        <v>1.3406741949975489</v>
      </c>
      <c r="E410" s="2">
        <f t="shared" ca="1" si="329"/>
        <v>1.4096799406750327</v>
      </c>
      <c r="F410" s="2">
        <f t="shared" ca="1" si="330"/>
        <v>1.4754572036542797</v>
      </c>
      <c r="G410" s="2">
        <f t="shared" ca="1" si="331"/>
        <v>1.537556873252041</v>
      </c>
      <c r="H410" s="2">
        <f t="shared" ca="1" si="332"/>
        <v>1.595793545006581</v>
      </c>
      <c r="I410" s="2">
        <f t="shared" ca="1" si="333"/>
        <v>1.6500821446011065</v>
      </c>
      <c r="J410" s="2">
        <f t="shared" ca="1" si="334"/>
        <v>1.7003202969261042</v>
      </c>
      <c r="K410" s="2">
        <f t="shared" ca="1" si="335"/>
        <v>1.746357558997411</v>
      </c>
      <c r="L410" s="2">
        <f t="shared" ca="1" si="336"/>
        <v>1.7880158179195327</v>
      </c>
      <c r="M410" s="2">
        <f t="shared" ca="1" si="337"/>
        <v>1.8251272357483874</v>
      </c>
      <c r="N410" s="2">
        <f t="shared" ca="1" si="338"/>
        <v>1.8575701801136855</v>
      </c>
      <c r="O410" s="2">
        <f t="shared" ca="1" si="339"/>
        <v>1.8852943752184872</v>
      </c>
      <c r="P410" s="2">
        <f t="shared" ca="1" si="340"/>
        <v>1.908332672839619</v>
      </c>
      <c r="Q410" s="2">
        <f t="shared" ca="1" si="341"/>
        <v>1.9268003786172776</v>
      </c>
      <c r="R410" s="2">
        <f t="shared" ca="1" si="342"/>
        <v>1.940885261752364</v>
      </c>
      <c r="S410" s="2">
        <f t="shared" ca="1" si="343"/>
        <v>1.9508322777180624</v>
      </c>
      <c r="T410" s="2">
        <f t="shared" ca="1" si="344"/>
        <v>1.9569266083493315</v>
      </c>
      <c r="U410" s="2">
        <f t="shared" ca="1" si="345"/>
        <v>1.959477181186805</v>
      </c>
      <c r="V410" s="2">
        <f t="shared" ca="1" si="346"/>
        <v>1.9588011929514388</v>
      </c>
      <c r="W410" s="2">
        <f t="shared" ca="1" si="347"/>
        <v>1.9552093578370469</v>
      </c>
      <c r="X410" s="2">
        <f t="shared" ca="1" si="348"/>
        <v>1.9489920818077671</v>
      </c>
      <c r="Y410" s="2">
        <f t="shared" ca="1" si="349"/>
        <v>1.9404079211766565</v>
      </c>
      <c r="Z410" s="2">
        <f t="shared" ca="1" si="350"/>
        <v>1.9296763536281507</v>
      </c>
      <c r="AA410" s="2">
        <f t="shared" ca="1" si="351"/>
        <v>1.916976376071259</v>
      </c>
      <c r="AB410" s="2">
        <f t="shared" ca="1" si="352"/>
        <v>1.9024509438298169</v>
      </c>
      <c r="AC410" s="2">
        <f t="shared" ca="1" si="353"/>
        <v>1.8862155287048232</v>
      </c>
      <c r="AD410" s="2">
        <f t="shared" ca="1" si="354"/>
        <v>1.8683679480853437</v>
      </c>
      <c r="AE410" s="2">
        <f t="shared" ca="1" si="355"/>
        <v>1.8489967188608705</v>
      </c>
      <c r="AF410" s="2">
        <f t="shared" ca="1" si="356"/>
        <v>1.8281864730937361</v>
      </c>
      <c r="AG410" s="2">
        <f t="shared" ca="1" si="357"/>
        <v>1.8060205844179493</v>
      </c>
      <c r="AH410" s="2">
        <f t="shared" ca="1" si="358"/>
        <v>1.7825820878275653</v>
      </c>
      <c r="AI410" s="2">
        <f t="shared" ca="1" si="359"/>
        <v>1.757953949210195</v>
      </c>
      <c r="AJ410" s="2">
        <f t="shared" ca="1" si="360"/>
        <v>1.7322192606139379</v>
      </c>
      <c r="AK410" s="2">
        <f t="shared" ca="1" si="361"/>
        <v>1.7054615726167861</v>
      </c>
      <c r="AL410" s="2">
        <f t="shared" ca="1" si="362"/>
        <v>1.6777654526595482</v>
      </c>
      <c r="AM410" s="2">
        <f t="shared" ca="1" si="363"/>
        <v>1.6492173151020042</v>
      </c>
      <c r="AN410" s="2">
        <f t="shared" ca="1" si="364"/>
        <v>1.6199064647316854</v>
      </c>
      <c r="AO410" s="2">
        <f t="shared" ca="1" si="365"/>
        <v>1.589926079039786</v>
      </c>
      <c r="AP410" s="2">
        <f t="shared" ca="1" si="366"/>
        <v>1.5593735452770228</v>
      </c>
      <c r="AQ410" s="2">
        <f t="shared" ca="1" si="367"/>
        <v>1.5283493008424209</v>
      </c>
      <c r="AR410" s="2">
        <f t="shared" ca="1" si="368"/>
        <v>1.4969533704866276</v>
      </c>
      <c r="AS410" s="2">
        <f t="shared" ca="1" si="369"/>
        <v>1.4652794548315449</v>
      </c>
      <c r="AT410" s="2">
        <f t="shared" ca="1" si="370"/>
        <v>1.4334077705099697</v>
      </c>
      <c r="AU410" s="2">
        <f t="shared" ca="1" si="371"/>
        <v>1.401399372610451</v>
      </c>
      <c r="AV410" s="2">
        <f t="shared" ca="1" si="372"/>
        <v>1.3692952293204748</v>
      </c>
      <c r="AW410" s="2">
        <f t="shared" ca="1" si="373"/>
        <v>1.3371215381213268</v>
      </c>
      <c r="AX410" s="2">
        <f t="shared" ca="1" si="374"/>
        <v>1.3048986248530767</v>
      </c>
      <c r="AY410" s="2">
        <f t="shared" ca="1" si="375"/>
        <v>1.2726474631832383</v>
      </c>
      <c r="AZ410" s="2">
        <f t="shared" ca="1" si="324"/>
        <v>1.2403899482693828</v>
      </c>
      <c r="BC410" s="2">
        <f t="shared" ca="1" si="376"/>
        <v>0.41209516052558559</v>
      </c>
      <c r="BD410" s="2">
        <f t="shared" ca="1" si="376"/>
        <v>1.0398006109395013</v>
      </c>
      <c r="BE410" s="2">
        <f t="shared" ca="1" si="376"/>
        <v>-0.31514155533674693</v>
      </c>
    </row>
    <row r="411" spans="1:57" x14ac:dyDescent="0.3">
      <c r="A411" s="2">
        <f t="shared" si="325"/>
        <v>3.9899999999999589</v>
      </c>
      <c r="B411" s="2">
        <f t="shared" ca="1" si="326"/>
        <v>1.1968613104346928</v>
      </c>
      <c r="C411" s="2">
        <f t="shared" ca="1" si="327"/>
        <v>1.2705507419495337</v>
      </c>
      <c r="D411" s="2">
        <f t="shared" ca="1" si="328"/>
        <v>1.3421145466594997</v>
      </c>
      <c r="E411" s="2">
        <f t="shared" ca="1" si="329"/>
        <v>1.4111216460172142</v>
      </c>
      <c r="F411" s="2">
        <f t="shared" ca="1" si="330"/>
        <v>1.4768841542189295</v>
      </c>
      <c r="G411" s="2">
        <f t="shared" ca="1" si="331"/>
        <v>1.5389585385684512</v>
      </c>
      <c r="H411" s="2">
        <f t="shared" ca="1" si="332"/>
        <v>1.5971617031950316</v>
      </c>
      <c r="I411" s="2">
        <f t="shared" ca="1" si="333"/>
        <v>1.6514085282832469</v>
      </c>
      <c r="J411" s="2">
        <f t="shared" ca="1" si="334"/>
        <v>1.7015959767703683</v>
      </c>
      <c r="K411" s="2">
        <f t="shared" ca="1" si="335"/>
        <v>1.7475733508797402</v>
      </c>
      <c r="L411" s="2">
        <f t="shared" ca="1" si="336"/>
        <v>1.7891630412952089</v>
      </c>
      <c r="M411" s="2">
        <f t="shared" ca="1" si="337"/>
        <v>1.8261984319731308</v>
      </c>
      <c r="N411" s="2">
        <f t="shared" ca="1" si="338"/>
        <v>1.8585596153695583</v>
      </c>
      <c r="O411" s="2">
        <f t="shared" ca="1" si="339"/>
        <v>1.8861982760024929</v>
      </c>
      <c r="P411" s="2">
        <f t="shared" ca="1" si="340"/>
        <v>1.9091492126884222</v>
      </c>
      <c r="Q411" s="2">
        <f t="shared" ca="1" si="341"/>
        <v>1.927529478600303</v>
      </c>
      <c r="R411" s="2">
        <f t="shared" ca="1" si="342"/>
        <v>1.9415282852975289</v>
      </c>
      <c r="S411" s="2">
        <f t="shared" ca="1" si="343"/>
        <v>1.9513916918317722</v>
      </c>
      <c r="T411" s="2">
        <f t="shared" ca="1" si="344"/>
        <v>1.9574056544448615</v>
      </c>
      <c r="U411" s="2">
        <f t="shared" ca="1" si="345"/>
        <v>1.9598795659974206</v>
      </c>
      <c r="V411" s="2">
        <f t="shared" ca="1" si="346"/>
        <v>1.9591307939230573</v>
      </c>
      <c r="W411" s="2">
        <f t="shared" ca="1" si="347"/>
        <v>1.9554699470074759</v>
      </c>
      <c r="X411" s="2">
        <f t="shared" ca="1" si="348"/>
        <v>1.9491870953235724</v>
      </c>
      <c r="Y411" s="2">
        <f t="shared" ca="1" si="349"/>
        <v>1.9405403149986766</v>
      </c>
      <c r="Z411" s="2">
        <f t="shared" ca="1" si="350"/>
        <v>1.9297485757033928</v>
      </c>
      <c r="AA411" s="2">
        <f t="shared" ca="1" si="351"/>
        <v>1.9169904552535342</v>
      </c>
      <c r="AB411" s="2">
        <f t="shared" ca="1" si="352"/>
        <v>1.9024086610942805</v>
      </c>
      <c r="AC411" s="2">
        <f t="shared" ca="1" si="353"/>
        <v>1.8861186136966501</v>
      </c>
      <c r="AD411" s="2">
        <f t="shared" ca="1" si="354"/>
        <v>1.868218246076528</v>
      </c>
      <c r="AE411" s="2">
        <f t="shared" ca="1" si="355"/>
        <v>1.8487962988554931</v>
      </c>
      <c r="AF411" s="2">
        <f t="shared" ca="1" si="356"/>
        <v>1.8279376800644278</v>
      </c>
      <c r="AG411" s="2">
        <f t="shared" ca="1" si="357"/>
        <v>1.8057260573324483</v>
      </c>
      <c r="AH411" s="2">
        <f t="shared" ca="1" si="358"/>
        <v>1.7822447646003521</v>
      </c>
      <c r="AI411" s="2">
        <f t="shared" ca="1" si="359"/>
        <v>1.7575770701090752</v>
      </c>
      <c r="AJ411" s="2">
        <f t="shared" ca="1" si="360"/>
        <v>1.7318063743612946</v>
      </c>
      <c r="AK411" s="2">
        <f t="shared" ca="1" si="361"/>
        <v>1.7050165469772924</v>
      </c>
      <c r="AL411" s="2">
        <f t="shared" ca="1" si="362"/>
        <v>1.6772924904463475</v>
      </c>
      <c r="AM411" s="2">
        <f t="shared" ca="1" si="363"/>
        <v>1.6487209744549816</v>
      </c>
      <c r="AN411" s="2">
        <f t="shared" ca="1" si="364"/>
        <v>1.6193916781954005</v>
      </c>
      <c r="AO411" s="2">
        <f t="shared" ca="1" si="365"/>
        <v>1.5893981597848326</v>
      </c>
      <c r="AP411" s="2">
        <f t="shared" ca="1" si="366"/>
        <v>1.5588381634616193</v>
      </c>
      <c r="AQ411" s="2">
        <f t="shared" ca="1" si="367"/>
        <v>1.5278124140118416</v>
      </c>
      <c r="AR411" s="2">
        <f t="shared" ca="1" si="368"/>
        <v>1.4964211051307252</v>
      </c>
      <c r="AS411" s="2">
        <f t="shared" ca="1" si="369"/>
        <v>1.4647579631388836</v>
      </c>
      <c r="AT411" s="2">
        <f t="shared" ca="1" si="370"/>
        <v>1.4329031169669535</v>
      </c>
      <c r="AU411" s="2">
        <f t="shared" ca="1" si="371"/>
        <v>1.4009175158802278</v>
      </c>
      <c r="AV411" s="2">
        <f t="shared" ca="1" si="372"/>
        <v>1.3688421292278308</v>
      </c>
      <c r="AW411" s="2">
        <f t="shared" ca="1" si="373"/>
        <v>1.3367033346113235</v>
      </c>
      <c r="AX411" s="2">
        <f t="shared" ca="1" si="374"/>
        <v>1.3045217697177227</v>
      </c>
      <c r="AY411" s="2">
        <f t="shared" ca="1" si="375"/>
        <v>1.27231872727785</v>
      </c>
      <c r="AZ411" s="2">
        <f t="shared" ca="1" si="324"/>
        <v>1.2401160944415199</v>
      </c>
      <c r="BC411" s="2">
        <f t="shared" ca="1" si="376"/>
        <v>0.3896395822340164</v>
      </c>
      <c r="BD411" s="2">
        <f t="shared" ca="1" si="376"/>
        <v>0.42985075903883896</v>
      </c>
      <c r="BE411" s="2">
        <f t="shared" ca="1" si="376"/>
        <v>-1.3113985291850163</v>
      </c>
    </row>
    <row r="412" spans="1:57" x14ac:dyDescent="0.3">
      <c r="A412" s="2">
        <f t="shared" si="325"/>
        <v>3.9999999999999587</v>
      </c>
      <c r="B412" s="2">
        <f t="shared" ca="1" si="326"/>
        <v>1.1987827050742619</v>
      </c>
      <c r="C412" s="2">
        <f t="shared" ca="1" si="327"/>
        <v>1.272378814639642</v>
      </c>
      <c r="D412" s="2">
        <f t="shared" ca="1" si="328"/>
        <v>1.3438453643928139</v>
      </c>
      <c r="E412" s="2">
        <f t="shared" ca="1" si="329"/>
        <v>1.412745967861516</v>
      </c>
      <c r="F412" s="2">
        <f t="shared" ca="1" si="330"/>
        <v>1.4783974516963314</v>
      </c>
      <c r="G412" s="2">
        <f t="shared" ca="1" si="331"/>
        <v>1.5403613150035667</v>
      </c>
      <c r="H412" s="2">
        <f t="shared" ca="1" si="332"/>
        <v>1.5984562426250362</v>
      </c>
      <c r="I412" s="2">
        <f t="shared" ca="1" si="333"/>
        <v>1.6525965761209613</v>
      </c>
      <c r="J412" s="2">
        <f t="shared" ca="1" si="334"/>
        <v>1.7026781438219785</v>
      </c>
      <c r="K412" s="2">
        <f t="shared" ca="1" si="335"/>
        <v>1.7485495275297434</v>
      </c>
      <c r="L412" s="2">
        <f t="shared" ca="1" si="336"/>
        <v>1.7900331550772317</v>
      </c>
      <c r="M412" s="2">
        <f t="shared" ca="1" si="337"/>
        <v>1.8269631615831234</v>
      </c>
      <c r="N412" s="2">
        <f t="shared" ca="1" si="338"/>
        <v>1.8592208882429513</v>
      </c>
      <c r="O412" s="2">
        <f t="shared" ca="1" si="339"/>
        <v>1.88675949882752</v>
      </c>
      <c r="P412" s="2">
        <f t="shared" ca="1" si="340"/>
        <v>1.9096152544062068</v>
      </c>
      <c r="Q412" s="2">
        <f t="shared" ca="1" si="341"/>
        <v>1.9279064687846106</v>
      </c>
      <c r="R412" s="2">
        <f t="shared" ca="1" si="342"/>
        <v>1.9418233083083838</v>
      </c>
      <c r="S412" s="2">
        <f t="shared" ca="1" si="343"/>
        <v>1.9516124482276218</v>
      </c>
      <c r="T412" s="2">
        <f t="shared" ca="1" si="344"/>
        <v>1.9575601322126521</v>
      </c>
      <c r="U412" s="2">
        <f t="shared" ca="1" si="345"/>
        <v>1.9599757317553095</v>
      </c>
      <c r="V412" s="2">
        <f t="shared" ca="1" si="346"/>
        <v>1.9591762986828047</v>
      </c>
      <c r="W412" s="2">
        <f t="shared" ca="1" si="347"/>
        <v>1.9554718509664366</v>
      </c>
      <c r="X412" s="2">
        <f t="shared" ca="1" si="348"/>
        <v>1.9491516391053367</v>
      </c>
      <c r="Y412" s="2">
        <f t="shared" ca="1" si="349"/>
        <v>1.9404727776879127</v>
      </c>
      <c r="Z412" s="2">
        <f t="shared" ca="1" si="350"/>
        <v>1.9296532493527163</v>
      </c>
      <c r="AA412" s="2">
        <f t="shared" ca="1" si="351"/>
        <v>1.9168707354500236</v>
      </c>
      <c r="AB412" s="2">
        <f t="shared" ca="1" si="352"/>
        <v>1.9022672186806984</v>
      </c>
      <c r="AC412" s="2">
        <f t="shared" ca="1" si="353"/>
        <v>1.8859575907282811</v>
      </c>
      <c r="AD412" s="2">
        <f t="shared" ca="1" si="354"/>
        <v>1.8680394216009488</v>
      </c>
      <c r="AE412" s="2">
        <f t="shared" ca="1" si="355"/>
        <v>1.8486011959004633</v>
      </c>
      <c r="AF412" s="2">
        <f t="shared" ca="1" si="356"/>
        <v>1.8277276171901546</v>
      </c>
      <c r="AG412" s="2">
        <f t="shared" ca="1" si="357"/>
        <v>1.8055021663966464</v>
      </c>
      <c r="AH412" s="2">
        <f t="shared" ca="1" si="358"/>
        <v>1.7820079956789767</v>
      </c>
      <c r="AI412" s="2">
        <f t="shared" ca="1" si="359"/>
        <v>1.7573281949567989</v>
      </c>
      <c r="AJ412" s="2">
        <f t="shared" ca="1" si="360"/>
        <v>1.7315459926024885</v>
      </c>
      <c r="AK412" s="2">
        <f t="shared" ca="1" si="361"/>
        <v>1.7047450968021085</v>
      </c>
      <c r="AL412" s="2">
        <f t="shared" ca="1" si="362"/>
        <v>1.6770102647023399</v>
      </c>
      <c r="AM412" s="2">
        <f t="shared" ca="1" si="363"/>
        <v>1.6484281409013717</v>
      </c>
      <c r="AN412" s="2">
        <f t="shared" ca="1" si="364"/>
        <v>1.6190882983238788</v>
      </c>
      <c r="AO412" s="2">
        <f t="shared" ca="1" si="365"/>
        <v>1.589084194443722</v>
      </c>
      <c r="AP412" s="2">
        <f t="shared" ca="1" si="366"/>
        <v>1.5585134482982232</v>
      </c>
      <c r="AQ412" s="2">
        <f t="shared" ca="1" si="367"/>
        <v>1.5274765888950368</v>
      </c>
      <c r="AR412" s="2">
        <f t="shared" ca="1" si="368"/>
        <v>1.4960734952124162</v>
      </c>
      <c r="AS412" s="2">
        <f t="shared" ca="1" si="369"/>
        <v>1.4643974362050356</v>
      </c>
      <c r="AT412" s="2">
        <f t="shared" ca="1" si="370"/>
        <v>1.4325279719423172</v>
      </c>
      <c r="AU412" s="2">
        <f t="shared" ca="1" si="371"/>
        <v>1.4005254672093621</v>
      </c>
      <c r="AV412" s="2">
        <f t="shared" ca="1" si="372"/>
        <v>1.3684304152994726</v>
      </c>
      <c r="AW412" s="2">
        <f t="shared" ca="1" si="373"/>
        <v>1.3362688957723863</v>
      </c>
      <c r="AX412" s="2">
        <f t="shared" ca="1" si="374"/>
        <v>1.3040613775097598</v>
      </c>
      <c r="AY412" s="2">
        <f t="shared" ca="1" si="375"/>
        <v>1.2718289849676689</v>
      </c>
      <c r="AZ412" s="2">
        <f t="shared" ca="1" si="324"/>
        <v>1.2395929813947424</v>
      </c>
      <c r="BC412" s="2">
        <f t="shared" ca="1" si="376"/>
        <v>0.28285564809770758</v>
      </c>
      <c r="BD412" s="2">
        <f t="shared" ca="1" si="376"/>
        <v>-0.14582497241439896</v>
      </c>
      <c r="BE412" s="2">
        <f t="shared" ca="1" si="376"/>
        <v>0.87726548676013572</v>
      </c>
    </row>
    <row r="413" spans="1:57" x14ac:dyDescent="0.3">
      <c r="A413" s="2">
        <f t="shared" si="325"/>
        <v>4.0099999999999589</v>
      </c>
      <c r="B413" s="2">
        <f t="shared" ca="1" si="326"/>
        <v>1.2007015167425594</v>
      </c>
      <c r="C413" s="2">
        <f t="shared" ca="1" si="327"/>
        <v>1.2742297423413174</v>
      </c>
      <c r="D413" s="2">
        <f t="shared" ca="1" si="328"/>
        <v>1.3456228644081925</v>
      </c>
      <c r="E413" s="2">
        <f t="shared" ca="1" si="329"/>
        <v>1.4144394394602073</v>
      </c>
      <c r="F413" s="2">
        <f t="shared" ca="1" si="330"/>
        <v>1.4800010634958243</v>
      </c>
      <c r="G413" s="2">
        <f t="shared" ca="1" si="331"/>
        <v>1.5418742529086353</v>
      </c>
      <c r="H413" s="2">
        <f t="shared" ca="1" si="332"/>
        <v>1.5998794773728644</v>
      </c>
      <c r="I413" s="2">
        <f t="shared" ca="1" si="333"/>
        <v>1.6539305784113156</v>
      </c>
      <c r="J413" s="2">
        <f t="shared" ca="1" si="334"/>
        <v>1.7039223085382749</v>
      </c>
      <c r="K413" s="2">
        <f t="shared" ca="1" si="335"/>
        <v>1.74970259479171</v>
      </c>
      <c r="L413" s="2">
        <f t="shared" ca="1" si="336"/>
        <v>1.7910939669405739</v>
      </c>
      <c r="M413" s="2">
        <f t="shared" ca="1" si="337"/>
        <v>1.827931371723998</v>
      </c>
      <c r="N413" s="2">
        <f t="shared" ca="1" si="338"/>
        <v>1.8600974541938464</v>
      </c>
      <c r="O413" s="2">
        <f t="shared" ca="1" si="339"/>
        <v>1.8875469075403131</v>
      </c>
      <c r="P413" s="2">
        <f t="shared" ca="1" si="340"/>
        <v>1.9103175015598444</v>
      </c>
      <c r="Q413" s="2">
        <f t="shared" ca="1" si="341"/>
        <v>1.9285288550803379</v>
      </c>
      <c r="R413" s="2">
        <f t="shared" ca="1" si="342"/>
        <v>1.9423721329685333</v>
      </c>
      <c r="S413" s="2">
        <f t="shared" ca="1" si="343"/>
        <v>1.9520946706041342</v>
      </c>
      <c r="T413" s="2">
        <f t="shared" ca="1" si="344"/>
        <v>1.9579830434166066</v>
      </c>
      <c r="U413" s="2">
        <f t="shared" ca="1" si="345"/>
        <v>1.9603466461508274</v>
      </c>
      <c r="V413" s="2">
        <f t="shared" ca="1" si="346"/>
        <v>1.9595022600300358</v>
      </c>
      <c r="W413" s="2">
        <f t="shared" ca="1" si="347"/>
        <v>1.9557593581425219</v>
      </c>
      <c r="X413" s="2">
        <f t="shared" ca="1" si="348"/>
        <v>1.9494064190809341</v>
      </c>
      <c r="Y413" s="2">
        <f t="shared" ca="1" si="349"/>
        <v>1.9406996458914798</v>
      </c>
      <c r="Z413" s="2">
        <f t="shared" ca="1" si="350"/>
        <v>1.9298560864985732</v>
      </c>
      <c r="AA413" s="2">
        <f t="shared" ca="1" si="351"/>
        <v>1.9170525797279616</v>
      </c>
      <c r="AB413" s="2">
        <f t="shared" ca="1" si="352"/>
        <v>1.9024304379619144</v>
      </c>
      <c r="AC413" s="2">
        <f t="shared" ca="1" si="353"/>
        <v>1.8861040779186742</v>
      </c>
      <c r="AD413" s="2">
        <f t="shared" ca="1" si="354"/>
        <v>1.8681707592450518</v>
      </c>
      <c r="AE413" s="2">
        <f t="shared" ca="1" si="355"/>
        <v>1.8487187620606222</v>
      </c>
      <c r="AF413" s="2">
        <f t="shared" ca="1" si="356"/>
        <v>1.8278326363230488</v>
      </c>
      <c r="AG413" s="2">
        <f t="shared" ca="1" si="357"/>
        <v>1.8055957268614611</v>
      </c>
      <c r="AH413" s="2">
        <f t="shared" ca="1" si="358"/>
        <v>1.7820910546289324</v>
      </c>
      <c r="AI413" s="2">
        <f t="shared" ca="1" si="359"/>
        <v>1.7574015818542374</v>
      </c>
      <c r="AJ413" s="2">
        <f t="shared" ca="1" si="360"/>
        <v>1.7316104154999559</v>
      </c>
      <c r="AK413" s="2">
        <f t="shared" ca="1" si="361"/>
        <v>1.7048011531463487</v>
      </c>
      <c r="AL413" s="2">
        <f t="shared" ca="1" si="362"/>
        <v>1.6770584575091692</v>
      </c>
      <c r="AM413" s="2">
        <f t="shared" ca="1" si="363"/>
        <v>1.6484688989812737</v>
      </c>
      <c r="AN413" s="2">
        <f t="shared" ca="1" si="364"/>
        <v>1.619121994838874</v>
      </c>
      <c r="AO413" s="2">
        <f t="shared" ca="1" si="365"/>
        <v>1.5891111519278949</v>
      </c>
      <c r="AP413" s="2">
        <f t="shared" ca="1" si="366"/>
        <v>1.5585339131796749</v>
      </c>
      <c r="AQ413" s="2">
        <f t="shared" ca="1" si="367"/>
        <v>1.5274906599512554</v>
      </c>
      <c r="AR413" s="2">
        <f t="shared" ca="1" si="368"/>
        <v>1.496081004157523</v>
      </c>
      <c r="AS413" s="2">
        <f t="shared" ca="1" si="369"/>
        <v>1.4643978056638911</v>
      </c>
      <c r="AT413" s="2">
        <f t="shared" ca="1" si="370"/>
        <v>1.4325201058727726</v>
      </c>
      <c r="AU413" s="2">
        <f t="shared" ca="1" si="371"/>
        <v>1.4005077377641484</v>
      </c>
      <c r="AV413" s="2">
        <f t="shared" ca="1" si="372"/>
        <v>1.3684007726423633</v>
      </c>
      <c r="AW413" s="2">
        <f t="shared" ca="1" si="373"/>
        <v>1.3362250451166449</v>
      </c>
      <c r="AX413" s="2">
        <f t="shared" ca="1" si="374"/>
        <v>1.3040009057804873</v>
      </c>
      <c r="AY413" s="2">
        <f t="shared" ca="1" si="375"/>
        <v>1.2717493522092755</v>
      </c>
      <c r="AZ413" s="2">
        <f t="shared" ca="1" si="324"/>
        <v>1.2394911671477482</v>
      </c>
      <c r="BC413" s="2">
        <f t="shared" ca="1" si="376"/>
        <v>0.69316194362461747</v>
      </c>
      <c r="BD413" s="2">
        <f t="shared" ca="1" si="376"/>
        <v>-0.7374408774066632</v>
      </c>
      <c r="BE413" s="2">
        <f t="shared" ca="1" si="376"/>
        <v>0.19799537260127043</v>
      </c>
    </row>
    <row r="414" spans="1:57" x14ac:dyDescent="0.3">
      <c r="A414" s="2">
        <f t="shared" si="325"/>
        <v>4.0199999999999587</v>
      </c>
      <c r="B414" s="2">
        <f t="shared" ca="1" si="326"/>
        <v>1.2017903931992253</v>
      </c>
      <c r="C414" s="2">
        <f t="shared" ca="1" si="327"/>
        <v>1.275248176872873</v>
      </c>
      <c r="D414" s="2">
        <f t="shared" ca="1" si="328"/>
        <v>1.3465659525257188</v>
      </c>
      <c r="E414" s="2">
        <f t="shared" ca="1" si="329"/>
        <v>1.4152973831975717</v>
      </c>
      <c r="F414" s="2">
        <f t="shared" ca="1" si="330"/>
        <v>1.4807688061998912</v>
      </c>
      <c r="G414" s="2">
        <f t="shared" ca="1" si="331"/>
        <v>1.5425516575707876</v>
      </c>
      <c r="H414" s="2">
        <f t="shared" ca="1" si="332"/>
        <v>1.6004681131258274</v>
      </c>
      <c r="I414" s="2">
        <f t="shared" ca="1" si="333"/>
        <v>1.6544314698411491</v>
      </c>
      <c r="J414" s="2">
        <f t="shared" ca="1" si="334"/>
        <v>1.7043353798420715</v>
      </c>
      <c r="K414" s="2">
        <f t="shared" ca="1" si="335"/>
        <v>1.7500270975431977</v>
      </c>
      <c r="L414" s="2">
        <f t="shared" ca="1" si="336"/>
        <v>1.7913292358494775</v>
      </c>
      <c r="M414" s="2">
        <f t="shared" ca="1" si="337"/>
        <v>1.8280775299715415</v>
      </c>
      <c r="N414" s="2">
        <f t="shared" ca="1" si="338"/>
        <v>1.860155900335176</v>
      </c>
      <c r="O414" s="2">
        <f t="shared" ca="1" si="339"/>
        <v>1.8875205361424481</v>
      </c>
      <c r="P414" s="2">
        <f t="shared" ca="1" si="340"/>
        <v>1.9102106788491082</v>
      </c>
      <c r="Q414" s="2">
        <f t="shared" ca="1" si="341"/>
        <v>1.9283472131816581</v>
      </c>
      <c r="R414" s="2">
        <f t="shared" ca="1" si="342"/>
        <v>1.9421222627664252</v>
      </c>
      <c r="S414" s="2">
        <f t="shared" ca="1" si="343"/>
        <v>1.9517837835516421</v>
      </c>
      <c r="T414" s="2">
        <f t="shared" ca="1" si="344"/>
        <v>1.9576186435621212</v>
      </c>
      <c r="U414" s="2">
        <f t="shared" ca="1" si="345"/>
        <v>1.9599362219249721</v>
      </c>
      <c r="V414" s="2">
        <f t="shared" ca="1" si="346"/>
        <v>1.9590529907802103</v>
      </c>
      <c r="W414" s="2">
        <f t="shared" ca="1" si="347"/>
        <v>1.955277840798979</v>
      </c>
      <c r="X414" s="2">
        <f t="shared" ca="1" si="348"/>
        <v>1.9488984428810585</v>
      </c>
      <c r="Y414" s="2">
        <f t="shared" ca="1" si="349"/>
        <v>1.9401700550733476</v>
      </c>
      <c r="Z414" s="2">
        <f t="shared" ca="1" si="350"/>
        <v>1.929308759436245</v>
      </c>
      <c r="AA414" s="2">
        <f t="shared" ca="1" si="351"/>
        <v>1.916490522721418</v>
      </c>
      <c r="AB414" s="2">
        <f t="shared" ca="1" si="352"/>
        <v>1.9018559579059378</v>
      </c>
      <c r="AC414" s="2">
        <f t="shared" ca="1" si="353"/>
        <v>1.8855189770411573</v>
      </c>
      <c r="AD414" s="2">
        <f t="shared" ca="1" si="354"/>
        <v>1.8675764985364354</v>
      </c>
      <c r="AE414" s="2">
        <f t="shared" ca="1" si="355"/>
        <v>1.8481165660530201</v>
      </c>
      <c r="AF414" s="2">
        <f t="shared" ca="1" si="356"/>
        <v>1.827223543299402</v>
      </c>
      <c r="AG414" s="2">
        <f t="shared" ca="1" si="357"/>
        <v>1.8049806061113773</v>
      </c>
      <c r="AH414" s="2">
        <f t="shared" ca="1" si="358"/>
        <v>1.7814706113126859</v>
      </c>
      <c r="AI414" s="2">
        <f t="shared" ca="1" si="359"/>
        <v>1.7567763605731757</v>
      </c>
      <c r="AJ414" s="2">
        <f t="shared" ca="1" si="360"/>
        <v>1.7309808066680406</v>
      </c>
      <c r="AK414" s="2">
        <f t="shared" ca="1" si="361"/>
        <v>1.7041674039015673</v>
      </c>
      <c r="AL414" s="2">
        <f t="shared" ca="1" si="362"/>
        <v>1.6764206879694228</v>
      </c>
      <c r="AM414" s="2">
        <f t="shared" ca="1" si="363"/>
        <v>1.6478271224365986</v>
      </c>
      <c r="AN414" s="2">
        <f t="shared" ca="1" si="364"/>
        <v>1.6184761360375839</v>
      </c>
      <c r="AO414" s="2">
        <f t="shared" ca="1" si="365"/>
        <v>1.5884610514871365</v>
      </c>
      <c r="AP414" s="2">
        <f t="shared" ca="1" si="366"/>
        <v>1.557879301186049</v>
      </c>
      <c r="AQ414" s="2">
        <f t="shared" ca="1" si="367"/>
        <v>1.526831083458825</v>
      </c>
      <c r="AR414" s="2">
        <f t="shared" ca="1" si="368"/>
        <v>1.4954157073227961</v>
      </c>
      <c r="AS414" s="2">
        <f t="shared" ca="1" si="369"/>
        <v>1.4637255883688904</v>
      </c>
      <c r="AT414" s="2">
        <f t="shared" ca="1" si="370"/>
        <v>1.4318392160760787</v>
      </c>
      <c r="AU414" s="2">
        <f t="shared" ca="1" si="371"/>
        <v>1.3998158608218758</v>
      </c>
      <c r="AV414" s="2">
        <f t="shared" ca="1" si="372"/>
        <v>1.3676951424687676</v>
      </c>
      <c r="AW414" s="2">
        <f t="shared" ca="1" si="373"/>
        <v>1.3355026202150486</v>
      </c>
      <c r="AX414" s="2">
        <f t="shared" ca="1" si="374"/>
        <v>1.30325849320053</v>
      </c>
      <c r="AY414" s="2">
        <f t="shared" ca="1" si="375"/>
        <v>1.2709835920537722</v>
      </c>
      <c r="AZ414" s="2">
        <f t="shared" ca="1" si="324"/>
        <v>1.2386982560412212</v>
      </c>
      <c r="BC414" s="2">
        <f t="shared" ca="1" si="376"/>
        <v>-0.4125002647739251</v>
      </c>
      <c r="BD414" s="2">
        <f t="shared" ca="1" si="376"/>
        <v>-1.1463124893227397</v>
      </c>
      <c r="BE414" s="2">
        <f t="shared" ca="1" si="376"/>
        <v>9.3656358199609713E-2</v>
      </c>
    </row>
    <row r="415" spans="1:57" x14ac:dyDescent="0.3">
      <c r="A415" s="2">
        <f t="shared" si="325"/>
        <v>4.0299999999999585</v>
      </c>
      <c r="B415" s="2">
        <f t="shared" ca="1" si="326"/>
        <v>1.2024282454345501</v>
      </c>
      <c r="C415" s="2">
        <f t="shared" ca="1" si="327"/>
        <v>1.2758176620471928</v>
      </c>
      <c r="D415" s="2">
        <f t="shared" ca="1" si="328"/>
        <v>1.3470612672956273</v>
      </c>
      <c r="E415" s="2">
        <f t="shared" ca="1" si="329"/>
        <v>1.4157080595151517</v>
      </c>
      <c r="F415" s="2">
        <f t="shared" ca="1" si="330"/>
        <v>1.4810891569737534</v>
      </c>
      <c r="G415" s="2">
        <f t="shared" ca="1" si="331"/>
        <v>1.5427808871608963</v>
      </c>
      <c r="H415" s="2">
        <f t="shared" ca="1" si="332"/>
        <v>1.6006071230966288</v>
      </c>
      <c r="I415" s="2">
        <f t="shared" ca="1" si="333"/>
        <v>1.654480642170477</v>
      </c>
      <c r="J415" s="2">
        <f t="shared" ca="1" si="334"/>
        <v>1.7042940407510039</v>
      </c>
      <c r="K415" s="2">
        <f t="shared" ca="1" si="335"/>
        <v>1.7498939518215346</v>
      </c>
      <c r="L415" s="2">
        <f t="shared" ca="1" si="336"/>
        <v>1.7911031216066251</v>
      </c>
      <c r="M415" s="2">
        <f t="shared" ca="1" si="337"/>
        <v>1.8277581196033525</v>
      </c>
      <c r="N415" s="2">
        <f t="shared" ca="1" si="338"/>
        <v>1.8597441821010847</v>
      </c>
      <c r="O415" s="2">
        <f t="shared" ca="1" si="339"/>
        <v>1.8870190299036091</v>
      </c>
      <c r="P415" s="2">
        <f t="shared" ca="1" si="340"/>
        <v>1.9096234080876655</v>
      </c>
      <c r="Q415" s="2">
        <f t="shared" ca="1" si="341"/>
        <v>1.9276794972124789</v>
      </c>
      <c r="R415" s="2">
        <f t="shared" ca="1" si="342"/>
        <v>1.9413804089770428</v>
      </c>
      <c r="S415" s="2">
        <f t="shared" ca="1" si="343"/>
        <v>1.9509747494155543</v>
      </c>
      <c r="T415" s="2">
        <f t="shared" ca="1" si="344"/>
        <v>1.9567497090608095</v>
      </c>
      <c r="U415" s="2">
        <f t="shared" ca="1" si="345"/>
        <v>1.95901468162974</v>
      </c>
      <c r="V415" s="2">
        <f t="shared" ca="1" si="346"/>
        <v>1.9580858607893599</v>
      </c>
      <c r="W415" s="2">
        <f t="shared" ca="1" si="347"/>
        <v>1.9542715863650491</v>
      </c>
      <c r="X415" s="2">
        <f t="shared" ca="1" si="348"/>
        <v>1.9478587548944912</v>
      </c>
      <c r="Y415" s="2">
        <f t="shared" ca="1" si="349"/>
        <v>1.9391017150848811</v>
      </c>
      <c r="Z415" s="2">
        <f t="shared" ca="1" si="350"/>
        <v>1.9282156210853001</v>
      </c>
      <c r="AA415" s="2">
        <f t="shared" ca="1" si="351"/>
        <v>1.9153756071036123</v>
      </c>
      <c r="AB415" s="2">
        <f t="shared" ca="1" si="352"/>
        <v>1.9007216266833566</v>
      </c>
      <c r="AC415" s="2">
        <f t="shared" ca="1" si="353"/>
        <v>1.8843671265544846</v>
      </c>
      <c r="AD415" s="2">
        <f t="shared" ca="1" si="354"/>
        <v>1.8664087220613841</v>
      </c>
      <c r="AE415" s="2">
        <f t="shared" ca="1" si="355"/>
        <v>1.846934257488059</v>
      </c>
      <c r="AF415" s="2">
        <f t="shared" ca="1" si="356"/>
        <v>1.8260279467158433</v>
      </c>
      <c r="AG415" s="2">
        <f t="shared" ca="1" si="357"/>
        <v>1.8037728327613791</v>
      </c>
      <c r="AH415" s="2">
        <f t="shared" ca="1" si="358"/>
        <v>1.7802516444673804</v>
      </c>
      <c r="AI415" s="2">
        <f t="shared" ca="1" si="359"/>
        <v>1.755547059149098</v>
      </c>
      <c r="AJ415" s="2">
        <f t="shared" ca="1" si="360"/>
        <v>1.7297419116894688</v>
      </c>
      <c r="AK415" s="2">
        <f t="shared" ca="1" si="361"/>
        <v>1.7029195495188207</v>
      </c>
      <c r="AL415" s="2">
        <f t="shared" ca="1" si="362"/>
        <v>1.6751644177934795</v>
      </c>
      <c r="AM415" s="2">
        <f t="shared" ca="1" si="363"/>
        <v>1.6465629096931931</v>
      </c>
      <c r="AN415" s="2">
        <f t="shared" ca="1" si="364"/>
        <v>1.6172044015758389</v>
      </c>
      <c r="AO415" s="2">
        <f t="shared" ca="1" si="365"/>
        <v>1.5871821675739197</v>
      </c>
      <c r="AP415" s="2">
        <f t="shared" ca="1" si="366"/>
        <v>1.5565935641845414</v>
      </c>
      <c r="AQ415" s="2">
        <f t="shared" ca="1" si="367"/>
        <v>1.5255386403792688</v>
      </c>
      <c r="AR415" s="2">
        <f t="shared" ca="1" si="368"/>
        <v>1.4941164355272389</v>
      </c>
      <c r="AS415" s="2">
        <f t="shared" ca="1" si="369"/>
        <v>1.4624189548688156</v>
      </c>
      <c r="AT415" s="2">
        <f t="shared" ca="1" si="370"/>
        <v>1.4305241718228454</v>
      </c>
      <c r="AU415" s="2">
        <f t="shared" ca="1" si="371"/>
        <v>1.3984908324644889</v>
      </c>
      <c r="AV415" s="2">
        <f t="shared" ca="1" si="372"/>
        <v>1.3663581448118913</v>
      </c>
      <c r="AW415" s="2">
        <f t="shared" ca="1" si="373"/>
        <v>1.3341514312084579</v>
      </c>
      <c r="AX415" s="2">
        <f t="shared" ca="1" si="374"/>
        <v>1.3018907751073534</v>
      </c>
      <c r="AY415" s="2">
        <f t="shared" ca="1" si="375"/>
        <v>1.2695968707365837</v>
      </c>
      <c r="AZ415" s="2">
        <f t="shared" ca="1" si="324"/>
        <v>1.2372897348982768</v>
      </c>
      <c r="BC415" s="2">
        <f t="shared" ca="1" si="376"/>
        <v>-1.2173612689238729</v>
      </c>
      <c r="BD415" s="2">
        <f t="shared" ca="1" si="376"/>
        <v>-0.67111285081368877</v>
      </c>
      <c r="BE415" s="2">
        <f t="shared" ca="1" si="376"/>
        <v>0.22712284794851723</v>
      </c>
    </row>
    <row r="416" spans="1:57" x14ac:dyDescent="0.3">
      <c r="A416" s="2">
        <f t="shared" si="325"/>
        <v>4.0399999999999583</v>
      </c>
      <c r="B416" s="2">
        <f t="shared" ca="1" si="326"/>
        <v>1.2043852767719265</v>
      </c>
      <c r="C416" s="2">
        <f t="shared" ca="1" si="327"/>
        <v>1.2777670382349795</v>
      </c>
      <c r="D416" s="2">
        <f t="shared" ca="1" si="328"/>
        <v>1.3489901430775766</v>
      </c>
      <c r="E416" s="2">
        <f t="shared" ca="1" si="329"/>
        <v>1.4175993930138573</v>
      </c>
      <c r="F416" s="2">
        <f t="shared" ca="1" si="330"/>
        <v>1.4829309686483629</v>
      </c>
      <c r="G416" s="2">
        <f t="shared" ca="1" si="331"/>
        <v>1.5445663042071047</v>
      </c>
      <c r="H416" s="2">
        <f t="shared" ca="1" si="332"/>
        <v>1.6023312047489211</v>
      </c>
      <c r="I416" s="2">
        <f t="shared" ca="1" si="333"/>
        <v>1.6561381965234536</v>
      </c>
      <c r="J416" s="2">
        <f t="shared" ca="1" si="334"/>
        <v>1.7058791079991498</v>
      </c>
      <c r="K416" s="2">
        <f t="shared" ca="1" si="335"/>
        <v>1.7514002449932047</v>
      </c>
      <c r="L416" s="2">
        <f t="shared" ca="1" si="336"/>
        <v>1.7925247802392474</v>
      </c>
      <c r="M416" s="2">
        <f t="shared" ca="1" si="337"/>
        <v>1.8290904063224755</v>
      </c>
      <c r="N416" s="2">
        <f t="shared" ca="1" si="338"/>
        <v>1.8609839588807309</v>
      </c>
      <c r="O416" s="2">
        <f t="shared" ca="1" si="339"/>
        <v>1.8881649689300375</v>
      </c>
      <c r="P416" s="2">
        <f t="shared" ca="1" si="340"/>
        <v>1.9106759601824899</v>
      </c>
      <c r="Q416" s="2">
        <f t="shared" ca="1" si="341"/>
        <v>1.9286406820449655</v>
      </c>
      <c r="R416" s="2">
        <f t="shared" ca="1" si="342"/>
        <v>1.9422535066995201</v>
      </c>
      <c r="S416" s="2">
        <f t="shared" ca="1" si="343"/>
        <v>1.9517639628848868</v>
      </c>
      <c r="T416" s="2">
        <f t="shared" ca="1" si="344"/>
        <v>1.9574598366536118</v>
      </c>
      <c r="U416" s="2">
        <f t="shared" ca="1" si="345"/>
        <v>1.9596508096213239</v>
      </c>
      <c r="V416" s="2">
        <f t="shared" ca="1" si="346"/>
        <v>1.9586530707047098</v>
      </c>
      <c r="W416" s="2">
        <f t="shared" ca="1" si="347"/>
        <v>1.954774683583191</v>
      </c>
      <c r="X416" s="2">
        <f t="shared" ca="1" si="348"/>
        <v>1.9483020469029317</v>
      </c>
      <c r="Y416" s="2">
        <f t="shared" ca="1" si="349"/>
        <v>1.9394888788301219</v>
      </c>
      <c r="Z416" s="2">
        <f t="shared" ca="1" si="350"/>
        <v>1.9285496866800063</v>
      </c>
      <c r="AA416" s="2">
        <f t="shared" ca="1" si="351"/>
        <v>1.9156590547489816</v>
      </c>
      <c r="AB416" s="2">
        <f t="shared" ca="1" si="352"/>
        <v>1.9009565601994269</v>
      </c>
      <c r="AC416" s="2">
        <f t="shared" ca="1" si="353"/>
        <v>1.8845554668551516</v>
      </c>
      <c r="AD416" s="2">
        <f t="shared" ca="1" si="354"/>
        <v>1.8665523682394585</v>
      </c>
      <c r="AE416" s="2">
        <f t="shared" ca="1" si="355"/>
        <v>1.8470351894202388</v>
      </c>
      <c r="AF416" s="2">
        <f t="shared" ca="1" si="356"/>
        <v>1.8260882739619611</v>
      </c>
      <c r="AG416" s="2">
        <f t="shared" ca="1" si="357"/>
        <v>1.8037948113290054</v>
      </c>
      <c r="AH416" s="2">
        <f t="shared" ca="1" si="358"/>
        <v>1.7802376816257199</v>
      </c>
      <c r="AI416" s="2">
        <f t="shared" ca="1" si="359"/>
        <v>1.7554997171121351</v>
      </c>
      <c r="AJ416" s="2">
        <f t="shared" ca="1" si="360"/>
        <v>1.729663914169427</v>
      </c>
      <c r="AK416" s="2">
        <f t="shared" ca="1" si="361"/>
        <v>1.7028137928507889</v>
      </c>
      <c r="AL416" s="2">
        <f t="shared" ca="1" si="362"/>
        <v>1.675033987346416</v>
      </c>
      <c r="AM416" s="2">
        <f t="shared" ca="1" si="363"/>
        <v>1.6464110999811172</v>
      </c>
      <c r="AN416" s="2">
        <f t="shared" ca="1" si="364"/>
        <v>1.6170347339821751</v>
      </c>
      <c r="AO416" s="2">
        <f t="shared" ca="1" si="365"/>
        <v>1.5869983935235392</v>
      </c>
      <c r="AP416" s="2">
        <f t="shared" ca="1" si="366"/>
        <v>1.5563996368997748</v>
      </c>
      <c r="AQ416" s="2">
        <f t="shared" ca="1" si="367"/>
        <v>1.5253386404937326</v>
      </c>
      <c r="AR416" s="2">
        <f t="shared" ca="1" si="368"/>
        <v>1.4939144503824386</v>
      </c>
      <c r="AS416" s="2">
        <f t="shared" ca="1" si="369"/>
        <v>1.4622189385116309</v>
      </c>
      <c r="AT416" s="2">
        <f t="shared" ca="1" si="370"/>
        <v>1.4303298412453187</v>
      </c>
      <c r="AU416" s="2">
        <f t="shared" ca="1" si="371"/>
        <v>1.3983056617755989</v>
      </c>
      <c r="AV416" s="2">
        <f t="shared" ca="1" si="372"/>
        <v>1.3661854789461949</v>
      </c>
      <c r="AW416" s="2">
        <f t="shared" ca="1" si="373"/>
        <v>1.3339946598391186</v>
      </c>
      <c r="AX416" s="2">
        <f t="shared" ca="1" si="374"/>
        <v>1.3017534509767408</v>
      </c>
      <c r="AY416" s="2">
        <f t="shared" ca="1" si="375"/>
        <v>1.2694826856353676</v>
      </c>
      <c r="AZ416" s="2">
        <f t="shared" ca="1" si="324"/>
        <v>1.2372023997042612</v>
      </c>
      <c r="BC416" s="2">
        <f t="shared" ca="1" si="376"/>
        <v>0.82989865719465961</v>
      </c>
      <c r="BD416" s="2">
        <f t="shared" ca="1" si="376"/>
        <v>0.54465315288300253</v>
      </c>
      <c r="BE416" s="2">
        <f t="shared" ca="1" si="376"/>
        <v>-0.43625783886243141</v>
      </c>
    </row>
    <row r="417" spans="1:57" x14ac:dyDescent="0.3">
      <c r="A417" s="2">
        <f t="shared" si="325"/>
        <v>4.0499999999999581</v>
      </c>
      <c r="B417" s="2">
        <f t="shared" ca="1" si="326"/>
        <v>1.2053588391512309</v>
      </c>
      <c r="C417" s="2">
        <f t="shared" ca="1" si="327"/>
        <v>1.278819764118166</v>
      </c>
      <c r="D417" s="2">
        <f t="shared" ca="1" si="328"/>
        <v>1.3501025283586479</v>
      </c>
      <c r="E417" s="2">
        <f t="shared" ca="1" si="329"/>
        <v>1.4187481625322416</v>
      </c>
      <c r="F417" s="2">
        <f t="shared" ca="1" si="330"/>
        <v>1.4840981508554736</v>
      </c>
      <c r="G417" s="2">
        <f t="shared" ca="1" si="331"/>
        <v>1.5457392111843777</v>
      </c>
      <c r="H417" s="2">
        <f t="shared" ca="1" si="332"/>
        <v>1.6034992773404402</v>
      </c>
      <c r="I417" s="2">
        <f t="shared" ca="1" si="333"/>
        <v>1.6572908544856439</v>
      </c>
      <c r="J417" s="2">
        <f t="shared" ca="1" si="334"/>
        <v>1.7070052523904315</v>
      </c>
      <c r="K417" s="2">
        <f t="shared" ca="1" si="335"/>
        <v>1.7524887051668026</v>
      </c>
      <c r="L417" s="2">
        <f t="shared" ca="1" si="336"/>
        <v>1.793565066376472</v>
      </c>
      <c r="M417" s="2">
        <f t="shared" ca="1" si="337"/>
        <v>1.8300734016053946</v>
      </c>
      <c r="N417" s="2">
        <f t="shared" ca="1" si="338"/>
        <v>1.8619023904445926</v>
      </c>
      <c r="O417" s="2">
        <f t="shared" ca="1" si="339"/>
        <v>1.8890136138782203</v>
      </c>
      <c r="P417" s="2">
        <f t="shared" ca="1" si="340"/>
        <v>1.9114516104454031</v>
      </c>
      <c r="Q417" s="2">
        <f t="shared" ca="1" si="341"/>
        <v>1.9293419326208103</v>
      </c>
      <c r="R417" s="2">
        <f t="shared" ca="1" si="342"/>
        <v>1.9428804467014202</v>
      </c>
      <c r="S417" s="2">
        <f t="shared" ca="1" si="343"/>
        <v>1.9523178379742365</v>
      </c>
      <c r="T417" s="2">
        <f t="shared" ca="1" si="344"/>
        <v>1.9579427222465655</v>
      </c>
      <c r="U417" s="2">
        <f t="shared" ca="1" si="345"/>
        <v>1.9600653035671838</v>
      </c>
      <c r="V417" s="2">
        <f t="shared" ca="1" si="346"/>
        <v>1.9590020010619689</v>
      </c>
      <c r="W417" s="2">
        <f t="shared" ca="1" si="347"/>
        <v>1.9550608382169028</v>
      </c>
      <c r="X417" s="2">
        <f t="shared" ca="1" si="348"/>
        <v>1.9485279535210724</v>
      </c>
      <c r="Y417" s="2">
        <f t="shared" ca="1" si="349"/>
        <v>1.9396566746612363</v>
      </c>
      <c r="Z417" s="2">
        <f t="shared" ca="1" si="350"/>
        <v>1.9286611044446806</v>
      </c>
      <c r="AA417" s="2">
        <f t="shared" ca="1" si="351"/>
        <v>1.9157155211143719</v>
      </c>
      <c r="AB417" s="2">
        <f t="shared" ca="1" si="352"/>
        <v>1.9009593697084612</v>
      </c>
      <c r="AC417" s="2">
        <f t="shared" ca="1" si="353"/>
        <v>1.8845059747537471</v>
      </c>
      <c r="AD417" s="2">
        <f t="shared" ca="1" si="354"/>
        <v>1.8664521503919775</v>
      </c>
      <c r="AE417" s="2">
        <f t="shared" ca="1" si="355"/>
        <v>1.8468861438403472</v>
      </c>
      <c r="AF417" s="2">
        <f t="shared" ca="1" si="356"/>
        <v>1.825892669069181</v>
      </c>
      <c r="AG417" s="2">
        <f t="shared" ca="1" si="357"/>
        <v>1.8035553024743074</v>
      </c>
      <c r="AH417" s="2">
        <f t="shared" ca="1" si="358"/>
        <v>1.7799573158828013</v>
      </c>
      <c r="AI417" s="2">
        <f t="shared" ca="1" si="359"/>
        <v>1.7551819370179733</v>
      </c>
      <c r="AJ417" s="2">
        <f t="shared" ca="1" si="360"/>
        <v>1.7293125643691618</v>
      </c>
      <c r="AK417" s="2">
        <f t="shared" ca="1" si="361"/>
        <v>1.7024331313280758</v>
      </c>
      <c r="AL417" s="2">
        <f t="shared" ca="1" si="362"/>
        <v>1.6746287019084352</v>
      </c>
      <c r="AM417" s="2">
        <f t="shared" ca="1" si="363"/>
        <v>1.6459863283220275</v>
      </c>
      <c r="AN417" s="2">
        <f t="shared" ca="1" si="364"/>
        <v>1.6165960811164122</v>
      </c>
      <c r="AO417" s="2">
        <f t="shared" ca="1" si="365"/>
        <v>1.5865519343295365</v>
      </c>
      <c r="AP417" s="2">
        <f t="shared" ca="1" si="366"/>
        <v>1.5559518869531321</v>
      </c>
      <c r="AQ417" s="2">
        <f t="shared" ca="1" si="367"/>
        <v>1.5248964807546987</v>
      </c>
      <c r="AR417" s="2">
        <f t="shared" ca="1" si="368"/>
        <v>1.4934850061065321</v>
      </c>
      <c r="AS417" s="2">
        <f t="shared" ca="1" si="369"/>
        <v>1.4618094399719712</v>
      </c>
      <c r="AT417" s="2">
        <f t="shared" ca="1" si="370"/>
        <v>1.4299475219310536</v>
      </c>
      <c r="AU417" s="2">
        <f t="shared" ca="1" si="371"/>
        <v>1.3979577549544164</v>
      </c>
      <c r="AV417" s="2">
        <f t="shared" ca="1" si="372"/>
        <v>1.3658793325770529</v>
      </c>
      <c r="AW417" s="2">
        <f t="shared" ca="1" si="373"/>
        <v>1.3337379093736241</v>
      </c>
      <c r="AX417" s="2">
        <f t="shared" ca="1" si="374"/>
        <v>1.3015541348427198</v>
      </c>
      <c r="AY417" s="2">
        <f t="shared" ca="1" si="375"/>
        <v>1.2693492192971534</v>
      </c>
      <c r="AZ417" s="2">
        <f t="shared" ca="1" si="324"/>
        <v>1.2371433835014534</v>
      </c>
      <c r="BC417" s="2">
        <f t="shared" ca="1" si="376"/>
        <v>0.40493228545101712</v>
      </c>
      <c r="BD417" s="2">
        <f t="shared" ca="1" si="376"/>
        <v>-0.3489418445693131</v>
      </c>
      <c r="BE417" s="2">
        <f t="shared" ca="1" si="376"/>
        <v>-2.3446589147186034</v>
      </c>
    </row>
    <row r="418" spans="1:57" x14ac:dyDescent="0.3">
      <c r="A418" s="2">
        <f t="shared" si="325"/>
        <v>4.0599999999999579</v>
      </c>
      <c r="B418" s="2">
        <f t="shared" ca="1" si="326"/>
        <v>1.2069024492070881</v>
      </c>
      <c r="C418" s="2">
        <f t="shared" ca="1" si="327"/>
        <v>1.2804037016278942</v>
      </c>
      <c r="D418" s="2">
        <f t="shared" ca="1" si="328"/>
        <v>1.3517088952048462</v>
      </c>
      <c r="E418" s="2">
        <f t="shared" ca="1" si="329"/>
        <v>1.4203554225883808</v>
      </c>
      <c r="F418" s="2">
        <f t="shared" ca="1" si="330"/>
        <v>1.4856900227594849</v>
      </c>
      <c r="G418" s="2">
        <f t="shared" ca="1" si="331"/>
        <v>1.5473045856589829</v>
      </c>
      <c r="H418" s="2">
        <f t="shared" ca="1" si="332"/>
        <v>1.6050290824261164</v>
      </c>
      <c r="I418" s="2">
        <f t="shared" ca="1" si="333"/>
        <v>1.6587759387351184</v>
      </c>
      <c r="J418" s="2">
        <f t="shared" ca="1" si="334"/>
        <v>1.7084359061503973</v>
      </c>
      <c r="K418" s="2">
        <f t="shared" ca="1" si="335"/>
        <v>1.7538551136815377</v>
      </c>
      <c r="L418" s="2">
        <f t="shared" ca="1" si="336"/>
        <v>1.7948580611139082</v>
      </c>
      <c r="M418" s="2">
        <f t="shared" ca="1" si="337"/>
        <v>1.8312851480053847</v>
      </c>
      <c r="N418" s="2">
        <f t="shared" ca="1" si="338"/>
        <v>1.8630268535725838</v>
      </c>
      <c r="O418" s="2">
        <f t="shared" ca="1" si="339"/>
        <v>1.890046759617082</v>
      </c>
      <c r="P418" s="2">
        <f t="shared" ca="1" si="340"/>
        <v>1.9123913668219661</v>
      </c>
      <c r="Q418" s="2">
        <f t="shared" ca="1" si="341"/>
        <v>1.9301879761027549</v>
      </c>
      <c r="R418" s="2">
        <f t="shared" ca="1" si="342"/>
        <v>1.9436338926721304</v>
      </c>
      <c r="S418" s="2">
        <f t="shared" ca="1" si="343"/>
        <v>1.9529809033816121</v>
      </c>
      <c r="T418" s="2">
        <f t="shared" ca="1" si="344"/>
        <v>1.958518399198949</v>
      </c>
      <c r="U418" s="2">
        <f t="shared" ca="1" si="345"/>
        <v>1.9605570523137004</v>
      </c>
      <c r="V418" s="2">
        <f t="shared" ca="1" si="346"/>
        <v>1.9594134582049973</v>
      </c>
      <c r="W418" s="2">
        <f t="shared" ca="1" si="347"/>
        <v>1.9553955473182245</v>
      </c>
      <c r="X418" s="2">
        <f t="shared" ca="1" si="348"/>
        <v>1.948789146931059</v>
      </c>
      <c r="Y418" s="2">
        <f t="shared" ca="1" si="349"/>
        <v>1.939847145522372</v>
      </c>
      <c r="Z418" s="2">
        <f t="shared" ca="1" si="350"/>
        <v>1.9287831949126975</v>
      </c>
      <c r="AA418" s="2">
        <f t="shared" ca="1" si="351"/>
        <v>1.9157712223222694</v>
      </c>
      <c r="AB418" s="2">
        <f t="shared" ca="1" si="352"/>
        <v>1.9009504960736703</v>
      </c>
      <c r="AC418" s="2">
        <f t="shared" ca="1" si="353"/>
        <v>1.8844343561471122</v>
      </c>
      <c r="AD418" s="2">
        <f t="shared" ca="1" si="354"/>
        <v>1.8663197908855198</v>
      </c>
      <c r="AE418" s="2">
        <f t="shared" ca="1" si="355"/>
        <v>1.8466953221726374</v>
      </c>
      <c r="AF418" s="2">
        <f t="shared" ca="1" si="356"/>
        <v>1.8256459862672734</v>
      </c>
      <c r="AG418" s="2">
        <f t="shared" ca="1" si="357"/>
        <v>1.8032556981446439</v>
      </c>
      <c r="AH418" s="2">
        <f t="shared" ca="1" si="358"/>
        <v>1.7796080729814769</v>
      </c>
      <c r="AI418" s="2">
        <f t="shared" ca="1" si="359"/>
        <v>1.7547866856493759</v>
      </c>
      <c r="AJ418" s="2">
        <f t="shared" ca="1" si="360"/>
        <v>1.7288752885225629</v>
      </c>
      <c r="AK418" s="2">
        <f t="shared" ca="1" si="361"/>
        <v>1.7019581802130783</v>
      </c>
      <c r="AL418" s="2">
        <f t="shared" ca="1" si="362"/>
        <v>1.6741208065115505</v>
      </c>
      <c r="AM418" s="2">
        <f t="shared" ca="1" si="363"/>
        <v>1.6454506214175257</v>
      </c>
      <c r="AN418" s="2">
        <f t="shared" ca="1" si="364"/>
        <v>1.6160381144018301</v>
      </c>
      <c r="AO418" s="2">
        <f t="shared" ca="1" si="365"/>
        <v>1.5859776803351866</v>
      </c>
      <c r="AP418" s="2">
        <f t="shared" ca="1" si="366"/>
        <v>1.5553677089523579</v>
      </c>
      <c r="AQ418" s="2">
        <f t="shared" ca="1" si="367"/>
        <v>1.5243090565358199</v>
      </c>
      <c r="AR418" s="2">
        <f t="shared" ca="1" si="368"/>
        <v>1.4929012065196994</v>
      </c>
      <c r="AS418" s="2">
        <f t="shared" ca="1" si="369"/>
        <v>1.4612361904010194</v>
      </c>
      <c r="AT418" s="2">
        <f t="shared" ca="1" si="370"/>
        <v>1.4293917024592118</v>
      </c>
      <c r="AU418" s="2">
        <f t="shared" ca="1" si="371"/>
        <v>1.3974261992938219</v>
      </c>
      <c r="AV418" s="2">
        <f t="shared" ca="1" si="372"/>
        <v>1.3653789441392565</v>
      </c>
      <c r="AW418" s="2">
        <f t="shared" ca="1" si="373"/>
        <v>1.3332758329246115</v>
      </c>
      <c r="AX418" s="2">
        <f t="shared" ca="1" si="374"/>
        <v>1.3011378691580158</v>
      </c>
      <c r="AY418" s="2">
        <f t="shared" ca="1" si="375"/>
        <v>1.2689865878976809</v>
      </c>
      <c r="AZ418" s="2">
        <f t="shared" ca="1" si="324"/>
        <v>1.2368421706312189</v>
      </c>
      <c r="BC418" s="2">
        <f t="shared" ca="1" si="376"/>
        <v>0.47032128694560171</v>
      </c>
      <c r="BD418" s="2">
        <f t="shared" ca="1" si="376"/>
        <v>0.99979267299688157</v>
      </c>
      <c r="BE418" s="2">
        <f t="shared" ca="1" si="376"/>
        <v>-1.154727082496799</v>
      </c>
    </row>
    <row r="419" spans="1:57" x14ac:dyDescent="0.3">
      <c r="A419" s="2">
        <f t="shared" si="325"/>
        <v>4.0699999999999577</v>
      </c>
      <c r="B419" s="2">
        <f t="shared" ca="1" si="326"/>
        <v>1.2071758703072684</v>
      </c>
      <c r="C419" s="2">
        <f t="shared" ca="1" si="327"/>
        <v>1.2805926245480452</v>
      </c>
      <c r="D419" s="2">
        <f t="shared" ca="1" si="328"/>
        <v>1.3518099904007579</v>
      </c>
      <c r="E419" s="2">
        <f t="shared" ca="1" si="329"/>
        <v>1.420361309145949</v>
      </c>
      <c r="F419" s="2">
        <f t="shared" ca="1" si="330"/>
        <v>1.4855979816592346</v>
      </c>
      <c r="G419" s="2">
        <f t="shared" ca="1" si="331"/>
        <v>1.5471164160546498</v>
      </c>
      <c r="H419" s="2">
        <f t="shared" ca="1" si="332"/>
        <v>1.6047479872368458</v>
      </c>
      <c r="I419" s="2">
        <f t="shared" ca="1" si="333"/>
        <v>1.6584044406017007</v>
      </c>
      <c r="J419" s="2">
        <f t="shared" ca="1" si="334"/>
        <v>1.7079753873534231</v>
      </c>
      <c r="K419" s="2">
        <f t="shared" ca="1" si="335"/>
        <v>1.7533062752094666</v>
      </c>
      <c r="L419" s="2">
        <f t="shared" ca="1" si="336"/>
        <v>1.7942216727175813</v>
      </c>
      <c r="M419" s="2">
        <f t="shared" ca="1" si="337"/>
        <v>1.8305627315043991</v>
      </c>
      <c r="N419" s="2">
        <f t="shared" ca="1" si="338"/>
        <v>1.8622211432197298</v>
      </c>
      <c r="O419" s="2">
        <f t="shared" ca="1" si="339"/>
        <v>1.8891618984928651</v>
      </c>
      <c r="P419" s="2">
        <f t="shared" ca="1" si="340"/>
        <v>1.9114328646605534</v>
      </c>
      <c r="Q419" s="2">
        <f t="shared" ca="1" si="341"/>
        <v>1.9291624936724217</v>
      </c>
      <c r="R419" s="2">
        <f t="shared" ca="1" si="342"/>
        <v>1.9425489316935944</v>
      </c>
      <c r="S419" s="2">
        <f t="shared" ca="1" si="343"/>
        <v>1.9518444693957873</v>
      </c>
      <c r="T419" s="2">
        <f t="shared" ca="1" si="344"/>
        <v>1.9573386755505611</v>
      </c>
      <c r="U419" s="2">
        <f t="shared" ca="1" si="345"/>
        <v>1.9593420934362693</v>
      </c>
      <c r="V419" s="2">
        <f t="shared" ca="1" si="346"/>
        <v>1.9581708982811816</v>
      </c>
      <c r="W419" s="2">
        <f t="shared" ca="1" si="347"/>
        <v>1.9541323319104316</v>
      </c>
      <c r="X419" s="2">
        <f t="shared" ca="1" si="348"/>
        <v>1.9475113166141185</v>
      </c>
      <c r="Y419" s="2">
        <f t="shared" ca="1" si="349"/>
        <v>1.9385597102114114</v>
      </c>
      <c r="Z419" s="2">
        <f t="shared" ca="1" si="350"/>
        <v>1.9274901243191342</v>
      </c>
      <c r="AA419" s="2">
        <f t="shared" ca="1" si="351"/>
        <v>1.9144755474046946</v>
      </c>
      <c r="AB419" s="2">
        <f t="shared" ca="1" si="352"/>
        <v>1.8996544837022473</v>
      </c>
      <c r="AC419" s="2">
        <f t="shared" ca="1" si="353"/>
        <v>1.8831397006041359</v>
      </c>
      <c r="AD419" s="2">
        <f t="shared" ca="1" si="354"/>
        <v>1.8650277714475312</v>
      </c>
      <c r="AE419" s="2">
        <f t="shared" ca="1" si="355"/>
        <v>1.8454069025189279</v>
      </c>
      <c r="AF419" s="2">
        <f t="shared" ca="1" si="356"/>
        <v>1.8243618614751975</v>
      </c>
      <c r="AG419" s="2">
        <f t="shared" ca="1" si="357"/>
        <v>1.8019763107501123</v>
      </c>
      <c r="AH419" s="2">
        <f t="shared" ca="1" si="358"/>
        <v>1.7783336177297879</v>
      </c>
      <c r="AI419" s="2">
        <f t="shared" ca="1" si="359"/>
        <v>1.7535171133526144</v>
      </c>
      <c r="AJ419" s="2">
        <f t="shared" ca="1" si="360"/>
        <v>1.7276103128881684</v>
      </c>
      <c r="AK419" s="2">
        <f t="shared" ca="1" si="361"/>
        <v>1.700697289283716</v>
      </c>
      <c r="AL419" s="2">
        <f t="shared" ca="1" si="362"/>
        <v>1.6728632792907723</v>
      </c>
      <c r="AM419" s="2">
        <f t="shared" ca="1" si="363"/>
        <v>1.6441955478231156</v>
      </c>
      <c r="AN419" s="2">
        <f t="shared" ca="1" si="364"/>
        <v>1.61478441209679</v>
      </c>
      <c r="AO419" s="2">
        <f t="shared" ca="1" si="365"/>
        <v>1.5847240959972619</v>
      </c>
      <c r="AP419" s="2">
        <f t="shared" ca="1" si="366"/>
        <v>1.5541127872615264</v>
      </c>
      <c r="AQ419" s="2">
        <f t="shared" ca="1" si="367"/>
        <v>1.5230510630417342</v>
      </c>
      <c r="AR419" s="2">
        <f t="shared" ca="1" si="368"/>
        <v>1.4916380058470424</v>
      </c>
      <c r="AS419" s="2">
        <f t="shared" ca="1" si="369"/>
        <v>1.4599651084952345</v>
      </c>
      <c r="AT419" s="2">
        <f t="shared" ca="1" si="370"/>
        <v>1.4281094287274894</v>
      </c>
      <c r="AU419" s="2">
        <f t="shared" ca="1" si="371"/>
        <v>1.3961287878774327</v>
      </c>
      <c r="AV419" s="2">
        <f t="shared" ca="1" si="372"/>
        <v>1.3640619310957467</v>
      </c>
      <c r="AW419" s="2">
        <f t="shared" ca="1" si="373"/>
        <v>1.3319344067028267</v>
      </c>
      <c r="AX419" s="2">
        <f t="shared" ca="1" si="374"/>
        <v>1.2997669804148204</v>
      </c>
      <c r="AY419" s="2">
        <f t="shared" ca="1" si="375"/>
        <v>1.2675809135386533</v>
      </c>
      <c r="AZ419" s="2">
        <f t="shared" ca="1" si="324"/>
        <v>1.2353956021694408</v>
      </c>
      <c r="BC419" s="2">
        <f t="shared" ca="1" si="376"/>
        <v>-1.4962706199933189</v>
      </c>
      <c r="BD419" s="2">
        <f t="shared" ca="1" si="376"/>
        <v>-1.8182724396981564</v>
      </c>
      <c r="BE419" s="2">
        <f t="shared" ca="1" si="376"/>
        <v>8.245591866905766E-2</v>
      </c>
    </row>
    <row r="420" spans="1:57" x14ac:dyDescent="0.3">
      <c r="A420" s="2">
        <f t="shared" si="325"/>
        <v>4.0799999999999574</v>
      </c>
      <c r="B420" s="2">
        <f t="shared" ca="1" si="326"/>
        <v>1.2074451195692595</v>
      </c>
      <c r="C420" s="2">
        <f t="shared" ca="1" si="327"/>
        <v>1.2807538674476691</v>
      </c>
      <c r="D420" s="2">
        <f t="shared" ca="1" si="328"/>
        <v>1.3518601089466733</v>
      </c>
      <c r="E420" s="2">
        <f t="shared" ca="1" si="329"/>
        <v>1.4202933133003235</v>
      </c>
      <c r="F420" s="2">
        <f t="shared" ca="1" si="330"/>
        <v>1.4854095454625487</v>
      </c>
      <c r="G420" s="2">
        <f t="shared" ca="1" si="331"/>
        <v>1.5468096744905506</v>
      </c>
      <c r="H420" s="2">
        <f t="shared" ca="1" si="332"/>
        <v>1.6043264424316264</v>
      </c>
      <c r="I420" s="2">
        <f t="shared" ca="1" si="333"/>
        <v>1.6578709102597742</v>
      </c>
      <c r="J420" s="2">
        <f t="shared" ca="1" si="334"/>
        <v>1.7073315630584771</v>
      </c>
      <c r="K420" s="2">
        <f t="shared" ca="1" si="335"/>
        <v>1.7525531873122588</v>
      </c>
      <c r="L420" s="2">
        <f t="shared" ca="1" si="336"/>
        <v>1.7933604390554905</v>
      </c>
      <c r="M420" s="2">
        <f t="shared" ca="1" si="337"/>
        <v>1.8295952362489611</v>
      </c>
      <c r="N420" s="2">
        <f t="shared" ca="1" si="338"/>
        <v>1.8611504919616759</v>
      </c>
      <c r="O420" s="2">
        <f t="shared" ca="1" si="339"/>
        <v>1.8879926098652733</v>
      </c>
      <c r="P420" s="2">
        <f t="shared" ca="1" si="340"/>
        <v>1.9101708246958826</v>
      </c>
      <c r="Q420" s="2">
        <f t="shared" ca="1" si="341"/>
        <v>1.9278147382937187</v>
      </c>
      <c r="R420" s="2">
        <f t="shared" ca="1" si="342"/>
        <v>1.9411233360918159</v>
      </c>
      <c r="S420" s="2">
        <f t="shared" ca="1" si="343"/>
        <v>1.9503494111198696</v>
      </c>
      <c r="T420" s="2">
        <f t="shared" ca="1" si="344"/>
        <v>1.9557827088770638</v>
      </c>
      <c r="U420" s="2">
        <f t="shared" ca="1" si="345"/>
        <v>1.9577336429618657</v>
      </c>
      <c r="V420" s="2">
        <f t="shared" ca="1" si="346"/>
        <v>1.9565179680424079</v>
      </c>
      <c r="W420" s="2">
        <f t="shared" ca="1" si="347"/>
        <v>1.9524422380543369</v>
      </c>
      <c r="X420" s="2">
        <f t="shared" ca="1" si="348"/>
        <v>1.9457904728448452</v>
      </c>
      <c r="Y420" s="2">
        <f t="shared" ca="1" si="349"/>
        <v>1.9368135044406305</v>
      </c>
      <c r="Z420" s="2">
        <f t="shared" ca="1" si="350"/>
        <v>1.9257229113419367</v>
      </c>
      <c r="AA420" s="2">
        <f t="shared" ca="1" si="351"/>
        <v>1.9126907518147449</v>
      </c>
      <c r="AB420" s="2">
        <f t="shared" ca="1" si="352"/>
        <v>1.8978547748929055</v>
      </c>
      <c r="AC420" s="2">
        <f t="shared" ca="1" si="353"/>
        <v>1.8813271835906475</v>
      </c>
      <c r="AD420" s="2">
        <f t="shared" ca="1" si="354"/>
        <v>1.8632041432856699</v>
      </c>
      <c r="AE420" s="2">
        <f t="shared" ca="1" si="355"/>
        <v>1.8435735506652362</v>
      </c>
      <c r="AF420" s="2">
        <f t="shared" ca="1" si="356"/>
        <v>1.8225199101636027</v>
      </c>
      <c r="AG420" s="2">
        <f t="shared" ca="1" si="357"/>
        <v>1.8001266368262265</v>
      </c>
      <c r="AH420" s="2">
        <f t="shared" ca="1" si="358"/>
        <v>1.7764768553838703</v>
      </c>
      <c r="AI420" s="2">
        <f t="shared" ca="1" si="359"/>
        <v>1.7516536580363948</v>
      </c>
      <c r="AJ420" s="2">
        <f t="shared" ca="1" si="360"/>
        <v>1.7257403282356405</v>
      </c>
      <c r="AK420" s="2">
        <f t="shared" ca="1" si="361"/>
        <v>1.6988207186547235</v>
      </c>
      <c r="AL420" s="2">
        <f t="shared" ca="1" si="362"/>
        <v>1.6709798624632257</v>
      </c>
      <c r="AM420" s="2">
        <f t="shared" ca="1" si="363"/>
        <v>1.6423048408838881</v>
      </c>
      <c r="AN420" s="2">
        <f t="shared" ca="1" si="364"/>
        <v>1.6128858039614757</v>
      </c>
      <c r="AO420" s="2">
        <f t="shared" ca="1" si="365"/>
        <v>1.58281680903406</v>
      </c>
      <c r="AP420" s="2">
        <f t="shared" ca="1" si="366"/>
        <v>1.5521958453563292</v>
      </c>
      <c r="AQ420" s="2">
        <f t="shared" ca="1" si="367"/>
        <v>1.5211232135723278</v>
      </c>
      <c r="AR420" s="2">
        <f t="shared" ca="1" si="368"/>
        <v>1.4896975975692703</v>
      </c>
      <c r="AS420" s="2">
        <f t="shared" ca="1" si="369"/>
        <v>1.4580099545866319</v>
      </c>
      <c r="AT420" s="2">
        <f t="shared" ca="1" si="370"/>
        <v>1.4261367109108967</v>
      </c>
      <c r="AU420" s="2">
        <f t="shared" ca="1" si="371"/>
        <v>1.3941350600115272</v>
      </c>
      <c r="AV420" s="2">
        <f t="shared" ca="1" si="372"/>
        <v>1.3620432374230933</v>
      </c>
      <c r="AW420" s="2">
        <f t="shared" ca="1" si="373"/>
        <v>1.3298864511117363</v>
      </c>
      <c r="AX420" s="2">
        <f t="shared" ca="1" si="374"/>
        <v>1.2976852333405484</v>
      </c>
      <c r="AY420" s="2">
        <f t="shared" ca="1" si="375"/>
        <v>1.2654605664904564</v>
      </c>
      <c r="AZ420" s="2">
        <f t="shared" ca="1" si="324"/>
        <v>1.2332312041997795</v>
      </c>
      <c r="BC420" s="2">
        <f t="shared" ca="1" si="376"/>
        <v>-2.1636450380016083</v>
      </c>
      <c r="BD420" s="2">
        <f t="shared" ca="1" si="376"/>
        <v>-0.42364857107734188</v>
      </c>
      <c r="BE420" s="2">
        <f t="shared" ca="1" si="376"/>
        <v>1.0162951160663072</v>
      </c>
    </row>
    <row r="421" spans="1:57" x14ac:dyDescent="0.3">
      <c r="A421" s="2">
        <f t="shared" si="325"/>
        <v>4.0899999999999572</v>
      </c>
      <c r="B421" s="2">
        <f t="shared" ca="1" si="326"/>
        <v>1.2091225843104134</v>
      </c>
      <c r="C421" s="2">
        <f t="shared" ca="1" si="327"/>
        <v>1.2824220562267756</v>
      </c>
      <c r="D421" s="2">
        <f t="shared" ca="1" si="328"/>
        <v>1.3535043870206984</v>
      </c>
      <c r="E421" s="2">
        <f t="shared" ca="1" si="329"/>
        <v>1.4218958052762523</v>
      </c>
      <c r="F421" s="2">
        <f t="shared" ca="1" si="330"/>
        <v>1.4869574966369907</v>
      </c>
      <c r="G421" s="2">
        <f t="shared" ca="1" si="331"/>
        <v>1.5482951899012873</v>
      </c>
      <c r="H421" s="2">
        <f t="shared" ca="1" si="332"/>
        <v>1.6057434139018087</v>
      </c>
      <c r="I421" s="2">
        <f t="shared" ca="1" si="333"/>
        <v>1.6592129970307119</v>
      </c>
      <c r="J421" s="2">
        <f t="shared" ca="1" si="334"/>
        <v>1.708591768222524</v>
      </c>
      <c r="K421" s="2">
        <f t="shared" ca="1" si="335"/>
        <v>1.7537243283772461</v>
      </c>
      <c r="L421" s="2">
        <f t="shared" ca="1" si="336"/>
        <v>1.7944358952668349</v>
      </c>
      <c r="M421" s="2">
        <f t="shared" ca="1" si="337"/>
        <v>1.8305696229619528</v>
      </c>
      <c r="N421" s="2">
        <f t="shared" ca="1" si="338"/>
        <v>1.862020110457278</v>
      </c>
      <c r="O421" s="2">
        <f t="shared" ca="1" si="339"/>
        <v>1.8887556342279503</v>
      </c>
      <c r="P421" s="2">
        <f t="shared" ca="1" si="340"/>
        <v>1.910827252733321</v>
      </c>
      <c r="Q421" s="2">
        <f t="shared" ca="1" si="341"/>
        <v>1.9283661721657528</v>
      </c>
      <c r="R421" s="2">
        <f t="shared" ca="1" si="342"/>
        <v>1.9415726711620056</v>
      </c>
      <c r="S421" s="2">
        <f t="shared" ca="1" si="343"/>
        <v>1.9507004992711632</v>
      </c>
      <c r="T421" s="2">
        <f t="shared" ca="1" si="344"/>
        <v>1.9560400332658974</v>
      </c>
      <c r="U421" s="2">
        <f t="shared" ca="1" si="345"/>
        <v>1.9579020119211985</v>
      </c>
      <c r="V421" s="2">
        <f t="shared" ca="1" si="346"/>
        <v>1.9566022246724895</v>
      </c>
      <c r="W421" s="2">
        <f t="shared" ca="1" si="347"/>
        <v>1.952446993948878</v>
      </c>
      <c r="X421" s="2">
        <f t="shared" ca="1" si="348"/>
        <v>1.9457198953616712</v>
      </c>
      <c r="Y421" s="2">
        <f t="shared" ca="1" si="349"/>
        <v>1.9366711956726297</v>
      </c>
      <c r="Z421" s="2">
        <f t="shared" ca="1" si="350"/>
        <v>1.9255119029977343</v>
      </c>
      <c r="AA421" s="2">
        <f t="shared" ca="1" si="351"/>
        <v>1.9124136095755775</v>
      </c>
      <c r="AB421" s="2">
        <f t="shared" ca="1" si="352"/>
        <v>1.8975137737301633</v>
      </c>
      <c r="AC421" s="2">
        <f t="shared" ca="1" si="353"/>
        <v>1.8809244978999946</v>
      </c>
      <c r="AD421" s="2">
        <f t="shared" ca="1" si="354"/>
        <v>1.8627420021445176</v>
      </c>
      <c r="AE421" s="2">
        <f t="shared" ca="1" si="355"/>
        <v>1.843054335153312</v>
      </c>
      <c r="AF421" s="2">
        <f t="shared" ca="1" si="356"/>
        <v>1.8219461991287202</v>
      </c>
      <c r="AG421" s="2">
        <f t="shared" ca="1" si="357"/>
        <v>1.7995012224965572</v>
      </c>
      <c r="AH421" s="2">
        <f t="shared" ca="1" si="358"/>
        <v>1.7758027480845853</v>
      </c>
      <c r="AI421" s="2">
        <f t="shared" ca="1" si="359"/>
        <v>1.7509340901665655</v>
      </c>
      <c r="AJ421" s="2">
        <f t="shared" ca="1" si="360"/>
        <v>1.7249787612814891</v>
      </c>
      <c r="AK421" s="2">
        <f t="shared" ca="1" si="361"/>
        <v>1.6980208548361819</v>
      </c>
      <c r="AL421" s="2">
        <f t="shared" ca="1" si="362"/>
        <v>1.6701456614901247</v>
      </c>
      <c r="AM421" s="2">
        <f t="shared" ca="1" si="363"/>
        <v>1.6414405397794316</v>
      </c>
      <c r="AN421" s="2">
        <f t="shared" ca="1" si="364"/>
        <v>1.6119959332640807</v>
      </c>
      <c r="AO421" s="2">
        <f t="shared" ca="1" si="365"/>
        <v>1.5819061927700657</v>
      </c>
      <c r="AP421" s="2">
        <f t="shared" ca="1" si="366"/>
        <v>1.551269568183266</v>
      </c>
      <c r="AQ421" s="2">
        <f t="shared" ca="1" si="367"/>
        <v>1.5201865418713589</v>
      </c>
      <c r="AR421" s="2">
        <f t="shared" ca="1" si="368"/>
        <v>1.4887558570345032</v>
      </c>
      <c r="AS421" s="2">
        <f t="shared" ca="1" si="369"/>
        <v>1.4570683940903528</v>
      </c>
      <c r="AT421" s="2">
        <f t="shared" ca="1" si="370"/>
        <v>1.4252004086165233</v>
      </c>
      <c r="AU421" s="2">
        <f t="shared" ca="1" si="371"/>
        <v>1.3932089292572896</v>
      </c>
      <c r="AV421" s="2">
        <f t="shared" ca="1" si="372"/>
        <v>1.3611321459903609</v>
      </c>
      <c r="AW421" s="2">
        <f t="shared" ca="1" si="373"/>
        <v>1.3289953892396633</v>
      </c>
      <c r="AX421" s="2">
        <f t="shared" ca="1" si="374"/>
        <v>1.2968194175797898</v>
      </c>
      <c r="AY421" s="2">
        <f t="shared" ca="1" si="375"/>
        <v>1.264625387869067</v>
      </c>
      <c r="AZ421" s="2">
        <f t="shared" ca="1" si="324"/>
        <v>1.2324319938311201</v>
      </c>
      <c r="BC421" s="2">
        <f t="shared" ca="1" si="376"/>
        <v>3.747523681183651E-2</v>
      </c>
      <c r="BD421" s="2">
        <f t="shared" ca="1" si="376"/>
        <v>1.6710734955949968</v>
      </c>
      <c r="BE421" s="2">
        <f t="shared" ca="1" si="376"/>
        <v>-1.7386889644791736E-2</v>
      </c>
    </row>
    <row r="422" spans="1:57" x14ac:dyDescent="0.3">
      <c r="A422" s="2">
        <f t="shared" si="325"/>
        <v>4.099999999999957</v>
      </c>
      <c r="B422" s="2">
        <f t="shared" ca="1" si="326"/>
        <v>1.2106302969240024</v>
      </c>
      <c r="C422" s="2">
        <f t="shared" ca="1" si="327"/>
        <v>1.283884044811374</v>
      </c>
      <c r="D422" s="2">
        <f t="shared" ca="1" si="328"/>
        <v>1.3549120260588929</v>
      </c>
      <c r="E422" s="2">
        <f t="shared" ca="1" si="329"/>
        <v>1.4232371380929649</v>
      </c>
      <c r="F422" s="2">
        <f t="shared" ca="1" si="330"/>
        <v>1.4882254242933231</v>
      </c>
      <c r="G422" s="2">
        <f t="shared" ca="1" si="331"/>
        <v>1.5494871540059199</v>
      </c>
      <c r="H422" s="2">
        <f t="shared" ca="1" si="332"/>
        <v>1.6068583447269715</v>
      </c>
      <c r="I422" s="2">
        <f t="shared" ca="1" si="333"/>
        <v>1.6602493260609745</v>
      </c>
      <c r="J422" s="2">
        <f t="shared" ca="1" si="334"/>
        <v>1.7095470224703135</v>
      </c>
      <c r="K422" s="2">
        <f t="shared" ca="1" si="335"/>
        <v>1.754595606482432</v>
      </c>
      <c r="L422" s="2">
        <f t="shared" ca="1" si="336"/>
        <v>1.7952206133598425</v>
      </c>
      <c r="M422" s="2">
        <f t="shared" ca="1" si="337"/>
        <v>1.8312661845449194</v>
      </c>
      <c r="N422" s="2">
        <f t="shared" ca="1" si="338"/>
        <v>1.8626283509610955</v>
      </c>
      <c r="O422" s="2">
        <f t="shared" ca="1" si="339"/>
        <v>1.8892770031709296</v>
      </c>
      <c r="P422" s="2">
        <f t="shared" ca="1" si="340"/>
        <v>1.9112647612350968</v>
      </c>
      <c r="Q422" s="2">
        <f t="shared" ca="1" si="341"/>
        <v>1.9287241717406631</v>
      </c>
      <c r="R422" s="2">
        <f t="shared" ca="1" si="342"/>
        <v>1.9418565420599516</v>
      </c>
      <c r="S422" s="2">
        <f t="shared" ca="1" si="343"/>
        <v>1.9509163140220396</v>
      </c>
      <c r="T422" s="2">
        <f t="shared" ca="1" si="344"/>
        <v>1.9561942318166718</v>
      </c>
      <c r="U422" s="2">
        <f t="shared" ca="1" si="345"/>
        <v>1.9580010958526999</v>
      </c>
      <c r="V422" s="2">
        <f t="shared" ca="1" si="346"/>
        <v>1.9566524672728851</v>
      </c>
      <c r="W422" s="2">
        <f t="shared" ca="1" si="347"/>
        <v>1.952454175010732</v>
      </c>
      <c r="X422" s="2">
        <f t="shared" ca="1" si="348"/>
        <v>1.9456890902866069</v>
      </c>
      <c r="Y422" s="2">
        <f t="shared" ca="1" si="349"/>
        <v>1.9366066567604685</v>
      </c>
      <c r="Z422" s="2">
        <f t="shared" ca="1" si="350"/>
        <v>1.9254170565166975</v>
      </c>
      <c r="AA422" s="2">
        <f t="shared" ca="1" si="351"/>
        <v>1.9122911615383706</v>
      </c>
      <c r="AB422" s="2">
        <f t="shared" ca="1" si="352"/>
        <v>1.8973658855078535</v>
      </c>
      <c r="AC422" s="2">
        <f t="shared" ca="1" si="353"/>
        <v>1.8807529756585946</v>
      </c>
      <c r="AD422" s="2">
        <f t="shared" ca="1" si="354"/>
        <v>1.8625484509437233</v>
      </c>
      <c r="AE422" s="2">
        <f t="shared" ca="1" si="355"/>
        <v>1.8428402552359746</v>
      </c>
      <c r="AF422" s="2">
        <f t="shared" ca="1" si="356"/>
        <v>1.8217130310835459</v>
      </c>
      <c r="AG422" s="2">
        <f t="shared" ca="1" si="357"/>
        <v>1.7992503626524667</v>
      </c>
      <c r="AH422" s="2">
        <f t="shared" ca="1" si="358"/>
        <v>1.7755355532125605</v>
      </c>
      <c r="AI422" s="2">
        <f t="shared" ca="1" si="359"/>
        <v>1.750651881517278</v>
      </c>
      <c r="AJ422" s="2">
        <f t="shared" ca="1" si="360"/>
        <v>1.7246828316912159</v>
      </c>
      <c r="AK422" s="2">
        <f t="shared" ca="1" si="361"/>
        <v>1.6977124804755566</v>
      </c>
      <c r="AL422" s="2">
        <f t="shared" ca="1" si="362"/>
        <v>1.6698261186816739</v>
      </c>
      <c r="AM422" s="2">
        <f t="shared" ca="1" si="363"/>
        <v>1.641111124748615</v>
      </c>
      <c r="AN422" s="2">
        <f t="shared" ca="1" si="364"/>
        <v>1.6116579780165496</v>
      </c>
      <c r="AO422" s="2">
        <f t="shared" ca="1" si="365"/>
        <v>1.5815610644077818</v>
      </c>
      <c r="AP422" s="2">
        <f t="shared" ca="1" si="366"/>
        <v>1.5509186351267557</v>
      </c>
      <c r="AQ422" s="2">
        <f t="shared" ca="1" si="367"/>
        <v>1.5198310940820909</v>
      </c>
      <c r="AR422" s="2">
        <f t="shared" ca="1" si="368"/>
        <v>1.488396983329719</v>
      </c>
      <c r="AS422" s="2">
        <f t="shared" ca="1" si="369"/>
        <v>1.4567068468532558</v>
      </c>
      <c r="AT422" s="2">
        <f t="shared" ca="1" si="370"/>
        <v>1.4248365119046449</v>
      </c>
      <c r="AU422" s="2">
        <f t="shared" ca="1" si="371"/>
        <v>1.3928425869538645</v>
      </c>
      <c r="AV422" s="2">
        <f t="shared" ca="1" si="372"/>
        <v>1.3607629620475796</v>
      </c>
      <c r="AW422" s="2">
        <f t="shared" ca="1" si="373"/>
        <v>1.3286228344100997</v>
      </c>
      <c r="AX422" s="2">
        <f t="shared" ca="1" si="374"/>
        <v>1.2964429301563594</v>
      </c>
      <c r="AY422" s="2">
        <f t="shared" ca="1" si="375"/>
        <v>1.2642443181997673</v>
      </c>
      <c r="AZ422" s="2">
        <f t="shared" ca="1" si="324"/>
        <v>1.2320452691908053</v>
      </c>
      <c r="BC422" s="2">
        <f t="shared" ca="1" si="376"/>
        <v>0.23842011122390439</v>
      </c>
      <c r="BD422" s="2">
        <f t="shared" ca="1" si="376"/>
        <v>-0.56994666499052116</v>
      </c>
      <c r="BE422" s="2">
        <f t="shared" ca="1" si="376"/>
        <v>-0.17577561795418717</v>
      </c>
    </row>
    <row r="423" spans="1:57" x14ac:dyDescent="0.3">
      <c r="A423" s="2">
        <f t="shared" si="325"/>
        <v>4.1099999999999568</v>
      </c>
      <c r="B423" s="2">
        <f t="shared" ca="1" si="326"/>
        <v>1.2128427140734057</v>
      </c>
      <c r="C423" s="2">
        <f t="shared" ca="1" si="327"/>
        <v>1.2860637466057163</v>
      </c>
      <c r="D423" s="2">
        <f t="shared" ca="1" si="328"/>
        <v>1.3570480284137882</v>
      </c>
      <c r="E423" s="2">
        <f t="shared" ca="1" si="329"/>
        <v>1.4253153871679138</v>
      </c>
      <c r="F423" s="2">
        <f t="shared" ca="1" si="330"/>
        <v>1.4902368152639081</v>
      </c>
      <c r="G423" s="2">
        <f t="shared" ca="1" si="331"/>
        <v>1.551427159181298</v>
      </c>
      <c r="H423" s="2">
        <f t="shared" ca="1" si="332"/>
        <v>1.6087239829544984</v>
      </c>
      <c r="I423" s="2">
        <f t="shared" ca="1" si="333"/>
        <v>1.6620372069103317</v>
      </c>
      <c r="J423" s="2">
        <f t="shared" ca="1" si="334"/>
        <v>1.7112529581847062</v>
      </c>
      <c r="K423" s="2">
        <f t="shared" ca="1" si="335"/>
        <v>1.7562150934734444</v>
      </c>
      <c r="L423" s="2">
        <f t="shared" ca="1" si="336"/>
        <v>1.7967495765509127</v>
      </c>
      <c r="M423" s="2">
        <f t="shared" ca="1" si="337"/>
        <v>1.8327016427460141</v>
      </c>
      <c r="N423" s="2">
        <f t="shared" ca="1" si="338"/>
        <v>1.8639688561777827</v>
      </c>
      <c r="O423" s="2">
        <f t="shared" ca="1" si="339"/>
        <v>1.8905228180701503</v>
      </c>
      <c r="P423" s="2">
        <f t="shared" ca="1" si="340"/>
        <v>1.9124178032846575</v>
      </c>
      <c r="Q423" s="2">
        <f t="shared" ca="1" si="341"/>
        <v>1.9297877901935661</v>
      </c>
      <c r="R423" s="2">
        <f t="shared" ca="1" si="342"/>
        <v>1.9428352057993252</v>
      </c>
      <c r="S423" s="2">
        <f t="shared" ca="1" si="343"/>
        <v>1.9518152753374227</v>
      </c>
      <c r="T423" s="2">
        <f t="shared" ca="1" si="344"/>
        <v>1.957019201922686</v>
      </c>
      <c r="U423" s="2">
        <f t="shared" ca="1" si="345"/>
        <v>1.9587579394229737</v>
      </c>
      <c r="V423" s="2">
        <f t="shared" ca="1" si="346"/>
        <v>1.9573469130080001</v>
      </c>
      <c r="W423" s="2">
        <f t="shared" ca="1" si="347"/>
        <v>1.9530915515214353</v>
      </c>
      <c r="X423" s="2">
        <f t="shared" ca="1" si="348"/>
        <v>1.9462741170421616</v>
      </c>
      <c r="Y423" s="2">
        <f t="shared" ca="1" si="349"/>
        <v>1.9371433276934162</v>
      </c>
      <c r="Z423" s="2">
        <f t="shared" ca="1" si="350"/>
        <v>1.9259086392671743</v>
      </c>
      <c r="AA423" s="2">
        <f t="shared" ca="1" si="351"/>
        <v>1.9127403046269511</v>
      </c>
      <c r="AB423" s="2">
        <f t="shared" ca="1" si="352"/>
        <v>1.8977747942258787</v>
      </c>
      <c r="AC423" s="2">
        <f t="shared" ca="1" si="353"/>
        <v>1.8811236007980017</v>
      </c>
      <c r="AD423" s="2">
        <f t="shared" ca="1" si="354"/>
        <v>1.8628826417395967</v>
      </c>
      <c r="AE423" s="2">
        <f t="shared" ca="1" si="355"/>
        <v>1.8431398546334825</v>
      </c>
      <c r="AF423" s="2">
        <f t="shared" ca="1" si="356"/>
        <v>1.8219799203052736</v>
      </c>
      <c r="AG423" s="2">
        <f t="shared" ca="1" si="357"/>
        <v>1.7994864763789262</v>
      </c>
      <c r="AH423" s="2">
        <f t="shared" ca="1" si="358"/>
        <v>1.7757428842707517</v>
      </c>
      <c r="AI423" s="2">
        <f t="shared" ca="1" si="359"/>
        <v>1.7508324849796839</v>
      </c>
      <c r="AJ423" s="2">
        <f t="shared" ca="1" si="360"/>
        <v>1.7248388320745747</v>
      </c>
      <c r="AK423" s="2">
        <f t="shared" ca="1" si="361"/>
        <v>1.697846083590989</v>
      </c>
      <c r="AL423" s="2">
        <f t="shared" ca="1" si="362"/>
        <v>1.6699396285108887</v>
      </c>
      <c r="AM423" s="2">
        <f t="shared" ca="1" si="363"/>
        <v>1.6412069631174744</v>
      </c>
      <c r="AN423" s="2">
        <f t="shared" ca="1" si="364"/>
        <v>1.6117387001411043</v>
      </c>
      <c r="AO423" s="2">
        <f t="shared" ca="1" si="365"/>
        <v>1.5816293575485134</v>
      </c>
      <c r="AP423" s="2">
        <f t="shared" ca="1" si="366"/>
        <v>1.5509772838908322</v>
      </c>
      <c r="AQ423" s="2">
        <f t="shared" ca="1" si="367"/>
        <v>1.5198828997875942</v>
      </c>
      <c r="AR423" s="2">
        <f t="shared" ca="1" si="368"/>
        <v>1.4884446410683825</v>
      </c>
      <c r="AS423" s="2">
        <f t="shared" ca="1" si="369"/>
        <v>1.4567528110686165</v>
      </c>
      <c r="AT423" s="2">
        <f t="shared" ca="1" si="370"/>
        <v>1.4248829065012709</v>
      </c>
      <c r="AU423" s="2">
        <f t="shared" ca="1" si="371"/>
        <v>1.3928912156905662</v>
      </c>
      <c r="AV423" s="2">
        <f t="shared" ca="1" si="372"/>
        <v>1.3608154297104273</v>
      </c>
      <c r="AW423" s="2">
        <f t="shared" ca="1" si="373"/>
        <v>1.3286807122240205</v>
      </c>
      <c r="AX423" s="2">
        <f t="shared" ca="1" si="374"/>
        <v>1.296507853400592</v>
      </c>
      <c r="AY423" s="2">
        <f t="shared" ca="1" si="375"/>
        <v>1.2643179251297429</v>
      </c>
      <c r="AZ423" s="2">
        <f t="shared" ca="1" si="324"/>
        <v>1.2321289025284519</v>
      </c>
      <c r="BC423" s="2">
        <f t="shared" ca="1" si="376"/>
        <v>1.0947491440661716</v>
      </c>
      <c r="BD423" s="2">
        <f t="shared" ca="1" si="376"/>
        <v>0.30762169652063154</v>
      </c>
      <c r="BE423" s="2">
        <f t="shared" ca="1" si="376"/>
        <v>-9.5988426655660319E-2</v>
      </c>
    </row>
    <row r="424" spans="1:57" x14ac:dyDescent="0.3">
      <c r="A424" s="2">
        <f t="shared" si="325"/>
        <v>4.1199999999999566</v>
      </c>
      <c r="B424" s="2">
        <f t="shared" ca="1" si="326"/>
        <v>1.214290339753165</v>
      </c>
      <c r="C424" s="2">
        <f t="shared" ca="1" si="327"/>
        <v>1.2874389923426097</v>
      </c>
      <c r="D424" s="2">
        <f t="shared" ca="1" si="328"/>
        <v>1.3583441520791315</v>
      </c>
      <c r="E424" s="2">
        <f t="shared" ca="1" si="329"/>
        <v>1.4265225657874694</v>
      </c>
      <c r="F424" s="2">
        <f t="shared" ca="1" si="330"/>
        <v>1.4913499959769863</v>
      </c>
      <c r="G424" s="2">
        <f t="shared" ca="1" si="331"/>
        <v>1.5524456341839916</v>
      </c>
      <c r="H424" s="2">
        <f t="shared" ca="1" si="332"/>
        <v>1.6096483803998982</v>
      </c>
      <c r="I424" s="2">
        <f t="shared" ca="1" si="333"/>
        <v>1.6628675664479942</v>
      </c>
      <c r="J424" s="2">
        <f t="shared" ca="1" si="334"/>
        <v>1.7119883603027239</v>
      </c>
      <c r="K424" s="2">
        <f t="shared" ca="1" si="335"/>
        <v>1.7568541462502758</v>
      </c>
      <c r="L424" s="2">
        <f t="shared" ca="1" si="336"/>
        <v>1.7972911584194788</v>
      </c>
      <c r="M424" s="2">
        <f t="shared" ca="1" si="337"/>
        <v>1.8331455633470621</v>
      </c>
      <c r="N424" s="2">
        <f t="shared" ca="1" si="338"/>
        <v>1.8643162904320927</v>
      </c>
      <c r="O424" s="2">
        <f t="shared" ca="1" si="339"/>
        <v>1.8907764789777812</v>
      </c>
      <c r="P424" s="2">
        <f t="shared" ca="1" si="340"/>
        <v>1.9125818827213368</v>
      </c>
      <c r="Q424" s="2">
        <f t="shared" ca="1" si="341"/>
        <v>1.9298677341122312</v>
      </c>
      <c r="R424" s="2">
        <f t="shared" ca="1" si="342"/>
        <v>1.9428374015936822</v>
      </c>
      <c r="S424" s="2">
        <f t="shared" ca="1" si="343"/>
        <v>1.9517467158530766</v>
      </c>
      <c r="T424" s="2">
        <f t="shared" ca="1" si="344"/>
        <v>1.9568871613561196</v>
      </c>
      <c r="U424" s="2">
        <f t="shared" ca="1" si="345"/>
        <v>1.9585696681761515</v>
      </c>
      <c r="V424" s="2">
        <f t="shared" ca="1" si="346"/>
        <v>1.9571093487626208</v>
      </c>
      <c r="W424" s="2">
        <f t="shared" ca="1" si="347"/>
        <v>1.9528110562234451</v>
      </c>
      <c r="X424" s="2">
        <f t="shared" ca="1" si="348"/>
        <v>1.9459562697032347</v>
      </c>
      <c r="Y424" s="2">
        <f t="shared" ca="1" si="349"/>
        <v>1.9367928103085073</v>
      </c>
      <c r="Z424" s="2">
        <f t="shared" ca="1" si="350"/>
        <v>1.9255292382174058</v>
      </c>
      <c r="AA424" s="2">
        <f t="shared" ca="1" si="351"/>
        <v>1.9123350192268063</v>
      </c>
      <c r="AB424" s="2">
        <f t="shared" ca="1" si="352"/>
        <v>1.8973460128703203</v>
      </c>
      <c r="AC424" s="2">
        <f t="shared" ca="1" si="353"/>
        <v>1.8806732889765554</v>
      </c>
      <c r="AD424" s="2">
        <f t="shared" ca="1" si="354"/>
        <v>1.8624124938253901</v>
      </c>
      <c r="AE424" s="2">
        <f t="shared" ca="1" si="355"/>
        <v>1.8426513881361901</v>
      </c>
      <c r="AF424" s="2">
        <f t="shared" ca="1" si="356"/>
        <v>1.8214745198507127</v>
      </c>
      <c r="AG424" s="2">
        <f t="shared" ca="1" si="357"/>
        <v>1.7989654086797291</v>
      </c>
      <c r="AH424" s="2">
        <f t="shared" ca="1" si="358"/>
        <v>1.7752073028031334</v>
      </c>
      <c r="AI424" s="2">
        <f t="shared" ca="1" si="359"/>
        <v>1.7502834341444347</v>
      </c>
      <c r="AJ424" s="2">
        <f t="shared" ca="1" si="360"/>
        <v>1.7242772544888585</v>
      </c>
      <c r="AK424" s="2">
        <f t="shared" ca="1" si="361"/>
        <v>1.6972728320389925</v>
      </c>
      <c r="AL424" s="2">
        <f t="shared" ca="1" si="362"/>
        <v>1.669355482875974</v>
      </c>
      <c r="AM424" s="2">
        <f t="shared" ca="1" si="363"/>
        <v>1.6406126499731934</v>
      </c>
      <c r="AN424" s="2">
        <f t="shared" ca="1" si="364"/>
        <v>1.6111349079593991</v>
      </c>
      <c r="AO424" s="2">
        <f t="shared" ca="1" si="365"/>
        <v>1.5810167346869175</v>
      </c>
      <c r="AP424" s="2">
        <f t="shared" ca="1" si="366"/>
        <v>1.5503564029759662</v>
      </c>
      <c r="AQ424" s="2">
        <f t="shared" ca="1" si="367"/>
        <v>1.5192541762333638</v>
      </c>
      <c r="AR424" s="2">
        <f t="shared" ca="1" si="368"/>
        <v>1.4878082099090233</v>
      </c>
      <c r="AS424" s="2">
        <f t="shared" ca="1" si="369"/>
        <v>1.4561083934274694</v>
      </c>
      <c r="AT424" s="2">
        <f t="shared" ca="1" si="370"/>
        <v>1.4242297217056874</v>
      </c>
      <c r="AU424" s="2">
        <f t="shared" ca="1" si="371"/>
        <v>1.3922279938807167</v>
      </c>
      <c r="AV424" s="2">
        <f t="shared" ca="1" si="372"/>
        <v>1.36014053389709</v>
      </c>
      <c r="AW424" s="2">
        <f t="shared" ca="1" si="373"/>
        <v>1.3279923023442555</v>
      </c>
      <c r="AX424" s="2">
        <f t="shared" ca="1" si="374"/>
        <v>1.2958039807593249</v>
      </c>
      <c r="AY424" s="2">
        <f t="shared" ca="1" si="375"/>
        <v>1.2635964665730142</v>
      </c>
      <c r="AZ424" s="2">
        <f t="shared" ca="1" si="324"/>
        <v>1.2313872469601457</v>
      </c>
      <c r="BC424" s="2">
        <f t="shared" ca="1" si="376"/>
        <v>-0.14993992261600742</v>
      </c>
      <c r="BD424" s="2">
        <f t="shared" ca="1" si="376"/>
        <v>-0.32251137505064253</v>
      </c>
      <c r="BE424" s="2">
        <f t="shared" ca="1" si="376"/>
        <v>0.39179507700512062</v>
      </c>
    </row>
    <row r="425" spans="1:57" x14ac:dyDescent="0.3">
      <c r="A425" s="2">
        <f t="shared" si="325"/>
        <v>4.1299999999999564</v>
      </c>
      <c r="B425" s="2">
        <f t="shared" ca="1" si="326"/>
        <v>1.2153262321066305</v>
      </c>
      <c r="C425" s="2">
        <f t="shared" ca="1" si="327"/>
        <v>1.2885303695081509</v>
      </c>
      <c r="D425" s="2">
        <f t="shared" ca="1" si="328"/>
        <v>1.3594706656723443</v>
      </c>
      <c r="E425" s="2">
        <f t="shared" ca="1" si="329"/>
        <v>1.4276614801784242</v>
      </c>
      <c r="F425" s="2">
        <f t="shared" ca="1" si="330"/>
        <v>1.4924838737290136</v>
      </c>
      <c r="G425" s="2">
        <f t="shared" ca="1" si="331"/>
        <v>1.5535618593160547</v>
      </c>
      <c r="H425" s="2">
        <f t="shared" ca="1" si="332"/>
        <v>1.6107361709795947</v>
      </c>
      <c r="I425" s="2">
        <f t="shared" ca="1" si="333"/>
        <v>1.663916081207075</v>
      </c>
      <c r="J425" s="2">
        <f t="shared" ca="1" si="334"/>
        <v>1.7129863451273604</v>
      </c>
      <c r="K425" s="2">
        <f t="shared" ca="1" si="335"/>
        <v>1.7577904260531321</v>
      </c>
      <c r="L425" s="2">
        <f t="shared" ca="1" si="336"/>
        <v>1.798155378265597</v>
      </c>
      <c r="M425" s="2">
        <f t="shared" ca="1" si="337"/>
        <v>1.8339288447716005</v>
      </c>
      <c r="N425" s="2">
        <f t="shared" ca="1" si="338"/>
        <v>1.8650116602870743</v>
      </c>
      <c r="O425" s="2">
        <f t="shared" ca="1" si="339"/>
        <v>1.8913790375912825</v>
      </c>
      <c r="P425" s="2">
        <f t="shared" ca="1" si="340"/>
        <v>1.9130887413819795</v>
      </c>
      <c r="Q425" s="2">
        <f t="shared" ca="1" si="341"/>
        <v>1.9302777885139661</v>
      </c>
      <c r="R425" s="2">
        <f t="shared" ca="1" si="342"/>
        <v>1.9431510187322965</v>
      </c>
      <c r="S425" s="2">
        <f t="shared" ca="1" si="343"/>
        <v>1.9519653982750835</v>
      </c>
      <c r="T425" s="2">
        <f t="shared" ca="1" si="344"/>
        <v>1.9570132234368494</v>
      </c>
      <c r="U425" s="2">
        <f t="shared" ca="1" si="345"/>
        <v>1.9586059312987467</v>
      </c>
      <c r="V425" s="2">
        <f t="shared" ca="1" si="346"/>
        <v>1.9570588529104953</v>
      </c>
      <c r="W425" s="2">
        <f t="shared" ca="1" si="347"/>
        <v>1.9526767980811373</v>
      </c>
      <c r="X425" s="2">
        <f t="shared" ca="1" si="348"/>
        <v>1.945740997320208</v>
      </c>
      <c r="Y425" s="2">
        <f t="shared" ca="1" si="349"/>
        <v>1.9364989113264099</v>
      </c>
      <c r="Z425" s="2">
        <f t="shared" ca="1" si="350"/>
        <v>1.9251587434158448</v>
      </c>
      <c r="AA425" s="2">
        <f t="shared" ca="1" si="351"/>
        <v>1.911889712422538</v>
      </c>
      <c r="AB425" s="2">
        <f t="shared" ca="1" si="352"/>
        <v>1.8968276073017092</v>
      </c>
      <c r="AC425" s="2">
        <f t="shared" ca="1" si="353"/>
        <v>1.8800836145931561</v>
      </c>
      <c r="AD425" s="2">
        <f t="shared" ca="1" si="354"/>
        <v>1.8617536479262651</v>
      </c>
      <c r="AE425" s="2">
        <f t="shared" ca="1" si="355"/>
        <v>1.8419258286173867</v>
      </c>
      <c r="AF425" s="2">
        <f t="shared" ca="1" si="356"/>
        <v>1.8206851086046818</v>
      </c>
      <c r="AG425" s="2">
        <f t="shared" ca="1" si="357"/>
        <v>1.798115426360118</v>
      </c>
      <c r="AH425" s="2">
        <f t="shared" ca="1" si="358"/>
        <v>1.7743004534912392</v>
      </c>
      <c r="AI425" s="2">
        <f t="shared" ca="1" si="359"/>
        <v>1.7493238495728116</v>
      </c>
      <c r="AJ425" s="2">
        <f t="shared" ca="1" si="360"/>
        <v>1.7232695014262949</v>
      </c>
      <c r="AK425" s="2">
        <f t="shared" ca="1" si="361"/>
        <v>1.6962219243407883</v>
      </c>
      <c r="AL425" s="2">
        <f t="shared" ca="1" si="362"/>
        <v>1.6682668984692721</v>
      </c>
      <c r="AM425" s="2">
        <f t="shared" ca="1" si="363"/>
        <v>1.6394923503603374</v>
      </c>
      <c r="AN425" s="2">
        <f t="shared" ca="1" si="364"/>
        <v>1.6099893530817124</v>
      </c>
      <c r="AO425" s="2">
        <f t="shared" ca="1" si="365"/>
        <v>1.5798528802398326</v>
      </c>
      <c r="AP425" s="2">
        <f t="shared" ca="1" si="366"/>
        <v>1.5491816638752127</v>
      </c>
      <c r="AQ425" s="2">
        <f t="shared" ca="1" si="367"/>
        <v>1.5180763442994643</v>
      </c>
      <c r="AR425" s="2">
        <f t="shared" ca="1" si="368"/>
        <v>1.4866353304930522</v>
      </c>
      <c r="AS425" s="2">
        <f t="shared" ca="1" si="369"/>
        <v>1.4549486327927512</v>
      </c>
      <c r="AT425" s="2">
        <f t="shared" ca="1" si="370"/>
        <v>1.4230912811525795</v>
      </c>
      <c r="AU425" s="2">
        <f t="shared" ca="1" si="371"/>
        <v>1.3911191245443988</v>
      </c>
      <c r="AV425" s="2">
        <f t="shared" ca="1" si="372"/>
        <v>1.3590696596453093</v>
      </c>
      <c r="AW425" s="2">
        <f t="shared" ca="1" si="373"/>
        <v>1.3269681824407193</v>
      </c>
      <c r="AX425" s="2">
        <f t="shared" ca="1" si="374"/>
        <v>1.2948358010999177</v>
      </c>
      <c r="AY425" s="2">
        <f t="shared" ca="1" si="375"/>
        <v>1.2626937689059166</v>
      </c>
      <c r="AZ425" s="2">
        <f t="shared" ca="1" si="324"/>
        <v>1.2305596836529942</v>
      </c>
      <c r="BC425" s="2">
        <f t="shared" ca="1" si="376"/>
        <v>-0.26484709169884635</v>
      </c>
      <c r="BD425" s="2">
        <f t="shared" ca="1" si="376"/>
        <v>1.3943488020203088</v>
      </c>
      <c r="BE425" s="2">
        <f t="shared" ca="1" si="376"/>
        <v>-1.3104422058204968</v>
      </c>
    </row>
    <row r="426" spans="1:57" x14ac:dyDescent="0.3">
      <c r="A426" s="2">
        <f t="shared" si="325"/>
        <v>4.1399999999999562</v>
      </c>
      <c r="B426" s="2">
        <f t="shared" ca="1" si="326"/>
        <v>1.2175730298147065</v>
      </c>
      <c r="C426" s="2">
        <f t="shared" ca="1" si="327"/>
        <v>1.2907847386524196</v>
      </c>
      <c r="D426" s="2">
        <f t="shared" ca="1" si="328"/>
        <v>1.3617183660596106</v>
      </c>
      <c r="E426" s="2">
        <f t="shared" ca="1" si="329"/>
        <v>1.4298857856165388</v>
      </c>
      <c r="F426" s="2">
        <f t="shared" ca="1" si="330"/>
        <v>1.4946730942221287</v>
      </c>
      <c r="G426" s="2">
        <f t="shared" ca="1" si="331"/>
        <v>1.5557088141136104</v>
      </c>
      <c r="H426" s="2">
        <f t="shared" ca="1" si="332"/>
        <v>1.6128352230497707</v>
      </c>
      <c r="I426" s="2">
        <f t="shared" ca="1" si="333"/>
        <v>1.6659612746498043</v>
      </c>
      <c r="J426" s="2">
        <f t="shared" ca="1" si="334"/>
        <v>1.7149710685722321</v>
      </c>
      <c r="K426" s="2">
        <f t="shared" ca="1" si="335"/>
        <v>1.7597079095165415</v>
      </c>
      <c r="L426" s="2">
        <f t="shared" ca="1" si="336"/>
        <v>1.7999994325804662</v>
      </c>
      <c r="M426" s="2">
        <f t="shared" ca="1" si="337"/>
        <v>1.8356945133556974</v>
      </c>
      <c r="N426" s="2">
        <f t="shared" ca="1" si="338"/>
        <v>1.8666956427760106</v>
      </c>
      <c r="O426" s="2">
        <f t="shared" ca="1" si="339"/>
        <v>1.8929798533842073</v>
      </c>
      <c r="P426" s="2">
        <f t="shared" ca="1" si="340"/>
        <v>1.9146066638452783</v>
      </c>
      <c r="Q426" s="2">
        <f t="shared" ca="1" si="341"/>
        <v>1.9317146166950776</v>
      </c>
      <c r="R426" s="2">
        <f t="shared" ca="1" si="342"/>
        <v>1.9445097638032687</v>
      </c>
      <c r="S426" s="2">
        <f t="shared" ca="1" si="343"/>
        <v>1.9532499480220473</v>
      </c>
      <c r="T426" s="2">
        <f t="shared" ca="1" si="344"/>
        <v>1.9582280189161263</v>
      </c>
      <c r="U426" s="2">
        <f t="shared" ca="1" si="345"/>
        <v>1.9597556623441157</v>
      </c>
      <c r="V426" s="2">
        <f t="shared" ca="1" si="346"/>
        <v>1.9581481702558177</v>
      </c>
      <c r="W426" s="2">
        <f t="shared" ca="1" si="347"/>
        <v>1.9537100525924698</v>
      </c>
      <c r="X426" s="2">
        <f t="shared" ca="1" si="348"/>
        <v>1.9467220365308726</v>
      </c>
      <c r="Y426" s="2">
        <f t="shared" ca="1" si="349"/>
        <v>1.9374309699706236</v>
      </c>
      <c r="Z426" s="2">
        <f t="shared" ca="1" si="350"/>
        <v>1.9260444491015616</v>
      </c>
      <c r="AA426" s="2">
        <f t="shared" ca="1" si="351"/>
        <v>1.9127311968603451</v>
      </c>
      <c r="AB426" s="2">
        <f t="shared" ca="1" si="352"/>
        <v>1.8976266829073885</v>
      </c>
      <c r="AC426" s="2">
        <f t="shared" ca="1" si="353"/>
        <v>1.8808419610442408</v>
      </c>
      <c r="AD426" s="2">
        <f t="shared" ca="1" si="354"/>
        <v>1.8624729616525404</v>
      </c>
      <c r="AE426" s="2">
        <f t="shared" ca="1" si="355"/>
        <v>1.8426079150514059</v>
      </c>
      <c r="AF426" s="2">
        <f t="shared" ca="1" si="356"/>
        <v>1.8213319250084923</v>
      </c>
      <c r="AG426" s="2">
        <f t="shared" ca="1" si="357"/>
        <v>1.7987290963880871</v>
      </c>
      <c r="AH426" s="2">
        <f t="shared" ca="1" si="358"/>
        <v>1.7748832718476513</v>
      </c>
      <c r="AI426" s="2">
        <f t="shared" ca="1" si="359"/>
        <v>1.7498782862987026</v>
      </c>
      <c r="AJ426" s="2">
        <f t="shared" ca="1" si="360"/>
        <v>1.7237982093777344</v>
      </c>
      <c r="AK426" s="2">
        <f t="shared" ca="1" si="361"/>
        <v>1.6967277513378598</v>
      </c>
      <c r="AL426" s="2">
        <f t="shared" ca="1" si="362"/>
        <v>1.6687529043317635</v>
      </c>
      <c r="AM426" s="2">
        <f t="shared" ca="1" si="363"/>
        <v>1.6399618263183069</v>
      </c>
      <c r="AN426" s="2">
        <f t="shared" ca="1" si="364"/>
        <v>1.610445836288297</v>
      </c>
      <c r="AO426" s="2">
        <f t="shared" ca="1" si="365"/>
        <v>1.5803001504093952</v>
      </c>
      <c r="AP426" s="2">
        <f t="shared" ca="1" si="366"/>
        <v>1.5496237058338989</v>
      </c>
      <c r="AQ426" s="2">
        <f t="shared" ca="1" si="367"/>
        <v>1.5185172648485221</v>
      </c>
      <c r="AR426" s="2">
        <f t="shared" ca="1" si="368"/>
        <v>1.4870792348497108</v>
      </c>
      <c r="AS426" s="2">
        <f t="shared" ca="1" si="369"/>
        <v>1.4553994929067797</v>
      </c>
      <c r="AT426" s="2">
        <f t="shared" ca="1" si="370"/>
        <v>1.4235528518445308</v>
      </c>
      <c r="AU426" s="2">
        <f t="shared" ca="1" si="371"/>
        <v>1.3915949604653974</v>
      </c>
      <c r="AV426" s="2">
        <f t="shared" ca="1" si="372"/>
        <v>1.3595632389701098</v>
      </c>
      <c r="AW426" s="2">
        <f t="shared" ca="1" si="373"/>
        <v>1.327483068102556</v>
      </c>
      <c r="AX426" s="2">
        <f t="shared" ca="1" si="374"/>
        <v>1.2953757287863983</v>
      </c>
      <c r="AY426" s="2">
        <f t="shared" ca="1" si="375"/>
        <v>1.2632625727900837</v>
      </c>
      <c r="AZ426" s="2">
        <f t="shared" ca="1" si="324"/>
        <v>1.2311608608053985</v>
      </c>
      <c r="BC426" s="2">
        <f t="shared" ca="1" si="376"/>
        <v>1.6342716358647564</v>
      </c>
      <c r="BD426" s="2">
        <f t="shared" ca="1" si="376"/>
        <v>-0.1246645971570679</v>
      </c>
      <c r="BE426" s="2">
        <f t="shared" ca="1" si="376"/>
        <v>-0.99964503412591021</v>
      </c>
    </row>
    <row r="427" spans="1:57" x14ac:dyDescent="0.3">
      <c r="A427" s="2">
        <f t="shared" si="325"/>
        <v>4.1499999999999559</v>
      </c>
      <c r="B427" s="2">
        <f t="shared" ca="1" si="326"/>
        <v>1.218214830958074</v>
      </c>
      <c r="C427" s="2">
        <f t="shared" ca="1" si="327"/>
        <v>1.2913814298198336</v>
      </c>
      <c r="D427" s="2">
        <f t="shared" ca="1" si="328"/>
        <v>1.3622603277739751</v>
      </c>
      <c r="E427" s="2">
        <f t="shared" ca="1" si="329"/>
        <v>1.4303608844739448</v>
      </c>
      <c r="F427" s="2">
        <f t="shared" ca="1" si="330"/>
        <v>1.4950740441041859</v>
      </c>
      <c r="G427" s="2">
        <f t="shared" ca="1" si="331"/>
        <v>1.5560326004649225</v>
      </c>
      <c r="H427" s="2">
        <f t="shared" ca="1" si="332"/>
        <v>1.6130801594101778</v>
      </c>
      <c r="I427" s="2">
        <f t="shared" ca="1" si="333"/>
        <v>1.6661251705870948</v>
      </c>
      <c r="J427" s="2">
        <f t="shared" ca="1" si="334"/>
        <v>1.7150509097492304</v>
      </c>
      <c r="K427" s="2">
        <f t="shared" ca="1" si="335"/>
        <v>1.75970035939971</v>
      </c>
      <c r="L427" s="2">
        <f t="shared" ca="1" si="336"/>
        <v>1.7999015701163967</v>
      </c>
      <c r="M427" s="2">
        <f t="shared" ca="1" si="337"/>
        <v>1.8355044801767251</v>
      </c>
      <c r="N427" s="2">
        <f t="shared" ca="1" si="338"/>
        <v>1.8664130616314647</v>
      </c>
      <c r="O427" s="2">
        <f t="shared" ca="1" si="339"/>
        <v>1.8926059870992655</v>
      </c>
      <c r="P427" s="2">
        <f t="shared" ca="1" si="340"/>
        <v>1.9141443462748682</v>
      </c>
      <c r="Q427" s="2">
        <f t="shared" ca="1" si="341"/>
        <v>1.9311680227322874</v>
      </c>
      <c r="R427" s="2">
        <f t="shared" ca="1" si="342"/>
        <v>1.9438840953838232</v>
      </c>
      <c r="S427" s="2">
        <f t="shared" ca="1" si="343"/>
        <v>1.9525510988571129</v>
      </c>
      <c r="T427" s="2">
        <f t="shared" ca="1" si="344"/>
        <v>1.9574622515254421</v>
      </c>
      <c r="U427" s="2">
        <f t="shared" ca="1" si="345"/>
        <v>1.9589293038955675</v>
      </c>
      <c r="V427" s="2">
        <f t="shared" ca="1" si="346"/>
        <v>1.9572673252302533</v>
      </c>
      <c r="W427" s="2">
        <f t="shared" ca="1" si="347"/>
        <v>1.9527803431618707</v>
      </c>
      <c r="X427" s="2">
        <f t="shared" ca="1" si="348"/>
        <v>1.9457484009733947</v>
      </c>
      <c r="Y427" s="2">
        <f t="shared" ca="1" si="349"/>
        <v>1.9364175555070118</v>
      </c>
      <c r="Z427" s="2">
        <f t="shared" ca="1" si="350"/>
        <v>1.9249946196791126</v>
      </c>
      <c r="AA427" s="2">
        <f t="shared" ca="1" si="351"/>
        <v>1.9116476456892775</v>
      </c>
      <c r="AB427" s="2">
        <f t="shared" ca="1" si="352"/>
        <v>1.8965116092624827</v>
      </c>
      <c r="AC427" s="2">
        <f t="shared" ca="1" si="353"/>
        <v>1.8796972560800762</v>
      </c>
      <c r="AD427" s="2">
        <f t="shared" ca="1" si="354"/>
        <v>1.8613003567491953</v>
      </c>
      <c r="AE427" s="2">
        <f t="shared" ca="1" si="355"/>
        <v>1.841409073076498</v>
      </c>
      <c r="AF427" s="2">
        <f t="shared" ca="1" si="356"/>
        <v>1.8201084825786271</v>
      </c>
      <c r="AG427" s="2">
        <f t="shared" ca="1" si="357"/>
        <v>1.7974826782335791</v>
      </c>
      <c r="AH427" s="2">
        <f t="shared" ca="1" si="358"/>
        <v>1.7736154954627052</v>
      </c>
      <c r="AI427" s="2">
        <f t="shared" ca="1" si="359"/>
        <v>1.7485907662920774</v>
      </c>
      <c r="AJ427" s="2">
        <f t="shared" ca="1" si="360"/>
        <v>1.7224925650444394</v>
      </c>
      <c r="AK427" s="2">
        <f t="shared" ca="1" si="361"/>
        <v>1.6954056189058688</v>
      </c>
      <c r="AL427" s="2">
        <f t="shared" ca="1" si="362"/>
        <v>1.6674159540452029</v>
      </c>
      <c r="AM427" s="2">
        <f t="shared" ca="1" si="363"/>
        <v>1.6386117817500672</v>
      </c>
      <c r="AN427" s="2">
        <f t="shared" ca="1" si="364"/>
        <v>1.6090844884953459</v>
      </c>
      <c r="AO427" s="2">
        <f t="shared" ca="1" si="365"/>
        <v>1.5789293538891758</v>
      </c>
      <c r="AP427" s="2">
        <f t="shared" ca="1" si="366"/>
        <v>1.5482453401611396</v>
      </c>
      <c r="AQ427" s="2">
        <f t="shared" ca="1" si="367"/>
        <v>1.5171331507301085</v>
      </c>
      <c r="AR427" s="2">
        <f t="shared" ca="1" si="368"/>
        <v>1.4856910104030772</v>
      </c>
      <c r="AS427" s="2">
        <f t="shared" ca="1" si="369"/>
        <v>1.454008482932903</v>
      </c>
      <c r="AT427" s="2">
        <f t="shared" ca="1" si="370"/>
        <v>1.4221599859826037</v>
      </c>
      <c r="AU427" s="2">
        <f t="shared" ca="1" si="371"/>
        <v>1.3902007922872825</v>
      </c>
      <c r="AV427" s="2">
        <f t="shared" ca="1" si="372"/>
        <v>1.3581680704242338</v>
      </c>
      <c r="AW427" s="2">
        <f t="shared" ca="1" si="373"/>
        <v>1.3260871092839799</v>
      </c>
      <c r="AX427" s="2">
        <f t="shared" ca="1" si="374"/>
        <v>1.2939791826874152</v>
      </c>
      <c r="AY427" s="2">
        <f t="shared" ca="1" si="375"/>
        <v>1.2618655538048991</v>
      </c>
      <c r="AZ427" s="2">
        <f t="shared" ca="1" si="324"/>
        <v>1.2297629046546028</v>
      </c>
      <c r="BC427" s="2">
        <f t="shared" ca="1" si="376"/>
        <v>-1.1641473235019166</v>
      </c>
      <c r="BD427" s="2">
        <f t="shared" ca="1" si="376"/>
        <v>-0.14472059000399007</v>
      </c>
      <c r="BE427" s="2">
        <f t="shared" ca="1" si="376"/>
        <v>-5.4316261265037191E-2</v>
      </c>
    </row>
    <row r="428" spans="1:57" x14ac:dyDescent="0.3">
      <c r="A428" s="2">
        <f t="shared" si="325"/>
        <v>4.1599999999999557</v>
      </c>
      <c r="B428" s="2">
        <f t="shared" ca="1" si="326"/>
        <v>1.2210952973021727</v>
      </c>
      <c r="C428" s="2">
        <f t="shared" ca="1" si="327"/>
        <v>1.2941995049669324</v>
      </c>
      <c r="D428" s="2">
        <f t="shared" ca="1" si="328"/>
        <v>1.3650081648226433</v>
      </c>
      <c r="E428" s="2">
        <f t="shared" ca="1" si="329"/>
        <v>1.4330281974957486</v>
      </c>
      <c r="F428" s="2">
        <f t="shared" ca="1" si="330"/>
        <v>1.4976553106173216</v>
      </c>
      <c r="G428" s="2">
        <f t="shared" ca="1" si="331"/>
        <v>1.5585264383567876</v>
      </c>
      <c r="H428" s="2">
        <f t="shared" ca="1" si="332"/>
        <v>1.615486405697623</v>
      </c>
      <c r="I428" s="2">
        <f t="shared" ca="1" si="333"/>
        <v>1.6684430795918228</v>
      </c>
      <c r="J428" s="2">
        <f t="shared" ca="1" si="334"/>
        <v>1.7172788495977154</v>
      </c>
      <c r="K428" s="2">
        <f t="shared" ca="1" si="335"/>
        <v>1.761836318451155</v>
      </c>
      <c r="L428" s="2">
        <f t="shared" ca="1" si="336"/>
        <v>1.8019438928298099</v>
      </c>
      <c r="M428" s="2">
        <f t="shared" ca="1" si="337"/>
        <v>1.8374525097410448</v>
      </c>
      <c r="N428" s="2">
        <f t="shared" ca="1" si="338"/>
        <v>1.8682675532073634</v>
      </c>
      <c r="O428" s="2">
        <f t="shared" ca="1" si="339"/>
        <v>1.894369262217904</v>
      </c>
      <c r="P428" s="2">
        <f t="shared" ca="1" si="340"/>
        <v>1.9158202205728878</v>
      </c>
      <c r="Q428" s="2">
        <f t="shared" ca="1" si="341"/>
        <v>1.9327615742801423</v>
      </c>
      <c r="R428" s="2">
        <f t="shared" ca="1" si="342"/>
        <v>1.9454013502648226</v>
      </c>
      <c r="S428" s="2">
        <f t="shared" ca="1" si="343"/>
        <v>1.9539986961462319</v>
      </c>
      <c r="T428" s="2">
        <f t="shared" ca="1" si="344"/>
        <v>1.9588471206985834</v>
      </c>
      <c r="U428" s="2">
        <f t="shared" ca="1" si="345"/>
        <v>1.9602583610056388</v>
      </c>
      <c r="V428" s="2">
        <f t="shared" ca="1" si="346"/>
        <v>1.9585471861262498</v>
      </c>
      <c r="W428" s="2">
        <f t="shared" ca="1" si="347"/>
        <v>1.954017065027785</v>
      </c>
      <c r="X428" s="2">
        <f t="shared" ca="1" si="348"/>
        <v>1.9469472826316843</v>
      </c>
      <c r="Y428" s="2">
        <f t="shared" ca="1" si="349"/>
        <v>1.9375830325539645</v>
      </c>
      <c r="Z428" s="2">
        <f t="shared" ca="1" si="350"/>
        <v>1.9261302743638584</v>
      </c>
      <c r="AA428" s="2">
        <f t="shared" ca="1" si="351"/>
        <v>1.9127563207354628</v>
      </c>
      <c r="AB428" s="2">
        <f t="shared" ca="1" si="352"/>
        <v>1.8975955848501838</v>
      </c>
      <c r="AC428" s="2">
        <f t="shared" ca="1" si="353"/>
        <v>1.8807584349116435</v>
      </c>
      <c r="AD428" s="2">
        <f t="shared" ca="1" si="354"/>
        <v>1.8623404112532824</v>
      </c>
      <c r="AE428" s="2">
        <f t="shared" ca="1" si="355"/>
        <v>1.8424295356900888</v>
      </c>
      <c r="AF428" s="2">
        <f t="shared" ca="1" si="356"/>
        <v>1.8211107874505505</v>
      </c>
      <c r="AG428" s="2">
        <f t="shared" ca="1" si="357"/>
        <v>1.7984681753949379</v>
      </c>
      <c r="AH428" s="2">
        <f t="shared" ca="1" si="358"/>
        <v>1.7745854554710694</v>
      </c>
      <c r="AI428" s="2">
        <f t="shared" ca="1" si="359"/>
        <v>1.7495463846465671</v>
      </c>
      <c r="AJ428" s="2">
        <f t="shared" ca="1" si="360"/>
        <v>1.7234349698509215</v>
      </c>
      <c r="AK428" s="2">
        <f t="shared" ca="1" si="361"/>
        <v>1.696335883220401</v>
      </c>
      <c r="AL428" s="2">
        <f t="shared" ca="1" si="362"/>
        <v>1.6683351130018098</v>
      </c>
      <c r="AM428" s="2">
        <f t="shared" ca="1" si="363"/>
        <v>1.6395208517702067</v>
      </c>
      <c r="AN428" s="2">
        <f t="shared" ca="1" si="364"/>
        <v>1.6099844810792432</v>
      </c>
      <c r="AO428" s="2">
        <f t="shared" ca="1" si="365"/>
        <v>1.5798212708858299</v>
      </c>
      <c r="AP428" s="2">
        <f t="shared" ca="1" si="366"/>
        <v>1.5491301344934951</v>
      </c>
      <c r="AQ428" s="2">
        <f t="shared" ca="1" si="367"/>
        <v>1.5180116416543967</v>
      </c>
      <c r="AR428" s="2">
        <f t="shared" ca="1" si="368"/>
        <v>1.4865637596471013</v>
      </c>
      <c r="AS428" s="2">
        <f t="shared" ca="1" si="369"/>
        <v>1.4548756649466639</v>
      </c>
      <c r="AT428" s="2">
        <f t="shared" ca="1" si="370"/>
        <v>1.4230213081117702</v>
      </c>
      <c r="AU428" s="2">
        <f t="shared" ca="1" si="371"/>
        <v>1.3910555159746327</v>
      </c>
      <c r="AV428" s="2">
        <f t="shared" ca="1" si="372"/>
        <v>1.3590151363600744</v>
      </c>
      <c r="AW428" s="2">
        <f t="shared" ca="1" si="373"/>
        <v>1.326925295675826</v>
      </c>
      <c r="AX428" s="2">
        <f t="shared" ca="1" si="374"/>
        <v>1.2948071866856701</v>
      </c>
      <c r="AY428" s="2">
        <f t="shared" ca="1" si="375"/>
        <v>1.2626819018359301</v>
      </c>
      <c r="AZ428" s="2">
        <f t="shared" ca="1" si="324"/>
        <v>1.230565493005785</v>
      </c>
      <c r="BC428" s="2">
        <f t="shared" ca="1" si="376"/>
        <v>2.0786560878076692</v>
      </c>
      <c r="BD428" s="2">
        <f t="shared" ca="1" si="376"/>
        <v>-0.38529949128682439</v>
      </c>
      <c r="BE428" s="2">
        <f t="shared" ca="1" si="376"/>
        <v>0.16880688047799985</v>
      </c>
    </row>
    <row r="429" spans="1:57" x14ac:dyDescent="0.3">
      <c r="A429" s="2">
        <f t="shared" si="325"/>
        <v>4.1699999999999555</v>
      </c>
      <c r="B429" s="2">
        <f t="shared" ca="1" si="326"/>
        <v>1.2225548925363949</v>
      </c>
      <c r="C429" s="2">
        <f t="shared" ca="1" si="327"/>
        <v>1.2957143041781909</v>
      </c>
      <c r="D429" s="2">
        <f t="shared" ca="1" si="328"/>
        <v>1.3665576507611565</v>
      </c>
      <c r="E429" s="2">
        <f t="shared" ca="1" si="329"/>
        <v>1.4345900591742644</v>
      </c>
      <c r="F429" s="2">
        <f t="shared" ca="1" si="330"/>
        <v>1.4992124892737306</v>
      </c>
      <c r="G429" s="2">
        <f t="shared" ca="1" si="331"/>
        <v>1.5600664584134465</v>
      </c>
      <c r="H429" s="2">
        <f t="shared" ca="1" si="332"/>
        <v>1.6169984759099107</v>
      </c>
      <c r="I429" s="2">
        <f t="shared" ca="1" si="333"/>
        <v>1.6699163211900292</v>
      </c>
      <c r="J429" s="2">
        <f t="shared" ca="1" si="334"/>
        <v>1.7187020089855203</v>
      </c>
      <c r="K429" s="2">
        <f t="shared" ca="1" si="335"/>
        <v>1.7631982782223705</v>
      </c>
      <c r="L429" s="2">
        <f t="shared" ca="1" si="336"/>
        <v>1.8032344057707157</v>
      </c>
      <c r="M429" s="2">
        <f t="shared" ca="1" si="337"/>
        <v>1.8386628368727471</v>
      </c>
      <c r="N429" s="2">
        <f t="shared" ca="1" si="338"/>
        <v>1.8693908718507379</v>
      </c>
      <c r="O429" s="2">
        <f t="shared" ca="1" si="339"/>
        <v>1.8954008158590758</v>
      </c>
      <c r="P429" s="2">
        <f t="shared" ca="1" si="340"/>
        <v>1.9167572434100892</v>
      </c>
      <c r="Q429" s="2">
        <f t="shared" ca="1" si="341"/>
        <v>1.9336030578970598</v>
      </c>
      <c r="R429" s="2">
        <f t="shared" ca="1" si="342"/>
        <v>1.9461477287976343</v>
      </c>
      <c r="S429" s="2">
        <f t="shared" ca="1" si="343"/>
        <v>1.9546515115110279</v>
      </c>
      <c r="T429" s="2">
        <f t="shared" ca="1" si="344"/>
        <v>1.959408700375963</v>
      </c>
      <c r="U429" s="2">
        <f t="shared" ca="1" si="345"/>
        <v>1.9607315145576485</v>
      </c>
      <c r="V429" s="2">
        <f t="shared" ca="1" si="346"/>
        <v>1.9589349189818628</v>
      </c>
      <c r="W429" s="2">
        <f t="shared" ca="1" si="347"/>
        <v>1.9543223211971013</v>
      </c>
      <c r="X429" s="2">
        <f t="shared" ca="1" si="348"/>
        <v>1.9471727469060363</v>
      </c>
      <c r="Y429" s="2">
        <f t="shared" ca="1" si="349"/>
        <v>1.9377310279361559</v>
      </c>
      <c r="Z429" s="2">
        <f t="shared" ca="1" si="350"/>
        <v>1.9262027740260295</v>
      </c>
      <c r="AA429" s="2">
        <f t="shared" ca="1" si="351"/>
        <v>1.9127550631039685</v>
      </c>
      <c r="AB429" s="2">
        <f t="shared" ca="1" si="352"/>
        <v>1.897522250749186</v>
      </c>
      <c r="AC429" s="2">
        <f t="shared" ca="1" si="353"/>
        <v>1.8806148318717204</v>
      </c>
      <c r="AD429" s="2">
        <f t="shared" ca="1" si="354"/>
        <v>1.8621286195770153</v>
      </c>
      <c r="AE429" s="2">
        <f t="shared" ca="1" si="355"/>
        <v>1.8421519977625205</v>
      </c>
      <c r="AF429" s="2">
        <f t="shared" ca="1" si="356"/>
        <v>1.8207703488920377</v>
      </c>
      <c r="AG429" s="2">
        <f t="shared" ca="1" si="357"/>
        <v>1.7980680990410558</v>
      </c>
      <c r="AH429" s="2">
        <f t="shared" ca="1" si="358"/>
        <v>1.7741294260122225</v>
      </c>
      <c r="AI429" s="2">
        <f t="shared" ca="1" si="359"/>
        <v>1.7490385131080739</v>
      </c>
      <c r="AJ429" s="2">
        <f t="shared" ca="1" si="360"/>
        <v>1.7228798013517777</v>
      </c>
      <c r="AK429" s="2">
        <f t="shared" ca="1" si="361"/>
        <v>1.6957384094124079</v>
      </c>
      <c r="AL429" s="2">
        <f t="shared" ca="1" si="362"/>
        <v>1.6677007892389868</v>
      </c>
      <c r="AM429" s="2">
        <f t="shared" ca="1" si="363"/>
        <v>1.6388556162098922</v>
      </c>
      <c r="AN429" s="2">
        <f t="shared" ca="1" si="364"/>
        <v>1.6092947681030043</v>
      </c>
      <c r="AO429" s="2">
        <f t="shared" ca="1" si="365"/>
        <v>1.5791140056785715</v>
      </c>
      <c r="AP429" s="2">
        <f t="shared" ca="1" si="366"/>
        <v>1.5484126928593147</v>
      </c>
      <c r="AQ429" s="2">
        <f t="shared" ca="1" si="367"/>
        <v>1.5172917644935049</v>
      </c>
      <c r="AR429" s="2">
        <f t="shared" ca="1" si="368"/>
        <v>1.4858494289763533</v>
      </c>
      <c r="AS429" s="2">
        <f t="shared" ca="1" si="369"/>
        <v>1.4541749751486424</v>
      </c>
      <c r="AT429" s="2">
        <f t="shared" ca="1" si="370"/>
        <v>1.4223423881288155</v>
      </c>
      <c r="AU429" s="2">
        <f t="shared" ca="1" si="371"/>
        <v>1.3904065525892633</v>
      </c>
      <c r="AV429" s="2">
        <f t="shared" ca="1" si="372"/>
        <v>1.3584045000077913</v>
      </c>
      <c r="AW429" s="2">
        <f t="shared" ca="1" si="373"/>
        <v>1.3263616971779126</v>
      </c>
      <c r="AX429" s="2">
        <f t="shared" ca="1" si="374"/>
        <v>1.29429975525302</v>
      </c>
      <c r="AY429" s="2">
        <f t="shared" ca="1" si="375"/>
        <v>1.2622400880071627</v>
      </c>
      <c r="AZ429" s="2">
        <f t="shared" ca="1" si="324"/>
        <v>1.2301986730976198</v>
      </c>
      <c r="BC429" s="2">
        <f t="shared" ca="1" si="376"/>
        <v>0.39290469108757797</v>
      </c>
      <c r="BD429" s="2">
        <f t="shared" ca="1" si="376"/>
        <v>1.320101417242749</v>
      </c>
      <c r="BE429" s="2">
        <f t="shared" ca="1" si="376"/>
        <v>-1.3512907966347019</v>
      </c>
    </row>
    <row r="430" spans="1:57" x14ac:dyDescent="0.3">
      <c r="A430" s="2">
        <f t="shared" si="325"/>
        <v>4.1799999999999553</v>
      </c>
      <c r="B430" s="2">
        <f t="shared" ca="1" si="326"/>
        <v>1.2247407376901263</v>
      </c>
      <c r="C430" s="2">
        <f t="shared" ca="1" si="327"/>
        <v>1.2977560420906566</v>
      </c>
      <c r="D430" s="2">
        <f t="shared" ca="1" si="328"/>
        <v>1.3684537249389586</v>
      </c>
      <c r="E430" s="2">
        <f t="shared" ca="1" si="329"/>
        <v>1.4363365233441401</v>
      </c>
      <c r="F430" s="2">
        <f t="shared" ca="1" si="330"/>
        <v>1.5008098990450995</v>
      </c>
      <c r="G430" s="2">
        <f t="shared" ca="1" si="331"/>
        <v>1.5615191576415202</v>
      </c>
      <c r="H430" s="2">
        <f t="shared" ca="1" si="332"/>
        <v>1.6183117203841137</v>
      </c>
      <c r="I430" s="2">
        <f t="shared" ca="1" si="333"/>
        <v>1.6710945364670211</v>
      </c>
      <c r="J430" s="2">
        <f t="shared" ca="1" si="334"/>
        <v>1.7197485190540391</v>
      </c>
      <c r="K430" s="2">
        <f t="shared" ca="1" si="335"/>
        <v>1.7641158209796872</v>
      </c>
      <c r="L430" s="2">
        <f t="shared" ca="1" si="336"/>
        <v>1.804025865105769</v>
      </c>
      <c r="M430" s="2">
        <f t="shared" ca="1" si="337"/>
        <v>1.8393318761089559</v>
      </c>
      <c r="N430" s="2">
        <f t="shared" ca="1" si="338"/>
        <v>1.8699423366469539</v>
      </c>
      <c r="O430" s="2">
        <f t="shared" ca="1" si="339"/>
        <v>1.8958408795686903</v>
      </c>
      <c r="P430" s="2">
        <f t="shared" ca="1" si="340"/>
        <v>1.9170933284704221</v>
      </c>
      <c r="Q430" s="2">
        <f t="shared" ca="1" si="341"/>
        <v>1.9338436008725799</v>
      </c>
      <c r="R430" s="2">
        <f t="shared" ca="1" si="342"/>
        <v>1.946301865148204</v>
      </c>
      <c r="S430" s="2">
        <f t="shared" ca="1" si="343"/>
        <v>1.954728741070467</v>
      </c>
      <c r="T430" s="2">
        <f t="shared" ca="1" si="344"/>
        <v>1.9594185655112937</v>
      </c>
      <c r="U430" s="2">
        <f t="shared" ca="1" si="345"/>
        <v>1.9606832970314036</v>
      </c>
      <c r="V430" s="2">
        <f t="shared" ca="1" si="346"/>
        <v>1.958837354316139</v>
      </c>
      <c r="W430" s="2">
        <f t="shared" ca="1" si="347"/>
        <v>1.9541833425774784</v>
      </c>
      <c r="X430" s="2">
        <f t="shared" ca="1" si="348"/>
        <v>1.9469992892862851</v>
      </c>
      <c r="Y430" s="2">
        <f t="shared" ca="1" si="349"/>
        <v>1.9375289277590302</v>
      </c>
      <c r="Z430" s="2">
        <f t="shared" ca="1" si="350"/>
        <v>1.9259767832436696</v>
      </c>
      <c r="AA430" s="2">
        <f t="shared" ca="1" si="351"/>
        <v>1.9125089655039567</v>
      </c>
      <c r="AB430" s="2">
        <f t="shared" ca="1" si="352"/>
        <v>1.8972590392414366</v>
      </c>
      <c r="AC430" s="2">
        <f t="shared" ca="1" si="353"/>
        <v>1.8803368920322292</v>
      </c>
      <c r="AD430" s="2">
        <f t="shared" ca="1" si="354"/>
        <v>1.861837874578345</v>
      </c>
      <c r="AE430" s="2">
        <f t="shared" ca="1" si="355"/>
        <v>1.8418499967211064</v>
      </c>
      <c r="AF430" s="2">
        <f t="shared" ca="1" si="356"/>
        <v>1.82045830747758</v>
      </c>
      <c r="AG430" s="2">
        <f t="shared" ca="1" si="357"/>
        <v>1.7977469132696198</v>
      </c>
      <c r="AH430" s="2">
        <f t="shared" ca="1" si="358"/>
        <v>1.7737996768826578</v>
      </c>
      <c r="AI430" s="2">
        <f t="shared" ca="1" si="359"/>
        <v>1.7487004711476741</v>
      </c>
      <c r="AJ430" s="2">
        <f t="shared" ca="1" si="360"/>
        <v>1.7225334344686489</v>
      </c>
      <c r="AK430" s="2">
        <f t="shared" ca="1" si="361"/>
        <v>1.695383395429205</v>
      </c>
      <c r="AL430" s="2">
        <f t="shared" ca="1" si="362"/>
        <v>1.6673365331009575</v>
      </c>
      <c r="AM430" s="2">
        <f t="shared" ca="1" si="363"/>
        <v>1.638481268972376</v>
      </c>
      <c r="AN430" s="2">
        <f t="shared" ca="1" si="364"/>
        <v>1.6089092399755054</v>
      </c>
      <c r="AO430" s="2">
        <f t="shared" ca="1" si="365"/>
        <v>1.5787159599086025</v>
      </c>
      <c r="AP430" s="2">
        <f t="shared" ca="1" si="366"/>
        <v>1.5480005046414729</v>
      </c>
      <c r="AQ430" s="2">
        <f t="shared" ca="1" si="367"/>
        <v>1.5168634346772656</v>
      </c>
      <c r="AR430" s="2">
        <f t="shared" ca="1" si="368"/>
        <v>1.4854024599911715</v>
      </c>
      <c r="AS430" s="2">
        <f t="shared" ca="1" si="369"/>
        <v>1.4537062432719352</v>
      </c>
      <c r="AT430" s="2">
        <f t="shared" ca="1" si="370"/>
        <v>1.42184806770172</v>
      </c>
      <c r="AU430" s="2">
        <f t="shared" ca="1" si="371"/>
        <v>1.3898821413477045</v>
      </c>
      <c r="AV430" s="2">
        <f t="shared" ca="1" si="372"/>
        <v>1.3578449455136865</v>
      </c>
      <c r="AW430" s="2">
        <f t="shared" ca="1" si="373"/>
        <v>1.325761551977392</v>
      </c>
      <c r="AX430" s="2">
        <f t="shared" ca="1" si="374"/>
        <v>1.2936532513789398</v>
      </c>
      <c r="AY430" s="2">
        <f t="shared" ca="1" si="375"/>
        <v>1.2615410339474664</v>
      </c>
      <c r="AZ430" s="2">
        <f t="shared" ca="1" si="324"/>
        <v>1.2294398801148085</v>
      </c>
      <c r="BC430" s="2">
        <f t="shared" ca="1" si="376"/>
        <v>0.16283957412755967</v>
      </c>
      <c r="BD430" s="2">
        <f t="shared" ca="1" si="376"/>
        <v>0.25401607097503209</v>
      </c>
      <c r="BE430" s="2">
        <f t="shared" ca="1" si="376"/>
        <v>1.8768941091160292</v>
      </c>
    </row>
    <row r="431" spans="1:57" x14ac:dyDescent="0.3">
      <c r="A431" s="2">
        <f t="shared" si="325"/>
        <v>4.1899999999999551</v>
      </c>
      <c r="B431" s="2">
        <f t="shared" ca="1" si="326"/>
        <v>1.2272931865832306</v>
      </c>
      <c r="C431" s="2">
        <f t="shared" ca="1" si="327"/>
        <v>1.3002417898517791</v>
      </c>
      <c r="D431" s="2">
        <f t="shared" ca="1" si="328"/>
        <v>1.3708640439698323</v>
      </c>
      <c r="E431" s="2">
        <f t="shared" ca="1" si="329"/>
        <v>1.4386607081459644</v>
      </c>
      <c r="F431" s="2">
        <f t="shared" ca="1" si="330"/>
        <v>1.5030420057750971</v>
      </c>
      <c r="G431" s="2">
        <f t="shared" ca="1" si="331"/>
        <v>1.5636572472225525</v>
      </c>
      <c r="H431" s="2">
        <f t="shared" ca="1" si="332"/>
        <v>1.6203550048759952</v>
      </c>
      <c r="I431" s="2">
        <f t="shared" ca="1" si="333"/>
        <v>1.6730416663161767</v>
      </c>
      <c r="J431" s="2">
        <f t="shared" ca="1" si="334"/>
        <v>1.7215973274945802</v>
      </c>
      <c r="K431" s="2">
        <f t="shared" ca="1" si="335"/>
        <v>1.7658638438419993</v>
      </c>
      <c r="L431" s="2">
        <f t="shared" ca="1" si="336"/>
        <v>1.8056710709268418</v>
      </c>
      <c r="M431" s="2">
        <f t="shared" ca="1" si="337"/>
        <v>1.840873294964356</v>
      </c>
      <c r="N431" s="2">
        <f t="shared" ca="1" si="338"/>
        <v>1.8713804579009423</v>
      </c>
      <c r="O431" s="2">
        <f t="shared" ca="1" si="339"/>
        <v>1.8971777927539348</v>
      </c>
      <c r="P431" s="2">
        <f t="shared" ca="1" si="340"/>
        <v>1.9183326415504616</v>
      </c>
      <c r="Q431" s="2">
        <f t="shared" ca="1" si="341"/>
        <v>1.9349902036795463</v>
      </c>
      <c r="R431" s="2">
        <f t="shared" ca="1" si="342"/>
        <v>1.9473616137652729</v>
      </c>
      <c r="S431" s="2">
        <f t="shared" ca="1" si="343"/>
        <v>1.9557081235640359</v>
      </c>
      <c r="T431" s="2">
        <f t="shared" ca="1" si="344"/>
        <v>1.9603243804642867</v>
      </c>
      <c r="U431" s="2">
        <f t="shared" ca="1" si="345"/>
        <v>1.9615223507556159</v>
      </c>
      <c r="V431" s="2">
        <f t="shared" ca="1" si="346"/>
        <v>1.9596161758070869</v>
      </c>
      <c r="W431" s="2">
        <f t="shared" ca="1" si="347"/>
        <v>1.9549079286223339</v>
      </c>
      <c r="X431" s="2">
        <f t="shared" ca="1" si="348"/>
        <v>1.9476749104809072</v>
      </c>
      <c r="Y431" s="2">
        <f t="shared" ca="1" si="349"/>
        <v>1.9381600305147468</v>
      </c>
      <c r="Z431" s="2">
        <f t="shared" ca="1" si="350"/>
        <v>1.9265670058537958</v>
      </c>
      <c r="AA431" s="2">
        <f t="shared" ca="1" si="351"/>
        <v>1.9130612556890654</v>
      </c>
      <c r="AB431" s="2">
        <f t="shared" ca="1" si="352"/>
        <v>1.8977758315613875</v>
      </c>
      <c r="AC431" s="2">
        <f t="shared" ca="1" si="353"/>
        <v>1.8808202906576521</v>
      </c>
      <c r="AD431" s="2">
        <f t="shared" ca="1" si="354"/>
        <v>1.8622897970894614</v>
      </c>
      <c r="AE431" s="2">
        <f t="shared" ca="1" si="355"/>
        <v>1.8422722615002771</v>
      </c>
      <c r="AF431" s="2">
        <f t="shared" ca="1" si="356"/>
        <v>1.8208526737823716</v>
      </c>
      <c r="AG431" s="2">
        <f t="shared" ca="1" si="357"/>
        <v>1.7981150948427715</v>
      </c>
      <c r="AH431" s="2">
        <f t="shared" ca="1" si="358"/>
        <v>1.7741433465866858</v>
      </c>
      <c r="AI431" s="2">
        <f t="shared" ca="1" si="359"/>
        <v>1.7490212655766637</v>
      </c>
      <c r="AJ431" s="2">
        <f t="shared" ca="1" si="360"/>
        <v>1.7228329618942522</v>
      </c>
      <c r="AK431" s="2">
        <f t="shared" ca="1" si="361"/>
        <v>1.6956632484278626</v>
      </c>
      <c r="AL431" s="2">
        <f t="shared" ca="1" si="362"/>
        <v>1.6675983057975319</v>
      </c>
      <c r="AM431" s="2">
        <f t="shared" ca="1" si="363"/>
        <v>1.6387265759087817</v>
      </c>
      <c r="AN431" s="2">
        <f t="shared" ca="1" si="364"/>
        <v>1.6091397287715774</v>
      </c>
      <c r="AO431" s="2">
        <f t="shared" ca="1" si="365"/>
        <v>1.5789333044464446</v>
      </c>
      <c r="AP431" s="2">
        <f t="shared" ca="1" si="366"/>
        <v>1.548206363070509</v>
      </c>
      <c r="AQ431" s="2">
        <f t="shared" ca="1" si="367"/>
        <v>1.5170593623663775</v>
      </c>
      <c r="AR431" s="2">
        <f t="shared" ca="1" si="368"/>
        <v>1.4855897853806603</v>
      </c>
      <c r="AS431" s="2">
        <f t="shared" ca="1" si="369"/>
        <v>1.4538859411804577</v>
      </c>
      <c r="AT431" s="2">
        <f t="shared" ca="1" si="370"/>
        <v>1.4220206855643529</v>
      </c>
      <c r="AU431" s="2">
        <f t="shared" ca="1" si="371"/>
        <v>1.3900478265690159</v>
      </c>
      <c r="AV431" s="2">
        <f t="shared" ca="1" si="372"/>
        <v>1.3580035724734805</v>
      </c>
      <c r="AW431" s="2">
        <f t="shared" ca="1" si="373"/>
        <v>1.3259128755758138</v>
      </c>
      <c r="AX431" s="2">
        <f t="shared" ca="1" si="374"/>
        <v>1.2937969779883083</v>
      </c>
      <c r="AY431" s="2">
        <f t="shared" ca="1" si="375"/>
        <v>1.2616767089676546</v>
      </c>
      <c r="AZ431" s="2">
        <f t="shared" ca="1" si="324"/>
        <v>1.2295664894855856</v>
      </c>
      <c r="BC431" s="2">
        <f t="shared" ca="1" si="376"/>
        <v>1.2856356685033958</v>
      </c>
      <c r="BD431" s="2">
        <f t="shared" ca="1" si="376"/>
        <v>0.45616283607250896</v>
      </c>
      <c r="BE431" s="2">
        <f t="shared" ca="1" si="376"/>
        <v>0.54257980421296725</v>
      </c>
    </row>
    <row r="432" spans="1:57" x14ac:dyDescent="0.3">
      <c r="A432" s="2">
        <f t="shared" si="325"/>
        <v>4.1999999999999549</v>
      </c>
      <c r="B432" s="2">
        <f t="shared" ca="1" si="326"/>
        <v>1.2287789248446286</v>
      </c>
      <c r="C432" s="2">
        <f t="shared" ca="1" si="327"/>
        <v>1.3016893579043602</v>
      </c>
      <c r="D432" s="2">
        <f t="shared" ca="1" si="328"/>
        <v>1.3722611081170515</v>
      </c>
      <c r="E432" s="2">
        <f t="shared" ca="1" si="329"/>
        <v>1.4399932368982491</v>
      </c>
      <c r="F432" s="2">
        <f t="shared" ca="1" si="330"/>
        <v>1.5043008594774663</v>
      </c>
      <c r="G432" s="2">
        <f t="shared" ca="1" si="331"/>
        <v>1.5648373792294661</v>
      </c>
      <c r="H432" s="2">
        <f t="shared" ca="1" si="332"/>
        <v>1.6214526307402339</v>
      </c>
      <c r="I432" s="2">
        <f t="shared" ca="1" si="333"/>
        <v>1.6740525801815298</v>
      </c>
      <c r="J432" s="2">
        <f t="shared" ca="1" si="334"/>
        <v>1.7225166620050705</v>
      </c>
      <c r="K432" s="2">
        <f t="shared" ca="1" si="335"/>
        <v>1.7666865941565055</v>
      </c>
      <c r="L432" s="2">
        <f t="shared" ca="1" si="336"/>
        <v>1.8063928228038619</v>
      </c>
      <c r="M432" s="2">
        <f t="shared" ca="1" si="337"/>
        <v>1.8414908489723441</v>
      </c>
      <c r="N432" s="2">
        <f t="shared" ca="1" si="338"/>
        <v>1.8718922220310148</v>
      </c>
      <c r="O432" s="2">
        <f t="shared" ca="1" si="339"/>
        <v>1.8975839188472405</v>
      </c>
      <c r="P432" s="2">
        <f t="shared" ca="1" si="340"/>
        <v>1.9186349404641512</v>
      </c>
      <c r="Q432" s="2">
        <f t="shared" ca="1" si="341"/>
        <v>1.9351919071433872</v>
      </c>
      <c r="R432" s="2">
        <f t="shared" ca="1" si="342"/>
        <v>1.9474670583910956</v>
      </c>
      <c r="S432" s="2">
        <f t="shared" ca="1" si="343"/>
        <v>1.9557224168339342</v>
      </c>
      <c r="T432" s="2">
        <f t="shared" ca="1" si="344"/>
        <v>1.9602530796375044</v>
      </c>
      <c r="U432" s="2">
        <f t="shared" ca="1" si="345"/>
        <v>1.9613711604357393</v>
      </c>
      <c r="V432" s="2">
        <f t="shared" ca="1" si="346"/>
        <v>1.9593906634999587</v>
      </c>
      <c r="W432" s="2">
        <f t="shared" ca="1" si="347"/>
        <v>1.9546132710621682</v>
      </c>
      <c r="X432" s="2">
        <f t="shared" ca="1" si="348"/>
        <v>1.9473157015671161</v>
      </c>
      <c r="Y432" s="2">
        <f t="shared" ca="1" si="349"/>
        <v>1.9377401855999179</v>
      </c>
      <c r="Z432" s="2">
        <f t="shared" ca="1" si="350"/>
        <v>1.926089779839784</v>
      </c>
      <c r="AA432" s="2">
        <f t="shared" ca="1" si="351"/>
        <v>1.9125293617696006</v>
      </c>
      <c r="AB432" s="2">
        <f t="shared" ca="1" si="352"/>
        <v>1.8971916187412909</v>
      </c>
      <c r="AC432" s="2">
        <f t="shared" ca="1" si="353"/>
        <v>1.8801859257448676</v>
      </c>
      <c r="AD432" s="2">
        <f t="shared" ca="1" si="354"/>
        <v>1.8616074073657503</v>
      </c>
      <c r="AE432" s="2">
        <f t="shared" ca="1" si="355"/>
        <v>1.8415440211673775</v>
      </c>
      <c r="AF432" s="2">
        <f t="shared" ca="1" si="356"/>
        <v>1.8200808435058025</v>
      </c>
      <c r="AG432" s="2">
        <f t="shared" ca="1" si="357"/>
        <v>1.7973020351822919</v>
      </c>
      <c r="AH432" s="2">
        <f t="shared" ca="1" si="358"/>
        <v>1.7732915226304429</v>
      </c>
      <c r="AI432" s="2">
        <f t="shared" ca="1" si="359"/>
        <v>1.7481332516196697</v>
      </c>
      <c r="AJ432" s="2">
        <f t="shared" ca="1" si="360"/>
        <v>1.7219114494780059</v>
      </c>
      <c r="AK432" s="2">
        <f t="shared" ca="1" si="361"/>
        <v>1.6947110590598999</v>
      </c>
      <c r="AL432" s="2">
        <f t="shared" ca="1" si="362"/>
        <v>1.6666184082275584</v>
      </c>
      <c r="AM432" s="2">
        <f t="shared" ca="1" si="363"/>
        <v>1.6377221048731478</v>
      </c>
      <c r="AN432" s="2">
        <f t="shared" ca="1" si="364"/>
        <v>1.6081139972646175</v>
      </c>
      <c r="AO432" s="2">
        <f t="shared" ca="1" si="365"/>
        <v>1.5778897962012373</v>
      </c>
      <c r="AP432" s="2">
        <f t="shared" ca="1" si="366"/>
        <v>1.5471486896628717</v>
      </c>
      <c r="AQ432" s="2">
        <f t="shared" ca="1" si="367"/>
        <v>1.5159911754250008</v>
      </c>
      <c r="AR432" s="2">
        <f t="shared" ca="1" si="368"/>
        <v>1.4845146523881683</v>
      </c>
      <c r="AS432" s="2">
        <f t="shared" ca="1" si="369"/>
        <v>1.4528072198389668</v>
      </c>
      <c r="AT432" s="2">
        <f t="shared" ca="1" si="370"/>
        <v>1.4209414520558363</v>
      </c>
      <c r="AU432" s="2">
        <f t="shared" ca="1" si="371"/>
        <v>1.3889709049014294</v>
      </c>
      <c r="AV432" s="2">
        <f t="shared" ca="1" si="372"/>
        <v>1.3569316620172922</v>
      </c>
      <c r="AW432" s="2">
        <f t="shared" ca="1" si="373"/>
        <v>1.3248487029572469</v>
      </c>
      <c r="AX432" s="2">
        <f t="shared" ca="1" si="374"/>
        <v>1.2927433643732411</v>
      </c>
      <c r="AY432" s="2">
        <f t="shared" ca="1" si="375"/>
        <v>1.2606364518961433</v>
      </c>
      <c r="AZ432" s="2">
        <f t="shared" ca="1" si="324"/>
        <v>1.2285420038243642</v>
      </c>
      <c r="BC432" s="2">
        <f t="shared" ca="1" si="376"/>
        <v>-0.3150785401455467</v>
      </c>
      <c r="BD432" s="2">
        <f t="shared" ca="1" si="376"/>
        <v>1.2543911310241969</v>
      </c>
      <c r="BE432" s="2">
        <f t="shared" ca="1" si="376"/>
        <v>0.31123807636632073</v>
      </c>
    </row>
    <row r="433" spans="1:57" x14ac:dyDescent="0.3">
      <c r="A433" s="2">
        <f t="shared" si="325"/>
        <v>4.2099999999999547</v>
      </c>
      <c r="B433" s="2">
        <f t="shared" ca="1" si="326"/>
        <v>1.2304507015885913</v>
      </c>
      <c r="C433" s="2">
        <f t="shared" ca="1" si="327"/>
        <v>1.3032576678845065</v>
      </c>
      <c r="D433" s="2">
        <f t="shared" ca="1" si="328"/>
        <v>1.373718685481371</v>
      </c>
      <c r="E433" s="2">
        <f t="shared" ca="1" si="329"/>
        <v>1.4413310612397345</v>
      </c>
      <c r="F433" s="2">
        <f t="shared" ca="1" si="330"/>
        <v>1.5055145976926771</v>
      </c>
      <c r="G433" s="2">
        <f t="shared" ca="1" si="331"/>
        <v>1.5659265460536593</v>
      </c>
      <c r="H433" s="2">
        <f t="shared" ca="1" si="332"/>
        <v>1.6224177808803197</v>
      </c>
      <c r="I433" s="2">
        <f t="shared" ca="1" si="333"/>
        <v>1.674893653579089</v>
      </c>
      <c r="J433" s="2">
        <f t="shared" ca="1" si="334"/>
        <v>1.7232327590276892</v>
      </c>
      <c r="K433" s="2">
        <f t="shared" ca="1" si="335"/>
        <v>1.7672765036937996</v>
      </c>
      <c r="L433" s="2">
        <f t="shared" ca="1" si="336"/>
        <v>1.8068557482747518</v>
      </c>
      <c r="M433" s="2">
        <f t="shared" ca="1" si="337"/>
        <v>1.8418270279034381</v>
      </c>
      <c r="N433" s="2">
        <f t="shared" ca="1" si="338"/>
        <v>1.8721033135456102</v>
      </c>
      <c r="O433" s="2">
        <f t="shared" ca="1" si="339"/>
        <v>1.8976731356674654</v>
      </c>
      <c r="P433" s="2">
        <f t="shared" ca="1" si="340"/>
        <v>1.9186069610107452</v>
      </c>
      <c r="Q433" s="2">
        <f t="shared" ca="1" si="341"/>
        <v>1.9350526358353748</v>
      </c>
      <c r="R433" s="2">
        <f t="shared" ca="1" si="342"/>
        <v>1.947223309294807</v>
      </c>
      <c r="S433" s="2">
        <f t="shared" ca="1" si="343"/>
        <v>1.9553815799095791</v>
      </c>
      <c r="T433" s="2">
        <f t="shared" ca="1" si="344"/>
        <v>1.9598228000192639</v>
      </c>
      <c r="U433" s="2">
        <f t="shared" ca="1" si="345"/>
        <v>1.9608590363587752</v>
      </c>
      <c r="V433" s="2">
        <f t="shared" ca="1" si="346"/>
        <v>1.9588039624736893</v>
      </c>
      <c r="W433" s="2">
        <f t="shared" ca="1" si="347"/>
        <v>1.9539586774285986</v>
      </c>
      <c r="X433" s="2">
        <f t="shared" ca="1" si="348"/>
        <v>1.9465991263646871</v>
      </c>
      <c r="Y433" s="2">
        <f t="shared" ca="1" si="349"/>
        <v>1.936966673127646</v>
      </c>
      <c r="Z433" s="2">
        <f t="shared" ca="1" si="350"/>
        <v>1.9252635277662846</v>
      </c>
      <c r="AA433" s="2">
        <f t="shared" ca="1" si="351"/>
        <v>1.911653841051226</v>
      </c>
      <c r="AB433" s="2">
        <f t="shared" ca="1" si="352"/>
        <v>1.8962697512308044</v>
      </c>
      <c r="AC433" s="2">
        <f t="shared" ca="1" si="353"/>
        <v>1.8792202653970471</v>
      </c>
      <c r="AD433" s="2">
        <f t="shared" ca="1" si="354"/>
        <v>1.8606002817835934</v>
      </c>
      <c r="AE433" s="2">
        <f t="shared" ca="1" si="355"/>
        <v>1.8404976171102128</v>
      </c>
      <c r="AF433" s="2">
        <f t="shared" ca="1" si="356"/>
        <v>1.8189972459108272</v>
      </c>
      <c r="AG433" s="2">
        <f t="shared" ca="1" si="357"/>
        <v>1.7961832404191052</v>
      </c>
      <c r="AH433" s="2">
        <f t="shared" ca="1" si="358"/>
        <v>1.7721394431360795</v>
      </c>
      <c r="AI433" s="2">
        <f t="shared" ca="1" si="359"/>
        <v>1.7469497206443008</v>
      </c>
      <c r="AJ433" s="2">
        <f t="shared" ca="1" si="360"/>
        <v>1.720698229218159</v>
      </c>
      <c r="AK433" s="2">
        <f t="shared" ca="1" si="361"/>
        <v>1.6934698534691397</v>
      </c>
      <c r="AL433" s="2">
        <f t="shared" ca="1" si="362"/>
        <v>1.6653508803219885</v>
      </c>
      <c r="AM433" s="2">
        <f t="shared" ca="1" si="363"/>
        <v>1.6364298953464218</v>
      </c>
      <c r="AN433" s="2">
        <f t="shared" ca="1" si="364"/>
        <v>1.6067987363634655</v>
      </c>
      <c r="AO433" s="2">
        <f t="shared" ca="1" si="365"/>
        <v>1.5765530954986935</v>
      </c>
      <c r="AP433" s="2">
        <f t="shared" ca="1" si="366"/>
        <v>1.54579209826439</v>
      </c>
      <c r="AQ433" s="2">
        <f t="shared" ca="1" si="367"/>
        <v>1.5146160914504074</v>
      </c>
      <c r="AR433" s="2">
        <f t="shared" ca="1" si="368"/>
        <v>1.4831221987440129</v>
      </c>
      <c r="AS433" s="2">
        <f t="shared" ca="1" si="369"/>
        <v>1.4513981196619772</v>
      </c>
      <c r="AT433" s="2">
        <f t="shared" ca="1" si="370"/>
        <v>1.4195159589949986</v>
      </c>
      <c r="AU433" s="2">
        <f t="shared" ca="1" si="371"/>
        <v>1.3875288344279206</v>
      </c>
      <c r="AV433" s="2">
        <f t="shared" ca="1" si="372"/>
        <v>1.3554725194481458</v>
      </c>
      <c r="AW433" s="2">
        <f t="shared" ca="1" si="373"/>
        <v>1.3233718336564071</v>
      </c>
      <c r="AX433" s="2">
        <f t="shared" ca="1" si="374"/>
        <v>1.2912480173264771</v>
      </c>
      <c r="AY433" s="2">
        <f t="shared" ca="1" si="375"/>
        <v>1.2591216567279302</v>
      </c>
      <c r="AZ433" s="2">
        <f t="shared" ca="1" si="324"/>
        <v>1.2270061782874655</v>
      </c>
      <c r="BC433" s="2">
        <f t="shared" ca="1" si="376"/>
        <v>-0.75602406472302519</v>
      </c>
      <c r="BD433" s="2">
        <f t="shared" ca="1" si="376"/>
        <v>1.7735387905993019</v>
      </c>
      <c r="BE433" s="2">
        <f t="shared" ca="1" si="376"/>
        <v>1.6828883260457266</v>
      </c>
    </row>
    <row r="434" spans="1:57" x14ac:dyDescent="0.3">
      <c r="A434" s="2">
        <f t="shared" si="325"/>
        <v>4.2199999999999545</v>
      </c>
      <c r="B434" s="2">
        <f t="shared" ca="1" si="326"/>
        <v>1.2315248998256714</v>
      </c>
      <c r="C434" s="2">
        <f t="shared" ca="1" si="327"/>
        <v>1.3041765240648975</v>
      </c>
      <c r="D434" s="2">
        <f t="shared" ca="1" si="328"/>
        <v>1.3744812377123781</v>
      </c>
      <c r="E434" s="2">
        <f t="shared" ca="1" si="329"/>
        <v>1.4419344642018754</v>
      </c>
      <c r="F434" s="2">
        <f t="shared" ca="1" si="330"/>
        <v>1.5059604188717779</v>
      </c>
      <c r="G434" s="2">
        <f t="shared" ca="1" si="331"/>
        <v>1.5662198869079398</v>
      </c>
      <c r="H434" s="2">
        <f t="shared" ca="1" si="332"/>
        <v>1.6225644920359521</v>
      </c>
      <c r="I434" s="2">
        <f t="shared" ca="1" si="333"/>
        <v>1.6748987086917817</v>
      </c>
      <c r="J434" s="2">
        <f t="shared" ca="1" si="334"/>
        <v>1.7231000450321134</v>
      </c>
      <c r="K434" s="2">
        <f t="shared" ca="1" si="335"/>
        <v>1.767009352857841</v>
      </c>
      <c r="L434" s="2">
        <f t="shared" ca="1" si="336"/>
        <v>1.8064576620782054</v>
      </c>
      <c r="M434" s="2">
        <f t="shared" ca="1" si="337"/>
        <v>1.841302291974606</v>
      </c>
      <c r="N434" s="2">
        <f t="shared" ca="1" si="338"/>
        <v>1.8714573800405645</v>
      </c>
      <c r="O434" s="2">
        <f t="shared" ca="1" si="339"/>
        <v>1.8969127508741424</v>
      </c>
      <c r="P434" s="2">
        <f t="shared" ca="1" si="340"/>
        <v>1.9177400744127244</v>
      </c>
      <c r="Q434" s="2">
        <f t="shared" ca="1" si="341"/>
        <v>1.9340881588785399</v>
      </c>
      <c r="R434" s="2">
        <f t="shared" ca="1" si="342"/>
        <v>1.9461707986883163</v>
      </c>
      <c r="S434" s="2">
        <f t="shared" ca="1" si="343"/>
        <v>1.9542509041331106</v>
      </c>
      <c r="T434" s="2">
        <f t="shared" ca="1" si="344"/>
        <v>1.9586238189760463</v>
      </c>
      <c r="U434" s="2">
        <f t="shared" ca="1" si="345"/>
        <v>1.9596012996675207</v>
      </c>
      <c r="V434" s="2">
        <f t="shared" ca="1" si="346"/>
        <v>1.9574964262695715</v>
      </c>
      <c r="W434" s="2">
        <f t="shared" ca="1" si="347"/>
        <v>1.9526094531676934</v>
      </c>
      <c r="X434" s="2">
        <f t="shared" ca="1" si="348"/>
        <v>1.9452152926218271</v>
      </c>
      <c r="Y434" s="2">
        <f t="shared" ca="1" si="349"/>
        <v>1.9355541844314581</v>
      </c>
      <c r="Z434" s="2">
        <f t="shared" ca="1" si="350"/>
        <v>1.9238272367043956</v>
      </c>
      <c r="AA434" s="2">
        <f t="shared" ca="1" si="351"/>
        <v>1.9101976193422112</v>
      </c>
      <c r="AB434" s="2">
        <f t="shared" ca="1" si="352"/>
        <v>1.8947966674048007</v>
      </c>
      <c r="AC434" s="2">
        <f t="shared" ca="1" si="353"/>
        <v>1.8777327652081681</v>
      </c>
      <c r="AD434" s="2">
        <f t="shared" ca="1" si="354"/>
        <v>1.8591003286353729</v>
      </c>
      <c r="AE434" s="2">
        <f t="shared" ca="1" si="355"/>
        <v>1.8389867766339845</v>
      </c>
      <c r="AF434" s="2">
        <f t="shared" ca="1" si="356"/>
        <v>1.8174767244719225</v>
      </c>
      <c r="AG434" s="2">
        <f t="shared" ca="1" si="357"/>
        <v>1.7946538981989961</v>
      </c>
      <c r="AH434" s="2">
        <f t="shared" ca="1" si="358"/>
        <v>1.7706017987696261</v>
      </c>
      <c r="AI434" s="2">
        <f t="shared" ca="1" si="359"/>
        <v>1.745403956033202</v>
      </c>
      <c r="AJ434" s="2">
        <f t="shared" ca="1" si="360"/>
        <v>1.719144197757722</v>
      </c>
      <c r="AK434" s="2">
        <f t="shared" ca="1" si="361"/>
        <v>1.6919070929488575</v>
      </c>
      <c r="AL434" s="2">
        <f t="shared" ca="1" si="362"/>
        <v>1.6637786302572308</v>
      </c>
      <c r="AM434" s="2">
        <f t="shared" ca="1" si="363"/>
        <v>1.6348471154586572</v>
      </c>
      <c r="AN434" s="2">
        <f t="shared" ca="1" si="364"/>
        <v>1.6052041180537426</v>
      </c>
      <c r="AO434" s="2">
        <f t="shared" ca="1" si="365"/>
        <v>1.5749450529095248</v>
      </c>
      <c r="AP434" s="2">
        <f t="shared" ca="1" si="366"/>
        <v>1.5441687235913846</v>
      </c>
      <c r="AQ434" s="2">
        <f t="shared" ca="1" si="367"/>
        <v>1.5129750657100332</v>
      </c>
      <c r="AR434" s="2">
        <f t="shared" ca="1" si="368"/>
        <v>1.4814606675393673</v>
      </c>
      <c r="AS434" s="2">
        <f t="shared" ca="1" si="369"/>
        <v>1.4497125697230167</v>
      </c>
      <c r="AT434" s="2">
        <f t="shared" ca="1" si="370"/>
        <v>1.417802150481174</v>
      </c>
      <c r="AU434" s="2">
        <f t="shared" ca="1" si="371"/>
        <v>1.3857818341723855</v>
      </c>
      <c r="AV434" s="2">
        <f t="shared" ca="1" si="372"/>
        <v>1.35368682942497</v>
      </c>
      <c r="AW434" s="2">
        <f t="shared" ca="1" si="373"/>
        <v>1.3215415394491068</v>
      </c>
      <c r="AX434" s="2">
        <f t="shared" ca="1" si="374"/>
        <v>1.2893668479717697</v>
      </c>
      <c r="AY434" s="2">
        <f t="shared" ca="1" si="375"/>
        <v>1.2571828563420693</v>
      </c>
      <c r="AZ434" s="2">
        <f t="shared" ca="1" si="324"/>
        <v>1.2250021652884096</v>
      </c>
      <c r="BC434" s="2">
        <f t="shared" ca="1" si="376"/>
        <v>-1.6060019684513067</v>
      </c>
      <c r="BD434" s="2">
        <f t="shared" ca="1" si="376"/>
        <v>0.40394397863684972</v>
      </c>
      <c r="BE434" s="2">
        <f t="shared" ca="1" si="376"/>
        <v>2.1248632430978134</v>
      </c>
    </row>
    <row r="435" spans="1:57" x14ac:dyDescent="0.3">
      <c r="A435" s="2">
        <f t="shared" si="325"/>
        <v>4.2299999999999542</v>
      </c>
      <c r="B435" s="2">
        <f t="shared" ca="1" si="326"/>
        <v>1.2325094088735173</v>
      </c>
      <c r="C435" s="2">
        <f t="shared" ca="1" si="327"/>
        <v>1.3051560539786238</v>
      </c>
      <c r="D435" s="2">
        <f t="shared" ca="1" si="328"/>
        <v>1.375443799085545</v>
      </c>
      <c r="E435" s="2">
        <f t="shared" ca="1" si="329"/>
        <v>1.4428667080339437</v>
      </c>
      <c r="F435" s="2">
        <f t="shared" ca="1" si="330"/>
        <v>1.5068537892989025</v>
      </c>
      <c r="G435" s="2">
        <f t="shared" ca="1" si="331"/>
        <v>1.5670697042506259</v>
      </c>
      <c r="H435" s="2">
        <f t="shared" ca="1" si="332"/>
        <v>1.6233671911679337</v>
      </c>
      <c r="I435" s="2">
        <f t="shared" ca="1" si="333"/>
        <v>1.6756502412293623</v>
      </c>
      <c r="J435" s="2">
        <f t="shared" ca="1" si="334"/>
        <v>1.7237956844196898</v>
      </c>
      <c r="K435" s="2">
        <f t="shared" ca="1" si="335"/>
        <v>1.7676442302586426</v>
      </c>
      <c r="L435" s="2">
        <f t="shared" ca="1" si="336"/>
        <v>1.8070274880741484</v>
      </c>
      <c r="M435" s="2">
        <f t="shared" ca="1" si="337"/>
        <v>1.8418039668517436</v>
      </c>
      <c r="N435" s="2">
        <f t="shared" ca="1" si="338"/>
        <v>1.8718893710728468</v>
      </c>
      <c r="O435" s="2">
        <f t="shared" ca="1" si="339"/>
        <v>1.8972752155567041</v>
      </c>
      <c r="P435" s="2">
        <f t="shared" ca="1" si="340"/>
        <v>1.9180347665197217</v>
      </c>
      <c r="Q435" s="2">
        <f t="shared" ca="1" si="341"/>
        <v>1.9343181857204972</v>
      </c>
      <c r="R435" s="2">
        <f t="shared" ca="1" si="342"/>
        <v>1.9463403040772229</v>
      </c>
      <c r="S435" s="2">
        <f t="shared" ca="1" si="343"/>
        <v>1.954364735152581</v>
      </c>
      <c r="T435" s="2">
        <f t="shared" ca="1" si="344"/>
        <v>1.958687206007129</v>
      </c>
      <c r="U435" s="2">
        <f t="shared" ca="1" si="345"/>
        <v>1.9596195550508122</v>
      </c>
      <c r="V435" s="2">
        <f t="shared" ca="1" si="346"/>
        <v>1.9574746617462637</v>
      </c>
      <c r="W435" s="2">
        <f t="shared" ca="1" si="347"/>
        <v>1.9525523299438823</v>
      </c>
      <c r="X435" s="2">
        <f t="shared" ca="1" si="348"/>
        <v>1.9451268351071112</v>
      </c>
      <c r="Y435" s="2">
        <f t="shared" ca="1" si="349"/>
        <v>1.9354376913393792</v>
      </c>
      <c r="Z435" s="2">
        <f t="shared" ca="1" si="350"/>
        <v>1.9236853051369791</v>
      </c>
      <c r="AA435" s="2">
        <f t="shared" ca="1" si="351"/>
        <v>1.9100322669940888</v>
      </c>
      <c r="AB435" s="2">
        <f t="shared" ca="1" si="352"/>
        <v>1.8946095102984581</v>
      </c>
      <c r="AC435" s="2">
        <f t="shared" ca="1" si="353"/>
        <v>1.8775251973066223</v>
      </c>
      <c r="AD435" s="2">
        <f t="shared" ca="1" si="354"/>
        <v>1.8588736611506731</v>
      </c>
      <c r="AE435" s="2">
        <f t="shared" ca="1" si="355"/>
        <v>1.8387423216841485</v>
      </c>
      <c r="AF435" s="2">
        <f t="shared" ca="1" si="356"/>
        <v>1.8172158330786545</v>
      </c>
      <c r="AG435" s="2">
        <f t="shared" ca="1" si="357"/>
        <v>1.79437797320093</v>
      </c>
      <c r="AH435" s="2">
        <f t="shared" ca="1" si="358"/>
        <v>1.770312299463098</v>
      </c>
      <c r="AI435" s="2">
        <f t="shared" ca="1" si="359"/>
        <v>1.745102403053967</v>
      </c>
      <c r="AJ435" s="2">
        <f t="shared" ca="1" si="360"/>
        <v>1.7188321814012004</v>
      </c>
      <c r="AK435" s="2">
        <f t="shared" ca="1" si="361"/>
        <v>1.6915862861593338</v>
      </c>
      <c r="AL435" s="2">
        <f t="shared" ca="1" si="362"/>
        <v>1.6634508059825157</v>
      </c>
      <c r="AM435" s="2">
        <f t="shared" ca="1" si="363"/>
        <v>1.6345141649901749</v>
      </c>
      <c r="AN435" s="2">
        <f t="shared" ca="1" si="364"/>
        <v>1.6048680620917792</v>
      </c>
      <c r="AO435" s="2">
        <f t="shared" ca="1" si="365"/>
        <v>1.574608031910109</v>
      </c>
      <c r="AP435" s="2">
        <f t="shared" ca="1" si="366"/>
        <v>1.5438329521870413</v>
      </c>
      <c r="AQ435" s="2">
        <f t="shared" ca="1" si="367"/>
        <v>1.5126427427775067</v>
      </c>
      <c r="AR435" s="2">
        <f t="shared" ca="1" si="368"/>
        <v>1.4811338519808808</v>
      </c>
      <c r="AS435" s="2">
        <f t="shared" ca="1" si="369"/>
        <v>1.4493930581217498</v>
      </c>
      <c r="AT435" s="2">
        <f t="shared" ca="1" si="370"/>
        <v>1.4174914114227299</v>
      </c>
      <c r="AU435" s="2">
        <f t="shared" ca="1" si="371"/>
        <v>1.3854810433934601</v>
      </c>
      <c r="AV435" s="2">
        <f t="shared" ca="1" si="372"/>
        <v>1.3533969986805894</v>
      </c>
      <c r="AW435" s="2">
        <f t="shared" ca="1" si="373"/>
        <v>1.321263663208665</v>
      </c>
      <c r="AX435" s="2">
        <f t="shared" ca="1" si="374"/>
        <v>1.289101959498433</v>
      </c>
      <c r="AY435" s="2">
        <f t="shared" ca="1" si="375"/>
        <v>1.256931895071028</v>
      </c>
      <c r="AZ435" s="2">
        <f t="shared" ca="1" si="324"/>
        <v>1.2247658110102113</v>
      </c>
      <c r="BC435" s="2">
        <f t="shared" ca="1" si="376"/>
        <v>0.1338242837552146</v>
      </c>
      <c r="BD435" s="2">
        <f t="shared" ca="1" si="376"/>
        <v>-1.4246153109712987</v>
      </c>
      <c r="BE435" s="2">
        <f t="shared" ca="1" si="376"/>
        <v>-1.2748510551504477</v>
      </c>
    </row>
    <row r="436" spans="1:57" x14ac:dyDescent="0.3">
      <c r="A436" s="2">
        <f t="shared" si="325"/>
        <v>4.239999999999954</v>
      </c>
      <c r="B436" s="2">
        <f t="shared" ca="1" si="326"/>
        <v>1.2338561696526813</v>
      </c>
      <c r="C436" s="2">
        <f t="shared" ca="1" si="327"/>
        <v>1.3064607815295206</v>
      </c>
      <c r="D436" s="2">
        <f t="shared" ca="1" si="328"/>
        <v>1.376695468417978</v>
      </c>
      <c r="E436" s="2">
        <f t="shared" ca="1" si="329"/>
        <v>1.444053040432453</v>
      </c>
      <c r="F436" s="2">
        <f t="shared" ca="1" si="330"/>
        <v>1.5079672636598975</v>
      </c>
      <c r="G436" s="2">
        <f t="shared" ca="1" si="331"/>
        <v>1.5681066032364654</v>
      </c>
      <c r="H436" s="2">
        <f t="shared" ca="1" si="332"/>
        <v>1.6243248628522133</v>
      </c>
      <c r="I436" s="2">
        <f t="shared" ca="1" si="333"/>
        <v>1.6765255293441785</v>
      </c>
      <c r="J436" s="2">
        <f t="shared" ca="1" si="334"/>
        <v>1.7245847480572691</v>
      </c>
      <c r="K436" s="2">
        <f t="shared" ca="1" si="335"/>
        <v>1.7683430834782623</v>
      </c>
      <c r="L436" s="2">
        <f t="shared" ca="1" si="336"/>
        <v>1.8076327193737034</v>
      </c>
      <c r="M436" s="2">
        <f t="shared" ca="1" si="337"/>
        <v>1.8423133447931614</v>
      </c>
      <c r="N436" s="2">
        <f t="shared" ca="1" si="338"/>
        <v>1.87230221648484</v>
      </c>
      <c r="O436" s="2">
        <f t="shared" ca="1" si="339"/>
        <v>1.897592520424547</v>
      </c>
      <c r="P436" s="2">
        <f t="shared" ca="1" si="340"/>
        <v>1.9182590970670794</v>
      </c>
      <c r="Q436" s="2">
        <f t="shared" ca="1" si="341"/>
        <v>1.9344534381809255</v>
      </c>
      <c r="R436" s="2">
        <f t="shared" ca="1" si="342"/>
        <v>1.9463913873353675</v>
      </c>
      <c r="S436" s="2">
        <f t="shared" ca="1" si="343"/>
        <v>1.9543372377794503</v>
      </c>
      <c r="T436" s="2">
        <f t="shared" ca="1" si="344"/>
        <v>1.9585870766586289</v>
      </c>
      <c r="U436" s="2">
        <f t="shared" ca="1" si="345"/>
        <v>1.9594528015054391</v>
      </c>
      <c r="V436" s="2">
        <f t="shared" ca="1" si="346"/>
        <v>1.9572470689986166</v>
      </c>
      <c r="W436" s="2">
        <f t="shared" ca="1" si="347"/>
        <v>1.9522692115424578</v>
      </c>
      <c r="X436" s="2">
        <f t="shared" ca="1" si="348"/>
        <v>1.9447928488401387</v>
      </c>
      <c r="Y436" s="2">
        <f t="shared" ca="1" si="349"/>
        <v>1.9350567525949434</v>
      </c>
      <c r="Z436" s="2">
        <f t="shared" ca="1" si="350"/>
        <v>1.9232606129499525</v>
      </c>
      <c r="AA436" s="2">
        <f t="shared" ca="1" si="351"/>
        <v>1.9095664273608761</v>
      </c>
      <c r="AB436" s="2">
        <f t="shared" ca="1" si="352"/>
        <v>1.8941047139497933</v>
      </c>
      <c r="AC436" s="2">
        <f t="shared" ca="1" si="353"/>
        <v>1.8769833985141613</v>
      </c>
      <c r="AD436" s="2">
        <f t="shared" ca="1" si="354"/>
        <v>1.8582967159224648</v>
      </c>
      <c r="AE436" s="2">
        <f t="shared" ca="1" si="355"/>
        <v>1.8381320705083863</v>
      </c>
      <c r="AF436" s="2">
        <f t="shared" ca="1" si="356"/>
        <v>1.8165741384197036</v>
      </c>
      <c r="AG436" s="2">
        <f t="shared" ca="1" si="357"/>
        <v>1.7937067322471227</v>
      </c>
      <c r="AH436" s="2">
        <f t="shared" ca="1" si="358"/>
        <v>1.7696134487723245</v>
      </c>
      <c r="AI436" s="2">
        <f t="shared" ca="1" si="359"/>
        <v>1.7443779235041628</v>
      </c>
      <c r="AJ436" s="2">
        <f t="shared" ca="1" si="360"/>
        <v>1.7180841066039712</v>
      </c>
      <c r="AK436" s="2">
        <f t="shared" ca="1" si="361"/>
        <v>1.6908167155364642</v>
      </c>
      <c r="AL436" s="2">
        <f t="shared" ca="1" si="362"/>
        <v>1.6626619221403398</v>
      </c>
      <c r="AM436" s="2">
        <f t="shared" ca="1" si="363"/>
        <v>1.6337082519141666</v>
      </c>
      <c r="AN436" s="2">
        <f t="shared" ca="1" si="364"/>
        <v>1.6040475157974337</v>
      </c>
      <c r="AO436" s="2">
        <f t="shared" ca="1" si="365"/>
        <v>1.5737753500712997</v>
      </c>
      <c r="AP436" s="2">
        <f t="shared" ca="1" si="366"/>
        <v>1.5429906876697139</v>
      </c>
      <c r="AQ436" s="2">
        <f t="shared" ca="1" si="367"/>
        <v>1.5117934130216728</v>
      </c>
      <c r="AR436" s="2">
        <f t="shared" ca="1" si="368"/>
        <v>1.4802798148193623</v>
      </c>
      <c r="AS436" s="2">
        <f t="shared" ca="1" si="369"/>
        <v>1.4485363905689754</v>
      </c>
      <c r="AT436" s="2">
        <f t="shared" ca="1" si="370"/>
        <v>1.4166338460127468</v>
      </c>
      <c r="AU436" s="2">
        <f t="shared" ca="1" si="371"/>
        <v>1.3846240052029737</v>
      </c>
      <c r="AV436" s="2">
        <f t="shared" ca="1" si="372"/>
        <v>1.3525417345527779</v>
      </c>
      <c r="AW436" s="2">
        <f t="shared" ca="1" si="373"/>
        <v>1.3204113866368843</v>
      </c>
      <c r="AX436" s="2">
        <f t="shared" ca="1" si="374"/>
        <v>1.2882539029315971</v>
      </c>
      <c r="AY436" s="2">
        <f t="shared" ca="1" si="375"/>
        <v>1.2560891766279634</v>
      </c>
      <c r="AZ436" s="2">
        <f t="shared" ca="1" si="324"/>
        <v>1.2239292635764045</v>
      </c>
      <c r="BC436" s="2">
        <f t="shared" ca="1" si="376"/>
        <v>-0.23429676265652066</v>
      </c>
      <c r="BD436" s="2">
        <f t="shared" ca="1" si="376"/>
        <v>0.3499524682918187</v>
      </c>
      <c r="BE436" s="2">
        <f t="shared" ca="1" si="376"/>
        <v>4.0419143776887267E-2</v>
      </c>
    </row>
    <row r="437" spans="1:57" x14ac:dyDescent="0.3">
      <c r="A437" s="2">
        <f t="shared" si="325"/>
        <v>4.2499999999999538</v>
      </c>
      <c r="B437" s="2">
        <f t="shared" ca="1" si="326"/>
        <v>1.2354578262279894</v>
      </c>
      <c r="C437" s="2">
        <f t="shared" ca="1" si="327"/>
        <v>1.3081100193354522</v>
      </c>
      <c r="D437" s="2">
        <f t="shared" ca="1" si="328"/>
        <v>1.3783729158737494</v>
      </c>
      <c r="E437" s="2">
        <f t="shared" ca="1" si="329"/>
        <v>1.4457385131075586</v>
      </c>
      <c r="F437" s="2">
        <f t="shared" ca="1" si="330"/>
        <v>1.5096456363075801</v>
      </c>
      <c r="G437" s="2">
        <f t="shared" ca="1" si="331"/>
        <v>1.56976682025762</v>
      </c>
      <c r="H437" s="2">
        <f t="shared" ca="1" si="332"/>
        <v>1.625957223312716</v>
      </c>
      <c r="I437" s="2">
        <f t="shared" ca="1" si="333"/>
        <v>1.6781201450112362</v>
      </c>
      <c r="J437" s="2">
        <f t="shared" ca="1" si="334"/>
        <v>1.7261313774991551</v>
      </c>
      <c r="K437" s="2">
        <f t="shared" ca="1" si="335"/>
        <v>1.7698316752685301</v>
      </c>
      <c r="L437" s="2">
        <f t="shared" ca="1" si="336"/>
        <v>1.8090541292858298</v>
      </c>
      <c r="M437" s="2">
        <f t="shared" ca="1" si="337"/>
        <v>1.8436599367575093</v>
      </c>
      <c r="N437" s="2">
        <f t="shared" ca="1" si="338"/>
        <v>1.8735682297251501</v>
      </c>
      <c r="O437" s="2">
        <f t="shared" ca="1" si="339"/>
        <v>1.8987741840315571</v>
      </c>
      <c r="P437" s="2">
        <f t="shared" ca="1" si="340"/>
        <v>1.919354530134145</v>
      </c>
      <c r="Q437" s="2">
        <f t="shared" ca="1" si="341"/>
        <v>1.9354624041129154</v>
      </c>
      <c r="R437" s="2">
        <f t="shared" ca="1" si="342"/>
        <v>1.9473149761777433</v>
      </c>
      <c r="S437" s="2">
        <f t="shared" ca="1" si="343"/>
        <v>1.955177533520805</v>
      </c>
      <c r="T437" s="2">
        <f t="shared" ca="1" si="344"/>
        <v>1.9593468380020045</v>
      </c>
      <c r="U437" s="2">
        <f t="shared" ca="1" si="345"/>
        <v>1.9601351612871367</v>
      </c>
      <c r="V437" s="2">
        <f t="shared" ca="1" si="346"/>
        <v>1.9578552529465933</v>
      </c>
      <c r="W437" s="2">
        <f t="shared" ca="1" si="347"/>
        <v>1.9528062909010833</v>
      </c>
      <c r="X437" s="2">
        <f t="shared" ca="1" si="348"/>
        <v>1.9452615580095152</v>
      </c>
      <c r="Y437" s="2">
        <f t="shared" ca="1" si="349"/>
        <v>1.9354594047447653</v>
      </c>
      <c r="Z437" s="2">
        <f t="shared" ca="1" si="350"/>
        <v>1.9235991280117948</v>
      </c>
      <c r="AA437" s="2">
        <f t="shared" ca="1" si="351"/>
        <v>1.9098424564320995</v>
      </c>
      <c r="AB437" s="2">
        <f t="shared" ca="1" si="352"/>
        <v>1.8943198170870177</v>
      </c>
      <c r="AC437" s="2">
        <f t="shared" ca="1" si="353"/>
        <v>1.877139222727636</v>
      </c>
      <c r="AD437" s="2">
        <f t="shared" ca="1" si="354"/>
        <v>1.858395132262505</v>
      </c>
      <c r="AE437" s="2">
        <f t="shared" ca="1" si="355"/>
        <v>1.83817525590417</v>
      </c>
      <c r="AF437" s="2">
        <f t="shared" ca="1" si="356"/>
        <v>1.8165646126803341</v>
      </c>
      <c r="AG437" s="2">
        <f t="shared" ca="1" si="357"/>
        <v>1.7936473706473801</v>
      </c>
      <c r="AH437" s="2">
        <f t="shared" ca="1" si="358"/>
        <v>1.7695074867043548</v>
      </c>
      <c r="AI437" s="2">
        <f t="shared" ca="1" si="359"/>
        <v>1.7442289614972275</v>
      </c>
      <c r="AJ437" s="2">
        <f t="shared" ca="1" si="360"/>
        <v>1.71789611883133</v>
      </c>
      <c r="AK437" s="2">
        <f t="shared" ca="1" si="361"/>
        <v>1.6905940629778413</v>
      </c>
      <c r="AL437" s="2">
        <f t="shared" ca="1" si="362"/>
        <v>1.6624093699726983</v>
      </c>
      <c r="AM437" s="2">
        <f t="shared" ca="1" si="363"/>
        <v>1.6334309875554249</v>
      </c>
      <c r="AN437" s="2">
        <f t="shared" ca="1" si="364"/>
        <v>1.6037511591368965</v>
      </c>
      <c r="AO437" s="2">
        <f t="shared" ca="1" si="365"/>
        <v>1.5734659423761215</v>
      </c>
      <c r="AP437" s="2">
        <f t="shared" ca="1" si="366"/>
        <v>1.5426746442355599</v>
      </c>
      <c r="AQ437" s="2">
        <f t="shared" ca="1" si="367"/>
        <v>1.5114774318834461</v>
      </c>
      <c r="AR437" s="2">
        <f t="shared" ca="1" si="368"/>
        <v>1.4799707526293504</v>
      </c>
      <c r="AS437" s="2">
        <f t="shared" ca="1" si="369"/>
        <v>1.4482411425366306</v>
      </c>
      <c r="AT437" s="2">
        <f t="shared" ca="1" si="370"/>
        <v>1.4163592842563986</v>
      </c>
      <c r="AU437" s="2">
        <f t="shared" ca="1" si="371"/>
        <v>1.3843770176168841</v>
      </c>
      <c r="AV437" s="2">
        <f t="shared" ca="1" si="372"/>
        <v>1.3523293543441541</v>
      </c>
      <c r="AW437" s="2">
        <f t="shared" ca="1" si="373"/>
        <v>1.3202409353580156</v>
      </c>
      <c r="AX437" s="2">
        <f t="shared" ca="1" si="374"/>
        <v>1.2881330390734167</v>
      </c>
      <c r="AY437" s="2">
        <f t="shared" ca="1" si="375"/>
        <v>1.2560257615820494</v>
      </c>
      <c r="AZ437" s="2">
        <f t="shared" ca="1" si="324"/>
        <v>1.2239311831967503</v>
      </c>
      <c r="BC437" s="2">
        <f t="shared" ca="1" si="376"/>
        <v>0.7979891841441713</v>
      </c>
      <c r="BD437" s="2">
        <f t="shared" ca="1" si="376"/>
        <v>0.62958280616929407</v>
      </c>
      <c r="BE437" s="2">
        <f t="shared" ca="1" si="376"/>
        <v>-1.4910955122971163</v>
      </c>
    </row>
    <row r="438" spans="1:57" x14ac:dyDescent="0.3">
      <c r="A438" s="2">
        <f t="shared" si="325"/>
        <v>4.2599999999999536</v>
      </c>
      <c r="B438" s="2">
        <f t="shared" ca="1" si="326"/>
        <v>1.2360699839484874</v>
      </c>
      <c r="C438" s="2">
        <f t="shared" ca="1" si="327"/>
        <v>1.3087192938453824</v>
      </c>
      <c r="D438" s="2">
        <f t="shared" ca="1" si="328"/>
        <v>1.3789646158837112</v>
      </c>
      <c r="E438" s="2">
        <f t="shared" ca="1" si="329"/>
        <v>1.446297070446434</v>
      </c>
      <c r="F438" s="2">
        <f t="shared" ca="1" si="330"/>
        <v>1.5101603407246109</v>
      </c>
      <c r="G438" s="2">
        <f t="shared" ca="1" si="331"/>
        <v>1.5702307953773831</v>
      </c>
      <c r="H438" s="2">
        <f t="shared" ca="1" si="332"/>
        <v>1.626364735112829</v>
      </c>
      <c r="I438" s="2">
        <f t="shared" ca="1" si="333"/>
        <v>1.6784650873799778</v>
      </c>
      <c r="J438" s="2">
        <f t="shared" ca="1" si="334"/>
        <v>1.7264071205172886</v>
      </c>
      <c r="K438" s="2">
        <f t="shared" ca="1" si="335"/>
        <v>1.7700316118933261</v>
      </c>
      <c r="L438" s="2">
        <f t="shared" ca="1" si="336"/>
        <v>1.8091723902209567</v>
      </c>
      <c r="M438" s="2">
        <f t="shared" ca="1" si="337"/>
        <v>1.8436919867335855</v>
      </c>
      <c r="N438" s="2">
        <f t="shared" ca="1" si="338"/>
        <v>1.8735112295849787</v>
      </c>
      <c r="O438" s="2">
        <f t="shared" ca="1" si="339"/>
        <v>1.8986271010149847</v>
      </c>
      <c r="P438" s="2">
        <f t="shared" ca="1" si="340"/>
        <v>1.9191180350971491</v>
      </c>
      <c r="Q438" s="2">
        <f t="shared" ca="1" si="341"/>
        <v>1.9351386243969024</v>
      </c>
      <c r="R438" s="2">
        <f t="shared" ca="1" si="342"/>
        <v>1.9469071776380973</v>
      </c>
      <c r="S438" s="2">
        <f t="shared" ca="1" si="343"/>
        <v>1.9546897880988028</v>
      </c>
      <c r="T438" s="2">
        <f t="shared" ca="1" si="344"/>
        <v>1.9587837048690824</v>
      </c>
      <c r="U438" s="2">
        <f t="shared" ca="1" si="345"/>
        <v>1.9595013866504924</v>
      </c>
      <c r="V438" s="2">
        <f t="shared" ca="1" si="346"/>
        <v>1.9571554894849104</v>
      </c>
      <c r="W438" s="2">
        <f t="shared" ca="1" si="347"/>
        <v>1.9520448516895781</v>
      </c>
      <c r="X438" s="2">
        <f t="shared" ca="1" si="348"/>
        <v>1.9444422361187494</v>
      </c>
      <c r="Y438" s="2">
        <f t="shared" ca="1" si="349"/>
        <v>1.9345853911020721</v>
      </c>
      <c r="Z438" s="2">
        <f t="shared" ca="1" si="350"/>
        <v>1.9226730413218005</v>
      </c>
      <c r="AA438" s="2">
        <f t="shared" ca="1" si="351"/>
        <v>1.9088664686484202</v>
      </c>
      <c r="AB438" s="2">
        <f t="shared" ca="1" si="352"/>
        <v>1.893295831209751</v>
      </c>
      <c r="AC438" s="2">
        <f t="shared" ca="1" si="353"/>
        <v>1.8760690499795718</v>
      </c>
      <c r="AD438" s="2">
        <f t="shared" ca="1" si="354"/>
        <v>1.8572806280706091</v>
      </c>
      <c r="AE438" s="2">
        <f t="shared" ca="1" si="355"/>
        <v>1.8370184008416268</v>
      </c>
      <c r="AF438" s="2">
        <f t="shared" ca="1" si="356"/>
        <v>1.8153675489793035</v>
      </c>
      <c r="AG438" s="2">
        <f t="shared" ca="1" si="357"/>
        <v>1.7924124146260665</v>
      </c>
      <c r="AH438" s="2">
        <f t="shared" ca="1" si="358"/>
        <v>1.7682371334260578</v>
      </c>
      <c r="AI438" s="2">
        <f t="shared" ca="1" si="359"/>
        <v>1.7429258898598348</v>
      </c>
      <c r="AJ438" s="2">
        <f t="shared" ca="1" si="360"/>
        <v>1.716563200167311</v>
      </c>
      <c r="AK438" s="2">
        <f t="shared" ca="1" si="361"/>
        <v>1.6892343743012797</v>
      </c>
      <c r="AL438" s="2">
        <f t="shared" ca="1" si="362"/>
        <v>1.6610262113831251</v>
      </c>
      <c r="AM438" s="2">
        <f t="shared" ca="1" si="363"/>
        <v>1.6320279001252707</v>
      </c>
      <c r="AN438" s="2">
        <f t="shared" ca="1" si="364"/>
        <v>1.6023319347154408</v>
      </c>
      <c r="AO438" s="2">
        <f t="shared" ca="1" si="365"/>
        <v>1.5720346117708417</v>
      </c>
      <c r="AP438" s="2">
        <f t="shared" ca="1" si="366"/>
        <v>1.5412354289839933</v>
      </c>
      <c r="AQ438" s="2">
        <f t="shared" ca="1" si="367"/>
        <v>1.510034652307265</v>
      </c>
      <c r="AR438" s="2">
        <f t="shared" ca="1" si="368"/>
        <v>1.4785287037937418</v>
      </c>
      <c r="AS438" s="2">
        <f t="shared" ca="1" si="369"/>
        <v>1.4468039753583146</v>
      </c>
      <c r="AT438" s="2">
        <f t="shared" ca="1" si="370"/>
        <v>1.4149309458656485</v>
      </c>
      <c r="AU438" s="2">
        <f t="shared" ca="1" si="371"/>
        <v>1.3829612920379803</v>
      </c>
      <c r="AV438" s="2">
        <f t="shared" ca="1" si="372"/>
        <v>1.350929992302299</v>
      </c>
      <c r="AW438" s="2">
        <f t="shared" ca="1" si="373"/>
        <v>1.3188617954227</v>
      </c>
      <c r="AX438" s="2">
        <f t="shared" ca="1" si="374"/>
        <v>1.2867781325993493</v>
      </c>
      <c r="AY438" s="2">
        <f t="shared" ca="1" si="375"/>
        <v>1.2546991177831539</v>
      </c>
      <c r="AZ438" s="2">
        <f t="shared" ca="1" si="324"/>
        <v>1.2226365160703718</v>
      </c>
      <c r="BC438" s="2">
        <f t="shared" ca="1" si="376"/>
        <v>-1.0133287366326149</v>
      </c>
      <c r="BD438" s="2">
        <f t="shared" ca="1" si="376"/>
        <v>0.42851448178893126</v>
      </c>
      <c r="BE438" s="2">
        <f t="shared" ca="1" si="376"/>
        <v>-0.65382835190500899</v>
      </c>
    </row>
    <row r="439" spans="1:57" x14ac:dyDescent="0.3">
      <c r="A439" s="2">
        <f t="shared" si="325"/>
        <v>4.2699999999999534</v>
      </c>
      <c r="B439" s="2">
        <f t="shared" ca="1" si="326"/>
        <v>1.2367199568731482</v>
      </c>
      <c r="C439" s="2">
        <f t="shared" ca="1" si="327"/>
        <v>1.3093491792464327</v>
      </c>
      <c r="D439" s="2">
        <f t="shared" ca="1" si="328"/>
        <v>1.3795594792126167</v>
      </c>
      <c r="E439" s="2">
        <f t="shared" ca="1" si="329"/>
        <v>1.4468412392450685</v>
      </c>
      <c r="F439" s="2">
        <f t="shared" ca="1" si="330"/>
        <v>1.5106430042503929</v>
      </c>
      <c r="G439" s="2">
        <f t="shared" ca="1" si="331"/>
        <v>1.5706449472087032</v>
      </c>
      <c r="H439" s="2">
        <f t="shared" ca="1" si="332"/>
        <v>1.6267045051683564</v>
      </c>
      <c r="I439" s="2">
        <f t="shared" ca="1" si="333"/>
        <v>1.6787242547307637</v>
      </c>
      <c r="J439" s="2">
        <f t="shared" ca="1" si="334"/>
        <v>1.7265789756366332</v>
      </c>
      <c r="K439" s="2">
        <f t="shared" ca="1" si="335"/>
        <v>1.7701095067045201</v>
      </c>
      <c r="L439" s="2">
        <f t="shared" ca="1" si="336"/>
        <v>1.809150450595383</v>
      </c>
      <c r="M439" s="2">
        <f t="shared" ca="1" si="337"/>
        <v>1.843565704087367</v>
      </c>
      <c r="N439" s="2">
        <f t="shared" ca="1" si="338"/>
        <v>1.8732778179282041</v>
      </c>
      <c r="O439" s="2">
        <f t="shared" ca="1" si="339"/>
        <v>1.8982856029752528</v>
      </c>
      <c r="P439" s="2">
        <f t="shared" ca="1" si="340"/>
        <v>1.9186692162516601</v>
      </c>
      <c r="Q439" s="2">
        <f t="shared" ca="1" si="341"/>
        <v>1.9345847247249401</v>
      </c>
      <c r="R439" s="2">
        <f t="shared" ca="1" si="342"/>
        <v>1.9462515932604467</v>
      </c>
      <c r="S439" s="2">
        <f t="shared" ca="1" si="343"/>
        <v>1.9539367391211111</v>
      </c>
      <c r="T439" s="2">
        <f t="shared" ca="1" si="344"/>
        <v>1.9579379168993534</v>
      </c>
      <c r="U439" s="2">
        <f t="shared" ca="1" si="345"/>
        <v>1.9585677909972892</v>
      </c>
      <c r="V439" s="2">
        <f t="shared" ca="1" si="346"/>
        <v>1.9561389432828677</v>
      </c>
      <c r="W439" s="2">
        <f t="shared" ca="1" si="347"/>
        <v>1.950949893137925</v>
      </c>
      <c r="X439" s="2">
        <f t="shared" ca="1" si="348"/>
        <v>1.9432729060453722</v>
      </c>
      <c r="Y439" s="2">
        <f t="shared" ca="1" si="349"/>
        <v>1.9333451530661239</v>
      </c>
      <c r="Z439" s="2">
        <f t="shared" ca="1" si="350"/>
        <v>1.9213648134452461</v>
      </c>
      <c r="AA439" s="2">
        <f t="shared" ca="1" si="351"/>
        <v>1.9074927501342485</v>
      </c>
      <c r="AB439" s="2">
        <f t="shared" ca="1" si="352"/>
        <v>1.8918588801270404</v>
      </c>
      <c r="AC439" s="2">
        <f t="shared" ca="1" si="353"/>
        <v>1.8745710596158078</v>
      </c>
      <c r="AD439" s="2">
        <f t="shared" ca="1" si="354"/>
        <v>1.8557238618123786</v>
      </c>
      <c r="AE439" s="2">
        <f t="shared" ca="1" si="355"/>
        <v>1.8354052722280747</v>
      </c>
      <c r="AF439" s="2">
        <f t="shared" ca="1" si="356"/>
        <v>1.8137006577331756</v>
      </c>
      <c r="AG439" s="2">
        <f t="shared" ca="1" si="357"/>
        <v>1.7906945589254191</v>
      </c>
      <c r="AH439" s="2">
        <f t="shared" ca="1" si="358"/>
        <v>1.7664713145719164</v>
      </c>
      <c r="AI439" s="2">
        <f t="shared" ca="1" si="359"/>
        <v>1.7411153174358975</v>
      </c>
      <c r="AJ439" s="2">
        <f t="shared" ca="1" si="360"/>
        <v>1.7147113007328827</v>
      </c>
      <c r="AK439" s="2">
        <f t="shared" ca="1" si="361"/>
        <v>1.6873448047214405</v>
      </c>
      <c r="AL439" s="2">
        <f t="shared" ca="1" si="362"/>
        <v>1.6591028762422368</v>
      </c>
      <c r="AM439" s="2">
        <f t="shared" ca="1" si="363"/>
        <v>1.630074969452757</v>
      </c>
      <c r="AN439" s="2">
        <f t="shared" ca="1" si="364"/>
        <v>1.6003538533572863</v>
      </c>
      <c r="AO439" s="2">
        <f t="shared" ca="1" si="365"/>
        <v>1.5700360868427508</v>
      </c>
      <c r="AP439" s="2">
        <f t="shared" ca="1" si="366"/>
        <v>1.5392213807688955</v>
      </c>
      <c r="AQ439" s="2">
        <f t="shared" ca="1" si="367"/>
        <v>1.5080101216674975</v>
      </c>
      <c r="AR439" s="2">
        <f t="shared" ca="1" si="368"/>
        <v>1.4764987282334012</v>
      </c>
      <c r="AS439" s="2">
        <f t="shared" ca="1" si="369"/>
        <v>1.4447734713163556</v>
      </c>
      <c r="AT439" s="2">
        <f t="shared" ca="1" si="370"/>
        <v>1.4129046510842722</v>
      </c>
      <c r="AU439" s="2">
        <f t="shared" ca="1" si="371"/>
        <v>1.380943808025618</v>
      </c>
      <c r="AV439" s="2">
        <f t="shared" ca="1" si="372"/>
        <v>1.3489259143672556</v>
      </c>
      <c r="AW439" s="2">
        <f t="shared" ca="1" si="373"/>
        <v>1.3168758518924721</v>
      </c>
      <c r="AX439" s="2">
        <f t="shared" ca="1" si="374"/>
        <v>1.2848152261642152</v>
      </c>
      <c r="AY439" s="2">
        <f t="shared" ca="1" si="375"/>
        <v>1.2527641866071764</v>
      </c>
      <c r="AZ439" s="2">
        <f t="shared" ca="1" si="324"/>
        <v>1.2207341394015037</v>
      </c>
      <c r="BC439" s="2">
        <f t="shared" ca="1" si="376"/>
        <v>-1.5508082869304616</v>
      </c>
      <c r="BD439" s="2">
        <f t="shared" ca="1" si="376"/>
        <v>1.7757592328924972</v>
      </c>
      <c r="BE439" s="2">
        <f t="shared" ca="1" si="376"/>
        <v>0.14402198203205696</v>
      </c>
    </row>
    <row r="440" spans="1:57" x14ac:dyDescent="0.3">
      <c r="A440" s="2">
        <f t="shared" si="325"/>
        <v>4.2799999999999532</v>
      </c>
      <c r="B440" s="2">
        <f t="shared" ca="1" si="326"/>
        <v>1.2382403096672752</v>
      </c>
      <c r="C440" s="2">
        <f t="shared" ca="1" si="327"/>
        <v>1.3107840014663803</v>
      </c>
      <c r="D440" s="2">
        <f t="shared" ca="1" si="328"/>
        <v>1.3809018965281095</v>
      </c>
      <c r="E440" s="2">
        <f t="shared" ca="1" si="329"/>
        <v>1.4480834225218546</v>
      </c>
      <c r="F440" s="2">
        <f t="shared" ca="1" si="330"/>
        <v>1.5117816360349881</v>
      </c>
      <c r="G440" s="2">
        <f t="shared" ca="1" si="331"/>
        <v>1.571680132122095</v>
      </c>
      <c r="H440" s="2">
        <f t="shared" ca="1" si="332"/>
        <v>1.6276371255411668</v>
      </c>
      <c r="I440" s="2">
        <f t="shared" ca="1" si="333"/>
        <v>1.679554510404107</v>
      </c>
      <c r="J440" s="2">
        <f t="shared" ca="1" si="334"/>
        <v>1.7273062599679418</v>
      </c>
      <c r="K440" s="2">
        <f t="shared" ca="1" si="335"/>
        <v>1.7707329598642922</v>
      </c>
      <c r="L440" s="2">
        <f t="shared" ca="1" si="336"/>
        <v>1.8096696696472556</v>
      </c>
      <c r="M440" s="2">
        <f t="shared" ca="1" si="337"/>
        <v>1.843981329893815</v>
      </c>
      <c r="N440" s="2">
        <f t="shared" ca="1" si="338"/>
        <v>1.8735918871792532</v>
      </c>
      <c r="O440" s="2">
        <f t="shared" ca="1" si="339"/>
        <v>1.8985016499781937</v>
      </c>
      <c r="P440" s="2">
        <f t="shared" ca="1" si="340"/>
        <v>1.9187921644055481</v>
      </c>
      <c r="Q440" s="2">
        <f t="shared" ca="1" si="341"/>
        <v>1.9346206365788168</v>
      </c>
      <c r="R440" s="2">
        <f t="shared" ca="1" si="342"/>
        <v>1.9462073519748353</v>
      </c>
      <c r="S440" s="2">
        <f t="shared" ca="1" si="343"/>
        <v>1.9538197165848605</v>
      </c>
      <c r="T440" s="2">
        <f t="shared" ca="1" si="344"/>
        <v>1.957755655620746</v>
      </c>
      <c r="U440" s="2">
        <f t="shared" ca="1" si="345"/>
        <v>1.9583277047007921</v>
      </c>
      <c r="V440" s="2">
        <f t="shared" ca="1" si="346"/>
        <v>1.955848037736903</v>
      </c>
      <c r="W440" s="2">
        <f t="shared" ca="1" si="347"/>
        <v>1.9506145227199032</v>
      </c>
      <c r="X440" s="2">
        <f t="shared" ca="1" si="348"/>
        <v>1.9428985972765276</v>
      </c>
      <c r="Y440" s="2">
        <f t="shared" ca="1" si="349"/>
        <v>1.9329365269487022</v>
      </c>
      <c r="Z440" s="2">
        <f t="shared" ca="1" si="350"/>
        <v>1.9209256191877824</v>
      </c>
      <c r="AA440" s="2">
        <f t="shared" ca="1" si="351"/>
        <v>1.9070259926951165</v>
      </c>
      <c r="AB440" s="2">
        <f t="shared" ca="1" si="352"/>
        <v>1.8913669979708643</v>
      </c>
      <c r="AC440" s="2">
        <f t="shared" ca="1" si="353"/>
        <v>1.8740561002363454</v>
      </c>
      <c r="AD440" s="2">
        <f t="shared" ca="1" si="354"/>
        <v>1.855187615516672</v>
      </c>
      <c r="AE440" s="2">
        <f t="shared" ca="1" si="355"/>
        <v>1.8348493513094586</v>
      </c>
      <c r="AF440" s="2">
        <f t="shared" ca="1" si="356"/>
        <v>1.8131265320271335</v>
      </c>
      <c r="AG440" s="2">
        <f t="shared" ca="1" si="357"/>
        <v>1.7901035679292117</v>
      </c>
      <c r="AH440" s="2">
        <f t="shared" ca="1" si="358"/>
        <v>1.7658646721220812</v>
      </c>
      <c r="AI440" s="2">
        <f t="shared" ca="1" si="359"/>
        <v>1.740494116938617</v>
      </c>
      <c r="AJ440" s="2">
        <f t="shared" ca="1" si="360"/>
        <v>1.7140765239496631</v>
      </c>
      <c r="AK440" s="2">
        <f t="shared" ca="1" si="361"/>
        <v>1.6866973351809473</v>
      </c>
      <c r="AL440" s="2">
        <f t="shared" ca="1" si="362"/>
        <v>1.6584435166600455</v>
      </c>
      <c r="AM440" s="2">
        <f t="shared" ca="1" si="363"/>
        <v>1.6294044592900492</v>
      </c>
      <c r="AN440" s="2">
        <f t="shared" ca="1" si="364"/>
        <v>1.5996728777539817</v>
      </c>
      <c r="AO440" s="2">
        <f t="shared" ca="1" si="365"/>
        <v>1.5693452633395515</v>
      </c>
      <c r="AP440" s="2">
        <f t="shared" ca="1" si="366"/>
        <v>1.5385212093350873</v>
      </c>
      <c r="AQ440" s="2">
        <f t="shared" ca="1" si="367"/>
        <v>1.5073008914861337</v>
      </c>
      <c r="AR440" s="2">
        <f t="shared" ca="1" si="368"/>
        <v>1.4757803938882699</v>
      </c>
      <c r="AS440" s="2">
        <f t="shared" ca="1" si="369"/>
        <v>1.4440455362865849</v>
      </c>
      <c r="AT440" s="2">
        <f t="shared" ca="1" si="370"/>
        <v>1.4121661121146099</v>
      </c>
      <c r="AU440" s="2">
        <f t="shared" ca="1" si="371"/>
        <v>1.3801931993408278</v>
      </c>
      <c r="AV440" s="2">
        <f t="shared" ca="1" si="372"/>
        <v>1.348161437889476</v>
      </c>
      <c r="AW440" s="2">
        <f t="shared" ca="1" si="373"/>
        <v>1.3160955145030173</v>
      </c>
      <c r="AX440" s="2">
        <f t="shared" ca="1" si="374"/>
        <v>1.2840168774425162</v>
      </c>
      <c r="AY440" s="2">
        <f t="shared" ca="1" si="375"/>
        <v>1.251945374831763</v>
      </c>
      <c r="AZ440" s="2">
        <f t="shared" ca="1" si="324"/>
        <v>1.2198916406412734</v>
      </c>
      <c r="BC440" s="2">
        <f t="shared" ca="1" si="376"/>
        <v>-0.20568268553885183</v>
      </c>
      <c r="BD440" s="2">
        <f t="shared" ca="1" si="376"/>
        <v>-2.0942844695009732E-2</v>
      </c>
      <c r="BE440" s="2">
        <f t="shared" ca="1" si="376"/>
        <v>0.67441790901714782</v>
      </c>
    </row>
    <row r="441" spans="1:57" x14ac:dyDescent="0.3">
      <c r="A441" s="2">
        <f t="shared" si="325"/>
        <v>4.289999999999953</v>
      </c>
      <c r="B441" s="2">
        <f t="shared" ca="1" si="326"/>
        <v>1.2399224078847377</v>
      </c>
      <c r="C441" s="2">
        <f t="shared" ca="1" si="327"/>
        <v>1.3123601187495968</v>
      </c>
      <c r="D441" s="2">
        <f t="shared" ca="1" si="328"/>
        <v>1.3823673384231818</v>
      </c>
      <c r="E441" s="2">
        <f t="shared" ca="1" si="329"/>
        <v>1.4494325616099633</v>
      </c>
      <c r="F441" s="2">
        <f t="shared" ca="1" si="330"/>
        <v>1.5130132472953146</v>
      </c>
      <c r="G441" s="2">
        <f t="shared" ca="1" si="331"/>
        <v>1.5727962722303566</v>
      </c>
      <c r="H441" s="2">
        <f t="shared" ca="1" si="332"/>
        <v>1.628640512188092</v>
      </c>
      <c r="I441" s="2">
        <f t="shared" ca="1" si="333"/>
        <v>1.6804470888203935</v>
      </c>
      <c r="J441" s="2">
        <f t="shared" ca="1" si="334"/>
        <v>1.7280890924759005</v>
      </c>
      <c r="K441" s="2">
        <f t="shared" ca="1" si="335"/>
        <v>1.7714067823102608</v>
      </c>
      <c r="L441" s="2">
        <f t="shared" ca="1" si="336"/>
        <v>1.8102355990181853</v>
      </c>
      <c r="M441" s="2">
        <f t="shared" ca="1" si="337"/>
        <v>1.8444414465254291</v>
      </c>
      <c r="N441" s="2">
        <f t="shared" ca="1" si="338"/>
        <v>1.8739495817799796</v>
      </c>
      <c r="O441" s="2">
        <f t="shared" ca="1" si="339"/>
        <v>1.8987617212125762</v>
      </c>
      <c r="P441" s="2">
        <f t="shared" ca="1" si="340"/>
        <v>1.9189607075404191</v>
      </c>
      <c r="Q441" s="2">
        <f t="shared" ca="1" si="341"/>
        <v>1.934704792169585</v>
      </c>
      <c r="R441" s="2">
        <f t="shared" ca="1" si="342"/>
        <v>1.946214987060088</v>
      </c>
      <c r="S441" s="2">
        <f t="shared" ca="1" si="343"/>
        <v>1.953759093078693</v>
      </c>
      <c r="T441" s="2">
        <f t="shared" ca="1" si="344"/>
        <v>1.9576351125779823</v>
      </c>
      <c r="U441" s="2">
        <f t="shared" ca="1" si="345"/>
        <v>1.9581553593183558</v>
      </c>
      <c r="V441" s="2">
        <f t="shared" ca="1" si="346"/>
        <v>1.9556315068963339</v>
      </c>
      <c r="W441" s="2">
        <f t="shared" ca="1" si="347"/>
        <v>1.9503606808917868</v>
      </c>
      <c r="X441" s="2">
        <f t="shared" ca="1" si="348"/>
        <v>1.9426134020313759</v>
      </c>
      <c r="Y441" s="2">
        <f t="shared" ca="1" si="349"/>
        <v>1.9326249435219052</v>
      </c>
      <c r="Z441" s="2">
        <f t="shared" ca="1" si="350"/>
        <v>1.9205916560812499</v>
      </c>
      <c r="AA441" s="2">
        <f t="shared" ca="1" si="351"/>
        <v>1.9066728302250857</v>
      </c>
      <c r="AB441" s="2">
        <f t="shared" ca="1" si="352"/>
        <v>1.8909971659796401</v>
      </c>
      <c r="AC441" s="2">
        <f t="shared" ca="1" si="353"/>
        <v>1.8736716527804098</v>
      </c>
      <c r="AD441" s="2">
        <f t="shared" ca="1" si="354"/>
        <v>1.8547902635586115</v>
      </c>
      <c r="AE441" s="2">
        <f t="shared" ca="1" si="355"/>
        <v>1.8344405410186293</v>
      </c>
      <c r="AF441" s="2">
        <f t="shared" ca="1" si="356"/>
        <v>1.812707479866793</v>
      </c>
      <c r="AG441" s="2">
        <f t="shared" ca="1" si="357"/>
        <v>1.7896752726273051</v>
      </c>
      <c r="AH441" s="2">
        <f t="shared" ca="1" si="358"/>
        <v>1.7654279193597977</v>
      </c>
      <c r="AI441" s="2">
        <f t="shared" ca="1" si="359"/>
        <v>1.7400494846518642</v>
      </c>
      <c r="AJ441" s="2">
        <f t="shared" ca="1" si="360"/>
        <v>1.7136243912072693</v>
      </c>
      <c r="AK441" s="2">
        <f t="shared" ca="1" si="361"/>
        <v>1.6862378956766551</v>
      </c>
      <c r="AL441" s="2">
        <f t="shared" ca="1" si="362"/>
        <v>1.6579767961350418</v>
      </c>
      <c r="AM441" s="2">
        <f t="shared" ca="1" si="363"/>
        <v>1.6289303329191493</v>
      </c>
      <c r="AN441" s="2">
        <f t="shared" ca="1" si="364"/>
        <v>1.59919107863454</v>
      </c>
      <c r="AO441" s="2">
        <f t="shared" ca="1" si="365"/>
        <v>1.5688553684796216</v>
      </c>
      <c r="AP441" s="2">
        <f t="shared" ca="1" si="366"/>
        <v>1.538022588816369</v>
      </c>
      <c r="AQ441" s="2">
        <f t="shared" ca="1" si="367"/>
        <v>1.5067926146371948</v>
      </c>
      <c r="AR441" s="2">
        <f t="shared" ca="1" si="368"/>
        <v>1.4752611056176645</v>
      </c>
      <c r="AS441" s="2">
        <f t="shared" ca="1" si="369"/>
        <v>1.4435133417949735</v>
      </c>
      <c r="AT441" s="2">
        <f t="shared" ca="1" si="370"/>
        <v>1.4116185232619196</v>
      </c>
      <c r="AU441" s="2">
        <f t="shared" ca="1" si="371"/>
        <v>1.3796271805807101</v>
      </c>
      <c r="AV441" s="2">
        <f t="shared" ca="1" si="372"/>
        <v>1.3475735366275521</v>
      </c>
      <c r="AW441" s="2">
        <f t="shared" ca="1" si="373"/>
        <v>1.3154819963682238</v>
      </c>
      <c r="AX441" s="2">
        <f t="shared" ca="1" si="374"/>
        <v>1.283373760391286</v>
      </c>
      <c r="AY441" s="2">
        <f t="shared" ca="1" si="375"/>
        <v>1.2512682786108136</v>
      </c>
      <c r="AZ441" s="2">
        <f t="shared" ca="1" si="324"/>
        <v>1.219175405219864</v>
      </c>
      <c r="BC441" s="2">
        <f t="shared" ca="1" si="376"/>
        <v>-2.9353111157122136E-2</v>
      </c>
      <c r="BD441" s="2">
        <f t="shared" ca="1" si="376"/>
        <v>-0.33207140790820588</v>
      </c>
      <c r="BE441" s="2">
        <f t="shared" ca="1" si="376"/>
        <v>0.93047759346606984</v>
      </c>
    </row>
    <row r="442" spans="1:57" x14ac:dyDescent="0.3">
      <c r="A442" s="2">
        <f t="shared" si="325"/>
        <v>4.2999999999999527</v>
      </c>
      <c r="B442" s="2">
        <f t="shared" ca="1" si="326"/>
        <v>1.2415330183143749</v>
      </c>
      <c r="C442" s="2">
        <f t="shared" ca="1" si="327"/>
        <v>1.3138456497121977</v>
      </c>
      <c r="D442" s="2">
        <f t="shared" ca="1" si="328"/>
        <v>1.3837242720319467</v>
      </c>
      <c r="E442" s="2">
        <f t="shared" ca="1" si="329"/>
        <v>1.4506565125783748</v>
      </c>
      <c r="F442" s="2">
        <f t="shared" ca="1" si="330"/>
        <v>1.5141041691787727</v>
      </c>
      <c r="G442" s="2">
        <f t="shared" ca="1" si="331"/>
        <v>1.5737573067251103</v>
      </c>
      <c r="H442" s="2">
        <f t="shared" ca="1" si="332"/>
        <v>1.6294753921938467</v>
      </c>
      <c r="I442" s="2">
        <f t="shared" ca="1" si="333"/>
        <v>1.6811587314258016</v>
      </c>
      <c r="J442" s="2">
        <f t="shared" ca="1" si="334"/>
        <v>1.7286795018478207</v>
      </c>
      <c r="K442" s="2">
        <f t="shared" ca="1" si="335"/>
        <v>1.7718776091498556</v>
      </c>
      <c r="L442" s="2">
        <f t="shared" ca="1" si="336"/>
        <v>1.8105888456693384</v>
      </c>
      <c r="M442" s="2">
        <f t="shared" ca="1" si="337"/>
        <v>1.8446800444792206</v>
      </c>
      <c r="N442" s="2">
        <f t="shared" ca="1" si="338"/>
        <v>1.8740777337098073</v>
      </c>
      <c r="O442" s="2">
        <f t="shared" ca="1" si="339"/>
        <v>1.8987849943788222</v>
      </c>
      <c r="P442" s="2">
        <f t="shared" ca="1" si="340"/>
        <v>1.9188859196374246</v>
      </c>
      <c r="Q442" s="2">
        <f t="shared" ca="1" si="341"/>
        <v>1.9345397586621049</v>
      </c>
      <c r="R442" s="2">
        <f t="shared" ca="1" si="342"/>
        <v>1.9459682021218476</v>
      </c>
      <c r="S442" s="2">
        <f t="shared" ca="1" si="343"/>
        <v>1.9534393982621745</v>
      </c>
      <c r="T442" s="2">
        <f t="shared" ca="1" si="344"/>
        <v>1.9572513794543696</v>
      </c>
      <c r="U442" s="2">
        <f t="shared" ca="1" si="345"/>
        <v>1.9577161908897276</v>
      </c>
      <c r="V442" s="2">
        <f t="shared" ca="1" si="346"/>
        <v>1.9551449598654187</v>
      </c>
      <c r="W442" s="2">
        <f t="shared" ca="1" si="347"/>
        <v>1.9498340249185211</v>
      </c>
      <c r="X442" s="2">
        <f t="shared" ca="1" si="348"/>
        <v>1.9420529472248675</v>
      </c>
      <c r="Y442" s="2">
        <f t="shared" ca="1" si="349"/>
        <v>1.9320359672261171</v>
      </c>
      <c r="Z442" s="2">
        <f t="shared" ca="1" si="350"/>
        <v>1.9199784403355666</v>
      </c>
      <c r="AA442" s="2">
        <f t="shared" ca="1" si="351"/>
        <v>1.9060387912953987</v>
      </c>
      <c r="AB442" s="2">
        <f t="shared" ca="1" si="352"/>
        <v>1.8903450320096156</v>
      </c>
      <c r="AC442" s="2">
        <f t="shared" ca="1" si="353"/>
        <v>1.8730036376396748</v>
      </c>
      <c r="AD442" s="2">
        <f t="shared" ca="1" si="354"/>
        <v>1.8541081984468561</v>
      </c>
      <c r="AE442" s="2">
        <f t="shared" ca="1" si="355"/>
        <v>1.8337459519020007</v>
      </c>
      <c r="AF442" s="2">
        <f t="shared" ca="1" si="356"/>
        <v>1.8120016221027009</v>
      </c>
      <c r="AG442" s="2">
        <f t="shared" ca="1" si="357"/>
        <v>1.7889591427895624</v>
      </c>
      <c r="AH442" s="2">
        <f t="shared" ca="1" si="358"/>
        <v>1.7647022599394362</v>
      </c>
      <c r="AI442" s="2">
        <f t="shared" ca="1" si="359"/>
        <v>1.7393147894301433</v>
      </c>
      <c r="AJ442" s="2">
        <f t="shared" ca="1" si="360"/>
        <v>1.7128809142261536</v>
      </c>
      <c r="AK442" s="2">
        <f t="shared" ca="1" si="361"/>
        <v>1.6854856648094194</v>
      </c>
      <c r="AL442" s="2">
        <f t="shared" ca="1" si="362"/>
        <v>1.6572156305080741</v>
      </c>
      <c r="AM442" s="2">
        <f t="shared" ca="1" si="363"/>
        <v>1.628159860120189</v>
      </c>
      <c r="AN442" s="2">
        <f t="shared" ca="1" si="364"/>
        <v>1.5984107427515739</v>
      </c>
      <c r="AO442" s="2">
        <f t="shared" ca="1" si="365"/>
        <v>1.5680644153525396</v>
      </c>
      <c r="AP442" s="2">
        <f t="shared" ca="1" si="366"/>
        <v>1.5372200143401167</v>
      </c>
      <c r="AQ442" s="2">
        <f t="shared" ca="1" si="367"/>
        <v>1.5059770703381932</v>
      </c>
      <c r="AR442" s="2">
        <f t="shared" ca="1" si="368"/>
        <v>1.4744307751545087</v>
      </c>
      <c r="AS442" s="2">
        <f t="shared" ca="1" si="369"/>
        <v>1.4426658269036523</v>
      </c>
      <c r="AT442" s="2">
        <f t="shared" ca="1" si="370"/>
        <v>1.4107507921143236</v>
      </c>
      <c r="AU442" s="2">
        <f t="shared" ca="1" si="371"/>
        <v>1.3787356154075638</v>
      </c>
      <c r="AV442" s="2">
        <f t="shared" ca="1" si="372"/>
        <v>1.3466540641749218</v>
      </c>
      <c r="AW442" s="2">
        <f t="shared" ca="1" si="373"/>
        <v>1.3145302211455199</v>
      </c>
      <c r="AX442" s="2">
        <f t="shared" ca="1" si="374"/>
        <v>1.2823849950826154</v>
      </c>
      <c r="AY442" s="2">
        <f t="shared" ca="1" si="375"/>
        <v>1.2502373889171583</v>
      </c>
      <c r="AZ442" s="2">
        <f t="shared" ca="1" si="324"/>
        <v>1.2180965547188574</v>
      </c>
      <c r="BC442" s="2">
        <f t="shared" ca="1" si="376"/>
        <v>-0.4185078923386234</v>
      </c>
      <c r="BD442" s="2">
        <f t="shared" ca="1" si="376"/>
        <v>5.0255332779361339E-2</v>
      </c>
      <c r="BE442" s="2">
        <f t="shared" ca="1" si="376"/>
        <v>1.4151707443148549</v>
      </c>
    </row>
    <row r="443" spans="1:57" x14ac:dyDescent="0.3">
      <c r="A443" s="2">
        <f t="shared" si="325"/>
        <v>4.3099999999999525</v>
      </c>
      <c r="B443" s="2">
        <f t="shared" ca="1" si="326"/>
        <v>1.2431167863625372</v>
      </c>
      <c r="C443" s="2">
        <f t="shared" ca="1" si="327"/>
        <v>1.3153685964808657</v>
      </c>
      <c r="D443" s="2">
        <f t="shared" ca="1" si="328"/>
        <v>1.3851766976146658</v>
      </c>
      <c r="E443" s="2">
        <f t="shared" ca="1" si="329"/>
        <v>1.4520281931233161</v>
      </c>
      <c r="F443" s="2">
        <f t="shared" ca="1" si="330"/>
        <v>1.5153894359915123</v>
      </c>
      <c r="G443" s="2">
        <f t="shared" ca="1" si="331"/>
        <v>1.5749538666428375</v>
      </c>
      <c r="H443" s="2">
        <f t="shared" ca="1" si="332"/>
        <v>1.6305817544464261</v>
      </c>
      <c r="I443" s="2">
        <f t="shared" ca="1" si="333"/>
        <v>1.6821728268193394</v>
      </c>
      <c r="J443" s="2">
        <f t="shared" ca="1" si="334"/>
        <v>1.7295985987852622</v>
      </c>
      <c r="K443" s="2">
        <f t="shared" ca="1" si="335"/>
        <v>1.7726988760001283</v>
      </c>
      <c r="L443" s="2">
        <f t="shared" ca="1" si="336"/>
        <v>1.8113100533236908</v>
      </c>
      <c r="M443" s="2">
        <f t="shared" ca="1" si="337"/>
        <v>1.8453001391463091</v>
      </c>
      <c r="N443" s="2">
        <f t="shared" ca="1" si="338"/>
        <v>1.8745971739782108</v>
      </c>
      <c r="O443" s="2">
        <f t="shared" ca="1" si="339"/>
        <v>1.8992058404705523</v>
      </c>
      <c r="P443" s="2">
        <f t="shared" ca="1" si="340"/>
        <v>1.919211716484692</v>
      </c>
      <c r="Q443" s="2">
        <f t="shared" ca="1" si="341"/>
        <v>1.9347752819158148</v>
      </c>
      <c r="R443" s="2">
        <f t="shared" ca="1" si="342"/>
        <v>1.9461191388447818</v>
      </c>
      <c r="S443" s="2">
        <f t="shared" ca="1" si="343"/>
        <v>1.9535120158781802</v>
      </c>
      <c r="T443" s="2">
        <f t="shared" ca="1" si="344"/>
        <v>1.9572522087637501</v>
      </c>
      <c r="U443" s="2">
        <f t="shared" ca="1" si="345"/>
        <v>1.9576517278985857</v>
      </c>
      <c r="V443" s="2">
        <f t="shared" ca="1" si="346"/>
        <v>1.9550213887951484</v>
      </c>
      <c r="W443" s="2">
        <f t="shared" ca="1" si="347"/>
        <v>1.9496569788270741</v>
      </c>
      <c r="X443" s="2">
        <f t="shared" ca="1" si="348"/>
        <v>1.9418273374845905</v>
      </c>
      <c r="Y443" s="2">
        <f t="shared" ca="1" si="349"/>
        <v>1.9317659125229332</v>
      </c>
      <c r="Z443" s="2">
        <f t="shared" ca="1" si="350"/>
        <v>1.9196673059709517</v>
      </c>
      <c r="AA443" s="2">
        <f t="shared" ca="1" si="351"/>
        <v>1.9056893196798721</v>
      </c>
      <c r="AB443" s="2">
        <f t="shared" ca="1" si="352"/>
        <v>1.8899595202379449</v>
      </c>
      <c r="AC443" s="2">
        <f t="shared" ca="1" si="353"/>
        <v>1.8725841104941803</v>
      </c>
      <c r="AD443" s="2">
        <f t="shared" ca="1" si="354"/>
        <v>1.8536565389181592</v>
      </c>
      <c r="AE443" s="2">
        <f t="shared" ca="1" si="355"/>
        <v>1.8332639777691861</v>
      </c>
      <c r="AF443" s="2">
        <f t="shared" ca="1" si="356"/>
        <v>1.8114911201021284</v>
      </c>
      <c r="AG443" s="2">
        <f t="shared" ca="1" si="357"/>
        <v>1.788421880297522</v>
      </c>
      <c r="AH443" s="2">
        <f t="shared" ca="1" si="358"/>
        <v>1.7641399896864067</v>
      </c>
      <c r="AI443" s="2">
        <f t="shared" ca="1" si="359"/>
        <v>1.7387292549457509</v>
      </c>
      <c r="AJ443" s="2">
        <f t="shared" ca="1" si="360"/>
        <v>1.7122738589016517</v>
      </c>
      <c r="AK443" s="2">
        <f t="shared" ca="1" si="361"/>
        <v>1.6848588455453182</v>
      </c>
      <c r="AL443" s="2">
        <f t="shared" ca="1" si="362"/>
        <v>1.6565708351316712</v>
      </c>
      <c r="AM443" s="2">
        <f t="shared" ca="1" si="363"/>
        <v>1.6274989244104219</v>
      </c>
      <c r="AN443" s="2">
        <f t="shared" ca="1" si="364"/>
        <v>1.5977355580221704</v>
      </c>
      <c r="AO443" s="2">
        <f t="shared" ca="1" si="365"/>
        <v>1.5673769129647039</v>
      </c>
      <c r="AP443" s="2">
        <f t="shared" ca="1" si="366"/>
        <v>1.5365221131511473</v>
      </c>
      <c r="AQ443" s="2">
        <f t="shared" ca="1" si="367"/>
        <v>1.5052705816963876</v>
      </c>
      <c r="AR443" s="2">
        <f t="shared" ca="1" si="368"/>
        <v>1.4737172795887536</v>
      </c>
      <c r="AS443" s="2">
        <f t="shared" ca="1" si="369"/>
        <v>1.441946561316908</v>
      </c>
      <c r="AT443" s="2">
        <f t="shared" ca="1" si="370"/>
        <v>1.4100266001274213</v>
      </c>
      <c r="AU443" s="2">
        <f t="shared" ca="1" si="371"/>
        <v>1.378006996638808</v>
      </c>
      <c r="AV443" s="2">
        <f t="shared" ca="1" si="372"/>
        <v>1.3459213047524297</v>
      </c>
      <c r="AW443" s="2">
        <f t="shared" ca="1" si="373"/>
        <v>1.3137935248984893</v>
      </c>
      <c r="AX443" s="2">
        <f t="shared" ca="1" si="374"/>
        <v>1.2816445102412952</v>
      </c>
      <c r="AY443" s="2">
        <f t="shared" ca="1" si="375"/>
        <v>1.2494930509553774</v>
      </c>
      <c r="AZ443" s="2">
        <f t="shared" ca="1" si="324"/>
        <v>1.2173479670875207</v>
      </c>
      <c r="BC443" s="2">
        <f t="shared" ca="1" si="376"/>
        <v>-3.9422329068007578E-2</v>
      </c>
      <c r="BD443" s="2">
        <f t="shared" ca="1" si="376"/>
        <v>0.41127945304954672</v>
      </c>
      <c r="BE443" s="2">
        <f t="shared" ca="1" si="376"/>
        <v>0.37701876015673363</v>
      </c>
    </row>
    <row r="444" spans="1:57" x14ac:dyDescent="0.3">
      <c r="A444" s="2">
        <f t="shared" si="325"/>
        <v>4.3199999999999523</v>
      </c>
      <c r="B444" s="2">
        <f t="shared" ca="1" si="326"/>
        <v>1.2447772875457985</v>
      </c>
      <c r="C444" s="2">
        <f t="shared" ca="1" si="327"/>
        <v>1.3169241456209606</v>
      </c>
      <c r="D444" s="2">
        <f t="shared" ca="1" si="328"/>
        <v>1.3866206411308972</v>
      </c>
      <c r="E444" s="2">
        <f t="shared" ca="1" si="329"/>
        <v>1.4533533460918673</v>
      </c>
      <c r="F444" s="2">
        <f t="shared" ca="1" si="330"/>
        <v>1.5165930360736561</v>
      </c>
      <c r="G444" s="2">
        <f t="shared" ca="1" si="331"/>
        <v>1.5760363665888808</v>
      </c>
      <c r="H444" s="2">
        <f t="shared" ca="1" si="332"/>
        <v>1.6315442728032228</v>
      </c>
      <c r="I444" s="2">
        <f t="shared" ca="1" si="333"/>
        <v>1.6830157930505973</v>
      </c>
      <c r="J444" s="2">
        <f t="shared" ca="1" si="334"/>
        <v>1.730321682219111</v>
      </c>
      <c r="K444" s="2">
        <f t="shared" ca="1" si="335"/>
        <v>1.7733015510020065</v>
      </c>
      <c r="L444" s="2">
        <f t="shared" ca="1" si="336"/>
        <v>1.8117922992574595</v>
      </c>
      <c r="M444" s="2">
        <f t="shared" ca="1" si="337"/>
        <v>1.8456630084546883</v>
      </c>
      <c r="N444" s="2">
        <f t="shared" ca="1" si="338"/>
        <v>1.8748431242891128</v>
      </c>
      <c r="O444" s="2">
        <f t="shared" ca="1" si="339"/>
        <v>1.8993388197270578</v>
      </c>
      <c r="P444" s="2">
        <f t="shared" ca="1" si="340"/>
        <v>1.9192370432804506</v>
      </c>
      <c r="Q444" s="2">
        <f t="shared" ca="1" si="341"/>
        <v>1.9346993901972345</v>
      </c>
      <c r="R444" s="2">
        <f t="shared" ca="1" si="342"/>
        <v>1.9459492583693303</v>
      </c>
      <c r="S444" s="2">
        <f t="shared" ca="1" si="343"/>
        <v>1.9532558414448997</v>
      </c>
      <c r="T444" s="2">
        <f t="shared" ca="1" si="344"/>
        <v>1.9569175836049246</v>
      </c>
      <c r="U444" s="2">
        <f t="shared" ca="1" si="345"/>
        <v>1.9572463459326896</v>
      </c>
      <c r="V444" s="2">
        <f t="shared" ca="1" si="346"/>
        <v>1.9545525183885724</v>
      </c>
      <c r="W444" s="2">
        <f t="shared" ca="1" si="347"/>
        <v>1.9491312247925232</v>
      </c>
      <c r="X444" s="2">
        <f t="shared" ca="1" si="348"/>
        <v>1.9412504725493482</v>
      </c>
      <c r="Y444" s="2">
        <f t="shared" ca="1" si="349"/>
        <v>1.9311428085340996</v>
      </c>
      <c r="Z444" s="2">
        <f t="shared" ca="1" si="350"/>
        <v>1.9190019750212495</v>
      </c>
      <c r="AA444" s="2">
        <f t="shared" ca="1" si="351"/>
        <v>1.9049850455427708</v>
      </c>
      <c r="AB444" s="2">
        <f t="shared" ca="1" si="352"/>
        <v>1.8892190358514291</v>
      </c>
      <c r="AC444" s="2">
        <f t="shared" ca="1" si="353"/>
        <v>1.8718097701144025</v>
      </c>
      <c r="AD444" s="2">
        <f t="shared" ca="1" si="354"/>
        <v>1.8528504475613758</v>
      </c>
      <c r="AE444" s="2">
        <f t="shared" ca="1" si="355"/>
        <v>1.8324280669436936</v>
      </c>
      <c r="AF444" s="2">
        <f t="shared" ca="1" si="356"/>
        <v>1.8106271815273514</v>
      </c>
      <c r="AG444" s="2">
        <f t="shared" ca="1" si="357"/>
        <v>1.7875315774473002</v>
      </c>
      <c r="AH444" s="2">
        <f t="shared" ca="1" si="358"/>
        <v>1.7632248625178679</v>
      </c>
      <c r="AI444" s="2">
        <f t="shared" ca="1" si="359"/>
        <v>1.7377907254166205</v>
      </c>
      <c r="AJ444" s="2">
        <f t="shared" ca="1" si="360"/>
        <v>1.7113132401244344</v>
      </c>
      <c r="AK444" s="2">
        <f t="shared" ca="1" si="361"/>
        <v>1.6838773555103266</v>
      </c>
      <c r="AL444" s="2">
        <f t="shared" ca="1" si="362"/>
        <v>1.655569614116702</v>
      </c>
      <c r="AM444" s="2">
        <f t="shared" ca="1" si="363"/>
        <v>1.6264790518167751</v>
      </c>
      <c r="AN444" s="2">
        <f t="shared" ca="1" si="364"/>
        <v>1.5966980594963898</v>
      </c>
      <c r="AO444" s="2">
        <f t="shared" ca="1" si="365"/>
        <v>1.5663227441699825</v>
      </c>
      <c r="AP444" s="2">
        <f t="shared" ca="1" si="366"/>
        <v>1.5354521063668702</v>
      </c>
      <c r="AQ444" s="2">
        <f t="shared" ca="1" si="367"/>
        <v>1.5041853502469311</v>
      </c>
      <c r="AR444" s="2">
        <f t="shared" ca="1" si="368"/>
        <v>1.4726170947431527</v>
      </c>
      <c r="AS444" s="2">
        <f t="shared" ca="1" si="369"/>
        <v>1.4408312407453474</v>
      </c>
      <c r="AT444" s="2">
        <f t="shared" ca="1" si="370"/>
        <v>1.4088954602237487</v>
      </c>
      <c r="AU444" s="2">
        <f t="shared" ca="1" si="371"/>
        <v>1.3768589034247913</v>
      </c>
      <c r="AV444" s="2">
        <f t="shared" ca="1" si="372"/>
        <v>1.3447548044036748</v>
      </c>
      <c r="AW444" s="2">
        <f t="shared" ca="1" si="373"/>
        <v>1.3126069728458829</v>
      </c>
      <c r="AX444" s="2">
        <f t="shared" ca="1" si="374"/>
        <v>1.2804360941938242</v>
      </c>
      <c r="AY444" s="2">
        <f t="shared" ca="1" si="375"/>
        <v>1.2482606345004803</v>
      </c>
      <c r="AZ444" s="2">
        <f t="shared" ca="1" si="324"/>
        <v>1.2160889873813514</v>
      </c>
      <c r="BC444" s="2">
        <f t="shared" ca="1" si="376"/>
        <v>-0.5104653375636623</v>
      </c>
      <c r="BD444" s="2">
        <f t="shared" ca="1" si="376"/>
        <v>1.0658711401818639</v>
      </c>
      <c r="BE444" s="2">
        <f t="shared" ca="1" si="376"/>
        <v>1.4141106468513511</v>
      </c>
    </row>
    <row r="445" spans="1:57" x14ac:dyDescent="0.3">
      <c r="A445" s="2">
        <f t="shared" si="325"/>
        <v>4.3299999999999521</v>
      </c>
      <c r="B445" s="2">
        <f t="shared" ca="1" si="326"/>
        <v>1.2466665237507415</v>
      </c>
      <c r="C445" s="2">
        <f t="shared" ca="1" si="327"/>
        <v>1.3186804124652127</v>
      </c>
      <c r="D445" s="2">
        <f t="shared" ca="1" si="328"/>
        <v>1.3882393960346906</v>
      </c>
      <c r="E445" s="2">
        <f t="shared" ca="1" si="329"/>
        <v>1.4548295364693367</v>
      </c>
      <c r="F445" s="2">
        <f t="shared" ca="1" si="330"/>
        <v>1.5179259300325623</v>
      </c>
      <c r="G445" s="2">
        <f t="shared" ca="1" si="331"/>
        <v>1.5772283185986251</v>
      </c>
      <c r="H445" s="2">
        <f t="shared" ca="1" si="332"/>
        <v>1.6325981982906173</v>
      </c>
      <c r="I445" s="2">
        <f t="shared" ca="1" si="333"/>
        <v>1.6839338391967171</v>
      </c>
      <c r="J445" s="2">
        <f t="shared" ca="1" si="334"/>
        <v>1.7311051696313675</v>
      </c>
      <c r="K445" s="2">
        <f t="shared" ca="1" si="335"/>
        <v>1.7739515415827993</v>
      </c>
      <c r="L445" s="2">
        <f t="shared" ca="1" si="336"/>
        <v>1.8123102935276776</v>
      </c>
      <c r="M445" s="2">
        <f t="shared" ca="1" si="337"/>
        <v>1.846051508914663</v>
      </c>
      <c r="N445" s="2">
        <f t="shared" ca="1" si="338"/>
        <v>1.8751059625854241</v>
      </c>
      <c r="O445" s="2">
        <f t="shared" ca="1" si="339"/>
        <v>1.8994812376866197</v>
      </c>
      <c r="P445" s="2">
        <f t="shared" ca="1" si="340"/>
        <v>1.9192655705332471</v>
      </c>
      <c r="Q445" s="2">
        <f t="shared" ca="1" si="341"/>
        <v>1.934621587593631</v>
      </c>
      <c r="R445" s="2">
        <f t="shared" ca="1" si="342"/>
        <v>1.9457733982138201</v>
      </c>
      <c r="S445" s="2">
        <f t="shared" ca="1" si="343"/>
        <v>1.9529905770098404</v>
      </c>
      <c r="T445" s="2">
        <f t="shared" ca="1" si="344"/>
        <v>1.9565716328994323</v>
      </c>
      <c r="U445" s="2">
        <f t="shared" ca="1" si="345"/>
        <v>1.9568281943857624</v>
      </c>
      <c r="V445" s="2">
        <f t="shared" ca="1" si="346"/>
        <v>1.9540701433755496</v>
      </c>
      <c r="W445" s="2">
        <f t="shared" ca="1" si="347"/>
        <v>1.9485918590228817</v>
      </c>
      <c r="X445" s="2">
        <f t="shared" ca="1" si="348"/>
        <v>1.9406604375297047</v>
      </c>
      <c r="Y445" s="2">
        <f t="shared" ca="1" si="349"/>
        <v>1.9305074479718607</v>
      </c>
      <c r="Z445" s="2">
        <f t="shared" ca="1" si="350"/>
        <v>1.9183256977566048</v>
      </c>
      <c r="AA445" s="2">
        <f t="shared" ca="1" si="351"/>
        <v>1.9042714579047888</v>
      </c>
      <c r="AB445" s="2">
        <f t="shared" ca="1" si="352"/>
        <v>1.8884711190352241</v>
      </c>
      <c r="AC445" s="2">
        <f t="shared" ca="1" si="353"/>
        <v>1.871030051480552</v>
      </c>
      <c r="AD445" s="2">
        <f t="shared" ca="1" si="354"/>
        <v>1.8520411290036578</v>
      </c>
      <c r="AE445" s="2">
        <f t="shared" ca="1" si="355"/>
        <v>1.8315910997807647</v>
      </c>
      <c r="AF445" s="2">
        <f t="shared" ca="1" si="356"/>
        <v>1.8097642997783197</v>
      </c>
      <c r="AG445" s="2">
        <f t="shared" ca="1" si="357"/>
        <v>1.7866443092387232</v>
      </c>
      <c r="AH445" s="2">
        <f t="shared" ca="1" si="358"/>
        <v>1.7623145348283955</v>
      </c>
      <c r="AI445" s="2">
        <f t="shared" ca="1" si="359"/>
        <v>1.7368584696670397</v>
      </c>
      <c r="AJ445" s="2">
        <f t="shared" ca="1" si="360"/>
        <v>1.7103600014232307</v>
      </c>
      <c r="AK445" s="2">
        <f t="shared" ca="1" si="361"/>
        <v>1.682903906450443</v>
      </c>
      <c r="AL445" s="2">
        <f t="shared" ca="1" si="362"/>
        <v>1.6545765721737442</v>
      </c>
      <c r="AM445" s="2">
        <f t="shared" ca="1" si="363"/>
        <v>1.6254668959907437</v>
      </c>
      <c r="AN445" s="2">
        <f t="shared" ca="1" si="364"/>
        <v>1.5956671369664144</v>
      </c>
      <c r="AO445" s="2">
        <f t="shared" ca="1" si="365"/>
        <v>1.5652732533222899</v>
      </c>
      <c r="AP445" s="2">
        <f t="shared" ca="1" si="366"/>
        <v>1.5343840425509134</v>
      </c>
      <c r="AQ445" s="2">
        <f t="shared" ca="1" si="367"/>
        <v>1.503098409653604</v>
      </c>
      <c r="AR445" s="2">
        <f t="shared" ca="1" si="368"/>
        <v>1.4715105515355953</v>
      </c>
      <c r="AS445" s="2">
        <f t="shared" ca="1" si="369"/>
        <v>1.4397038367927566</v>
      </c>
      <c r="AT445" s="2">
        <f t="shared" ca="1" si="370"/>
        <v>1.4077453593955271</v>
      </c>
      <c r="AU445" s="2">
        <f t="shared" ca="1" si="371"/>
        <v>1.3756837440872376</v>
      </c>
      <c r="AV445" s="2">
        <f t="shared" ca="1" si="372"/>
        <v>1.343551829917411</v>
      </c>
      <c r="AW445" s="2">
        <f t="shared" ca="1" si="373"/>
        <v>1.3113731585457258</v>
      </c>
      <c r="AX445" s="2">
        <f t="shared" ca="1" si="374"/>
        <v>1.2791681668231558</v>
      </c>
      <c r="AY445" s="2">
        <f t="shared" ca="1" si="375"/>
        <v>1.2469549168933953</v>
      </c>
      <c r="AZ445" s="2">
        <f t="shared" ca="1" si="324"/>
        <v>1.2147413579846209</v>
      </c>
      <c r="BC445" s="2">
        <f t="shared" ca="1" si="376"/>
        <v>-0.49416557238498982</v>
      </c>
      <c r="BD445" s="2">
        <f t="shared" ca="1" si="376"/>
        <v>1.3394210533496507</v>
      </c>
      <c r="BE445" s="2">
        <f t="shared" ca="1" si="376"/>
        <v>2.0206500430203249</v>
      </c>
    </row>
    <row r="446" spans="1:57" x14ac:dyDescent="0.3">
      <c r="A446" s="2">
        <f t="shared" si="325"/>
        <v>4.3399999999999519</v>
      </c>
      <c r="B446" s="2">
        <f t="shared" ca="1" si="326"/>
        <v>1.2485048470603215</v>
      </c>
      <c r="C446" s="2">
        <f t="shared" ca="1" si="327"/>
        <v>1.320442496974904</v>
      </c>
      <c r="D446" s="2">
        <f t="shared" ca="1" si="328"/>
        <v>1.389916822117258</v>
      </c>
      <c r="E446" s="2">
        <f t="shared" ca="1" si="329"/>
        <v>1.4564136079648082</v>
      </c>
      <c r="F446" s="2">
        <f t="shared" ca="1" si="330"/>
        <v>1.5194123836473188</v>
      </c>
      <c r="G446" s="2">
        <f t="shared" ca="1" si="331"/>
        <v>1.5786160637519702</v>
      </c>
      <c r="H446" s="2">
        <f t="shared" ca="1" si="332"/>
        <v>1.6338868156345689</v>
      </c>
      <c r="I446" s="2">
        <f t="shared" ca="1" si="333"/>
        <v>1.6851222768303635</v>
      </c>
      <c r="J446" s="2">
        <f t="shared" ca="1" si="334"/>
        <v>1.7321916972968734</v>
      </c>
      <c r="K446" s="2">
        <f t="shared" ca="1" si="335"/>
        <v>1.7749343211231545</v>
      </c>
      <c r="L446" s="2">
        <f t="shared" ca="1" si="336"/>
        <v>1.813188073530946</v>
      </c>
      <c r="M446" s="2">
        <f t="shared" ca="1" si="337"/>
        <v>1.8468241833510539</v>
      </c>
      <c r="N446" s="2">
        <f t="shared" ca="1" si="338"/>
        <v>1.875774893051444</v>
      </c>
      <c r="O446" s="2">
        <f t="shared" ca="1" si="339"/>
        <v>1.90004933037093</v>
      </c>
      <c r="P446" s="2">
        <f t="shared" ca="1" si="340"/>
        <v>1.9197371511552921</v>
      </c>
      <c r="Q446" s="2">
        <f t="shared" ca="1" si="341"/>
        <v>1.935002143557278</v>
      </c>
      <c r="R446" s="2">
        <f t="shared" ca="1" si="342"/>
        <v>1.9460692586267048</v>
      </c>
      <c r="S446" s="2">
        <f t="shared" ca="1" si="343"/>
        <v>1.9532085824822081</v>
      </c>
      <c r="T446" s="2">
        <f t="shared" ca="1" si="344"/>
        <v>1.9567188196913157</v>
      </c>
      <c r="U446" s="2">
        <f t="shared" ca="1" si="345"/>
        <v>1.9569114975269712</v>
      </c>
      <c r="V446" s="2">
        <f t="shared" ca="1" si="346"/>
        <v>1.9540961219693582</v>
      </c>
      <c r="W446" s="2">
        <f t="shared" ca="1" si="347"/>
        <v>1.9485664610353275</v>
      </c>
      <c r="X446" s="2">
        <f t="shared" ca="1" si="348"/>
        <v>1.9405888352514054</v>
      </c>
      <c r="Y446" s="2">
        <f t="shared" ca="1" si="349"/>
        <v>1.9303939736122298</v>
      </c>
      <c r="Z446" s="2">
        <f t="shared" ca="1" si="350"/>
        <v>1.9181738881643273</v>
      </c>
      <c r="AA446" s="2">
        <f t="shared" ca="1" si="351"/>
        <v>1.9040841878243389</v>
      </c>
      <c r="AB446" s="2">
        <f t="shared" ca="1" si="352"/>
        <v>1.888250778362476</v>
      </c>
      <c r="AC446" s="2">
        <f t="shared" ca="1" si="353"/>
        <v>1.8707787157035649</v>
      </c>
      <c r="AD446" s="2">
        <f t="shared" ca="1" si="354"/>
        <v>1.8517606865008909</v>
      </c>
      <c r="AE446" s="2">
        <f t="shared" ca="1" si="355"/>
        <v>1.8312833258804344</v>
      </c>
      <c r="AF446" s="2">
        <f t="shared" ca="1" si="356"/>
        <v>1.8094308895965998</v>
      </c>
      <c r="AG446" s="2">
        <f t="shared" ca="1" si="357"/>
        <v>1.7862868889534975</v>
      </c>
      <c r="AH446" s="2">
        <f t="shared" ca="1" si="358"/>
        <v>1.761934666440806</v>
      </c>
      <c r="AI446" s="2">
        <f t="shared" ca="1" si="359"/>
        <v>1.7364576566646446</v>
      </c>
      <c r="AJ446" s="2">
        <f t="shared" ca="1" si="360"/>
        <v>1.7099396981165873</v>
      </c>
      <c r="AK446" s="2">
        <f t="shared" ca="1" si="361"/>
        <v>1.6824655318418973</v>
      </c>
      <c r="AL446" s="2">
        <f t="shared" ca="1" si="362"/>
        <v>1.6541215273405061</v>
      </c>
      <c r="AM446" s="2">
        <f t="shared" ca="1" si="363"/>
        <v>1.6249965805268789</v>
      </c>
      <c r="AN446" s="2">
        <f t="shared" ca="1" si="364"/>
        <v>1.5951829551650443</v>
      </c>
      <c r="AO446" s="2">
        <f t="shared" ca="1" si="365"/>
        <v>1.5647765964581213</v>
      </c>
      <c r="AP446" s="2">
        <f t="shared" ca="1" si="366"/>
        <v>1.5338762337988103</v>
      </c>
      <c r="AQ446" s="2">
        <f t="shared" ca="1" si="367"/>
        <v>1.5025806074318542</v>
      </c>
      <c r="AR446" s="2">
        <f t="shared" ca="1" si="368"/>
        <v>1.470983626888775</v>
      </c>
      <c r="AS446" s="2">
        <f t="shared" ca="1" si="369"/>
        <v>1.4391682644167494</v>
      </c>
      <c r="AT446" s="2">
        <f t="shared" ca="1" si="370"/>
        <v>1.4072011738957217</v>
      </c>
      <c r="AU446" s="2">
        <f t="shared" ca="1" si="371"/>
        <v>1.3751305940352336</v>
      </c>
      <c r="AV446" s="2">
        <f t="shared" ca="1" si="372"/>
        <v>1.3429891082780965</v>
      </c>
      <c r="AW446" s="2">
        <f t="shared" ca="1" si="373"/>
        <v>1.3108001275062366</v>
      </c>
      <c r="AX446" s="2">
        <f t="shared" ca="1" si="374"/>
        <v>1.2785839737322029</v>
      </c>
      <c r="AY446" s="2">
        <f t="shared" ca="1" si="375"/>
        <v>1.246358441240208</v>
      </c>
      <c r="AZ446" s="2">
        <f t="shared" ca="1" si="324"/>
        <v>1.2141312630492822</v>
      </c>
      <c r="BC446" s="2">
        <f t="shared" ca="1" si="376"/>
        <v>0.21521416516185177</v>
      </c>
      <c r="BD446" s="2">
        <f t="shared" ca="1" si="376"/>
        <v>0.42539597304941168</v>
      </c>
      <c r="BE446" s="2">
        <f t="shared" ca="1" si="376"/>
        <v>0.65486674498999964</v>
      </c>
    </row>
    <row r="447" spans="1:57" x14ac:dyDescent="0.3">
      <c r="A447" s="2">
        <f t="shared" si="325"/>
        <v>4.3499999999999517</v>
      </c>
      <c r="B447" s="2">
        <f t="shared" ca="1" si="326"/>
        <v>1.2480940936687897</v>
      </c>
      <c r="C447" s="2">
        <f t="shared" ca="1" si="327"/>
        <v>1.3200033939014686</v>
      </c>
      <c r="D447" s="2">
        <f t="shared" ca="1" si="328"/>
        <v>1.3894396891460605</v>
      </c>
      <c r="E447" s="2">
        <f t="shared" ca="1" si="329"/>
        <v>1.4558886031093907</v>
      </c>
      <c r="F447" s="2">
        <f t="shared" ca="1" si="330"/>
        <v>1.5188340931586628</v>
      </c>
      <c r="G447" s="2">
        <f t="shared" ca="1" si="331"/>
        <v>1.5779822171385323</v>
      </c>
      <c r="H447" s="2">
        <f t="shared" ca="1" si="332"/>
        <v>1.6331958081359623</v>
      </c>
      <c r="I447" s="2">
        <f t="shared" ca="1" si="333"/>
        <v>1.6843718907913474</v>
      </c>
      <c r="J447" s="2">
        <f t="shared" ca="1" si="334"/>
        <v>1.7313790686885946</v>
      </c>
      <c r="K447" s="2">
        <f t="shared" ca="1" si="335"/>
        <v>1.7740565124846248</v>
      </c>
      <c r="L447" s="2">
        <f t="shared" ca="1" si="336"/>
        <v>1.812242765893149</v>
      </c>
      <c r="M447" s="2">
        <f t="shared" ca="1" si="337"/>
        <v>1.845810230146157</v>
      </c>
      <c r="N447" s="2">
        <f t="shared" ca="1" si="338"/>
        <v>1.8746926374513841</v>
      </c>
      <c r="O447" s="2">
        <f t="shared" ca="1" si="339"/>
        <v>1.8989006782127285</v>
      </c>
      <c r="P447" s="2">
        <f t="shared" ca="1" si="340"/>
        <v>1.9185254432239804</v>
      </c>
      <c r="Q447" s="2">
        <f t="shared" ca="1" si="341"/>
        <v>1.9337318964968535</v>
      </c>
      <c r="R447" s="2">
        <f t="shared" ca="1" si="342"/>
        <v>1.9447458447550658</v>
      </c>
      <c r="S447" s="2">
        <f t="shared" ca="1" si="343"/>
        <v>1.9518378998769619</v>
      </c>
      <c r="T447" s="2">
        <f t="shared" ca="1" si="344"/>
        <v>1.955306976716412</v>
      </c>
      <c r="U447" s="2">
        <f t="shared" ca="1" si="345"/>
        <v>1.9554645163963666</v>
      </c>
      <c r="V447" s="2">
        <f t="shared" ca="1" si="346"/>
        <v>1.952619664840415</v>
      </c>
      <c r="W447" s="2">
        <f t="shared" ca="1" si="347"/>
        <v>1.9470655962115637</v>
      </c>
      <c r="X447" s="2">
        <f t="shared" ca="1" si="348"/>
        <v>1.9390678746469585</v>
      </c>
      <c r="Y447" s="2">
        <f t="shared" ca="1" si="349"/>
        <v>1.9288564105285992</v>
      </c>
      <c r="Z447" s="2">
        <f t="shared" ca="1" si="350"/>
        <v>1.9166224437815691</v>
      </c>
      <c r="AA447" s="2">
        <f t="shared" ca="1" si="351"/>
        <v>1.9025209453375664</v>
      </c>
      <c r="AB447" s="2">
        <f t="shared" ca="1" si="352"/>
        <v>1.8866773601011744</v>
      </c>
      <c r="AC447" s="2">
        <f t="shared" ca="1" si="353"/>
        <v>1.8691964527095233</v>
      </c>
      <c r="AD447" s="2">
        <f t="shared" ca="1" si="354"/>
        <v>1.8501707447616424</v>
      </c>
      <c r="AE447" s="2">
        <f t="shared" ca="1" si="355"/>
        <v>1.8296867795641882</v>
      </c>
      <c r="AF447" s="2">
        <f t="shared" ca="1" si="356"/>
        <v>1.8078287534591533</v>
      </c>
      <c r="AG447" s="2">
        <f t="shared" ca="1" si="357"/>
        <v>1.7846801294817445</v>
      </c>
      <c r="AH447" s="2">
        <f t="shared" ca="1" si="358"/>
        <v>1.7603242066323179</v>
      </c>
      <c r="AI447" s="2">
        <f t="shared" ca="1" si="359"/>
        <v>1.7348443817642958</v>
      </c>
      <c r="AJ447" s="2">
        <f t="shared" ca="1" si="360"/>
        <v>1.7083244650437832</v>
      </c>
      <c r="AK447" s="2">
        <f t="shared" ca="1" si="361"/>
        <v>1.6808491831296488</v>
      </c>
      <c r="AL447" s="2">
        <f t="shared" ca="1" si="362"/>
        <v>1.6525049084996835</v>
      </c>
      <c r="AM447" s="2">
        <f t="shared" ca="1" si="363"/>
        <v>1.6233805562830081</v>
      </c>
      <c r="AN447" s="2">
        <f t="shared" ca="1" si="364"/>
        <v>1.5935684151625127</v>
      </c>
      <c r="AO447" s="2">
        <f t="shared" ca="1" si="365"/>
        <v>1.5631644367954294</v>
      </c>
      <c r="AP447" s="2">
        <f t="shared" ca="1" si="366"/>
        <v>1.5322673011156367</v>
      </c>
      <c r="AQ447" s="2">
        <f t="shared" ca="1" si="367"/>
        <v>1.5009756017331137</v>
      </c>
      <c r="AR447" s="2">
        <f t="shared" ca="1" si="368"/>
        <v>1.4693829792003277</v>
      </c>
      <c r="AS447" s="2">
        <f t="shared" ca="1" si="369"/>
        <v>1.4375720291150813</v>
      </c>
      <c r="AT447" s="2">
        <f t="shared" ca="1" si="370"/>
        <v>1.4056089869221144</v>
      </c>
      <c r="AU447" s="2">
        <f t="shared" ca="1" si="371"/>
        <v>1.3735417284798768</v>
      </c>
      <c r="AV447" s="2">
        <f t="shared" ca="1" si="372"/>
        <v>1.3414026046952028</v>
      </c>
      <c r="AW447" s="2">
        <f t="shared" ca="1" si="373"/>
        <v>1.3092149165652092</v>
      </c>
      <c r="AX447" s="2">
        <f t="shared" ca="1" si="374"/>
        <v>1.2769988887777537</v>
      </c>
      <c r="AY447" s="2">
        <f t="shared" ca="1" si="375"/>
        <v>1.2447720693647304</v>
      </c>
      <c r="AZ447" s="2">
        <f t="shared" ca="1" si="324"/>
        <v>1.2125420267687599</v>
      </c>
      <c r="BC447" s="2">
        <f t="shared" ca="1" si="376"/>
        <v>-1.9122261717299507</v>
      </c>
      <c r="BD447" s="2">
        <f t="shared" ca="1" si="376"/>
        <v>-1.9218987839368591</v>
      </c>
      <c r="BE447" s="2">
        <f t="shared" ca="1" si="376"/>
        <v>-1.073290836188951</v>
      </c>
    </row>
    <row r="448" spans="1:57" x14ac:dyDescent="0.3">
      <c r="A448" s="2">
        <f t="shared" si="325"/>
        <v>4.3599999999999515</v>
      </c>
      <c r="B448" s="2">
        <f t="shared" ca="1" si="326"/>
        <v>1.2476280858416351</v>
      </c>
      <c r="C448" s="2">
        <f t="shared" ca="1" si="327"/>
        <v>1.319538955439008</v>
      </c>
      <c r="D448" s="2">
        <f t="shared" ca="1" si="328"/>
        <v>1.3889622693020629</v>
      </c>
      <c r="E448" s="2">
        <f t="shared" ca="1" si="329"/>
        <v>1.4553837867787276</v>
      </c>
      <c r="F448" s="2">
        <f t="shared" ca="1" si="330"/>
        <v>1.5182920733855885</v>
      </c>
      <c r="G448" s="2">
        <f t="shared" ca="1" si="331"/>
        <v>1.5773964862857905</v>
      </c>
      <c r="H448" s="2">
        <f t="shared" ca="1" si="332"/>
        <v>1.6325607043364752</v>
      </c>
      <c r="I448" s="2">
        <f t="shared" ca="1" si="333"/>
        <v>1.6836813442251499</v>
      </c>
      <c r="J448" s="2">
        <f t="shared" ca="1" si="334"/>
        <v>1.7306265802324796</v>
      </c>
      <c r="K448" s="2">
        <f t="shared" ca="1" si="335"/>
        <v>1.7732357290332748</v>
      </c>
      <c r="L448" s="2">
        <f t="shared" ca="1" si="336"/>
        <v>1.8113481695229432</v>
      </c>
      <c r="M448" s="2">
        <f t="shared" ca="1" si="337"/>
        <v>1.8448376872929728</v>
      </c>
      <c r="N448" s="2">
        <f t="shared" ca="1" si="338"/>
        <v>1.8736397113609158</v>
      </c>
      <c r="O448" s="2">
        <f t="shared" ca="1" si="339"/>
        <v>1.8977666978529544</v>
      </c>
      <c r="P448" s="2">
        <f t="shared" ca="1" si="340"/>
        <v>1.9173113729406508</v>
      </c>
      <c r="Q448" s="2">
        <f t="shared" ca="1" si="341"/>
        <v>1.932440075702524</v>
      </c>
      <c r="R448" s="2">
        <f t="shared" ca="1" si="342"/>
        <v>1.9433796675494515</v>
      </c>
      <c r="S448" s="2">
        <f t="shared" ca="1" si="343"/>
        <v>1.9504014854215601</v>
      </c>
      <c r="T448" s="2">
        <f t="shared" ca="1" si="344"/>
        <v>1.9538048541418784</v>
      </c>
      <c r="U448" s="2">
        <f t="shared" ca="1" si="345"/>
        <v>1.953901328816773</v>
      </c>
      <c r="V448" s="2">
        <f t="shared" ca="1" si="346"/>
        <v>1.9509998962488353</v>
      </c>
      <c r="W448" s="2">
        <f t="shared" ca="1" si="347"/>
        <v>1.9453933391080587</v>
      </c>
      <c r="X448" s="2">
        <f t="shared" ca="1" si="348"/>
        <v>1.9373466695092849</v>
      </c>
      <c r="Y448" s="2">
        <f t="shared" ca="1" si="349"/>
        <v>1.9270891857632408</v>
      </c>
      <c r="Z448" s="2">
        <f t="shared" ca="1" si="350"/>
        <v>1.9148115639678385</v>
      </c>
      <c r="AA448" s="2">
        <f t="shared" ca="1" si="351"/>
        <v>1.900668346223761</v>
      </c>
      <c r="AB448" s="2">
        <f t="shared" ca="1" si="352"/>
        <v>1.8847847255730636</v>
      </c>
      <c r="AC448" s="2">
        <f t="shared" ca="1" si="353"/>
        <v>1.8672653835013917</v>
      </c>
      <c r="AD448" s="2">
        <f t="shared" ca="1" si="354"/>
        <v>1.8482028836297579</v>
      </c>
      <c r="AE448" s="2">
        <f t="shared" ca="1" si="355"/>
        <v>1.8276838837051748</v>
      </c>
      <c r="AF448" s="2">
        <f t="shared" ca="1" si="356"/>
        <v>1.8057927264916356</v>
      </c>
      <c r="AG448" s="2">
        <f t="shared" ca="1" si="357"/>
        <v>1.7826130324625762</v>
      </c>
      <c r="AH448" s="2">
        <f t="shared" ca="1" si="358"/>
        <v>1.7582282628553045</v>
      </c>
      <c r="AI448" s="2">
        <f t="shared" ca="1" si="359"/>
        <v>1.7327219825706319</v>
      </c>
      <c r="AJ448" s="2">
        <f t="shared" ca="1" si="360"/>
        <v>1.7061781793395179</v>
      </c>
      <c r="AK448" s="2">
        <f t="shared" ca="1" si="361"/>
        <v>1.6786817713932631</v>
      </c>
      <c r="AL448" s="2">
        <f t="shared" ca="1" si="362"/>
        <v>1.6503193401237952</v>
      </c>
      <c r="AM448" s="2">
        <f t="shared" ca="1" si="363"/>
        <v>1.6211800256005167</v>
      </c>
      <c r="AN448" s="2">
        <f t="shared" ca="1" si="364"/>
        <v>1.5913563466674254</v>
      </c>
      <c r="AO448" s="2">
        <f t="shared" ca="1" si="365"/>
        <v>1.5609444659291503</v>
      </c>
      <c r="AP448" s="2">
        <f t="shared" ca="1" si="366"/>
        <v>1.5300432175287697</v>
      </c>
      <c r="AQ448" s="2">
        <f t="shared" ca="1" si="367"/>
        <v>1.4987512516061556</v>
      </c>
      <c r="AR448" s="2">
        <f t="shared" ca="1" si="368"/>
        <v>1.4671621431928548</v>
      </c>
      <c r="AS448" s="2">
        <f t="shared" ca="1" si="369"/>
        <v>1.4353583160131218</v>
      </c>
      <c r="AT448" s="2">
        <f t="shared" ca="1" si="370"/>
        <v>1.4034057937997155</v>
      </c>
      <c r="AU448" s="2">
        <f t="shared" ca="1" si="371"/>
        <v>1.3713522977778381</v>
      </c>
      <c r="AV448" s="2">
        <f t="shared" ca="1" si="372"/>
        <v>1.339230154382911</v>
      </c>
      <c r="AW448" s="2">
        <f t="shared" ca="1" si="373"/>
        <v>1.3070627605899863</v>
      </c>
      <c r="AX448" s="2">
        <f t="shared" ca="1" si="374"/>
        <v>1.2748704463952192</v>
      </c>
      <c r="AY448" s="2">
        <f t="shared" ca="1" si="375"/>
        <v>1.2426707208232453</v>
      </c>
      <c r="AZ448" s="2">
        <f t="shared" ca="1" si="324"/>
        <v>1.2104712281930254</v>
      </c>
      <c r="BC448" s="2">
        <f t="shared" ca="1" si="376"/>
        <v>-2.3184069903195788</v>
      </c>
      <c r="BD448" s="2">
        <f t="shared" ca="1" si="376"/>
        <v>-0.2050686635120984</v>
      </c>
      <c r="BE448" s="2">
        <f t="shared" ca="1" si="376"/>
        <v>-0.99584444704042241</v>
      </c>
    </row>
    <row r="449" spans="1:57" x14ac:dyDescent="0.3">
      <c r="A449" s="2">
        <f t="shared" si="325"/>
        <v>4.3699999999999513</v>
      </c>
      <c r="B449" s="2">
        <f t="shared" ca="1" si="326"/>
        <v>1.2474698563529032</v>
      </c>
      <c r="C449" s="2">
        <f t="shared" ca="1" si="327"/>
        <v>1.3193983795186581</v>
      </c>
      <c r="D449" s="2">
        <f t="shared" ca="1" si="328"/>
        <v>1.3888237838505992</v>
      </c>
      <c r="E449" s="2">
        <f t="shared" ca="1" si="329"/>
        <v>1.4552320885391161</v>
      </c>
      <c r="F449" s="2">
        <f t="shared" ca="1" si="330"/>
        <v>1.5181164758247521</v>
      </c>
      <c r="G449" s="2">
        <f t="shared" ca="1" si="331"/>
        <v>1.5771895878693678</v>
      </c>
      <c r="H449" s="2">
        <f t="shared" ca="1" si="332"/>
        <v>1.6323159589770146</v>
      </c>
      <c r="I449" s="2">
        <f t="shared" ca="1" si="333"/>
        <v>1.6833918322064982</v>
      </c>
      <c r="J449" s="2">
        <f t="shared" ca="1" si="334"/>
        <v>1.7302849987928566</v>
      </c>
      <c r="K449" s="2">
        <f t="shared" ca="1" si="335"/>
        <v>1.7728349699632582</v>
      </c>
      <c r="L449" s="2">
        <f t="shared" ca="1" si="336"/>
        <v>1.8108820055295571</v>
      </c>
      <c r="M449" s="2">
        <f t="shared" ca="1" si="337"/>
        <v>1.8443013164429376</v>
      </c>
      <c r="N449" s="2">
        <f t="shared" ca="1" si="338"/>
        <v>1.8730300646602109</v>
      </c>
      <c r="O449" s="2">
        <f t="shared" ca="1" si="339"/>
        <v>1.8970825041741461</v>
      </c>
      <c r="P449" s="2">
        <f t="shared" ca="1" si="340"/>
        <v>1.9165530260790493</v>
      </c>
      <c r="Q449" s="2">
        <f t="shared" ca="1" si="341"/>
        <v>1.9316093728638459</v>
      </c>
      <c r="R449" s="2">
        <f t="shared" ca="1" si="342"/>
        <v>1.9424794887852574</v>
      </c>
      <c r="S449" s="2">
        <f t="shared" ca="1" si="343"/>
        <v>1.9494354642945331</v>
      </c>
      <c r="T449" s="2">
        <f t="shared" ca="1" si="344"/>
        <v>1.9527770630153367</v>
      </c>
      <c r="U449" s="2">
        <f t="shared" ca="1" si="345"/>
        <v>1.9528159833265564</v>
      </c>
      <c r="V449" s="2">
        <f t="shared" ca="1" si="346"/>
        <v>1.9498610830135374</v>
      </c>
      <c r="W449" s="2">
        <f t="shared" ca="1" si="347"/>
        <v>1.944204784793867</v>
      </c>
      <c r="X449" s="2">
        <f t="shared" ca="1" si="348"/>
        <v>1.9361115823102961</v>
      </c>
      <c r="Y449" s="2">
        <f t="shared" ca="1" si="349"/>
        <v>1.9258101975183533</v>
      </c>
      <c r="Z449" s="2">
        <f t="shared" ca="1" si="350"/>
        <v>1.9134907801398944</v>
      </c>
      <c r="AA449" s="2">
        <f t="shared" ca="1" si="351"/>
        <v>1.8993074817351507</v>
      </c>
      <c r="AB449" s="2">
        <f t="shared" ca="1" si="352"/>
        <v>1.8833852816090622</v>
      </c>
      <c r="AC449" s="2">
        <f t="shared" ca="1" si="353"/>
        <v>1.8658288153504516</v>
      </c>
      <c r="AD449" s="2">
        <f t="shared" ca="1" si="354"/>
        <v>1.8467307248018749</v>
      </c>
      <c r="AE449" s="2">
        <f t="shared" ca="1" si="355"/>
        <v>1.8261778175415264</v>
      </c>
      <c r="AF449" s="2">
        <f t="shared" ca="1" si="356"/>
        <v>1.8042546177269168</v>
      </c>
      <c r="AG449" s="2">
        <f t="shared" ca="1" si="357"/>
        <v>1.7810449381168783</v>
      </c>
      <c r="AH449" s="2">
        <f t="shared" ca="1" si="358"/>
        <v>1.7566324370530717</v>
      </c>
      <c r="AI449" s="2">
        <f t="shared" ca="1" si="359"/>
        <v>1.7311008824252396</v>
      </c>
      <c r="AJ449" s="2">
        <f t="shared" ca="1" si="360"/>
        <v>1.70453447456054</v>
      </c>
      <c r="AK449" s="2">
        <f t="shared" ca="1" si="361"/>
        <v>1.6770183583607323</v>
      </c>
      <c r="AL449" s="2">
        <f t="shared" ca="1" si="362"/>
        <v>1.6486393592035964</v>
      </c>
      <c r="AM449" s="2">
        <f t="shared" ca="1" si="363"/>
        <v>1.6194868769544251</v>
      </c>
      <c r="AN449" s="2">
        <f t="shared" ca="1" si="364"/>
        <v>1.5896536949852433</v>
      </c>
      <c r="AO449" s="2">
        <f t="shared" ca="1" si="365"/>
        <v>1.5592362204645045</v>
      </c>
      <c r="AP449" s="2">
        <f t="shared" ca="1" si="366"/>
        <v>1.5283334745420936</v>
      </c>
      <c r="AQ449" s="2">
        <f t="shared" ca="1" si="367"/>
        <v>1.4970441961979521</v>
      </c>
      <c r="AR449" s="2">
        <f t="shared" ca="1" si="368"/>
        <v>1.4654619275668461</v>
      </c>
      <c r="AS449" s="2">
        <f t="shared" ca="1" si="369"/>
        <v>1.4336689544539061</v>
      </c>
      <c r="AT449" s="2">
        <f t="shared" ca="1" si="370"/>
        <v>1.4017311247726769</v>
      </c>
      <c r="AU449" s="2">
        <f t="shared" ca="1" si="371"/>
        <v>1.3696960424695424</v>
      </c>
      <c r="AV449" s="2">
        <f t="shared" ca="1" si="372"/>
        <v>1.3375960466686911</v>
      </c>
      <c r="AW449" s="2">
        <f t="shared" ca="1" si="373"/>
        <v>1.3054546652609096</v>
      </c>
      <c r="AX449" s="2">
        <f t="shared" ca="1" si="374"/>
        <v>1.2732923654155328</v>
      </c>
      <c r="AY449" s="2">
        <f t="shared" ca="1" si="375"/>
        <v>1.2411266541988015</v>
      </c>
      <c r="AZ449" s="2">
        <f t="shared" ca="1" si="324"/>
        <v>1.2089652159171893</v>
      </c>
      <c r="BC449" s="2">
        <f t="shared" ca="1" si="376"/>
        <v>-1.613326999318522</v>
      </c>
      <c r="BD449" s="2">
        <f t="shared" ca="1" si="376"/>
        <v>-0.54605239060007271</v>
      </c>
      <c r="BE449" s="2">
        <f t="shared" ca="1" si="376"/>
        <v>-1.4176827908851175</v>
      </c>
    </row>
    <row r="450" spans="1:57" x14ac:dyDescent="0.3">
      <c r="A450" s="2">
        <f t="shared" si="325"/>
        <v>4.379999999999951</v>
      </c>
      <c r="B450" s="2">
        <f t="shared" ca="1" si="326"/>
        <v>1.2479182848796078</v>
      </c>
      <c r="C450" s="2">
        <f t="shared" ca="1" si="327"/>
        <v>1.319776105111238</v>
      </c>
      <c r="D450" s="2">
        <f t="shared" ca="1" si="328"/>
        <v>1.3891233423525167</v>
      </c>
      <c r="E450" s="2">
        <f t="shared" ca="1" si="329"/>
        <v>1.4554460514404932</v>
      </c>
      <c r="F450" s="2">
        <f t="shared" ca="1" si="330"/>
        <v>1.5182416933717315</v>
      </c>
      <c r="G450" s="2">
        <f t="shared" ca="1" si="331"/>
        <v>1.5772258353823401</v>
      </c>
      <c r="H450" s="2">
        <f t="shared" ca="1" si="332"/>
        <v>1.632263531308336</v>
      </c>
      <c r="I450" s="2">
        <f t="shared" ca="1" si="333"/>
        <v>1.6832503390580535</v>
      </c>
      <c r="J450" s="2">
        <f t="shared" ca="1" si="334"/>
        <v>1.7300533670394316</v>
      </c>
      <c r="K450" s="2">
        <f t="shared" ca="1" si="335"/>
        <v>1.7725120234258469</v>
      </c>
      <c r="L450" s="2">
        <f t="shared" ca="1" si="336"/>
        <v>1.8104671485010331</v>
      </c>
      <c r="M450" s="2">
        <f t="shared" ca="1" si="337"/>
        <v>1.8437950733940296</v>
      </c>
      <c r="N450" s="2">
        <f t="shared" ca="1" si="338"/>
        <v>1.8724343829660228</v>
      </c>
      <c r="O450" s="2">
        <f t="shared" ca="1" si="339"/>
        <v>1.8964008150840594</v>
      </c>
      <c r="P450" s="2">
        <f t="shared" ca="1" si="340"/>
        <v>1.9157901092015115</v>
      </c>
      <c r="Q450" s="2">
        <f t="shared" ca="1" si="341"/>
        <v>1.9307710934729878</v>
      </c>
      <c r="R450" s="2">
        <f t="shared" ca="1" si="342"/>
        <v>1.9415724770809273</v>
      </c>
      <c r="S450" s="2">
        <f t="shared" ca="1" si="343"/>
        <v>1.9484667863600609</v>
      </c>
      <c r="T450" s="2">
        <f t="shared" ca="1" si="344"/>
        <v>1.9517539064906937</v>
      </c>
      <c r="U450" s="2">
        <f t="shared" ca="1" si="345"/>
        <v>1.9517453623450078</v>
      </c>
      <c r="V450" s="2">
        <f t="shared" ca="1" si="346"/>
        <v>1.9487495667389683</v>
      </c>
      <c r="W450" s="2">
        <f t="shared" ca="1" si="347"/>
        <v>1.9430582679339301</v>
      </c>
      <c r="X450" s="2">
        <f t="shared" ca="1" si="348"/>
        <v>1.9349351286094598</v>
      </c>
      <c r="Y450" s="2">
        <f t="shared" ca="1" si="349"/>
        <v>1.9246079840320389</v>
      </c>
      <c r="Z450" s="2">
        <f t="shared" ca="1" si="350"/>
        <v>1.912266148930748</v>
      </c>
      <c r="AA450" s="2">
        <f t="shared" ca="1" si="351"/>
        <v>1.8980630765280009</v>
      </c>
      <c r="AB450" s="2">
        <f t="shared" ca="1" si="352"/>
        <v>1.8821232244149968</v>
      </c>
      <c r="AC450" s="2">
        <f t="shared" ca="1" si="353"/>
        <v>1.8645508734326715</v>
      </c>
      <c r="AD450" s="2">
        <f t="shared" ca="1" si="354"/>
        <v>1.8454384337438852</v>
      </c>
      <c r="AE450" s="2">
        <f t="shared" ca="1" si="355"/>
        <v>1.8248725520558295</v>
      </c>
      <c r="AF450" s="2">
        <f t="shared" ca="1" si="356"/>
        <v>1.8029376228039382</v>
      </c>
      <c r="AG450" s="2">
        <f t="shared" ca="1" si="357"/>
        <v>1.7797173397953872</v>
      </c>
      <c r="AH450" s="2">
        <f t="shared" ca="1" si="358"/>
        <v>1.7552952472604506</v>
      </c>
      <c r="AI450" s="2">
        <f t="shared" ca="1" si="359"/>
        <v>1.7297550049365154</v>
      </c>
      <c r="AJ450" s="2">
        <f t="shared" ca="1" si="360"/>
        <v>1.7031807146949918</v>
      </c>
      <c r="AK450" s="2">
        <f t="shared" ca="1" si="361"/>
        <v>1.6756574371209743</v>
      </c>
      <c r="AL450" s="2">
        <f t="shared" ca="1" si="362"/>
        <v>1.6472719305608639</v>
      </c>
      <c r="AM450" s="2">
        <f t="shared" ca="1" si="363"/>
        <v>1.618113543437055</v>
      </c>
      <c r="AN450" s="2">
        <f t="shared" ca="1" si="364"/>
        <v>1.5882750119168842</v>
      </c>
      <c r="AO450" s="2">
        <f t="shared" ca="1" si="365"/>
        <v>1.5578526752480568</v>
      </c>
      <c r="AP450" s="2">
        <f t="shared" ca="1" si="366"/>
        <v>1.5269454282904984</v>
      </c>
      <c r="AQ450" s="2">
        <f t="shared" ca="1" si="367"/>
        <v>1.4956517850960511</v>
      </c>
      <c r="AR450" s="2">
        <f t="shared" ca="1" si="368"/>
        <v>1.464064941468822</v>
      </c>
      <c r="AS450" s="2">
        <f t="shared" ca="1" si="369"/>
        <v>1.432266733203384</v>
      </c>
      <c r="AT450" s="2">
        <f t="shared" ca="1" si="370"/>
        <v>1.4003225222314442</v>
      </c>
      <c r="AU450" s="2">
        <f t="shared" ca="1" si="371"/>
        <v>1.3682794864864882</v>
      </c>
      <c r="AV450" s="2">
        <f t="shared" ca="1" si="372"/>
        <v>1.3361696688125797</v>
      </c>
      <c r="AW450" s="2">
        <f t="shared" ca="1" si="373"/>
        <v>1.3040164168079562</v>
      </c>
      <c r="AX450" s="2">
        <f t="shared" ca="1" si="374"/>
        <v>1.2718400206990694</v>
      </c>
      <c r="AY450" s="2">
        <f t="shared" ca="1" si="375"/>
        <v>1.2396576750992527</v>
      </c>
      <c r="AZ450" s="2">
        <f t="shared" ca="1" si="324"/>
        <v>1.2074767113694422</v>
      </c>
      <c r="BC450" s="2">
        <f t="shared" ca="1" si="376"/>
        <v>-1.3768869479155201</v>
      </c>
      <c r="BD450" s="2">
        <f t="shared" ca="1" si="376"/>
        <v>-0.77169343077537533</v>
      </c>
      <c r="BE450" s="2">
        <f t="shared" ca="1" si="376"/>
        <v>0.10094494726470682</v>
      </c>
    </row>
    <row r="451" spans="1:57" x14ac:dyDescent="0.3">
      <c r="A451" s="2">
        <f t="shared" si="325"/>
        <v>4.3899999999999508</v>
      </c>
      <c r="B451" s="2">
        <f t="shared" ca="1" si="326"/>
        <v>1.2502338990649993</v>
      </c>
      <c r="C451" s="2">
        <f t="shared" ca="1" si="327"/>
        <v>1.3219875136286354</v>
      </c>
      <c r="D451" s="2">
        <f t="shared" ca="1" si="328"/>
        <v>1.3912260838636601</v>
      </c>
      <c r="E451" s="2">
        <f t="shared" ca="1" si="329"/>
        <v>1.4574356701976343</v>
      </c>
      <c r="F451" s="2">
        <f t="shared" ca="1" si="330"/>
        <v>1.5201178703911713</v>
      </c>
      <c r="G451" s="2">
        <f t="shared" ca="1" si="331"/>
        <v>1.578991013725447</v>
      </c>
      <c r="H451" s="2">
        <f t="shared" ca="1" si="332"/>
        <v>1.6339205345564594</v>
      </c>
      <c r="I451" s="2">
        <f t="shared" ca="1" si="333"/>
        <v>1.6848011907702036</v>
      </c>
      <c r="J451" s="2">
        <f t="shared" ca="1" si="334"/>
        <v>1.7314993046246498</v>
      </c>
      <c r="K451" s="2">
        <f t="shared" ca="1" si="335"/>
        <v>1.7738540799915616</v>
      </c>
      <c r="L451" s="2">
        <f t="shared" ca="1" si="336"/>
        <v>1.8117068335023359</v>
      </c>
      <c r="M451" s="2">
        <f t="shared" ca="1" si="337"/>
        <v>1.8449349076000625</v>
      </c>
      <c r="N451" s="2">
        <f t="shared" ca="1" si="338"/>
        <v>1.8734781963513649</v>
      </c>
      <c r="O451" s="2">
        <f t="shared" ca="1" si="339"/>
        <v>1.8973538038689284</v>
      </c>
      <c r="P451" s="2">
        <f t="shared" ca="1" si="340"/>
        <v>1.9166586977929876</v>
      </c>
      <c r="Q451" s="2">
        <f t="shared" ca="1" si="341"/>
        <v>1.9315626706106996</v>
      </c>
      <c r="R451" s="2">
        <f t="shared" ca="1" si="342"/>
        <v>1.9422950749310415</v>
      </c>
      <c r="S451" s="2">
        <f t="shared" ca="1" si="343"/>
        <v>1.9491287517673528</v>
      </c>
      <c r="T451" s="2">
        <f t="shared" ca="1" si="344"/>
        <v>1.952363587036978</v>
      </c>
      <c r="U451" s="2">
        <f t="shared" ca="1" si="345"/>
        <v>1.9523108117578041</v>
      </c>
      <c r="V451" s="2">
        <f t="shared" ca="1" si="346"/>
        <v>1.9492782742683434</v>
      </c>
      <c r="W451" s="2">
        <f t="shared" ca="1" si="347"/>
        <v>1.943556930325244</v>
      </c>
      <c r="X451" s="2">
        <f t="shared" ca="1" si="348"/>
        <v>1.9354094956120358</v>
      </c>
      <c r="Y451" s="2">
        <f t="shared" ca="1" si="349"/>
        <v>1.9250628048217426</v>
      </c>
      <c r="Z451" s="2">
        <f t="shared" ca="1" si="350"/>
        <v>1.9127052255054338</v>
      </c>
      <c r="AA451" s="2">
        <f t="shared" ca="1" si="351"/>
        <v>1.8984894011618523</v>
      </c>
      <c r="AB451" s="2">
        <f t="shared" ca="1" si="352"/>
        <v>1.8825391560894373</v>
      </c>
      <c r="AC451" s="2">
        <f t="shared" ca="1" si="353"/>
        <v>1.8649583039242665</v>
      </c>
      <c r="AD451" s="2">
        <f t="shared" ca="1" si="354"/>
        <v>1.8458389096473429</v>
      </c>
      <c r="AE451" s="2">
        <f t="shared" ca="1" si="355"/>
        <v>1.825267344799498</v>
      </c>
      <c r="AF451" s="2">
        <f t="shared" ca="1" si="356"/>
        <v>1.8033277593911621</v>
      </c>
      <c r="AG451" s="2">
        <f t="shared" ca="1" si="357"/>
        <v>1.7801036134563242</v>
      </c>
      <c r="AH451" s="2">
        <f t="shared" ca="1" si="358"/>
        <v>1.7556782223147172</v>
      </c>
      <c r="AI451" s="2">
        <f t="shared" ca="1" si="359"/>
        <v>1.7301350228269696</v>
      </c>
      <c r="AJ451" s="2">
        <f t="shared" ca="1" si="360"/>
        <v>1.7035579037731894</v>
      </c>
      <c r="AK451" s="2">
        <f t="shared" ca="1" si="361"/>
        <v>1.6760317268491765</v>
      </c>
      <c r="AL451" s="2">
        <f t="shared" ca="1" si="362"/>
        <v>1.6476430687633876</v>
      </c>
      <c r="AM451" s="2">
        <f t="shared" ca="1" si="363"/>
        <v>1.6184811116617477</v>
      </c>
      <c r="AN451" s="2">
        <f t="shared" ca="1" si="364"/>
        <v>1.588638429174247</v>
      </c>
      <c r="AO451" s="2">
        <f t="shared" ca="1" si="365"/>
        <v>1.5582111765421245</v>
      </c>
      <c r="AP451" s="2">
        <f t="shared" ca="1" si="366"/>
        <v>1.5272980054442473</v>
      </c>
      <c r="AQ451" s="2">
        <f t="shared" ca="1" si="367"/>
        <v>1.495997087657972</v>
      </c>
      <c r="AR451" s="2">
        <f t="shared" ca="1" si="368"/>
        <v>1.4644011556648131</v>
      </c>
      <c r="AS451" s="2">
        <f t="shared" ca="1" si="369"/>
        <v>1.4325914796110251</v>
      </c>
      <c r="AT451" s="2">
        <f t="shared" ca="1" si="370"/>
        <v>1.4006328217275201</v>
      </c>
      <c r="AU451" s="2">
        <f t="shared" ca="1" si="371"/>
        <v>1.3685718216112062</v>
      </c>
      <c r="AV451" s="2">
        <f t="shared" ca="1" si="372"/>
        <v>1.3364401132274375</v>
      </c>
      <c r="AW451" s="2">
        <f t="shared" ca="1" si="373"/>
        <v>1.3042607490305609</v>
      </c>
      <c r="AX451" s="2">
        <f t="shared" ca="1" si="374"/>
        <v>1.2720537246756092</v>
      </c>
      <c r="AY451" s="2">
        <f t="shared" ca="1" si="375"/>
        <v>1.2398358065948194</v>
      </c>
      <c r="AZ451" s="2">
        <f t="shared" ca="1" si="324"/>
        <v>1.2076139231654683</v>
      </c>
      <c r="BC451" s="2">
        <f t="shared" ca="1" si="376"/>
        <v>1.1141130487260558</v>
      </c>
      <c r="BD451" s="2">
        <f t="shared" ca="1" si="376"/>
        <v>-0.8071941920358956</v>
      </c>
      <c r="BE451" s="2">
        <f t="shared" ca="1" si="376"/>
        <v>0.69442581721997421</v>
      </c>
    </row>
    <row r="452" spans="1:57" x14ac:dyDescent="0.3">
      <c r="A452" s="2">
        <f t="shared" si="325"/>
        <v>4.3999999999999506</v>
      </c>
      <c r="B452" s="2">
        <f t="shared" ca="1" si="326"/>
        <v>1.251649280746256</v>
      </c>
      <c r="C452" s="2">
        <f t="shared" ca="1" si="327"/>
        <v>1.3233573203685811</v>
      </c>
      <c r="D452" s="2">
        <f t="shared" ca="1" si="328"/>
        <v>1.3925384505512326</v>
      </c>
      <c r="E452" s="2">
        <f t="shared" ca="1" si="329"/>
        <v>1.458679122303232</v>
      </c>
      <c r="F452" s="2">
        <f t="shared" ca="1" si="330"/>
        <v>1.5212853450223411</v>
      </c>
      <c r="G452" s="2">
        <f t="shared" ca="1" si="331"/>
        <v>1.5800784647717814</v>
      </c>
      <c r="H452" s="2">
        <f t="shared" ca="1" si="332"/>
        <v>1.6349245751841637</v>
      </c>
      <c r="I452" s="2">
        <f t="shared" ca="1" si="333"/>
        <v>1.6857179367680701</v>
      </c>
      <c r="J452" s="2">
        <f t="shared" ca="1" si="334"/>
        <v>1.732324399635949</v>
      </c>
      <c r="K452" s="2">
        <f t="shared" ca="1" si="335"/>
        <v>1.7745832793384142</v>
      </c>
      <c r="L452" s="2">
        <f t="shared" ca="1" si="336"/>
        <v>1.8123366819213331</v>
      </c>
      <c r="M452" s="2">
        <f t="shared" ca="1" si="337"/>
        <v>1.8454632694671529</v>
      </c>
      <c r="N452" s="2">
        <f t="shared" ca="1" si="338"/>
        <v>1.8739045487562171</v>
      </c>
      <c r="O452" s="2">
        <f t="shared" ca="1" si="339"/>
        <v>1.897679289753152</v>
      </c>
      <c r="P452" s="2">
        <f t="shared" ca="1" si="340"/>
        <v>1.916885985375449</v>
      </c>
      <c r="Q452" s="2">
        <f t="shared" ca="1" si="341"/>
        <v>1.9316956883921712</v>
      </c>
      <c r="R452" s="2">
        <f t="shared" ca="1" si="342"/>
        <v>1.942338690631354</v>
      </c>
      <c r="S452" s="2">
        <f t="shared" ca="1" si="343"/>
        <v>1.9490884438735938</v>
      </c>
      <c r="T452" s="2">
        <f t="shared" ca="1" si="344"/>
        <v>1.9522451312489264</v>
      </c>
      <c r="U452" s="2">
        <f t="shared" ca="1" si="345"/>
        <v>1.9521199868759593</v>
      </c>
      <c r="V452" s="2">
        <f t="shared" ca="1" si="346"/>
        <v>1.9490205924226862</v>
      </c>
      <c r="W452" s="2">
        <f t="shared" ca="1" si="347"/>
        <v>1.9432374104187007</v>
      </c>
      <c r="X452" s="2">
        <f t="shared" ca="1" si="348"/>
        <v>1.9350325108474262</v>
      </c>
      <c r="Y452" s="2">
        <f t="shared" ca="1" si="349"/>
        <v>1.9246320312638172</v>
      </c>
      <c r="Z452" s="2">
        <f t="shared" ca="1" si="350"/>
        <v>1.9122236971574975</v>
      </c>
      <c r="AA452" s="2">
        <f t="shared" ca="1" si="351"/>
        <v>1.8979596481996355</v>
      </c>
      <c r="AB452" s="2">
        <f t="shared" ca="1" si="352"/>
        <v>1.8819633810851486</v>
      </c>
      <c r="AC452" s="2">
        <f t="shared" ca="1" si="353"/>
        <v>1.8643385470531944</v>
      </c>
      <c r="AD452" s="2">
        <f t="shared" ca="1" si="354"/>
        <v>1.8451771696707078</v>
      </c>
      <c r="AE452" s="2">
        <f t="shared" ca="1" si="355"/>
        <v>1.8245656482944665</v>
      </c>
      <c r="AF452" s="2">
        <f t="shared" ca="1" si="356"/>
        <v>1.8025881910904125</v>
      </c>
      <c r="AG452" s="2">
        <f t="shared" ca="1" si="357"/>
        <v>1.7793283267840798</v>
      </c>
      <c r="AH452" s="2">
        <f t="shared" ca="1" si="358"/>
        <v>1.7548694442728148</v>
      </c>
      <c r="AI452" s="2">
        <f t="shared" ca="1" si="359"/>
        <v>1.7292950601036747</v>
      </c>
      <c r="AJ452" s="2">
        <f t="shared" ca="1" si="360"/>
        <v>1.7026891526169856</v>
      </c>
      <c r="AK452" s="2">
        <f t="shared" ca="1" si="361"/>
        <v>1.6751366873317581</v>
      </c>
      <c r="AL452" s="2">
        <f t="shared" ca="1" si="362"/>
        <v>1.6467243619932133</v>
      </c>
      <c r="AM452" s="2">
        <f t="shared" ca="1" si="363"/>
        <v>1.6175414949130678</v>
      </c>
      <c r="AN452" s="2">
        <f t="shared" ca="1" si="364"/>
        <v>1.5876807991220623</v>
      </c>
      <c r="AO452" s="2">
        <f t="shared" ca="1" si="365"/>
        <v>1.5572385470389565</v>
      </c>
      <c r="AP452" s="2">
        <f t="shared" ca="1" si="366"/>
        <v>1.5263134475471698</v>
      </c>
      <c r="AQ452" s="2">
        <f t="shared" ca="1" si="367"/>
        <v>1.4950036300960892</v>
      </c>
      <c r="AR452" s="2">
        <f t="shared" ca="1" si="368"/>
        <v>1.4634016641656018</v>
      </c>
      <c r="AS452" s="2">
        <f t="shared" ca="1" si="369"/>
        <v>1.4315885559400723</v>
      </c>
      <c r="AT452" s="2">
        <f t="shared" ca="1" si="370"/>
        <v>1.399628771544382</v>
      </c>
      <c r="AU452" s="2">
        <f t="shared" ca="1" si="371"/>
        <v>1.3675687171954973</v>
      </c>
      <c r="AV452" s="2">
        <f t="shared" ca="1" si="372"/>
        <v>1.3354399226222382</v>
      </c>
      <c r="AW452" s="2">
        <f t="shared" ca="1" si="373"/>
        <v>1.3032654475139895</v>
      </c>
      <c r="AX452" s="2">
        <f t="shared" ca="1" si="374"/>
        <v>1.27106529264965</v>
      </c>
      <c r="AY452" s="2">
        <f t="shared" ca="1" si="375"/>
        <v>1.2388560991517883</v>
      </c>
      <c r="AZ452" s="2">
        <f t="shared" ca="1" si="324"/>
        <v>1.2066448097855458</v>
      </c>
      <c r="BC452" s="2">
        <f t="shared" ca="1" si="376"/>
        <v>-0.29829746181217232</v>
      </c>
      <c r="BD452" s="2">
        <f t="shared" ca="1" si="376"/>
        <v>0.91015234658761379</v>
      </c>
      <c r="BE452" s="2">
        <f t="shared" ca="1" si="376"/>
        <v>0.25194729819684802</v>
      </c>
    </row>
    <row r="453" spans="1:57" x14ac:dyDescent="0.3">
      <c r="A453" s="2">
        <f t="shared" si="325"/>
        <v>4.4099999999999504</v>
      </c>
      <c r="B453" s="2">
        <f t="shared" ca="1" si="326"/>
        <v>1.2538155299279821</v>
      </c>
      <c r="C453" s="2">
        <f t="shared" ca="1" si="327"/>
        <v>1.3253337700118986</v>
      </c>
      <c r="D453" s="2">
        <f t="shared" ca="1" si="328"/>
        <v>1.394330121397674</v>
      </c>
      <c r="E453" s="2">
        <f t="shared" ca="1" si="329"/>
        <v>1.4602908249692554</v>
      </c>
      <c r="F453" s="2">
        <f t="shared" ca="1" si="330"/>
        <v>1.5227255927368017</v>
      </c>
      <c r="G453" s="2">
        <f t="shared" ca="1" si="331"/>
        <v>1.5813580592678211</v>
      </c>
      <c r="H453" s="2">
        <f t="shared" ca="1" si="332"/>
        <v>1.6360542732108085</v>
      </c>
      <c r="I453" s="2">
        <f t="shared" ca="1" si="333"/>
        <v>1.6867073170739209</v>
      </c>
      <c r="J453" s="2">
        <f t="shared" ca="1" si="334"/>
        <v>1.7331818993729227</v>
      </c>
      <c r="K453" s="2">
        <f t="shared" ca="1" si="335"/>
        <v>1.7753167797643417</v>
      </c>
      <c r="L453" s="2">
        <f t="shared" ca="1" si="336"/>
        <v>1.8129541831853637</v>
      </c>
      <c r="M453" s="2">
        <f t="shared" ca="1" si="337"/>
        <v>1.845973416091631</v>
      </c>
      <c r="N453" s="2">
        <f t="shared" ca="1" si="338"/>
        <v>1.8743169179123229</v>
      </c>
      <c r="O453" s="2">
        <f t="shared" ca="1" si="339"/>
        <v>1.8980044405248633</v>
      </c>
      <c r="P453" s="2">
        <f t="shared" ca="1" si="340"/>
        <v>1.9171353156964437</v>
      </c>
      <c r="Q453" s="2">
        <f t="shared" ca="1" si="341"/>
        <v>1.9318811689291273</v>
      </c>
      <c r="R453" s="2">
        <f t="shared" ca="1" si="342"/>
        <v>1.9424725435733223</v>
      </c>
      <c r="S453" s="2">
        <f t="shared" ca="1" si="343"/>
        <v>1.9491828147781414</v>
      </c>
      <c r="T453" s="2">
        <f t="shared" ca="1" si="344"/>
        <v>1.952311775876423</v>
      </c>
      <c r="U453" s="2">
        <f t="shared" ca="1" si="345"/>
        <v>1.9521699775644208</v>
      </c>
      <c r="V453" s="2">
        <f t="shared" ca="1" si="346"/>
        <v>1.94906404918083</v>
      </c>
      <c r="W453" s="2">
        <f t="shared" ca="1" si="347"/>
        <v>1.9432832758510792</v>
      </c>
      <c r="X453" s="2">
        <f t="shared" ca="1" si="348"/>
        <v>1.9350883997020769</v>
      </c>
      <c r="Y453" s="2">
        <f t="shared" ca="1" si="349"/>
        <v>1.9247041811245911</v>
      </c>
      <c r="Z453" s="2">
        <f t="shared" ca="1" si="350"/>
        <v>1.9123170251838282</v>
      </c>
      <c r="AA453" s="2">
        <f t="shared" ca="1" si="351"/>
        <v>1.898077890120214</v>
      </c>
      <c r="AB453" s="2">
        <f t="shared" ca="1" si="352"/>
        <v>1.8821092672016262</v>
      </c>
      <c r="AC453" s="2">
        <f t="shared" ca="1" si="353"/>
        <v>1.8645139665623112</v>
      </c>
      <c r="AD453" s="2">
        <f t="shared" ca="1" si="354"/>
        <v>1.8453832906120855</v>
      </c>
      <c r="AE453" s="2">
        <f t="shared" ca="1" si="355"/>
        <v>1.8248029860028159</v>
      </c>
      <c r="AF453" s="2">
        <f t="shared" ca="1" si="356"/>
        <v>1.8028566381390265</v>
      </c>
      <c r="AG453" s="2">
        <f t="shared" ca="1" si="357"/>
        <v>1.7796271634078691</v>
      </c>
      <c r="AH453" s="2">
        <f t="shared" ca="1" si="358"/>
        <v>1.7551973432788301</v>
      </c>
      <c r="AI453" s="2">
        <f t="shared" ca="1" si="359"/>
        <v>1.7296500930552223</v>
      </c>
      <c r="AJ453" s="2">
        <f t="shared" ca="1" si="360"/>
        <v>1.7030687997951997</v>
      </c>
      <c r="AK453" s="2">
        <f t="shared" ca="1" si="361"/>
        <v>1.6755378520576063</v>
      </c>
      <c r="AL453" s="2">
        <f t="shared" ca="1" si="362"/>
        <v>1.6471433877993575</v>
      </c>
      <c r="AM453" s="2">
        <f t="shared" ca="1" si="363"/>
        <v>1.6179741804350125</v>
      </c>
      <c r="AN453" s="2">
        <f t="shared" ca="1" si="364"/>
        <v>1.5881224008239483</v>
      </c>
      <c r="AO453" s="2">
        <f t="shared" ca="1" si="365"/>
        <v>1.5576837562353363</v>
      </c>
      <c r="AP453" s="2">
        <f t="shared" ca="1" si="366"/>
        <v>1.5267563296388484</v>
      </c>
      <c r="AQ453" s="2">
        <f t="shared" ca="1" si="367"/>
        <v>1.49543752461478</v>
      </c>
      <c r="AR453" s="2">
        <f t="shared" ca="1" si="368"/>
        <v>1.4638190644945355</v>
      </c>
      <c r="AS453" s="2">
        <f t="shared" ca="1" si="369"/>
        <v>1.4319810097300583</v>
      </c>
      <c r="AT453" s="2">
        <f t="shared" ca="1" si="370"/>
        <v>1.3999868504670709</v>
      </c>
      <c r="AU453" s="2">
        <f t="shared" ca="1" si="371"/>
        <v>1.3678820809978167</v>
      </c>
      <c r="AV453" s="2">
        <f t="shared" ca="1" si="372"/>
        <v>1.3356974479163644</v>
      </c>
      <c r="AW453" s="2">
        <f t="shared" ca="1" si="373"/>
        <v>1.3034553369772632</v>
      </c>
      <c r="AX453" s="2">
        <f t="shared" ca="1" si="374"/>
        <v>1.2711750703469582</v>
      </c>
      <c r="AY453" s="2">
        <f t="shared" ca="1" si="375"/>
        <v>1.2388724855046507</v>
      </c>
      <c r="AZ453" s="2">
        <f t="shared" ca="1" si="324"/>
        <v>1.2065538207983366</v>
      </c>
      <c r="BC453" s="2">
        <f t="shared" ca="1" si="376"/>
        <v>0.6898070257203015</v>
      </c>
      <c r="BD453" s="2">
        <f t="shared" ca="1" si="376"/>
        <v>-2.303443702128571</v>
      </c>
      <c r="BE453" s="2">
        <f t="shared" ca="1" si="376"/>
        <v>1.7000452418216243</v>
      </c>
    </row>
    <row r="454" spans="1:57" x14ac:dyDescent="0.3">
      <c r="A454" s="2">
        <f t="shared" si="325"/>
        <v>4.4199999999999502</v>
      </c>
      <c r="B454" s="2">
        <f t="shared" ca="1" si="326"/>
        <v>1.2545258836305366</v>
      </c>
      <c r="C454" s="2">
        <f t="shared" ca="1" si="327"/>
        <v>1.3259487652414745</v>
      </c>
      <c r="D454" s="2">
        <f t="shared" ca="1" si="328"/>
        <v>1.3948430436987</v>
      </c>
      <c r="E454" s="2">
        <f t="shared" ca="1" si="329"/>
        <v>1.4606953060494903</v>
      </c>
      <c r="F454" s="2">
        <f t="shared" ca="1" si="330"/>
        <v>1.5230194166678934</v>
      </c>
      <c r="G454" s="2">
        <f t="shared" ca="1" si="331"/>
        <v>1.5815417299895915</v>
      </c>
      <c r="H454" s="2">
        <f t="shared" ca="1" si="332"/>
        <v>1.6361287050522919</v>
      </c>
      <c r="I454" s="2">
        <f t="shared" ca="1" si="333"/>
        <v>1.6866727251254563</v>
      </c>
      <c r="J454" s="2">
        <f t="shared" ca="1" si="334"/>
        <v>1.7330378468758716</v>
      </c>
      <c r="K454" s="2">
        <f t="shared" ca="1" si="335"/>
        <v>1.7750627655953426</v>
      </c>
      <c r="L454" s="2">
        <f t="shared" ca="1" si="336"/>
        <v>1.8125903136556656</v>
      </c>
      <c r="M454" s="2">
        <f t="shared" ca="1" si="337"/>
        <v>1.8455009256848462</v>
      </c>
      <c r="N454" s="2">
        <f t="shared" ca="1" si="338"/>
        <v>1.8737384527798324</v>
      </c>
      <c r="O454" s="2">
        <f t="shared" ca="1" si="339"/>
        <v>1.8973241039032396</v>
      </c>
      <c r="P454" s="2">
        <f t="shared" ca="1" si="340"/>
        <v>1.9163585223832793</v>
      </c>
      <c r="Q454" s="2">
        <f t="shared" ca="1" si="341"/>
        <v>1.931014378064458</v>
      </c>
      <c r="R454" s="2">
        <f t="shared" ca="1" si="342"/>
        <v>1.9415229372901337</v>
      </c>
      <c r="S454" s="2">
        <f t="shared" ca="1" si="343"/>
        <v>1.9481579703482759</v>
      </c>
      <c r="T454" s="2">
        <f t="shared" ca="1" si="344"/>
        <v>1.9512193529356769</v>
      </c>
      <c r="U454" s="2">
        <f t="shared" ca="1" si="345"/>
        <v>1.9510174249817533</v>
      </c>
      <c r="V454" s="2">
        <f t="shared" ca="1" si="346"/>
        <v>1.9478583370280589</v>
      </c>
      <c r="W454" s="2">
        <f t="shared" ca="1" si="347"/>
        <v>1.9420306718204647</v>
      </c>
      <c r="X454" s="2">
        <f t="shared" ca="1" si="348"/>
        <v>1.9337943206768664</v>
      </c>
      <c r="Y454" s="2">
        <f t="shared" ca="1" si="349"/>
        <v>1.9233731459922949</v>
      </c>
      <c r="Z454" s="2">
        <f t="shared" ca="1" si="350"/>
        <v>1.9109527132210677</v>
      </c>
      <c r="AA454" s="2">
        <f t="shared" ca="1" si="351"/>
        <v>1.896683280726597</v>
      </c>
      <c r="AB454" s="2">
        <f t="shared" ca="1" si="352"/>
        <v>1.880686815669818</v>
      </c>
      <c r="AC454" s="2">
        <f t="shared" ca="1" si="353"/>
        <v>1.8630657675126763</v>
      </c>
      <c r="AD454" s="2">
        <f t="shared" ca="1" si="354"/>
        <v>1.8439111969105697</v>
      </c>
      <c r="AE454" s="2">
        <f t="shared" ca="1" si="355"/>
        <v>1.8233086764429778</v>
      </c>
      <c r="AF454" s="2">
        <f t="shared" ca="1" si="356"/>
        <v>1.8013416469951227</v>
      </c>
      <c r="AG454" s="2">
        <f t="shared" ca="1" si="357"/>
        <v>1.7780928907476392</v>
      </c>
      <c r="AH454" s="2">
        <f t="shared" ca="1" si="358"/>
        <v>1.7536450598994908</v>
      </c>
      <c r="AI454" s="2">
        <f t="shared" ca="1" si="359"/>
        <v>1.7280809467431322</v>
      </c>
      <c r="AJ454" s="2">
        <f t="shared" ca="1" si="360"/>
        <v>1.7014838253746398</v>
      </c>
      <c r="AK454" s="2">
        <f t="shared" ca="1" si="361"/>
        <v>1.6739379857697831</v>
      </c>
      <c r="AL454" s="2">
        <f t="shared" ca="1" si="362"/>
        <v>1.6455294844286503</v>
      </c>
      <c r="AM454" s="2">
        <f t="shared" ca="1" si="363"/>
        <v>1.6163470279568126</v>
      </c>
      <c r="AN454" s="2">
        <f t="shared" ca="1" si="364"/>
        <v>1.5864827226163745</v>
      </c>
      <c r="AO454" s="2">
        <f t="shared" ca="1" si="365"/>
        <v>1.5560321873452905</v>
      </c>
      <c r="AP454" s="2">
        <f t="shared" ca="1" si="366"/>
        <v>1.5250933552340324</v>
      </c>
      <c r="AQ454" s="2">
        <f t="shared" ca="1" si="367"/>
        <v>1.4937633796218714</v>
      </c>
      <c r="AR454" s="2">
        <f t="shared" ca="1" si="368"/>
        <v>1.4621336137337053</v>
      </c>
      <c r="AS454" s="2">
        <f t="shared" ca="1" si="369"/>
        <v>1.4302836497177758</v>
      </c>
      <c r="AT454" s="2">
        <f t="shared" ca="1" si="370"/>
        <v>1.3982764810553905</v>
      </c>
      <c r="AU454" s="2">
        <f t="shared" ca="1" si="371"/>
        <v>1.3661571707235238</v>
      </c>
      <c r="AV454" s="2">
        <f t="shared" ca="1" si="372"/>
        <v>1.3339561623991461</v>
      </c>
      <c r="AW454" s="2">
        <f t="shared" ca="1" si="373"/>
        <v>1.3016956458420734</v>
      </c>
      <c r="AX454" s="2">
        <f t="shared" ca="1" si="374"/>
        <v>1.269394740139334</v>
      </c>
      <c r="AY454" s="2">
        <f t="shared" ca="1" si="375"/>
        <v>1.2370689591449406</v>
      </c>
      <c r="AZ454" s="2">
        <f t="shared" ca="1" si="324"/>
        <v>1.2047246085916541</v>
      </c>
      <c r="BC454" s="2">
        <f t="shared" ca="1" si="376"/>
        <v>-1.5497732502452717</v>
      </c>
      <c r="BD454" s="2">
        <f t="shared" ca="1" si="376"/>
        <v>0.32739367590106649</v>
      </c>
      <c r="BE454" s="2">
        <f t="shared" ca="1" si="376"/>
        <v>0.94245419584179668</v>
      </c>
    </row>
    <row r="455" spans="1:57" x14ac:dyDescent="0.3">
      <c r="A455" s="2">
        <f t="shared" si="325"/>
        <v>4.42999999999995</v>
      </c>
      <c r="B455" s="2">
        <f t="shared" ca="1" si="326"/>
        <v>1.2550037295423575</v>
      </c>
      <c r="C455" s="2">
        <f t="shared" ca="1" si="327"/>
        <v>1.3263931790514294</v>
      </c>
      <c r="D455" s="2">
        <f t="shared" ca="1" si="328"/>
        <v>1.3952413768999421</v>
      </c>
      <c r="E455" s="2">
        <f t="shared" ca="1" si="329"/>
        <v>1.4610355630140195</v>
      </c>
      <c r="F455" s="2">
        <f t="shared" ca="1" si="330"/>
        <v>1.5232939560731911</v>
      </c>
      <c r="G455" s="2">
        <f t="shared" ca="1" si="331"/>
        <v>1.5817458147832395</v>
      </c>
      <c r="H455" s="2">
        <f t="shared" ca="1" si="332"/>
        <v>1.6362582169700319</v>
      </c>
      <c r="I455" s="2">
        <f t="shared" ca="1" si="333"/>
        <v>1.6867230782036358</v>
      </c>
      <c r="J455" s="2">
        <f t="shared" ca="1" si="334"/>
        <v>1.7330040456430513</v>
      </c>
      <c r="K455" s="2">
        <f t="shared" ca="1" si="335"/>
        <v>1.774939994242853</v>
      </c>
      <c r="L455" s="2">
        <f t="shared" ca="1" si="336"/>
        <v>1.8123746048157088</v>
      </c>
      <c r="M455" s="2">
        <f t="shared" ca="1" si="337"/>
        <v>1.8451896764234013</v>
      </c>
      <c r="N455" s="2">
        <f t="shared" ca="1" si="338"/>
        <v>1.873330703330502</v>
      </c>
      <c r="O455" s="2">
        <f t="shared" ca="1" si="339"/>
        <v>1.8968205792658406</v>
      </c>
      <c r="P455" s="2">
        <f t="shared" ca="1" si="340"/>
        <v>1.9157614843657829</v>
      </c>
      <c r="Q455" s="2">
        <f t="shared" ca="1" si="341"/>
        <v>1.9303273569817945</v>
      </c>
      <c r="R455" s="2">
        <f t="shared" ca="1" si="342"/>
        <v>1.9407504104846078</v>
      </c>
      <c r="S455" s="2">
        <f t="shared" ca="1" si="343"/>
        <v>1.9473050346370568</v>
      </c>
      <c r="T455" s="2">
        <f t="shared" ca="1" si="344"/>
        <v>1.9502914122287784</v>
      </c>
      <c r="U455" s="2">
        <f t="shared" ca="1" si="345"/>
        <v>1.9500198976532515</v>
      </c>
      <c r="V455" s="2">
        <f t="shared" ca="1" si="346"/>
        <v>1.9467963887747461</v>
      </c>
      <c r="W455" s="2">
        <f t="shared" ca="1" si="347"/>
        <v>1.940908993582493</v>
      </c>
      <c r="X455" s="2">
        <f t="shared" ca="1" si="348"/>
        <v>1.9326169822331458</v>
      </c>
      <c r="Y455" s="2">
        <f t="shared" ca="1" si="349"/>
        <v>1.9221435508852023</v>
      </c>
      <c r="Z455" s="2">
        <f t="shared" ca="1" si="350"/>
        <v>1.9096736587682741</v>
      </c>
      <c r="AA455" s="2">
        <f t="shared" ca="1" si="351"/>
        <v>1.8953570984756671</v>
      </c>
      <c r="AB455" s="2">
        <f t="shared" ca="1" si="352"/>
        <v>1.8793155469215732</v>
      </c>
      <c r="AC455" s="2">
        <f t="shared" ca="1" si="353"/>
        <v>1.8616513258655008</v>
      </c>
      <c r="AD455" s="2">
        <f t="shared" ca="1" si="354"/>
        <v>1.8424554861535754</v>
      </c>
      <c r="AE455" s="2">
        <f t="shared" ca="1" si="355"/>
        <v>1.8218136574754571</v>
      </c>
      <c r="AF455" s="2">
        <f t="shared" ca="1" si="356"/>
        <v>1.7998093669948281</v>
      </c>
      <c r="AG455" s="2">
        <f t="shared" ca="1" si="357"/>
        <v>1.7765254933760315</v>
      </c>
      <c r="AH455" s="2">
        <f t="shared" ca="1" si="358"/>
        <v>1.7520447902642078</v>
      </c>
      <c r="AI455" s="2">
        <f t="shared" ca="1" si="359"/>
        <v>1.726450157733435</v>
      </c>
      <c r="AJ455" s="2">
        <f t="shared" ca="1" si="360"/>
        <v>1.6998249877967981</v>
      </c>
      <c r="AK455" s="2">
        <f t="shared" ca="1" si="361"/>
        <v>1.6722537027810227</v>
      </c>
      <c r="AL455" s="2">
        <f t="shared" ca="1" si="362"/>
        <v>1.6438225086138332</v>
      </c>
      <c r="AM455" s="2">
        <f t="shared" ca="1" si="363"/>
        <v>1.6146202757275523</v>
      </c>
      <c r="AN455" s="2">
        <f t="shared" ca="1" si="364"/>
        <v>1.5847392759038395</v>
      </c>
      <c r="AO455" s="2">
        <f t="shared" ca="1" si="365"/>
        <v>1.5542752691099788</v>
      </c>
      <c r="AP455" s="2">
        <f t="shared" ca="1" si="366"/>
        <v>1.523326267141512</v>
      </c>
      <c r="AQ455" s="2">
        <f t="shared" ca="1" si="367"/>
        <v>1.4919894012908814</v>
      </c>
      <c r="AR455" s="2">
        <f t="shared" ca="1" si="368"/>
        <v>1.4603558833040409</v>
      </c>
      <c r="AS455" s="2">
        <f t="shared" ca="1" si="369"/>
        <v>1.4285050670498223</v>
      </c>
      <c r="AT455" s="2">
        <f t="shared" ca="1" si="370"/>
        <v>1.396499681243607</v>
      </c>
      <c r="AU455" s="2">
        <f t="shared" ca="1" si="371"/>
        <v>1.3643845907065701</v>
      </c>
      <c r="AV455" s="2">
        <f t="shared" ca="1" si="372"/>
        <v>1.3321901689285365</v>
      </c>
      <c r="AW455" s="2">
        <f t="shared" ca="1" si="373"/>
        <v>1.299938640124402</v>
      </c>
      <c r="AX455" s="2">
        <f t="shared" ca="1" si="374"/>
        <v>1.267649148482368</v>
      </c>
      <c r="AY455" s="2">
        <f t="shared" ca="1" si="375"/>
        <v>1.2353371226429648</v>
      </c>
      <c r="AZ455" s="2">
        <f t="shared" ca="1" si="324"/>
        <v>1.2030092147614251</v>
      </c>
      <c r="BC455" s="2">
        <f t="shared" ca="1" si="376"/>
        <v>-1.4879844024870614</v>
      </c>
      <c r="BD455" s="2">
        <f t="shared" ca="1" si="376"/>
        <v>0.67071950354027798</v>
      </c>
      <c r="BE455" s="2">
        <f t="shared" ca="1" si="376"/>
        <v>-6.0907290782422407E-2</v>
      </c>
    </row>
    <row r="456" spans="1:57" x14ac:dyDescent="0.3">
      <c r="A456" s="2">
        <f t="shared" si="325"/>
        <v>4.4399999999999498</v>
      </c>
      <c r="B456" s="2">
        <f t="shared" ca="1" si="326"/>
        <v>1.2557904125270409</v>
      </c>
      <c r="C456" s="2">
        <f t="shared" ca="1" si="327"/>
        <v>1.3271379346747298</v>
      </c>
      <c r="D456" s="2">
        <f t="shared" ca="1" si="328"/>
        <v>1.3959345797026175</v>
      </c>
      <c r="E456" s="2">
        <f t="shared" ca="1" si="329"/>
        <v>1.4616681789339399</v>
      </c>
      <c r="F456" s="2">
        <f t="shared" ca="1" si="330"/>
        <v>1.5238611408427336</v>
      </c>
      <c r="G456" s="2">
        <f t="shared" ca="1" si="331"/>
        <v>1.582245447184975</v>
      </c>
      <c r="H456" s="2">
        <f t="shared" ca="1" si="332"/>
        <v>1.6366886373346734</v>
      </c>
      <c r="I456" s="2">
        <f t="shared" ca="1" si="333"/>
        <v>1.6870820248160665</v>
      </c>
      <c r="J456" s="2">
        <f t="shared" ca="1" si="334"/>
        <v>1.7332887235535122</v>
      </c>
      <c r="K456" s="2">
        <f t="shared" ca="1" si="335"/>
        <v>1.7751476660296486</v>
      </c>
      <c r="L456" s="2">
        <f t="shared" ca="1" si="336"/>
        <v>1.8125032563076071</v>
      </c>
      <c r="M456" s="2">
        <f t="shared" ca="1" si="337"/>
        <v>1.8452385279473564</v>
      </c>
      <c r="N456" s="2">
        <f t="shared" ca="1" si="338"/>
        <v>1.8733004837027964</v>
      </c>
      <c r="O456" s="2">
        <f t="shared" ca="1" si="339"/>
        <v>1.8967135635995425</v>
      </c>
      <c r="P456" s="2">
        <f t="shared" ca="1" si="340"/>
        <v>1.9155813437058238</v>
      </c>
      <c r="Q456" s="2">
        <f t="shared" ca="1" si="341"/>
        <v>1.9300788889402059</v>
      </c>
      <c r="R456" s="2">
        <f t="shared" ca="1" si="342"/>
        <v>1.940439217639478</v>
      </c>
      <c r="S456" s="2">
        <f t="shared" ca="1" si="343"/>
        <v>1.9469371972834315</v>
      </c>
      <c r="T456" s="2">
        <f t="shared" ca="1" si="344"/>
        <v>1.9498731763917048</v>
      </c>
      <c r="U456" s="2">
        <f t="shared" ca="1" si="345"/>
        <v>1.9495573829687443</v>
      </c>
      <c r="V456" s="2">
        <f t="shared" ca="1" si="346"/>
        <v>1.9462953222496826</v>
      </c>
      <c r="W456" s="2">
        <f t="shared" ca="1" si="347"/>
        <v>1.9403744890287509</v>
      </c>
      <c r="X456" s="2">
        <f t="shared" ca="1" si="348"/>
        <v>1.9320533958895874</v>
      </c>
      <c r="Y456" s="2">
        <f t="shared" ca="1" si="349"/>
        <v>1.9215544384441263</v>
      </c>
      <c r="Z456" s="2">
        <f t="shared" ca="1" si="350"/>
        <v>1.9090618369960981</v>
      </c>
      <c r="AA456" s="2">
        <f t="shared" ca="1" si="351"/>
        <v>1.8947247863689023</v>
      </c>
      <c r="AB456" s="2">
        <f t="shared" ca="1" si="352"/>
        <v>1.8786645409706064</v>
      </c>
      <c r="AC456" s="2">
        <f t="shared" ca="1" si="353"/>
        <v>1.8609831617058772</v>
      </c>
      <c r="AD456" s="2">
        <f t="shared" ca="1" si="354"/>
        <v>1.8417715554396905</v>
      </c>
      <c r="AE456" s="2">
        <f t="shared" ca="1" si="355"/>
        <v>1.8211152740449847</v>
      </c>
      <c r="AF456" s="2">
        <f t="shared" ca="1" si="356"/>
        <v>1.7990977956577403</v>
      </c>
      <c r="AG456" s="2">
        <f t="shared" ca="1" si="357"/>
        <v>1.7758019600149906</v>
      </c>
      <c r="AH456" s="2">
        <f t="shared" ca="1" si="358"/>
        <v>1.7513104868244949</v>
      </c>
      <c r="AI456" s="2">
        <f t="shared" ca="1" si="359"/>
        <v>1.7257062486343944</v>
      </c>
      <c r="AJ456" s="2">
        <f t="shared" ca="1" si="360"/>
        <v>1.6990726201531952</v>
      </c>
      <c r="AK456" s="2">
        <f t="shared" ca="1" si="361"/>
        <v>1.6714940208898448</v>
      </c>
      <c r="AL456" s="2">
        <f t="shared" ca="1" si="362"/>
        <v>1.6430566709774186</v>
      </c>
      <c r="AM456" s="2">
        <f t="shared" ca="1" si="363"/>
        <v>1.6138494691985807</v>
      </c>
      <c r="AN456" s="2">
        <f t="shared" ca="1" si="364"/>
        <v>1.5839647168544733</v>
      </c>
      <c r="AO456" s="2">
        <f t="shared" ca="1" si="365"/>
        <v>1.5534981781849571</v>
      </c>
      <c r="AP456" s="2">
        <f t="shared" ca="1" si="366"/>
        <v>1.522547806165339</v>
      </c>
      <c r="AQ456" s="2">
        <f t="shared" ca="1" si="367"/>
        <v>1.4912105721423232</v>
      </c>
      <c r="AR456" s="2">
        <f t="shared" ca="1" si="368"/>
        <v>1.4595774089366425</v>
      </c>
      <c r="AS456" s="2">
        <f t="shared" ca="1" si="369"/>
        <v>1.4277272960977216</v>
      </c>
      <c r="AT456" s="2">
        <f t="shared" ca="1" si="370"/>
        <v>1.395722563396951</v>
      </c>
      <c r="AU456" s="2">
        <f t="shared" ca="1" si="371"/>
        <v>1.3636077445488122</v>
      </c>
      <c r="AV456" s="2">
        <f t="shared" ca="1" si="372"/>
        <v>1.3314130094385617</v>
      </c>
      <c r="AW456" s="2">
        <f t="shared" ca="1" si="373"/>
        <v>1.2991604810388302</v>
      </c>
      <c r="AX456" s="2">
        <f t="shared" ca="1" si="374"/>
        <v>1.2668691909224319</v>
      </c>
      <c r="AY456" s="2">
        <f t="shared" ca="1" si="375"/>
        <v>1.2345543556388656</v>
      </c>
      <c r="AZ456" s="2">
        <f t="shared" ca="1" si="324"/>
        <v>1.2022227775767853</v>
      </c>
      <c r="BC456" s="2">
        <f t="shared" ca="1" si="376"/>
        <v>-0.50215786310303656</v>
      </c>
      <c r="BD456" s="2">
        <f t="shared" ca="1" si="376"/>
        <v>-1.1097085147918486</v>
      </c>
      <c r="BE456" s="2">
        <f t="shared" ca="1" si="376"/>
        <v>-0.55913112243339036</v>
      </c>
    </row>
    <row r="457" spans="1:57" x14ac:dyDescent="0.3">
      <c r="A457" s="2">
        <f t="shared" si="325"/>
        <v>4.4499999999999496</v>
      </c>
      <c r="B457" s="2">
        <f t="shared" ca="1" si="326"/>
        <v>1.2575235144740076</v>
      </c>
      <c r="C457" s="2">
        <f t="shared" ca="1" si="327"/>
        <v>1.3288526626153794</v>
      </c>
      <c r="D457" s="2">
        <f t="shared" ca="1" si="328"/>
        <v>1.397616581437974</v>
      </c>
      <c r="E457" s="2">
        <f t="shared" ca="1" si="329"/>
        <v>1.4633039702890285</v>
      </c>
      <c r="F457" s="2">
        <f t="shared" ca="1" si="330"/>
        <v>1.5254416027611419</v>
      </c>
      <c r="G457" s="2">
        <f t="shared" ca="1" si="331"/>
        <v>1.5837643430893844</v>
      </c>
      <c r="H457" s="2">
        <f t="shared" ca="1" si="332"/>
        <v>1.6381403755829695</v>
      </c>
      <c r="I457" s="2">
        <f t="shared" ca="1" si="333"/>
        <v>1.68846061775547</v>
      </c>
      <c r="J457" s="2">
        <f t="shared" ca="1" si="334"/>
        <v>1.7345878667707966</v>
      </c>
      <c r="K457" s="2">
        <f t="shared" ca="1" si="335"/>
        <v>1.7763613306130412</v>
      </c>
      <c r="L457" s="2">
        <f t="shared" ca="1" si="336"/>
        <v>1.8136263514796938</v>
      </c>
      <c r="M457" s="2">
        <f t="shared" ca="1" si="337"/>
        <v>1.8462674075676735</v>
      </c>
      <c r="N457" s="2">
        <f t="shared" ca="1" si="338"/>
        <v>1.8742332155352994</v>
      </c>
      <c r="O457" s="2">
        <f t="shared" ca="1" si="339"/>
        <v>1.8975499633566146</v>
      </c>
      <c r="P457" s="2">
        <f t="shared" ca="1" si="340"/>
        <v>1.9163228223033584</v>
      </c>
      <c r="Q457" s="2">
        <f t="shared" ca="1" si="341"/>
        <v>1.9307281820881164</v>
      </c>
      <c r="R457" s="2">
        <f t="shared" ca="1" si="342"/>
        <v>1.9410000641276943</v>
      </c>
      <c r="S457" s="2">
        <f t="shared" ca="1" si="343"/>
        <v>1.9474140120380428</v>
      </c>
      <c r="T457" s="2">
        <f t="shared" ca="1" si="344"/>
        <v>1.9502707388853622</v>
      </c>
      <c r="U457" s="2">
        <f t="shared" ca="1" si="345"/>
        <v>1.9498805456192063</v>
      </c>
      <c r="V457" s="2">
        <f t="shared" ca="1" si="346"/>
        <v>1.9465487450931942</v>
      </c>
      <c r="W457" s="2">
        <f t="shared" ca="1" si="347"/>
        <v>1.9405624206779379</v>
      </c>
      <c r="X457" s="2">
        <f t="shared" ca="1" si="348"/>
        <v>1.9321795311835315</v>
      </c>
      <c r="Y457" s="2">
        <f t="shared" ca="1" si="349"/>
        <v>1.9216218775666996</v>
      </c>
      <c r="Z457" s="2">
        <f t="shared" ca="1" si="350"/>
        <v>1.9090731486873527</v>
      </c>
      <c r="AA457" s="2">
        <f t="shared" ca="1" si="351"/>
        <v>1.8946821497632014</v>
      </c>
      <c r="AB457" s="2">
        <f t="shared" ca="1" si="352"/>
        <v>1.8785699205881554</v>
      </c>
      <c r="AC457" s="2">
        <f t="shared" ca="1" si="353"/>
        <v>1.8608384682084551</v>
      </c>
      <c r="AD457" s="2">
        <f t="shared" ca="1" si="354"/>
        <v>1.8415787614901562</v>
      </c>
      <c r="AE457" s="2">
        <f t="shared" ca="1" si="355"/>
        <v>1.8208764797241976</v>
      </c>
      <c r="AF457" s="2">
        <f t="shared" ca="1" si="356"/>
        <v>1.798815256879807</v>
      </c>
      <c r="AG457" s="2">
        <f t="shared" ca="1" si="357"/>
        <v>1.7754780985254477</v>
      </c>
      <c r="AH457" s="2">
        <f t="shared" ca="1" si="358"/>
        <v>1.7509478952186677</v>
      </c>
      <c r="AI457" s="2">
        <f t="shared" ca="1" si="359"/>
        <v>1.7253076968450407</v>
      </c>
      <c r="AJ457" s="2">
        <f t="shared" ca="1" si="360"/>
        <v>1.6986410657571707</v>
      </c>
      <c r="AK457" s="2">
        <f t="shared" ca="1" si="361"/>
        <v>1.6710326236456312</v>
      </c>
      <c r="AL457" s="2">
        <f t="shared" ca="1" si="362"/>
        <v>1.6425688097906899</v>
      </c>
      <c r="AM457" s="2">
        <f t="shared" ca="1" si="363"/>
        <v>1.6133387560076757</v>
      </c>
      <c r="AN457" s="2">
        <f t="shared" ca="1" si="364"/>
        <v>1.5834349972712174</v>
      </c>
      <c r="AO457" s="2">
        <f t="shared" ca="1" si="365"/>
        <v>1.5529535054908372</v>
      </c>
      <c r="AP457" s="2">
        <f t="shared" ca="1" si="366"/>
        <v>1.5219923774580386</v>
      </c>
      <c r="AQ457" s="2">
        <f t="shared" ca="1" si="367"/>
        <v>1.4906486268531391</v>
      </c>
      <c r="AR457" s="2">
        <f t="shared" ca="1" si="368"/>
        <v>1.4590131103227082</v>
      </c>
      <c r="AS457" s="2">
        <f t="shared" ca="1" si="369"/>
        <v>1.4271646372632127</v>
      </c>
      <c r="AT457" s="2">
        <f t="shared" ca="1" si="370"/>
        <v>1.3951653445177399</v>
      </c>
      <c r="AU457" s="2">
        <f t="shared" ca="1" si="371"/>
        <v>1.3630596419030616</v>
      </c>
      <c r="AV457" s="2">
        <f t="shared" ca="1" si="372"/>
        <v>1.330877702406053</v>
      </c>
      <c r="AW457" s="2">
        <f t="shared" ca="1" si="373"/>
        <v>1.2986417521885589</v>
      </c>
      <c r="AX457" s="2">
        <f t="shared" ca="1" si="374"/>
        <v>1.2663709128774339</v>
      </c>
      <c r="AY457" s="2">
        <f t="shared" ca="1" si="375"/>
        <v>1.2340804008365767</v>
      </c>
      <c r="AZ457" s="2">
        <f t="shared" ca="1" si="324"/>
        <v>1.2017773875570625</v>
      </c>
      <c r="BC457" s="2">
        <f t="shared" ca="1" si="376"/>
        <v>0.40268009140698346</v>
      </c>
      <c r="BD457" s="2">
        <f t="shared" ca="1" si="376"/>
        <v>0.94742528680468663</v>
      </c>
      <c r="BE457" s="2">
        <f t="shared" ca="1" si="376"/>
        <v>-0.24205845888654043</v>
      </c>
    </row>
    <row r="458" spans="1:57" x14ac:dyDescent="0.3">
      <c r="A458" s="2">
        <f t="shared" si="325"/>
        <v>4.4599999999999493</v>
      </c>
      <c r="B458" s="2">
        <f t="shared" ca="1" si="326"/>
        <v>1.2589401594236125</v>
      </c>
      <c r="C458" s="2">
        <f t="shared" ca="1" si="327"/>
        <v>1.330325952074346</v>
      </c>
      <c r="D458" s="2">
        <f t="shared" ca="1" si="328"/>
        <v>1.399124889252555</v>
      </c>
      <c r="E458" s="2">
        <f t="shared" ca="1" si="329"/>
        <v>1.4648268919679759</v>
      </c>
      <c r="F458" s="2">
        <f t="shared" ca="1" si="330"/>
        <v>1.5269633529755871</v>
      </c>
      <c r="G458" s="2">
        <f t="shared" ca="1" si="331"/>
        <v>1.5852722579352823</v>
      </c>
      <c r="H458" s="2">
        <f t="shared" ca="1" si="332"/>
        <v>1.6396226989691682</v>
      </c>
      <c r="I458" s="2">
        <f t="shared" ca="1" si="333"/>
        <v>1.6899054828617648</v>
      </c>
      <c r="J458" s="2">
        <f t="shared" ca="1" si="334"/>
        <v>1.7359833855583802</v>
      </c>
      <c r="K458" s="2">
        <f t="shared" ca="1" si="335"/>
        <v>1.7776961874938251</v>
      </c>
      <c r="L458" s="2">
        <f t="shared" ca="1" si="336"/>
        <v>1.8148904628266067</v>
      </c>
      <c r="M458" s="2">
        <f t="shared" ca="1" si="337"/>
        <v>1.8474524234725511</v>
      </c>
      <c r="N458" s="2">
        <f t="shared" ca="1" si="338"/>
        <v>1.8753327843718837</v>
      </c>
      <c r="O458" s="2">
        <f t="shared" ca="1" si="339"/>
        <v>1.898559762088784</v>
      </c>
      <c r="P458" s="2">
        <f t="shared" ca="1" si="340"/>
        <v>1.917240401386918</v>
      </c>
      <c r="Q458" s="2">
        <f t="shared" ca="1" si="341"/>
        <v>1.931552694035219</v>
      </c>
      <c r="R458" s="2">
        <f t="shared" ca="1" si="342"/>
        <v>1.9417319416882386</v>
      </c>
      <c r="S458" s="2">
        <f t="shared" ca="1" si="343"/>
        <v>1.9480546415629016</v>
      </c>
      <c r="T458" s="2">
        <f t="shared" ca="1" si="344"/>
        <v>1.9508221491365487</v>
      </c>
      <c r="U458" s="2">
        <f t="shared" ca="1" si="345"/>
        <v>1.9503451166939152</v>
      </c>
      <c r="V458" s="2">
        <f t="shared" ca="1" si="346"/>
        <v>1.946928944022871</v>
      </c>
      <c r="W458" s="2">
        <f t="shared" ca="1" si="347"/>
        <v>1.9408605839200181</v>
      </c>
      <c r="X458" s="2">
        <f t="shared" ca="1" si="348"/>
        <v>1.9323977243008799</v>
      </c>
      <c r="Y458" s="2">
        <f t="shared" ca="1" si="349"/>
        <v>1.9217618564278063</v>
      </c>
      <c r="Z458" s="2">
        <f t="shared" ca="1" si="350"/>
        <v>1.9091364242502573</v>
      </c>
      <c r="AA458" s="2">
        <f t="shared" ca="1" si="351"/>
        <v>1.8946701305766918</v>
      </c>
      <c r="AB458" s="2">
        <f t="shared" ca="1" si="352"/>
        <v>1.8784840874985838</v>
      </c>
      <c r="AC458" s="2">
        <f t="shared" ca="1" si="353"/>
        <v>1.8606805342175441</v>
      </c>
      <c r="AD458" s="2">
        <f t="shared" ca="1" si="354"/>
        <v>1.8413507866056535</v>
      </c>
      <c r="AE458" s="2">
        <f t="shared" ca="1" si="355"/>
        <v>1.8205809356367637</v>
      </c>
      <c r="AF458" s="2">
        <f t="shared" ca="1" si="356"/>
        <v>1.7984550550099194</v>
      </c>
      <c r="AG458" s="2">
        <f t="shared" ca="1" si="357"/>
        <v>1.7750565999219892</v>
      </c>
      <c r="AH458" s="2">
        <f t="shared" ca="1" si="358"/>
        <v>1.7504689156066691</v>
      </c>
      <c r="AI458" s="2">
        <f t="shared" ca="1" si="359"/>
        <v>1.7247755131897051</v>
      </c>
      <c r="AJ458" s="2">
        <f t="shared" ca="1" si="360"/>
        <v>1.6980604266551569</v>
      </c>
      <c r="AK458" s="2">
        <f t="shared" ca="1" si="361"/>
        <v>1.6704087639111425</v>
      </c>
      <c r="AL458" s="2">
        <f t="shared" ca="1" si="362"/>
        <v>1.6419074673594378</v>
      </c>
      <c r="AM458" s="2">
        <f t="shared" ca="1" si="363"/>
        <v>1.6126461855574608</v>
      </c>
      <c r="AN458" s="2">
        <f t="shared" ca="1" si="364"/>
        <v>1.5827179703298564</v>
      </c>
      <c r="AO458" s="2">
        <f t="shared" ca="1" si="365"/>
        <v>1.5522192836753461</v>
      </c>
      <c r="AP458" s="2">
        <f t="shared" ca="1" si="366"/>
        <v>1.5212486478685858</v>
      </c>
      <c r="AQ458" s="2">
        <f t="shared" ca="1" si="367"/>
        <v>1.4899034002499572</v>
      </c>
      <c r="AR458" s="2">
        <f t="shared" ca="1" si="368"/>
        <v>1.4582746031088976</v>
      </c>
      <c r="AS458" s="2">
        <f t="shared" ca="1" si="369"/>
        <v>1.4264411789300162</v>
      </c>
      <c r="AT458" s="2">
        <f t="shared" ca="1" si="370"/>
        <v>1.3944653567053158</v>
      </c>
      <c r="AU458" s="2">
        <f t="shared" ca="1" si="371"/>
        <v>1.3623917085904518</v>
      </c>
      <c r="AV458" s="2">
        <f t="shared" ca="1" si="372"/>
        <v>1.3302506963722776</v>
      </c>
      <c r="AW458" s="2">
        <f t="shared" ca="1" si="373"/>
        <v>1.2980649328357547</v>
      </c>
      <c r="AX458" s="2">
        <f t="shared" ca="1" si="374"/>
        <v>1.2658539115535927</v>
      </c>
      <c r="AY458" s="2">
        <f t="shared" ca="1" si="375"/>
        <v>1.2336331397864577</v>
      </c>
      <c r="AZ458" s="2">
        <f t="shared" ca="1" si="324"/>
        <v>1.2014103496116073</v>
      </c>
      <c r="BC458" s="2">
        <f t="shared" ca="1" si="376"/>
        <v>0.40251319028337562</v>
      </c>
      <c r="BD458" s="2">
        <f t="shared" ca="1" si="376"/>
        <v>1.4284075695332952</v>
      </c>
      <c r="BE458" s="2">
        <f t="shared" ca="1" si="376"/>
        <v>-1.4361199779911873</v>
      </c>
    </row>
    <row r="459" spans="1:57" x14ac:dyDescent="0.3">
      <c r="A459" s="2">
        <f t="shared" si="325"/>
        <v>4.4699999999999491</v>
      </c>
      <c r="B459" s="2">
        <f t="shared" ca="1" si="326"/>
        <v>1.2594734359584199</v>
      </c>
      <c r="C459" s="2">
        <f t="shared" ca="1" si="327"/>
        <v>1.330815410931256</v>
      </c>
      <c r="D459" s="2">
        <f t="shared" ca="1" si="328"/>
        <v>1.3995610466916546</v>
      </c>
      <c r="E459" s="2">
        <f t="shared" ca="1" si="329"/>
        <v>1.4652010621335647</v>
      </c>
      <c r="F459" s="2">
        <f t="shared" ca="1" si="330"/>
        <v>1.5272709474913087</v>
      </c>
      <c r="G459" s="2">
        <f t="shared" ca="1" si="331"/>
        <v>1.5855112738490813</v>
      </c>
      <c r="H459" s="2">
        <f t="shared" ca="1" si="332"/>
        <v>1.6397915290427592</v>
      </c>
      <c r="I459" s="2">
        <f t="shared" ca="1" si="333"/>
        <v>1.6900019191897337</v>
      </c>
      <c r="J459" s="2">
        <f t="shared" ca="1" si="334"/>
        <v>1.7360047191618133</v>
      </c>
      <c r="K459" s="2">
        <f t="shared" ca="1" si="335"/>
        <v>1.7776398033064489</v>
      </c>
      <c r="L459" s="2">
        <f t="shared" ca="1" si="336"/>
        <v>1.8147544960500386</v>
      </c>
      <c r="M459" s="2">
        <f t="shared" ca="1" si="337"/>
        <v>1.8472362565902911</v>
      </c>
      <c r="N459" s="2">
        <f t="shared" ca="1" si="338"/>
        <v>1.8750373070272186</v>
      </c>
      <c r="O459" s="2">
        <f t="shared" ca="1" si="339"/>
        <v>1.8981873976848882</v>
      </c>
      <c r="P459" s="2">
        <f t="shared" ca="1" si="340"/>
        <v>1.9167949496618977</v>
      </c>
      <c r="Q459" s="2">
        <f t="shared" ca="1" si="341"/>
        <v>1.931039058618871</v>
      </c>
      <c r="R459" s="2">
        <f t="shared" ca="1" si="342"/>
        <v>1.9411558081870863</v>
      </c>
      <c r="S459" s="2">
        <f t="shared" ca="1" si="343"/>
        <v>1.9474221512323617</v>
      </c>
      <c r="T459" s="2">
        <f t="shared" ca="1" si="344"/>
        <v>1.9501395880933743</v>
      </c>
      <c r="U459" s="2">
        <f t="shared" ca="1" si="345"/>
        <v>1.9496186253737386</v>
      </c>
      <c r="V459" s="2">
        <f t="shared" ca="1" si="346"/>
        <v>1.9461642537171262</v>
      </c>
      <c r="W459" s="2">
        <f t="shared" ca="1" si="347"/>
        <v>1.9400628008114331</v>
      </c>
      <c r="X459" s="2">
        <f t="shared" ca="1" si="348"/>
        <v>1.9315711911733313</v>
      </c>
      <c r="Y459" s="2">
        <f t="shared" ca="1" si="349"/>
        <v>1.9209101159381914</v>
      </c>
      <c r="Z459" s="2">
        <f t="shared" ca="1" si="350"/>
        <v>1.9082622852667617</v>
      </c>
      <c r="AA459" s="2">
        <f t="shared" ca="1" si="351"/>
        <v>1.8937758113241019</v>
      </c>
      <c r="AB459" s="2">
        <f t="shared" ca="1" si="352"/>
        <v>1.8775713899681219</v>
      </c>
      <c r="AC459" s="2">
        <f t="shared" ca="1" si="353"/>
        <v>1.8597510031245321</v>
      </c>
      <c r="AD459" s="2">
        <f t="shared" ca="1" si="354"/>
        <v>1.840405823236692</v>
      </c>
      <c r="AE459" s="2">
        <f t="shared" ca="1" si="355"/>
        <v>1.8196218617940196</v>
      </c>
      <c r="AF459" s="2">
        <f t="shared" ca="1" si="356"/>
        <v>1.7974831406950647</v>
      </c>
      <c r="AG459" s="2">
        <f t="shared" ca="1" si="357"/>
        <v>1.774073073137771</v>
      </c>
      <c r="AH459" s="2">
        <f t="shared" ca="1" si="358"/>
        <v>1.7494749674349792</v>
      </c>
      <c r="AI459" s="2">
        <f t="shared" ca="1" si="359"/>
        <v>1.7237723044321493</v>
      </c>
      <c r="AJ459" s="2">
        <f t="shared" ca="1" si="360"/>
        <v>1.697049098308234</v>
      </c>
      <c r="AK459" s="2">
        <f t="shared" ca="1" si="361"/>
        <v>1.6693904517986906</v>
      </c>
      <c r="AL459" s="2">
        <f t="shared" ca="1" si="362"/>
        <v>1.6408833189709315</v>
      </c>
      <c r="AM459" s="2">
        <f t="shared" ca="1" si="363"/>
        <v>1.6116173733983368</v>
      </c>
      <c r="AN459" s="2">
        <f t="shared" ca="1" si="364"/>
        <v>1.5816856914920678</v>
      </c>
      <c r="AO459" s="2">
        <f t="shared" ca="1" si="365"/>
        <v>1.5511847323196404</v>
      </c>
      <c r="AP459" s="2">
        <f t="shared" ca="1" si="366"/>
        <v>1.5202129498741157</v>
      </c>
      <c r="AQ459" s="2">
        <f t="shared" ca="1" si="367"/>
        <v>1.4888675110673124</v>
      </c>
      <c r="AR459" s="2">
        <f t="shared" ca="1" si="368"/>
        <v>1.4572391902521571</v>
      </c>
      <c r="AS459" s="2">
        <f t="shared" ca="1" si="369"/>
        <v>1.425406530854332</v>
      </c>
      <c r="AT459" s="2">
        <f t="shared" ca="1" si="370"/>
        <v>1.3934313636902711</v>
      </c>
      <c r="AU459" s="2">
        <f t="shared" ca="1" si="371"/>
        <v>1.3613579340554502</v>
      </c>
      <c r="AV459" s="2">
        <f t="shared" ca="1" si="372"/>
        <v>1.3292165027648801</v>
      </c>
      <c r="AW459" s="2">
        <f t="shared" ca="1" si="373"/>
        <v>1.2970295772048095</v>
      </c>
      <c r="AX459" s="2">
        <f t="shared" ca="1" si="374"/>
        <v>1.264816529544537</v>
      </c>
      <c r="AY459" s="2">
        <f t="shared" ca="1" si="375"/>
        <v>1.2325926716070001</v>
      </c>
      <c r="AZ459" s="2">
        <f t="shared" ca="1" si="324"/>
        <v>1.2003655834590119</v>
      </c>
      <c r="BC459" s="2">
        <f t="shared" ca="1" si="376"/>
        <v>-0.88374190665059871</v>
      </c>
      <c r="BD459" s="2">
        <f t="shared" ca="1" si="376"/>
        <v>-1.1107867485739797</v>
      </c>
      <c r="BE459" s="2">
        <f t="shared" ca="1" si="376"/>
        <v>-0.54173809408239215</v>
      </c>
    </row>
    <row r="460" spans="1:57" x14ac:dyDescent="0.3">
      <c r="A460" s="2">
        <f t="shared" si="325"/>
        <v>4.4799999999999489</v>
      </c>
      <c r="B460" s="2">
        <f t="shared" ca="1" si="326"/>
        <v>1.2607030254104392</v>
      </c>
      <c r="C460" s="2">
        <f t="shared" ca="1" si="327"/>
        <v>1.332077708255734</v>
      </c>
      <c r="D460" s="2">
        <f t="shared" ca="1" si="328"/>
        <v>1.4008406488182059</v>
      </c>
      <c r="E460" s="2">
        <f t="shared" ca="1" si="329"/>
        <v>1.4664836483909889</v>
      </c>
      <c r="F460" s="2">
        <f t="shared" ca="1" si="330"/>
        <v>1.5285464829697182</v>
      </c>
      <c r="G460" s="2">
        <f t="shared" ca="1" si="331"/>
        <v>1.5867724837917478</v>
      </c>
      <c r="H460" s="2">
        <f t="shared" ca="1" si="332"/>
        <v>1.6410317330021769</v>
      </c>
      <c r="I460" s="2">
        <f t="shared" ca="1" si="333"/>
        <v>1.6912140565662097</v>
      </c>
      <c r="J460" s="2">
        <f t="shared" ca="1" si="334"/>
        <v>1.7371814587049474</v>
      </c>
      <c r="K460" s="2">
        <f t="shared" ca="1" si="335"/>
        <v>1.778774139328656</v>
      </c>
      <c r="L460" s="2">
        <f t="shared" ca="1" si="336"/>
        <v>1.8158404015949732</v>
      </c>
      <c r="M460" s="2">
        <f t="shared" ca="1" si="337"/>
        <v>1.848269175704119</v>
      </c>
      <c r="N460" s="2">
        <f t="shared" ca="1" si="338"/>
        <v>1.8760144099709626</v>
      </c>
      <c r="O460" s="2">
        <f t="shared" ca="1" si="339"/>
        <v>1.8991076038540307</v>
      </c>
      <c r="P460" s="2">
        <f t="shared" ca="1" si="340"/>
        <v>1.9176587678610562</v>
      </c>
      <c r="Q460" s="2">
        <f t="shared" ca="1" si="341"/>
        <v>1.9318483136291245</v>
      </c>
      <c r="R460" s="2">
        <f t="shared" ca="1" si="342"/>
        <v>1.9419133187627533</v>
      </c>
      <c r="S460" s="2">
        <f t="shared" ca="1" si="343"/>
        <v>1.9481314040839719</v>
      </c>
      <c r="T460" s="2">
        <f t="shared" ca="1" si="344"/>
        <v>1.9508044275050151</v>
      </c>
      <c r="U460" s="2">
        <f t="shared" ca="1" si="345"/>
        <v>1.9502429632021843</v>
      </c>
      <c r="V460" s="2">
        <f t="shared" ca="1" si="346"/>
        <v>1.9467518068787313</v>
      </c>
      <c r="W460" s="2">
        <f t="shared" ca="1" si="347"/>
        <v>1.9406168768711136</v>
      </c>
      <c r="X460" s="2">
        <f t="shared" ca="1" si="348"/>
        <v>1.9320945520856592</v>
      </c>
      <c r="Y460" s="2">
        <f t="shared" ca="1" si="349"/>
        <v>1.9214049433805931</v>
      </c>
      <c r="Z460" s="2">
        <f t="shared" ca="1" si="350"/>
        <v>1.9087302485139288</v>
      </c>
      <c r="AA460" s="2">
        <f t="shared" ca="1" si="351"/>
        <v>1.8942182110185921</v>
      </c>
      <c r="AB460" s="2">
        <f t="shared" ca="1" si="352"/>
        <v>1.8779893322211525</v>
      </c>
      <c r="AC460" s="2">
        <f t="shared" ca="1" si="353"/>
        <v>1.8601455575714325</v>
      </c>
      <c r="AD460" s="2">
        <f t="shared" ca="1" si="354"/>
        <v>1.8407781358860258</v>
      </c>
      <c r="AE460" s="2">
        <f t="shared" ca="1" si="355"/>
        <v>1.8199732182466652</v>
      </c>
      <c r="AF460" s="2">
        <f t="shared" ca="1" si="356"/>
        <v>1.7978149934705059</v>
      </c>
      <c r="AG460" s="2">
        <f t="shared" ca="1" si="357"/>
        <v>1.7743870513811986</v>
      </c>
      <c r="AH460" s="2">
        <f t="shared" ca="1" si="358"/>
        <v>1.749772882026609</v>
      </c>
      <c r="AI460" s="2">
        <f t="shared" ca="1" si="359"/>
        <v>1.7240561547044841</v>
      </c>
      <c r="AJ460" s="2">
        <f t="shared" ca="1" si="360"/>
        <v>1.6973210826043883</v>
      </c>
      <c r="AK460" s="2">
        <f t="shared" ca="1" si="361"/>
        <v>1.6696529821489543</v>
      </c>
      <c r="AL460" s="2">
        <f t="shared" ca="1" si="362"/>
        <v>1.6411390378613055</v>
      </c>
      <c r="AM460" s="2">
        <f t="shared" ca="1" si="363"/>
        <v>1.6118691668452665</v>
      </c>
      <c r="AN460" s="2">
        <f t="shared" ca="1" si="364"/>
        <v>1.5819366880712291</v>
      </c>
      <c r="AO460" s="2">
        <f t="shared" ca="1" si="365"/>
        <v>1.5514382748915654</v>
      </c>
      <c r="AP460" s="2">
        <f t="shared" ca="1" si="366"/>
        <v>1.520472529497872</v>
      </c>
      <c r="AQ460" s="2">
        <f t="shared" ca="1" si="367"/>
        <v>1.4891366645463155</v>
      </c>
      <c r="AR460" s="2">
        <f t="shared" ca="1" si="368"/>
        <v>1.4575213831539326</v>
      </c>
      <c r="AS460" s="2">
        <f t="shared" ca="1" si="369"/>
        <v>1.4257050678282157</v>
      </c>
      <c r="AT460" s="2">
        <f t="shared" ca="1" si="370"/>
        <v>1.3937493711594064</v>
      </c>
      <c r="AU460" s="2">
        <f t="shared" ca="1" si="371"/>
        <v>1.3616984326236381</v>
      </c>
      <c r="AV460" s="2">
        <f t="shared" ca="1" si="372"/>
        <v>1.3295825324986106</v>
      </c>
      <c r="AW460" s="2">
        <f t="shared" ca="1" si="373"/>
        <v>1.2974242909748357</v>
      </c>
      <c r="AX460" s="2">
        <f t="shared" ca="1" si="374"/>
        <v>1.2652431758605842</v>
      </c>
      <c r="AY460" s="2">
        <f t="shared" ca="1" si="375"/>
        <v>1.2330545229326799</v>
      </c>
      <c r="AZ460" s="2">
        <f t="shared" ca="1" si="324"/>
        <v>1.2008660060468248</v>
      </c>
      <c r="BC460" s="2">
        <f t="shared" ca="1" si="376"/>
        <v>1.0113834278092995</v>
      </c>
      <c r="BD460" s="2">
        <f t="shared" ca="1" si="376"/>
        <v>-1.7866265027416484</v>
      </c>
      <c r="BE460" s="2">
        <f t="shared" ca="1" si="376"/>
        <v>-2.1825135070953023</v>
      </c>
    </row>
    <row r="461" spans="1:57" x14ac:dyDescent="0.3">
      <c r="A461" s="2">
        <f t="shared" si="325"/>
        <v>4.4899999999999487</v>
      </c>
      <c r="B461" s="2">
        <f t="shared" ca="1" si="326"/>
        <v>1.2628145022425277</v>
      </c>
      <c r="C461" s="2">
        <f t="shared" ca="1" si="327"/>
        <v>1.3340880539124911</v>
      </c>
      <c r="D461" s="2">
        <f t="shared" ca="1" si="328"/>
        <v>1.4027429923098844</v>
      </c>
      <c r="E461" s="2">
        <f t="shared" ca="1" si="329"/>
        <v>1.4682719708080367</v>
      </c>
      <c r="F461" s="2">
        <f t="shared" ca="1" si="330"/>
        <v>1.5302187262655007</v>
      </c>
      <c r="G461" s="2">
        <f t="shared" ca="1" si="331"/>
        <v>1.5883290123696789</v>
      </c>
      <c r="H461" s="2">
        <f t="shared" ca="1" si="332"/>
        <v>1.6424731916994308</v>
      </c>
      <c r="I461" s="2">
        <f t="shared" ca="1" si="333"/>
        <v>1.6925404178715719</v>
      </c>
      <c r="J461" s="2">
        <f t="shared" ca="1" si="334"/>
        <v>1.7383921419945334</v>
      </c>
      <c r="K461" s="2">
        <f t="shared" ca="1" si="335"/>
        <v>1.7798686082185327</v>
      </c>
      <c r="L461" s="2">
        <f t="shared" ca="1" si="336"/>
        <v>1.8168188138916399</v>
      </c>
      <c r="M461" s="2">
        <f t="shared" ca="1" si="337"/>
        <v>1.8491328709346004</v>
      </c>
      <c r="N461" s="2">
        <f t="shared" ca="1" si="338"/>
        <v>1.8767661599493008</v>
      </c>
      <c r="O461" s="2">
        <f t="shared" ca="1" si="339"/>
        <v>1.8997516319479872</v>
      </c>
      <c r="P461" s="2">
        <f t="shared" ca="1" si="340"/>
        <v>1.9182005869926426</v>
      </c>
      <c r="Q461" s="2">
        <f t="shared" ca="1" si="341"/>
        <v>1.9322944518705163</v>
      </c>
      <c r="R461" s="2">
        <f t="shared" ca="1" si="342"/>
        <v>1.942270997252793</v>
      </c>
      <c r="S461" s="2">
        <f t="shared" ca="1" si="343"/>
        <v>1.9484082113238272</v>
      </c>
      <c r="T461" s="2">
        <f t="shared" ca="1" si="344"/>
        <v>1.9510080093831617</v>
      </c>
      <c r="U461" s="2">
        <f t="shared" ca="1" si="345"/>
        <v>1.9503807335432897</v>
      </c>
      <c r="V461" s="2">
        <f t="shared" ca="1" si="346"/>
        <v>1.946830685892591</v>
      </c>
      <c r="W461" s="2">
        <f t="shared" ca="1" si="347"/>
        <v>1.9406430783046735</v>
      </c>
      <c r="X461" s="2">
        <f t="shared" ca="1" si="348"/>
        <v>1.9320734489959528</v>
      </c>
      <c r="Y461" s="2">
        <f t="shared" ca="1" si="349"/>
        <v>1.9213410355187639</v>
      </c>
      <c r="Z461" s="2">
        <f t="shared" ca="1" si="350"/>
        <v>1.9086272317175648</v>
      </c>
      <c r="AA461" s="2">
        <f t="shared" ca="1" si="351"/>
        <v>1.8940791215889314</v>
      </c>
      <c r="AB461" s="2">
        <f t="shared" ca="1" si="352"/>
        <v>1.8778167207029688</v>
      </c>
      <c r="AC461" s="2">
        <f t="shared" ca="1" si="353"/>
        <v>1.8599416459043616</v>
      </c>
      <c r="AD461" s="2">
        <f t="shared" ca="1" si="354"/>
        <v>1.8405449292610871</v>
      </c>
      <c r="AE461" s="2">
        <f t="shared" ca="1" si="355"/>
        <v>1.8197125676074859</v>
      </c>
      <c r="AF461" s="2">
        <f t="shared" ca="1" si="356"/>
        <v>1.7975286224872282</v>
      </c>
      <c r="AG461" s="2">
        <f t="shared" ca="1" si="357"/>
        <v>1.7740765660656255</v>
      </c>
      <c r="AH461" s="2">
        <f t="shared" ca="1" si="358"/>
        <v>1.749439775873681</v>
      </c>
      <c r="AI461" s="2">
        <f t="shared" ca="1" si="359"/>
        <v>1.7237018154863635</v>
      </c>
      <c r="AJ461" s="2">
        <f t="shared" ca="1" si="360"/>
        <v>1.696946803011147</v>
      </c>
      <c r="AK461" s="2">
        <f t="shared" ca="1" si="361"/>
        <v>1.6692599745069781</v>
      </c>
      <c r="AL461" s="2">
        <f t="shared" ca="1" si="362"/>
        <v>1.6407284508279536</v>
      </c>
      <c r="AM461" s="2">
        <f t="shared" ca="1" si="363"/>
        <v>1.6114420982026849</v>
      </c>
      <c r="AN461" s="2">
        <f t="shared" ca="1" si="364"/>
        <v>1.5814941832090756</v>
      </c>
      <c r="AO461" s="2">
        <f t="shared" ca="1" si="365"/>
        <v>1.5509812977763939</v>
      </c>
      <c r="AP461" s="2">
        <f t="shared" ca="1" si="366"/>
        <v>1.5200018958594568</v>
      </c>
      <c r="AQ461" s="2">
        <f t="shared" ca="1" si="367"/>
        <v>1.4886529391329404</v>
      </c>
      <c r="AR461" s="2">
        <f t="shared" ca="1" si="368"/>
        <v>1.4570247632981135</v>
      </c>
      <c r="AS461" s="2">
        <f t="shared" ca="1" si="369"/>
        <v>1.425195295211886</v>
      </c>
      <c r="AT461" s="2">
        <f t="shared" ca="1" si="370"/>
        <v>1.393225716300212</v>
      </c>
      <c r="AU461" s="2">
        <f t="shared" ca="1" si="371"/>
        <v>1.36115976833929</v>
      </c>
      <c r="AV461" s="2">
        <f t="shared" ca="1" si="372"/>
        <v>1.3290274585501085</v>
      </c>
      <c r="AW461" s="2">
        <f t="shared" ca="1" si="373"/>
        <v>1.2968512251979032</v>
      </c>
      <c r="AX461" s="2">
        <f t="shared" ca="1" si="374"/>
        <v>1.2646503359099834</v>
      </c>
      <c r="AY461" s="2">
        <f t="shared" ca="1" si="375"/>
        <v>1.2324398574275266</v>
      </c>
      <c r="AZ461" s="2">
        <f t="shared" ref="AZ461:AZ524" ca="1" si="377">AZ460+AZ$2*$B$7+(AZ$3*$BC461+AZ$4*$BD461+AZ$5*$BE461)*SQRT($B$7)+(AZ460-AY460)/(AZ$11-AY$11)*$B$7</f>
        <v>1.2002271938080635</v>
      </c>
      <c r="BC461" s="2">
        <f t="shared" ca="1" si="376"/>
        <v>0.3260048910055966</v>
      </c>
      <c r="BD461" s="2">
        <f t="shared" ca="1" si="376"/>
        <v>0.81181518785276729</v>
      </c>
      <c r="BE461" s="2">
        <f t="shared" ca="1" si="376"/>
        <v>1.1910656300697102</v>
      </c>
    </row>
    <row r="462" spans="1:57" x14ac:dyDescent="0.3">
      <c r="A462" s="2">
        <f t="shared" ref="A462:A525" si="378">A461+0.01</f>
        <v>4.4999999999999485</v>
      </c>
      <c r="B462" s="2">
        <f t="shared" ref="B462:B525" ca="1" si="379">B461+B$2*$B$7+(B$3*$BC462+B$4*$BD462+B$5*$BE462)*SQRT($B$7)+(C461-B461)/(C$11-B$11)*$B$7</f>
        <v>1.2638575191963144</v>
      </c>
      <c r="C462" s="2">
        <f t="shared" ref="C462:C525" ca="1" si="380">C461+C$2*$B$7+(C$3*$BC462+C$4*$BD462+C$5*$BE462)*SQRT($B$7)+(D461-C461)/(D$11-C$11)*$B$7</f>
        <v>1.3350193420168255</v>
      </c>
      <c r="D462" s="2">
        <f t="shared" ref="D462:D525" ca="1" si="381">D461+D$2*$B$7+(D$3*$BC462+D$4*$BD462+D$5*$BE462)*SQRT($B$7)+(E461-D461)/(E$11-D$11)*$B$7</f>
        <v>1.4035569916687185</v>
      </c>
      <c r="E462" s="2">
        <f t="shared" ref="E462:E525" ca="1" si="382">E461+E$2*$B$7+(E$3*$BC462+E$4*$BD462+E$5*$BE462)*SQRT($B$7)+(F461-E461)/(F$11-E$11)*$B$7</f>
        <v>1.4689639830921009</v>
      </c>
      <c r="F462" s="2">
        <f t="shared" ref="F462:F525" ca="1" si="383">F461+F$2*$B$7+(F$3*$BC462+F$4*$BD462+F$5*$BE462)*SQRT($B$7)+(G461-F461)/(G$11-F$11)*$B$7</f>
        <v>1.5307879305511134</v>
      </c>
      <c r="G462" s="2">
        <f t="shared" ref="G462:G525" ca="1" si="384">G461+G$2*$B$7+(G$3*$BC462+G$4*$BD462+G$5*$BE462)*SQRT($B$7)+(H461-G461)/(H$11-G$11)*$B$7</f>
        <v>1.5887769146538104</v>
      </c>
      <c r="H462" s="2">
        <f t="shared" ref="H462:H525" ca="1" si="385">H461+H$2*$B$7+(H$3*$BC462+H$4*$BD462+H$5*$BE462)*SQRT($B$7)+(I461-H461)/(I$11-H$11)*$B$7</f>
        <v>1.6428015066680979</v>
      </c>
      <c r="I462" s="2">
        <f t="shared" ref="I462:I525" ca="1" si="386">I461+I$2*$B$7+(I$3*$BC462+I$4*$BD462+I$5*$BE462)*SQRT($B$7)+(J461-I461)/(J$11-I$11)*$B$7</f>
        <v>1.6927501375580447</v>
      </c>
      <c r="J462" s="2">
        <f t="shared" ref="J462:J525" ca="1" si="387">J461+J$2*$B$7+(J$3*$BC462+J$4*$BD462+J$5*$BE462)*SQRT($B$7)+(K461-J461)/(K$11-J$11)*$B$7</f>
        <v>1.738483664577394</v>
      </c>
      <c r="K462" s="2">
        <f t="shared" ref="K462:K525" ca="1" si="388">K461+K$2*$B$7+(K$3*$BC462+K$4*$BD462+K$5*$BE462)*SQRT($B$7)+(L461-K461)/(L$11-K$11)*$B$7</f>
        <v>1.7798423364262519</v>
      </c>
      <c r="L462" s="2">
        <f t="shared" ref="L462:L525" ca="1" si="389">L461+L$2*$B$7+(L$3*$BC462+L$4*$BD462+L$5*$BE462)*SQRT($B$7)+(M461-L461)/(M$11-L$11)*$B$7</f>
        <v>1.8166758017046525</v>
      </c>
      <c r="M462" s="2">
        <f t="shared" ref="M462:M525" ca="1" si="390">M461+M$2*$B$7+(M$3*$BC462+M$4*$BD462+M$5*$BE462)*SQRT($B$7)+(N461-M461)/(N$11-M$11)*$B$7</f>
        <v>1.8488753063761245</v>
      </c>
      <c r="N462" s="2">
        <f t="shared" ref="N462:N525" ca="1" si="391">N461+N$2*$B$7+(N$3*$BC462+N$4*$BD462+N$5*$BE462)*SQRT($B$7)+(O461-N461)/(O$11-N$11)*$B$7</f>
        <v>1.8763976110258342</v>
      </c>
      <c r="O462" s="2">
        <f t="shared" ref="O462:O525" ca="1" si="392">O461+O$2*$B$7+(O$3*$BC462+O$4*$BD462+O$5*$BE462)*SQRT($B$7)+(P461-O461)/(P$11-O$11)*$B$7</f>
        <v>1.8992770622906872</v>
      </c>
      <c r="P462" s="2">
        <f t="shared" ref="P462:P525" ca="1" si="393">P461+P$2*$B$7+(P$3*$BC462+P$4*$BD462+P$5*$BE462)*SQRT($B$7)+(Q461-P461)/(Q$11-P$11)*$B$7</f>
        <v>1.917626191609763</v>
      </c>
      <c r="Q462" s="2">
        <f t="shared" ref="Q462:Q525" ca="1" si="394">Q461+Q$2*$B$7+(Q$3*$BC462+Q$4*$BD462+Q$5*$BE462)*SQRT($B$7)+(R461-Q461)/(R$11-Q$11)*$B$7</f>
        <v>1.9316273817897336</v>
      </c>
      <c r="R462" s="2">
        <f t="shared" ref="R462:R525" ca="1" si="395">R461+R$2*$B$7+(R$3*$BC462+R$4*$BD462+R$5*$BE462)*SQRT($B$7)+(S461-R461)/(S$11-R$11)*$B$7</f>
        <v>1.9415190373652926</v>
      </c>
      <c r="S462" s="2">
        <f t="shared" ref="S462:S525" ca="1" si="396">S461+S$2*$B$7+(S$3*$BC462+S$4*$BD462+S$5*$BE462)*SQRT($B$7)+(T461-S461)/(T$11-S$11)*$B$7</f>
        <v>1.9475794549945484</v>
      </c>
      <c r="T462" s="2">
        <f t="shared" ref="T462:T525" ca="1" si="397">T461+T$2*$B$7+(T$3*$BC462+T$4*$BD462+T$5*$BE462)*SQRT($B$7)+(U461-T461)/(U$11-T$11)*$B$7</f>
        <v>1.9501105488862571</v>
      </c>
      <c r="U462" s="2">
        <f t="shared" ref="U462:U525" ca="1" si="398">U461+U$2*$B$7+(U$3*$BC462+U$4*$BD462+U$5*$BE462)*SQRT($B$7)+(V461-U461)/(V$11-U$11)*$B$7</f>
        <v>1.9494223711690117</v>
      </c>
      <c r="V462" s="2">
        <f t="shared" ref="V462:V525" ca="1" si="399">V461+V$2*$B$7+(V$3*$BC462+V$4*$BD462+V$5*$BE462)*SQRT($B$7)+(W461-V461)/(W$11-V$11)*$B$7</f>
        <v>1.9458186733702896</v>
      </c>
      <c r="W462" s="2">
        <f t="shared" ref="W462:W525" ca="1" si="400">W461+W$2*$B$7+(W$3*$BC462+W$4*$BD462+W$5*$BE462)*SQRT($B$7)+(X461-W461)/(X$11-W$11)*$B$7</f>
        <v>1.9395839055272357</v>
      </c>
      <c r="X462" s="2">
        <f t="shared" ref="X462:X525" ca="1" si="401">X461+X$2*$B$7+(X$3*$BC462+X$4*$BD462+X$5*$BE462)*SQRT($B$7)+(Y461-X461)/(Y$11-X$11)*$B$7</f>
        <v>1.9309727118249624</v>
      </c>
      <c r="Y462" s="2">
        <f t="shared" ref="Y462:Y525" ca="1" si="402">Y461+Y$2*$B$7+(Y$3*$BC462+Y$4*$BD462+Y$5*$BE462)*SQRT($B$7)+(Z461-Y461)/(Z$11-Y$11)*$B$7</f>
        <v>1.9202034052086903</v>
      </c>
      <c r="Z462" s="2">
        <f t="shared" ref="Z462:Z525" ca="1" si="403">Z461+Z$2*$B$7+(Z$3*$BC462+Z$4*$BD462+Z$5*$BE462)*SQRT($B$7)+(AA461-Z461)/(AA$11-Z$11)*$B$7</f>
        <v>1.9074565258077947</v>
      </c>
      <c r="AA462" s="2">
        <f t="shared" ref="AA462:AA525" ca="1" si="404">AA461+AA$2*$B$7+(AA$3*$BC462+AA$4*$BD462+AA$5*$BE462)*SQRT($B$7)+(AB461-AA461)/(AB$11-AA$11)*$B$7</f>
        <v>1.892878448869028</v>
      </c>
      <c r="AB462" s="2">
        <f t="shared" ref="AB462:AB525" ca="1" si="405">AB461+AB$2*$B$7+(AB$3*$BC462+AB$4*$BD462+AB$5*$BE462)*SQRT($B$7)+(AC461-AB461)/(AC$11-AB$11)*$B$7</f>
        <v>1.8765886546599853</v>
      </c>
      <c r="AC462" s="2">
        <f t="shared" ref="AC462:AC525" ca="1" si="406">AC461+AC$2*$B$7+(AC$3*$BC462+AC$4*$BD462+AC$5*$BE462)*SQRT($B$7)+(AD461-AC461)/(AD$11-AC$11)*$B$7</f>
        <v>1.8586883809682737</v>
      </c>
      <c r="AD462" s="2">
        <f t="shared" ref="AD462:AD525" ca="1" si="407">AD461+AD$2*$B$7+(AD$3*$BC462+AD$4*$BD462+AD$5*$BE462)*SQRT($B$7)+(AE461-AD461)/(AE$11-AD$11)*$B$7</f>
        <v>1.8392683916742061</v>
      </c>
      <c r="AE462" s="2">
        <f t="shared" ref="AE462:AE525" ca="1" si="408">AE461+AE$2*$B$7+(AE$3*$BC462+AE$4*$BD462+AE$5*$BE462)*SQRT($B$7)+(AF461-AE461)/(AF$11-AE$11)*$B$7</f>
        <v>1.818414477215138</v>
      </c>
      <c r="AF462" s="2">
        <f t="shared" ref="AF462:AF525" ca="1" si="409">AF461+AF$2*$B$7+(AF$3*$BC462+AF$4*$BD462+AF$5*$BE462)*SQRT($B$7)+(AG461-AF461)/(AG$11-AF$11)*$B$7</f>
        <v>1.7962105193644868</v>
      </c>
      <c r="AG462" s="2">
        <f t="shared" ref="AG462:AG525" ca="1" si="410">AG461+AG$2*$B$7+(AG$3*$BC462+AG$4*$BD462+AG$5*$BE462)*SQRT($B$7)+(AH461-AG461)/(AH$11-AG$11)*$B$7</f>
        <v>1.7727398200429818</v>
      </c>
      <c r="AH462" s="2">
        <f t="shared" ref="AH462:AH525" ca="1" si="411">AH461+AH$2*$B$7+(AH$3*$BC462+AH$4*$BD462+AH$5*$BE462)*SQRT($B$7)+(AI461-AH461)/(AI$11-AH$11)*$B$7</f>
        <v>1.7480855917115754</v>
      </c>
      <c r="AI462" s="2">
        <f t="shared" ref="AI462:AI525" ca="1" si="412">AI461+AI$2*$B$7+(AI$3*$BC462+AI$4*$BD462+AI$5*$BE462)*SQRT($B$7)+(AJ461-AI461)/(AJ$11-AI$11)*$B$7</f>
        <v>1.7223312397461994</v>
      </c>
      <c r="AJ462" s="2">
        <f t="shared" ref="AJ462:AJ525" ca="1" si="413">AJ461+AJ$2*$B$7+(AJ$3*$BC462+AJ$4*$BD462+AJ$5*$BE462)*SQRT($B$7)+(AK461-AJ461)/(AK$11-AJ$11)*$B$7</f>
        <v>1.695560734777535</v>
      </c>
      <c r="AK462" s="2">
        <f t="shared" ref="AK462:AK525" ca="1" si="414">AK461+AK$2*$B$7+(AK$3*$BC462+AK$4*$BD462+AK$5*$BE462)*SQRT($B$7)+(AL461-AK461)/(AL$11-AK$11)*$B$7</f>
        <v>1.6678591801456641</v>
      </c>
      <c r="AL462" s="2">
        <f t="shared" ref="AL462:AL525" ca="1" si="415">AL461+AL$2*$B$7+(AL$3*$BC462+AL$4*$BD462+AL$5*$BE462)*SQRT($B$7)+(AM461-AL461)/(AM$11-AL$11)*$B$7</f>
        <v>1.6393135806024619</v>
      </c>
      <c r="AM462" s="2">
        <f t="shared" ref="AM462:AM525" ca="1" si="416">AM461+AM$2*$B$7+(AM$3*$BC462+AM$4*$BD462+AM$5*$BE462)*SQRT($B$7)+(AN461-AM461)/(AN$11-AM$11)*$B$7</f>
        <v>1.61001369878191</v>
      </c>
      <c r="AN462" s="2">
        <f t="shared" ref="AN462:AN525" ca="1" si="417">AN461+AN$2*$B$7+(AN$3*$BC462+AN$4*$BD462+AN$5*$BE462)*SQRT($B$7)+(AO461-AN461)/(AO$11-AN$11)*$B$7</f>
        <v>1.5800526955997396</v>
      </c>
      <c r="AO462" s="2">
        <f t="shared" ref="AO462:AO525" ca="1" si="418">AO461+AO$2*$B$7+(AO$3*$BC462+AO$4*$BD462+AO$5*$BE462)*SQRT($B$7)+(AP461-AO461)/(AP$11-AO$11)*$B$7</f>
        <v>1.5495270275367707</v>
      </c>
      <c r="AP462" s="2">
        <f t="shared" ref="AP462:AP525" ca="1" si="419">AP461+AP$2*$B$7+(AP$3*$BC462+AP$4*$BD462+AP$5*$BE462)*SQRT($B$7)+(AQ461-AP461)/(AQ$11-AP$11)*$B$7</f>
        <v>1.5185349455670745</v>
      </c>
      <c r="AQ462" s="2">
        <f t="shared" ref="AQ462:AQ525" ca="1" si="420">AQ461+AQ$2*$B$7+(AQ$3*$BC462+AQ$4*$BD462+AQ$5*$BE462)*SQRT($B$7)+(AR461-AQ461)/(AR$11-AQ$11)*$B$7</f>
        <v>1.4871731053660804</v>
      </c>
      <c r="AR462" s="2">
        <f t="shared" ref="AR462:AR525" ca="1" si="421">AR461+AR$2*$B$7+(AR$3*$BC462+AR$4*$BD462+AR$5*$BE462)*SQRT($B$7)+(AS461-AR461)/(AS$11-AR$11)*$B$7</f>
        <v>1.4555314207655212</v>
      </c>
      <c r="AS462" s="2">
        <f t="shared" ref="AS462:AS525" ca="1" si="422">AS461+AS$2*$B$7+(AS$3*$BC462+AS$4*$BD462+AS$5*$BE462)*SQRT($B$7)+(AT461-AS461)/(AT$11-AS$11)*$B$7</f>
        <v>1.4236873099723792</v>
      </c>
      <c r="AT462" s="2">
        <f t="shared" ref="AT462:AT525" ca="1" si="423">AT461+AT$2*$B$7+(AT$3*$BC462+AT$4*$BD462+AT$5*$BE462)*SQRT($B$7)+(AU461-AT461)/(AU$11-AT$11)*$B$7</f>
        <v>1.3917014320285359</v>
      </c>
      <c r="AU462" s="2">
        <f t="shared" ref="AU462:AU525" ca="1" si="424">AU461+AU$2*$B$7+(AU$3*$BC462+AU$4*$BD462+AU$5*$BE462)*SQRT($B$7)+(AV461-AU461)/(AV$11-AU$11)*$B$7</f>
        <v>1.3596170808140495</v>
      </c>
      <c r="AV462" s="2">
        <f t="shared" ref="AV462:AV525" ca="1" si="425">AV461+AV$2*$B$7+(AV$3*$BC462+AV$4*$BD462+AV$5*$BE462)*SQRT($B$7)+(AW461-AV461)/(AW$11-AV$11)*$B$7</f>
        <v>1.3274639396267529</v>
      </c>
      <c r="AW462" s="2">
        <f t="shared" ref="AW462:AW525" ca="1" si="426">AW461+AW$2*$B$7+(AW$3*$BC462+AW$4*$BD462+AW$5*$BE462)*SQRT($B$7)+(AX461-AW461)/(AX$11-AW$11)*$B$7</f>
        <v>1.295264211752422</v>
      </c>
      <c r="AX462" s="2">
        <f t="shared" ref="AX462:AX525" ca="1" si="427">AX461+AX$2*$B$7+(AX$3*$BC462+AX$4*$BD462+AX$5*$BE462)*SQRT($B$7)+(AY461-AX461)/(AY$11-AX$11)*$B$7</f>
        <v>1.2630369105712387</v>
      </c>
      <c r="AY462" s="2">
        <f t="shared" ref="AY462:AY525" ca="1" si="428">AY461+AY$2*$B$7+(AY$3*$BC462+AY$4*$BD462+AY$5*$BE462)*SQRT($B$7)+(AZ461-AY461)/(AZ$11-AY$11)*$B$7</f>
        <v>1.2307967810844125</v>
      </c>
      <c r="AZ462" s="2">
        <f t="shared" ca="1" si="377"/>
        <v>1.1985509566817765</v>
      </c>
      <c r="BC462" s="2">
        <f t="shared" ref="BC462:BE525" ca="1" si="429">RAND()+RAND()+RAND()+RAND()+RAND()+RAND()+RAND()+RAND()+RAND()+RAND()+RAND()+RAND()-6</f>
        <v>-1.2385040517526589</v>
      </c>
      <c r="BD462" s="2">
        <f t="shared" ca="1" si="429"/>
        <v>0.52530983247510932</v>
      </c>
      <c r="BE462" s="2">
        <f t="shared" ca="1" si="429"/>
        <v>1.2769565113468389</v>
      </c>
    </row>
    <row r="463" spans="1:57" x14ac:dyDescent="0.3">
      <c r="A463" s="2">
        <f t="shared" si="378"/>
        <v>4.5099999999999483</v>
      </c>
      <c r="B463" s="2">
        <f t="shared" ca="1" si="379"/>
        <v>1.2650950824604617</v>
      </c>
      <c r="C463" s="2">
        <f t="shared" ca="1" si="380"/>
        <v>1.3362935542058629</v>
      </c>
      <c r="D463" s="2">
        <f t="shared" ca="1" si="381"/>
        <v>1.4048489723291826</v>
      </c>
      <c r="E463" s="2">
        <f t="shared" ca="1" si="382"/>
        <v>1.4702562839683198</v>
      </c>
      <c r="F463" s="2">
        <f t="shared" ca="1" si="383"/>
        <v>1.5320674600975419</v>
      </c>
      <c r="G463" s="2">
        <f t="shared" ca="1" si="384"/>
        <v>1.5900333761951597</v>
      </c>
      <c r="H463" s="2">
        <f t="shared" ca="1" si="385"/>
        <v>1.644025303905527</v>
      </c>
      <c r="I463" s="2">
        <f t="shared" ca="1" si="386"/>
        <v>1.6939314644301646</v>
      </c>
      <c r="J463" s="2">
        <f t="shared" ca="1" si="387"/>
        <v>1.739612643450456</v>
      </c>
      <c r="K463" s="2">
        <f t="shared" ca="1" si="388"/>
        <v>1.7809096174646746</v>
      </c>
      <c r="L463" s="2">
        <f t="shared" ca="1" si="389"/>
        <v>1.8176732062948719</v>
      </c>
      <c r="M463" s="2">
        <f t="shared" ca="1" si="390"/>
        <v>1.8497963051804074</v>
      </c>
      <c r="N463" s="2">
        <f t="shared" ca="1" si="391"/>
        <v>1.8772375653167916</v>
      </c>
      <c r="O463" s="2">
        <f t="shared" ca="1" si="392"/>
        <v>1.9000332359948748</v>
      </c>
      <c r="P463" s="2">
        <f t="shared" ca="1" si="393"/>
        <v>1.9182975848379176</v>
      </c>
      <c r="Q463" s="2">
        <f t="shared" ca="1" si="394"/>
        <v>1.932214454543133</v>
      </c>
      <c r="R463" s="2">
        <f t="shared" ca="1" si="395"/>
        <v>1.9420233873151658</v>
      </c>
      <c r="S463" s="2">
        <f t="shared" ca="1" si="396"/>
        <v>1.9480034924088239</v>
      </c>
      <c r="T463" s="2">
        <f t="shared" ca="1" si="397"/>
        <v>1.9504571874784522</v>
      </c>
      <c r="U463" s="2">
        <f t="shared" ca="1" si="398"/>
        <v>1.9496947397714404</v>
      </c>
      <c r="V463" s="2">
        <f t="shared" ca="1" si="399"/>
        <v>1.946019856343089</v>
      </c>
      <c r="W463" s="2">
        <f t="shared" ca="1" si="400"/>
        <v>1.9397167330644212</v>
      </c>
      <c r="X463" s="2">
        <f t="shared" ca="1" si="401"/>
        <v>1.9310396297919659</v>
      </c>
      <c r="Y463" s="2">
        <f t="shared" ca="1" si="402"/>
        <v>1.9202064465959079</v>
      </c>
      <c r="Z463" s="2">
        <f t="shared" ca="1" si="403"/>
        <v>1.9073973831040816</v>
      </c>
      <c r="AA463" s="2">
        <f t="shared" ca="1" si="404"/>
        <v>1.8927586195965991</v>
      </c>
      <c r="AB463" s="2">
        <f t="shared" ca="1" si="405"/>
        <v>1.8764096144776923</v>
      </c>
      <c r="AC463" s="2">
        <f t="shared" ca="1" si="406"/>
        <v>1.8584517390095148</v>
      </c>
      <c r="AD463" s="2">
        <f t="shared" ca="1" si="407"/>
        <v>1.8389760004347666</v>
      </c>
      <c r="AE463" s="2">
        <f t="shared" ca="1" si="408"/>
        <v>1.8180684936405898</v>
      </c>
      <c r="AF463" s="2">
        <f t="shared" ca="1" si="409"/>
        <v>1.7958134311348992</v>
      </c>
      <c r="AG463" s="2">
        <f t="shared" ca="1" si="410"/>
        <v>1.77229445501157</v>
      </c>
      <c r="AH463" s="2">
        <f t="shared" ca="1" si="411"/>
        <v>1.7475951231131608</v>
      </c>
      <c r="AI463" s="2">
        <f t="shared" ca="1" si="412"/>
        <v>1.7217991931452488</v>
      </c>
      <c r="AJ463" s="2">
        <f t="shared" ca="1" si="413"/>
        <v>1.6949909988711176</v>
      </c>
      <c r="AK463" s="2">
        <f t="shared" ca="1" si="414"/>
        <v>1.6672560215585546</v>
      </c>
      <c r="AL463" s="2">
        <f t="shared" ca="1" si="415"/>
        <v>1.6386816604216023</v>
      </c>
      <c r="AM463" s="2">
        <f t="shared" ca="1" si="416"/>
        <v>1.6093580847724993</v>
      </c>
      <c r="AN463" s="2">
        <f t="shared" ca="1" si="417"/>
        <v>1.5793788595833149</v>
      </c>
      <c r="AO463" s="2">
        <f t="shared" ca="1" si="418"/>
        <v>1.548840814850013</v>
      </c>
      <c r="AP463" s="2">
        <f t="shared" ca="1" si="419"/>
        <v>1.5178425068197854</v>
      </c>
      <c r="AQ463" s="2">
        <f t="shared" ca="1" si="420"/>
        <v>1.4864807931656467</v>
      </c>
      <c r="AR463" s="2">
        <f t="shared" ca="1" si="421"/>
        <v>1.4548456744284226</v>
      </c>
      <c r="AS463" s="2">
        <f t="shared" ca="1" si="422"/>
        <v>1.4230145702047219</v>
      </c>
      <c r="AT463" s="2">
        <f t="shared" ca="1" si="423"/>
        <v>1.3910481289563499</v>
      </c>
      <c r="AU463" s="2">
        <f t="shared" ca="1" si="424"/>
        <v>1.3589897094609205</v>
      </c>
      <c r="AV463" s="2">
        <f t="shared" ca="1" si="425"/>
        <v>1.3268691831862225</v>
      </c>
      <c r="AW463" s="2">
        <f t="shared" ca="1" si="426"/>
        <v>1.2947090283674552</v>
      </c>
      <c r="AX463" s="2">
        <f t="shared" ca="1" si="427"/>
        <v>1.2625285131020543</v>
      </c>
      <c r="AY463" s="2">
        <f t="shared" ca="1" si="428"/>
        <v>1.2303425719869434</v>
      </c>
      <c r="AZ463" s="2">
        <f t="shared" ca="1" si="377"/>
        <v>1.1981586536674245</v>
      </c>
      <c r="BC463" s="2">
        <f t="shared" ca="1" si="429"/>
        <v>0.24376964021245939</v>
      </c>
      <c r="BD463" s="2">
        <f t="shared" ca="1" si="429"/>
        <v>0.66185364510661504</v>
      </c>
      <c r="BE463" s="2">
        <f t="shared" ca="1" si="429"/>
        <v>-1.3730376424413118</v>
      </c>
    </row>
    <row r="464" spans="1:57" x14ac:dyDescent="0.3">
      <c r="A464" s="2">
        <f t="shared" si="378"/>
        <v>4.5199999999999481</v>
      </c>
      <c r="B464" s="2">
        <f t="shared" ca="1" si="379"/>
        <v>1.2660780394231688</v>
      </c>
      <c r="C464" s="2">
        <f t="shared" ca="1" si="380"/>
        <v>1.3372472555938311</v>
      </c>
      <c r="D464" s="2">
        <f t="shared" ca="1" si="381"/>
        <v>1.4057604664184593</v>
      </c>
      <c r="E464" s="2">
        <f t="shared" ca="1" si="382"/>
        <v>1.4711138838534881</v>
      </c>
      <c r="F464" s="2">
        <f t="shared" ca="1" si="383"/>
        <v>1.5328635784770115</v>
      </c>
      <c r="G464" s="2">
        <f t="shared" ca="1" si="384"/>
        <v>1.5907629528782183</v>
      </c>
      <c r="H464" s="2">
        <f t="shared" ca="1" si="385"/>
        <v>1.644683735005628</v>
      </c>
      <c r="I464" s="2">
        <f t="shared" ca="1" si="386"/>
        <v>1.6945137131925139</v>
      </c>
      <c r="J464" s="2">
        <f t="shared" ca="1" si="387"/>
        <v>1.7401133876658079</v>
      </c>
      <c r="K464" s="2">
        <f t="shared" ca="1" si="388"/>
        <v>1.7813238497209263</v>
      </c>
      <c r="L464" s="2">
        <f t="shared" ca="1" si="389"/>
        <v>1.8179968740935104</v>
      </c>
      <c r="M464" s="2">
        <f t="shared" ca="1" si="390"/>
        <v>1.8500267842559386</v>
      </c>
      <c r="N464" s="2">
        <f t="shared" ca="1" si="391"/>
        <v>1.8773738963854356</v>
      </c>
      <c r="O464" s="2">
        <f t="shared" ca="1" si="392"/>
        <v>1.9000761332278984</v>
      </c>
      <c r="P464" s="2">
        <f t="shared" ca="1" si="393"/>
        <v>1.9182492671953928</v>
      </c>
      <c r="Q464" s="2">
        <f t="shared" ca="1" si="394"/>
        <v>1.9320783685617597</v>
      </c>
      <c r="R464" s="2">
        <f t="shared" ca="1" si="395"/>
        <v>1.941803884830626</v>
      </c>
      <c r="S464" s="2">
        <f t="shared" ca="1" si="396"/>
        <v>1.9477055058009758</v>
      </c>
      <c r="T464" s="2">
        <f t="shared" ca="1" si="397"/>
        <v>1.9500859209367039</v>
      </c>
      <c r="U464" s="2">
        <f t="shared" ca="1" si="398"/>
        <v>1.9492553815426747</v>
      </c>
      <c r="V464" s="2">
        <f t="shared" ca="1" si="399"/>
        <v>1.9455173201386302</v>
      </c>
      <c r="W464" s="2">
        <f t="shared" ca="1" si="400"/>
        <v>1.9391554499567203</v>
      </c>
      <c r="X464" s="2">
        <f t="shared" ca="1" si="401"/>
        <v>1.9304234200844592</v>
      </c>
      <c r="Y464" s="2">
        <f t="shared" ca="1" si="402"/>
        <v>1.9195384932949628</v>
      </c>
      <c r="Z464" s="2">
        <f t="shared" ca="1" si="403"/>
        <v>1.9066803057557205</v>
      </c>
      <c r="AA464" s="2">
        <f t="shared" ca="1" si="404"/>
        <v>1.8919946203727667</v>
      </c>
      <c r="AB464" s="2">
        <f t="shared" ca="1" si="405"/>
        <v>1.875600650924226</v>
      </c>
      <c r="AC464" s="2">
        <f t="shared" ca="1" si="406"/>
        <v>1.857599678475053</v>
      </c>
      <c r="AD464" s="2">
        <f t="shared" ca="1" si="407"/>
        <v>1.8380827289825801</v>
      </c>
      <c r="AE464" s="2">
        <f t="shared" ca="1" si="408"/>
        <v>1.8171359764399273</v>
      </c>
      <c r="AF464" s="2">
        <f t="shared" ca="1" si="409"/>
        <v>1.7948437384087781</v>
      </c>
      <c r="AG464" s="2">
        <f t="shared" ca="1" si="410"/>
        <v>1.7712897713908196</v>
      </c>
      <c r="AH464" s="2">
        <f t="shared" ca="1" si="411"/>
        <v>1.7465577528796754</v>
      </c>
      <c r="AI464" s="2">
        <f t="shared" ca="1" si="412"/>
        <v>1.7207315672571242</v>
      </c>
      <c r="AJ464" s="2">
        <f t="shared" ca="1" si="413"/>
        <v>1.6938956858454519</v>
      </c>
      <c r="AK464" s="2">
        <f t="shared" ca="1" si="414"/>
        <v>1.6661357423013379</v>
      </c>
      <c r="AL464" s="2">
        <f t="shared" ca="1" si="415"/>
        <v>1.637539304675812</v>
      </c>
      <c r="AM464" s="2">
        <f t="shared" ca="1" si="416"/>
        <v>1.6081967230374277</v>
      </c>
      <c r="AN464" s="2">
        <f t="shared" ca="1" si="417"/>
        <v>1.5782017399342669</v>
      </c>
      <c r="AO464" s="2">
        <f t="shared" ca="1" si="418"/>
        <v>1.547651331643094</v>
      </c>
      <c r="AP464" s="2">
        <f t="shared" ca="1" si="419"/>
        <v>1.5166441317492085</v>
      </c>
      <c r="AQ464" s="2">
        <f t="shared" ca="1" si="420"/>
        <v>1.4852769717479377</v>
      </c>
      <c r="AR464" s="2">
        <f t="shared" ca="1" si="421"/>
        <v>1.4536397113133084</v>
      </c>
      <c r="AS464" s="2">
        <f t="shared" ca="1" si="422"/>
        <v>1.4218095453226591</v>
      </c>
      <c r="AT464" s="2">
        <f t="shared" ca="1" si="423"/>
        <v>1.3898468872977696</v>
      </c>
      <c r="AU464" s="2">
        <f t="shared" ca="1" si="424"/>
        <v>1.3577949375097544</v>
      </c>
      <c r="AV464" s="2">
        <f t="shared" ca="1" si="425"/>
        <v>1.3256835314624451</v>
      </c>
      <c r="AW464" s="2">
        <f t="shared" ca="1" si="426"/>
        <v>1.2935351960663191</v>
      </c>
      <c r="AX464" s="2">
        <f t="shared" ca="1" si="427"/>
        <v>1.2613692269641317</v>
      </c>
      <c r="AY464" s="2">
        <f t="shared" ca="1" si="428"/>
        <v>1.229200524992214</v>
      </c>
      <c r="AZ464" s="2">
        <f t="shared" ca="1" si="377"/>
        <v>1.1970364675224965</v>
      </c>
      <c r="BC464" s="2">
        <f t="shared" ca="1" si="429"/>
        <v>-0.65523395504363702</v>
      </c>
      <c r="BD464" s="2">
        <f t="shared" ca="1" si="429"/>
        <v>0.59047848107391143</v>
      </c>
      <c r="BE464" s="2">
        <f t="shared" ca="1" si="429"/>
        <v>-0.20766583206956124</v>
      </c>
    </row>
    <row r="465" spans="1:57" x14ac:dyDescent="0.3">
      <c r="A465" s="2">
        <f t="shared" si="378"/>
        <v>4.5299999999999478</v>
      </c>
      <c r="B465" s="2">
        <f t="shared" ca="1" si="379"/>
        <v>1.2679119786684574</v>
      </c>
      <c r="C465" s="2">
        <f t="shared" ca="1" si="380"/>
        <v>1.339002533053923</v>
      </c>
      <c r="D465" s="2">
        <f t="shared" ca="1" si="381"/>
        <v>1.4074296256927261</v>
      </c>
      <c r="E465" s="2">
        <f t="shared" ca="1" si="382"/>
        <v>1.4726905713065948</v>
      </c>
      <c r="F465" s="2">
        <f t="shared" ca="1" si="383"/>
        <v>1.5343452898786429</v>
      </c>
      <c r="G465" s="2">
        <f t="shared" ca="1" si="384"/>
        <v>1.592149450943855</v>
      </c>
      <c r="H465" s="2">
        <f t="shared" ca="1" si="385"/>
        <v>1.6459750022225197</v>
      </c>
      <c r="I465" s="2">
        <f t="shared" ca="1" si="386"/>
        <v>1.6957090833789916</v>
      </c>
      <c r="J465" s="2">
        <f t="shared" ca="1" si="387"/>
        <v>1.7412117024418345</v>
      </c>
      <c r="K465" s="2">
        <f t="shared" ca="1" si="388"/>
        <v>1.7823240595569882</v>
      </c>
      <c r="L465" s="2">
        <f t="shared" ca="1" si="389"/>
        <v>1.8188986750911256</v>
      </c>
      <c r="M465" s="2">
        <f t="shared" ca="1" si="390"/>
        <v>1.8508310867356692</v>
      </c>
      <c r="N465" s="2">
        <f t="shared" ca="1" si="391"/>
        <v>1.8780830570700766</v>
      </c>
      <c r="O465" s="2">
        <f t="shared" ca="1" si="392"/>
        <v>1.9006939601730186</v>
      </c>
      <c r="P465" s="2">
        <f t="shared" ca="1" si="393"/>
        <v>1.9187808489521758</v>
      </c>
      <c r="Q465" s="2">
        <f t="shared" ca="1" si="394"/>
        <v>1.9325297960635146</v>
      </c>
      <c r="R465" s="2">
        <f t="shared" ca="1" si="395"/>
        <v>1.9421819290656013</v>
      </c>
      <c r="S465" s="2">
        <f t="shared" ca="1" si="396"/>
        <v>1.9480172933779547</v>
      </c>
      <c r="T465" s="2">
        <f t="shared" ca="1" si="397"/>
        <v>1.9503386257700306</v>
      </c>
      <c r="U465" s="2">
        <f t="shared" ca="1" si="398"/>
        <v>1.9494559376833596</v>
      </c>
      <c r="V465" s="2">
        <f t="shared" ca="1" si="399"/>
        <v>1.9456721641911108</v>
      </c>
      <c r="W465" s="2">
        <f t="shared" ca="1" si="400"/>
        <v>1.9392703145750101</v>
      </c>
      <c r="X465" s="2">
        <f t="shared" ca="1" si="401"/>
        <v>1.9305032078740478</v>
      </c>
      <c r="Y465" s="2">
        <f t="shared" ca="1" si="402"/>
        <v>1.9195872522920578</v>
      </c>
      <c r="Z465" s="2">
        <f t="shared" ca="1" si="403"/>
        <v>1.9067013047089616</v>
      </c>
      <c r="AA465" s="2">
        <f t="shared" ca="1" si="404"/>
        <v>1.8919904953627278</v>
      </c>
      <c r="AB465" s="2">
        <f t="shared" ca="1" si="405"/>
        <v>1.8755735777450033</v>
      </c>
      <c r="AC465" s="2">
        <f t="shared" ca="1" si="406"/>
        <v>1.857551526152833</v>
      </c>
      <c r="AD465" s="2">
        <f t="shared" ca="1" si="407"/>
        <v>1.8380151677170602</v>
      </c>
      <c r="AE465" s="2">
        <f t="shared" ca="1" si="408"/>
        <v>1.8170505373067913</v>
      </c>
      <c r="AF465" s="2">
        <f t="shared" ca="1" si="409"/>
        <v>1.7947418389756109</v>
      </c>
      <c r="AG465" s="2">
        <f t="shared" ca="1" si="410"/>
        <v>1.7711727249889353</v>
      </c>
      <c r="AH465" s="2">
        <f t="shared" ca="1" si="411"/>
        <v>1.7464267738830079</v>
      </c>
      <c r="AI465" s="2">
        <f t="shared" ca="1" si="412"/>
        <v>1.7205877781845171</v>
      </c>
      <c r="AJ465" s="2">
        <f t="shared" ca="1" si="413"/>
        <v>1.693740128322401</v>
      </c>
      <c r="AK465" s="2">
        <f t="shared" ca="1" si="414"/>
        <v>1.6659693919222447</v>
      </c>
      <c r="AL465" s="2">
        <f t="shared" ca="1" si="415"/>
        <v>1.6373630873615039</v>
      </c>
      <c r="AM465" s="2">
        <f t="shared" ca="1" si="416"/>
        <v>1.6080115266524933</v>
      </c>
      <c r="AN465" s="2">
        <f t="shared" ca="1" si="417"/>
        <v>1.5780084105444552</v>
      </c>
      <c r="AO465" s="2">
        <f t="shared" ca="1" si="418"/>
        <v>1.5474506414671529</v>
      </c>
      <c r="AP465" s="2">
        <f t="shared" ca="1" si="419"/>
        <v>1.5164367095247295</v>
      </c>
      <c r="AQ465" s="2">
        <f t="shared" ca="1" si="420"/>
        <v>1.4850631989920948</v>
      </c>
      <c r="AR465" s="2">
        <f t="shared" ca="1" si="421"/>
        <v>1.4534196082504791</v>
      </c>
      <c r="AS465" s="2">
        <f t="shared" ca="1" si="422"/>
        <v>1.4215826885045886</v>
      </c>
      <c r="AT465" s="2">
        <f t="shared" ca="1" si="423"/>
        <v>1.3896124011158988</v>
      </c>
      <c r="AU465" s="2">
        <f t="shared" ca="1" si="424"/>
        <v>1.3575515715509285</v>
      </c>
      <c r="AV465" s="2">
        <f t="shared" ca="1" si="425"/>
        <v>1.3254297822933894</v>
      </c>
      <c r="AW465" s="2">
        <f t="shared" ca="1" si="426"/>
        <v>1.2932693897574887</v>
      </c>
      <c r="AX465" s="2">
        <f t="shared" ca="1" si="427"/>
        <v>1.2610894971562361</v>
      </c>
      <c r="AY465" s="2">
        <f t="shared" ca="1" si="428"/>
        <v>1.228904752066166</v>
      </c>
      <c r="AZ465" s="2">
        <f t="shared" ca="1" si="377"/>
        <v>1.1967221908282253</v>
      </c>
      <c r="BC465" s="2">
        <f t="shared" ca="1" si="429"/>
        <v>0.4835837698335812</v>
      </c>
      <c r="BD465" s="2">
        <f t="shared" ca="1" si="429"/>
        <v>-0.27914970450231635</v>
      </c>
      <c r="BE465" s="2">
        <f t="shared" ca="1" si="429"/>
        <v>0.36933932768179645</v>
      </c>
    </row>
    <row r="466" spans="1:57" x14ac:dyDescent="0.3">
      <c r="A466" s="2">
        <f t="shared" si="378"/>
        <v>4.5399999999999476</v>
      </c>
      <c r="B466" s="2">
        <f t="shared" ca="1" si="379"/>
        <v>1.2689584754182239</v>
      </c>
      <c r="C466" s="2">
        <f t="shared" ca="1" si="380"/>
        <v>1.34003668158086</v>
      </c>
      <c r="D466" s="2">
        <f t="shared" ca="1" si="381"/>
        <v>1.4084378736125898</v>
      </c>
      <c r="E466" s="2">
        <f t="shared" ca="1" si="382"/>
        <v>1.4736607593420858</v>
      </c>
      <c r="F466" s="2">
        <f t="shared" ca="1" si="383"/>
        <v>1.5352693119171539</v>
      </c>
      <c r="G466" s="2">
        <f t="shared" ca="1" si="384"/>
        <v>1.5930216622839493</v>
      </c>
      <c r="H466" s="2">
        <f t="shared" ca="1" si="385"/>
        <v>1.646790195974573</v>
      </c>
      <c r="I466" s="2">
        <f t="shared" ca="1" si="386"/>
        <v>1.6964616425227277</v>
      </c>
      <c r="J466" s="2">
        <f t="shared" ca="1" si="387"/>
        <v>1.7418957651884437</v>
      </c>
      <c r="K466" s="2">
        <f t="shared" ca="1" si="388"/>
        <v>1.7829341211126501</v>
      </c>
      <c r="L466" s="2">
        <f t="shared" ca="1" si="389"/>
        <v>1.8194302210736679</v>
      </c>
      <c r="M466" s="2">
        <f t="shared" ca="1" si="390"/>
        <v>1.8512810570344842</v>
      </c>
      <c r="N466" s="2">
        <f t="shared" ca="1" si="391"/>
        <v>1.8784500734842562</v>
      </c>
      <c r="O466" s="2">
        <f t="shared" ca="1" si="392"/>
        <v>1.9009783278265424</v>
      </c>
      <c r="P466" s="2">
        <f t="shared" ca="1" si="393"/>
        <v>1.9189843833112235</v>
      </c>
      <c r="Q466" s="2">
        <f t="shared" ca="1" si="394"/>
        <v>1.932655543938705</v>
      </c>
      <c r="R466" s="2">
        <f t="shared" ca="1" si="395"/>
        <v>1.9422338462426596</v>
      </c>
      <c r="S466" s="2">
        <f t="shared" ca="1" si="396"/>
        <v>1.9479999205056988</v>
      </c>
      <c r="T466" s="2">
        <f t="shared" ca="1" si="397"/>
        <v>1.9502567804683171</v>
      </c>
      <c r="U466" s="2">
        <f t="shared" ca="1" si="398"/>
        <v>1.9493144279659027</v>
      </c>
      <c r="V466" s="2">
        <f t="shared" ca="1" si="399"/>
        <v>1.9454755319038317</v>
      </c>
      <c r="W466" s="2">
        <f t="shared" ca="1" si="400"/>
        <v>1.9390226305002993</v>
      </c>
      <c r="X466" s="2">
        <f t="shared" ca="1" si="401"/>
        <v>1.930207947664214</v>
      </c>
      <c r="Y466" s="2">
        <f t="shared" ca="1" si="402"/>
        <v>1.9192472739446174</v>
      </c>
      <c r="Z466" s="2">
        <f t="shared" ca="1" si="403"/>
        <v>1.9063189252751098</v>
      </c>
      <c r="AA466" s="2">
        <f t="shared" ca="1" si="404"/>
        <v>1.8915676380820821</v>
      </c>
      <c r="AB466" s="2">
        <f t="shared" ca="1" si="405"/>
        <v>1.8751119440499309</v>
      </c>
      <c r="AC466" s="2">
        <f t="shared" ca="1" si="406"/>
        <v>1.8570527482754762</v>
      </c>
      <c r="AD466" s="2">
        <f t="shared" ca="1" si="407"/>
        <v>1.8374809156659779</v>
      </c>
      <c r="AE466" s="2">
        <f t="shared" ca="1" si="408"/>
        <v>1.8164825778877036</v>
      </c>
      <c r="AF466" s="2">
        <f t="shared" ca="1" si="409"/>
        <v>1.7941420610804315</v>
      </c>
      <c r="AG466" s="2">
        <f t="shared" ca="1" si="410"/>
        <v>1.7705431487877414</v>
      </c>
      <c r="AH466" s="2">
        <f t="shared" ca="1" si="411"/>
        <v>1.7457695561393984</v>
      </c>
      <c r="AI466" s="2">
        <f t="shared" ca="1" si="412"/>
        <v>1.7199052194350919</v>
      </c>
      <c r="AJ466" s="2">
        <f t="shared" ca="1" si="413"/>
        <v>1.6930346839165133</v>
      </c>
      <c r="AK466" s="2">
        <f t="shared" ca="1" si="414"/>
        <v>1.6652436869141605</v>
      </c>
      <c r="AL466" s="2">
        <f t="shared" ca="1" si="415"/>
        <v>1.6366199327731175</v>
      </c>
      <c r="AM466" s="2">
        <f t="shared" ca="1" si="416"/>
        <v>1.6072539307834648</v>
      </c>
      <c r="AN466" s="2">
        <f t="shared" ca="1" si="417"/>
        <v>1.577239574663498</v>
      </c>
      <c r="AO466" s="2">
        <f t="shared" ca="1" si="418"/>
        <v>1.5466739270121523</v>
      </c>
      <c r="AP466" s="2">
        <f t="shared" ca="1" si="419"/>
        <v>1.515655567786486</v>
      </c>
      <c r="AQ466" s="2">
        <f t="shared" ca="1" si="420"/>
        <v>1.4842810671683995</v>
      </c>
      <c r="AR466" s="2">
        <f t="shared" ca="1" si="421"/>
        <v>1.4526397960075867</v>
      </c>
      <c r="AS466" s="2">
        <f t="shared" ca="1" si="422"/>
        <v>1.4208082970752232</v>
      </c>
      <c r="AT466" s="2">
        <f t="shared" ca="1" si="423"/>
        <v>1.3888463165284521</v>
      </c>
      <c r="AU466" s="2">
        <f t="shared" ca="1" si="424"/>
        <v>1.3567965428737416</v>
      </c>
      <c r="AV466" s="2">
        <f t="shared" ca="1" si="425"/>
        <v>1.3246885426340165</v>
      </c>
      <c r="AW466" s="2">
        <f t="shared" ca="1" si="426"/>
        <v>1.2925447366974012</v>
      </c>
      <c r="AX466" s="2">
        <f t="shared" ca="1" si="427"/>
        <v>1.2603842700394141</v>
      </c>
      <c r="AY466" s="2">
        <f t="shared" ca="1" si="428"/>
        <v>1.2282217706302263</v>
      </c>
      <c r="AZ466" s="2">
        <f t="shared" ca="1" si="377"/>
        <v>1.1960642252222782</v>
      </c>
      <c r="BC466" s="2">
        <f t="shared" ca="1" si="429"/>
        <v>-0.18131784832520204</v>
      </c>
      <c r="BD466" s="2">
        <f t="shared" ca="1" si="429"/>
        <v>-0.1023253972362248</v>
      </c>
      <c r="BE466" s="2">
        <f t="shared" ca="1" si="429"/>
        <v>-0.77466276119589406</v>
      </c>
    </row>
    <row r="467" spans="1:57" x14ac:dyDescent="0.3">
      <c r="A467" s="2">
        <f t="shared" si="378"/>
        <v>4.5499999999999474</v>
      </c>
      <c r="B467" s="2">
        <f t="shared" ca="1" si="379"/>
        <v>1.2707993138933664</v>
      </c>
      <c r="C467" s="2">
        <f t="shared" ca="1" si="380"/>
        <v>1.3418140561835374</v>
      </c>
      <c r="D467" s="2">
        <f t="shared" ca="1" si="381"/>
        <v>1.4101410756411488</v>
      </c>
      <c r="E467" s="2">
        <f t="shared" ca="1" si="382"/>
        <v>1.4752804343658772</v>
      </c>
      <c r="F467" s="2">
        <f t="shared" ca="1" si="383"/>
        <v>1.5368000347980548</v>
      </c>
      <c r="G467" s="2">
        <f t="shared" ca="1" si="384"/>
        <v>1.5944603367859254</v>
      </c>
      <c r="H467" s="2">
        <f t="shared" ca="1" si="385"/>
        <v>1.6481340546774577</v>
      </c>
      <c r="I467" s="2">
        <f t="shared" ca="1" si="386"/>
        <v>1.6977074191458499</v>
      </c>
      <c r="J467" s="2">
        <f t="shared" ca="1" si="387"/>
        <v>1.743039868680774</v>
      </c>
      <c r="K467" s="2">
        <f t="shared" ca="1" si="388"/>
        <v>1.7839732380493867</v>
      </c>
      <c r="L467" s="2">
        <f t="shared" ca="1" si="389"/>
        <v>1.8203619456817601</v>
      </c>
      <c r="M467" s="2">
        <f t="shared" ca="1" si="390"/>
        <v>1.8521043503281132</v>
      </c>
      <c r="N467" s="2">
        <f t="shared" ca="1" si="391"/>
        <v>1.8791654863785119</v>
      </c>
      <c r="O467" s="2">
        <f t="shared" ca="1" si="392"/>
        <v>1.9015879990646529</v>
      </c>
      <c r="P467" s="2">
        <f t="shared" ca="1" si="393"/>
        <v>1.919491864361567</v>
      </c>
      <c r="Q467" s="2">
        <f t="shared" ca="1" si="394"/>
        <v>1.9330655191296171</v>
      </c>
      <c r="R467" s="2">
        <f t="shared" ca="1" si="395"/>
        <v>1.9425518103582469</v>
      </c>
      <c r="S467" s="2">
        <f t="shared" ca="1" si="396"/>
        <v>1.9482318549982245</v>
      </c>
      <c r="T467" s="2">
        <f t="shared" ca="1" si="397"/>
        <v>1.9504088459924436</v>
      </c>
      <c r="U467" s="2">
        <f t="shared" ca="1" si="398"/>
        <v>1.9493926784018225</v>
      </c>
      <c r="V467" s="2">
        <f t="shared" ca="1" si="399"/>
        <v>1.945485658828934</v>
      </c>
      <c r="W467" s="2">
        <f t="shared" ca="1" si="400"/>
        <v>1.9389697599100169</v>
      </c>
      <c r="X467" s="2">
        <f t="shared" ca="1" si="401"/>
        <v>1.9300965179363081</v>
      </c>
      <c r="Y467" s="2">
        <f t="shared" ca="1" si="402"/>
        <v>1.9190810152991313</v>
      </c>
      <c r="Z467" s="2">
        <f t="shared" ca="1" si="403"/>
        <v>1.9061009378913656</v>
      </c>
      <c r="AA467" s="2">
        <f t="shared" ca="1" si="404"/>
        <v>1.8913005397308154</v>
      </c>
      <c r="AB467" s="2">
        <f t="shared" ca="1" si="405"/>
        <v>1.8747980417096723</v>
      </c>
      <c r="AC467" s="2">
        <f t="shared" ca="1" si="406"/>
        <v>1.8566941898269691</v>
      </c>
      <c r="AD467" s="2">
        <f t="shared" ca="1" si="407"/>
        <v>1.8370797959097023</v>
      </c>
      <c r="AE467" s="2">
        <f t="shared" ca="1" si="408"/>
        <v>1.8160409968899858</v>
      </c>
      <c r="AF467" s="2">
        <f t="shared" ca="1" si="409"/>
        <v>1.7936621491405358</v>
      </c>
      <c r="AG467" s="2">
        <f t="shared" ca="1" si="410"/>
        <v>1.770027075552308</v>
      </c>
      <c r="AH467" s="2">
        <f t="shared" ca="1" si="411"/>
        <v>1.7452195359550828</v>
      </c>
      <c r="AI467" s="2">
        <f t="shared" ca="1" si="412"/>
        <v>1.7193235186052513</v>
      </c>
      <c r="AJ467" s="2">
        <f t="shared" ca="1" si="413"/>
        <v>1.6924236318180059</v>
      </c>
      <c r="AK467" s="2">
        <f t="shared" ca="1" si="414"/>
        <v>1.6646056909169162</v>
      </c>
      <c r="AL467" s="2">
        <f t="shared" ca="1" si="415"/>
        <v>1.6359574944038027</v>
      </c>
      <c r="AM467" s="2">
        <f t="shared" ca="1" si="416"/>
        <v>1.6065696567232421</v>
      </c>
      <c r="AN467" s="2">
        <f t="shared" ca="1" si="417"/>
        <v>1.5765361718694904</v>
      </c>
      <c r="AO467" s="2">
        <f t="shared" ca="1" si="418"/>
        <v>1.5459541691672345</v>
      </c>
      <c r="AP467" s="2">
        <f t="shared" ca="1" si="419"/>
        <v>1.5149222243104341</v>
      </c>
      <c r="AQ467" s="2">
        <f t="shared" ca="1" si="420"/>
        <v>1.4835367990821144</v>
      </c>
      <c r="AR467" s="2">
        <f t="shared" ca="1" si="421"/>
        <v>1.4518870431452984</v>
      </c>
      <c r="AS467" s="2">
        <f t="shared" ca="1" si="422"/>
        <v>1.4200491986651198</v>
      </c>
      <c r="AT467" s="2">
        <f t="shared" ca="1" si="423"/>
        <v>1.3880827061221794</v>
      </c>
      <c r="AU467" s="2">
        <f t="shared" ca="1" si="424"/>
        <v>1.356030027445785</v>
      </c>
      <c r="AV467" s="2">
        <f t="shared" ca="1" si="425"/>
        <v>1.3239206227696738</v>
      </c>
      <c r="AW467" s="2">
        <f t="shared" ca="1" si="426"/>
        <v>1.2917768849645639</v>
      </c>
      <c r="AX467" s="2">
        <f t="shared" ca="1" si="427"/>
        <v>1.2596179075040099</v>
      </c>
      <c r="AY467" s="2">
        <f t="shared" ca="1" si="428"/>
        <v>1.2274582061150812</v>
      </c>
      <c r="AZ467" s="2">
        <f t="shared" ca="1" si="377"/>
        <v>1.1953045715134045</v>
      </c>
      <c r="BC467" s="2">
        <f t="shared" ca="1" si="429"/>
        <v>0.12362745059561586</v>
      </c>
      <c r="BD467" s="2">
        <f t="shared" ca="1" si="429"/>
        <v>1.2188209052640593</v>
      </c>
      <c r="BE467" s="2">
        <f t="shared" ca="1" si="429"/>
        <v>0.63064801846083807</v>
      </c>
    </row>
    <row r="468" spans="1:57" x14ac:dyDescent="0.3">
      <c r="A468" s="2">
        <f t="shared" si="378"/>
        <v>4.5599999999999472</v>
      </c>
      <c r="B468" s="2">
        <f t="shared" ca="1" si="379"/>
        <v>1.2715215262375561</v>
      </c>
      <c r="C468" s="2">
        <f t="shared" ca="1" si="380"/>
        <v>1.3425463854426349</v>
      </c>
      <c r="D468" s="2">
        <f t="shared" ca="1" si="381"/>
        <v>1.4108654534042133</v>
      </c>
      <c r="E468" s="2">
        <f t="shared" ca="1" si="382"/>
        <v>1.4759804874153717</v>
      </c>
      <c r="F468" s="2">
        <f t="shared" ca="1" si="383"/>
        <v>1.5374635766231279</v>
      </c>
      <c r="G468" s="2">
        <f t="shared" ca="1" si="384"/>
        <v>1.5950777591980587</v>
      </c>
      <c r="H468" s="2">
        <f t="shared" ca="1" si="385"/>
        <v>1.6486963511724415</v>
      </c>
      <c r="I468" s="2">
        <f t="shared" ca="1" si="386"/>
        <v>1.6982053772627419</v>
      </c>
      <c r="J468" s="2">
        <f t="shared" ca="1" si="387"/>
        <v>1.7434642526581732</v>
      </c>
      <c r="K468" s="2">
        <f t="shared" ca="1" si="388"/>
        <v>1.7843153917745991</v>
      </c>
      <c r="L468" s="2">
        <f t="shared" ca="1" si="389"/>
        <v>1.8206144192985214</v>
      </c>
      <c r="M468" s="2">
        <f t="shared" ca="1" si="390"/>
        <v>1.8522613546516324</v>
      </c>
      <c r="N468" s="2">
        <f t="shared" ca="1" si="391"/>
        <v>1.8792231115054205</v>
      </c>
      <c r="O468" s="2">
        <f t="shared" ca="1" si="392"/>
        <v>1.9015442088396293</v>
      </c>
      <c r="P468" s="2">
        <f t="shared" ca="1" si="393"/>
        <v>1.9193463191791045</v>
      </c>
      <c r="Q468" s="2">
        <f t="shared" ca="1" si="394"/>
        <v>1.9328192952180505</v>
      </c>
      <c r="R468" s="2">
        <f t="shared" ca="1" si="395"/>
        <v>1.9422070773478992</v>
      </c>
      <c r="S468" s="2">
        <f t="shared" ca="1" si="396"/>
        <v>1.9477915524602278</v>
      </c>
      <c r="T468" s="2">
        <f t="shared" ca="1" si="397"/>
        <v>1.9498763764027618</v>
      </c>
      <c r="U468" s="2">
        <f t="shared" ca="1" si="398"/>
        <v>1.9487716217733506</v>
      </c>
      <c r="V468" s="2">
        <f t="shared" ca="1" si="399"/>
        <v>1.9447795182281491</v>
      </c>
      <c r="W468" s="2">
        <f t="shared" ca="1" si="400"/>
        <v>1.9381817598026945</v>
      </c>
      <c r="X468" s="2">
        <f t="shared" ca="1" si="401"/>
        <v>1.9292294841817192</v>
      </c>
      <c r="Y468" s="2">
        <f t="shared" ca="1" si="402"/>
        <v>1.9181373565831381</v>
      </c>
      <c r="Z468" s="2">
        <f t="shared" ca="1" si="403"/>
        <v>1.9050827252337197</v>
      </c>
      <c r="AA468" s="2">
        <f t="shared" ca="1" si="404"/>
        <v>1.8902096545969789</v>
      </c>
      <c r="AB468" s="2">
        <f t="shared" ca="1" si="405"/>
        <v>1.8736363472287589</v>
      </c>
      <c r="AC468" s="2">
        <f t="shared" ca="1" si="406"/>
        <v>1.855463681572624</v>
      </c>
      <c r="AD468" s="2">
        <f t="shared" ca="1" si="407"/>
        <v>1.8357827069641985</v>
      </c>
      <c r="AE468" s="2">
        <f t="shared" ca="1" si="408"/>
        <v>1.814679855522753</v>
      </c>
      <c r="AF468" s="2">
        <f t="shared" ca="1" si="409"/>
        <v>1.7922398034581988</v>
      </c>
      <c r="AG468" s="2">
        <f t="shared" ca="1" si="410"/>
        <v>1.7685467025378891</v>
      </c>
      <c r="AH468" s="2">
        <f t="shared" ca="1" si="411"/>
        <v>1.7436846468587219</v>
      </c>
      <c r="AI468" s="2">
        <f t="shared" ca="1" si="412"/>
        <v>1.7177379662780945</v>
      </c>
      <c r="AJ468" s="2">
        <f t="shared" ca="1" si="413"/>
        <v>1.6907916219050605</v>
      </c>
      <c r="AK468" s="2">
        <f t="shared" ca="1" si="414"/>
        <v>1.6629317968015027</v>
      </c>
      <c r="AL468" s="2">
        <f t="shared" ca="1" si="415"/>
        <v>1.634246673267902</v>
      </c>
      <c r="AM468" s="2">
        <f t="shared" ca="1" si="416"/>
        <v>1.6048272602277294</v>
      </c>
      <c r="AN468" s="2">
        <f t="shared" ca="1" si="417"/>
        <v>1.5747679407021655</v>
      </c>
      <c r="AO468" s="2">
        <f t="shared" ca="1" si="418"/>
        <v>1.5441661987438406</v>
      </c>
      <c r="AP468" s="2">
        <f t="shared" ca="1" si="419"/>
        <v>1.5131208931228688</v>
      </c>
      <c r="AQ468" s="2">
        <f t="shared" ca="1" si="420"/>
        <v>1.481728664389613</v>
      </c>
      <c r="AR468" s="2">
        <f t="shared" ca="1" si="421"/>
        <v>1.450078728854006</v>
      </c>
      <c r="AS468" s="2">
        <f t="shared" ca="1" si="422"/>
        <v>1.4182473173956984</v>
      </c>
      <c r="AT468" s="2">
        <f t="shared" ca="1" si="423"/>
        <v>1.3862938558227049</v>
      </c>
      <c r="AU468" s="2">
        <f t="shared" ca="1" si="424"/>
        <v>1.3542608713129014</v>
      </c>
      <c r="AV468" s="2">
        <f t="shared" ca="1" si="425"/>
        <v>1.3221780086002408</v>
      </c>
      <c r="AW468" s="2">
        <f t="shared" ca="1" si="426"/>
        <v>1.2900679214903128</v>
      </c>
      <c r="AX468" s="2">
        <f t="shared" ca="1" si="427"/>
        <v>1.2579499401618541</v>
      </c>
      <c r="AY468" s="2">
        <f t="shared" ca="1" si="428"/>
        <v>1.2258387558449271</v>
      </c>
      <c r="AZ468" s="2">
        <f t="shared" ca="1" si="377"/>
        <v>1.1937412343053291</v>
      </c>
      <c r="BC468" s="2">
        <f t="shared" ca="1" si="429"/>
        <v>-1.1315636220534415</v>
      </c>
      <c r="BD468" s="2">
        <f t="shared" ca="1" si="429"/>
        <v>1.8789817304203318</v>
      </c>
      <c r="BE468" s="2">
        <f t="shared" ca="1" si="429"/>
        <v>-0.47072792630773463</v>
      </c>
    </row>
    <row r="469" spans="1:57" x14ac:dyDescent="0.3">
      <c r="A469" s="2">
        <f t="shared" si="378"/>
        <v>4.569999999999947</v>
      </c>
      <c r="B469" s="2">
        <f t="shared" ca="1" si="379"/>
        <v>1.2731261028850058</v>
      </c>
      <c r="C469" s="2">
        <f t="shared" ca="1" si="380"/>
        <v>1.3440121793043676</v>
      </c>
      <c r="D469" s="2">
        <f t="shared" ca="1" si="381"/>
        <v>1.412189080663498</v>
      </c>
      <c r="E469" s="2">
        <f t="shared" ca="1" si="382"/>
        <v>1.4771597370027889</v>
      </c>
      <c r="F469" s="2">
        <f t="shared" ca="1" si="383"/>
        <v>1.5384998197318984</v>
      </c>
      <c r="G469" s="2">
        <f t="shared" ca="1" si="384"/>
        <v>1.5959743335346179</v>
      </c>
      <c r="H469" s="2">
        <f t="shared" ca="1" si="385"/>
        <v>1.6494566076983541</v>
      </c>
      <c r="I469" s="2">
        <f t="shared" ca="1" si="386"/>
        <v>1.6988318923596073</v>
      </c>
      <c r="J469" s="2">
        <f t="shared" ca="1" si="387"/>
        <v>1.7439590191897583</v>
      </c>
      <c r="K469" s="2">
        <f t="shared" ca="1" si="388"/>
        <v>1.7846804225091728</v>
      </c>
      <c r="L469" s="2">
        <f t="shared" ca="1" si="389"/>
        <v>1.8208523700727257</v>
      </c>
      <c r="M469" s="2">
        <f t="shared" ca="1" si="390"/>
        <v>1.8523759740694232</v>
      </c>
      <c r="N469" s="2">
        <f t="shared" ca="1" si="391"/>
        <v>1.8792194550651509</v>
      </c>
      <c r="O469" s="2">
        <f t="shared" ca="1" si="392"/>
        <v>1.9014286299673759</v>
      </c>
      <c r="P469" s="2">
        <f t="shared" ca="1" si="393"/>
        <v>1.9191262899600814</v>
      </c>
      <c r="Q469" s="2">
        <f t="shared" ca="1" si="394"/>
        <v>1.9325031248463187</v>
      </c>
      <c r="R469" s="2">
        <f t="shared" ca="1" si="395"/>
        <v>1.9418035896739256</v>
      </c>
      <c r="S469" s="2">
        <f t="shared" ca="1" si="396"/>
        <v>1.9473097628582108</v>
      </c>
      <c r="T469" s="2">
        <f t="shared" ca="1" si="397"/>
        <v>1.9493251851680151</v>
      </c>
      <c r="U469" s="2">
        <f t="shared" ca="1" si="398"/>
        <v>1.9481595293720944</v>
      </c>
      <c r="V469" s="2">
        <f t="shared" ca="1" si="399"/>
        <v>1.9441143718707419</v>
      </c>
      <c r="W469" s="2">
        <f t="shared" ca="1" si="400"/>
        <v>1.9374705534223182</v>
      </c>
      <c r="X469" s="2">
        <f t="shared" ca="1" si="401"/>
        <v>1.9284782404573562</v>
      </c>
      <c r="Y469" s="2">
        <f t="shared" ca="1" si="402"/>
        <v>1.9173511103341487</v>
      </c>
      <c r="Z469" s="2">
        <f t="shared" ca="1" si="403"/>
        <v>1.9042656042992328</v>
      </c>
      <c r="AA469" s="2">
        <f t="shared" ca="1" si="404"/>
        <v>1.8893650284098336</v>
      </c>
      <c r="AB469" s="2">
        <f t="shared" ca="1" si="405"/>
        <v>1.8727669976247061</v>
      </c>
      <c r="AC469" s="2">
        <f t="shared" ca="1" si="406"/>
        <v>1.8545719526568696</v>
      </c>
      <c r="AD469" s="2">
        <f t="shared" ca="1" si="407"/>
        <v>1.8348706092277887</v>
      </c>
      <c r="AE469" s="2">
        <f t="shared" ca="1" si="408"/>
        <v>1.8137491228605331</v>
      </c>
      <c r="AF469" s="2">
        <f t="shared" ca="1" si="409"/>
        <v>1.7912919175066355</v>
      </c>
      <c r="AG469" s="2">
        <f t="shared" ca="1" si="410"/>
        <v>1.7675829016413027</v>
      </c>
      <c r="AH469" s="2">
        <f t="shared" ca="1" si="411"/>
        <v>1.74270593149887</v>
      </c>
      <c r="AI469" s="2">
        <f t="shared" ca="1" si="412"/>
        <v>1.716745106485239</v>
      </c>
      <c r="AJ469" s="2">
        <f t="shared" ca="1" si="413"/>
        <v>1.6897851685258565</v>
      </c>
      <c r="AK469" s="2">
        <f t="shared" ca="1" si="414"/>
        <v>1.6619120964657672</v>
      </c>
      <c r="AL469" s="2">
        <f t="shared" ca="1" si="415"/>
        <v>1.6332138843413584</v>
      </c>
      <c r="AM469" s="2">
        <f t="shared" ca="1" si="416"/>
        <v>1.6037813631695981</v>
      </c>
      <c r="AN469" s="2">
        <f t="shared" ca="1" si="417"/>
        <v>1.5737087320362537</v>
      </c>
      <c r="AO469" s="2">
        <f t="shared" ca="1" si="418"/>
        <v>1.5430932560125052</v>
      </c>
      <c r="AP469" s="2">
        <f t="shared" ca="1" si="419"/>
        <v>1.5120335025820861</v>
      </c>
      <c r="AQ469" s="2">
        <f t="shared" ca="1" si="420"/>
        <v>1.4806257165439307</v>
      </c>
      <c r="AR469" s="2">
        <f t="shared" ca="1" si="421"/>
        <v>1.4489586070198754</v>
      </c>
      <c r="AS469" s="2">
        <f t="shared" ca="1" si="422"/>
        <v>1.4171078212599877</v>
      </c>
      <c r="AT469" s="2">
        <f t="shared" ca="1" si="423"/>
        <v>1.3851321997217612</v>
      </c>
      <c r="AU469" s="2">
        <f t="shared" ca="1" si="424"/>
        <v>1.3530737649423141</v>
      </c>
      <c r="AV469" s="2">
        <f t="shared" ca="1" si="425"/>
        <v>1.3209617755061507</v>
      </c>
      <c r="AW469" s="2">
        <f t="shared" ca="1" si="426"/>
        <v>1.2888185733927799</v>
      </c>
      <c r="AX469" s="2">
        <f t="shared" ca="1" si="427"/>
        <v>1.256663151985719</v>
      </c>
      <c r="AY469" s="2">
        <f t="shared" ca="1" si="428"/>
        <v>1.2245098037326083</v>
      </c>
      <c r="AZ469" s="2">
        <f t="shared" ca="1" si="377"/>
        <v>1.1923647437522529</v>
      </c>
      <c r="BC469" s="2">
        <f t="shared" ca="1" si="429"/>
        <v>-0.67905631133523681</v>
      </c>
      <c r="BD469" s="2">
        <f t="shared" ca="1" si="429"/>
        <v>0.720328944323958</v>
      </c>
      <c r="BE469" s="2">
        <f t="shared" ca="1" si="429"/>
        <v>1.8081147728254532</v>
      </c>
    </row>
    <row r="470" spans="1:57" x14ac:dyDescent="0.3">
      <c r="A470" s="2">
        <f t="shared" si="378"/>
        <v>4.5799999999999468</v>
      </c>
      <c r="B470" s="2">
        <f t="shared" ca="1" si="379"/>
        <v>1.2749898635377137</v>
      </c>
      <c r="C470" s="2">
        <f t="shared" ca="1" si="380"/>
        <v>1.3458361536692691</v>
      </c>
      <c r="D470" s="2">
        <f t="shared" ca="1" si="381"/>
        <v>1.4139602196668923</v>
      </c>
      <c r="E470" s="2">
        <f t="shared" ca="1" si="382"/>
        <v>1.4788665902919151</v>
      </c>
      <c r="F470" s="2">
        <f t="shared" ca="1" si="383"/>
        <v>1.5401348646849713</v>
      </c>
      <c r="G470" s="2">
        <f t="shared" ca="1" si="384"/>
        <v>1.5975323527612277</v>
      </c>
      <c r="H470" s="2">
        <f t="shared" ca="1" si="385"/>
        <v>1.6509327590898424</v>
      </c>
      <c r="I470" s="2">
        <f t="shared" ca="1" si="386"/>
        <v>1.7002209408319153</v>
      </c>
      <c r="J470" s="2">
        <f t="shared" ca="1" si="387"/>
        <v>1.7452555359927648</v>
      </c>
      <c r="K470" s="2">
        <f t="shared" ca="1" si="388"/>
        <v>1.78587938904386</v>
      </c>
      <c r="L470" s="2">
        <f t="shared" ca="1" si="389"/>
        <v>1.8219497975857493</v>
      </c>
      <c r="M470" s="2">
        <f t="shared" ca="1" si="390"/>
        <v>1.8533693486406191</v>
      </c>
      <c r="N470" s="2">
        <f t="shared" ca="1" si="391"/>
        <v>1.8801079472727402</v>
      </c>
      <c r="O470" s="2">
        <f t="shared" ca="1" si="392"/>
        <v>1.9022130825152563</v>
      </c>
      <c r="P470" s="2">
        <f t="shared" ca="1" si="393"/>
        <v>1.9198090363636042</v>
      </c>
      <c r="Q470" s="2">
        <f t="shared" ca="1" si="394"/>
        <v>1.9330877070639569</v>
      </c>
      <c r="R470" s="2">
        <f t="shared" ca="1" si="395"/>
        <v>1.9422944356412277</v>
      </c>
      <c r="S470" s="2">
        <f t="shared" ca="1" si="396"/>
        <v>1.9477118636857276</v>
      </c>
      <c r="T470" s="2">
        <f t="shared" ca="1" si="397"/>
        <v>1.9496437889757314</v>
      </c>
      <c r="U470" s="2">
        <f t="shared" ca="1" si="398"/>
        <v>1.9483998571656895</v>
      </c>
      <c r="V470" s="2">
        <f t="shared" ca="1" si="399"/>
        <v>1.94428136518293</v>
      </c>
      <c r="W470" s="2">
        <f t="shared" ca="1" si="400"/>
        <v>1.9375686759324204</v>
      </c>
      <c r="X470" s="2">
        <f t="shared" ca="1" si="401"/>
        <v>1.9285113620417074</v>
      </c>
      <c r="Y470" s="2">
        <f t="shared" ca="1" si="402"/>
        <v>1.9173224924103738</v>
      </c>
      <c r="Z470" s="2">
        <f t="shared" ca="1" si="403"/>
        <v>1.9041779820595264</v>
      </c>
      <c r="AA470" s="2">
        <f t="shared" ca="1" si="404"/>
        <v>1.889220759839608</v>
      </c>
      <c r="AB470" s="2">
        <f t="shared" ca="1" si="405"/>
        <v>1.8725682338929397</v>
      </c>
      <c r="AC470" s="2">
        <f t="shared" ca="1" si="406"/>
        <v>1.8543207870676464</v>
      </c>
      <c r="AD470" s="2">
        <f t="shared" ca="1" si="407"/>
        <v>1.8345691803947148</v>
      </c>
      <c r="AE470" s="2">
        <f t="shared" ca="1" si="408"/>
        <v>1.8133996710710942</v>
      </c>
      <c r="AF470" s="2">
        <f t="shared" ca="1" si="409"/>
        <v>1.7908968087525856</v>
      </c>
      <c r="AG470" s="2">
        <f t="shared" ca="1" si="410"/>
        <v>1.7671446365141648</v>
      </c>
      <c r="AH470" s="2">
        <f t="shared" ca="1" si="411"/>
        <v>1.7422271506591482</v>
      </c>
      <c r="AI470" s="2">
        <f t="shared" ca="1" si="412"/>
        <v>1.7162285981506236</v>
      </c>
      <c r="AJ470" s="2">
        <f t="shared" ca="1" si="413"/>
        <v>1.6892338798130884</v>
      </c>
      <c r="AK470" s="2">
        <f t="shared" ca="1" si="414"/>
        <v>1.661329148377128</v>
      </c>
      <c r="AL470" s="2">
        <f t="shared" ca="1" si="415"/>
        <v>1.6326025876055108</v>
      </c>
      <c r="AM470" s="2">
        <f t="shared" ca="1" si="416"/>
        <v>1.6031452282714462</v>
      </c>
      <c r="AN470" s="2">
        <f t="shared" ca="1" si="417"/>
        <v>1.5730514626076919</v>
      </c>
      <c r="AO470" s="2">
        <f t="shared" ca="1" si="418"/>
        <v>1.5424187130412008</v>
      </c>
      <c r="AP470" s="2">
        <f t="shared" ca="1" si="419"/>
        <v>1.5113456314633491</v>
      </c>
      <c r="AQ470" s="2">
        <f t="shared" ca="1" si="420"/>
        <v>1.4799284424762313</v>
      </c>
      <c r="AR470" s="2">
        <f t="shared" ca="1" si="421"/>
        <v>1.4482557242680818</v>
      </c>
      <c r="AS470" s="2">
        <f t="shared" ca="1" si="422"/>
        <v>1.4164029182082887</v>
      </c>
      <c r="AT470" s="2">
        <f t="shared" ca="1" si="423"/>
        <v>1.3844286588013426</v>
      </c>
      <c r="AU470" s="2">
        <f t="shared" ca="1" si="424"/>
        <v>1.352374844096754</v>
      </c>
      <c r="AV470" s="2">
        <f t="shared" ca="1" si="425"/>
        <v>1.3202707257993691</v>
      </c>
      <c r="AW470" s="2">
        <f t="shared" ca="1" si="426"/>
        <v>1.2881387113465557</v>
      </c>
      <c r="AX470" s="2">
        <f t="shared" ca="1" si="427"/>
        <v>1.2559978338701911</v>
      </c>
      <c r="AY470" s="2">
        <f t="shared" ca="1" si="428"/>
        <v>1.223862359781525</v>
      </c>
      <c r="AZ470" s="2">
        <f t="shared" ca="1" si="377"/>
        <v>1.1917383518387252</v>
      </c>
      <c r="BC470" s="2">
        <f t="shared" ca="1" si="429"/>
        <v>0.2953292170153432</v>
      </c>
      <c r="BD470" s="2">
        <f t="shared" ca="1" si="429"/>
        <v>1.4288389274835742</v>
      </c>
      <c r="BE470" s="2">
        <f t="shared" ca="1" si="429"/>
        <v>0.26491531304451321</v>
      </c>
    </row>
    <row r="471" spans="1:57" x14ac:dyDescent="0.3">
      <c r="A471" s="2">
        <f t="shared" si="378"/>
        <v>4.5899999999999466</v>
      </c>
      <c r="B471" s="2">
        <f t="shared" ca="1" si="379"/>
        <v>1.2760251134411822</v>
      </c>
      <c r="C471" s="2">
        <f t="shared" ca="1" si="380"/>
        <v>1.3467681635784237</v>
      </c>
      <c r="D471" s="2">
        <f t="shared" ca="1" si="381"/>
        <v>1.4147848518947044</v>
      </c>
      <c r="E471" s="2">
        <f t="shared" ca="1" si="382"/>
        <v>1.479580984004615</v>
      </c>
      <c r="F471" s="2">
        <f t="shared" ca="1" si="383"/>
        <v>1.5407396858818894</v>
      </c>
      <c r="G471" s="2">
        <f t="shared" ca="1" si="384"/>
        <v>1.5980301656261946</v>
      </c>
      <c r="H471" s="2">
        <f t="shared" ca="1" si="385"/>
        <v>1.6513261192754136</v>
      </c>
      <c r="I471" s="2">
        <f t="shared" ca="1" si="386"/>
        <v>1.700511646553551</v>
      </c>
      <c r="J471" s="2">
        <f t="shared" ca="1" si="387"/>
        <v>1.7454448354283216</v>
      </c>
      <c r="K471" s="2">
        <f t="shared" ca="1" si="388"/>
        <v>1.7859685844683071</v>
      </c>
      <c r="L471" s="2">
        <f t="shared" ca="1" si="389"/>
        <v>1.8219408615715966</v>
      </c>
      <c r="M471" s="2">
        <f t="shared" ca="1" si="390"/>
        <v>1.853265364338978</v>
      </c>
      <c r="N471" s="2">
        <f t="shared" ca="1" si="391"/>
        <v>1.8799133136377701</v>
      </c>
      <c r="O471" s="2">
        <f t="shared" ca="1" si="392"/>
        <v>1.9019334985526255</v>
      </c>
      <c r="P471" s="2">
        <f t="shared" ca="1" si="393"/>
        <v>1.9194513177951855</v>
      </c>
      <c r="Q471" s="2">
        <f t="shared" ca="1" si="394"/>
        <v>1.9326595031575402</v>
      </c>
      <c r="R471" s="2">
        <f t="shared" ca="1" si="395"/>
        <v>1.9418039067377546</v>
      </c>
      <c r="S471" s="2">
        <f t="shared" ca="1" si="396"/>
        <v>1.9471673587299474</v>
      </c>
      <c r="T471" s="2">
        <f t="shared" ca="1" si="397"/>
        <v>1.9490535397914703</v>
      </c>
      <c r="U471" s="2">
        <f t="shared" ca="1" si="398"/>
        <v>1.9477716949674113</v>
      </c>
      <c r="V471" s="2">
        <f t="shared" ca="1" si="399"/>
        <v>1.9436224692966424</v>
      </c>
      <c r="W471" s="2">
        <f t="shared" ca="1" si="400"/>
        <v>1.9368853770638625</v>
      </c>
      <c r="X471" s="2">
        <f t="shared" ca="1" si="401"/>
        <v>1.9278090283526355</v>
      </c>
      <c r="Y471" s="2">
        <f t="shared" ca="1" si="402"/>
        <v>1.9166055168006162</v>
      </c>
      <c r="Z471" s="2">
        <f t="shared" ca="1" si="403"/>
        <v>1.9034498657359717</v>
      </c>
      <c r="AA471" s="2">
        <f t="shared" ca="1" si="404"/>
        <v>1.8884842617622863</v>
      </c>
      <c r="AB471" s="2">
        <f t="shared" ca="1" si="405"/>
        <v>1.8718255407365947</v>
      </c>
      <c r="AC471" s="2">
        <f t="shared" ca="1" si="406"/>
        <v>1.8535736612577332</v>
      </c>
      <c r="AD471" s="2">
        <f t="shared" ca="1" si="407"/>
        <v>1.8338190623456152</v>
      </c>
      <c r="AE471" s="2">
        <f t="shared" ca="1" si="408"/>
        <v>1.8126477349037931</v>
      </c>
      <c r="AF471" s="2">
        <f t="shared" ca="1" si="409"/>
        <v>1.7901439860223645</v>
      </c>
      <c r="AG471" s="2">
        <f t="shared" ca="1" si="410"/>
        <v>1.7663916250375749</v>
      </c>
      <c r="AH471" s="2">
        <f t="shared" ca="1" si="411"/>
        <v>1.7414744200236034</v>
      </c>
      <c r="AI471" s="2">
        <f t="shared" ca="1" si="412"/>
        <v>1.7154763972796778</v>
      </c>
      <c r="AJ471" s="2">
        <f t="shared" ca="1" si="413"/>
        <v>1.6884822483811937</v>
      </c>
      <c r="AK471" s="2">
        <f t="shared" ca="1" si="414"/>
        <v>1.6605779318132101</v>
      </c>
      <c r="AL471" s="2">
        <f t="shared" ca="1" si="415"/>
        <v>1.6318514528175916</v>
      </c>
      <c r="AM471" s="2">
        <f t="shared" ca="1" si="416"/>
        <v>1.6023936733437207</v>
      </c>
      <c r="AN471" s="2">
        <f t="shared" ca="1" si="417"/>
        <v>1.5722988096076378</v>
      </c>
      <c r="AO471" s="2">
        <f t="shared" ca="1" si="418"/>
        <v>1.5416640714852239</v>
      </c>
      <c r="AP471" s="2">
        <f t="shared" ca="1" si="419"/>
        <v>1.5105878247355247</v>
      </c>
      <c r="AQ471" s="2">
        <f t="shared" ca="1" si="420"/>
        <v>1.479165903101177</v>
      </c>
      <c r="AR471" s="2">
        <f t="shared" ca="1" si="421"/>
        <v>1.4474863838899883</v>
      </c>
      <c r="AS471" s="2">
        <f t="shared" ca="1" si="422"/>
        <v>1.4156241341413385</v>
      </c>
      <c r="AT471" s="2">
        <f t="shared" ca="1" si="423"/>
        <v>1.3836372155881398</v>
      </c>
      <c r="AU471" s="2">
        <f t="shared" ca="1" si="424"/>
        <v>1.3515670356965712</v>
      </c>
      <c r="AV471" s="2">
        <f t="shared" ca="1" si="425"/>
        <v>1.3194424722906879</v>
      </c>
      <c r="AW471" s="2">
        <f t="shared" ca="1" si="426"/>
        <v>1.2872856293036439</v>
      </c>
      <c r="AX471" s="2">
        <f t="shared" ca="1" si="427"/>
        <v>1.2551152098520988</v>
      </c>
      <c r="AY471" s="2">
        <f t="shared" ca="1" si="428"/>
        <v>1.2229450833365434</v>
      </c>
      <c r="AZ471" s="2">
        <f t="shared" ca="1" si="377"/>
        <v>1.1907807311963758</v>
      </c>
      <c r="BC471" s="2">
        <f t="shared" ca="1" si="429"/>
        <v>-0.59302035694336741</v>
      </c>
      <c r="BD471" s="2">
        <f t="shared" ca="1" si="429"/>
        <v>-1.1313565716484604</v>
      </c>
      <c r="BE471" s="2">
        <f t="shared" ca="1" si="429"/>
        <v>0.48191582190005366</v>
      </c>
    </row>
    <row r="472" spans="1:57" x14ac:dyDescent="0.3">
      <c r="A472" s="2">
        <f t="shared" si="378"/>
        <v>4.5999999999999464</v>
      </c>
      <c r="B472" s="2">
        <f t="shared" ca="1" si="379"/>
        <v>1.2759282147562383</v>
      </c>
      <c r="C472" s="2">
        <f t="shared" ca="1" si="380"/>
        <v>1.3466328901999975</v>
      </c>
      <c r="D472" s="2">
        <f t="shared" ca="1" si="381"/>
        <v>1.414599059133379</v>
      </c>
      <c r="E472" s="2">
        <f t="shared" ca="1" si="382"/>
        <v>1.4793341760646903</v>
      </c>
      <c r="F472" s="2">
        <f t="shared" ca="1" si="383"/>
        <v>1.5404251882686555</v>
      </c>
      <c r="G472" s="2">
        <f t="shared" ca="1" si="384"/>
        <v>1.597643490935988</v>
      </c>
      <c r="H472" s="2">
        <f t="shared" ca="1" si="385"/>
        <v>1.6508630836360412</v>
      </c>
      <c r="I472" s="2">
        <f t="shared" ca="1" si="386"/>
        <v>1.6999676398445753</v>
      </c>
      <c r="J472" s="2">
        <f t="shared" ca="1" si="387"/>
        <v>1.7448150366152582</v>
      </c>
      <c r="K472" s="2">
        <f t="shared" ca="1" si="388"/>
        <v>1.7852485659786541</v>
      </c>
      <c r="L472" s="2">
        <f t="shared" ca="1" si="389"/>
        <v>1.8211272019768763</v>
      </c>
      <c r="M472" s="2">
        <f t="shared" ca="1" si="390"/>
        <v>1.852356083934664</v>
      </c>
      <c r="N472" s="2">
        <f t="shared" ca="1" si="391"/>
        <v>1.8789080752482157</v>
      </c>
      <c r="O472" s="2">
        <f t="shared" ca="1" si="392"/>
        <v>1.900833588427848</v>
      </c>
      <c r="P472" s="2">
        <f t="shared" ca="1" si="393"/>
        <v>1.9182594602788632</v>
      </c>
      <c r="Q472" s="2">
        <f t="shared" ca="1" si="394"/>
        <v>1.9313795767306747</v>
      </c>
      <c r="R472" s="2">
        <f t="shared" ca="1" si="395"/>
        <v>1.9404406215459737</v>
      </c>
      <c r="S472" s="2">
        <f t="shared" ca="1" si="396"/>
        <v>1.9457259344490545</v>
      </c>
      <c r="T472" s="2">
        <f t="shared" ca="1" si="397"/>
        <v>1.9475394003474376</v>
      </c>
      <c r="U472" s="2">
        <f t="shared" ca="1" si="398"/>
        <v>1.9461901856921293</v>
      </c>
      <c r="V472" s="2">
        <f t="shared" ca="1" si="399"/>
        <v>1.9419786067397704</v>
      </c>
      <c r="W472" s="2">
        <f t="shared" ca="1" si="400"/>
        <v>1.9351836539171794</v>
      </c>
      <c r="X472" s="2">
        <f t="shared" ca="1" si="401"/>
        <v>1.9260533015504393</v>
      </c>
      <c r="Y472" s="2">
        <f t="shared" ca="1" si="402"/>
        <v>1.9147989967275192</v>
      </c>
      <c r="Z472" s="2">
        <f t="shared" ca="1" si="403"/>
        <v>1.9015952011134294</v>
      </c>
      <c r="AA472" s="2">
        <f t="shared" ca="1" si="404"/>
        <v>1.886583689504989</v>
      </c>
      <c r="AB472" s="2">
        <f t="shared" ca="1" si="405"/>
        <v>1.8698810554755279</v>
      </c>
      <c r="AC472" s="2">
        <f t="shared" ca="1" si="406"/>
        <v>1.8515871624602198</v>
      </c>
      <c r="AD472" s="2">
        <f t="shared" ca="1" si="407"/>
        <v>1.83179245562312</v>
      </c>
      <c r="AE472" s="2">
        <f t="shared" ca="1" si="408"/>
        <v>1.8105829870898</v>
      </c>
      <c r="AF472" s="2">
        <f t="shared" ca="1" si="409"/>
        <v>1.7880431486020552</v>
      </c>
      <c r="AG472" s="2">
        <f t="shared" ca="1" si="410"/>
        <v>1.7642568429084535</v>
      </c>
      <c r="AH472" s="2">
        <f t="shared" ca="1" si="411"/>
        <v>1.739307937046205</v>
      </c>
      <c r="AI472" s="2">
        <f t="shared" ca="1" si="412"/>
        <v>1.7132805639198341</v>
      </c>
      <c r="AJ472" s="2">
        <f t="shared" ca="1" si="413"/>
        <v>1.6862595331965673</v>
      </c>
      <c r="AK472" s="2">
        <f t="shared" ca="1" si="414"/>
        <v>1.6583309364712921</v>
      </c>
      <c r="AL472" s="2">
        <f t="shared" ca="1" si="415"/>
        <v>1.629582927699772</v>
      </c>
      <c r="AM472" s="2">
        <f t="shared" ca="1" si="416"/>
        <v>1.6001065269045671</v>
      </c>
      <c r="AN472" s="2">
        <f t="shared" ca="1" si="417"/>
        <v>1.5699961005951746</v>
      </c>
      <c r="AO472" s="2">
        <f t="shared" ca="1" si="418"/>
        <v>1.5393489716656406</v>
      </c>
      <c r="AP472" s="2">
        <f t="shared" ca="1" si="419"/>
        <v>1.5082635446889989</v>
      </c>
      <c r="AQ472" s="2">
        <f t="shared" ca="1" si="420"/>
        <v>1.4768355873888717</v>
      </c>
      <c r="AR472" s="2">
        <f t="shared" ca="1" si="421"/>
        <v>1.4451530017645093</v>
      </c>
      <c r="AS472" s="2">
        <f t="shared" ca="1" si="422"/>
        <v>1.4132904075973134</v>
      </c>
      <c r="AT472" s="2">
        <f t="shared" ca="1" si="423"/>
        <v>1.3813056225332452</v>
      </c>
      <c r="AU472" s="2">
        <f t="shared" ca="1" si="424"/>
        <v>1.349239892830064</v>
      </c>
      <c r="AV472" s="2">
        <f t="shared" ca="1" si="425"/>
        <v>1.3171220508794275</v>
      </c>
      <c r="AW472" s="2">
        <f t="shared" ca="1" si="426"/>
        <v>1.2849742236209178</v>
      </c>
      <c r="AX472" s="2">
        <f t="shared" ca="1" si="427"/>
        <v>1.2528151098569278</v>
      </c>
      <c r="AY472" s="2">
        <f t="shared" ca="1" si="428"/>
        <v>1.2206585053318906</v>
      </c>
      <c r="AZ472" s="2">
        <f t="shared" ca="1" si="377"/>
        <v>1.1885097626690813</v>
      </c>
      <c r="BC472" s="2">
        <f t="shared" ca="1" si="429"/>
        <v>-2.3158143924180239</v>
      </c>
      <c r="BD472" s="2">
        <f t="shared" ca="1" si="429"/>
        <v>0.64579006126642824</v>
      </c>
      <c r="BE472" s="2">
        <f t="shared" ca="1" si="429"/>
        <v>-5.2029264303588896E-2</v>
      </c>
    </row>
    <row r="473" spans="1:57" x14ac:dyDescent="0.3">
      <c r="A473" s="2">
        <f t="shared" si="378"/>
        <v>4.6099999999999461</v>
      </c>
      <c r="B473" s="2">
        <f t="shared" ca="1" si="379"/>
        <v>1.2782420758118633</v>
      </c>
      <c r="C473" s="2">
        <f t="shared" ca="1" si="380"/>
        <v>1.3488350850072122</v>
      </c>
      <c r="D473" s="2">
        <f t="shared" ca="1" si="381"/>
        <v>1.4166859127483804</v>
      </c>
      <c r="E473" s="2">
        <f t="shared" ca="1" si="382"/>
        <v>1.4813033662775987</v>
      </c>
      <c r="F473" s="2">
        <f t="shared" ca="1" si="383"/>
        <v>1.5422778418784446</v>
      </c>
      <c r="G473" s="2">
        <f t="shared" ca="1" si="384"/>
        <v>1.5993825445535472</v>
      </c>
      <c r="H473" s="2">
        <f t="shared" ca="1" si="385"/>
        <v>1.6524914232001975</v>
      </c>
      <c r="I473" s="2">
        <f t="shared" ca="1" si="386"/>
        <v>1.7014873897446561</v>
      </c>
      <c r="J473" s="2">
        <f t="shared" ca="1" si="387"/>
        <v>1.7462277828061257</v>
      </c>
      <c r="K473" s="2">
        <f t="shared" ca="1" si="388"/>
        <v>1.7865559605228558</v>
      </c>
      <c r="L473" s="2">
        <f t="shared" ca="1" si="389"/>
        <v>1.8223315721846431</v>
      </c>
      <c r="M473" s="2">
        <f t="shared" ca="1" si="390"/>
        <v>1.8534608632483383</v>
      </c>
      <c r="N473" s="2">
        <f t="shared" ca="1" si="391"/>
        <v>1.8799179996490161</v>
      </c>
      <c r="O473" s="2">
        <f t="shared" ca="1" si="392"/>
        <v>1.9017546740080786</v>
      </c>
      <c r="P473" s="2">
        <f t="shared" ca="1" si="393"/>
        <v>1.9190988159374234</v>
      </c>
      <c r="Q473" s="2">
        <f t="shared" ca="1" si="394"/>
        <v>1.9321451194463946</v>
      </c>
      <c r="R473" s="2">
        <f t="shared" ca="1" si="395"/>
        <v>1.9411407539116821</v>
      </c>
      <c r="S473" s="2">
        <f t="shared" ca="1" si="396"/>
        <v>1.9463692228742164</v>
      </c>
      <c r="T473" s="2">
        <f t="shared" ca="1" si="397"/>
        <v>1.9481342702268634</v>
      </c>
      <c r="U473" s="2">
        <f t="shared" ca="1" si="398"/>
        <v>1.9467446392148458</v>
      </c>
      <c r="V473" s="2">
        <f t="shared" ca="1" si="399"/>
        <v>1.9424999738031217</v>
      </c>
      <c r="W473" s="2">
        <f t="shared" ca="1" si="400"/>
        <v>1.9356783987146979</v>
      </c>
      <c r="X473" s="2">
        <f t="shared" ca="1" si="401"/>
        <v>1.9265269126943942</v>
      </c>
      <c r="Y473" s="2">
        <f t="shared" ca="1" si="402"/>
        <v>1.9152559783702854</v>
      </c>
      <c r="Z473" s="2">
        <f t="shared" ca="1" si="403"/>
        <v>1.9020391591334145</v>
      </c>
      <c r="AA473" s="2">
        <f t="shared" ca="1" si="404"/>
        <v>1.8870174817563574</v>
      </c>
      <c r="AB473" s="2">
        <f t="shared" ca="1" si="405"/>
        <v>1.8703069608632017</v>
      </c>
      <c r="AC473" s="2">
        <f t="shared" ca="1" si="406"/>
        <v>1.8520070271436757</v>
      </c>
      <c r="AD473" s="2">
        <f t="shared" ca="1" si="407"/>
        <v>1.8322077933995953</v>
      </c>
      <c r="AE473" s="2">
        <f t="shared" ca="1" si="408"/>
        <v>1.8109950338392062</v>
      </c>
      <c r="AF473" s="2">
        <f t="shared" ca="1" si="409"/>
        <v>1.7884528854232746</v>
      </c>
      <c r="AG473" s="2">
        <f t="shared" ca="1" si="410"/>
        <v>1.7646650048157673</v>
      </c>
      <c r="AH473" s="2">
        <f t="shared" ca="1" si="411"/>
        <v>1.7397150185618309</v>
      </c>
      <c r="AI473" s="2">
        <f t="shared" ca="1" si="412"/>
        <v>1.7136868267930789</v>
      </c>
      <c r="AJ473" s="2">
        <f t="shared" ca="1" si="413"/>
        <v>1.6866650179609899</v>
      </c>
      <c r="AK473" s="2">
        <f t="shared" ca="1" si="414"/>
        <v>1.6587354774744227</v>
      </c>
      <c r="AL473" s="2">
        <f t="shared" ca="1" si="415"/>
        <v>1.6299861685822861</v>
      </c>
      <c r="AM473" s="2">
        <f t="shared" ca="1" si="416"/>
        <v>1.6005079296167848</v>
      </c>
      <c r="AN473" s="2">
        <f t="shared" ca="1" si="417"/>
        <v>1.5703949370274284</v>
      </c>
      <c r="AO473" s="2">
        <f t="shared" ca="1" si="418"/>
        <v>1.539744285634405</v>
      </c>
      <c r="AP473" s="2">
        <f t="shared" ca="1" si="419"/>
        <v>1.5086540771201391</v>
      </c>
      <c r="AQ473" s="2">
        <f t="shared" ca="1" si="420"/>
        <v>1.4772196713955075</v>
      </c>
      <c r="AR473" s="2">
        <f t="shared" ca="1" si="421"/>
        <v>1.4455284541042763</v>
      </c>
      <c r="AS473" s="2">
        <f t="shared" ca="1" si="422"/>
        <v>1.4136544582253516</v>
      </c>
      <c r="AT473" s="2">
        <f t="shared" ca="1" si="423"/>
        <v>1.3816549193673746</v>
      </c>
      <c r="AU473" s="2">
        <f t="shared" ca="1" si="424"/>
        <v>1.3495705852872668</v>
      </c>
      <c r="AV473" s="2">
        <f t="shared" ca="1" si="425"/>
        <v>1.3174299047051266</v>
      </c>
      <c r="AW473" s="2">
        <f t="shared" ca="1" si="426"/>
        <v>1.2852546874126112</v>
      </c>
      <c r="AX473" s="2">
        <f t="shared" ca="1" si="427"/>
        <v>1.2530632869030716</v>
      </c>
      <c r="AY473" s="2">
        <f t="shared" ca="1" si="428"/>
        <v>1.2208690845537442</v>
      </c>
      <c r="AZ473" s="2">
        <f t="shared" ca="1" si="377"/>
        <v>1.1886769253904275</v>
      </c>
      <c r="BC473" s="2">
        <f t="shared" ca="1" si="429"/>
        <v>1.1478925126155053</v>
      </c>
      <c r="BD473" s="2">
        <f t="shared" ca="1" si="429"/>
        <v>-0.88619615521646011</v>
      </c>
      <c r="BE473" s="2">
        <f t="shared" ca="1" si="429"/>
        <v>0.71843262806221464</v>
      </c>
    </row>
    <row r="474" spans="1:57" x14ac:dyDescent="0.3">
      <c r="A474" s="2">
        <f t="shared" si="378"/>
        <v>4.6199999999999459</v>
      </c>
      <c r="B474" s="2">
        <f t="shared" ca="1" si="379"/>
        <v>1.2798099332840818</v>
      </c>
      <c r="C474" s="2">
        <f t="shared" ca="1" si="380"/>
        <v>1.3503219662196093</v>
      </c>
      <c r="D474" s="2">
        <f t="shared" ca="1" si="381"/>
        <v>1.4180845236599702</v>
      </c>
      <c r="E474" s="2">
        <f t="shared" ca="1" si="382"/>
        <v>1.4826079549257385</v>
      </c>
      <c r="F474" s="2">
        <f t="shared" ca="1" si="383"/>
        <v>1.5434862199443264</v>
      </c>
      <c r="G474" s="2">
        <f t="shared" ca="1" si="384"/>
        <v>1.600494443739521</v>
      </c>
      <c r="H474" s="2">
        <f t="shared" ca="1" si="385"/>
        <v>1.6535066577379236</v>
      </c>
      <c r="I474" s="2">
        <f t="shared" ca="1" si="386"/>
        <v>1.7024051641975164</v>
      </c>
      <c r="J474" s="2">
        <f t="shared" ca="1" si="387"/>
        <v>1.7470469228128023</v>
      </c>
      <c r="K474" s="2">
        <f t="shared" ca="1" si="388"/>
        <v>1.7872755174314363</v>
      </c>
      <c r="L474" s="2">
        <f t="shared" ca="1" si="389"/>
        <v>1.8229514286275081</v>
      </c>
      <c r="M474" s="2">
        <f t="shared" ca="1" si="390"/>
        <v>1.8539821593370369</v>
      </c>
      <c r="N474" s="2">
        <f t="shared" ca="1" si="391"/>
        <v>1.8803433250043393</v>
      </c>
      <c r="O474" s="2">
        <f t="shared" ca="1" si="392"/>
        <v>1.9020880420347335</v>
      </c>
      <c r="P474" s="2">
        <f t="shared" ca="1" si="393"/>
        <v>1.9193454745711007</v>
      </c>
      <c r="Q474" s="2">
        <f t="shared" ca="1" si="394"/>
        <v>1.9323112656723187</v>
      </c>
      <c r="R474" s="2">
        <f t="shared" ca="1" si="395"/>
        <v>1.9412332113120492</v>
      </c>
      <c r="S474" s="2">
        <f t="shared" ca="1" si="396"/>
        <v>1.9463951201701548</v>
      </c>
      <c r="T474" s="2">
        <f t="shared" ca="1" si="397"/>
        <v>1.9481007368999457</v>
      </c>
      <c r="U474" s="2">
        <f t="shared" ca="1" si="398"/>
        <v>1.9466585239780636</v>
      </c>
      <c r="V474" s="2">
        <f t="shared" ca="1" si="399"/>
        <v>1.9423675966284626</v>
      </c>
      <c r="W474" s="2">
        <f t="shared" ca="1" si="400"/>
        <v>1.9355053590917104</v>
      </c>
      <c r="X474" s="2">
        <f t="shared" ca="1" si="401"/>
        <v>1.9263179817727123</v>
      </c>
      <c r="Y474" s="2">
        <f t="shared" ca="1" si="402"/>
        <v>1.9150150919822877</v>
      </c>
      <c r="Z474" s="2">
        <f t="shared" ca="1" si="403"/>
        <v>1.9017695052614285</v>
      </c>
      <c r="AA474" s="2">
        <f t="shared" ca="1" si="404"/>
        <v>1.8867216511588889</v>
      </c>
      <c r="AB474" s="2">
        <f t="shared" ca="1" si="405"/>
        <v>1.869987115692511</v>
      </c>
      <c r="AC474" s="2">
        <f t="shared" ca="1" si="406"/>
        <v>1.851665046233163</v>
      </c>
      <c r="AD474" s="2">
        <f t="shared" ca="1" si="407"/>
        <v>1.831845371728241</v>
      </c>
      <c r="AE474" s="2">
        <f t="shared" ca="1" si="408"/>
        <v>1.8106137363503121</v>
      </c>
      <c r="AF474" s="2">
        <f t="shared" ca="1" si="409"/>
        <v>1.7880541698719628</v>
      </c>
      <c r="AG474" s="2">
        <f t="shared" ca="1" si="410"/>
        <v>1.7642502304033307</v>
      </c>
      <c r="AH474" s="2">
        <f t="shared" ca="1" si="411"/>
        <v>1.7392854515708038</v>
      </c>
      <c r="AI474" s="2">
        <f t="shared" ca="1" si="412"/>
        <v>1.7132436483831492</v>
      </c>
      <c r="AJ474" s="2">
        <f t="shared" ca="1" si="413"/>
        <v>1.6862093357956121</v>
      </c>
      <c r="AK474" s="2">
        <f t="shared" ca="1" si="414"/>
        <v>1.658268340759528</v>
      </c>
      <c r="AL474" s="2">
        <f t="shared" ca="1" si="415"/>
        <v>1.6295085834162024</v>
      </c>
      <c r="AM474" s="2">
        <f t="shared" ca="1" si="416"/>
        <v>1.6000208676590126</v>
      </c>
      <c r="AN474" s="2">
        <f t="shared" ca="1" si="417"/>
        <v>1.5698993265361247</v>
      </c>
      <c r="AO474" s="2">
        <f t="shared" ca="1" si="418"/>
        <v>1.5392409727164555</v>
      </c>
      <c r="AP474" s="2">
        <f t="shared" ca="1" si="419"/>
        <v>1.5081437503122976</v>
      </c>
      <c r="AQ474" s="2">
        <f t="shared" ca="1" si="420"/>
        <v>1.4767027566698496</v>
      </c>
      <c r="AR474" s="2">
        <f t="shared" ca="1" si="421"/>
        <v>1.4450050070873743</v>
      </c>
      <c r="AS474" s="2">
        <f t="shared" ca="1" si="422"/>
        <v>1.4131240952555066</v>
      </c>
      <c r="AT474" s="2">
        <f t="shared" ca="1" si="423"/>
        <v>1.3811168238352187</v>
      </c>
      <c r="AU474" s="2">
        <f t="shared" ca="1" si="424"/>
        <v>1.3490235917981015</v>
      </c>
      <c r="AV474" s="2">
        <f t="shared" ca="1" si="425"/>
        <v>1.3168726129420869</v>
      </c>
      <c r="AW474" s="2">
        <f t="shared" ca="1" si="426"/>
        <v>1.2846855267666073</v>
      </c>
      <c r="AX474" s="2">
        <f t="shared" ca="1" si="427"/>
        <v>1.2524804874937294</v>
      </c>
      <c r="AY474" s="2">
        <f t="shared" ca="1" si="428"/>
        <v>1.2202706076878083</v>
      </c>
      <c r="AZ474" s="2">
        <f t="shared" ca="1" si="377"/>
        <v>1.1880604987215613</v>
      </c>
      <c r="BC474" s="2">
        <f t="shared" ca="1" si="429"/>
        <v>6.5831620465000462E-2</v>
      </c>
      <c r="BD474" s="2">
        <f t="shared" ca="1" si="429"/>
        <v>-0.16828471138753365</v>
      </c>
      <c r="BE474" s="2">
        <f t="shared" ca="1" si="429"/>
        <v>0.42043849591446047</v>
      </c>
    </row>
    <row r="475" spans="1:57" x14ac:dyDescent="0.3">
      <c r="A475" s="2">
        <f t="shared" si="378"/>
        <v>4.6299999999999457</v>
      </c>
      <c r="B475" s="2">
        <f t="shared" ca="1" si="379"/>
        <v>1.2816078043556136</v>
      </c>
      <c r="C475" s="2">
        <f t="shared" ca="1" si="380"/>
        <v>1.3520498317787781</v>
      </c>
      <c r="D475" s="2">
        <f t="shared" ca="1" si="381"/>
        <v>1.41973389940775</v>
      </c>
      <c r="E475" s="2">
        <f t="shared" ca="1" si="382"/>
        <v>1.4841719877881272</v>
      </c>
      <c r="F475" s="2">
        <f t="shared" ca="1" si="383"/>
        <v>1.5449616363340748</v>
      </c>
      <c r="G475" s="2">
        <f t="shared" ca="1" si="384"/>
        <v>1.6018799020560717</v>
      </c>
      <c r="H475" s="2">
        <f t="shared" ca="1" si="385"/>
        <v>1.6548009337814482</v>
      </c>
      <c r="I475" s="2">
        <f t="shared" ca="1" si="386"/>
        <v>1.7036064774301518</v>
      </c>
      <c r="J475" s="2">
        <f t="shared" ca="1" si="387"/>
        <v>1.7481531745800378</v>
      </c>
      <c r="K475" s="2">
        <f t="shared" ca="1" si="388"/>
        <v>1.7882848956150361</v>
      </c>
      <c r="L475" s="2">
        <f t="shared" ca="1" si="389"/>
        <v>1.8238630096327977</v>
      </c>
      <c r="M475" s="2">
        <f t="shared" ca="1" si="390"/>
        <v>1.8547963296044825</v>
      </c>
      <c r="N475" s="2">
        <f t="shared" ca="1" si="391"/>
        <v>1.8810619686845138</v>
      </c>
      <c r="O475" s="2">
        <f t="shared" ca="1" si="392"/>
        <v>1.9027145119924387</v>
      </c>
      <c r="P475" s="2">
        <f t="shared" ca="1" si="393"/>
        <v>1.9198844012078635</v>
      </c>
      <c r="Q475" s="2">
        <f t="shared" ca="1" si="394"/>
        <v>1.9327682707055194</v>
      </c>
      <c r="R475" s="2">
        <f t="shared" ca="1" si="395"/>
        <v>1.9416145853422506</v>
      </c>
      <c r="S475" s="2">
        <f t="shared" ca="1" si="396"/>
        <v>1.9467075015646529</v>
      </c>
      <c r="T475" s="2">
        <f t="shared" ca="1" si="397"/>
        <v>1.948350807871271</v>
      </c>
      <c r="U475" s="2">
        <f t="shared" ca="1" si="398"/>
        <v>1.9468527297260887</v>
      </c>
      <c r="V475" s="2">
        <f t="shared" ca="1" si="399"/>
        <v>1.9425118984925982</v>
      </c>
      <c r="W475" s="2">
        <f t="shared" ca="1" si="400"/>
        <v>1.9356050444871495</v>
      </c>
      <c r="X475" s="2">
        <f t="shared" ca="1" si="401"/>
        <v>1.9263775583505578</v>
      </c>
      <c r="Y475" s="2">
        <f t="shared" ca="1" si="402"/>
        <v>1.9150382825411025</v>
      </c>
      <c r="Z475" s="2">
        <f t="shared" ca="1" si="403"/>
        <v>1.9017593364776195</v>
      </c>
      <c r="AA475" s="2">
        <f t="shared" ca="1" si="404"/>
        <v>1.8866806045727638</v>
      </c>
      <c r="AB475" s="2">
        <f t="shared" ca="1" si="405"/>
        <v>1.8699172958592509</v>
      </c>
      <c r="AC475" s="2">
        <f t="shared" ca="1" si="406"/>
        <v>1.8515683250937496</v>
      </c>
      <c r="AD475" s="2">
        <f t="shared" ca="1" si="407"/>
        <v>1.8317234871609809</v>
      </c>
      <c r="AE475" s="2">
        <f t="shared" ca="1" si="408"/>
        <v>1.8104683453701542</v>
      </c>
      <c r="AF475" s="2">
        <f t="shared" ca="1" si="409"/>
        <v>1.7878868711937355</v>
      </c>
      <c r="AG475" s="2">
        <f t="shared" ca="1" si="410"/>
        <v>1.7640625730161053</v>
      </c>
      <c r="AH475" s="2">
        <f t="shared" ca="1" si="411"/>
        <v>1.7390789404161815</v>
      </c>
      <c r="AI475" s="2">
        <f t="shared" ca="1" si="412"/>
        <v>1.7130197522277886</v>
      </c>
      <c r="AJ475" s="2">
        <f t="shared" ca="1" si="413"/>
        <v>1.6859694989260838</v>
      </c>
      <c r="AK475" s="2">
        <f t="shared" ca="1" si="414"/>
        <v>1.6580139980272486</v>
      </c>
      <c r="AL475" s="2">
        <f t="shared" ca="1" si="415"/>
        <v>1.6292411754537313</v>
      </c>
      <c r="AM475" s="2">
        <f t="shared" ca="1" si="416"/>
        <v>1.5997418491962037</v>
      </c>
      <c r="AN475" s="2">
        <f t="shared" ca="1" si="417"/>
        <v>1.5696101568418597</v>
      </c>
      <c r="AO475" s="2">
        <f t="shared" ca="1" si="418"/>
        <v>1.5389430761153389</v>
      </c>
      <c r="AP475" s="2">
        <f t="shared" ca="1" si="419"/>
        <v>1.5078384401742821</v>
      </c>
      <c r="AQ475" s="2">
        <f t="shared" ca="1" si="420"/>
        <v>1.4763911303599651</v>
      </c>
      <c r="AR475" s="2">
        <f t="shared" ca="1" si="421"/>
        <v>1.444687838961662</v>
      </c>
      <c r="AS475" s="2">
        <f t="shared" ca="1" si="422"/>
        <v>1.4128017692239199</v>
      </c>
      <c r="AT475" s="2">
        <f t="shared" ca="1" si="423"/>
        <v>1.3807893412586598</v>
      </c>
      <c r="AU475" s="2">
        <f t="shared" ca="1" si="424"/>
        <v>1.3486906562447765</v>
      </c>
      <c r="AV475" s="2">
        <f t="shared" ca="1" si="425"/>
        <v>1.3165337430660053</v>
      </c>
      <c r="AW475" s="2">
        <f t="shared" ca="1" si="426"/>
        <v>1.2843401190653432</v>
      </c>
      <c r="AX475" s="2">
        <f t="shared" ca="1" si="427"/>
        <v>1.2521277865181122</v>
      </c>
      <c r="AY475" s="2">
        <f t="shared" ca="1" si="428"/>
        <v>1.2199096385943529</v>
      </c>
      <c r="AZ475" s="2">
        <f t="shared" ca="1" si="377"/>
        <v>1.1876901518490608</v>
      </c>
      <c r="BC475" s="2">
        <f t="shared" ca="1" si="429"/>
        <v>0.43846045743611661</v>
      </c>
      <c r="BD475" s="2">
        <f t="shared" ca="1" si="429"/>
        <v>1.5787174478927746E-2</v>
      </c>
      <c r="BE475" s="2">
        <f t="shared" ca="1" si="429"/>
        <v>0.28532809482915411</v>
      </c>
    </row>
    <row r="476" spans="1:57" x14ac:dyDescent="0.3">
      <c r="A476" s="2">
        <f t="shared" si="378"/>
        <v>4.6399999999999455</v>
      </c>
      <c r="B476" s="2">
        <f t="shared" ca="1" si="379"/>
        <v>1.2819159431472382</v>
      </c>
      <c r="C476" s="2">
        <f t="shared" ca="1" si="380"/>
        <v>1.3523998819640275</v>
      </c>
      <c r="D476" s="2">
        <f t="shared" ca="1" si="381"/>
        <v>1.4201083852905165</v>
      </c>
      <c r="E476" s="2">
        <f t="shared" ca="1" si="382"/>
        <v>1.4845554397701519</v>
      </c>
      <c r="F476" s="2">
        <f t="shared" ca="1" si="383"/>
        <v>1.5453424672614406</v>
      </c>
      <c r="G476" s="2">
        <f t="shared" ca="1" si="384"/>
        <v>1.6022487563774246</v>
      </c>
      <c r="H476" s="2">
        <f t="shared" ca="1" si="385"/>
        <v>1.6551488957789779</v>
      </c>
      <c r="I476" s="2">
        <f t="shared" ca="1" si="386"/>
        <v>1.7039244157200315</v>
      </c>
      <c r="J476" s="2">
        <f t="shared" ca="1" si="387"/>
        <v>1.7484319876624421</v>
      </c>
      <c r="K476" s="2">
        <f t="shared" ca="1" si="388"/>
        <v>1.7885161164737498</v>
      </c>
      <c r="L476" s="2">
        <f t="shared" ca="1" si="389"/>
        <v>1.8240394041129895</v>
      </c>
      <c r="M476" s="2">
        <f t="shared" ca="1" si="390"/>
        <v>1.8549123132475516</v>
      </c>
      <c r="N476" s="2">
        <f t="shared" ca="1" si="391"/>
        <v>1.8811137900696382</v>
      </c>
      <c r="O476" s="2">
        <f t="shared" ca="1" si="392"/>
        <v>1.9027002204970658</v>
      </c>
      <c r="P476" s="2">
        <f t="shared" ca="1" si="393"/>
        <v>1.9198036539293388</v>
      </c>
      <c r="Q476" s="2">
        <f t="shared" ca="1" si="394"/>
        <v>1.9326220455159786</v>
      </c>
      <c r="R476" s="2">
        <f t="shared" ca="1" si="395"/>
        <v>1.9414048584822732</v>
      </c>
      <c r="S476" s="2">
        <f t="shared" ca="1" si="396"/>
        <v>1.9464369268707118</v>
      </c>
      <c r="T476" s="2">
        <f t="shared" ca="1" si="397"/>
        <v>1.9480224133155066</v>
      </c>
      <c r="U476" s="2">
        <f t="shared" ca="1" si="398"/>
        <v>1.946469637238617</v>
      </c>
      <c r="V476" s="2">
        <f t="shared" ca="1" si="399"/>
        <v>1.9420770782493892</v>
      </c>
      <c r="W476" s="2">
        <f t="shared" ca="1" si="400"/>
        <v>1.9351211265307482</v>
      </c>
      <c r="X476" s="2">
        <f t="shared" ca="1" si="401"/>
        <v>1.9258467287652399</v>
      </c>
      <c r="Y476" s="2">
        <f t="shared" ca="1" si="402"/>
        <v>1.914462280240802</v>
      </c>
      <c r="Z476" s="2">
        <f t="shared" ca="1" si="403"/>
        <v>1.901139543181426</v>
      </c>
      <c r="AA476" s="2">
        <f t="shared" ca="1" si="404"/>
        <v>1.8860181961342779</v>
      </c>
      <c r="AB476" s="2">
        <f t="shared" ca="1" si="405"/>
        <v>1.8692134099419546</v>
      </c>
      <c r="AC476" s="2">
        <f t="shared" ca="1" si="406"/>
        <v>1.8508242046255461</v>
      </c>
      <c r="AD476" s="2">
        <f t="shared" ca="1" si="407"/>
        <v>1.8309405779786758</v>
      </c>
      <c r="AE476" s="2">
        <f t="shared" ca="1" si="408"/>
        <v>1.8096483488060506</v>
      </c>
      <c r="AF476" s="2">
        <f t="shared" ca="1" si="409"/>
        <v>1.7870317663590927</v>
      </c>
      <c r="AG476" s="2">
        <f t="shared" ca="1" si="410"/>
        <v>1.7631746253175817</v>
      </c>
      <c r="AH476" s="2">
        <f t="shared" ca="1" si="411"/>
        <v>1.7381607072780074</v>
      </c>
      <c r="AI476" s="2">
        <f t="shared" ca="1" si="412"/>
        <v>1.7120740910407373</v>
      </c>
      <c r="AJ476" s="2">
        <f t="shared" ca="1" si="413"/>
        <v>1.6849995788093313</v>
      </c>
      <c r="AK476" s="2">
        <f t="shared" ca="1" si="414"/>
        <v>1.6570233148767317</v>
      </c>
      <c r="AL476" s="2">
        <f t="shared" ca="1" si="415"/>
        <v>1.628233567020444</v>
      </c>
      <c r="AM476" s="2">
        <f t="shared" ca="1" si="416"/>
        <v>1.5987215030448592</v>
      </c>
      <c r="AN476" s="2">
        <f t="shared" ca="1" si="417"/>
        <v>1.5685816001941228</v>
      </c>
      <c r="AO476" s="2">
        <f t="shared" ca="1" si="418"/>
        <v>1.5379111356359807</v>
      </c>
      <c r="AP476" s="2">
        <f t="shared" ca="1" si="419"/>
        <v>1.5068081653800067</v>
      </c>
      <c r="AQ476" s="2">
        <f t="shared" ca="1" si="420"/>
        <v>1.4753676885300619</v>
      </c>
      <c r="AR476" s="2">
        <f t="shared" ca="1" si="421"/>
        <v>1.4436764089252809</v>
      </c>
      <c r="AS476" s="2">
        <f t="shared" ca="1" si="422"/>
        <v>1.4118074754296539</v>
      </c>
      <c r="AT476" s="2">
        <f t="shared" ca="1" si="423"/>
        <v>1.3798172632087682</v>
      </c>
      <c r="AU476" s="2">
        <f t="shared" ca="1" si="424"/>
        <v>1.3477459138139822</v>
      </c>
      <c r="AV476" s="2">
        <f t="shared" ca="1" si="425"/>
        <v>1.3156216083775809</v>
      </c>
      <c r="AW476" s="2">
        <f t="shared" ca="1" si="426"/>
        <v>1.2834660773979096</v>
      </c>
      <c r="AX476" s="2">
        <f t="shared" ca="1" si="427"/>
        <v>1.2512975057621847</v>
      </c>
      <c r="AY476" s="2">
        <f t="shared" ca="1" si="428"/>
        <v>1.2191289048452545</v>
      </c>
      <c r="AZ476" s="2">
        <f t="shared" ca="1" si="377"/>
        <v>1.1869649771815611</v>
      </c>
      <c r="BC476" s="2">
        <f t="shared" ca="1" si="429"/>
        <v>-0.58401190206518994</v>
      </c>
      <c r="BD476" s="2">
        <f t="shared" ca="1" si="429"/>
        <v>-0.69661160850399551</v>
      </c>
      <c r="BE476" s="2">
        <f t="shared" ca="1" si="429"/>
        <v>-2.0118460174143209</v>
      </c>
    </row>
    <row r="477" spans="1:57" x14ac:dyDescent="0.3">
      <c r="A477" s="2">
        <f t="shared" si="378"/>
        <v>4.6499999999999453</v>
      </c>
      <c r="B477" s="2">
        <f t="shared" ca="1" si="379"/>
        <v>1.2835467703472165</v>
      </c>
      <c r="C477" s="2">
        <f t="shared" ca="1" si="380"/>
        <v>1.3539912629660185</v>
      </c>
      <c r="D477" s="2">
        <f t="shared" ca="1" si="381"/>
        <v>1.4216502549508214</v>
      </c>
      <c r="E477" s="2">
        <f t="shared" ca="1" si="382"/>
        <v>1.4860394937287067</v>
      </c>
      <c r="F477" s="2">
        <f t="shared" ca="1" si="383"/>
        <v>1.5467639677445428</v>
      </c>
      <c r="G477" s="2">
        <f t="shared" ca="1" si="384"/>
        <v>1.6036048785374106</v>
      </c>
      <c r="H477" s="2">
        <f t="shared" ca="1" si="385"/>
        <v>1.6564369586505925</v>
      </c>
      <c r="I477" s="2">
        <f t="shared" ca="1" si="386"/>
        <v>1.7051412447418586</v>
      </c>
      <c r="J477" s="2">
        <f t="shared" ca="1" si="387"/>
        <v>1.7495741674079155</v>
      </c>
      <c r="K477" s="2">
        <f t="shared" ca="1" si="388"/>
        <v>1.7895805951263244</v>
      </c>
      <c r="L477" s="2">
        <f t="shared" ca="1" si="389"/>
        <v>1.8250240882130575</v>
      </c>
      <c r="M477" s="2">
        <f t="shared" ca="1" si="390"/>
        <v>1.8558164798574217</v>
      </c>
      <c r="N477" s="2">
        <f t="shared" ca="1" si="391"/>
        <v>1.881938265803464</v>
      </c>
      <c r="O477" s="2">
        <f t="shared" ca="1" si="392"/>
        <v>1.9034473460645585</v>
      </c>
      <c r="P477" s="2">
        <f t="shared" ca="1" si="393"/>
        <v>1.9204770891800613</v>
      </c>
      <c r="Q477" s="2">
        <f t="shared" ca="1" si="394"/>
        <v>1.9332264817850127</v>
      </c>
      <c r="R477" s="2">
        <f t="shared" ca="1" si="395"/>
        <v>1.9419456962165498</v>
      </c>
      <c r="S477" s="2">
        <f t="shared" ca="1" si="396"/>
        <v>1.9469199552027061</v>
      </c>
      <c r="T477" s="2">
        <f t="shared" ca="1" si="397"/>
        <v>1.9484535070686633</v>
      </c>
      <c r="U477" s="2">
        <f t="shared" ca="1" si="398"/>
        <v>1.9468544774389696</v>
      </c>
      <c r="V477" s="2">
        <f t="shared" ca="1" si="399"/>
        <v>1.9424209075600958</v>
      </c>
      <c r="W477" s="2">
        <f t="shared" ca="1" si="400"/>
        <v>1.9354285625639001</v>
      </c>
      <c r="X477" s="2">
        <f t="shared" ca="1" si="401"/>
        <v>1.9261216622692743</v>
      </c>
      <c r="Y477" s="2">
        <f t="shared" ca="1" si="402"/>
        <v>1.9147078737521803</v>
      </c>
      <c r="Z477" s="2">
        <f t="shared" ca="1" si="403"/>
        <v>1.901358322227207</v>
      </c>
      <c r="AA477" s="2">
        <f t="shared" ca="1" si="404"/>
        <v>1.8862122008883953</v>
      </c>
      <c r="AB477" s="2">
        <f t="shared" ca="1" si="405"/>
        <v>1.8693843624161701</v>
      </c>
      <c r="AC477" s="2">
        <f t="shared" ca="1" si="406"/>
        <v>1.8509736512077879</v>
      </c>
      <c r="AD477" s="2">
        <f t="shared" ca="1" si="407"/>
        <v>1.8310699861763624</v>
      </c>
      <c r="AE477" s="2">
        <f t="shared" ca="1" si="408"/>
        <v>1.8097591592266227</v>
      </c>
      <c r="AF477" s="2">
        <f t="shared" ca="1" si="409"/>
        <v>1.7871254147181317</v>
      </c>
      <c r="AG477" s="2">
        <f t="shared" ca="1" si="410"/>
        <v>1.7632525508993679</v>
      </c>
      <c r="AH477" s="2">
        <f t="shared" ca="1" si="411"/>
        <v>1.7382243587022275</v>
      </c>
      <c r="AI477" s="2">
        <f t="shared" ca="1" si="412"/>
        <v>1.7121249342877147</v>
      </c>
      <c r="AJ477" s="2">
        <f t="shared" ca="1" si="413"/>
        <v>1.6850391090476149</v>
      </c>
      <c r="AK477" s="2">
        <f t="shared" ca="1" si="414"/>
        <v>1.6570530715120528</v>
      </c>
      <c r="AL477" s="2">
        <f t="shared" ca="1" si="415"/>
        <v>1.6282551486316199</v>
      </c>
      <c r="AM477" s="2">
        <f t="shared" ca="1" si="416"/>
        <v>1.598736574980147</v>
      </c>
      <c r="AN477" s="2">
        <f t="shared" ca="1" si="417"/>
        <v>1.5685918838133104</v>
      </c>
      <c r="AO477" s="2">
        <f t="shared" ca="1" si="418"/>
        <v>1.5379183673689945</v>
      </c>
      <c r="AP477" s="2">
        <f t="shared" ca="1" si="419"/>
        <v>1.5068140195657747</v>
      </c>
      <c r="AQ477" s="2">
        <f t="shared" ca="1" si="420"/>
        <v>1.4753736723046986</v>
      </c>
      <c r="AR477" s="2">
        <f t="shared" ca="1" si="421"/>
        <v>1.4436837568150094</v>
      </c>
      <c r="AS477" s="2">
        <f t="shared" ca="1" si="422"/>
        <v>1.4118170849276797</v>
      </c>
      <c r="AT477" s="2">
        <f t="shared" ca="1" si="423"/>
        <v>1.3798297057271958</v>
      </c>
      <c r="AU477" s="2">
        <f t="shared" ca="1" si="424"/>
        <v>1.347761520533757</v>
      </c>
      <c r="AV477" s="2">
        <f t="shared" ca="1" si="425"/>
        <v>1.3156405811051892</v>
      </c>
      <c r="AW477" s="2">
        <f t="shared" ca="1" si="426"/>
        <v>1.2834885476431732</v>
      </c>
      <c r="AX477" s="2">
        <f t="shared" ca="1" si="427"/>
        <v>1.2513235035175339</v>
      </c>
      <c r="AY477" s="2">
        <f t="shared" ca="1" si="428"/>
        <v>1.2191582976222752</v>
      </c>
      <c r="AZ477" s="2">
        <f t="shared" ca="1" si="377"/>
        <v>1.1869974508690584</v>
      </c>
      <c r="BC477" s="2">
        <f t="shared" ca="1" si="429"/>
        <v>0.74077325111366754</v>
      </c>
      <c r="BD477" s="2">
        <f t="shared" ca="1" si="429"/>
        <v>-0.8445333333527234</v>
      </c>
      <c r="BE477" s="2">
        <f t="shared" ca="1" si="429"/>
        <v>-0.59287187905288263</v>
      </c>
    </row>
    <row r="478" spans="1:57" x14ac:dyDescent="0.3">
      <c r="A478" s="2">
        <f t="shared" si="378"/>
        <v>4.6599999999999451</v>
      </c>
      <c r="B478" s="2">
        <f t="shared" ca="1" si="379"/>
        <v>1.2852210947221083</v>
      </c>
      <c r="C478" s="2">
        <f t="shared" ca="1" si="380"/>
        <v>1.3556477680511694</v>
      </c>
      <c r="D478" s="2">
        <f t="shared" ca="1" si="381"/>
        <v>1.4232754517356003</v>
      </c>
      <c r="E478" s="2">
        <f t="shared" ca="1" si="382"/>
        <v>1.4876218358814437</v>
      </c>
      <c r="F478" s="2">
        <f t="shared" ca="1" si="383"/>
        <v>1.5482955882259959</v>
      </c>
      <c r="G478" s="2">
        <f t="shared" ca="1" si="384"/>
        <v>1.6050799336327759</v>
      </c>
      <c r="H478" s="2">
        <f t="shared" ca="1" si="385"/>
        <v>1.6578498815571758</v>
      </c>
      <c r="I478" s="2">
        <f t="shared" ca="1" si="386"/>
        <v>1.7064861258946979</v>
      </c>
      <c r="J478" s="2">
        <f t="shared" ca="1" si="387"/>
        <v>1.7508450142456737</v>
      </c>
      <c r="K478" s="2">
        <f t="shared" ca="1" si="388"/>
        <v>1.7907719363718968</v>
      </c>
      <c r="L478" s="2">
        <f t="shared" ca="1" si="389"/>
        <v>1.8261315649688485</v>
      </c>
      <c r="M478" s="2">
        <f t="shared" ca="1" si="390"/>
        <v>1.8568372531076229</v>
      </c>
      <c r="N478" s="2">
        <f t="shared" ca="1" si="391"/>
        <v>1.8828711911542588</v>
      </c>
      <c r="O478" s="2">
        <f t="shared" ca="1" si="392"/>
        <v>1.9042929350978461</v>
      </c>
      <c r="P478" s="2">
        <f t="shared" ca="1" si="393"/>
        <v>1.9212373126437783</v>
      </c>
      <c r="Q478" s="2">
        <f t="shared" ca="1" si="394"/>
        <v>1.9339044812444137</v>
      </c>
      <c r="R478" s="2">
        <f t="shared" ca="1" si="395"/>
        <v>1.9425454617194846</v>
      </c>
      <c r="S478" s="2">
        <f t="shared" ca="1" si="396"/>
        <v>1.9474460052019502</v>
      </c>
      <c r="T478" s="2">
        <f t="shared" ca="1" si="397"/>
        <v>1.9489105858974656</v>
      </c>
      <c r="U478" s="2">
        <f t="shared" ca="1" si="398"/>
        <v>1.9472472765211319</v>
      </c>
      <c r="V478" s="2">
        <f t="shared" ca="1" si="399"/>
        <v>1.9427538220020524</v>
      </c>
      <c r="W478" s="2">
        <f t="shared" ca="1" si="400"/>
        <v>1.9357055061640394</v>
      </c>
      <c r="X478" s="2">
        <f t="shared" ca="1" si="401"/>
        <v>1.9263459677146364</v>
      </c>
      <c r="Y478" s="2">
        <f t="shared" ca="1" si="402"/>
        <v>1.9148822931211531</v>
      </c>
      <c r="Z478" s="2">
        <f t="shared" ca="1" si="403"/>
        <v>1.9014851194011744</v>
      </c>
      <c r="AA478" s="2">
        <f t="shared" ca="1" si="404"/>
        <v>1.8862933035187071</v>
      </c>
      <c r="AB478" s="2">
        <f t="shared" ca="1" si="405"/>
        <v>1.8694215286220435</v>
      </c>
      <c r="AC478" s="2">
        <f t="shared" ca="1" si="406"/>
        <v>1.8509686111987453</v>
      </c>
      <c r="AD478" s="2">
        <f t="shared" ca="1" si="407"/>
        <v>1.8310245381002996</v>
      </c>
      <c r="AE478" s="2">
        <f t="shared" ca="1" si="408"/>
        <v>1.8096752205508921</v>
      </c>
      <c r="AF478" s="2">
        <f t="shared" ca="1" si="409"/>
        <v>1.7870050439667109</v>
      </c>
      <c r="AG478" s="2">
        <f t="shared" ca="1" si="410"/>
        <v>1.7630979560595392</v>
      </c>
      <c r="AH478" s="2">
        <f t="shared" ca="1" si="411"/>
        <v>1.7380379030364563</v>
      </c>
      <c r="AI478" s="2">
        <f t="shared" ca="1" si="412"/>
        <v>1.7119091444349281</v>
      </c>
      <c r="AJ478" s="2">
        <f t="shared" ca="1" si="413"/>
        <v>1.684796686915216</v>
      </c>
      <c r="AK478" s="2">
        <f t="shared" ca="1" si="414"/>
        <v>1.6567869093226189</v>
      </c>
      <c r="AL478" s="2">
        <f t="shared" ca="1" si="415"/>
        <v>1.6279683437120129</v>
      </c>
      <c r="AM478" s="2">
        <f t="shared" ca="1" si="416"/>
        <v>1.5984324369907827</v>
      </c>
      <c r="AN478" s="2">
        <f t="shared" ca="1" si="417"/>
        <v>1.5682739233865806</v>
      </c>
      <c r="AO478" s="2">
        <f t="shared" ca="1" si="418"/>
        <v>1.5375902544434781</v>
      </c>
      <c r="AP478" s="2">
        <f t="shared" ca="1" si="419"/>
        <v>1.5064795056660891</v>
      </c>
      <c r="AQ478" s="2">
        <f t="shared" ca="1" si="420"/>
        <v>1.475036485423779</v>
      </c>
      <c r="AR478" s="2">
        <f t="shared" ca="1" si="421"/>
        <v>1.4433474968267082</v>
      </c>
      <c r="AS478" s="2">
        <f t="shared" ca="1" si="422"/>
        <v>1.4114851606711434</v>
      </c>
      <c r="AT478" s="2">
        <f t="shared" ca="1" si="423"/>
        <v>1.3795053474567407</v>
      </c>
      <c r="AU478" s="2">
        <f t="shared" ca="1" si="424"/>
        <v>1.3474478662689464</v>
      </c>
      <c r="AV478" s="2">
        <f t="shared" ca="1" si="425"/>
        <v>1.3153407864519564</v>
      </c>
      <c r="AW478" s="2">
        <f t="shared" ca="1" si="426"/>
        <v>1.2832058430656443</v>
      </c>
      <c r="AX478" s="2">
        <f t="shared" ca="1" si="427"/>
        <v>1.2510611625224466</v>
      </c>
      <c r="AY478" s="2">
        <f t="shared" ca="1" si="428"/>
        <v>1.2189195766319576</v>
      </c>
      <c r="AZ478" s="2">
        <f t="shared" ca="1" si="377"/>
        <v>1.1867855803770082</v>
      </c>
      <c r="BC478" s="2">
        <f t="shared" ca="1" si="429"/>
        <v>0.58831121484211302</v>
      </c>
      <c r="BD478" s="2">
        <f t="shared" ca="1" si="429"/>
        <v>0.34595956537184236</v>
      </c>
      <c r="BE478" s="2">
        <f t="shared" ca="1" si="429"/>
        <v>-0.55639244370473584</v>
      </c>
    </row>
    <row r="479" spans="1:57" x14ac:dyDescent="0.3">
      <c r="A479" s="2">
        <f t="shared" si="378"/>
        <v>4.6699999999999449</v>
      </c>
      <c r="B479" s="2">
        <f t="shared" ca="1" si="379"/>
        <v>1.2859022423395985</v>
      </c>
      <c r="C479" s="2">
        <f t="shared" ca="1" si="380"/>
        <v>1.3563009857236119</v>
      </c>
      <c r="D479" s="2">
        <f t="shared" ca="1" si="381"/>
        <v>1.4238872436631689</v>
      </c>
      <c r="E479" s="2">
        <f t="shared" ca="1" si="382"/>
        <v>1.4881806937549262</v>
      </c>
      <c r="F479" s="2">
        <f t="shared" ca="1" si="383"/>
        <v>1.5487936599886314</v>
      </c>
      <c r="G479" s="2">
        <f t="shared" ca="1" si="384"/>
        <v>1.6055113657033782</v>
      </c>
      <c r="H479" s="2">
        <f t="shared" ca="1" si="385"/>
        <v>1.6582090949525634</v>
      </c>
      <c r="I479" s="2">
        <f t="shared" ca="1" si="386"/>
        <v>1.706767214144123</v>
      </c>
      <c r="J479" s="2">
        <f t="shared" ca="1" si="387"/>
        <v>1.7510420100470085</v>
      </c>
      <c r="K479" s="2">
        <f t="shared" ca="1" si="388"/>
        <v>1.7908794156085348</v>
      </c>
      <c r="L479" s="2">
        <f t="shared" ca="1" si="389"/>
        <v>1.8261452341331206</v>
      </c>
      <c r="M479" s="2">
        <f t="shared" ca="1" si="390"/>
        <v>1.8567543521478345</v>
      </c>
      <c r="N479" s="2">
        <f t="shared" ca="1" si="391"/>
        <v>1.8826906639471648</v>
      </c>
      <c r="O479" s="2">
        <f t="shared" ca="1" si="392"/>
        <v>1.9040153876391068</v>
      </c>
      <c r="P479" s="2">
        <f t="shared" ca="1" si="393"/>
        <v>1.9208648144074998</v>
      </c>
      <c r="Q479" s="2">
        <f t="shared" ca="1" si="394"/>
        <v>1.9334402761547096</v>
      </c>
      <c r="R479" s="2">
        <f t="shared" ca="1" si="395"/>
        <v>1.9419936458608926</v>
      </c>
      <c r="S479" s="2">
        <f t="shared" ca="1" si="396"/>
        <v>1.9468112070928278</v>
      </c>
      <c r="T479" s="2">
        <f t="shared" ca="1" si="397"/>
        <v>1.9481976644402288</v>
      </c>
      <c r="U479" s="2">
        <f t="shared" ca="1" si="398"/>
        <v>1.9464610429199742</v>
      </c>
      <c r="V479" s="2">
        <f t="shared" ca="1" si="399"/>
        <v>1.9418987975233692</v>
      </c>
      <c r="W479" s="2">
        <f t="shared" ca="1" si="400"/>
        <v>1.9347857388494973</v>
      </c>
      <c r="X479" s="2">
        <f t="shared" ca="1" si="401"/>
        <v>1.9253649345839912</v>
      </c>
      <c r="Y479" s="2">
        <f t="shared" ca="1" si="402"/>
        <v>1.9138429025131238</v>
      </c>
      <c r="Z479" s="2">
        <f t="shared" ca="1" si="403"/>
        <v>1.9003898045761991</v>
      </c>
      <c r="AA479" s="2">
        <f t="shared" ca="1" si="404"/>
        <v>1.8851441749205302</v>
      </c>
      <c r="AB479" s="2">
        <f t="shared" ca="1" si="405"/>
        <v>1.8682205400741094</v>
      </c>
      <c r="AC479" s="2">
        <f t="shared" ca="1" si="406"/>
        <v>1.849717700611148</v>
      </c>
      <c r="AD479" s="2">
        <f t="shared" ca="1" si="407"/>
        <v>1.8297257224285106</v>
      </c>
      <c r="AE479" s="2">
        <f t="shared" ca="1" si="408"/>
        <v>1.8083306465839672</v>
      </c>
      <c r="AF479" s="2">
        <f t="shared" ca="1" si="409"/>
        <v>1.7856170097978468</v>
      </c>
      <c r="AG479" s="2">
        <f t="shared" ca="1" si="410"/>
        <v>1.7616689194408581</v>
      </c>
      <c r="AH479" s="2">
        <f t="shared" ca="1" si="411"/>
        <v>1.7365704872366727</v>
      </c>
      <c r="AI479" s="2">
        <f t="shared" ca="1" si="412"/>
        <v>1.7104061464164413</v>
      </c>
      <c r="AJ479" s="2">
        <f t="shared" ca="1" si="413"/>
        <v>1.6832610892892184</v>
      </c>
      <c r="AK479" s="2">
        <f t="shared" ca="1" si="414"/>
        <v>1.6552218953906419</v>
      </c>
      <c r="AL479" s="2">
        <f t="shared" ca="1" si="415"/>
        <v>1.6263773121038421</v>
      </c>
      <c r="AM479" s="2">
        <f t="shared" ca="1" si="416"/>
        <v>1.5968190085219083</v>
      </c>
      <c r="AN479" s="2">
        <f t="shared" ca="1" si="417"/>
        <v>1.5666419290905365</v>
      </c>
      <c r="AO479" s="2">
        <f t="shared" ca="1" si="418"/>
        <v>1.5359436931849655</v>
      </c>
      <c r="AP479" s="2">
        <f t="shared" ca="1" si="419"/>
        <v>1.5048224658728764</v>
      </c>
      <c r="AQ479" s="2">
        <f t="shared" ca="1" si="420"/>
        <v>1.4733730399795868</v>
      </c>
      <c r="AR479" s="2">
        <f t="shared" ca="1" si="421"/>
        <v>1.4416815993172458</v>
      </c>
      <c r="AS479" s="2">
        <f t="shared" ca="1" si="422"/>
        <v>1.4098205839757949</v>
      </c>
      <c r="AT479" s="2">
        <f t="shared" ca="1" si="423"/>
        <v>1.3778456976764439</v>
      </c>
      <c r="AU479" s="2">
        <f t="shared" ca="1" si="424"/>
        <v>1.3457966695456927</v>
      </c>
      <c r="AV479" s="2">
        <f t="shared" ca="1" si="425"/>
        <v>1.3137015977389257</v>
      </c>
      <c r="AW479" s="2">
        <f t="shared" ca="1" si="426"/>
        <v>1.2815823016172816</v>
      </c>
      <c r="AX479" s="2">
        <f t="shared" ca="1" si="427"/>
        <v>1.2494569595126508</v>
      </c>
      <c r="AY479" s="2">
        <f t="shared" ca="1" si="428"/>
        <v>1.2173383960527124</v>
      </c>
      <c r="AZ479" s="2">
        <f t="shared" ca="1" si="377"/>
        <v>1.1852310262795576</v>
      </c>
      <c r="BC479" s="2">
        <f t="shared" ca="1" si="429"/>
        <v>-1.1994066078280055</v>
      </c>
      <c r="BD479" s="2">
        <f t="shared" ca="1" si="429"/>
        <v>1.063022061689308</v>
      </c>
      <c r="BE479" s="2">
        <f t="shared" ca="1" si="429"/>
        <v>-0.11646268521716063</v>
      </c>
    </row>
    <row r="480" spans="1:57" x14ac:dyDescent="0.3">
      <c r="A480" s="2">
        <f t="shared" si="378"/>
        <v>4.6799999999999446</v>
      </c>
      <c r="B480" s="2">
        <f t="shared" ca="1" si="379"/>
        <v>1.2860860224604513</v>
      </c>
      <c r="C480" s="2">
        <f t="shared" ca="1" si="380"/>
        <v>1.356540030595591</v>
      </c>
      <c r="D480" s="2">
        <f t="shared" ca="1" si="381"/>
        <v>1.4241599141911825</v>
      </c>
      <c r="E480" s="2">
        <f t="shared" ca="1" si="382"/>
        <v>1.4884676909486494</v>
      </c>
      <c r="F480" s="2">
        <f t="shared" ca="1" si="383"/>
        <v>1.5490796271935692</v>
      </c>
      <c r="G480" s="2">
        <f t="shared" ca="1" si="384"/>
        <v>1.6057832295019749</v>
      </c>
      <c r="H480" s="2">
        <f t="shared" ca="1" si="385"/>
        <v>1.6584543637224736</v>
      </c>
      <c r="I480" s="2">
        <f t="shared" ca="1" si="386"/>
        <v>1.706973393347474</v>
      </c>
      <c r="J480" s="2">
        <f t="shared" ca="1" si="387"/>
        <v>1.7511968756338023</v>
      </c>
      <c r="K480" s="2">
        <f t="shared" ca="1" si="388"/>
        <v>1.7909716177016788</v>
      </c>
      <c r="L480" s="2">
        <f t="shared" ca="1" si="389"/>
        <v>1.8261648807603164</v>
      </c>
      <c r="M480" s="2">
        <f t="shared" ca="1" si="390"/>
        <v>1.856693407441125</v>
      </c>
      <c r="N480" s="2">
        <f t="shared" ca="1" si="391"/>
        <v>1.8825431143697664</v>
      </c>
      <c r="O480" s="2">
        <f t="shared" ca="1" si="392"/>
        <v>1.9037771970392492</v>
      </c>
      <c r="P480" s="2">
        <f t="shared" ca="1" si="393"/>
        <v>1.9205337235702054</v>
      </c>
      <c r="Q480" s="2">
        <f t="shared" ca="1" si="394"/>
        <v>1.9330155131081328</v>
      </c>
      <c r="R480" s="2">
        <f t="shared" ca="1" si="395"/>
        <v>1.9414756036379963</v>
      </c>
      <c r="S480" s="2">
        <f t="shared" ca="1" si="396"/>
        <v>1.9462011243583153</v>
      </c>
      <c r="T480" s="2">
        <f t="shared" ca="1" si="397"/>
        <v>1.947497323920133</v>
      </c>
      <c r="U480" s="2">
        <f t="shared" ca="1" si="398"/>
        <v>1.94567249403623</v>
      </c>
      <c r="V480" s="2">
        <f t="shared" ca="1" si="399"/>
        <v>1.9410241153332903</v>
      </c>
      <c r="W480" s="2">
        <f t="shared" ca="1" si="400"/>
        <v>1.933826842468642</v>
      </c>
      <c r="X480" s="2">
        <f t="shared" ca="1" si="401"/>
        <v>1.92432349139174</v>
      </c>
      <c r="Y480" s="2">
        <f t="shared" ca="1" si="402"/>
        <v>1.9127203323187922</v>
      </c>
      <c r="Z480" s="2">
        <f t="shared" ca="1" si="403"/>
        <v>1.8991873743949694</v>
      </c>
      <c r="AA480" s="2">
        <f t="shared" ca="1" si="404"/>
        <v>1.8838631515137354</v>
      </c>
      <c r="AB480" s="2">
        <f t="shared" ca="1" si="405"/>
        <v>1.866862355635837</v>
      </c>
      <c r="AC480" s="2">
        <f t="shared" ca="1" si="406"/>
        <v>1.8482840925602262</v>
      </c>
      <c r="AD480" s="2">
        <f t="shared" ca="1" si="407"/>
        <v>1.8282188274838258</v>
      </c>
      <c r="AE480" s="2">
        <f t="shared" ca="1" si="408"/>
        <v>1.8067530509663168</v>
      </c>
      <c r="AF480" s="2">
        <f t="shared" ca="1" si="409"/>
        <v>1.7839717704381812</v>
      </c>
      <c r="AG480" s="2">
        <f t="shared" ca="1" si="410"/>
        <v>1.7599595722851227</v>
      </c>
      <c r="AH480" s="2">
        <f t="shared" ca="1" si="411"/>
        <v>1.7348010531498634</v>
      </c>
      <c r="AI480" s="2">
        <f t="shared" ca="1" si="412"/>
        <v>1.7085811394352568</v>
      </c>
      <c r="AJ480" s="2">
        <f t="shared" ca="1" si="413"/>
        <v>1.6813855286388979</v>
      </c>
      <c r="AK480" s="2">
        <f t="shared" ca="1" si="414"/>
        <v>1.6533013205184384</v>
      </c>
      <c r="AL480" s="2">
        <f t="shared" ca="1" si="415"/>
        <v>1.6244177971613272</v>
      </c>
      <c r="AM480" s="2">
        <f t="shared" ca="1" si="416"/>
        <v>1.5948271688459217</v>
      </c>
      <c r="AN480" s="2">
        <f t="shared" ca="1" si="417"/>
        <v>1.56462490862714</v>
      </c>
      <c r="AO480" s="2">
        <f t="shared" ca="1" si="418"/>
        <v>1.5339091213849425</v>
      </c>
      <c r="AP480" s="2">
        <f t="shared" ca="1" si="419"/>
        <v>1.5027783788868512</v>
      </c>
      <c r="AQ480" s="2">
        <f t="shared" ca="1" si="420"/>
        <v>1.4713277755779735</v>
      </c>
      <c r="AR480" s="2">
        <f t="shared" ca="1" si="421"/>
        <v>1.4396436939831965</v>
      </c>
      <c r="AS480" s="2">
        <f t="shared" ca="1" si="422"/>
        <v>1.40779871300361</v>
      </c>
      <c r="AT480" s="2">
        <f t="shared" ca="1" si="423"/>
        <v>1.3758486905572842</v>
      </c>
      <c r="AU480" s="2">
        <f t="shared" ca="1" si="424"/>
        <v>1.3438335972260911</v>
      </c>
      <c r="AV480" s="2">
        <f t="shared" ca="1" si="425"/>
        <v>1.3117818803253218</v>
      </c>
      <c r="AW480" s="2">
        <f t="shared" ca="1" si="426"/>
        <v>1.2797157621086599</v>
      </c>
      <c r="AX480" s="2">
        <f t="shared" ca="1" si="427"/>
        <v>1.2476537908843381</v>
      </c>
      <c r="AY480" s="2">
        <f t="shared" ca="1" si="428"/>
        <v>1.2156091018818604</v>
      </c>
      <c r="AZ480" s="2">
        <f t="shared" ca="1" si="377"/>
        <v>1.1835862789592841</v>
      </c>
      <c r="BC480" s="2">
        <f t="shared" ca="1" si="429"/>
        <v>-1.4423978679990501</v>
      </c>
      <c r="BD480" s="2">
        <f t="shared" ca="1" si="429"/>
        <v>1.6755916126681099</v>
      </c>
      <c r="BE480" s="2">
        <f t="shared" ca="1" si="429"/>
        <v>-1.4109670197398403</v>
      </c>
    </row>
    <row r="481" spans="1:57" x14ac:dyDescent="0.3">
      <c r="A481" s="2">
        <f t="shared" si="378"/>
        <v>4.6899999999999444</v>
      </c>
      <c r="B481" s="2">
        <f t="shared" ca="1" si="379"/>
        <v>1.2893909037375808</v>
      </c>
      <c r="C481" s="2">
        <f t="shared" ca="1" si="380"/>
        <v>1.359693800222739</v>
      </c>
      <c r="D481" s="2">
        <f t="shared" ca="1" si="381"/>
        <v>1.4271631476444968</v>
      </c>
      <c r="E481" s="2">
        <f t="shared" ca="1" si="382"/>
        <v>1.4913224548056525</v>
      </c>
      <c r="F481" s="2">
        <f t="shared" ca="1" si="383"/>
        <v>1.5517910161376223</v>
      </c>
      <c r="G481" s="2">
        <f t="shared" ca="1" si="384"/>
        <v>1.6083577063765304</v>
      </c>
      <c r="H481" s="2">
        <f t="shared" ca="1" si="385"/>
        <v>1.6608980804239657</v>
      </c>
      <c r="I481" s="2">
        <f t="shared" ca="1" si="386"/>
        <v>1.709291623276864</v>
      </c>
      <c r="J481" s="2">
        <f t="shared" ca="1" si="387"/>
        <v>1.7533942937056133</v>
      </c>
      <c r="K481" s="2">
        <f t="shared" ca="1" si="388"/>
        <v>1.7930529036299638</v>
      </c>
      <c r="L481" s="2">
        <f t="shared" ca="1" si="389"/>
        <v>1.8281352990798998</v>
      </c>
      <c r="M481" s="2">
        <f t="shared" ca="1" si="390"/>
        <v>1.8585592010676952</v>
      </c>
      <c r="N481" s="2">
        <f t="shared" ca="1" si="391"/>
        <v>1.8843116666032498</v>
      </c>
      <c r="O481" s="2">
        <f t="shared" ca="1" si="392"/>
        <v>1.9054569835076058</v>
      </c>
      <c r="P481" s="2">
        <f t="shared" ca="1" si="393"/>
        <v>1.9221341099963023</v>
      </c>
      <c r="Q481" s="2">
        <f t="shared" ca="1" si="394"/>
        <v>1.9345464649651887</v>
      </c>
      <c r="R481" s="2">
        <f t="shared" ca="1" si="395"/>
        <v>1.9429473639685635</v>
      </c>
      <c r="S481" s="2">
        <f t="shared" ca="1" si="396"/>
        <v>1.9476238947572648</v>
      </c>
      <c r="T481" s="2">
        <f t="shared" ca="1" si="397"/>
        <v>1.9488809634483433</v>
      </c>
      <c r="U481" s="2">
        <f t="shared" ca="1" si="398"/>
        <v>1.947026242581257</v>
      </c>
      <c r="V481" s="2">
        <f t="shared" ca="1" si="399"/>
        <v>1.9423563537385138</v>
      </c>
      <c r="W481" s="2">
        <f t="shared" ca="1" si="400"/>
        <v>1.935144912671783</v>
      </c>
      <c r="X481" s="2">
        <f t="shared" ca="1" si="401"/>
        <v>1.925633602629651</v>
      </c>
      <c r="Y481" s="2">
        <f t="shared" ca="1" si="402"/>
        <v>1.914027567105766</v>
      </c>
      <c r="Z481" s="2">
        <f t="shared" ca="1" si="403"/>
        <v>1.9004957844539574</v>
      </c>
      <c r="AA481" s="2">
        <f t="shared" ca="1" si="404"/>
        <v>1.885175910579558</v>
      </c>
      <c r="AB481" s="2">
        <f t="shared" ca="1" si="405"/>
        <v>1.868181924623896</v>
      </c>
      <c r="AC481" s="2">
        <f t="shared" ca="1" si="406"/>
        <v>1.8496123584441559</v>
      </c>
      <c r="AD481" s="2">
        <f t="shared" ca="1" si="407"/>
        <v>1.829557196493343</v>
      </c>
      <c r="AE481" s="2">
        <f t="shared" ca="1" si="408"/>
        <v>1.8081024982092</v>
      </c>
      <c r="AF481" s="2">
        <f t="shared" ca="1" si="409"/>
        <v>1.785332860850446</v>
      </c>
      <c r="AG481" s="2">
        <f t="shared" ca="1" si="410"/>
        <v>1.7613324688878464</v>
      </c>
      <c r="AH481" s="2">
        <f t="shared" ca="1" si="411"/>
        <v>1.7361855230002137</v>
      </c>
      <c r="AI481" s="2">
        <f t="shared" ca="1" si="412"/>
        <v>1.7099765619544274</v>
      </c>
      <c r="AJ481" s="2">
        <f t="shared" ca="1" si="413"/>
        <v>1.6827909076892789</v>
      </c>
      <c r="AK481" s="2">
        <f t="shared" ca="1" si="414"/>
        <v>1.6547152994260657</v>
      </c>
      <c r="AL481" s="2">
        <f t="shared" ca="1" si="415"/>
        <v>1.6258386730381615</v>
      </c>
      <c r="AM481" s="2">
        <f t="shared" ca="1" si="416"/>
        <v>1.5962528986896571</v>
      </c>
      <c r="AN481" s="2">
        <f t="shared" ca="1" si="417"/>
        <v>1.5660530961345889</v>
      </c>
      <c r="AO481" s="2">
        <f t="shared" ca="1" si="418"/>
        <v>1.535336973133528</v>
      </c>
      <c r="AP481" s="2">
        <f t="shared" ca="1" si="419"/>
        <v>1.5042026250042224</v>
      </c>
      <c r="AQ481" s="2">
        <f t="shared" ca="1" si="420"/>
        <v>1.4727445647054149</v>
      </c>
      <c r="AR481" s="2">
        <f t="shared" ca="1" si="421"/>
        <v>1.4410484912286854</v>
      </c>
      <c r="AS481" s="2">
        <f t="shared" ca="1" si="422"/>
        <v>1.4091862415459726</v>
      </c>
      <c r="AT481" s="2">
        <f t="shared" ca="1" si="423"/>
        <v>1.3772129484693636</v>
      </c>
      <c r="AU481" s="2">
        <f t="shared" ca="1" si="424"/>
        <v>1.3451679451421796</v>
      </c>
      <c r="AV481" s="2">
        <f t="shared" ca="1" si="425"/>
        <v>1.313079148066258</v>
      </c>
      <c r="AW481" s="2">
        <f t="shared" ca="1" si="426"/>
        <v>1.2809683006814891</v>
      </c>
      <c r="AX481" s="2">
        <f t="shared" ca="1" si="427"/>
        <v>1.2488534390369448</v>
      </c>
      <c r="AY481" s="2">
        <f t="shared" ca="1" si="428"/>
        <v>1.2167471250802224</v>
      </c>
      <c r="AZ481" s="2">
        <f t="shared" ca="1" si="377"/>
        <v>1.1846530136131508</v>
      </c>
      <c r="BC481" s="2">
        <f t="shared" ca="1" si="429"/>
        <v>2.4704342413596354</v>
      </c>
      <c r="BD481" s="2">
        <f t="shared" ca="1" si="429"/>
        <v>-1.379856631660223</v>
      </c>
      <c r="BE481" s="2">
        <f t="shared" ca="1" si="429"/>
        <v>1.2211324630546434</v>
      </c>
    </row>
    <row r="482" spans="1:57" x14ac:dyDescent="0.3">
      <c r="A482" s="2">
        <f t="shared" si="378"/>
        <v>4.6999999999999442</v>
      </c>
      <c r="B482" s="2">
        <f t="shared" ca="1" si="379"/>
        <v>1.290106018827657</v>
      </c>
      <c r="C482" s="2">
        <f t="shared" ca="1" si="380"/>
        <v>1.3603802875034421</v>
      </c>
      <c r="D482" s="2">
        <f t="shared" ca="1" si="381"/>
        <v>1.4278091837647029</v>
      </c>
      <c r="E482" s="2">
        <f t="shared" ca="1" si="382"/>
        <v>1.4919182265844391</v>
      </c>
      <c r="F482" s="2">
        <f t="shared" ca="1" si="383"/>
        <v>1.5523301936297274</v>
      </c>
      <c r="G482" s="2">
        <f t="shared" ca="1" si="384"/>
        <v>1.6088357825433788</v>
      </c>
      <c r="H482" s="2">
        <f t="shared" ca="1" si="385"/>
        <v>1.6613107142577317</v>
      </c>
      <c r="I482" s="2">
        <f t="shared" ca="1" si="386"/>
        <v>1.7096340892031676</v>
      </c>
      <c r="J482" s="2">
        <f t="shared" ca="1" si="387"/>
        <v>1.7536617680580928</v>
      </c>
      <c r="K482" s="2">
        <f t="shared" ca="1" si="388"/>
        <v>1.7932410674709489</v>
      </c>
      <c r="L482" s="2">
        <f t="shared" ca="1" si="389"/>
        <v>1.8282409144924314</v>
      </c>
      <c r="M482" s="2">
        <f t="shared" ca="1" si="390"/>
        <v>1.8585805000844828</v>
      </c>
      <c r="N482" s="2">
        <f t="shared" ca="1" si="391"/>
        <v>1.8842485090088534</v>
      </c>
      <c r="O482" s="2">
        <f t="shared" ca="1" si="392"/>
        <v>1.9053108056986947</v>
      </c>
      <c r="P482" s="2">
        <f t="shared" ca="1" si="393"/>
        <v>1.9219077209862987</v>
      </c>
      <c r="Q482" s="2">
        <f t="shared" ca="1" si="394"/>
        <v>1.9342437554029832</v>
      </c>
      <c r="R482" s="2">
        <f t="shared" ca="1" si="395"/>
        <v>1.9425729840207775</v>
      </c>
      <c r="S482" s="2">
        <f t="shared" ca="1" si="396"/>
        <v>1.9471829354498491</v>
      </c>
      <c r="T482" s="2">
        <f t="shared" ca="1" si="397"/>
        <v>1.9483786560692071</v>
      </c>
      <c r="U482" s="2">
        <f t="shared" ca="1" si="398"/>
        <v>1.9464676827763074</v>
      </c>
      <c r="V482" s="2">
        <f t="shared" ca="1" si="399"/>
        <v>1.9417462628409887</v>
      </c>
      <c r="W482" s="2">
        <f t="shared" ca="1" si="400"/>
        <v>1.9344874595620956</v>
      </c>
      <c r="X482" s="2">
        <f t="shared" ca="1" si="401"/>
        <v>1.9249323119356485</v>
      </c>
      <c r="Y482" s="2">
        <f t="shared" ca="1" si="402"/>
        <v>1.9132853269800978</v>
      </c>
      <c r="Z482" s="2">
        <f t="shared" ca="1" si="403"/>
        <v>1.899714943642733</v>
      </c>
      <c r="AA482" s="2">
        <f t="shared" ca="1" si="404"/>
        <v>1.8843584314728676</v>
      </c>
      <c r="AB482" s="2">
        <f t="shared" ca="1" si="405"/>
        <v>1.8673295478987013</v>
      </c>
      <c r="AC482" s="2">
        <f t="shared" ca="1" si="406"/>
        <v>1.8487267410283457</v>
      </c>
      <c r="AD482" s="2">
        <f t="shared" ca="1" si="407"/>
        <v>1.8286400038920652</v>
      </c>
      <c r="AE482" s="2">
        <f t="shared" ca="1" si="408"/>
        <v>1.8071554535534047</v>
      </c>
      <c r="AF482" s="2">
        <f t="shared" ca="1" si="409"/>
        <v>1.7843577655931944</v>
      </c>
      <c r="AG482" s="2">
        <f t="shared" ca="1" si="410"/>
        <v>1.7603312110150198</v>
      </c>
      <c r="AH482" s="2">
        <f t="shared" ca="1" si="411"/>
        <v>1.735160083029079</v>
      </c>
      <c r="AI482" s="2">
        <f t="shared" ca="1" si="412"/>
        <v>1.7089290213365582</v>
      </c>
      <c r="AJ482" s="2">
        <f t="shared" ca="1" si="413"/>
        <v>1.6817234609466321</v>
      </c>
      <c r="AK482" s="2">
        <f t="shared" ca="1" si="414"/>
        <v>1.6536302691594265</v>
      </c>
      <c r="AL482" s="2">
        <f t="shared" ca="1" si="415"/>
        <v>1.6247385240849734</v>
      </c>
      <c r="AM482" s="2">
        <f t="shared" ca="1" si="416"/>
        <v>1.5951402438381017</v>
      </c>
      <c r="AN482" s="2">
        <f t="shared" ca="1" si="417"/>
        <v>1.5649306823243334</v>
      </c>
      <c r="AO482" s="2">
        <f t="shared" ca="1" si="418"/>
        <v>1.5342076369269801</v>
      </c>
      <c r="AP482" s="2">
        <f t="shared" ca="1" si="419"/>
        <v>1.5030692127420213</v>
      </c>
      <c r="AQ482" s="2">
        <f t="shared" ca="1" si="420"/>
        <v>1.471609827529633</v>
      </c>
      <c r="AR482" s="2">
        <f t="shared" ca="1" si="421"/>
        <v>1.4399149839089087</v>
      </c>
      <c r="AS482" s="2">
        <f t="shared" ca="1" si="422"/>
        <v>1.4080562655878368</v>
      </c>
      <c r="AT482" s="2">
        <f t="shared" ca="1" si="423"/>
        <v>1.3760885703546069</v>
      </c>
      <c r="AU482" s="2">
        <f t="shared" ca="1" si="424"/>
        <v>1.3440510843752289</v>
      </c>
      <c r="AV482" s="2">
        <f t="shared" ca="1" si="425"/>
        <v>1.3119716827068169</v>
      </c>
      <c r="AW482" s="2">
        <f t="shared" ca="1" si="426"/>
        <v>1.2798721176352976</v>
      </c>
      <c r="AX482" s="2">
        <f t="shared" ca="1" si="427"/>
        <v>1.2477704000588643</v>
      </c>
      <c r="AY482" s="2">
        <f t="shared" ca="1" si="428"/>
        <v>1.2156789998564592</v>
      </c>
      <c r="AZ482" s="2">
        <f t="shared" ca="1" si="377"/>
        <v>1.1836013429553491</v>
      </c>
      <c r="BC482" s="2">
        <f t="shared" ca="1" si="429"/>
        <v>-0.73769621167590493</v>
      </c>
      <c r="BD482" s="2">
        <f t="shared" ca="1" si="429"/>
        <v>-0.15198864431608339</v>
      </c>
      <c r="BE482" s="2">
        <f t="shared" ca="1" si="429"/>
        <v>-0.55860664564371643</v>
      </c>
    </row>
    <row r="483" spans="1:57" x14ac:dyDescent="0.3">
      <c r="A483" s="2">
        <f t="shared" si="378"/>
        <v>4.709999999999944</v>
      </c>
      <c r="B483" s="2">
        <f t="shared" ca="1" si="379"/>
        <v>1.2909208900725957</v>
      </c>
      <c r="C483" s="2">
        <f t="shared" ca="1" si="380"/>
        <v>1.3611843561717722</v>
      </c>
      <c r="D483" s="2">
        <f t="shared" ca="1" si="381"/>
        <v>1.4285907747789788</v>
      </c>
      <c r="E483" s="2">
        <f t="shared" ca="1" si="382"/>
        <v>1.4926676848517679</v>
      </c>
      <c r="F483" s="2">
        <f t="shared" ca="1" si="383"/>
        <v>1.5530412944393408</v>
      </c>
      <c r="G483" s="2">
        <f t="shared" ca="1" si="384"/>
        <v>1.6095040713067197</v>
      </c>
      <c r="H483" s="2">
        <f t="shared" ca="1" si="385"/>
        <v>1.6619318717580893</v>
      </c>
      <c r="I483" s="2">
        <f t="shared" ca="1" si="386"/>
        <v>1.7102033977398112</v>
      </c>
      <c r="J483" s="2">
        <f t="shared" ca="1" si="387"/>
        <v>1.7541744042477663</v>
      </c>
      <c r="K483" s="2">
        <f t="shared" ca="1" si="388"/>
        <v>1.7936927045379718</v>
      </c>
      <c r="L483" s="2">
        <f t="shared" ca="1" si="389"/>
        <v>1.8286282948134562</v>
      </c>
      <c r="M483" s="2">
        <f t="shared" ca="1" si="390"/>
        <v>1.8589018194949172</v>
      </c>
      <c r="N483" s="2">
        <f t="shared" ca="1" si="391"/>
        <v>1.8845035704262039</v>
      </c>
      <c r="O483" s="2">
        <f t="shared" ca="1" si="392"/>
        <v>1.9055009649257129</v>
      </c>
      <c r="P483" s="2">
        <f t="shared" ca="1" si="393"/>
        <v>1.9220356809759067</v>
      </c>
      <c r="Q483" s="2">
        <f t="shared" ca="1" si="394"/>
        <v>1.93431327465426</v>
      </c>
      <c r="R483" s="2">
        <f t="shared" ca="1" si="395"/>
        <v>1.9425885545304069</v>
      </c>
      <c r="S483" s="2">
        <f t="shared" ca="1" si="396"/>
        <v>1.9471494644149416</v>
      </c>
      <c r="T483" s="2">
        <f t="shared" ca="1" si="397"/>
        <v>1.9483011657837941</v>
      </c>
      <c r="U483" s="2">
        <f t="shared" ca="1" si="398"/>
        <v>1.9463510354720484</v>
      </c>
      <c r="V483" s="2">
        <f t="shared" ca="1" si="399"/>
        <v>1.9415949232271137</v>
      </c>
      <c r="W483" s="2">
        <f t="shared" ca="1" si="400"/>
        <v>1.9343053184120582</v>
      </c>
      <c r="X483" s="2">
        <f t="shared" ca="1" si="401"/>
        <v>1.9247225962789272</v>
      </c>
      <c r="Y483" s="2">
        <f t="shared" ca="1" si="402"/>
        <v>1.913050609665389</v>
      </c>
      <c r="Z483" s="2">
        <f t="shared" ca="1" si="403"/>
        <v>1.899457241526247</v>
      </c>
      <c r="AA483" s="2">
        <f t="shared" ca="1" si="404"/>
        <v>1.8840793587006961</v>
      </c>
      <c r="AB483" s="2">
        <f t="shared" ca="1" si="405"/>
        <v>1.8670304800161313</v>
      </c>
      <c r="AC483" s="2">
        <f t="shared" ca="1" si="406"/>
        <v>1.8484089520311617</v>
      </c>
      <c r="AD483" s="2">
        <f t="shared" ca="1" si="407"/>
        <v>1.8283047576873244</v>
      </c>
      <c r="AE483" s="2">
        <f t="shared" ca="1" si="408"/>
        <v>1.8068040524409359</v>
      </c>
      <c r="AF483" s="2">
        <f t="shared" ca="1" si="409"/>
        <v>1.7839915707121941</v>
      </c>
      <c r="AG483" s="2">
        <f t="shared" ca="1" si="410"/>
        <v>1.7599516505105195</v>
      </c>
      <c r="AH483" s="2">
        <f t="shared" ca="1" si="411"/>
        <v>1.7347686580985975</v>
      </c>
      <c r="AI483" s="2">
        <f t="shared" ca="1" si="412"/>
        <v>1.7085273147076852</v>
      </c>
      <c r="AJ483" s="2">
        <f t="shared" ca="1" si="413"/>
        <v>1.6813131490705526</v>
      </c>
      <c r="AK483" s="2">
        <f t="shared" ca="1" si="414"/>
        <v>1.6532131372023533</v>
      </c>
      <c r="AL483" s="2">
        <f t="shared" ca="1" si="415"/>
        <v>1.6243164799171028</v>
      </c>
      <c r="AM483" s="2">
        <f t="shared" ca="1" si="416"/>
        <v>1.5947153233574254</v>
      </c>
      <c r="AN483" s="2">
        <f t="shared" ca="1" si="417"/>
        <v>1.5645050350427978</v>
      </c>
      <c r="AO483" s="2">
        <f t="shared" ca="1" si="418"/>
        <v>1.5337834807354238</v>
      </c>
      <c r="AP483" s="2">
        <f t="shared" ca="1" si="419"/>
        <v>1.5026487535630224</v>
      </c>
      <c r="AQ483" s="2">
        <f t="shared" ca="1" si="420"/>
        <v>1.4711951544167672</v>
      </c>
      <c r="AR483" s="2">
        <f t="shared" ca="1" si="421"/>
        <v>1.4395079687584789</v>
      </c>
      <c r="AS483" s="2">
        <f t="shared" ca="1" si="422"/>
        <v>1.4076585077500399</v>
      </c>
      <c r="AT483" s="2">
        <f t="shared" ca="1" si="423"/>
        <v>1.375701416269717</v>
      </c>
      <c r="AU483" s="2">
        <f t="shared" ca="1" si="424"/>
        <v>1.3436757159699035</v>
      </c>
      <c r="AV483" s="2">
        <f t="shared" ca="1" si="425"/>
        <v>1.3116092218218487</v>
      </c>
      <c r="AW483" s="2">
        <f t="shared" ca="1" si="426"/>
        <v>1.2795236746306204</v>
      </c>
      <c r="AX483" s="2">
        <f t="shared" ca="1" si="427"/>
        <v>1.247437039158221</v>
      </c>
      <c r="AY483" s="2">
        <f t="shared" ca="1" si="428"/>
        <v>1.2153616708318622</v>
      </c>
      <c r="AZ483" s="2">
        <f t="shared" ca="1" si="377"/>
        <v>1.18330072081855</v>
      </c>
      <c r="BC483" s="2">
        <f t="shared" ca="1" si="429"/>
        <v>9.2032179065206776E-3</v>
      </c>
      <c r="BD483" s="2">
        <f t="shared" ca="1" si="429"/>
        <v>-1.4870475247045096</v>
      </c>
      <c r="BE483" s="2">
        <f t="shared" ca="1" si="429"/>
        <v>-1.3729516448187171</v>
      </c>
    </row>
    <row r="484" spans="1:57" x14ac:dyDescent="0.3">
      <c r="A484" s="2">
        <f t="shared" si="378"/>
        <v>4.7199999999999438</v>
      </c>
      <c r="B484" s="2">
        <f t="shared" ca="1" si="379"/>
        <v>1.2931648359174515</v>
      </c>
      <c r="C484" s="2">
        <f t="shared" ca="1" si="380"/>
        <v>1.3633917392526924</v>
      </c>
      <c r="D484" s="2">
        <f t="shared" ca="1" si="381"/>
        <v>1.4307492014143148</v>
      </c>
      <c r="E484" s="2">
        <f t="shared" ca="1" si="382"/>
        <v>1.4947668659505449</v>
      </c>
      <c r="F484" s="2">
        <f t="shared" ca="1" si="383"/>
        <v>1.5550743944856782</v>
      </c>
      <c r="G484" s="2">
        <f t="shared" ca="1" si="384"/>
        <v>1.6114660486101087</v>
      </c>
      <c r="H484" s="2">
        <f t="shared" ca="1" si="385"/>
        <v>1.6638178657209195</v>
      </c>
      <c r="I484" s="2">
        <f t="shared" ca="1" si="386"/>
        <v>1.71200821153465</v>
      </c>
      <c r="J484" s="2">
        <f t="shared" ca="1" si="387"/>
        <v>1.7558928038086266</v>
      </c>
      <c r="K484" s="2">
        <f t="shared" ca="1" si="388"/>
        <v>1.7953200202555053</v>
      </c>
      <c r="L484" s="2">
        <f t="shared" ca="1" si="389"/>
        <v>1.8301609903149445</v>
      </c>
      <c r="M484" s="2">
        <f t="shared" ca="1" si="390"/>
        <v>1.8603378713370327</v>
      </c>
      <c r="N484" s="2">
        <f t="shared" ca="1" si="391"/>
        <v>1.8858426175619492</v>
      </c>
      <c r="O484" s="2">
        <f t="shared" ca="1" si="392"/>
        <v>1.9067442514768027</v>
      </c>
      <c r="P484" s="2">
        <f t="shared" ca="1" si="393"/>
        <v>1.9231858487803142</v>
      </c>
      <c r="Q484" s="2">
        <f t="shared" ca="1" si="394"/>
        <v>1.9353740710533121</v>
      </c>
      <c r="R484" s="2">
        <f t="shared" ca="1" si="395"/>
        <v>1.9435645103952617</v>
      </c>
      <c r="S484" s="2">
        <f t="shared" ca="1" si="396"/>
        <v>1.9480455762132809</v>
      </c>
      <c r="T484" s="2">
        <f t="shared" ca="1" si="397"/>
        <v>1.9491225959752039</v>
      </c>
      <c r="U484" s="2">
        <f t="shared" ca="1" si="398"/>
        <v>1.9471028381027096</v>
      </c>
      <c r="V484" s="2">
        <f t="shared" ca="1" si="399"/>
        <v>1.9422818076906798</v>
      </c>
      <c r="W484" s="2">
        <f t="shared" ca="1" si="400"/>
        <v>1.9349314747684105</v>
      </c>
      <c r="X484" s="2">
        <f t="shared" ca="1" si="401"/>
        <v>1.9252916074334039</v>
      </c>
      <c r="Y484" s="2">
        <f t="shared" ca="1" si="402"/>
        <v>1.9135654627044809</v>
      </c>
      <c r="Z484" s="2">
        <f t="shared" ca="1" si="403"/>
        <v>1.8999204270077745</v>
      </c>
      <c r="AA484" s="2">
        <f t="shared" ca="1" si="404"/>
        <v>1.884493024152716</v>
      </c>
      <c r="AB484" s="2">
        <f t="shared" ca="1" si="405"/>
        <v>1.86739659350509</v>
      </c>
      <c r="AC484" s="2">
        <f t="shared" ca="1" si="406"/>
        <v>1.8487294383013873</v>
      </c>
      <c r="AD484" s="2">
        <f t="shared" ca="1" si="407"/>
        <v>1.8285815887622152</v>
      </c>
      <c r="AE484" s="2">
        <f t="shared" ca="1" si="408"/>
        <v>1.8070392955437635</v>
      </c>
      <c r="AF484" s="2">
        <f t="shared" ca="1" si="409"/>
        <v>1.7841874084670948</v>
      </c>
      <c r="AG484" s="2">
        <f t="shared" ca="1" si="410"/>
        <v>1.7601103890665664</v>
      </c>
      <c r="AH484" s="2">
        <f t="shared" ca="1" si="411"/>
        <v>1.7348927332250705</v>
      </c>
      <c r="AI484" s="2">
        <f t="shared" ca="1" si="412"/>
        <v>1.7086193003459751</v>
      </c>
      <c r="AJ484" s="2">
        <f t="shared" ca="1" si="413"/>
        <v>1.6813757695836418</v>
      </c>
      <c r="AK484" s="2">
        <f t="shared" ca="1" si="414"/>
        <v>1.6532492823462002</v>
      </c>
      <c r="AL484" s="2">
        <f t="shared" ca="1" si="415"/>
        <v>1.6243292186562928</v>
      </c>
      <c r="AM484" s="2">
        <f t="shared" ca="1" si="416"/>
        <v>1.5947079087942324</v>
      </c>
      <c r="AN484" s="2">
        <f t="shared" ca="1" si="417"/>
        <v>1.5644808893869164</v>
      </c>
      <c r="AO484" s="2">
        <f t="shared" ca="1" si="418"/>
        <v>1.5337461493666675</v>
      </c>
      <c r="AP484" s="2">
        <f t="shared" ca="1" si="419"/>
        <v>1.5026018241930965</v>
      </c>
      <c r="AQ484" s="2">
        <f t="shared" ca="1" si="420"/>
        <v>1.4711421522807782</v>
      </c>
      <c r="AR484" s="2">
        <f t="shared" ca="1" si="421"/>
        <v>1.4394522572246526</v>
      </c>
      <c r="AS484" s="2">
        <f t="shared" ca="1" si="422"/>
        <v>1.4076032344313876</v>
      </c>
      <c r="AT484" s="2">
        <f t="shared" ca="1" si="423"/>
        <v>1.3756495340354227</v>
      </c>
      <c r="AU484" s="2">
        <f t="shared" ca="1" si="424"/>
        <v>1.3436300716622573</v>
      </c>
      <c r="AV484" s="2">
        <f t="shared" ca="1" si="425"/>
        <v>1.3115726595675443</v>
      </c>
      <c r="AW484" s="2">
        <f t="shared" ca="1" si="426"/>
        <v>1.2794990827805552</v>
      </c>
      <c r="AX484" s="2">
        <f t="shared" ca="1" si="427"/>
        <v>1.2474273149589583</v>
      </c>
      <c r="AY484" s="2">
        <f t="shared" ca="1" si="428"/>
        <v>1.2153696502702334</v>
      </c>
      <c r="AZ484" s="2">
        <f t="shared" ca="1" si="377"/>
        <v>1.183329013514264</v>
      </c>
      <c r="BC484" s="2">
        <f t="shared" ca="1" si="429"/>
        <v>1.1127129664332323</v>
      </c>
      <c r="BD484" s="2">
        <f t="shared" ca="1" si="429"/>
        <v>0.8733621292900029</v>
      </c>
      <c r="BE484" s="2">
        <f t="shared" ca="1" si="429"/>
        <v>-4.9655920854391411E-2</v>
      </c>
    </row>
    <row r="485" spans="1:57" x14ac:dyDescent="0.3">
      <c r="A485" s="2">
        <f t="shared" si="378"/>
        <v>4.7299999999999436</v>
      </c>
      <c r="B485" s="2">
        <f t="shared" ca="1" si="379"/>
        <v>1.295546023258165</v>
      </c>
      <c r="C485" s="2">
        <f t="shared" ca="1" si="380"/>
        <v>1.365658279183207</v>
      </c>
      <c r="D485" s="2">
        <f t="shared" ca="1" si="381"/>
        <v>1.4328964194548848</v>
      </c>
      <c r="E485" s="2">
        <f t="shared" ca="1" si="382"/>
        <v>1.4967919193141312</v>
      </c>
      <c r="F485" s="2">
        <f t="shared" ca="1" si="383"/>
        <v>1.5569775608876883</v>
      </c>
      <c r="G485" s="2">
        <f t="shared" ca="1" si="384"/>
        <v>1.6132490674590176</v>
      </c>
      <c r="H485" s="2">
        <f t="shared" ca="1" si="385"/>
        <v>1.6654823472939919</v>
      </c>
      <c r="I485" s="2">
        <f t="shared" ca="1" si="386"/>
        <v>1.7135551359814996</v>
      </c>
      <c r="J485" s="2">
        <f t="shared" ca="1" si="387"/>
        <v>1.7573228261965614</v>
      </c>
      <c r="K485" s="2">
        <f t="shared" ca="1" si="388"/>
        <v>1.7966340716064184</v>
      </c>
      <c r="L485" s="2">
        <f t="shared" ca="1" si="389"/>
        <v>1.8313608426035597</v>
      </c>
      <c r="M485" s="2">
        <f t="shared" ca="1" si="390"/>
        <v>1.861426512579148</v>
      </c>
      <c r="N485" s="2">
        <f t="shared" ca="1" si="391"/>
        <v>1.886824397147487</v>
      </c>
      <c r="O485" s="2">
        <f t="shared" ca="1" si="392"/>
        <v>1.9076248199376939</v>
      </c>
      <c r="P485" s="2">
        <f t="shared" ca="1" si="393"/>
        <v>1.9239719486428357</v>
      </c>
      <c r="Q485" s="2">
        <f t="shared" ca="1" si="394"/>
        <v>1.9360732440299699</v>
      </c>
      <c r="R485" s="2">
        <f t="shared" ca="1" si="395"/>
        <v>1.944184775492072</v>
      </c>
      <c r="S485" s="2">
        <f t="shared" ca="1" si="396"/>
        <v>1.9485951121630372</v>
      </c>
      <c r="T485" s="2">
        <f t="shared" ca="1" si="397"/>
        <v>1.9496094421368431</v>
      </c>
      <c r="U485" s="2">
        <f t="shared" ca="1" si="398"/>
        <v>1.9475346208193272</v>
      </c>
      <c r="V485" s="2">
        <f t="shared" ca="1" si="399"/>
        <v>1.9426655052815638</v>
      </c>
      <c r="W485" s="2">
        <f t="shared" ca="1" si="400"/>
        <v>1.9352732445850076</v>
      </c>
      <c r="X485" s="2">
        <f t="shared" ca="1" si="401"/>
        <v>1.9255967000216774</v>
      </c>
      <c r="Y485" s="2">
        <f t="shared" ca="1" si="402"/>
        <v>1.9138382348996952</v>
      </c>
      <c r="Z485" s="2">
        <f t="shared" ca="1" si="403"/>
        <v>1.9001644423088477</v>
      </c>
      <c r="AA485" s="2">
        <f t="shared" ca="1" si="404"/>
        <v>1.8847112064225116</v>
      </c>
      <c r="AB485" s="2">
        <f t="shared" ca="1" si="405"/>
        <v>1.8675913899899961</v>
      </c>
      <c r="AC485" s="2">
        <f t="shared" ca="1" si="406"/>
        <v>1.8489029548600426</v>
      </c>
      <c r="AD485" s="2">
        <f t="shared" ca="1" si="407"/>
        <v>1.828735679613092</v>
      </c>
      <c r="AE485" s="2">
        <f t="shared" ca="1" si="408"/>
        <v>1.8071756106315713</v>
      </c>
      <c r="AF485" s="2">
        <f t="shared" ca="1" si="409"/>
        <v>1.7843074134222356</v>
      </c>
      <c r="AG485" s="2">
        <f t="shared" ca="1" si="410"/>
        <v>1.7602153732886296</v>
      </c>
      <c r="AH485" s="2">
        <f t="shared" ca="1" si="411"/>
        <v>1.7349838160272366</v>
      </c>
      <c r="AI485" s="2">
        <f t="shared" ca="1" si="412"/>
        <v>1.7086974395808705</v>
      </c>
      <c r="AJ485" s="2">
        <f t="shared" ca="1" si="413"/>
        <v>1.6814417739472574</v>
      </c>
      <c r="AK485" s="2">
        <f t="shared" ca="1" si="414"/>
        <v>1.6533038263261619</v>
      </c>
      <c r="AL485" s="2">
        <f t="shared" ca="1" si="415"/>
        <v>1.6243728561697808</v>
      </c>
      <c r="AM485" s="2">
        <f t="shared" ca="1" si="416"/>
        <v>1.5947410777178552</v>
      </c>
      <c r="AN485" s="2">
        <f t="shared" ca="1" si="417"/>
        <v>1.5645038959083029</v>
      </c>
      <c r="AO485" s="2">
        <f t="shared" ca="1" si="418"/>
        <v>1.5337591213491459</v>
      </c>
      <c r="AP485" s="2">
        <f t="shared" ca="1" si="419"/>
        <v>1.502604629858064</v>
      </c>
      <c r="AQ485" s="2">
        <f t="shared" ca="1" si="420"/>
        <v>1.4711342955075719</v>
      </c>
      <c r="AR485" s="2">
        <f t="shared" ca="1" si="421"/>
        <v>1.439432779070309</v>
      </c>
      <c r="AS485" s="2">
        <f t="shared" ca="1" si="422"/>
        <v>1.4075706607403011</v>
      </c>
      <c r="AT485" s="2">
        <f t="shared" ca="1" si="423"/>
        <v>1.375601897804845</v>
      </c>
      <c r="AU485" s="2">
        <f t="shared" ca="1" si="424"/>
        <v>1.3435650020511185</v>
      </c>
      <c r="AV485" s="2">
        <f t="shared" ca="1" si="425"/>
        <v>1.3114874840803188</v>
      </c>
      <c r="AW485" s="2">
        <f t="shared" ca="1" si="426"/>
        <v>1.279390872561696</v>
      </c>
      <c r="AX485" s="2">
        <f t="shared" ca="1" si="427"/>
        <v>1.247292848767823</v>
      </c>
      <c r="AY485" s="2">
        <f t="shared" ca="1" si="428"/>
        <v>1.215205342426644</v>
      </c>
      <c r="AZ485" s="2">
        <f t="shared" ca="1" si="377"/>
        <v>1.1831307044282153</v>
      </c>
      <c r="BC485" s="2">
        <f t="shared" ca="1" si="429"/>
        <v>0.87130760532946017</v>
      </c>
      <c r="BD485" s="2">
        <f t="shared" ca="1" si="429"/>
        <v>0.26629820855139297</v>
      </c>
      <c r="BE485" s="2">
        <f t="shared" ca="1" si="429"/>
        <v>1.1445320269030601</v>
      </c>
    </row>
    <row r="486" spans="1:57" x14ac:dyDescent="0.3">
      <c r="A486" s="2">
        <f t="shared" si="378"/>
        <v>4.7399999999999434</v>
      </c>
      <c r="B486" s="2">
        <f t="shared" ca="1" si="379"/>
        <v>1.296986520291628</v>
      </c>
      <c r="C486" s="2">
        <f t="shared" ca="1" si="380"/>
        <v>1.3670408869831128</v>
      </c>
      <c r="D486" s="2">
        <f t="shared" ca="1" si="381"/>
        <v>1.4342119283812202</v>
      </c>
      <c r="E486" s="2">
        <f t="shared" ca="1" si="382"/>
        <v>1.4980331473219504</v>
      </c>
      <c r="F486" s="2">
        <f t="shared" ca="1" si="383"/>
        <v>1.5581405833844677</v>
      </c>
      <c r="G486" s="2">
        <f t="shared" ca="1" si="384"/>
        <v>1.6143315598549823</v>
      </c>
      <c r="H486" s="2">
        <f t="shared" ca="1" si="385"/>
        <v>1.6664820159743916</v>
      </c>
      <c r="I486" s="2">
        <f t="shared" ca="1" si="386"/>
        <v>1.7144692334310052</v>
      </c>
      <c r="J486" s="2">
        <f t="shared" ca="1" si="387"/>
        <v>1.7581484619644419</v>
      </c>
      <c r="K486" s="2">
        <f t="shared" ca="1" si="388"/>
        <v>1.7973688126226561</v>
      </c>
      <c r="L486" s="2">
        <f t="shared" ca="1" si="389"/>
        <v>1.8320032743788983</v>
      </c>
      <c r="M486" s="2">
        <f t="shared" ca="1" si="390"/>
        <v>1.8619766096982318</v>
      </c>
      <c r="N486" s="2">
        <f t="shared" ca="1" si="391"/>
        <v>1.8872836644906066</v>
      </c>
      <c r="O486" s="2">
        <f t="shared" ca="1" si="392"/>
        <v>1.9079962294703605</v>
      </c>
      <c r="P486" s="2">
        <f t="shared" ca="1" si="393"/>
        <v>1.9242597285949088</v>
      </c>
      <c r="Q486" s="2">
        <f t="shared" ca="1" si="394"/>
        <v>1.9362825855058494</v>
      </c>
      <c r="R486" s="2">
        <f t="shared" ca="1" si="395"/>
        <v>1.9443215106644975</v>
      </c>
      <c r="S486" s="2">
        <f t="shared" ca="1" si="396"/>
        <v>1.948665397075678</v>
      </c>
      <c r="T486" s="2">
        <f t="shared" ca="1" si="397"/>
        <v>1.9496194581128377</v>
      </c>
      <c r="U486" s="2">
        <f t="shared" ca="1" si="398"/>
        <v>1.947490301591978</v>
      </c>
      <c r="V486" s="2">
        <f t="shared" ca="1" si="399"/>
        <v>1.9425723032276503</v>
      </c>
      <c r="W486" s="2">
        <f t="shared" ca="1" si="400"/>
        <v>1.9351359595228796</v>
      </c>
      <c r="X486" s="2">
        <f t="shared" ca="1" si="401"/>
        <v>1.925419395352262</v>
      </c>
      <c r="Y486" s="2">
        <f t="shared" ca="1" si="402"/>
        <v>1.9136242524468734</v>
      </c>
      <c r="Z486" s="2">
        <f t="shared" ca="1" si="403"/>
        <v>1.8999165037603245</v>
      </c>
      <c r="AA486" s="2">
        <f t="shared" ca="1" si="404"/>
        <v>1.8844315672164931</v>
      </c>
      <c r="AB486" s="2">
        <f t="shared" ca="1" si="405"/>
        <v>1.8672820017789542</v>
      </c>
      <c r="AC486" s="2">
        <f t="shared" ca="1" si="406"/>
        <v>1.8485655998298156</v>
      </c>
      <c r="AD486" s="2">
        <f t="shared" ca="1" si="407"/>
        <v>1.8283720593828443</v>
      </c>
      <c r="AE486" s="2">
        <f t="shared" ca="1" si="408"/>
        <v>1.806787393072059</v>
      </c>
      <c r="AF486" s="2">
        <f t="shared" ca="1" si="409"/>
        <v>1.7838962523777424</v>
      </c>
      <c r="AG486" s="2">
        <f t="shared" ca="1" si="410"/>
        <v>1.7597829166216796</v>
      </c>
      <c r="AH486" s="2">
        <f t="shared" ca="1" si="411"/>
        <v>1.7345317118126271</v>
      </c>
      <c r="AI486" s="2">
        <f t="shared" ca="1" si="412"/>
        <v>1.7082273448050871</v>
      </c>
      <c r="AJ486" s="2">
        <f t="shared" ca="1" si="413"/>
        <v>1.6809553668652821</v>
      </c>
      <c r="AK486" s="2">
        <f t="shared" ca="1" si="414"/>
        <v>1.6528028213835342</v>
      </c>
      <c r="AL486" s="2">
        <f t="shared" ca="1" si="415"/>
        <v>1.6238590174583571</v>
      </c>
      <c r="AM486" s="2">
        <f t="shared" ca="1" si="416"/>
        <v>1.5942162231021166</v>
      </c>
      <c r="AN486" s="2">
        <f t="shared" ca="1" si="417"/>
        <v>1.56396988075721</v>
      </c>
      <c r="AO486" s="2">
        <f t="shared" ca="1" si="418"/>
        <v>1.5332177912071712</v>
      </c>
      <c r="AP486" s="2">
        <f t="shared" ca="1" si="419"/>
        <v>1.5020577386599103</v>
      </c>
      <c r="AQ486" s="2">
        <f t="shared" ca="1" si="420"/>
        <v>1.4705834010024437</v>
      </c>
      <c r="AR486" s="2">
        <f t="shared" ca="1" si="421"/>
        <v>1.4388791452634666</v>
      </c>
      <c r="AS486" s="2">
        <f t="shared" ca="1" si="422"/>
        <v>1.407015206997839</v>
      </c>
      <c r="AT486" s="2">
        <f t="shared" ca="1" si="423"/>
        <v>1.3750452225520553</v>
      </c>
      <c r="AU486" s="2">
        <f t="shared" ca="1" si="424"/>
        <v>1.3430074720448146</v>
      </c>
      <c r="AV486" s="2">
        <f t="shared" ca="1" si="425"/>
        <v>1.3109293354549121</v>
      </c>
      <c r="AW486" s="2">
        <f t="shared" ca="1" si="426"/>
        <v>1.2788322544972401</v>
      </c>
      <c r="AX486" s="2">
        <f t="shared" ca="1" si="427"/>
        <v>1.2467337867443515</v>
      </c>
      <c r="AY486" s="2">
        <f t="shared" ca="1" si="428"/>
        <v>1.2146456634214156</v>
      </c>
      <c r="AZ486" s="2">
        <f t="shared" ca="1" si="377"/>
        <v>1.1825699263048213</v>
      </c>
      <c r="BC486" s="2">
        <f t="shared" ca="1" si="429"/>
        <v>8.3337747483096081E-2</v>
      </c>
      <c r="BD486" s="2">
        <f t="shared" ca="1" si="429"/>
        <v>-9.9177402576858142E-2</v>
      </c>
      <c r="BE486" s="2">
        <f t="shared" ca="1" si="429"/>
        <v>-2.2128663116088632E-2</v>
      </c>
    </row>
    <row r="487" spans="1:57" x14ac:dyDescent="0.3">
      <c r="A487" s="2">
        <f t="shared" si="378"/>
        <v>4.7499999999999432</v>
      </c>
      <c r="B487" s="2">
        <f t="shared" ca="1" si="379"/>
        <v>1.2979957175288812</v>
      </c>
      <c r="C487" s="2">
        <f t="shared" ca="1" si="380"/>
        <v>1.3678996580771676</v>
      </c>
      <c r="D487" s="2">
        <f t="shared" ca="1" si="381"/>
        <v>1.4349202082538119</v>
      </c>
      <c r="E487" s="2">
        <f t="shared" ca="1" si="382"/>
        <v>1.4985925675122158</v>
      </c>
      <c r="F487" s="2">
        <f t="shared" ca="1" si="383"/>
        <v>1.5585556441601609</v>
      </c>
      <c r="G487" s="2">
        <f t="shared" ca="1" si="384"/>
        <v>1.6146079745312369</v>
      </c>
      <c r="H487" s="2">
        <f t="shared" ca="1" si="385"/>
        <v>1.6666251635690428</v>
      </c>
      <c r="I487" s="2">
        <f t="shared" ca="1" si="386"/>
        <v>1.7144836897057989</v>
      </c>
      <c r="J487" s="2">
        <f t="shared" ca="1" si="387"/>
        <v>1.7580383161772319</v>
      </c>
      <c r="K487" s="2">
        <f t="shared" ca="1" si="388"/>
        <v>1.7971382670611988</v>
      </c>
      <c r="L487" s="2">
        <f t="shared" ca="1" si="389"/>
        <v>1.8316572017467601</v>
      </c>
      <c r="M487" s="2">
        <f t="shared" ca="1" si="390"/>
        <v>1.8615209190225026</v>
      </c>
      <c r="N487" s="2">
        <f t="shared" ca="1" si="391"/>
        <v>1.8867254382550014</v>
      </c>
      <c r="O487" s="2">
        <f t="shared" ca="1" si="392"/>
        <v>1.9073436574525844</v>
      </c>
      <c r="P487" s="2">
        <f t="shared" ca="1" si="393"/>
        <v>1.9235218953944067</v>
      </c>
      <c r="Q487" s="2">
        <f t="shared" ca="1" si="394"/>
        <v>1.9354691765856691</v>
      </c>
      <c r="R487" s="2">
        <f t="shared" ca="1" si="395"/>
        <v>1.9434424906372665</v>
      </c>
      <c r="S487" s="2">
        <f t="shared" ca="1" si="396"/>
        <v>1.9477306928783109</v>
      </c>
      <c r="T487" s="2">
        <f t="shared" ca="1" si="397"/>
        <v>1.9486386609295197</v>
      </c>
      <c r="U487" s="2">
        <f t="shared" ca="1" si="398"/>
        <v>1.9464723947669114</v>
      </c>
      <c r="V487" s="2">
        <f t="shared" ca="1" si="399"/>
        <v>1.941525429749664</v>
      </c>
      <c r="W487" s="2">
        <f t="shared" ca="1" si="400"/>
        <v>1.9340672525703804</v>
      </c>
      <c r="X487" s="2">
        <f t="shared" ca="1" si="401"/>
        <v>1.9243348964082281</v>
      </c>
      <c r="Y487" s="2">
        <f t="shared" ca="1" si="402"/>
        <v>1.9125289278712418</v>
      </c>
      <c r="Z487" s="2">
        <f t="shared" ca="1" si="403"/>
        <v>1.8988143472797774</v>
      </c>
      <c r="AA487" s="2">
        <f t="shared" ca="1" si="404"/>
        <v>1.8833257539826762</v>
      </c>
      <c r="AB487" s="2">
        <f t="shared" ca="1" si="405"/>
        <v>1.8661750502693477</v>
      </c>
      <c r="AC487" s="2">
        <f t="shared" ca="1" si="406"/>
        <v>1.8474595052584533</v>
      </c>
      <c r="AD487" s="2">
        <f t="shared" ca="1" si="407"/>
        <v>1.8272683817586381</v>
      </c>
      <c r="AE487" s="2">
        <f t="shared" ca="1" si="408"/>
        <v>1.8056873034751391</v>
      </c>
      <c r="AF487" s="2">
        <f t="shared" ca="1" si="409"/>
        <v>1.7828005524478476</v>
      </c>
      <c r="AG487" s="2">
        <f t="shared" ca="1" si="410"/>
        <v>1.7586920465658571</v>
      </c>
      <c r="AH487" s="2">
        <f t="shared" ca="1" si="411"/>
        <v>1.7334457566493728</v>
      </c>
      <c r="AI487" s="2">
        <f t="shared" ca="1" si="412"/>
        <v>1.7071460431369092</v>
      </c>
      <c r="AJ487" s="2">
        <f t="shared" ca="1" si="413"/>
        <v>1.6798781232868125</v>
      </c>
      <c r="AK487" s="2">
        <f t="shared" ca="1" si="414"/>
        <v>1.651728721374266</v>
      </c>
      <c r="AL487" s="2">
        <f t="shared" ca="1" si="415"/>
        <v>1.6227868406518129</v>
      </c>
      <c r="AM487" s="2">
        <f t="shared" ca="1" si="416"/>
        <v>1.5931444470042684</v>
      </c>
      <c r="AN487" s="2">
        <f t="shared" ca="1" si="417"/>
        <v>1.5628966638571173</v>
      </c>
      <c r="AO487" s="2">
        <f t="shared" ca="1" si="418"/>
        <v>1.5321409249588864</v>
      </c>
      <c r="AP487" s="2">
        <f t="shared" ca="1" si="419"/>
        <v>1.5009745652413899</v>
      </c>
      <c r="AQ487" s="2">
        <f t="shared" ca="1" si="420"/>
        <v>1.469490708880163</v>
      </c>
      <c r="AR487" s="2">
        <f t="shared" ca="1" si="421"/>
        <v>1.4377730725672402</v>
      </c>
      <c r="AS487" s="2">
        <f t="shared" ca="1" si="422"/>
        <v>1.4058911921174704</v>
      </c>
      <c r="AT487" s="2">
        <f t="shared" ca="1" si="423"/>
        <v>1.373898029147179</v>
      </c>
      <c r="AU487" s="2">
        <f t="shared" ca="1" si="424"/>
        <v>1.3418312785526951</v>
      </c>
      <c r="AV487" s="2">
        <f t="shared" ca="1" si="425"/>
        <v>1.3097178349889602</v>
      </c>
      <c r="AW487" s="2">
        <f t="shared" ca="1" si="426"/>
        <v>1.2775786969067828</v>
      </c>
      <c r="AX487" s="2">
        <f t="shared" ca="1" si="427"/>
        <v>1.2454309411078279</v>
      </c>
      <c r="AY487" s="2">
        <f t="shared" ca="1" si="428"/>
        <v>1.213285742527459</v>
      </c>
      <c r="AZ487" s="2">
        <f t="shared" ca="1" si="377"/>
        <v>1.1811444940785873</v>
      </c>
      <c r="BC487" s="2">
        <f t="shared" ca="1" si="429"/>
        <v>-1.0805676421329391</v>
      </c>
      <c r="BD487" s="2">
        <f t="shared" ca="1" si="429"/>
        <v>-0.81568841702959638</v>
      </c>
      <c r="BE487" s="2">
        <f t="shared" ca="1" si="429"/>
        <v>1.3961365794619534</v>
      </c>
    </row>
    <row r="488" spans="1:57" x14ac:dyDescent="0.3">
      <c r="A488" s="2">
        <f t="shared" si="378"/>
        <v>4.7599999999999429</v>
      </c>
      <c r="B488" s="2">
        <f t="shared" ca="1" si="379"/>
        <v>1.2988618195977404</v>
      </c>
      <c r="C488" s="2">
        <f t="shared" ca="1" si="380"/>
        <v>1.3687085487508646</v>
      </c>
      <c r="D488" s="2">
        <f t="shared" ca="1" si="381"/>
        <v>1.4356615790655043</v>
      </c>
      <c r="E488" s="2">
        <f t="shared" ca="1" si="382"/>
        <v>1.4992582403440364</v>
      </c>
      <c r="F488" s="2">
        <f t="shared" ca="1" si="383"/>
        <v>1.5591406867985844</v>
      </c>
      <c r="G488" s="2">
        <f t="shared" ca="1" si="384"/>
        <v>1.6151090471525738</v>
      </c>
      <c r="H488" s="2">
        <f t="shared" ca="1" si="385"/>
        <v>1.6670389929624778</v>
      </c>
      <c r="I488" s="2">
        <f t="shared" ca="1" si="386"/>
        <v>1.714806616028822</v>
      </c>
      <c r="J488" s="2">
        <f t="shared" ca="1" si="387"/>
        <v>1.7582666153634656</v>
      </c>
      <c r="K488" s="2">
        <f t="shared" ca="1" si="388"/>
        <v>1.7972687495112356</v>
      </c>
      <c r="L488" s="2">
        <f t="shared" ca="1" si="389"/>
        <v>1.831687765884507</v>
      </c>
      <c r="M488" s="2">
        <f t="shared" ca="1" si="390"/>
        <v>1.861450912627401</v>
      </c>
      <c r="N488" s="2">
        <f t="shared" ca="1" si="391"/>
        <v>1.8865557915292146</v>
      </c>
      <c r="O488" s="2">
        <f t="shared" ca="1" si="392"/>
        <v>1.9070768139321703</v>
      </c>
      <c r="P488" s="2">
        <f t="shared" ca="1" si="393"/>
        <v>1.9231615978473495</v>
      </c>
      <c r="Q488" s="2">
        <f t="shared" ca="1" si="394"/>
        <v>1.9350201724986256</v>
      </c>
      <c r="R488" s="2">
        <f t="shared" ca="1" si="395"/>
        <v>1.9429102105993157</v>
      </c>
      <c r="S488" s="2">
        <f t="shared" ca="1" si="396"/>
        <v>1.947120934130629</v>
      </c>
      <c r="T488" s="2">
        <f t="shared" ca="1" si="397"/>
        <v>1.9479572898081572</v>
      </c>
      <c r="U488" s="2">
        <f t="shared" ca="1" si="398"/>
        <v>1.9457250754069779</v>
      </c>
      <c r="V488" s="2">
        <f t="shared" ca="1" si="399"/>
        <v>1.9407173928311441</v>
      </c>
      <c r="W488" s="2">
        <f t="shared" ca="1" si="400"/>
        <v>1.9332031276144854</v>
      </c>
      <c r="X488" s="2">
        <f t="shared" ca="1" si="401"/>
        <v>1.9234186318615389</v>
      </c>
      <c r="Y488" s="2">
        <f t="shared" ca="1" si="402"/>
        <v>1.9115638093964427</v>
      </c>
      <c r="Z488" s="2">
        <f t="shared" ca="1" si="403"/>
        <v>1.8978031012768111</v>
      </c>
      <c r="AA488" s="2">
        <f t="shared" ca="1" si="404"/>
        <v>1.8822707018038165</v>
      </c>
      <c r="AB488" s="2">
        <f t="shared" ca="1" si="405"/>
        <v>1.8650782695502668</v>
      </c>
      <c r="AC488" s="2">
        <f t="shared" ca="1" si="406"/>
        <v>1.8463229624218926</v>
      </c>
      <c r="AD488" s="2">
        <f t="shared" ca="1" si="407"/>
        <v>1.8260940192370936</v>
      </c>
      <c r="AE488" s="2">
        <f t="shared" ca="1" si="408"/>
        <v>1.8044770854514418</v>
      </c>
      <c r="AF488" s="2">
        <f t="shared" ca="1" si="409"/>
        <v>1.7815564841139413</v>
      </c>
      <c r="AG488" s="2">
        <f t="shared" ca="1" si="410"/>
        <v>1.7574161820952257</v>
      </c>
      <c r="AH488" s="2">
        <f t="shared" ca="1" si="411"/>
        <v>1.7321402054917496</v>
      </c>
      <c r="AI488" s="2">
        <f t="shared" ca="1" si="412"/>
        <v>1.7058129788635521</v>
      </c>
      <c r="AJ488" s="2">
        <f t="shared" ca="1" si="413"/>
        <v>1.6785197960483067</v>
      </c>
      <c r="AK488" s="2">
        <f t="shared" ca="1" si="414"/>
        <v>1.6503474727607905</v>
      </c>
      <c r="AL488" s="2">
        <f t="shared" ca="1" si="415"/>
        <v>1.6213851167712945</v>
      </c>
      <c r="AM488" s="2">
        <f t="shared" ca="1" si="416"/>
        <v>1.5917248017886456</v>
      </c>
      <c r="AN488" s="2">
        <f t="shared" ca="1" si="417"/>
        <v>1.5614617415504031</v>
      </c>
      <c r="AO488" s="2">
        <f t="shared" ca="1" si="418"/>
        <v>1.5306934114146153</v>
      </c>
      <c r="AP488" s="2">
        <f t="shared" ca="1" si="419"/>
        <v>1.4995171052376408</v>
      </c>
      <c r="AQ488" s="2">
        <f t="shared" ca="1" si="420"/>
        <v>1.4680258018403807</v>
      </c>
      <c r="AR488" s="2">
        <f t="shared" ca="1" si="421"/>
        <v>1.4363029768794908</v>
      </c>
      <c r="AS488" s="2">
        <f t="shared" ca="1" si="422"/>
        <v>1.4044178772193547</v>
      </c>
      <c r="AT488" s="2">
        <f t="shared" ca="1" si="423"/>
        <v>1.372423201825635</v>
      </c>
      <c r="AU488" s="2">
        <f t="shared" ca="1" si="424"/>
        <v>1.3403564726596104</v>
      </c>
      <c r="AV488" s="2">
        <f t="shared" ca="1" si="425"/>
        <v>1.3082445101829134</v>
      </c>
      <c r="AW488" s="2">
        <f t="shared" ca="1" si="426"/>
        <v>1.2761082791214819</v>
      </c>
      <c r="AX488" s="2">
        <f t="shared" ca="1" si="427"/>
        <v>1.2439647842850645</v>
      </c>
      <c r="AY488" s="2">
        <f t="shared" ca="1" si="428"/>
        <v>1.2118250527570944</v>
      </c>
      <c r="AZ488" s="2">
        <f t="shared" ca="1" si="377"/>
        <v>1.1796904205751211</v>
      </c>
      <c r="BC488" s="2">
        <f t="shared" ca="1" si="429"/>
        <v>-1.038513754056738</v>
      </c>
      <c r="BD488" s="2">
        <f t="shared" ca="1" si="429"/>
        <v>0.75753357646859687</v>
      </c>
      <c r="BE488" s="2">
        <f t="shared" ca="1" si="429"/>
        <v>0.27401878932626023</v>
      </c>
    </row>
    <row r="489" spans="1:57" x14ac:dyDescent="0.3">
      <c r="A489" s="2">
        <f t="shared" si="378"/>
        <v>4.7699999999999427</v>
      </c>
      <c r="B489" s="2">
        <f t="shared" ca="1" si="379"/>
        <v>1.2992887455230657</v>
      </c>
      <c r="C489" s="2">
        <f t="shared" ca="1" si="380"/>
        <v>1.369046515115337</v>
      </c>
      <c r="D489" s="2">
        <f t="shared" ca="1" si="381"/>
        <v>1.4359045498367644</v>
      </c>
      <c r="E489" s="2">
        <f t="shared" ca="1" si="382"/>
        <v>1.4994021577936225</v>
      </c>
      <c r="F489" s="2">
        <f t="shared" ca="1" si="383"/>
        <v>1.5591845316759008</v>
      </c>
      <c r="G489" s="2">
        <f t="shared" ca="1" si="384"/>
        <v>1.6150531877251366</v>
      </c>
      <c r="H489" s="2">
        <f t="shared" ca="1" si="385"/>
        <v>1.6668836806896012</v>
      </c>
      <c r="I489" s="2">
        <f t="shared" ca="1" si="386"/>
        <v>1.7145515478300966</v>
      </c>
      <c r="J489" s="2">
        <f t="shared" ca="1" si="387"/>
        <v>1.7579112615522459</v>
      </c>
      <c r="K489" s="2">
        <f t="shared" ca="1" si="388"/>
        <v>1.796812951582788</v>
      </c>
      <c r="L489" s="2">
        <f t="shared" ca="1" si="389"/>
        <v>1.8311322862278716</v>
      </c>
      <c r="M489" s="2">
        <f t="shared" ca="1" si="390"/>
        <v>1.8607977912923113</v>
      </c>
      <c r="N489" s="2">
        <f t="shared" ca="1" si="391"/>
        <v>1.8858084752501634</v>
      </c>
      <c r="O489" s="2">
        <f t="shared" ca="1" si="392"/>
        <v>1.9062400841393217</v>
      </c>
      <c r="P489" s="2">
        <f t="shared" ca="1" si="393"/>
        <v>1.9222413549563429</v>
      </c>
      <c r="Q489" s="2">
        <f t="shared" ca="1" si="394"/>
        <v>1.9340231408552622</v>
      </c>
      <c r="R489" s="2">
        <f t="shared" ca="1" si="395"/>
        <v>1.9418436169666289</v>
      </c>
      <c r="S489" s="2">
        <f t="shared" ca="1" si="396"/>
        <v>1.9459921916164187</v>
      </c>
      <c r="T489" s="2">
        <f t="shared" ca="1" si="397"/>
        <v>1.9467737008329966</v>
      </c>
      <c r="U489" s="2">
        <f t="shared" ca="1" si="398"/>
        <v>1.9444935612092302</v>
      </c>
      <c r="V489" s="2">
        <f t="shared" ca="1" si="399"/>
        <v>1.9394442634837892</v>
      </c>
      <c r="W489" s="2">
        <f t="shared" ca="1" si="400"/>
        <v>1.9318939160772284</v>
      </c>
      <c r="X489" s="2">
        <f t="shared" ca="1" si="401"/>
        <v>1.9220780160290831</v>
      </c>
      <c r="Y489" s="2">
        <f t="shared" ca="1" si="402"/>
        <v>1.9101956320938331</v>
      </c>
      <c r="Z489" s="2">
        <f t="shared" ca="1" si="403"/>
        <v>1.8964104747944679</v>
      </c>
      <c r="AA489" s="2">
        <f t="shared" ca="1" si="404"/>
        <v>1.8808561622549269</v>
      </c>
      <c r="AB489" s="2">
        <f t="shared" ca="1" si="405"/>
        <v>1.8636439376253044</v>
      </c>
      <c r="AC489" s="2">
        <f t="shared" ca="1" si="406"/>
        <v>1.844870674986669</v>
      </c>
      <c r="AD489" s="2">
        <f t="shared" ca="1" si="407"/>
        <v>1.8246254157258011</v>
      </c>
      <c r="AE489" s="2">
        <f t="shared" ca="1" si="408"/>
        <v>1.802993653077599</v>
      </c>
      <c r="AF489" s="2">
        <f t="shared" ca="1" si="409"/>
        <v>1.780059576903442</v>
      </c>
      <c r="AG489" s="2">
        <f t="shared" ca="1" si="410"/>
        <v>1.7559070288252132</v>
      </c>
      <c r="AH489" s="2">
        <f t="shared" ca="1" si="411"/>
        <v>1.7306199160363376</v>
      </c>
      <c r="AI489" s="2">
        <f t="shared" ca="1" si="412"/>
        <v>1.7042825531113486</v>
      </c>
      <c r="AJ489" s="2">
        <f t="shared" ca="1" si="413"/>
        <v>1.6769801364082684</v>
      </c>
      <c r="AK489" s="2">
        <f t="shared" ca="1" si="414"/>
        <v>1.648799398986845</v>
      </c>
      <c r="AL489" s="2">
        <f t="shared" ca="1" si="415"/>
        <v>1.6198293788450575</v>
      </c>
      <c r="AM489" s="2">
        <f t="shared" ca="1" si="416"/>
        <v>1.5901620828093208</v>
      </c>
      <c r="AN489" s="2">
        <f t="shared" ca="1" si="417"/>
        <v>1.5598926395990325</v>
      </c>
      <c r="AO489" s="2">
        <f t="shared" ca="1" si="418"/>
        <v>1.5291183901718775</v>
      </c>
      <c r="AP489" s="2">
        <f t="shared" ca="1" si="419"/>
        <v>1.4979364108669906</v>
      </c>
      <c r="AQ489" s="2">
        <f t="shared" ca="1" si="420"/>
        <v>1.466439358880838</v>
      </c>
      <c r="AR489" s="2">
        <f t="shared" ca="1" si="421"/>
        <v>1.4347102935202105</v>
      </c>
      <c r="AS489" s="2">
        <f t="shared" ca="1" si="422"/>
        <v>1.4028179988688372</v>
      </c>
      <c r="AT489" s="2">
        <f t="shared" ca="1" si="423"/>
        <v>1.370814738679845</v>
      </c>
      <c r="AU489" s="2">
        <f t="shared" ca="1" si="424"/>
        <v>1.3387376895981113</v>
      </c>
      <c r="AV489" s="2">
        <f t="shared" ca="1" si="425"/>
        <v>1.3066134243451444</v>
      </c>
      <c r="AW489" s="2">
        <f t="shared" ca="1" si="426"/>
        <v>1.2744626988004844</v>
      </c>
      <c r="AX489" s="2">
        <f t="shared" ca="1" si="427"/>
        <v>1.2423022699085788</v>
      </c>
      <c r="AY489" s="2">
        <f t="shared" ca="1" si="428"/>
        <v>1.2101428443642765</v>
      </c>
      <c r="AZ489" s="2">
        <f t="shared" ca="1" si="377"/>
        <v>1.1779855051267976</v>
      </c>
      <c r="BC489" s="2">
        <f t="shared" ca="1" si="429"/>
        <v>-1.5716904512084398</v>
      </c>
      <c r="BD489" s="2">
        <f t="shared" ca="1" si="429"/>
        <v>-0.36238935073123635</v>
      </c>
      <c r="BE489" s="2">
        <f t="shared" ca="1" si="429"/>
        <v>0.43983443099971353</v>
      </c>
    </row>
    <row r="490" spans="1:57" x14ac:dyDescent="0.3">
      <c r="A490" s="2">
        <f t="shared" si="378"/>
        <v>4.7799999999999425</v>
      </c>
      <c r="B490" s="2">
        <f t="shared" ca="1" si="379"/>
        <v>1.3014158908423155</v>
      </c>
      <c r="C490" s="2">
        <f t="shared" ca="1" si="380"/>
        <v>1.3710478128564827</v>
      </c>
      <c r="D490" s="2">
        <f t="shared" ca="1" si="381"/>
        <v>1.4377770628822346</v>
      </c>
      <c r="E490" s="2">
        <f t="shared" ca="1" si="382"/>
        <v>1.5011448336604041</v>
      </c>
      <c r="F490" s="2">
        <f t="shared" ca="1" si="383"/>
        <v>1.5607992084668325</v>
      </c>
      <c r="G490" s="2">
        <f t="shared" ca="1" si="384"/>
        <v>1.6165429461018237</v>
      </c>
      <c r="H490" s="2">
        <f t="shared" ca="1" si="385"/>
        <v>1.6682513608779972</v>
      </c>
      <c r="I490" s="2">
        <f t="shared" ca="1" si="386"/>
        <v>1.715799327202282</v>
      </c>
      <c r="J490" s="2">
        <f t="shared" ca="1" si="387"/>
        <v>1.7590409879570099</v>
      </c>
      <c r="K490" s="2">
        <f t="shared" ca="1" si="388"/>
        <v>1.7978267401722492</v>
      </c>
      <c r="L490" s="2">
        <f t="shared" ca="1" si="389"/>
        <v>1.832033065310442</v>
      </c>
      <c r="M490" s="2">
        <f t="shared" ca="1" si="390"/>
        <v>1.8615896545447579</v>
      </c>
      <c r="N490" s="2">
        <f t="shared" ca="1" si="391"/>
        <v>1.886496806721413</v>
      </c>
      <c r="O490" s="2">
        <f t="shared" ca="1" si="392"/>
        <v>1.9068314833869477</v>
      </c>
      <c r="P490" s="2">
        <f t="shared" ca="1" si="393"/>
        <v>1.9227434197494704</v>
      </c>
      <c r="Q490" s="2">
        <f t="shared" ca="1" si="394"/>
        <v>1.9344441715900995</v>
      </c>
      <c r="R490" s="2">
        <f t="shared" ca="1" si="395"/>
        <v>1.9421922952623485</v>
      </c>
      <c r="S490" s="2">
        <f t="shared" ca="1" si="396"/>
        <v>1.9462772646235003</v>
      </c>
      <c r="T490" s="2">
        <f t="shared" ca="1" si="397"/>
        <v>1.9470036847319747</v>
      </c>
      <c r="U490" s="2">
        <f t="shared" ca="1" si="398"/>
        <v>1.944676471525947</v>
      </c>
      <c r="V490" s="2">
        <f t="shared" ca="1" si="399"/>
        <v>1.9395873863869268</v>
      </c>
      <c r="W490" s="2">
        <f t="shared" ca="1" si="400"/>
        <v>1.9320036441903399</v>
      </c>
      <c r="X490" s="2">
        <f t="shared" ca="1" si="401"/>
        <v>1.9221597724378083</v>
      </c>
      <c r="Y490" s="2">
        <f t="shared" ca="1" si="402"/>
        <v>1.9102538920320351</v>
      </c>
      <c r="Z490" s="2">
        <f t="shared" ca="1" si="403"/>
        <v>1.896448871175713</v>
      </c>
      <c r="AA490" s="2">
        <f t="shared" ca="1" si="404"/>
        <v>1.8808776401578204</v>
      </c>
      <c r="AB490" s="2">
        <f t="shared" ca="1" si="405"/>
        <v>1.8636509144648801</v>
      </c>
      <c r="AC490" s="2">
        <f t="shared" ca="1" si="406"/>
        <v>1.8448651712083401</v>
      </c>
      <c r="AD490" s="2">
        <f t="shared" ca="1" si="407"/>
        <v>1.824609140374762</v>
      </c>
      <c r="AE490" s="2">
        <f t="shared" ca="1" si="408"/>
        <v>1.8029680484862116</v>
      </c>
      <c r="AF490" s="2">
        <f t="shared" ca="1" si="409"/>
        <v>1.7800258375024021</v>
      </c>
      <c r="AG490" s="2">
        <f t="shared" ca="1" si="410"/>
        <v>1.7558661090505621</v>
      </c>
      <c r="AH490" s="2">
        <f t="shared" ca="1" si="411"/>
        <v>1.7305725367266171</v>
      </c>
      <c r="AI490" s="2">
        <f t="shared" ca="1" si="412"/>
        <v>1.7042292104968941</v>
      </c>
      <c r="AJ490" s="2">
        <f t="shared" ca="1" si="413"/>
        <v>1.6769211146634369</v>
      </c>
      <c r="AK490" s="2">
        <f t="shared" ca="1" si="414"/>
        <v>1.6487347850157998</v>
      </c>
      <c r="AL490" s="2">
        <f t="shared" ca="1" si="415"/>
        <v>1.6197590749646289</v>
      </c>
      <c r="AM490" s="2">
        <f t="shared" ca="1" si="416"/>
        <v>1.5900858092183934</v>
      </c>
      <c r="AN490" s="2">
        <f t="shared" ca="1" si="417"/>
        <v>1.5598099156178653</v>
      </c>
      <c r="AO490" s="2">
        <f t="shared" ca="1" si="418"/>
        <v>1.5290284841852104</v>
      </c>
      <c r="AP490" s="2">
        <f t="shared" ca="1" si="419"/>
        <v>1.4978382567873765</v>
      </c>
      <c r="AQ490" s="2">
        <f t="shared" ca="1" si="420"/>
        <v>1.4663314522290674</v>
      </c>
      <c r="AR490" s="2">
        <f t="shared" ca="1" si="421"/>
        <v>1.4345905976657736</v>
      </c>
      <c r="AS490" s="2">
        <f t="shared" ca="1" si="422"/>
        <v>1.4026839000791131</v>
      </c>
      <c r="AT490" s="2">
        <f t="shared" ca="1" si="423"/>
        <v>1.3706630749347812</v>
      </c>
      <c r="AU490" s="2">
        <f t="shared" ca="1" si="424"/>
        <v>1.3385648406399606</v>
      </c>
      <c r="AV490" s="2">
        <f t="shared" ca="1" si="425"/>
        <v>1.3064154080810897</v>
      </c>
      <c r="AW490" s="2">
        <f t="shared" ca="1" si="426"/>
        <v>1.274235208638115</v>
      </c>
      <c r="AX490" s="2">
        <f t="shared" ca="1" si="427"/>
        <v>1.2420406350668978</v>
      </c>
      <c r="AY490" s="2">
        <f t="shared" ca="1" si="428"/>
        <v>1.2098419601470884</v>
      </c>
      <c r="AZ490" s="2">
        <f t="shared" ca="1" si="377"/>
        <v>1.1776399642091084</v>
      </c>
      <c r="BC490" s="2">
        <f t="shared" ca="1" si="429"/>
        <v>0.5806713694685488</v>
      </c>
      <c r="BD490" s="2">
        <f t="shared" ca="1" si="429"/>
        <v>-0.20621932779720087</v>
      </c>
      <c r="BE490" s="2">
        <f t="shared" ca="1" si="429"/>
        <v>1.1651512449753136</v>
      </c>
    </row>
    <row r="491" spans="1:57" x14ac:dyDescent="0.3">
      <c r="A491" s="2">
        <f t="shared" si="378"/>
        <v>4.7899999999999423</v>
      </c>
      <c r="B491" s="2">
        <f t="shared" ca="1" si="379"/>
        <v>1.3018290043761329</v>
      </c>
      <c r="C491" s="2">
        <f t="shared" ca="1" si="380"/>
        <v>1.3714534235357916</v>
      </c>
      <c r="D491" s="2">
        <f t="shared" ca="1" si="381"/>
        <v>1.4381631743683647</v>
      </c>
      <c r="E491" s="2">
        <f t="shared" ca="1" si="382"/>
        <v>1.5015016886318342</v>
      </c>
      <c r="F491" s="2">
        <f t="shared" ca="1" si="383"/>
        <v>1.5611202414909171</v>
      </c>
      <c r="G491" s="2">
        <f t="shared" ca="1" si="384"/>
        <v>1.6168231389083605</v>
      </c>
      <c r="H491" s="2">
        <f t="shared" ca="1" si="385"/>
        <v>1.6684857805763329</v>
      </c>
      <c r="I491" s="2">
        <f t="shared" ca="1" si="386"/>
        <v>1.7159827189780674</v>
      </c>
      <c r="J491" s="2">
        <f t="shared" ca="1" si="387"/>
        <v>1.759168113672702</v>
      </c>
      <c r="K491" s="2">
        <f t="shared" ca="1" si="388"/>
        <v>1.7978929741742584</v>
      </c>
      <c r="L491" s="2">
        <f t="shared" ca="1" si="389"/>
        <v>1.8320349364092789</v>
      </c>
      <c r="M491" s="2">
        <f t="shared" ca="1" si="390"/>
        <v>1.8615251936829298</v>
      </c>
      <c r="N491" s="2">
        <f t="shared" ca="1" si="391"/>
        <v>1.886365667979881</v>
      </c>
      <c r="O491" s="2">
        <f t="shared" ca="1" si="392"/>
        <v>1.9066348662729442</v>
      </c>
      <c r="P491" s="2">
        <f t="shared" ca="1" si="393"/>
        <v>1.9224838503336537</v>
      </c>
      <c r="Q491" s="2">
        <f t="shared" ca="1" si="394"/>
        <v>1.9341252064056953</v>
      </c>
      <c r="R491" s="2">
        <f t="shared" ca="1" si="395"/>
        <v>1.9418182000152777</v>
      </c>
      <c r="S491" s="2">
        <f t="shared" ca="1" si="396"/>
        <v>1.9458526988845322</v>
      </c>
      <c r="T491" s="2">
        <f t="shared" ca="1" si="397"/>
        <v>1.9465334059718027</v>
      </c>
      <c r="U491" s="2">
        <f t="shared" ca="1" si="398"/>
        <v>1.9441650662500887</v>
      </c>
      <c r="V491" s="2">
        <f t="shared" ca="1" si="399"/>
        <v>1.9390390427235453</v>
      </c>
      <c r="W491" s="2">
        <f t="shared" ca="1" si="400"/>
        <v>1.9314219894661784</v>
      </c>
      <c r="X491" s="2">
        <f t="shared" ca="1" si="401"/>
        <v>1.9215477991389855</v>
      </c>
      <c r="Y491" s="2">
        <f t="shared" ca="1" si="402"/>
        <v>1.9096139811670869</v>
      </c>
      <c r="Z491" s="2">
        <f t="shared" ca="1" si="403"/>
        <v>1.8957828987861511</v>
      </c>
      <c r="AA491" s="2">
        <f t="shared" ca="1" si="404"/>
        <v>1.8801871319171886</v>
      </c>
      <c r="AB491" s="2">
        <f t="shared" ca="1" si="405"/>
        <v>1.8629372052605941</v>
      </c>
      <c r="AC491" s="2">
        <f t="shared" ca="1" si="406"/>
        <v>1.844129534933149</v>
      </c>
      <c r="AD491" s="2">
        <f t="shared" ca="1" si="407"/>
        <v>1.8238528746785085</v>
      </c>
      <c r="AE491" s="2">
        <f t="shared" ca="1" si="408"/>
        <v>1.8021925189456947</v>
      </c>
      <c r="AF491" s="2">
        <f t="shared" ca="1" si="409"/>
        <v>1.7792324962144603</v>
      </c>
      <c r="AG491" s="2">
        <f t="shared" ca="1" si="410"/>
        <v>1.7550565025088873</v>
      </c>
      <c r="AH491" s="2">
        <f t="shared" ca="1" si="411"/>
        <v>1.7297483122707535</v>
      </c>
      <c r="AI491" s="2">
        <f t="shared" ca="1" si="412"/>
        <v>1.7033921253727884</v>
      </c>
      <c r="AJ491" s="2">
        <f t="shared" ca="1" si="413"/>
        <v>1.6760730486203383</v>
      </c>
      <c r="AK491" s="2">
        <f t="shared" ca="1" si="414"/>
        <v>1.6478777550499872</v>
      </c>
      <c r="AL491" s="2">
        <f t="shared" ca="1" si="415"/>
        <v>1.6188952477980003</v>
      </c>
      <c r="AM491" s="2">
        <f t="shared" ca="1" si="416"/>
        <v>1.5892175033432525</v>
      </c>
      <c r="AN491" s="2">
        <f t="shared" ca="1" si="417"/>
        <v>1.5589395819103187</v>
      </c>
      <c r="AO491" s="2">
        <f t="shared" ca="1" si="418"/>
        <v>1.5281586551786763</v>
      </c>
      <c r="AP491" s="2">
        <f t="shared" ca="1" si="419"/>
        <v>1.4969714627282602</v>
      </c>
      <c r="AQ491" s="2">
        <f t="shared" ca="1" si="420"/>
        <v>1.4654701173603863</v>
      </c>
      <c r="AR491" s="2">
        <f t="shared" ca="1" si="421"/>
        <v>1.4337369474437935</v>
      </c>
      <c r="AS491" s="2">
        <f t="shared" ca="1" si="422"/>
        <v>1.4018399176978484</v>
      </c>
      <c r="AT491" s="2">
        <f t="shared" ca="1" si="423"/>
        <v>1.3698305313653734</v>
      </c>
      <c r="AU491" s="2">
        <f t="shared" ca="1" si="424"/>
        <v>1.3377453848074747</v>
      </c>
      <c r="AV491" s="2">
        <f t="shared" ca="1" si="425"/>
        <v>1.3056106620857959</v>
      </c>
      <c r="AW491" s="2">
        <f t="shared" ca="1" si="426"/>
        <v>1.2734468035504747</v>
      </c>
      <c r="AX491" s="2">
        <f t="shared" ca="1" si="427"/>
        <v>1.2412701706378193</v>
      </c>
      <c r="AY491" s="2">
        <f t="shared" ca="1" si="428"/>
        <v>1.2090909391015754</v>
      </c>
      <c r="AZ491" s="2">
        <f t="shared" ca="1" si="377"/>
        <v>1.1769100351060064</v>
      </c>
      <c r="BC491" s="2">
        <f t="shared" ca="1" si="429"/>
        <v>-0.59069234677375704</v>
      </c>
      <c r="BD491" s="2">
        <f t="shared" ca="1" si="429"/>
        <v>-1.2990792976349956</v>
      </c>
      <c r="BE491" s="2">
        <f t="shared" ca="1" si="429"/>
        <v>-1.385359052649604</v>
      </c>
    </row>
    <row r="492" spans="1:57" x14ac:dyDescent="0.3">
      <c r="A492" s="2">
        <f t="shared" si="378"/>
        <v>4.7999999999999421</v>
      </c>
      <c r="B492" s="2">
        <f t="shared" ca="1" si="379"/>
        <v>1.3038613325422785</v>
      </c>
      <c r="C492" s="2">
        <f t="shared" ca="1" si="380"/>
        <v>1.3733697203138131</v>
      </c>
      <c r="D492" s="2">
        <f t="shared" ca="1" si="381"/>
        <v>1.4399605886406706</v>
      </c>
      <c r="E492" s="2">
        <f t="shared" ca="1" si="382"/>
        <v>1.5031792847807779</v>
      </c>
      <c r="F492" s="2">
        <f t="shared" ca="1" si="383"/>
        <v>1.562679900318561</v>
      </c>
      <c r="G492" s="2">
        <f t="shared" ca="1" si="384"/>
        <v>1.6182679165689142</v>
      </c>
      <c r="H492" s="2">
        <f t="shared" ca="1" si="385"/>
        <v>1.669818467882852</v>
      </c>
      <c r="I492" s="2">
        <f t="shared" ca="1" si="386"/>
        <v>1.7172054490172837</v>
      </c>
      <c r="J492" s="2">
        <f t="shared" ca="1" si="387"/>
        <v>1.7602827055496573</v>
      </c>
      <c r="K492" s="2">
        <f t="shared" ca="1" si="388"/>
        <v>1.7989015277429139</v>
      </c>
      <c r="L492" s="2">
        <f t="shared" ca="1" si="389"/>
        <v>1.8329403703664149</v>
      </c>
      <c r="M492" s="2">
        <f t="shared" ca="1" si="390"/>
        <v>1.8623315887028147</v>
      </c>
      <c r="N492" s="2">
        <f t="shared" ca="1" si="391"/>
        <v>1.8870783837463556</v>
      </c>
      <c r="O492" s="2">
        <f t="shared" ca="1" si="392"/>
        <v>1.9072604609442241</v>
      </c>
      <c r="P492" s="2">
        <f t="shared" ca="1" si="393"/>
        <v>1.9230298601347267</v>
      </c>
      <c r="Q492" s="2">
        <f t="shared" ca="1" si="394"/>
        <v>1.93459984902368</v>
      </c>
      <c r="R492" s="2">
        <f t="shared" ca="1" si="395"/>
        <v>1.942230053429193</v>
      </c>
      <c r="S492" s="2">
        <f t="shared" ca="1" si="396"/>
        <v>1.9462103864443088</v>
      </c>
      <c r="T492" s="2">
        <f t="shared" ca="1" si="397"/>
        <v>1.9468453009753552</v>
      </c>
      <c r="U492" s="2">
        <f t="shared" ca="1" si="398"/>
        <v>1.944439023907274</v>
      </c>
      <c r="V492" s="2">
        <f t="shared" ca="1" si="399"/>
        <v>1.9392821740437467</v>
      </c>
      <c r="W492" s="2">
        <f t="shared" ca="1" si="400"/>
        <v>1.931640500601937</v>
      </c>
      <c r="X492" s="2">
        <f t="shared" ca="1" si="401"/>
        <v>1.9217469192948404</v>
      </c>
      <c r="Y492" s="2">
        <f t="shared" ca="1" si="402"/>
        <v>1.9097979876255675</v>
      </c>
      <c r="Z492" s="2">
        <f t="shared" ca="1" si="403"/>
        <v>1.8959552243801054</v>
      </c>
      <c r="AA492" s="2">
        <f t="shared" ca="1" si="404"/>
        <v>1.8803505197284951</v>
      </c>
      <c r="AB492" s="2">
        <f t="shared" ca="1" si="405"/>
        <v>1.8630938676061948</v>
      </c>
      <c r="AC492" s="2">
        <f t="shared" ca="1" si="406"/>
        <v>1.8442812822557162</v>
      </c>
      <c r="AD492" s="2">
        <f t="shared" ca="1" si="407"/>
        <v>1.824001199486567</v>
      </c>
      <c r="AE492" s="2">
        <f t="shared" ca="1" si="408"/>
        <v>1.8023386394719492</v>
      </c>
      <c r="AF492" s="2">
        <f t="shared" ca="1" si="409"/>
        <v>1.7793773747945529</v>
      </c>
      <c r="AG492" s="2">
        <f t="shared" ca="1" si="410"/>
        <v>1.7552008534296559</v>
      </c>
      <c r="AH492" s="2">
        <f t="shared" ca="1" si="411"/>
        <v>1.7298926082714603</v>
      </c>
      <c r="AI492" s="2">
        <f t="shared" ca="1" si="412"/>
        <v>1.7035366067763986</v>
      </c>
      <c r="AJ492" s="2">
        <f t="shared" ca="1" si="413"/>
        <v>1.6762177359733561</v>
      </c>
      <c r="AK492" s="2">
        <f t="shared" ca="1" si="414"/>
        <v>1.6480224638208791</v>
      </c>
      <c r="AL492" s="2">
        <f t="shared" ca="1" si="415"/>
        <v>1.6190396006471106</v>
      </c>
      <c r="AM492" s="2">
        <f t="shared" ca="1" si="416"/>
        <v>1.5893609317389605</v>
      </c>
      <c r="AN492" s="2">
        <f t="shared" ca="1" si="417"/>
        <v>1.5590813061156383</v>
      </c>
      <c r="AO492" s="2">
        <f t="shared" ca="1" si="418"/>
        <v>1.5282976328604088</v>
      </c>
      <c r="AP492" s="2">
        <f t="shared" ca="1" si="419"/>
        <v>1.4971063046172284</v>
      </c>
      <c r="AQ492" s="2">
        <f t="shared" ca="1" si="420"/>
        <v>1.4655989837537193</v>
      </c>
      <c r="AR492" s="2">
        <f t="shared" ca="1" si="421"/>
        <v>1.4338574564077211</v>
      </c>
      <c r="AS492" s="2">
        <f t="shared" ca="1" si="422"/>
        <v>1.4019491030624975</v>
      </c>
      <c r="AT492" s="2">
        <f t="shared" ca="1" si="423"/>
        <v>1.3699248739668966</v>
      </c>
      <c r="AU492" s="2">
        <f t="shared" ca="1" si="424"/>
        <v>1.3378209027657355</v>
      </c>
      <c r="AV492" s="2">
        <f t="shared" ca="1" si="425"/>
        <v>1.3056630048371243</v>
      </c>
      <c r="AW492" s="2">
        <f t="shared" ca="1" si="426"/>
        <v>1.2734712861209589</v>
      </c>
      <c r="AX492" s="2">
        <f t="shared" ca="1" si="427"/>
        <v>1.2412617328452291</v>
      </c>
      <c r="AY492" s="2">
        <f t="shared" ca="1" si="428"/>
        <v>1.2090440860203326</v>
      </c>
      <c r="AZ492" s="2">
        <f t="shared" ca="1" si="377"/>
        <v>1.1768190391818834</v>
      </c>
      <c r="BC492" s="2">
        <f t="shared" ca="1" si="429"/>
        <v>0.76512976053776338</v>
      </c>
      <c r="BD492" s="2">
        <f t="shared" ca="1" si="429"/>
        <v>-0.90935596282737929</v>
      </c>
      <c r="BE492" s="2">
        <f t="shared" ca="1" si="429"/>
        <v>0.72530917951028506</v>
      </c>
    </row>
    <row r="493" spans="1:57" x14ac:dyDescent="0.3">
      <c r="A493" s="2">
        <f t="shared" si="378"/>
        <v>4.8099999999999419</v>
      </c>
      <c r="B493" s="2">
        <f t="shared" ca="1" si="379"/>
        <v>1.3059922353453757</v>
      </c>
      <c r="C493" s="2">
        <f t="shared" ca="1" si="380"/>
        <v>1.3753780823411692</v>
      </c>
      <c r="D493" s="2">
        <f t="shared" ca="1" si="381"/>
        <v>1.4418436974544486</v>
      </c>
      <c r="E493" s="2">
        <f t="shared" ca="1" si="382"/>
        <v>1.5049363619169753</v>
      </c>
      <c r="F493" s="2">
        <f t="shared" ca="1" si="383"/>
        <v>1.5643129513670266</v>
      </c>
      <c r="G493" s="2">
        <f t="shared" ca="1" si="384"/>
        <v>1.6197800941132727</v>
      </c>
      <c r="H493" s="2">
        <f t="shared" ca="1" si="385"/>
        <v>1.6712126517733643</v>
      </c>
      <c r="I493" s="2">
        <f t="shared" ca="1" si="386"/>
        <v>1.7184838687082731</v>
      </c>
      <c r="J493" s="2">
        <f t="shared" ca="1" si="387"/>
        <v>1.7614472888638644</v>
      </c>
      <c r="K493" s="2">
        <f t="shared" ca="1" si="388"/>
        <v>1.7999544944693697</v>
      </c>
      <c r="L493" s="2">
        <f t="shared" ca="1" si="389"/>
        <v>1.8338847664551579</v>
      </c>
      <c r="M493" s="2">
        <f t="shared" ca="1" si="390"/>
        <v>1.8631716248775063</v>
      </c>
      <c r="N493" s="2">
        <f t="shared" ca="1" si="391"/>
        <v>1.88781954858502</v>
      </c>
      <c r="O493" s="2">
        <f t="shared" ca="1" si="392"/>
        <v>1.9079094375466024</v>
      </c>
      <c r="P493" s="2">
        <f t="shared" ca="1" si="393"/>
        <v>1.9235943041907329</v>
      </c>
      <c r="Q493" s="2">
        <f t="shared" ca="1" si="394"/>
        <v>1.9350880917174491</v>
      </c>
      <c r="R493" s="2">
        <f t="shared" ca="1" si="395"/>
        <v>1.9426507803938342</v>
      </c>
      <c r="S493" s="2">
        <f t="shared" ca="1" si="396"/>
        <v>1.9465723232308783</v>
      </c>
      <c r="T493" s="2">
        <f t="shared" ca="1" si="397"/>
        <v>1.9471569181776669</v>
      </c>
      <c r="U493" s="2">
        <f t="shared" ca="1" si="398"/>
        <v>1.944708269964329</v>
      </c>
      <c r="V493" s="2">
        <f t="shared" ca="1" si="399"/>
        <v>1.9395162504364396</v>
      </c>
      <c r="W493" s="2">
        <f t="shared" ca="1" si="400"/>
        <v>1.9318457029679912</v>
      </c>
      <c r="X493" s="2">
        <f t="shared" ca="1" si="401"/>
        <v>1.9219285672799906</v>
      </c>
      <c r="Y493" s="2">
        <f t="shared" ca="1" si="402"/>
        <v>1.9099604515584796</v>
      </c>
      <c r="Z493" s="2">
        <f t="shared" ca="1" si="403"/>
        <v>1.8961020336892327</v>
      </c>
      <c r="AA493" s="2">
        <f t="shared" ca="1" si="404"/>
        <v>1.8804845177265352</v>
      </c>
      <c r="AB493" s="2">
        <f t="shared" ca="1" si="405"/>
        <v>1.8632173698742167</v>
      </c>
      <c r="AC493" s="2">
        <f t="shared" ca="1" si="406"/>
        <v>1.844396204634815</v>
      </c>
      <c r="AD493" s="2">
        <f t="shared" ca="1" si="407"/>
        <v>1.8241091412123522</v>
      </c>
      <c r="AE493" s="2">
        <f t="shared" ca="1" si="408"/>
        <v>1.802440926327278</v>
      </c>
      <c r="AF493" s="2">
        <f t="shared" ca="1" si="409"/>
        <v>1.7794750772776804</v>
      </c>
      <c r="AG493" s="2">
        <f t="shared" ca="1" si="410"/>
        <v>1.7552947945755499</v>
      </c>
      <c r="AH493" s="2">
        <f t="shared" ca="1" si="411"/>
        <v>1.7299833702056338</v>
      </c>
      <c r="AI493" s="2">
        <f t="shared" ca="1" si="412"/>
        <v>1.7036245399163579</v>
      </c>
      <c r="AJ493" s="2">
        <f t="shared" ca="1" si="413"/>
        <v>1.676302971709609</v>
      </c>
      <c r="AK493" s="2">
        <f t="shared" ca="1" si="414"/>
        <v>1.6481049291667882</v>
      </c>
      <c r="AL493" s="2">
        <f t="shared" ca="1" si="415"/>
        <v>1.6191190302957332</v>
      </c>
      <c r="AM493" s="2">
        <f t="shared" ca="1" si="416"/>
        <v>1.5894368692466152</v>
      </c>
      <c r="AN493" s="2">
        <f t="shared" ca="1" si="417"/>
        <v>1.5591530832609553</v>
      </c>
      <c r="AO493" s="2">
        <f t="shared" ca="1" si="418"/>
        <v>1.5283643175945043</v>
      </c>
      <c r="AP493" s="2">
        <f t="shared" ca="1" si="419"/>
        <v>1.4971666163407797</v>
      </c>
      <c r="AQ493" s="2">
        <f t="shared" ca="1" si="420"/>
        <v>1.4656511900532603</v>
      </c>
      <c r="AR493" s="2">
        <f t="shared" ca="1" si="421"/>
        <v>1.433899282254276</v>
      </c>
      <c r="AS493" s="2">
        <f t="shared" ca="1" si="422"/>
        <v>1.4019776902713241</v>
      </c>
      <c r="AT493" s="2">
        <f t="shared" ca="1" si="423"/>
        <v>1.3699368136203269</v>
      </c>
      <c r="AU493" s="2">
        <f t="shared" ca="1" si="424"/>
        <v>1.3378123255659606</v>
      </c>
      <c r="AV493" s="2">
        <f t="shared" ca="1" si="425"/>
        <v>1.3056296739437618</v>
      </c>
      <c r="AW493" s="2">
        <f t="shared" ca="1" si="426"/>
        <v>1.2734086299229179</v>
      </c>
      <c r="AX493" s="2">
        <f t="shared" ca="1" si="427"/>
        <v>1.2411648037878931</v>
      </c>
      <c r="AY493" s="2">
        <f t="shared" ca="1" si="428"/>
        <v>1.2089075063035248</v>
      </c>
      <c r="AZ493" s="2">
        <f t="shared" ca="1" si="377"/>
        <v>1.1766373180359293</v>
      </c>
      <c r="BC493" s="2">
        <f t="shared" ca="1" si="429"/>
        <v>0.73651425649129276</v>
      </c>
      <c r="BD493" s="2">
        <f t="shared" ca="1" si="429"/>
        <v>-0.54097609116792977</v>
      </c>
      <c r="BE493" s="2">
        <f t="shared" ca="1" si="429"/>
        <v>0.97671113559000311</v>
      </c>
    </row>
    <row r="494" spans="1:57" x14ac:dyDescent="0.3">
      <c r="A494" s="2">
        <f t="shared" si="378"/>
        <v>4.8199999999999417</v>
      </c>
      <c r="B494" s="2">
        <f t="shared" ca="1" si="379"/>
        <v>1.3070510680458354</v>
      </c>
      <c r="C494" s="2">
        <f t="shared" ca="1" si="380"/>
        <v>1.3764569571017697</v>
      </c>
      <c r="D494" s="2">
        <f t="shared" ca="1" si="381"/>
        <v>1.4429239905077851</v>
      </c>
      <c r="E494" s="2">
        <f t="shared" ca="1" si="382"/>
        <v>1.5060020388595501</v>
      </c>
      <c r="F494" s="2">
        <f t="shared" ca="1" si="383"/>
        <v>1.5653513674964648</v>
      </c>
      <c r="G494" s="2">
        <f t="shared" ca="1" si="384"/>
        <v>1.6207803617149041</v>
      </c>
      <c r="H494" s="2">
        <f t="shared" ca="1" si="385"/>
        <v>1.6721642412343762</v>
      </c>
      <c r="I494" s="2">
        <f t="shared" ca="1" si="386"/>
        <v>1.7193762453836756</v>
      </c>
      <c r="J494" s="2">
        <f t="shared" ca="1" si="387"/>
        <v>1.7622702667375134</v>
      </c>
      <c r="K494" s="2">
        <f t="shared" ca="1" si="388"/>
        <v>1.8006988285637795</v>
      </c>
      <c r="L494" s="2">
        <f t="shared" ca="1" si="389"/>
        <v>1.8345426831145744</v>
      </c>
      <c r="M494" s="2">
        <f t="shared" ca="1" si="390"/>
        <v>1.8637371558698859</v>
      </c>
      <c r="N494" s="2">
        <f t="shared" ca="1" si="391"/>
        <v>1.8882886402545009</v>
      </c>
      <c r="O494" s="2">
        <f t="shared" ca="1" si="392"/>
        <v>1.9082798647088821</v>
      </c>
      <c r="P494" s="2">
        <f t="shared" ca="1" si="393"/>
        <v>1.9238654466982348</v>
      </c>
      <c r="Q494" s="2">
        <f t="shared" ca="1" si="394"/>
        <v>1.935260636884385</v>
      </c>
      <c r="R494" s="2">
        <f t="shared" ca="1" si="395"/>
        <v>1.942726402081242</v>
      </c>
      <c r="S494" s="2">
        <f t="shared" ca="1" si="396"/>
        <v>1.9465533677087115</v>
      </c>
      <c r="T494" s="2">
        <f t="shared" ca="1" si="397"/>
        <v>1.9470461098031582</v>
      </c>
      <c r="U494" s="2">
        <f t="shared" ca="1" si="398"/>
        <v>1.9445084448323049</v>
      </c>
      <c r="V494" s="2">
        <f t="shared" ca="1" si="399"/>
        <v>1.9392301328943904</v>
      </c>
      <c r="W494" s="2">
        <f t="shared" ca="1" si="400"/>
        <v>1.9314757485057332</v>
      </c>
      <c r="X494" s="2">
        <f t="shared" ca="1" si="401"/>
        <v>1.9214768943173215</v>
      </c>
      <c r="Y494" s="2">
        <f t="shared" ca="1" si="402"/>
        <v>1.9094288697549384</v>
      </c>
      <c r="Z494" s="2">
        <f t="shared" ca="1" si="403"/>
        <v>1.8954921532883069</v>
      </c>
      <c r="AA494" s="2">
        <f t="shared" ca="1" si="404"/>
        <v>1.879797904412112</v>
      </c>
      <c r="AB494" s="2">
        <f t="shared" ca="1" si="405"/>
        <v>1.86245570254686</v>
      </c>
      <c r="AC494" s="2">
        <f t="shared" ca="1" si="406"/>
        <v>1.8435614025062772</v>
      </c>
      <c r="AD494" s="2">
        <f t="shared" ca="1" si="407"/>
        <v>1.8232034461404267</v>
      </c>
      <c r="AE494" s="2">
        <f t="shared" ca="1" si="408"/>
        <v>1.8014669454688426</v>
      </c>
      <c r="AF494" s="2">
        <f t="shared" ca="1" si="409"/>
        <v>1.7784358010499077</v>
      </c>
      <c r="AG494" s="2">
        <f t="shared" ca="1" si="410"/>
        <v>1.7541936044518764</v>
      </c>
      <c r="AH494" s="2">
        <f t="shared" ca="1" si="411"/>
        <v>1.728824045322541</v>
      </c>
      <c r="AI494" s="2">
        <f t="shared" ca="1" si="412"/>
        <v>1.702411266344414</v>
      </c>
      <c r="AJ494" s="2">
        <f t="shared" ca="1" si="413"/>
        <v>1.6750403551738531</v>
      </c>
      <c r="AK494" s="2">
        <f t="shared" ca="1" si="414"/>
        <v>1.6467980096447232</v>
      </c>
      <c r="AL494" s="2">
        <f t="shared" ca="1" si="415"/>
        <v>1.6177732938567009</v>
      </c>
      <c r="AM494" s="2">
        <f t="shared" ca="1" si="416"/>
        <v>1.5880582487988717</v>
      </c>
      <c r="AN494" s="2">
        <f t="shared" ca="1" si="417"/>
        <v>1.5577479372825445</v>
      </c>
      <c r="AO494" s="2">
        <f t="shared" ca="1" si="418"/>
        <v>1.5269393774299704</v>
      </c>
      <c r="AP494" s="2">
        <f t="shared" ca="1" si="419"/>
        <v>1.4957289011074257</v>
      </c>
      <c r="AQ494" s="2">
        <f t="shared" ca="1" si="420"/>
        <v>1.4642079036266913</v>
      </c>
      <c r="AR494" s="2">
        <f t="shared" ca="1" si="421"/>
        <v>1.4324577234722546</v>
      </c>
      <c r="AS494" s="2">
        <f t="shared" ca="1" si="422"/>
        <v>1.4005452138527763</v>
      </c>
      <c r="AT494" s="2">
        <f t="shared" ca="1" si="423"/>
        <v>1.3685208637467801</v>
      </c>
      <c r="AU494" s="2">
        <f t="shared" ca="1" si="424"/>
        <v>1.3364205262840254</v>
      </c>
      <c r="AV494" s="2">
        <f t="shared" ca="1" si="425"/>
        <v>1.3042699208013862</v>
      </c>
      <c r="AW494" s="2">
        <f t="shared" ca="1" si="426"/>
        <v>1.2720891212623557</v>
      </c>
      <c r="AX494" s="2">
        <f t="shared" ca="1" si="427"/>
        <v>1.2398939993103053</v>
      </c>
      <c r="AY494" s="2">
        <f t="shared" ca="1" si="428"/>
        <v>1.2076940801985063</v>
      </c>
      <c r="AZ494" s="2">
        <f t="shared" ca="1" si="377"/>
        <v>1.1754905819868322</v>
      </c>
      <c r="BC494" s="2">
        <f t="shared" ca="1" si="429"/>
        <v>-0.51979326795914282</v>
      </c>
      <c r="BD494" s="2">
        <f t="shared" ca="1" si="429"/>
        <v>2.0412129332978708</v>
      </c>
      <c r="BE494" s="2">
        <f t="shared" ca="1" si="429"/>
        <v>-0.67667137468027061</v>
      </c>
    </row>
    <row r="495" spans="1:57" x14ac:dyDescent="0.3">
      <c r="A495" s="2">
        <f t="shared" si="378"/>
        <v>4.8299999999999415</v>
      </c>
      <c r="B495" s="2">
        <f t="shared" ca="1" si="379"/>
        <v>1.3086107639661895</v>
      </c>
      <c r="C495" s="2">
        <f t="shared" ca="1" si="380"/>
        <v>1.3779097645350804</v>
      </c>
      <c r="D495" s="2">
        <f t="shared" ca="1" si="381"/>
        <v>1.4442660927174016</v>
      </c>
      <c r="E495" s="2">
        <f t="shared" ca="1" si="382"/>
        <v>1.5072316295670196</v>
      </c>
      <c r="F495" s="2">
        <f t="shared" ca="1" si="383"/>
        <v>1.5664694025577346</v>
      </c>
      <c r="G495" s="2">
        <f t="shared" ca="1" si="384"/>
        <v>1.6217889310834552</v>
      </c>
      <c r="H495" s="2">
        <f t="shared" ca="1" si="385"/>
        <v>1.6730651907904126</v>
      </c>
      <c r="I495" s="2">
        <f t="shared" ca="1" si="386"/>
        <v>1.7201708281359902</v>
      </c>
      <c r="J495" s="2">
        <f t="shared" ca="1" si="387"/>
        <v>1.7629595012594876</v>
      </c>
      <c r="K495" s="2">
        <f t="shared" ca="1" si="388"/>
        <v>1.8012840901606606</v>
      </c>
      <c r="L495" s="2">
        <f t="shared" ca="1" si="389"/>
        <v>1.8350262301829263</v>
      </c>
      <c r="M495" s="2">
        <f t="shared" ca="1" si="390"/>
        <v>1.864122459500579</v>
      </c>
      <c r="N495" s="2">
        <f t="shared" ca="1" si="391"/>
        <v>1.8885804894800409</v>
      </c>
      <c r="O495" s="2">
        <f t="shared" ca="1" si="392"/>
        <v>1.9084842776521826</v>
      </c>
      <c r="P495" s="2">
        <f t="shared" ca="1" si="393"/>
        <v>1.9239894456549833</v>
      </c>
      <c r="Q495" s="2">
        <f t="shared" ca="1" si="394"/>
        <v>1.9353119502813041</v>
      </c>
      <c r="R495" s="2">
        <f t="shared" ca="1" si="395"/>
        <v>1.942713143696668</v>
      </c>
      <c r="S495" s="2">
        <f t="shared" ca="1" si="396"/>
        <v>1.9464837229310097</v>
      </c>
      <c r="T495" s="2">
        <f t="shared" ca="1" si="397"/>
        <v>1.9469280418685249</v>
      </c>
      <c r="U495" s="2">
        <f t="shared" ca="1" si="398"/>
        <v>1.9443494293323782</v>
      </c>
      <c r="V495" s="2">
        <f t="shared" ca="1" si="399"/>
        <v>1.9390369356188117</v>
      </c>
      <c r="W495" s="2">
        <f t="shared" ca="1" si="400"/>
        <v>1.9312542701097681</v>
      </c>
      <c r="X495" s="2">
        <f t="shared" ca="1" si="401"/>
        <v>1.9212321040399585</v>
      </c>
      <c r="Y495" s="2">
        <f t="shared" ca="1" si="402"/>
        <v>1.9091648353493378</v>
      </c>
      <c r="Z495" s="2">
        <f t="shared" ca="1" si="403"/>
        <v>1.8952121512762521</v>
      </c>
      <c r="AA495" s="2">
        <f t="shared" ca="1" si="404"/>
        <v>1.8795045749988581</v>
      </c>
      <c r="AB495" s="2">
        <f t="shared" ca="1" si="405"/>
        <v>1.8621512067837747</v>
      </c>
      <c r="AC495" s="2">
        <f t="shared" ca="1" si="406"/>
        <v>1.84324754849016</v>
      </c>
      <c r="AD495" s="2">
        <f t="shared" ca="1" si="407"/>
        <v>1.8228817705547244</v>
      </c>
      <c r="AE495" s="2">
        <f t="shared" ca="1" si="408"/>
        <v>1.8011387557428569</v>
      </c>
      <c r="AF495" s="2">
        <f t="shared" ca="1" si="409"/>
        <v>1.7781021931167011</v>
      </c>
      <c r="AG495" s="2">
        <f t="shared" ca="1" si="410"/>
        <v>1.7538554705204559</v>
      </c>
      <c r="AH495" s="2">
        <f t="shared" ca="1" si="411"/>
        <v>1.7284820805379262</v>
      </c>
      <c r="AI495" s="2">
        <f t="shared" ca="1" si="412"/>
        <v>1.7020659781276644</v>
      </c>
      <c r="AJ495" s="2">
        <f t="shared" ca="1" si="413"/>
        <v>1.6746920759800052</v>
      </c>
      <c r="AK495" s="2">
        <f t="shared" ca="1" si="414"/>
        <v>1.6464469115056111</v>
      </c>
      <c r="AL495" s="2">
        <f t="shared" ca="1" si="415"/>
        <v>1.6174193999984843</v>
      </c>
      <c r="AM495" s="2">
        <f t="shared" ca="1" si="416"/>
        <v>1.5877014339487889</v>
      </c>
      <c r="AN495" s="2">
        <f t="shared" ca="1" si="417"/>
        <v>1.5573879057711013</v>
      </c>
      <c r="AO495" s="2">
        <f t="shared" ca="1" si="418"/>
        <v>1.5265756098398442</v>
      </c>
      <c r="AP495" s="2">
        <f t="shared" ca="1" si="419"/>
        <v>1.4953605688213094</v>
      </c>
      <c r="AQ495" s="2">
        <f t="shared" ca="1" si="420"/>
        <v>1.4638337660772034</v>
      </c>
      <c r="AR495" s="2">
        <f t="shared" ca="1" si="421"/>
        <v>1.4320760393600971</v>
      </c>
      <c r="AS495" s="2">
        <f t="shared" ca="1" si="422"/>
        <v>1.400153703518989</v>
      </c>
      <c r="AT495" s="2">
        <f t="shared" ca="1" si="423"/>
        <v>1.3681167438906003</v>
      </c>
      <c r="AU495" s="2">
        <f t="shared" ca="1" si="424"/>
        <v>1.3360006003900449</v>
      </c>
      <c r="AV495" s="2">
        <f t="shared" ca="1" si="425"/>
        <v>1.3038306695689386</v>
      </c>
      <c r="AW495" s="2">
        <f t="shared" ca="1" si="426"/>
        <v>1.2716267324439192</v>
      </c>
      <c r="AX495" s="2">
        <f t="shared" ca="1" si="427"/>
        <v>1.2394043261674017</v>
      </c>
      <c r="AY495" s="2">
        <f t="shared" ca="1" si="428"/>
        <v>1.2071726040287434</v>
      </c>
      <c r="AZ495" s="2">
        <f t="shared" ca="1" si="377"/>
        <v>1.1749326276855794</v>
      </c>
      <c r="BC495" s="2">
        <f t="shared" ca="1" si="429"/>
        <v>9.1237696106091448E-2</v>
      </c>
      <c r="BD495" s="2">
        <f t="shared" ca="1" si="429"/>
        <v>-0.72108376562411003</v>
      </c>
      <c r="BE495" s="2">
        <f t="shared" ca="1" si="429"/>
        <v>0.61881721978703119</v>
      </c>
    </row>
    <row r="496" spans="1:57" x14ac:dyDescent="0.3">
      <c r="A496" s="2">
        <f t="shared" si="378"/>
        <v>4.8399999999999412</v>
      </c>
      <c r="B496" s="2">
        <f t="shared" ca="1" si="379"/>
        <v>1.3096784058347091</v>
      </c>
      <c r="C496" s="2">
        <f t="shared" ca="1" si="380"/>
        <v>1.3788962293218476</v>
      </c>
      <c r="D496" s="2">
        <f t="shared" ca="1" si="381"/>
        <v>1.44516578063642</v>
      </c>
      <c r="E496" s="2">
        <f t="shared" ca="1" si="382"/>
        <v>1.5080410316631607</v>
      </c>
      <c r="F496" s="2">
        <f t="shared" ca="1" si="383"/>
        <v>1.5671878047886783</v>
      </c>
      <c r="G496" s="2">
        <f t="shared" ca="1" si="384"/>
        <v>1.6224167912801446</v>
      </c>
      <c r="H496" s="2">
        <f t="shared" ca="1" si="385"/>
        <v>1.6736027810736971</v>
      </c>
      <c r="I496" s="2">
        <f t="shared" ca="1" si="386"/>
        <v>1.720617900263173</v>
      </c>
      <c r="J496" s="2">
        <f t="shared" ca="1" si="387"/>
        <v>1.7633156497149522</v>
      </c>
      <c r="K496" s="2">
        <f t="shared" ca="1" si="388"/>
        <v>1.8015493420269908</v>
      </c>
      <c r="L496" s="2">
        <f t="shared" ca="1" si="389"/>
        <v>1.8352015675652285</v>
      </c>
      <c r="M496" s="2">
        <f t="shared" ca="1" si="390"/>
        <v>1.8642101446423576</v>
      </c>
      <c r="N496" s="2">
        <f t="shared" ca="1" si="391"/>
        <v>1.8885841661285572</v>
      </c>
      <c r="O496" s="2">
        <f t="shared" ca="1" si="392"/>
        <v>1.9084088794858993</v>
      </c>
      <c r="P496" s="2">
        <f t="shared" ca="1" si="393"/>
        <v>1.9238409699034467</v>
      </c>
      <c r="Q496" s="2">
        <f t="shared" ca="1" si="394"/>
        <v>1.9350971592286537</v>
      </c>
      <c r="R496" s="2">
        <f t="shared" ca="1" si="395"/>
        <v>1.9424392440429705</v>
      </c>
      <c r="S496" s="2">
        <f t="shared" ca="1" si="396"/>
        <v>1.9461580524502633</v>
      </c>
      <c r="T496" s="2">
        <f t="shared" ca="1" si="397"/>
        <v>1.946557776211856</v>
      </c>
      <c r="U496" s="2">
        <f t="shared" ca="1" si="398"/>
        <v>1.9439413174023519</v>
      </c>
      <c r="V496" s="2">
        <f t="shared" ca="1" si="399"/>
        <v>1.9385970787484947</v>
      </c>
      <c r="W496" s="2">
        <f t="shared" ca="1" si="400"/>
        <v>1.9307879685113589</v>
      </c>
      <c r="X496" s="2">
        <f t="shared" ca="1" si="401"/>
        <v>1.9207437924471336</v>
      </c>
      <c r="Y496" s="2">
        <f t="shared" ca="1" si="402"/>
        <v>1.9086581145541797</v>
      </c>
      <c r="Z496" s="2">
        <f t="shared" ca="1" si="403"/>
        <v>1.894689899276909</v>
      </c>
      <c r="AA496" s="2">
        <f t="shared" ca="1" si="404"/>
        <v>1.8789691019593486</v>
      </c>
      <c r="AB496" s="2">
        <f t="shared" ca="1" si="405"/>
        <v>1.8616044115773618</v>
      </c>
      <c r="AC496" s="2">
        <f t="shared" ca="1" si="406"/>
        <v>1.8426910440055089</v>
      </c>
      <c r="AD496" s="2">
        <f t="shared" ca="1" si="407"/>
        <v>1.8223169644494774</v>
      </c>
      <c r="AE496" s="2">
        <f t="shared" ca="1" si="408"/>
        <v>1.8005668921148148</v>
      </c>
      <c r="AF496" s="2">
        <f t="shared" ca="1" si="409"/>
        <v>1.7775243700620149</v>
      </c>
      <c r="AG496" s="2">
        <f t="shared" ca="1" si="410"/>
        <v>1.7532726478835678</v>
      </c>
      <c r="AH496" s="2">
        <f t="shared" ca="1" si="411"/>
        <v>1.7278950866252378</v>
      </c>
      <c r="AI496" s="2">
        <f t="shared" ca="1" si="412"/>
        <v>1.7014755191159217</v>
      </c>
      <c r="AJ496" s="2">
        <f t="shared" ca="1" si="413"/>
        <v>1.6740987487099326</v>
      </c>
      <c r="AK496" s="2">
        <f t="shared" ca="1" si="414"/>
        <v>1.645851217966227</v>
      </c>
      <c r="AL496" s="2">
        <f t="shared" ca="1" si="415"/>
        <v>1.6168217587184144</v>
      </c>
      <c r="AM496" s="2">
        <f t="shared" ca="1" si="416"/>
        <v>1.5871021798589258</v>
      </c>
      <c r="AN496" s="2">
        <f t="shared" ca="1" si="417"/>
        <v>1.556787267677729</v>
      </c>
      <c r="AO496" s="2">
        <f t="shared" ca="1" si="418"/>
        <v>1.5259736564315214</v>
      </c>
      <c r="AP496" s="2">
        <f t="shared" ca="1" si="419"/>
        <v>1.4947571228707541</v>
      </c>
      <c r="AQ496" s="2">
        <f t="shared" ca="1" si="420"/>
        <v>1.4632283019705676</v>
      </c>
      <c r="AR496" s="2">
        <f t="shared" ca="1" si="421"/>
        <v>1.4314675953382077</v>
      </c>
      <c r="AS496" s="2">
        <f t="shared" ca="1" si="422"/>
        <v>1.399540845496513</v>
      </c>
      <c r="AT496" s="2">
        <f t="shared" ca="1" si="423"/>
        <v>1.3674976012880911</v>
      </c>
      <c r="AU496" s="2">
        <f t="shared" ca="1" si="424"/>
        <v>1.3353729565611441</v>
      </c>
      <c r="AV496" s="2">
        <f t="shared" ca="1" si="425"/>
        <v>1.3031920510179429</v>
      </c>
      <c r="AW496" s="2">
        <f t="shared" ca="1" si="426"/>
        <v>1.2709744372365341</v>
      </c>
      <c r="AX496" s="2">
        <f t="shared" ca="1" si="427"/>
        <v>1.2387353824680627</v>
      </c>
      <c r="AY496" s="2">
        <f t="shared" ca="1" si="428"/>
        <v>1.2064837376883506</v>
      </c>
      <c r="AZ496" s="2">
        <f t="shared" ca="1" si="377"/>
        <v>1.1742205701220783</v>
      </c>
      <c r="BC496" s="2">
        <f t="shared" ca="1" si="429"/>
        <v>-0.29529839608506858</v>
      </c>
      <c r="BD496" s="2">
        <f t="shared" ca="1" si="429"/>
        <v>-1.0825262838317862</v>
      </c>
      <c r="BE496" s="2">
        <f t="shared" ca="1" si="429"/>
        <v>1.8401642557412501E-2</v>
      </c>
    </row>
    <row r="497" spans="1:57" x14ac:dyDescent="0.3">
      <c r="A497" s="2">
        <f t="shared" si="378"/>
        <v>4.849999999999941</v>
      </c>
      <c r="B497" s="2">
        <f t="shared" ca="1" si="379"/>
        <v>1.3096374233645343</v>
      </c>
      <c r="C497" s="2">
        <f t="shared" ca="1" si="380"/>
        <v>1.3787874615150717</v>
      </c>
      <c r="D497" s="2">
        <f t="shared" ca="1" si="381"/>
        <v>1.4449817887765628</v>
      </c>
      <c r="E497" s="2">
        <f t="shared" ca="1" si="382"/>
        <v>1.507776559891407</v>
      </c>
      <c r="F497" s="2">
        <f t="shared" ca="1" si="383"/>
        <v>1.5668404376433891</v>
      </c>
      <c r="G497" s="2">
        <f t="shared" ca="1" si="384"/>
        <v>1.6219853359664362</v>
      </c>
      <c r="H497" s="2">
        <f t="shared" ca="1" si="385"/>
        <v>1.6730859303386807</v>
      </c>
      <c r="I497" s="2">
        <f t="shared" ca="1" si="386"/>
        <v>1.7200139116973856</v>
      </c>
      <c r="J497" s="2">
        <f t="shared" ca="1" si="387"/>
        <v>1.7626227133785921</v>
      </c>
      <c r="K497" s="2">
        <f t="shared" ca="1" si="388"/>
        <v>1.8007661689721011</v>
      </c>
      <c r="L497" s="2">
        <f t="shared" ca="1" si="389"/>
        <v>1.8343279083138513</v>
      </c>
      <c r="M497" s="2">
        <f t="shared" ca="1" si="390"/>
        <v>1.8632471098273988</v>
      </c>
      <c r="N497" s="2">
        <f t="shared" ca="1" si="391"/>
        <v>1.8875343240003877</v>
      </c>
      <c r="O497" s="2">
        <f t="shared" ca="1" si="392"/>
        <v>1.9072761616436467</v>
      </c>
      <c r="P497" s="2">
        <f t="shared" ca="1" si="393"/>
        <v>1.9226304434725521</v>
      </c>
      <c r="Q497" s="2">
        <f t="shared" ca="1" si="394"/>
        <v>1.9338147279215359</v>
      </c>
      <c r="R497" s="2">
        <f t="shared" ca="1" si="395"/>
        <v>1.9410913276662949</v>
      </c>
      <c r="S497" s="2">
        <f t="shared" ca="1" si="396"/>
        <v>1.9447512739658483</v>
      </c>
      <c r="T497" s="2">
        <f t="shared" ca="1" si="397"/>
        <v>1.9450986691112944</v>
      </c>
      <c r="U497" s="2">
        <f t="shared" ca="1" si="398"/>
        <v>1.9424360619574141</v>
      </c>
      <c r="V497" s="2">
        <f t="shared" ca="1" si="399"/>
        <v>1.9370512825355846</v>
      </c>
      <c r="W497" s="2">
        <f t="shared" ca="1" si="400"/>
        <v>1.9292065146440172</v>
      </c>
      <c r="X497" s="2">
        <f t="shared" ca="1" si="401"/>
        <v>1.9191307771362764</v>
      </c>
      <c r="Y497" s="2">
        <f t="shared" ca="1" si="402"/>
        <v>1.9070168802372411</v>
      </c>
      <c r="Z497" s="2">
        <f t="shared" ca="1" si="403"/>
        <v>1.8930231466417435</v>
      </c>
      <c r="AA497" s="2">
        <f t="shared" ca="1" si="404"/>
        <v>1.8772790449357075</v>
      </c>
      <c r="AB497" s="2">
        <f t="shared" ca="1" si="405"/>
        <v>1.8598929332555221</v>
      </c>
      <c r="AC497" s="2">
        <f t="shared" ca="1" si="406"/>
        <v>1.84095982105138</v>
      </c>
      <c r="AD497" s="2">
        <f t="shared" ca="1" si="407"/>
        <v>1.8205675470765283</v>
      </c>
      <c r="AE497" s="2">
        <f t="shared" ca="1" si="408"/>
        <v>1.7988007452729953</v>
      </c>
      <c r="AF497" s="2">
        <f t="shared" ca="1" si="409"/>
        <v>1.7757428907997823</v>
      </c>
      <c r="AG497" s="2">
        <f t="shared" ca="1" si="410"/>
        <v>1.7514771730771035</v>
      </c>
      <c r="AH497" s="2">
        <f t="shared" ca="1" si="411"/>
        <v>1.7260868997460079</v>
      </c>
      <c r="AI497" s="2">
        <f t="shared" ca="1" si="412"/>
        <v>1.6996558597067684</v>
      </c>
      <c r="AJ497" s="2">
        <f t="shared" ca="1" si="413"/>
        <v>1.6722688252125215</v>
      </c>
      <c r="AK497" s="2">
        <f t="shared" ca="1" si="414"/>
        <v>1.644012222143503</v>
      </c>
      <c r="AL497" s="2">
        <f t="shared" ca="1" si="415"/>
        <v>1.6149748768153402</v>
      </c>
      <c r="AM497" s="2">
        <f t="shared" ca="1" si="416"/>
        <v>1.5852485920173534</v>
      </c>
      <c r="AN497" s="2">
        <f t="shared" ca="1" si="417"/>
        <v>1.5549281247801985</v>
      </c>
      <c r="AO497" s="2">
        <f t="shared" ca="1" si="418"/>
        <v>1.5241100254720426</v>
      </c>
      <c r="AP497" s="2">
        <f t="shared" ca="1" si="419"/>
        <v>1.4928899008232408</v>
      </c>
      <c r="AQ497" s="2">
        <f t="shared" ca="1" si="420"/>
        <v>1.4613581136123512</v>
      </c>
      <c r="AR497" s="2">
        <f t="shared" ca="1" si="421"/>
        <v>1.429594706522836</v>
      </c>
      <c r="AS497" s="2">
        <f t="shared" ca="1" si="422"/>
        <v>1.3976651284131745</v>
      </c>
      <c r="AT497" s="2">
        <f t="shared" ca="1" si="423"/>
        <v>1.3656185713855624</v>
      </c>
      <c r="AU497" s="2">
        <f t="shared" ca="1" si="424"/>
        <v>1.3334898629508001</v>
      </c>
      <c r="AV497" s="2">
        <f t="shared" ca="1" si="425"/>
        <v>1.3013039644751878</v>
      </c>
      <c r="AW497" s="2">
        <f t="shared" ca="1" si="426"/>
        <v>1.2690802772140857</v>
      </c>
      <c r="AX497" s="2">
        <f t="shared" ca="1" si="427"/>
        <v>1.2368338758142816</v>
      </c>
      <c r="AY497" s="2">
        <f t="shared" ca="1" si="428"/>
        <v>1.2045733930408333</v>
      </c>
      <c r="AZ497" s="2">
        <f t="shared" ca="1" si="377"/>
        <v>1.1723000448909249</v>
      </c>
      <c r="BC497" s="2">
        <f t="shared" ca="1" si="429"/>
        <v>-1.9954350328314563</v>
      </c>
      <c r="BD497" s="2">
        <f t="shared" ca="1" si="429"/>
        <v>-0.5484844864131615</v>
      </c>
      <c r="BE497" s="2">
        <f t="shared" ca="1" si="429"/>
        <v>-3.271968361840738E-2</v>
      </c>
    </row>
    <row r="498" spans="1:57" x14ac:dyDescent="0.3">
      <c r="A498" s="2">
        <f t="shared" si="378"/>
        <v>4.8599999999999408</v>
      </c>
      <c r="B498" s="2">
        <f t="shared" ca="1" si="379"/>
        <v>1.311924442333795</v>
      </c>
      <c r="C498" s="2">
        <f t="shared" ca="1" si="380"/>
        <v>1.3809388156701889</v>
      </c>
      <c r="D498" s="2">
        <f t="shared" ca="1" si="381"/>
        <v>1.4469963494807481</v>
      </c>
      <c r="E498" s="2">
        <f t="shared" ca="1" si="382"/>
        <v>1.5096551531210514</v>
      </c>
      <c r="F498" s="2">
        <f t="shared" ca="1" si="383"/>
        <v>1.5685864560221765</v>
      </c>
      <c r="G498" s="2">
        <f t="shared" ca="1" si="384"/>
        <v>1.6236031266470357</v>
      </c>
      <c r="H498" s="2">
        <f t="shared" ca="1" si="385"/>
        <v>1.6745794782065095</v>
      </c>
      <c r="I498" s="2">
        <f t="shared" ca="1" si="386"/>
        <v>1.7213865324385371</v>
      </c>
      <c r="J498" s="2">
        <f t="shared" ca="1" si="387"/>
        <v>1.7638774255239886</v>
      </c>
      <c r="K498" s="2">
        <f t="shared" ca="1" si="388"/>
        <v>1.801906281018798</v>
      </c>
      <c r="L498" s="2">
        <f t="shared" ca="1" si="389"/>
        <v>1.8353575332464456</v>
      </c>
      <c r="M498" s="2">
        <f t="shared" ca="1" si="390"/>
        <v>1.8641714812962082</v>
      </c>
      <c r="N498" s="2">
        <f t="shared" ca="1" si="391"/>
        <v>1.8883598899925447</v>
      </c>
      <c r="O498" s="2">
        <f t="shared" ca="1" si="392"/>
        <v>1.9080104875433175</v>
      </c>
      <c r="P498" s="2">
        <f t="shared" ca="1" si="393"/>
        <v>1.9232819828161543</v>
      </c>
      <c r="Q498" s="2">
        <f t="shared" ca="1" si="394"/>
        <v>1.9343925230273349</v>
      </c>
      <c r="R498" s="2">
        <f t="shared" ca="1" si="395"/>
        <v>1.9416046892927459</v>
      </c>
      <c r="S498" s="2">
        <f t="shared" ca="1" si="396"/>
        <v>1.9452094687787773</v>
      </c>
      <c r="T498" s="2">
        <f t="shared" ca="1" si="397"/>
        <v>1.9455106276360334</v>
      </c>
      <c r="U498" s="2">
        <f t="shared" ca="1" si="398"/>
        <v>1.9428101157146884</v>
      </c>
      <c r="V498" s="2">
        <f t="shared" ca="1" si="399"/>
        <v>1.9373949459201265</v>
      </c>
      <c r="W498" s="2">
        <f t="shared" ca="1" si="400"/>
        <v>1.9295263349436265</v>
      </c>
      <c r="X498" s="2">
        <f t="shared" ca="1" si="401"/>
        <v>1.9194322740034357</v>
      </c>
      <c r="Y498" s="2">
        <f t="shared" ca="1" si="402"/>
        <v>1.9073045803961539</v>
      </c>
      <c r="Z498" s="2">
        <f t="shared" ca="1" si="403"/>
        <v>1.8933006967715882</v>
      </c>
      <c r="AA498" s="2">
        <f t="shared" ca="1" si="404"/>
        <v>1.8775493666806564</v>
      </c>
      <c r="AB498" s="2">
        <f t="shared" ca="1" si="405"/>
        <v>1.8601583785133007</v>
      </c>
      <c r="AC498" s="2">
        <f t="shared" ca="1" si="406"/>
        <v>1.8412222954995094</v>
      </c>
      <c r="AD498" s="2">
        <f t="shared" ca="1" si="407"/>
        <v>1.8208285893685932</v>
      </c>
      <c r="AE498" s="2">
        <f t="shared" ca="1" si="408"/>
        <v>1.7990615677510258</v>
      </c>
      <c r="AF498" s="2">
        <f t="shared" ca="1" si="409"/>
        <v>1.7760043966636252</v>
      </c>
      <c r="AG498" s="2">
        <f t="shared" ca="1" si="410"/>
        <v>1.7517399640944062</v>
      </c>
      <c r="AH498" s="2">
        <f t="shared" ca="1" si="411"/>
        <v>1.7263512830739494</v>
      </c>
      <c r="AI498" s="2">
        <f t="shared" ca="1" si="412"/>
        <v>1.6999218574351773</v>
      </c>
      <c r="AJ498" s="2">
        <f t="shared" ca="1" si="413"/>
        <v>1.6725361872232238</v>
      </c>
      <c r="AK498" s="2">
        <f t="shared" ca="1" si="414"/>
        <v>1.6442804404675435</v>
      </c>
      <c r="AL498" s="2">
        <f t="shared" ca="1" si="415"/>
        <v>1.615243196558805</v>
      </c>
      <c r="AM498" s="2">
        <f t="shared" ca="1" si="416"/>
        <v>1.5855160103248171</v>
      </c>
      <c r="AN498" s="2">
        <f t="shared" ca="1" si="417"/>
        <v>1.5551933670490652</v>
      </c>
      <c r="AO498" s="2">
        <f t="shared" ca="1" si="418"/>
        <v>1.5243714900932797</v>
      </c>
      <c r="AP498" s="2">
        <f t="shared" ca="1" si="419"/>
        <v>1.4931455727289149</v>
      </c>
      <c r="AQ498" s="2">
        <f t="shared" ca="1" si="420"/>
        <v>1.4616054624081274</v>
      </c>
      <c r="AR498" s="2">
        <f t="shared" ca="1" si="421"/>
        <v>1.4298306008005091</v>
      </c>
      <c r="AS498" s="2">
        <f t="shared" ca="1" si="422"/>
        <v>1.3978858024433831</v>
      </c>
      <c r="AT498" s="2">
        <f t="shared" ca="1" si="423"/>
        <v>1.3658196631113193</v>
      </c>
      <c r="AU498" s="2">
        <f t="shared" ca="1" si="424"/>
        <v>1.3336665043424698</v>
      </c>
      <c r="AV498" s="2">
        <f t="shared" ca="1" si="425"/>
        <v>1.3014508683121544</v>
      </c>
      <c r="AW498" s="2">
        <f t="shared" ca="1" si="426"/>
        <v>1.2691917627321383</v>
      </c>
      <c r="AX498" s="2">
        <f t="shared" ca="1" si="427"/>
        <v>1.2369038277374493</v>
      </c>
      <c r="AY498" s="2">
        <f t="shared" ca="1" si="428"/>
        <v>1.2045952438267709</v>
      </c>
      <c r="AZ498" s="2">
        <f t="shared" ca="1" si="377"/>
        <v>1.1722671582508637</v>
      </c>
      <c r="BC498" s="2">
        <f t="shared" ca="1" si="429"/>
        <v>0.94574032350748194</v>
      </c>
      <c r="BD498" s="2">
        <f t="shared" ca="1" si="429"/>
        <v>-0.75341260291113521</v>
      </c>
      <c r="BE498" s="2">
        <f t="shared" ca="1" si="429"/>
        <v>1.1241064826348799</v>
      </c>
    </row>
    <row r="499" spans="1:57" x14ac:dyDescent="0.3">
      <c r="A499" s="2">
        <f t="shared" si="378"/>
        <v>4.8699999999999406</v>
      </c>
      <c r="B499" s="2">
        <f t="shared" ca="1" si="379"/>
        <v>1.3126751275785866</v>
      </c>
      <c r="C499" s="2">
        <f t="shared" ca="1" si="380"/>
        <v>1.3817492037117272</v>
      </c>
      <c r="D499" s="2">
        <f t="shared" ca="1" si="381"/>
        <v>1.4478446478339937</v>
      </c>
      <c r="E499" s="2">
        <f t="shared" ca="1" si="382"/>
        <v>1.5105223565238661</v>
      </c>
      <c r="F499" s="2">
        <f t="shared" ca="1" si="383"/>
        <v>1.5694569139863876</v>
      </c>
      <c r="G499" s="2">
        <f t="shared" ca="1" si="384"/>
        <v>1.6244629372465687</v>
      </c>
      <c r="H499" s="2">
        <f t="shared" ca="1" si="385"/>
        <v>1.6754151914784359</v>
      </c>
      <c r="I499" s="2">
        <f t="shared" ca="1" si="386"/>
        <v>1.722184857030526</v>
      </c>
      <c r="J499" s="2">
        <f t="shared" ca="1" si="387"/>
        <v>1.7646256050400024</v>
      </c>
      <c r="K499" s="2">
        <f t="shared" ca="1" si="388"/>
        <v>1.8025926796884002</v>
      </c>
      <c r="L499" s="2">
        <f t="shared" ca="1" si="389"/>
        <v>1.8359721464793424</v>
      </c>
      <c r="M499" s="2">
        <f t="shared" ca="1" si="390"/>
        <v>1.8647062474102871</v>
      </c>
      <c r="N499" s="2">
        <f t="shared" ca="1" si="391"/>
        <v>1.8888087800727513</v>
      </c>
      <c r="O499" s="2">
        <f t="shared" ca="1" si="392"/>
        <v>1.9083694058557747</v>
      </c>
      <c r="P499" s="2">
        <f t="shared" ca="1" si="393"/>
        <v>1.923548536160866</v>
      </c>
      <c r="Q499" s="2">
        <f t="shared" ca="1" si="394"/>
        <v>1.9345657209483589</v>
      </c>
      <c r="R499" s="2">
        <f t="shared" ca="1" si="395"/>
        <v>1.9416846238927119</v>
      </c>
      <c r="S499" s="2">
        <f t="shared" ca="1" si="396"/>
        <v>1.9451970025957668</v>
      </c>
      <c r="T499" s="2">
        <f t="shared" ca="1" si="397"/>
        <v>1.9454071021793911</v>
      </c>
      <c r="U499" s="2">
        <f t="shared" ca="1" si="398"/>
        <v>1.9426170894957626</v>
      </c>
      <c r="V499" s="2">
        <f t="shared" ca="1" si="399"/>
        <v>1.9371139776936925</v>
      </c>
      <c r="W499" s="2">
        <f t="shared" ca="1" si="400"/>
        <v>1.9291588355159981</v>
      </c>
      <c r="X499" s="2">
        <f t="shared" ca="1" si="401"/>
        <v>1.9189794476087891</v>
      </c>
      <c r="Y499" s="2">
        <f t="shared" ca="1" si="402"/>
        <v>1.9067674609670893</v>
      </c>
      <c r="Z499" s="2">
        <f t="shared" ca="1" si="403"/>
        <v>1.8926802616649205</v>
      </c>
      <c r="AA499" s="2">
        <f t="shared" ca="1" si="404"/>
        <v>1.8768466916930038</v>
      </c>
      <c r="AB499" s="2">
        <f t="shared" ca="1" si="405"/>
        <v>1.8593747925343984</v>
      </c>
      <c r="AC499" s="2">
        <f t="shared" ca="1" si="406"/>
        <v>1.8403595031518518</v>
      </c>
      <c r="AD499" s="2">
        <f t="shared" ca="1" si="407"/>
        <v>1.8198887494340246</v>
      </c>
      <c r="AE499" s="2">
        <f t="shared" ca="1" si="408"/>
        <v>1.7980473334122622</v>
      </c>
      <c r="AF499" s="2">
        <f t="shared" ca="1" si="409"/>
        <v>1.7749189324844383</v>
      </c>
      <c r="AG499" s="2">
        <f t="shared" ca="1" si="410"/>
        <v>1.7505869537118406</v>
      </c>
      <c r="AH499" s="2">
        <f t="shared" ca="1" si="411"/>
        <v>1.7251349360744823</v>
      </c>
      <c r="AI499" s="2">
        <f t="shared" ca="1" si="412"/>
        <v>1.6986469189641615</v>
      </c>
      <c r="AJ499" s="2">
        <f t="shared" ca="1" si="413"/>
        <v>1.6712079508741928</v>
      </c>
      <c r="AK499" s="2">
        <f t="shared" ca="1" si="414"/>
        <v>1.6429047625708042</v>
      </c>
      <c r="AL499" s="2">
        <f t="shared" ca="1" si="415"/>
        <v>1.6138265068680131</v>
      </c>
      <c r="AM499" s="2">
        <f t="shared" ca="1" si="416"/>
        <v>1.5840653105254432</v>
      </c>
      <c r="AN499" s="2">
        <f t="shared" ca="1" si="417"/>
        <v>1.5537162063432615</v>
      </c>
      <c r="AO499" s="2">
        <f t="shared" ca="1" si="418"/>
        <v>1.5228759093167519</v>
      </c>
      <c r="AP499" s="2">
        <f t="shared" ca="1" si="419"/>
        <v>1.4916400175901565</v>
      </c>
      <c r="AQ499" s="2">
        <f t="shared" ca="1" si="420"/>
        <v>1.460098681944519</v>
      </c>
      <c r="AR499" s="2">
        <f t="shared" ca="1" si="421"/>
        <v>1.4283315627384543</v>
      </c>
      <c r="AS499" s="2">
        <f t="shared" ca="1" si="422"/>
        <v>1.3964036613170394</v>
      </c>
      <c r="AT499" s="2">
        <f t="shared" ca="1" si="423"/>
        <v>1.3643637993033559</v>
      </c>
      <c r="AU499" s="2">
        <f t="shared" ca="1" si="424"/>
        <v>1.3322466143675789</v>
      </c>
      <c r="AV499" s="2">
        <f t="shared" ca="1" si="425"/>
        <v>1.3000770503760353</v>
      </c>
      <c r="AW499" s="2">
        <f t="shared" ca="1" si="426"/>
        <v>1.2678745410465702</v>
      </c>
      <c r="AX499" s="2">
        <f t="shared" ca="1" si="427"/>
        <v>1.2356541120163977</v>
      </c>
      <c r="AY499" s="2">
        <f t="shared" ca="1" si="428"/>
        <v>1.2034243195572649</v>
      </c>
      <c r="AZ499" s="2">
        <f t="shared" ca="1" si="377"/>
        <v>1.171187196643251</v>
      </c>
      <c r="BC499" s="2">
        <f t="shared" ca="1" si="429"/>
        <v>-0.57554212542509742</v>
      </c>
      <c r="BD499" s="2">
        <f t="shared" ca="1" si="429"/>
        <v>1.8885863495988335</v>
      </c>
      <c r="BE499" s="2">
        <f t="shared" ca="1" si="429"/>
        <v>-1.4666157223261038</v>
      </c>
    </row>
    <row r="500" spans="1:57" x14ac:dyDescent="0.3">
      <c r="A500" s="2">
        <f t="shared" si="378"/>
        <v>4.8799999999999404</v>
      </c>
      <c r="B500" s="2">
        <f t="shared" ca="1" si="379"/>
        <v>1.3143447695156418</v>
      </c>
      <c r="C500" s="2">
        <f t="shared" ca="1" si="380"/>
        <v>1.3833480252427175</v>
      </c>
      <c r="D500" s="2">
        <f t="shared" ca="1" si="381"/>
        <v>1.4493651601261088</v>
      </c>
      <c r="E500" s="2">
        <f t="shared" ca="1" si="382"/>
        <v>1.5119593012065142</v>
      </c>
      <c r="F500" s="2">
        <f t="shared" ca="1" si="383"/>
        <v>1.5708077872270008</v>
      </c>
      <c r="G500" s="2">
        <f t="shared" ca="1" si="384"/>
        <v>1.6257263897309941</v>
      </c>
      <c r="H500" s="2">
        <f t="shared" ca="1" si="385"/>
        <v>1.6765897518769124</v>
      </c>
      <c r="I500" s="2">
        <f t="shared" ca="1" si="386"/>
        <v>1.7232686520390987</v>
      </c>
      <c r="J500" s="2">
        <f t="shared" ca="1" si="387"/>
        <v>1.7656167399126932</v>
      </c>
      <c r="K500" s="2">
        <f t="shared" ca="1" si="388"/>
        <v>1.8034898224042175</v>
      </c>
      <c r="L500" s="2">
        <f t="shared" ca="1" si="389"/>
        <v>1.8367750343202947</v>
      </c>
      <c r="M500" s="2">
        <f t="shared" ca="1" si="390"/>
        <v>1.8654159942520376</v>
      </c>
      <c r="N500" s="2">
        <f t="shared" ca="1" si="391"/>
        <v>1.8894279624545998</v>
      </c>
      <c r="O500" s="2">
        <f t="shared" ca="1" si="392"/>
        <v>1.9089019607735473</v>
      </c>
      <c r="P500" s="2">
        <f t="shared" ca="1" si="393"/>
        <v>1.9239995290367706</v>
      </c>
      <c r="Q500" s="2">
        <f t="shared" ca="1" si="394"/>
        <v>1.9349410454332423</v>
      </c>
      <c r="R500" s="2">
        <f t="shared" ca="1" si="395"/>
        <v>1.9419906818418271</v>
      </c>
      <c r="S500" s="2">
        <f t="shared" ca="1" si="396"/>
        <v>1.9454403923588306</v>
      </c>
      <c r="T500" s="2">
        <f t="shared" ca="1" si="397"/>
        <v>1.9455943277262944</v>
      </c>
      <c r="U500" s="2">
        <f t="shared" ca="1" si="398"/>
        <v>1.9427542993515237</v>
      </c>
      <c r="V500" s="2">
        <f t="shared" ca="1" si="399"/>
        <v>1.9372067495512155</v>
      </c>
      <c r="W500" s="2">
        <f t="shared" ca="1" si="400"/>
        <v>1.9292120298355477</v>
      </c>
      <c r="X500" s="2">
        <f t="shared" ca="1" si="401"/>
        <v>1.9189971508921992</v>
      </c>
      <c r="Y500" s="2">
        <f t="shared" ca="1" si="402"/>
        <v>1.9067530235774302</v>
      </c>
      <c r="Z500" s="2">
        <f t="shared" ca="1" si="403"/>
        <v>1.8926364123780846</v>
      </c>
      <c r="AA500" s="2">
        <f t="shared" ca="1" si="404"/>
        <v>1.8767756927060486</v>
      </c>
      <c r="AB500" s="2">
        <f t="shared" ca="1" si="405"/>
        <v>1.8592785934785878</v>
      </c>
      <c r="AC500" s="2">
        <f t="shared" ca="1" si="406"/>
        <v>1.8402398628480368</v>
      </c>
      <c r="AD500" s="2">
        <f t="shared" ca="1" si="407"/>
        <v>1.8197473135555315</v>
      </c>
      <c r="AE500" s="2">
        <f t="shared" ca="1" si="408"/>
        <v>1.7978856742611897</v>
      </c>
      <c r="AF500" s="2">
        <f t="shared" ca="1" si="409"/>
        <v>1.7747385657860801</v>
      </c>
      <c r="AG500" s="2">
        <f t="shared" ca="1" si="410"/>
        <v>1.7503893462905824</v>
      </c>
      <c r="AH500" s="2">
        <f t="shared" ca="1" si="411"/>
        <v>1.7249215127846285</v>
      </c>
      <c r="AI500" s="2">
        <f t="shared" ca="1" si="412"/>
        <v>1.6984190723649726</v>
      </c>
      <c r="AJ500" s="2">
        <f t="shared" ca="1" si="413"/>
        <v>1.6709670541471784</v>
      </c>
      <c r="AK500" s="2">
        <f t="shared" ca="1" si="414"/>
        <v>1.6426521837362751</v>
      </c>
      <c r="AL500" s="2">
        <f t="shared" ca="1" si="415"/>
        <v>1.6135636192280935</v>
      </c>
      <c r="AM500" s="2">
        <f t="shared" ca="1" si="416"/>
        <v>1.5837934907140656</v>
      </c>
      <c r="AN500" s="2">
        <f t="shared" ca="1" si="417"/>
        <v>1.5534368092816739</v>
      </c>
      <c r="AO500" s="2">
        <f t="shared" ca="1" si="418"/>
        <v>1.5225902117128358</v>
      </c>
      <c r="AP500" s="2">
        <f t="shared" ca="1" si="419"/>
        <v>1.4913491308819993</v>
      </c>
      <c r="AQ500" s="2">
        <f t="shared" ca="1" si="420"/>
        <v>1.4598034510945939</v>
      </c>
      <c r="AR500" s="2">
        <f t="shared" ca="1" si="421"/>
        <v>1.4280324826489281</v>
      </c>
      <c r="AS500" s="2">
        <f t="shared" ca="1" si="422"/>
        <v>1.3961008463669433</v>
      </c>
      <c r="AT500" s="2">
        <f t="shared" ca="1" si="423"/>
        <v>1.3640570234141998</v>
      </c>
      <c r="AU500" s="2">
        <f t="shared" ca="1" si="424"/>
        <v>1.3319354011923707</v>
      </c>
      <c r="AV500" s="2">
        <f t="shared" ca="1" si="425"/>
        <v>1.2997607576333876</v>
      </c>
      <c r="AW500" s="2">
        <f t="shared" ca="1" si="426"/>
        <v>1.2675523835393936</v>
      </c>
      <c r="AX500" s="2">
        <f t="shared" ca="1" si="427"/>
        <v>1.2353251217435024</v>
      </c>
      <c r="AY500" s="2">
        <f t="shared" ca="1" si="428"/>
        <v>1.2030873463778258</v>
      </c>
      <c r="AZ500" s="2">
        <f t="shared" ca="1" si="377"/>
        <v>1.1708411468893845</v>
      </c>
      <c r="BC500" s="2">
        <f t="shared" ca="1" si="429"/>
        <v>0.40666117327645068</v>
      </c>
      <c r="BD500" s="2">
        <f t="shared" ca="1" si="429"/>
        <v>-0.23304544319580067</v>
      </c>
      <c r="BE500" s="2">
        <f t="shared" ca="1" si="429"/>
        <v>0.1262419539465327</v>
      </c>
    </row>
    <row r="501" spans="1:57" x14ac:dyDescent="0.3">
      <c r="A501" s="2">
        <f t="shared" si="378"/>
        <v>4.8899999999999402</v>
      </c>
      <c r="B501" s="2">
        <f t="shared" ca="1" si="379"/>
        <v>1.3159561867732756</v>
      </c>
      <c r="C501" s="2">
        <f t="shared" ca="1" si="380"/>
        <v>1.3848649919915235</v>
      </c>
      <c r="D501" s="2">
        <f t="shared" ca="1" si="381"/>
        <v>1.4507821955194862</v>
      </c>
      <c r="E501" s="2">
        <f t="shared" ca="1" si="382"/>
        <v>1.5132730915274113</v>
      </c>
      <c r="F501" s="2">
        <f t="shared" ca="1" si="383"/>
        <v>1.5720176674818123</v>
      </c>
      <c r="G501" s="2">
        <f t="shared" ca="1" si="384"/>
        <v>1.6268327500996642</v>
      </c>
      <c r="H501" s="2">
        <f t="shared" ca="1" si="385"/>
        <v>1.6775927811104199</v>
      </c>
      <c r="I501" s="2">
        <f t="shared" ca="1" si="386"/>
        <v>1.7241680707106866</v>
      </c>
      <c r="J501" s="2">
        <f t="shared" ca="1" si="387"/>
        <v>1.7664121850227363</v>
      </c>
      <c r="K501" s="2">
        <f t="shared" ca="1" si="388"/>
        <v>1.8041814299954526</v>
      </c>
      <c r="L501" s="2">
        <f t="shared" ca="1" si="389"/>
        <v>1.8373639420700856</v>
      </c>
      <c r="M501" s="2">
        <f t="shared" ca="1" si="390"/>
        <v>1.865904644338618</v>
      </c>
      <c r="N501" s="2">
        <f t="shared" ca="1" si="391"/>
        <v>1.8898201838615118</v>
      </c>
      <c r="O501" s="2">
        <f t="shared" ca="1" si="392"/>
        <v>1.9092028644860717</v>
      </c>
      <c r="P501" s="2">
        <f t="shared" ca="1" si="393"/>
        <v>1.9242152746484291</v>
      </c>
      <c r="Q501" s="2">
        <f t="shared" ca="1" si="394"/>
        <v>1.9350785405515267</v>
      </c>
      <c r="R501" s="2">
        <f t="shared" ca="1" si="395"/>
        <v>1.9420572622302503</v>
      </c>
      <c r="S501" s="2">
        <f t="shared" ca="1" si="396"/>
        <v>1.9454435106436987</v>
      </c>
      <c r="T501" s="2">
        <f t="shared" ca="1" si="397"/>
        <v>1.9455412631186011</v>
      </c>
      <c r="U501" s="2">
        <f t="shared" ca="1" si="398"/>
        <v>1.9426518974954601</v>
      </c>
      <c r="V501" s="2">
        <f t="shared" ca="1" si="399"/>
        <v>1.9370612085166627</v>
      </c>
      <c r="W501" s="2">
        <f t="shared" ca="1" si="400"/>
        <v>1.9290287555110464</v>
      </c>
      <c r="X501" s="2">
        <f t="shared" ca="1" si="401"/>
        <v>1.9187807021500671</v>
      </c>
      <c r="Y501" s="2">
        <f t="shared" ca="1" si="402"/>
        <v>1.9065071516280681</v>
      </c>
      <c r="Z501" s="2">
        <f t="shared" ca="1" si="403"/>
        <v>1.8923641761306966</v>
      </c>
      <c r="AA501" s="2">
        <f t="shared" ca="1" si="404"/>
        <v>1.8764796137570803</v>
      </c>
      <c r="AB501" s="2">
        <f t="shared" ca="1" si="405"/>
        <v>1.8589608094796126</v>
      </c>
      <c r="AC501" s="2">
        <f t="shared" ca="1" si="406"/>
        <v>1.839902248379288</v>
      </c>
      <c r="AD501" s="2">
        <f t="shared" ca="1" si="407"/>
        <v>1.8193915570310584</v>
      </c>
      <c r="AE501" s="2">
        <f t="shared" ca="1" si="408"/>
        <v>1.7975133172455169</v>
      </c>
      <c r="AF501" s="2">
        <f t="shared" ca="1" si="409"/>
        <v>1.7743510196062602</v>
      </c>
      <c r="AG501" s="2">
        <f t="shared" ca="1" si="410"/>
        <v>1.7499878996971914</v>
      </c>
      <c r="AH501" s="2">
        <f t="shared" ca="1" si="411"/>
        <v>1.7245073389374759</v>
      </c>
      <c r="AI501" s="2">
        <f t="shared" ca="1" si="412"/>
        <v>1.697993238572985</v>
      </c>
      <c r="AJ501" s="2">
        <f t="shared" ca="1" si="413"/>
        <v>1.6705305348116775</v>
      </c>
      <c r="AK501" s="2">
        <f t="shared" ca="1" si="414"/>
        <v>1.6422058744920582</v>
      </c>
      <c r="AL501" s="2">
        <f t="shared" ca="1" si="415"/>
        <v>1.6131083471385865</v>
      </c>
      <c r="AM501" s="2">
        <f t="shared" ca="1" si="416"/>
        <v>1.5833300118594273</v>
      </c>
      <c r="AN501" s="2">
        <f t="shared" ca="1" si="417"/>
        <v>1.5529657830851793</v>
      </c>
      <c r="AO501" s="2">
        <f t="shared" ca="1" si="418"/>
        <v>1.5221121438290801</v>
      </c>
      <c r="AP501" s="2">
        <f t="shared" ca="1" si="419"/>
        <v>1.4908642858574814</v>
      </c>
      <c r="AQ501" s="2">
        <f t="shared" ca="1" si="420"/>
        <v>1.4593117515143197</v>
      </c>
      <c r="AR501" s="2">
        <f t="shared" ca="1" si="421"/>
        <v>1.4275334266141553</v>
      </c>
      <c r="AS501" s="2">
        <f t="shared" ca="1" si="422"/>
        <v>1.3955934784429211</v>
      </c>
      <c r="AT501" s="2">
        <f t="shared" ca="1" si="423"/>
        <v>1.3635399756982507</v>
      </c>
      <c r="AU501" s="2">
        <f t="shared" ca="1" si="424"/>
        <v>1.3314069833858126</v>
      </c>
      <c r="AV501" s="2">
        <f t="shared" ca="1" si="425"/>
        <v>1.2992190401493313</v>
      </c>
      <c r="AW501" s="2">
        <f t="shared" ca="1" si="426"/>
        <v>1.2669952192632945</v>
      </c>
      <c r="AX501" s="2">
        <f t="shared" ca="1" si="427"/>
        <v>1.2347501069558202</v>
      </c>
      <c r="AY501" s="2">
        <f t="shared" ca="1" si="428"/>
        <v>1.2024918261774507</v>
      </c>
      <c r="AZ501" s="2">
        <f t="shared" ca="1" si="377"/>
        <v>1.1702224697778614</v>
      </c>
      <c r="BC501" s="2">
        <f t="shared" ca="1" si="429"/>
        <v>9.6145757214348926E-2</v>
      </c>
      <c r="BD501" s="2">
        <f t="shared" ca="1" si="429"/>
        <v>-0.14082343770775552</v>
      </c>
      <c r="BE501" s="2">
        <f t="shared" ca="1" si="429"/>
        <v>0.58670956937798113</v>
      </c>
    </row>
    <row r="502" spans="1:57" x14ac:dyDescent="0.3">
      <c r="A502" s="2">
        <f t="shared" si="378"/>
        <v>4.89999999999994</v>
      </c>
      <c r="B502" s="2">
        <f t="shared" ca="1" si="379"/>
        <v>1.3171885400876866</v>
      </c>
      <c r="C502" s="2">
        <f t="shared" ca="1" si="380"/>
        <v>1.3860258749571315</v>
      </c>
      <c r="D502" s="2">
        <f t="shared" ca="1" si="381"/>
        <v>1.4518631313921257</v>
      </c>
      <c r="E502" s="2">
        <f t="shared" ca="1" si="382"/>
        <v>1.5142679052607115</v>
      </c>
      <c r="F502" s="2">
        <f t="shared" ca="1" si="383"/>
        <v>1.5729229258182194</v>
      </c>
      <c r="G502" s="2">
        <f t="shared" ca="1" si="384"/>
        <v>1.6276461747594917</v>
      </c>
      <c r="H502" s="2">
        <f t="shared" ca="1" si="385"/>
        <v>1.6783120119864081</v>
      </c>
      <c r="I502" s="2">
        <f t="shared" ca="1" si="386"/>
        <v>1.724790412146306</v>
      </c>
      <c r="J502" s="2">
        <f t="shared" ca="1" si="387"/>
        <v>1.7669349943772621</v>
      </c>
      <c r="K502" s="2">
        <f t="shared" ca="1" si="388"/>
        <v>1.8046026986587347</v>
      </c>
      <c r="L502" s="2">
        <f t="shared" ca="1" si="389"/>
        <v>1.8376827940602947</v>
      </c>
      <c r="M502" s="2">
        <f t="shared" ca="1" si="390"/>
        <v>1.8661216347572509</v>
      </c>
      <c r="N502" s="2">
        <f t="shared" ca="1" si="391"/>
        <v>1.8899373774556714</v>
      </c>
      <c r="O502" s="2">
        <f t="shared" ca="1" si="392"/>
        <v>1.9092237282730968</v>
      </c>
      <c r="P502" s="2">
        <f t="shared" ca="1" si="393"/>
        <v>1.9241444431783827</v>
      </c>
      <c r="Q502" s="2">
        <f t="shared" ca="1" si="394"/>
        <v>1.9349215149276509</v>
      </c>
      <c r="R502" s="2">
        <f t="shared" ca="1" si="395"/>
        <v>1.941820090422312</v>
      </c>
      <c r="S502" s="2">
        <f t="shared" ca="1" si="396"/>
        <v>1.9451324766150635</v>
      </c>
      <c r="T502" s="2">
        <f t="shared" ca="1" si="397"/>
        <v>1.9451625971506612</v>
      </c>
      <c r="U502" s="2">
        <f t="shared" ca="1" si="398"/>
        <v>1.9422115169590228</v>
      </c>
      <c r="V502" s="2">
        <f t="shared" ca="1" si="399"/>
        <v>1.9365645052524529</v>
      </c>
      <c r="W502" s="2">
        <f t="shared" ca="1" si="400"/>
        <v>1.9284804530181188</v>
      </c>
      <c r="X502" s="2">
        <f t="shared" ca="1" si="401"/>
        <v>1.9181848026347084</v>
      </c>
      <c r="Y502" s="2">
        <f t="shared" ca="1" si="402"/>
        <v>1.9058669768782301</v>
      </c>
      <c r="Z502" s="2">
        <f t="shared" ca="1" si="403"/>
        <v>1.8916824836692714</v>
      </c>
      <c r="AA502" s="2">
        <f t="shared" ca="1" si="404"/>
        <v>1.8757587517979268</v>
      </c>
      <c r="AB502" s="2">
        <f t="shared" ca="1" si="405"/>
        <v>1.8582028696455573</v>
      </c>
      <c r="AC502" s="2">
        <f t="shared" ca="1" si="406"/>
        <v>1.8391091856962878</v>
      </c>
      <c r="AD502" s="2">
        <f t="shared" ca="1" si="407"/>
        <v>1.8185652660815881</v>
      </c>
      <c r="AE502" s="2">
        <f t="shared" ca="1" si="408"/>
        <v>1.7966556710311354</v>
      </c>
      <c r="AF502" s="2">
        <f t="shared" ca="1" si="409"/>
        <v>1.7734638859806426</v>
      </c>
      <c r="AG502" s="2">
        <f t="shared" ca="1" si="410"/>
        <v>1.7490731490136184</v>
      </c>
      <c r="AH502" s="2">
        <f t="shared" ca="1" si="411"/>
        <v>1.7235668510896278</v>
      </c>
      <c r="AI502" s="2">
        <f t="shared" ca="1" si="412"/>
        <v>1.6970289127988929</v>
      </c>
      <c r="AJ502" s="2">
        <f t="shared" ca="1" si="413"/>
        <v>1.6695443026609567</v>
      </c>
      <c r="AK502" s="2">
        <f t="shared" ca="1" si="414"/>
        <v>1.6411997138880716</v>
      </c>
      <c r="AL502" s="2">
        <f t="shared" ca="1" si="415"/>
        <v>1.6120842923214551</v>
      </c>
      <c r="AM502" s="2">
        <f t="shared" ca="1" si="416"/>
        <v>1.5822901505089015</v>
      </c>
      <c r="AN502" s="2">
        <f t="shared" ca="1" si="417"/>
        <v>1.5519122300182577</v>
      </c>
      <c r="AO502" s="2">
        <f t="shared" ca="1" si="418"/>
        <v>1.5210469832836611</v>
      </c>
      <c r="AP502" s="2">
        <f t="shared" ca="1" si="419"/>
        <v>1.4897894838826675</v>
      </c>
      <c r="AQ502" s="2">
        <f t="shared" ca="1" si="420"/>
        <v>1.4582290554836435</v>
      </c>
      <c r="AR502" s="2">
        <f t="shared" ca="1" si="421"/>
        <v>1.4264442837727238</v>
      </c>
      <c r="AS502" s="2">
        <f t="shared" ca="1" si="422"/>
        <v>1.394499008257563</v>
      </c>
      <c r="AT502" s="2">
        <f t="shared" ca="1" si="423"/>
        <v>1.362441011905674</v>
      </c>
      <c r="AU502" s="2">
        <f t="shared" ca="1" si="424"/>
        <v>1.3303041639252455</v>
      </c>
      <c r="AV502" s="2">
        <f t="shared" ca="1" si="425"/>
        <v>1.2981128890433735</v>
      </c>
      <c r="AW502" s="2">
        <f t="shared" ca="1" si="426"/>
        <v>1.2658861671617123</v>
      </c>
      <c r="AX502" s="2">
        <f t="shared" ca="1" si="427"/>
        <v>1.2336384529482201</v>
      </c>
      <c r="AY502" s="2">
        <f t="shared" ca="1" si="428"/>
        <v>1.2013777481999226</v>
      </c>
      <c r="AZ502" s="2">
        <f t="shared" ca="1" si="377"/>
        <v>1.1691063270674344</v>
      </c>
      <c r="BC502" s="2">
        <f t="shared" ca="1" si="429"/>
        <v>-0.52820762694605783</v>
      </c>
      <c r="BD502" s="2">
        <f t="shared" ca="1" si="429"/>
        <v>0.63436991136842558</v>
      </c>
      <c r="BE502" s="2">
        <f t="shared" ca="1" si="429"/>
        <v>0.44908279295217568</v>
      </c>
    </row>
    <row r="503" spans="1:57" x14ac:dyDescent="0.3">
      <c r="A503" s="2">
        <f t="shared" si="378"/>
        <v>4.9099999999999397</v>
      </c>
      <c r="B503" s="2">
        <f t="shared" ca="1" si="379"/>
        <v>1.3186349054461011</v>
      </c>
      <c r="C503" s="2">
        <f t="shared" ca="1" si="380"/>
        <v>1.38736028991848</v>
      </c>
      <c r="D503" s="2">
        <f t="shared" ca="1" si="381"/>
        <v>1.4530815803617336</v>
      </c>
      <c r="E503" s="2">
        <f t="shared" ca="1" si="382"/>
        <v>1.5153685070975289</v>
      </c>
      <c r="F503" s="2">
        <f t="shared" ca="1" si="383"/>
        <v>1.5739063333878034</v>
      </c>
      <c r="G503" s="2">
        <f t="shared" ca="1" si="384"/>
        <v>1.6285139951231682</v>
      </c>
      <c r="H503" s="2">
        <f t="shared" ca="1" si="385"/>
        <v>1.6790655892575046</v>
      </c>
      <c r="I503" s="2">
        <f t="shared" ca="1" si="386"/>
        <v>1.7254305866141917</v>
      </c>
      <c r="J503" s="2">
        <f t="shared" ca="1" si="387"/>
        <v>1.7674624949214151</v>
      </c>
      <c r="K503" s="2">
        <f t="shared" ca="1" si="388"/>
        <v>1.8050187221151723</v>
      </c>
      <c r="L503" s="2">
        <f t="shared" ca="1" si="389"/>
        <v>1.837989499816465</v>
      </c>
      <c r="M503" s="2">
        <f t="shared" ca="1" si="390"/>
        <v>1.866322438809183</v>
      </c>
      <c r="N503" s="2">
        <f t="shared" ca="1" si="391"/>
        <v>1.8900370272515021</v>
      </c>
      <c r="O503" s="2">
        <f t="shared" ca="1" si="392"/>
        <v>1.9092281927904586</v>
      </c>
      <c r="P503" s="2">
        <f t="shared" ca="1" si="393"/>
        <v>1.9240606768620505</v>
      </c>
      <c r="Q503" s="2">
        <f t="shared" ca="1" si="394"/>
        <v>1.934757156335855</v>
      </c>
      <c r="R503" s="2">
        <f t="shared" ca="1" si="395"/>
        <v>1.9415831427163586</v>
      </c>
      <c r="S503" s="2">
        <f t="shared" ca="1" si="396"/>
        <v>1.9448309971103557</v>
      </c>
      <c r="T503" s="2">
        <f t="shared" ca="1" si="397"/>
        <v>1.9448044082500653</v>
      </c>
      <c r="U503" s="2">
        <f t="shared" ca="1" si="398"/>
        <v>1.9418039478564404</v>
      </c>
      <c r="V503" s="2">
        <f t="shared" ca="1" si="399"/>
        <v>1.9361141807094802</v>
      </c>
      <c r="W503" s="2">
        <f t="shared" ca="1" si="400"/>
        <v>1.9279931523496701</v>
      </c>
      <c r="X503" s="2">
        <f t="shared" ca="1" si="401"/>
        <v>1.9176654086344271</v>
      </c>
      <c r="Y503" s="2">
        <f t="shared" ca="1" si="402"/>
        <v>1.9053195181985005</v>
      </c>
      <c r="Z503" s="2">
        <f t="shared" ca="1" si="403"/>
        <v>1.8911102517505476</v>
      </c>
      <c r="AA503" s="2">
        <f t="shared" ca="1" si="404"/>
        <v>1.87516445578</v>
      </c>
      <c r="AB503" s="2">
        <f t="shared" ca="1" si="405"/>
        <v>1.8575887884310776</v>
      </c>
      <c r="AC503" s="2">
        <f t="shared" ca="1" si="406"/>
        <v>1.8384772870681139</v>
      </c>
      <c r="AD503" s="2">
        <f t="shared" ca="1" si="407"/>
        <v>1.8179172821103571</v>
      </c>
      <c r="AE503" s="2">
        <f t="shared" ca="1" si="408"/>
        <v>1.7959931364892385</v>
      </c>
      <c r="AF503" s="2">
        <f t="shared" ca="1" si="409"/>
        <v>1.7727881545995465</v>
      </c>
      <c r="AG503" s="2">
        <f t="shared" ca="1" si="410"/>
        <v>1.748385401119221</v>
      </c>
      <c r="AH503" s="2">
        <f t="shared" ca="1" si="411"/>
        <v>1.7228681006983144</v>
      </c>
      <c r="AI503" s="2">
        <f t="shared" ca="1" si="412"/>
        <v>1.6963200174847541</v>
      </c>
      <c r="AJ503" s="2">
        <f t="shared" ca="1" si="413"/>
        <v>1.6688259765449205</v>
      </c>
      <c r="AK503" s="2">
        <f t="shared" ca="1" si="414"/>
        <v>1.6404725416176826</v>
      </c>
      <c r="AL503" s="2">
        <f t="shared" ca="1" si="415"/>
        <v>1.6113487387574832</v>
      </c>
      <c r="AM503" s="2">
        <f t="shared" ca="1" si="416"/>
        <v>1.5815465573797076</v>
      </c>
      <c r="AN503" s="2">
        <f t="shared" ca="1" si="417"/>
        <v>1.5511607889891332</v>
      </c>
      <c r="AO503" s="2">
        <f t="shared" ca="1" si="418"/>
        <v>1.5202876776426131</v>
      </c>
      <c r="AP503" s="2">
        <f t="shared" ca="1" si="419"/>
        <v>1.4890220006731814</v>
      </c>
      <c r="AQ503" s="2">
        <f t="shared" ca="1" si="420"/>
        <v>1.4574526853985865</v>
      </c>
      <c r="AR503" s="2">
        <f t="shared" ca="1" si="421"/>
        <v>1.4256578407775502</v>
      </c>
      <c r="AS503" s="2">
        <f t="shared" ca="1" si="422"/>
        <v>1.3937008033344214</v>
      </c>
      <c r="AT503" s="2">
        <f t="shared" ca="1" si="423"/>
        <v>1.3616288960592546</v>
      </c>
      <c r="AU503" s="2">
        <f t="shared" ca="1" si="424"/>
        <v>1.329475617954385</v>
      </c>
      <c r="AV503" s="2">
        <f t="shared" ca="1" si="425"/>
        <v>1.2972651041951659</v>
      </c>
      <c r="AW503" s="2">
        <f t="shared" ca="1" si="426"/>
        <v>1.2650160645006803</v>
      </c>
      <c r="AX503" s="2">
        <f t="shared" ca="1" si="427"/>
        <v>1.2327426461408695</v>
      </c>
      <c r="AY503" s="2">
        <f t="shared" ca="1" si="428"/>
        <v>1.2004525597623412</v>
      </c>
      <c r="AZ503" s="2">
        <f t="shared" ca="1" si="377"/>
        <v>1.1681480739598993</v>
      </c>
      <c r="BC503" s="2">
        <f t="shared" ca="1" si="429"/>
        <v>-0.32556155512814655</v>
      </c>
      <c r="BD503" s="2">
        <f t="shared" ca="1" si="429"/>
        <v>-2.3127110524454153E-2</v>
      </c>
      <c r="BE503" s="2">
        <f t="shared" ca="1" si="429"/>
        <v>0.94264349835186412</v>
      </c>
    </row>
    <row r="504" spans="1:57" x14ac:dyDescent="0.3">
      <c r="A504" s="2">
        <f t="shared" si="378"/>
        <v>4.9199999999999395</v>
      </c>
      <c r="B504" s="2">
        <f t="shared" ca="1" si="379"/>
        <v>1.3205096318061702</v>
      </c>
      <c r="C504" s="2">
        <f t="shared" ca="1" si="380"/>
        <v>1.3890986706888482</v>
      </c>
      <c r="D504" s="2">
        <f t="shared" ca="1" si="381"/>
        <v>1.4546836073857583</v>
      </c>
      <c r="E504" s="2">
        <f t="shared" ca="1" si="382"/>
        <v>1.5168361470061256</v>
      </c>
      <c r="F504" s="2">
        <f t="shared" ca="1" si="383"/>
        <v>1.5752438875651515</v>
      </c>
      <c r="G504" s="2">
        <f t="shared" ca="1" si="384"/>
        <v>1.6297265271492132</v>
      </c>
      <c r="H504" s="2">
        <f t="shared" ca="1" si="385"/>
        <v>1.6801577272895478</v>
      </c>
      <c r="I504" s="2">
        <f t="shared" ca="1" si="386"/>
        <v>1.7264062951767312</v>
      </c>
      <c r="J504" s="2">
        <f t="shared" ca="1" si="387"/>
        <v>1.7683254710592591</v>
      </c>
      <c r="K504" s="2">
        <f t="shared" ca="1" si="388"/>
        <v>1.8057729730644403</v>
      </c>
      <c r="L504" s="2">
        <f t="shared" ca="1" si="389"/>
        <v>1.8386398335887224</v>
      </c>
      <c r="M504" s="2">
        <f t="shared" ca="1" si="390"/>
        <v>1.8668747538643211</v>
      </c>
      <c r="N504" s="2">
        <f t="shared" ca="1" si="391"/>
        <v>1.8904983836459404</v>
      </c>
      <c r="O504" s="2">
        <f t="shared" ca="1" si="392"/>
        <v>1.9096066997317385</v>
      </c>
      <c r="P504" s="2">
        <f t="shared" ca="1" si="393"/>
        <v>1.9243652553406554</v>
      </c>
      <c r="Q504" s="2">
        <f t="shared" ca="1" si="394"/>
        <v>1.9349972374083895</v>
      </c>
      <c r="R504" s="2">
        <f t="shared" ca="1" si="395"/>
        <v>1.9417683481763968</v>
      </c>
      <c r="S504" s="2">
        <f t="shared" ca="1" si="396"/>
        <v>1.9449708294671095</v>
      </c>
      <c r="T504" s="2">
        <f t="shared" ca="1" si="397"/>
        <v>1.9449079622771546</v>
      </c>
      <c r="U504" s="2">
        <f t="shared" ca="1" si="398"/>
        <v>1.941879653236926</v>
      </c>
      <c r="V504" s="2">
        <f t="shared" ca="1" si="399"/>
        <v>1.9361695922167041</v>
      </c>
      <c r="W504" s="2">
        <f t="shared" ca="1" si="400"/>
        <v>1.9280348106316738</v>
      </c>
      <c r="X504" s="2">
        <f t="shared" ca="1" si="401"/>
        <v>1.9176987910084549</v>
      </c>
      <c r="Y504" s="2">
        <f t="shared" ca="1" si="402"/>
        <v>1.9053490825219968</v>
      </c>
      <c r="Z504" s="2">
        <f t="shared" ca="1" si="403"/>
        <v>1.8911395541101255</v>
      </c>
      <c r="AA504" s="2">
        <f t="shared" ca="1" si="404"/>
        <v>1.8751963053457537</v>
      </c>
      <c r="AB504" s="2">
        <f t="shared" ca="1" si="405"/>
        <v>1.8576253988611804</v>
      </c>
      <c r="AC504" s="2">
        <f t="shared" ca="1" si="406"/>
        <v>1.8385203947519724</v>
      </c>
      <c r="AD504" s="2">
        <f t="shared" ca="1" si="407"/>
        <v>1.8179682208363088</v>
      </c>
      <c r="AE504" s="2">
        <f t="shared" ca="1" si="408"/>
        <v>1.7960528754153953</v>
      </c>
      <c r="AF504" s="2">
        <f t="shared" ca="1" si="409"/>
        <v>1.7728573143386757</v>
      </c>
      <c r="AG504" s="2">
        <f t="shared" ca="1" si="410"/>
        <v>1.7484642613633155</v>
      </c>
      <c r="AH504" s="2">
        <f t="shared" ca="1" si="411"/>
        <v>1.7229566073700724</v>
      </c>
      <c r="AI504" s="2">
        <f t="shared" ca="1" si="412"/>
        <v>1.6964177926672352</v>
      </c>
      <c r="AJ504" s="2">
        <f t="shared" ca="1" si="413"/>
        <v>1.6689323314904903</v>
      </c>
      <c r="AK504" s="2">
        <f t="shared" ca="1" si="414"/>
        <v>1.6405864906419285</v>
      </c>
      <c r="AL504" s="2">
        <f t="shared" ca="1" si="415"/>
        <v>1.6114690086651788</v>
      </c>
      <c r="AM504" s="2">
        <f t="shared" ca="1" si="416"/>
        <v>1.5816715836474777</v>
      </c>
      <c r="AN504" s="2">
        <f t="shared" ca="1" si="417"/>
        <v>1.5512886882071224</v>
      </c>
      <c r="AO504" s="2">
        <f t="shared" ca="1" si="418"/>
        <v>1.5204161886092096</v>
      </c>
      <c r="AP504" s="2">
        <f t="shared" ca="1" si="419"/>
        <v>1.4891483962830028</v>
      </c>
      <c r="AQ504" s="2">
        <f t="shared" ca="1" si="420"/>
        <v>1.4575736729309705</v>
      </c>
      <c r="AR504" s="2">
        <f t="shared" ca="1" si="421"/>
        <v>1.4257694826021767</v>
      </c>
      <c r="AS504" s="2">
        <f t="shared" ca="1" si="422"/>
        <v>1.3937984920406548</v>
      </c>
      <c r="AT504" s="2">
        <f t="shared" ca="1" si="423"/>
        <v>1.361707398397306</v>
      </c>
      <c r="AU504" s="2">
        <f t="shared" ca="1" si="424"/>
        <v>1.3295291644245679</v>
      </c>
      <c r="AV504" s="2">
        <f t="shared" ca="1" si="425"/>
        <v>1.2972874684763076</v>
      </c>
      <c r="AW504" s="2">
        <f t="shared" ca="1" si="426"/>
        <v>1.2650005816876015</v>
      </c>
      <c r="AX504" s="2">
        <f t="shared" ca="1" si="427"/>
        <v>1.232682176598199</v>
      </c>
      <c r="AY504" s="2">
        <f t="shared" ca="1" si="428"/>
        <v>1.2003395107590553</v>
      </c>
      <c r="AZ504" s="2">
        <f t="shared" ca="1" si="377"/>
        <v>1.1679747533239473</v>
      </c>
      <c r="BC504" s="2">
        <f t="shared" ca="1" si="429"/>
        <v>0.58167843324987878</v>
      </c>
      <c r="BD504" s="2">
        <f t="shared" ca="1" si="429"/>
        <v>-1.4364193672439596</v>
      </c>
      <c r="BE504" s="2">
        <f t="shared" ca="1" si="429"/>
        <v>0.87027527884036893</v>
      </c>
    </row>
    <row r="505" spans="1:57" x14ac:dyDescent="0.3">
      <c r="A505" s="2">
        <f t="shared" si="378"/>
        <v>4.9299999999999393</v>
      </c>
      <c r="B505" s="2">
        <f t="shared" ca="1" si="379"/>
        <v>1.3221559499615965</v>
      </c>
      <c r="C505" s="2">
        <f t="shared" ca="1" si="380"/>
        <v>1.3906725654921388</v>
      </c>
      <c r="D505" s="2">
        <f t="shared" ca="1" si="381"/>
        <v>1.4561760856152679</v>
      </c>
      <c r="E505" s="2">
        <f t="shared" ca="1" si="382"/>
        <v>1.518240572142074</v>
      </c>
      <c r="F505" s="2">
        <f t="shared" ca="1" si="383"/>
        <v>1.576556301104866</v>
      </c>
      <c r="G505" s="2">
        <f t="shared" ca="1" si="384"/>
        <v>1.6309440835484124</v>
      </c>
      <c r="H505" s="2">
        <f t="shared" ca="1" si="385"/>
        <v>1.6812775157320983</v>
      </c>
      <c r="I505" s="2">
        <f t="shared" ca="1" si="386"/>
        <v>1.7274251238517506</v>
      </c>
      <c r="J505" s="2">
        <f t="shared" ca="1" si="387"/>
        <v>1.7692402669445901</v>
      </c>
      <c r="K505" s="2">
        <f t="shared" ca="1" si="388"/>
        <v>1.8065813578559127</v>
      </c>
      <c r="L505" s="2">
        <f t="shared" ca="1" si="389"/>
        <v>1.8393406102660639</v>
      </c>
      <c r="M505" s="2">
        <f t="shared" ca="1" si="390"/>
        <v>1.8674681919935423</v>
      </c>
      <c r="N505" s="2">
        <f t="shared" ca="1" si="391"/>
        <v>1.8909862868556664</v>
      </c>
      <c r="O505" s="2">
        <f t="shared" ca="1" si="392"/>
        <v>1.9099922907693465</v>
      </c>
      <c r="P505" s="2">
        <f t="shared" ca="1" si="393"/>
        <v>1.9246529374171217</v>
      </c>
      <c r="Q505" s="2">
        <f t="shared" ca="1" si="394"/>
        <v>1.9351922921292224</v>
      </c>
      <c r="R505" s="2">
        <f t="shared" ca="1" si="395"/>
        <v>1.9418766163986412</v>
      </c>
      <c r="S505" s="2">
        <f t="shared" ca="1" si="396"/>
        <v>1.9449984017094175</v>
      </c>
      <c r="T505" s="2">
        <f t="shared" ca="1" si="397"/>
        <v>1.9448608908904799</v>
      </c>
      <c r="U505" s="2">
        <f t="shared" ca="1" si="398"/>
        <v>1.9417636960002751</v>
      </c>
      <c r="V505" s="2">
        <f t="shared" ca="1" si="399"/>
        <v>1.9359900039300462</v>
      </c>
      <c r="W505" s="2">
        <f t="shared" ca="1" si="400"/>
        <v>1.9277962057005613</v>
      </c>
      <c r="X505" s="2">
        <f t="shared" ca="1" si="401"/>
        <v>1.9174050961000564</v>
      </c>
      <c r="Y505" s="2">
        <f t="shared" ca="1" si="402"/>
        <v>1.9050035819124549</v>
      </c>
      <c r="Z505" s="2">
        <f t="shared" ca="1" si="403"/>
        <v>1.8907450081168315</v>
      </c>
      <c r="AA505" s="2">
        <f t="shared" ca="1" si="404"/>
        <v>1.874755105112665</v>
      </c>
      <c r="AB505" s="2">
        <f t="shared" ca="1" si="405"/>
        <v>1.8571397171001911</v>
      </c>
      <c r="AC505" s="2">
        <f t="shared" ca="1" si="406"/>
        <v>1.8379923031145573</v>
      </c>
      <c r="AD505" s="2">
        <f t="shared" ca="1" si="407"/>
        <v>1.8173997638472845</v>
      </c>
      <c r="AE505" s="2">
        <f t="shared" ca="1" si="408"/>
        <v>1.7954461080060433</v>
      </c>
      <c r="AF505" s="2">
        <f t="shared" ca="1" si="409"/>
        <v>1.7722143177624192</v>
      </c>
      <c r="AG505" s="2">
        <f t="shared" ca="1" si="410"/>
        <v>1.7477871508108263</v>
      </c>
      <c r="AH505" s="2">
        <f t="shared" ca="1" si="411"/>
        <v>1.7222475391763143</v>
      </c>
      <c r="AI505" s="2">
        <f t="shared" ca="1" si="412"/>
        <v>1.6956789743027063</v>
      </c>
      <c r="AJ505" s="2">
        <f t="shared" ca="1" si="413"/>
        <v>1.6681660345878664</v>
      </c>
      <c r="AK505" s="2">
        <f t="shared" ca="1" si="414"/>
        <v>1.639795064800621</v>
      </c>
      <c r="AL505" s="2">
        <f t="shared" ca="1" si="415"/>
        <v>1.6106548906124318</v>
      </c>
      <c r="AM505" s="2">
        <f t="shared" ca="1" si="416"/>
        <v>1.5808372929462136</v>
      </c>
      <c r="AN505" s="2">
        <f t="shared" ca="1" si="417"/>
        <v>1.5504367990706716</v>
      </c>
      <c r="AO505" s="2">
        <f t="shared" ca="1" si="418"/>
        <v>1.5195492704118998</v>
      </c>
      <c r="AP505" s="2">
        <f t="shared" ca="1" si="419"/>
        <v>1.4882689252161552</v>
      </c>
      <c r="AQ505" s="2">
        <f t="shared" ca="1" si="420"/>
        <v>1.4566839326997318</v>
      </c>
      <c r="AR505" s="2">
        <f t="shared" ca="1" si="421"/>
        <v>1.424871486219617</v>
      </c>
      <c r="AS505" s="2">
        <f t="shared" ca="1" si="422"/>
        <v>1.3928939583333451</v>
      </c>
      <c r="AT505" s="2">
        <f t="shared" ca="1" si="423"/>
        <v>1.3607977968594436</v>
      </c>
      <c r="AU505" s="2">
        <f t="shared" ca="1" si="424"/>
        <v>1.328615804604014</v>
      </c>
      <c r="AV505" s="2">
        <f t="shared" ca="1" si="425"/>
        <v>1.2963715781791807</v>
      </c>
      <c r="AW505" s="2">
        <f t="shared" ca="1" si="426"/>
        <v>1.2640833241280836</v>
      </c>
      <c r="AX505" s="2">
        <f t="shared" ca="1" si="427"/>
        <v>1.2317646154079647</v>
      </c>
      <c r="AY505" s="2">
        <f t="shared" ca="1" si="428"/>
        <v>1.1994226382622128</v>
      </c>
      <c r="AZ505" s="2">
        <f t="shared" ca="1" si="377"/>
        <v>1.1670599929508336</v>
      </c>
      <c r="BC505" s="2">
        <f t="shared" ca="1" si="429"/>
        <v>-9.9274765781035335E-2</v>
      </c>
      <c r="BD505" s="2">
        <f t="shared" ca="1" si="429"/>
        <v>1.1866289444596712</v>
      </c>
      <c r="BE505" s="2">
        <f t="shared" ca="1" si="429"/>
        <v>0.66288694525063185</v>
      </c>
    </row>
    <row r="506" spans="1:57" x14ac:dyDescent="0.3">
      <c r="A506" s="2">
        <f t="shared" si="378"/>
        <v>4.9399999999999391</v>
      </c>
      <c r="B506" s="2">
        <f t="shared" ca="1" si="379"/>
        <v>1.3240008848065585</v>
      </c>
      <c r="C506" s="2">
        <f t="shared" ca="1" si="380"/>
        <v>1.392430801150617</v>
      </c>
      <c r="D506" s="2">
        <f t="shared" ca="1" si="381"/>
        <v>1.4578417269790418</v>
      </c>
      <c r="E506" s="2">
        <f t="shared" ca="1" si="382"/>
        <v>1.5198099544985015</v>
      </c>
      <c r="F506" s="2">
        <f t="shared" ca="1" si="383"/>
        <v>1.5780282737246456</v>
      </c>
      <c r="G506" s="2">
        <f t="shared" ca="1" si="384"/>
        <v>1.6323184523634364</v>
      </c>
      <c r="H506" s="2">
        <f t="shared" ca="1" si="385"/>
        <v>1.6825538843553551</v>
      </c>
      <c r="I506" s="2">
        <f t="shared" ca="1" si="386"/>
        <v>1.7286026901645579</v>
      </c>
      <c r="J506" s="2">
        <f t="shared" ca="1" si="387"/>
        <v>1.7703182264029826</v>
      </c>
      <c r="K506" s="2">
        <f t="shared" ca="1" si="388"/>
        <v>1.807559477632638</v>
      </c>
      <c r="L506" s="2">
        <f t="shared" ca="1" si="389"/>
        <v>1.8402197117912222</v>
      </c>
      <c r="M506" s="2">
        <f t="shared" ca="1" si="390"/>
        <v>1.8682504319004511</v>
      </c>
      <c r="N506" s="2">
        <f t="shared" ca="1" si="391"/>
        <v>1.8916752208087872</v>
      </c>
      <c r="O506" s="2">
        <f t="shared" ca="1" si="392"/>
        <v>1.9105927560461977</v>
      </c>
      <c r="P506" s="2">
        <f t="shared" ca="1" si="393"/>
        <v>1.9251708129848466</v>
      </c>
      <c r="Q506" s="2">
        <f t="shared" ca="1" si="394"/>
        <v>1.9356341962340438</v>
      </c>
      <c r="R506" s="2">
        <f t="shared" ca="1" si="395"/>
        <v>1.9422495876139267</v>
      </c>
      <c r="S506" s="2">
        <f t="shared" ca="1" si="396"/>
        <v>1.9453095897809636</v>
      </c>
      <c r="T506" s="2">
        <f t="shared" ca="1" si="397"/>
        <v>1.9451172695357075</v>
      </c>
      <c r="U506" s="2">
        <f t="shared" ca="1" si="398"/>
        <v>1.9419718074639227</v>
      </c>
      <c r="V506" s="2">
        <f t="shared" ca="1" si="399"/>
        <v>1.936155751996915</v>
      </c>
      <c r="W506" s="2">
        <f t="shared" ca="1" si="400"/>
        <v>1.9279247200815635</v>
      </c>
      <c r="X506" s="2">
        <f t="shared" ca="1" si="401"/>
        <v>1.9175006869420754</v>
      </c>
      <c r="Y506" s="2">
        <f t="shared" ca="1" si="402"/>
        <v>1.9050697866074002</v>
      </c>
      <c r="Z506" s="2">
        <f t="shared" ca="1" si="403"/>
        <v>1.8907847104609756</v>
      </c>
      <c r="AA506" s="2">
        <f t="shared" ca="1" si="404"/>
        <v>1.874770690011081</v>
      </c>
      <c r="AB506" s="2">
        <f t="shared" ca="1" si="405"/>
        <v>1.8571332206407287</v>
      </c>
      <c r="AC506" s="2">
        <f t="shared" ca="1" si="406"/>
        <v>1.83796552907073</v>
      </c>
      <c r="AD506" s="2">
        <f t="shared" ca="1" si="407"/>
        <v>1.8173543568840167</v>
      </c>
      <c r="AE506" s="2">
        <f t="shared" ca="1" si="408"/>
        <v>1.7953835907804463</v>
      </c>
      <c r="AF506" s="2">
        <f t="shared" ca="1" si="409"/>
        <v>1.7721361066734544</v>
      </c>
      <c r="AG506" s="2">
        <f t="shared" ca="1" si="410"/>
        <v>1.7476945636062524</v>
      </c>
      <c r="AH506" s="2">
        <f t="shared" ca="1" si="411"/>
        <v>1.722141802215414</v>
      </c>
      <c r="AI506" s="2">
        <f t="shared" ca="1" si="412"/>
        <v>1.6955612326082368</v>
      </c>
      <c r="AJ506" s="2">
        <f t="shared" ca="1" si="413"/>
        <v>1.6680373648882609</v>
      </c>
      <c r="AK506" s="2">
        <f t="shared" ca="1" si="414"/>
        <v>1.6396564892416781</v>
      </c>
      <c r="AL506" s="2">
        <f t="shared" ca="1" si="415"/>
        <v>1.6105073856493466</v>
      </c>
      <c r="AM506" s="2">
        <f t="shared" ca="1" si="416"/>
        <v>1.5806817845735615</v>
      </c>
      <c r="AN506" s="2">
        <f t="shared" ca="1" si="417"/>
        <v>1.5502741340110553</v>
      </c>
      <c r="AO506" s="2">
        <f t="shared" ca="1" si="418"/>
        <v>1.5193801560494467</v>
      </c>
      <c r="AP506" s="2">
        <f t="shared" ca="1" si="419"/>
        <v>1.4880938410333295</v>
      </c>
      <c r="AQ506" s="2">
        <f t="shared" ca="1" si="420"/>
        <v>1.4565030313961131</v>
      </c>
      <c r="AR506" s="2">
        <f t="shared" ca="1" si="421"/>
        <v>1.4246845166002269</v>
      </c>
      <c r="AS506" s="2">
        <f t="shared" ca="1" si="422"/>
        <v>1.3927002431811957</v>
      </c>
      <c r="AT506" s="2">
        <f t="shared" ca="1" si="423"/>
        <v>1.3605962786803019</v>
      </c>
      <c r="AU506" s="2">
        <f t="shared" ca="1" si="424"/>
        <v>1.3284051347888099</v>
      </c>
      <c r="AV506" s="2">
        <f t="shared" ca="1" si="425"/>
        <v>1.2961501939875049</v>
      </c>
      <c r="AW506" s="2">
        <f t="shared" ca="1" si="426"/>
        <v>1.2638494647951861</v>
      </c>
      <c r="AX506" s="2">
        <f t="shared" ca="1" si="427"/>
        <v>1.2315162884194941</v>
      </c>
      <c r="AY506" s="2">
        <f t="shared" ca="1" si="428"/>
        <v>1.1991576571119351</v>
      </c>
      <c r="AZ506" s="2">
        <f t="shared" ca="1" si="377"/>
        <v>1.1667764324154188</v>
      </c>
      <c r="BC506" s="2">
        <f t="shared" ca="1" si="429"/>
        <v>0.55092273810277526</v>
      </c>
      <c r="BD506" s="2">
        <f t="shared" ca="1" si="429"/>
        <v>-0.22049093686491794</v>
      </c>
      <c r="BE506" s="2">
        <f t="shared" ca="1" si="429"/>
        <v>0.40697420342059676</v>
      </c>
    </row>
    <row r="507" spans="1:57" x14ac:dyDescent="0.3">
      <c r="A507" s="2">
        <f t="shared" si="378"/>
        <v>4.9499999999999389</v>
      </c>
      <c r="B507" s="2">
        <f t="shared" ca="1" si="379"/>
        <v>1.325803283958024</v>
      </c>
      <c r="C507" s="2">
        <f t="shared" ca="1" si="380"/>
        <v>1.3941191796634245</v>
      </c>
      <c r="D507" s="2">
        <f t="shared" ca="1" si="381"/>
        <v>1.4594118764526947</v>
      </c>
      <c r="E507" s="2">
        <f t="shared" ca="1" si="382"/>
        <v>1.5212598469559364</v>
      </c>
      <c r="F507" s="2">
        <f t="shared" ca="1" si="383"/>
        <v>1.579358308381797</v>
      </c>
      <c r="G507" s="2">
        <f t="shared" ca="1" si="384"/>
        <v>1.633529906273931</v>
      </c>
      <c r="H507" s="2">
        <f t="shared" ca="1" si="385"/>
        <v>1.6836477725417609</v>
      </c>
      <c r="I507" s="2">
        <f t="shared" ca="1" si="386"/>
        <v>1.7295795743399993</v>
      </c>
      <c r="J507" s="2">
        <f t="shared" ca="1" si="387"/>
        <v>1.7711786216942416</v>
      </c>
      <c r="K507" s="2">
        <f t="shared" ca="1" si="388"/>
        <v>1.8083044248901219</v>
      </c>
      <c r="L507" s="2">
        <f t="shared" ca="1" si="389"/>
        <v>1.8408512560977088</v>
      </c>
      <c r="M507" s="2">
        <f t="shared" ca="1" si="390"/>
        <v>1.8687718991745941</v>
      </c>
      <c r="N507" s="2">
        <f t="shared" ca="1" si="391"/>
        <v>1.8920912780081227</v>
      </c>
      <c r="O507" s="2">
        <f t="shared" ca="1" si="392"/>
        <v>1.9109092912989503</v>
      </c>
      <c r="P507" s="2">
        <f t="shared" ca="1" si="393"/>
        <v>1.9253946944167544</v>
      </c>
      <c r="Q507" s="2">
        <f t="shared" ca="1" si="394"/>
        <v>1.9357729692269865</v>
      </c>
      <c r="R507" s="2">
        <f t="shared" ca="1" si="395"/>
        <v>1.9423111560499349</v>
      </c>
      <c r="S507" s="2">
        <f t="shared" ca="1" si="396"/>
        <v>1.9453019073265803</v>
      </c>
      <c r="T507" s="2">
        <f t="shared" ca="1" si="397"/>
        <v>1.9450480530763139</v>
      </c>
      <c r="U507" s="2">
        <f t="shared" ca="1" si="398"/>
        <v>1.941848282628573</v>
      </c>
      <c r="V507" s="2">
        <f t="shared" ca="1" si="399"/>
        <v>1.9359844475985475</v>
      </c>
      <c r="W507" s="2">
        <f t="shared" ca="1" si="400"/>
        <v>1.9277113343055241</v>
      </c>
      <c r="X507" s="2">
        <f t="shared" ca="1" si="401"/>
        <v>1.9172500437019633</v>
      </c>
      <c r="Y507" s="2">
        <f t="shared" ca="1" si="402"/>
        <v>1.9047858838011269</v>
      </c>
      <c r="Z507" s="2">
        <f t="shared" ca="1" si="403"/>
        <v>1.8904708398410046</v>
      </c>
      <c r="AA507" s="2">
        <f t="shared" ca="1" si="404"/>
        <v>1.8744295917962561</v>
      </c>
      <c r="AB507" s="2">
        <f t="shared" ca="1" si="405"/>
        <v>1.8567672329188289</v>
      </c>
      <c r="AC507" s="2">
        <f t="shared" ca="1" si="406"/>
        <v>1.837576703435412</v>
      </c>
      <c r="AD507" s="2">
        <f t="shared" ca="1" si="407"/>
        <v>1.8169445309184646</v>
      </c>
      <c r="AE507" s="2">
        <f t="shared" ca="1" si="408"/>
        <v>1.794954424731124</v>
      </c>
      <c r="AF507" s="2">
        <f t="shared" ca="1" si="409"/>
        <v>1.7716890990369156</v>
      </c>
      <c r="AG507" s="2">
        <f t="shared" ca="1" si="410"/>
        <v>1.7472310587292019</v>
      </c>
      <c r="AH507" s="2">
        <f t="shared" ca="1" si="411"/>
        <v>1.7216629976132205</v>
      </c>
      <c r="AI507" s="2">
        <f t="shared" ca="1" si="412"/>
        <v>1.6950681890766872</v>
      </c>
      <c r="AJ507" s="2">
        <f t="shared" ca="1" si="413"/>
        <v>1.6675310195591528</v>
      </c>
      <c r="AK507" s="2">
        <f t="shared" ca="1" si="414"/>
        <v>1.6391376691981141</v>
      </c>
      <c r="AL507" s="2">
        <f t="shared" ca="1" si="415"/>
        <v>1.6099768165445267</v>
      </c>
      <c r="AM507" s="2">
        <f t="shared" ca="1" si="416"/>
        <v>1.5801400853799383</v>
      </c>
      <c r="AN507" s="2">
        <f t="shared" ca="1" si="417"/>
        <v>1.5497217875838794</v>
      </c>
      <c r="AO507" s="2">
        <f t="shared" ca="1" si="418"/>
        <v>1.518817448490329</v>
      </c>
      <c r="AP507" s="2">
        <f t="shared" ca="1" si="419"/>
        <v>1.4875207729206943</v>
      </c>
      <c r="AQ507" s="2">
        <f t="shared" ca="1" si="420"/>
        <v>1.4559192193393662</v>
      </c>
      <c r="AR507" s="2">
        <f t="shared" ca="1" si="421"/>
        <v>1.4240891172277674</v>
      </c>
      <c r="AS507" s="2">
        <f t="shared" ca="1" si="422"/>
        <v>1.3920919323704086</v>
      </c>
      <c r="AT507" s="2">
        <f t="shared" ca="1" si="423"/>
        <v>1.3599732981706756</v>
      </c>
      <c r="AU507" s="2">
        <f t="shared" ca="1" si="424"/>
        <v>1.3277653811007657</v>
      </c>
      <c r="AV507" s="2">
        <f t="shared" ca="1" si="425"/>
        <v>1.2954912941883645</v>
      </c>
      <c r="AW507" s="2">
        <f t="shared" ca="1" si="426"/>
        <v>1.263168791609526</v>
      </c>
      <c r="AX507" s="2">
        <f t="shared" ca="1" si="427"/>
        <v>1.230810927933544</v>
      </c>
      <c r="AY507" s="2">
        <f t="shared" ca="1" si="428"/>
        <v>1.1984244548816374</v>
      </c>
      <c r="AZ507" s="2">
        <f t="shared" ca="1" si="377"/>
        <v>1.1660124729145291</v>
      </c>
      <c r="BC507" s="2">
        <f t="shared" ca="1" si="429"/>
        <v>6.2149394403433256E-2</v>
      </c>
      <c r="BD507" s="2">
        <f t="shared" ca="1" si="429"/>
        <v>0.38049203419845412</v>
      </c>
      <c r="BE507" s="2">
        <f t="shared" ca="1" si="429"/>
        <v>1.120323804772096</v>
      </c>
    </row>
    <row r="508" spans="1:57" x14ac:dyDescent="0.3">
      <c r="A508" s="2">
        <f t="shared" si="378"/>
        <v>4.9599999999999387</v>
      </c>
      <c r="B508" s="2">
        <f t="shared" ca="1" si="379"/>
        <v>1.3271561966035572</v>
      </c>
      <c r="C508" s="2">
        <f t="shared" ca="1" si="380"/>
        <v>1.3953945000633003</v>
      </c>
      <c r="D508" s="2">
        <f t="shared" ca="1" si="381"/>
        <v>1.4606054203499066</v>
      </c>
      <c r="E508" s="2">
        <f t="shared" ca="1" si="382"/>
        <v>1.5223695869715212</v>
      </c>
      <c r="F508" s="2">
        <f t="shared" ca="1" si="383"/>
        <v>1.5803845848619025</v>
      </c>
      <c r="G508" s="2">
        <f t="shared" ca="1" si="384"/>
        <v>1.6344738861242405</v>
      </c>
      <c r="H508" s="2">
        <f t="shared" ca="1" si="385"/>
        <v>1.6845103283305511</v>
      </c>
      <c r="I508" s="2">
        <f t="shared" ca="1" si="386"/>
        <v>1.7303611049797847</v>
      </c>
      <c r="J508" s="2">
        <f t="shared" ca="1" si="387"/>
        <v>1.7718794624766117</v>
      </c>
      <c r="K508" s="2">
        <f t="shared" ca="1" si="388"/>
        <v>1.8089254179196865</v>
      </c>
      <c r="L508" s="2">
        <f t="shared" ca="1" si="389"/>
        <v>1.8413942247627371</v>
      </c>
      <c r="M508" s="2">
        <f t="shared" ca="1" si="390"/>
        <v>1.8692399204225101</v>
      </c>
      <c r="N508" s="2">
        <f t="shared" ca="1" si="391"/>
        <v>1.8924887389470881</v>
      </c>
      <c r="O508" s="2">
        <f t="shared" ca="1" si="392"/>
        <v>1.9112417669035708</v>
      </c>
      <c r="P508" s="2">
        <f t="shared" ca="1" si="393"/>
        <v>1.9256687051235415</v>
      </c>
      <c r="Q508" s="2">
        <f t="shared" ca="1" si="394"/>
        <v>1.9359956778726919</v>
      </c>
      <c r="R508" s="2">
        <f t="shared" ca="1" si="395"/>
        <v>1.9424900493163677</v>
      </c>
      <c r="S508" s="2">
        <f t="shared" ca="1" si="396"/>
        <v>1.9454444874679673</v>
      </c>
      <c r="T508" s="2">
        <f t="shared" ca="1" si="397"/>
        <v>1.9451615519954366</v>
      </c>
      <c r="U508" s="2">
        <f t="shared" ca="1" si="398"/>
        <v>1.9419394083799084</v>
      </c>
      <c r="V508" s="2">
        <f t="shared" ca="1" si="399"/>
        <v>1.9360591802634466</v>
      </c>
      <c r="W508" s="2">
        <f t="shared" ca="1" si="400"/>
        <v>1.9277747939840817</v>
      </c>
      <c r="X508" s="2">
        <f t="shared" ca="1" si="401"/>
        <v>1.9173064487068672</v>
      </c>
      <c r="Y508" s="2">
        <f t="shared" ca="1" si="402"/>
        <v>1.9048386003460018</v>
      </c>
      <c r="Z508" s="2">
        <f t="shared" ca="1" si="403"/>
        <v>1.8905225026054824</v>
      </c>
      <c r="AA508" s="2">
        <f t="shared" ca="1" si="404"/>
        <v>1.8744822584336196</v>
      </c>
      <c r="AB508" s="2">
        <f t="shared" ca="1" si="405"/>
        <v>1.8568225327832533</v>
      </c>
      <c r="AC508" s="2">
        <f t="shared" ca="1" si="406"/>
        <v>1.8376359523558425</v>
      </c>
      <c r="AD508" s="2">
        <f t="shared" ca="1" si="407"/>
        <v>1.8170088029660683</v>
      </c>
      <c r="AE508" s="2">
        <f t="shared" ca="1" si="408"/>
        <v>1.7950245884713028</v>
      </c>
      <c r="AF508" s="2">
        <f t="shared" ca="1" si="409"/>
        <v>1.7717658329563815</v>
      </c>
      <c r="AG508" s="2">
        <f t="shared" ca="1" si="410"/>
        <v>1.7473148588304077</v>
      </c>
      <c r="AH508" s="2">
        <f t="shared" ca="1" si="411"/>
        <v>1.7217541847887368</v>
      </c>
      <c r="AI508" s="2">
        <f t="shared" ca="1" si="412"/>
        <v>1.6951669192798335</v>
      </c>
      <c r="AJ508" s="2">
        <f t="shared" ca="1" si="413"/>
        <v>1.6676372968707844</v>
      </c>
      <c r="AK508" s="2">
        <f t="shared" ca="1" si="414"/>
        <v>1.6392513593419864</v>
      </c>
      <c r="AL508" s="2">
        <f t="shared" ca="1" si="415"/>
        <v>1.6100976552286943</v>
      </c>
      <c r="AM508" s="2">
        <f t="shared" ca="1" si="416"/>
        <v>1.5802676725621989</v>
      </c>
      <c r="AN508" s="2">
        <f t="shared" ca="1" si="417"/>
        <v>1.5498555574113186</v>
      </c>
      <c r="AO508" s="2">
        <f t="shared" ca="1" si="418"/>
        <v>1.5189566081002215</v>
      </c>
      <c r="AP508" s="2">
        <f t="shared" ca="1" si="419"/>
        <v>1.4876642134774301</v>
      </c>
      <c r="AQ508" s="2">
        <f t="shared" ca="1" si="420"/>
        <v>1.4560654180372961</v>
      </c>
      <c r="AR508" s="2">
        <f t="shared" ca="1" si="421"/>
        <v>1.4242360623840542</v>
      </c>
      <c r="AS508" s="2">
        <f t="shared" ca="1" si="422"/>
        <v>1.3922371040026833</v>
      </c>
      <c r="AT508" s="2">
        <f t="shared" ca="1" si="423"/>
        <v>1.360113715456267</v>
      </c>
      <c r="AU508" s="2">
        <f t="shared" ca="1" si="424"/>
        <v>1.3278976910324751</v>
      </c>
      <c r="AV508" s="2">
        <f t="shared" ca="1" si="425"/>
        <v>1.2956118461273192</v>
      </c>
      <c r="AW508" s="2">
        <f t="shared" ca="1" si="426"/>
        <v>1.2632736514474154</v>
      </c>
      <c r="AX508" s="2">
        <f t="shared" ca="1" si="427"/>
        <v>1.2308958473650908</v>
      </c>
      <c r="AY508" s="2">
        <f t="shared" ca="1" si="428"/>
        <v>1.1984849261794581</v>
      </c>
      <c r="AZ508" s="2">
        <f t="shared" ca="1" si="377"/>
        <v>1.1660442523204413</v>
      </c>
      <c r="BC508" s="2">
        <f t="shared" ca="1" si="429"/>
        <v>0.55052426473544891</v>
      </c>
      <c r="BD508" s="2">
        <f t="shared" ca="1" si="429"/>
        <v>-2.1325374199725147</v>
      </c>
      <c r="BE508" s="2">
        <f t="shared" ca="1" si="429"/>
        <v>-0.45826125575993348</v>
      </c>
    </row>
    <row r="509" spans="1:57" x14ac:dyDescent="0.3">
      <c r="A509" s="2">
        <f t="shared" si="378"/>
        <v>4.9699999999999385</v>
      </c>
      <c r="B509" s="2">
        <f t="shared" ca="1" si="379"/>
        <v>1.3277312501620844</v>
      </c>
      <c r="C509" s="2">
        <f t="shared" ca="1" si="380"/>
        <v>1.3959341701146635</v>
      </c>
      <c r="D509" s="2">
        <f t="shared" ca="1" si="381"/>
        <v>1.4610990770257513</v>
      </c>
      <c r="E509" s="2">
        <f t="shared" ca="1" si="382"/>
        <v>1.5228090338761047</v>
      </c>
      <c r="F509" s="2">
        <f t="shared" ca="1" si="383"/>
        <v>1.5807642348789079</v>
      </c>
      <c r="G509" s="2">
        <f t="shared" ca="1" si="384"/>
        <v>1.6347892286565746</v>
      </c>
      <c r="H509" s="2">
        <f t="shared" ca="1" si="385"/>
        <v>1.6847568272349727</v>
      </c>
      <c r="I509" s="2">
        <f t="shared" ca="1" si="386"/>
        <v>1.7305340310356134</v>
      </c>
      <c r="J509" s="2">
        <f t="shared" ca="1" si="387"/>
        <v>1.7719743066285485</v>
      </c>
      <c r="K509" s="2">
        <f t="shared" ca="1" si="388"/>
        <v>1.8089384597924916</v>
      </c>
      <c r="L509" s="2">
        <f t="shared" ca="1" si="389"/>
        <v>1.8413230030879661</v>
      </c>
      <c r="M509" s="2">
        <f t="shared" ca="1" si="390"/>
        <v>1.8690835010005318</v>
      </c>
      <c r="N509" s="2">
        <f t="shared" ca="1" si="391"/>
        <v>1.8922477676707499</v>
      </c>
      <c r="O509" s="2">
        <f t="shared" ca="1" si="392"/>
        <v>1.9109183450616991</v>
      </c>
      <c r="P509" s="2">
        <f t="shared" ca="1" si="393"/>
        <v>1.9252661457832625</v>
      </c>
      <c r="Q509" s="2">
        <f t="shared" ca="1" si="394"/>
        <v>1.9355182025078941</v>
      </c>
      <c r="R509" s="2">
        <f t="shared" ca="1" si="395"/>
        <v>1.9419424694581713</v>
      </c>
      <c r="S509" s="2">
        <f t="shared" ca="1" si="396"/>
        <v>1.9448318968790592</v>
      </c>
      <c r="T509" s="2">
        <f t="shared" ca="1" si="397"/>
        <v>1.9444890413947473</v>
      </c>
      <c r="U509" s="2">
        <f t="shared" ca="1" si="398"/>
        <v>1.941211812933195</v>
      </c>
      <c r="V509" s="2">
        <f t="shared" ca="1" si="399"/>
        <v>1.9352808769008027</v>
      </c>
      <c r="W509" s="2">
        <f t="shared" ca="1" si="400"/>
        <v>1.9269495711958495</v>
      </c>
      <c r="X509" s="2">
        <f t="shared" ca="1" si="401"/>
        <v>1.9164374665673745</v>
      </c>
      <c r="Y509" s="2">
        <f t="shared" ca="1" si="402"/>
        <v>1.9039284416194413</v>
      </c>
      <c r="Z509" s="2">
        <f t="shared" ca="1" si="403"/>
        <v>1.8895732939898335</v>
      </c>
      <c r="AA509" s="2">
        <f t="shared" ca="1" si="404"/>
        <v>1.8734958249526836</v>
      </c>
      <c r="AB509" s="2">
        <f t="shared" ca="1" si="405"/>
        <v>1.8558005458348281</v>
      </c>
      <c r="AC509" s="2">
        <f t="shared" ca="1" si="406"/>
        <v>1.8365800436254722</v>
      </c>
      <c r="AD509" s="2">
        <f t="shared" ca="1" si="407"/>
        <v>1.8159206354841846</v>
      </c>
      <c r="AE509" s="2">
        <f t="shared" ca="1" si="408"/>
        <v>1.7939058924487408</v>
      </c>
      <c r="AF509" s="2">
        <f t="shared" ca="1" si="409"/>
        <v>1.7706184210548013</v>
      </c>
      <c r="AG509" s="2">
        <f t="shared" ca="1" si="410"/>
        <v>1.7461406337523242</v>
      </c>
      <c r="AH509" s="2">
        <f t="shared" ca="1" si="411"/>
        <v>1.7205551467078217</v>
      </c>
      <c r="AI509" s="2">
        <f t="shared" ca="1" si="412"/>
        <v>1.6939451760694704</v>
      </c>
      <c r="AJ509" s="2">
        <f t="shared" ca="1" si="413"/>
        <v>1.6663950771798255</v>
      </c>
      <c r="AK509" s="2">
        <f t="shared" ca="1" si="414"/>
        <v>1.6379910260066388</v>
      </c>
      <c r="AL509" s="2">
        <f t="shared" ca="1" si="415"/>
        <v>1.6088217133323999</v>
      </c>
      <c r="AM509" s="2">
        <f t="shared" ca="1" si="416"/>
        <v>1.57897876321456</v>
      </c>
      <c r="AN509" s="2">
        <f t="shared" ca="1" si="417"/>
        <v>1.5485564270648697</v>
      </c>
      <c r="AO509" s="2">
        <f t="shared" ca="1" si="418"/>
        <v>1.5176500467960512</v>
      </c>
      <c r="AP509" s="2">
        <f t="shared" ca="1" si="419"/>
        <v>1.4863529657014258</v>
      </c>
      <c r="AQ509" s="2">
        <f t="shared" ca="1" si="420"/>
        <v>1.4547520851847895</v>
      </c>
      <c r="AR509" s="2">
        <f t="shared" ca="1" si="421"/>
        <v>1.4229230289623691</v>
      </c>
      <c r="AS509" s="2">
        <f t="shared" ca="1" si="422"/>
        <v>1.390926519546422</v>
      </c>
      <c r="AT509" s="2">
        <f t="shared" ca="1" si="423"/>
        <v>1.3588075428104722</v>
      </c>
      <c r="AU509" s="2">
        <f t="shared" ca="1" si="424"/>
        <v>1.326597794726345</v>
      </c>
      <c r="AV509" s="2">
        <f t="shared" ca="1" si="425"/>
        <v>1.2943200657192495</v>
      </c>
      <c r="AW509" s="2">
        <f t="shared" ca="1" si="426"/>
        <v>1.2619918147894398</v>
      </c>
      <c r="AX509" s="2">
        <f t="shared" ca="1" si="427"/>
        <v>1.2296257415854002</v>
      </c>
      <c r="AY509" s="2">
        <f t="shared" ca="1" si="428"/>
        <v>1.1972283618295896</v>
      </c>
      <c r="AZ509" s="2">
        <f t="shared" ca="1" si="377"/>
        <v>1.1648036558945389</v>
      </c>
      <c r="BC509" s="2">
        <f t="shared" ca="1" si="429"/>
        <v>-0.96097529062408782</v>
      </c>
      <c r="BD509" s="2">
        <f t="shared" ca="1" si="429"/>
        <v>7.4721186726458555E-3</v>
      </c>
      <c r="BE509" s="2">
        <f t="shared" ca="1" si="429"/>
        <v>-0.44821900239891832</v>
      </c>
    </row>
    <row r="510" spans="1:57" x14ac:dyDescent="0.3">
      <c r="A510" s="2">
        <f t="shared" si="378"/>
        <v>4.9799999999999383</v>
      </c>
      <c r="B510" s="2">
        <f t="shared" ca="1" si="379"/>
        <v>1.328592576566078</v>
      </c>
      <c r="C510" s="2">
        <f t="shared" ca="1" si="380"/>
        <v>1.3967263112553459</v>
      </c>
      <c r="D510" s="2">
        <f t="shared" ca="1" si="381"/>
        <v>1.4618137676304477</v>
      </c>
      <c r="E510" s="2">
        <f t="shared" ca="1" si="382"/>
        <v>1.5234403633372009</v>
      </c>
      <c r="F510" s="2">
        <f t="shared" ca="1" si="383"/>
        <v>1.5813087888893234</v>
      </c>
      <c r="G510" s="2">
        <f t="shared" ca="1" si="384"/>
        <v>1.6352445650634575</v>
      </c>
      <c r="H510" s="2">
        <f t="shared" ca="1" si="385"/>
        <v>1.6851203926650102</v>
      </c>
      <c r="I510" s="2">
        <f t="shared" ca="1" si="386"/>
        <v>1.7308030049792216</v>
      </c>
      <c r="J510" s="2">
        <f t="shared" ca="1" si="387"/>
        <v>1.7721460177881312</v>
      </c>
      <c r="K510" s="2">
        <f t="shared" ca="1" si="388"/>
        <v>1.8090109526353579</v>
      </c>
      <c r="L510" s="2">
        <f t="shared" ca="1" si="389"/>
        <v>1.8412955042237744</v>
      </c>
      <c r="M510" s="2">
        <f t="shared" ca="1" si="390"/>
        <v>1.8689566828445383</v>
      </c>
      <c r="N510" s="2">
        <f t="shared" ca="1" si="391"/>
        <v>1.8920237979130721</v>
      </c>
      <c r="O510" s="2">
        <f t="shared" ca="1" si="392"/>
        <v>1.9106007595923926</v>
      </c>
      <c r="P510" s="2">
        <f t="shared" ca="1" si="393"/>
        <v>1.9248596038795638</v>
      </c>
      <c r="Q510" s="2">
        <f t="shared" ca="1" si="394"/>
        <v>1.9350281831631237</v>
      </c>
      <c r="R510" s="2">
        <f t="shared" ca="1" si="395"/>
        <v>1.9413749532426805</v>
      </c>
      <c r="S510" s="2">
        <f t="shared" ca="1" si="396"/>
        <v>1.9441930585655716</v>
      </c>
      <c r="T510" s="2">
        <f t="shared" ca="1" si="397"/>
        <v>1.9437849653383545</v>
      </c>
      <c r="U510" s="2">
        <f t="shared" ca="1" si="398"/>
        <v>1.9404482415584769</v>
      </c>
      <c r="V510" s="2">
        <f t="shared" ca="1" si="399"/>
        <v>1.9344630094689077</v>
      </c>
      <c r="W510" s="2">
        <f t="shared" ca="1" si="400"/>
        <v>1.9260819354049599</v>
      </c>
      <c r="X510" s="2">
        <f t="shared" ca="1" si="401"/>
        <v>1.9155238803980892</v>
      </c>
      <c r="Y510" s="2">
        <f t="shared" ca="1" si="402"/>
        <v>1.9029720658434148</v>
      </c>
      <c r="Z510" s="2">
        <f t="shared" ca="1" si="403"/>
        <v>1.8885767540766596</v>
      </c>
      <c r="AA510" s="2">
        <f t="shared" ca="1" si="404"/>
        <v>1.8724613653350537</v>
      </c>
      <c r="AB510" s="2">
        <f t="shared" ca="1" si="405"/>
        <v>1.8547301772740181</v>
      </c>
      <c r="AC510" s="2">
        <f t="shared" ca="1" si="406"/>
        <v>1.8354756562679586</v>
      </c>
      <c r="AD510" s="2">
        <f t="shared" ca="1" si="407"/>
        <v>1.8147840692143549</v>
      </c>
      <c r="AE510" s="2">
        <f t="shared" ca="1" si="408"/>
        <v>1.792738972313106</v>
      </c>
      <c r="AF510" s="2">
        <f t="shared" ca="1" si="409"/>
        <v>1.7694229723788104</v>
      </c>
      <c r="AG510" s="2">
        <f t="shared" ca="1" si="410"/>
        <v>1.7449184897271997</v>
      </c>
      <c r="AH510" s="2">
        <f t="shared" ca="1" si="411"/>
        <v>1.7193081558768259</v>
      </c>
      <c r="AI510" s="2">
        <f t="shared" ca="1" si="412"/>
        <v>1.692675212613405</v>
      </c>
      <c r="AJ510" s="2">
        <f t="shared" ca="1" si="413"/>
        <v>1.6651040539995108</v>
      </c>
      <c r="AK510" s="2">
        <f t="shared" ca="1" si="414"/>
        <v>1.6366809080277602</v>
      </c>
      <c r="AL510" s="2">
        <f t="shared" ca="1" si="415"/>
        <v>1.6074945252797681</v>
      </c>
      <c r="AM510" s="2">
        <f t="shared" ca="1" si="416"/>
        <v>1.577636582901794</v>
      </c>
      <c r="AN510" s="2">
        <f t="shared" ca="1" si="417"/>
        <v>1.5472013540897456</v>
      </c>
      <c r="AO510" s="2">
        <f t="shared" ca="1" si="418"/>
        <v>1.5162841402383358</v>
      </c>
      <c r="AP510" s="2">
        <f t="shared" ca="1" si="419"/>
        <v>1.4849781548112904</v>
      </c>
      <c r="AQ510" s="2">
        <f t="shared" ca="1" si="420"/>
        <v>1.4533700723222129</v>
      </c>
      <c r="AR510" s="2">
        <f t="shared" ca="1" si="421"/>
        <v>1.4215352169139399</v>
      </c>
      <c r="AS510" s="2">
        <f t="shared" ca="1" si="422"/>
        <v>1.3895339947679832</v>
      </c>
      <c r="AT510" s="2">
        <f t="shared" ca="1" si="423"/>
        <v>1.3574111245120939</v>
      </c>
      <c r="AU510" s="2">
        <f t="shared" ca="1" si="424"/>
        <v>1.3251981229454655</v>
      </c>
      <c r="AV510" s="2">
        <f t="shared" ca="1" si="425"/>
        <v>1.2929176734641061</v>
      </c>
      <c r="AW510" s="2">
        <f t="shared" ca="1" si="426"/>
        <v>1.2605871404578703</v>
      </c>
      <c r="AX510" s="2">
        <f t="shared" ca="1" si="427"/>
        <v>1.2282191018106554</v>
      </c>
      <c r="AY510" s="2">
        <f t="shared" ca="1" si="428"/>
        <v>1.1958200261949645</v>
      </c>
      <c r="AZ510" s="2">
        <f t="shared" ca="1" si="377"/>
        <v>1.1633943667535129</v>
      </c>
      <c r="BC510" s="2">
        <f t="shared" ca="1" si="429"/>
        <v>-0.99107069959034622</v>
      </c>
      <c r="BD510" s="2">
        <f t="shared" ca="1" si="429"/>
        <v>0.52427709034723158</v>
      </c>
      <c r="BE510" s="2">
        <f t="shared" ca="1" si="429"/>
        <v>0.35058724568064115</v>
      </c>
    </row>
    <row r="511" spans="1:57" x14ac:dyDescent="0.3">
      <c r="A511" s="2">
        <f t="shared" si="378"/>
        <v>4.989999999999938</v>
      </c>
      <c r="B511" s="2">
        <f t="shared" ca="1" si="379"/>
        <v>1.3305470406649462</v>
      </c>
      <c r="C511" s="2">
        <f t="shared" ca="1" si="380"/>
        <v>1.3985771570706169</v>
      </c>
      <c r="D511" s="2">
        <f t="shared" ca="1" si="381"/>
        <v>1.4635555373696645</v>
      </c>
      <c r="E511" s="2">
        <f t="shared" ca="1" si="382"/>
        <v>1.5250698539386776</v>
      </c>
      <c r="F511" s="2">
        <f t="shared" ca="1" si="383"/>
        <v>1.5828251603419832</v>
      </c>
      <c r="G511" s="2">
        <f t="shared" ca="1" si="384"/>
        <v>1.6366478250759606</v>
      </c>
      <c r="H511" s="2">
        <f t="shared" ca="1" si="385"/>
        <v>1.6864103318402406</v>
      </c>
      <c r="I511" s="2">
        <f t="shared" ca="1" si="386"/>
        <v>1.7319790523437595</v>
      </c>
      <c r="J511" s="2">
        <f t="shared" ca="1" si="387"/>
        <v>1.7732076601446038</v>
      </c>
      <c r="K511" s="2">
        <f t="shared" ca="1" si="388"/>
        <v>1.809958299111849</v>
      </c>
      <c r="L511" s="2">
        <f t="shared" ca="1" si="389"/>
        <v>1.842129748596983</v>
      </c>
      <c r="M511" s="2">
        <f t="shared" ca="1" si="390"/>
        <v>1.8696803629191485</v>
      </c>
      <c r="N511" s="2">
        <f t="shared" ca="1" si="391"/>
        <v>1.8926408414601323</v>
      </c>
      <c r="O511" s="2">
        <f t="shared" ca="1" si="392"/>
        <v>1.9111163549196357</v>
      </c>
      <c r="P511" s="2">
        <f t="shared" ca="1" si="393"/>
        <v>1.9252799538414831</v>
      </c>
      <c r="Q511" s="2">
        <f t="shared" ca="1" si="394"/>
        <v>1.9353602012005173</v>
      </c>
      <c r="R511" s="2">
        <f t="shared" ca="1" si="395"/>
        <v>1.9416259454588853</v>
      </c>
      <c r="S511" s="2">
        <f t="shared" ca="1" si="396"/>
        <v>1.9443704168068989</v>
      </c>
      <c r="T511" s="2">
        <f t="shared" ca="1" si="397"/>
        <v>1.9438958832362276</v>
      </c>
      <c r="U511" s="2">
        <f t="shared" ca="1" si="398"/>
        <v>1.9404994640221505</v>
      </c>
      <c r="V511" s="2">
        <f t="shared" ca="1" si="399"/>
        <v>1.9344606329092149</v>
      </c>
      <c r="W511" s="2">
        <f t="shared" ca="1" si="400"/>
        <v>1.9260312811396783</v>
      </c>
      <c r="X511" s="2">
        <f t="shared" ca="1" si="401"/>
        <v>1.9154294583105869</v>
      </c>
      <c r="Y511" s="2">
        <f t="shared" ca="1" si="402"/>
        <v>1.9028376282792543</v>
      </c>
      <c r="Z511" s="2">
        <f t="shared" ca="1" si="403"/>
        <v>1.888405418397648</v>
      </c>
      <c r="AA511" s="2">
        <f t="shared" ca="1" si="404"/>
        <v>1.8722557680464074</v>
      </c>
      <c r="AB511" s="2">
        <f t="shared" ca="1" si="405"/>
        <v>1.8544926207036709</v>
      </c>
      <c r="AC511" s="2">
        <f t="shared" ca="1" si="406"/>
        <v>1.8352082207691016</v>
      </c>
      <c r="AD511" s="2">
        <f t="shared" ca="1" si="407"/>
        <v>1.8144886828195754</v>
      </c>
      <c r="AE511" s="2">
        <f t="shared" ca="1" si="408"/>
        <v>1.7924174457524531</v>
      </c>
      <c r="AF511" s="2">
        <f t="shared" ca="1" si="409"/>
        <v>1.7690770140460095</v>
      </c>
      <c r="AG511" s="2">
        <f t="shared" ca="1" si="410"/>
        <v>1.7445497132644758</v>
      </c>
      <c r="AH511" s="2">
        <f t="shared" ca="1" si="411"/>
        <v>1.718918087717157</v>
      </c>
      <c r="AI511" s="2">
        <f t="shared" ca="1" si="412"/>
        <v>1.6922653023219583</v>
      </c>
      <c r="AJ511" s="2">
        <f t="shared" ca="1" si="413"/>
        <v>1.6646756873605713</v>
      </c>
      <c r="AK511" s="2">
        <f t="shared" ca="1" si="414"/>
        <v>1.6362354202389644</v>
      </c>
      <c r="AL511" s="2">
        <f t="shared" ca="1" si="415"/>
        <v>1.6070332084366732</v>
      </c>
      <c r="AM511" s="2">
        <f t="shared" ca="1" si="416"/>
        <v>1.577160678795674</v>
      </c>
      <c r="AN511" s="2">
        <f t="shared" ca="1" si="417"/>
        <v>1.54671202228299</v>
      </c>
      <c r="AO511" s="2">
        <f t="shared" ca="1" si="418"/>
        <v>1.515782395222095</v>
      </c>
      <c r="AP511" s="2">
        <f t="shared" ca="1" si="419"/>
        <v>1.4844647765389083</v>
      </c>
      <c r="AQ511" s="2">
        <f t="shared" ca="1" si="420"/>
        <v>1.452845509636179</v>
      </c>
      <c r="AR511" s="2">
        <f t="shared" ca="1" si="421"/>
        <v>1.4209995159812077</v>
      </c>
      <c r="AS511" s="2">
        <f t="shared" ca="1" si="422"/>
        <v>1.3889867836394618</v>
      </c>
      <c r="AT511" s="2">
        <f t="shared" ca="1" si="423"/>
        <v>1.3568516629873837</v>
      </c>
      <c r="AU511" s="2">
        <f t="shared" ca="1" si="424"/>
        <v>1.3246253903274057</v>
      </c>
      <c r="AV511" s="2">
        <f t="shared" ca="1" si="425"/>
        <v>1.2923304395077126</v>
      </c>
      <c r="AW511" s="2">
        <f t="shared" ca="1" si="426"/>
        <v>1.2599839769976768</v>
      </c>
      <c r="AX511" s="2">
        <f t="shared" ca="1" si="427"/>
        <v>1.2275983576439031</v>
      </c>
      <c r="AY511" s="2">
        <f t="shared" ca="1" si="428"/>
        <v>1.1951799106983432</v>
      </c>
      <c r="AZ511" s="2">
        <f t="shared" ca="1" si="377"/>
        <v>1.1627334350044249</v>
      </c>
      <c r="BC511" s="2">
        <f t="shared" ca="1" si="429"/>
        <v>0.26550120846829195</v>
      </c>
      <c r="BD511" s="2">
        <f t="shared" ca="1" si="429"/>
        <v>0.74089241396360261</v>
      </c>
      <c r="BE511" s="2">
        <f t="shared" ca="1" si="429"/>
        <v>1.0524610171800761</v>
      </c>
    </row>
    <row r="512" spans="1:57" x14ac:dyDescent="0.3">
      <c r="A512" s="2">
        <f t="shared" si="378"/>
        <v>4.9999999999999378</v>
      </c>
      <c r="B512" s="2">
        <f t="shared" ca="1" si="379"/>
        <v>1.3317810895151767</v>
      </c>
      <c r="C512" s="2">
        <f t="shared" ca="1" si="380"/>
        <v>1.3996938106491932</v>
      </c>
      <c r="D512" s="2">
        <f t="shared" ca="1" si="381"/>
        <v>1.4645524969016022</v>
      </c>
      <c r="E512" s="2">
        <f t="shared" ca="1" si="382"/>
        <v>1.5259469414963207</v>
      </c>
      <c r="F512" s="2">
        <f t="shared" ca="1" si="383"/>
        <v>1.5835843946918275</v>
      </c>
      <c r="G512" s="2">
        <f t="shared" ca="1" si="384"/>
        <v>1.6372919153578886</v>
      </c>
      <c r="H512" s="2">
        <f t="shared" ca="1" si="385"/>
        <v>1.6869416311491077</v>
      </c>
      <c r="I512" s="2">
        <f t="shared" ca="1" si="386"/>
        <v>1.7323994245353254</v>
      </c>
      <c r="J512" s="2">
        <f t="shared" ca="1" si="387"/>
        <v>1.7735189020918227</v>
      </c>
      <c r="K512" s="2">
        <f t="shared" ca="1" si="388"/>
        <v>1.8101627032097551</v>
      </c>
      <c r="L512" s="2">
        <f t="shared" ca="1" si="389"/>
        <v>1.8422305610269734</v>
      </c>
      <c r="M512" s="2">
        <f t="shared" ca="1" si="390"/>
        <v>1.8696820387595328</v>
      </c>
      <c r="N512" s="2">
        <f t="shared" ca="1" si="391"/>
        <v>1.8925490871171511</v>
      </c>
      <c r="O512" s="2">
        <f t="shared" ca="1" si="392"/>
        <v>1.9109379963665756</v>
      </c>
      <c r="P512" s="2">
        <f t="shared" ca="1" si="393"/>
        <v>1.9250226894693419</v>
      </c>
      <c r="Q512" s="2">
        <f t="shared" ca="1" si="394"/>
        <v>1.935032297578283</v>
      </c>
      <c r="R512" s="2">
        <f t="shared" ca="1" si="395"/>
        <v>1.9412359196298528</v>
      </c>
      <c r="S512" s="2">
        <f t="shared" ca="1" si="396"/>
        <v>1.9439267298283407</v>
      </c>
      <c r="T512" s="2">
        <f t="shared" ca="1" si="397"/>
        <v>1.9434066568905424</v>
      </c>
      <c r="U512" s="2">
        <f t="shared" ca="1" si="398"/>
        <v>1.9399722313242034</v>
      </c>
      <c r="V512" s="2">
        <f t="shared" ca="1" si="399"/>
        <v>1.9339021397937175</v>
      </c>
      <c r="W512" s="2">
        <f t="shared" ca="1" si="400"/>
        <v>1.9254473616716188</v>
      </c>
      <c r="X512" s="2">
        <f t="shared" ca="1" si="401"/>
        <v>1.9148250001486369</v>
      </c>
      <c r="Y512" s="2">
        <f t="shared" ca="1" si="402"/>
        <v>1.9022166279455204</v>
      </c>
      <c r="Z512" s="2">
        <f t="shared" ca="1" si="403"/>
        <v>1.8877711044631853</v>
      </c>
      <c r="AA512" s="2">
        <f t="shared" ca="1" si="404"/>
        <v>1.8716107551094257</v>
      </c>
      <c r="AB512" s="2">
        <f t="shared" ca="1" si="405"/>
        <v>1.8538390553793092</v>
      </c>
      <c r="AC512" s="2">
        <f t="shared" ca="1" si="406"/>
        <v>1.8345478930409982</v>
      </c>
      <c r="AD512" s="2">
        <f t="shared" ca="1" si="407"/>
        <v>1.8138230950012872</v>
      </c>
      <c r="AE512" s="2">
        <f t="shared" ca="1" si="408"/>
        <v>1.7917478471044823</v>
      </c>
      <c r="AF512" s="2">
        <f t="shared" ca="1" si="409"/>
        <v>1.7684044155943914</v>
      </c>
      <c r="AG512" s="2">
        <f t="shared" ca="1" si="410"/>
        <v>1.7438748953847512</v>
      </c>
      <c r="AH512" s="2">
        <f t="shared" ca="1" si="411"/>
        <v>1.718241607732607</v>
      </c>
      <c r="AI512" s="2">
        <f t="shared" ca="1" si="412"/>
        <v>1.6915875048999529</v>
      </c>
      <c r="AJ512" s="2">
        <f t="shared" ca="1" si="413"/>
        <v>1.663996717601643</v>
      </c>
      <c r="AK512" s="2">
        <f t="shared" ca="1" si="414"/>
        <v>1.6355552367568487</v>
      </c>
      <c r="AL512" s="2">
        <f t="shared" ca="1" si="415"/>
        <v>1.6063515905491421</v>
      </c>
      <c r="AM512" s="2">
        <f t="shared" ca="1" si="416"/>
        <v>1.5764772188278846</v>
      </c>
      <c r="AN512" s="2">
        <f t="shared" ca="1" si="417"/>
        <v>1.5460260930245273</v>
      </c>
      <c r="AO512" s="2">
        <f t="shared" ca="1" si="418"/>
        <v>1.5150930865521339</v>
      </c>
      <c r="AP512" s="2">
        <f t="shared" ca="1" si="419"/>
        <v>1.483770805817517</v>
      </c>
      <c r="AQ512" s="2">
        <f t="shared" ca="1" si="420"/>
        <v>1.4521451256314371</v>
      </c>
      <c r="AR512" s="2">
        <f t="shared" ca="1" si="421"/>
        <v>1.4202904284270086</v>
      </c>
      <c r="AS512" s="2">
        <f t="shared" ca="1" si="422"/>
        <v>1.3882661491011099</v>
      </c>
      <c r="AT512" s="2">
        <f t="shared" ca="1" si="423"/>
        <v>1.3561161354841254</v>
      </c>
      <c r="AU512" s="2">
        <f t="shared" ca="1" si="424"/>
        <v>1.3238712087508646</v>
      </c>
      <c r="AV512" s="2">
        <f t="shared" ca="1" si="425"/>
        <v>1.2915534973843965</v>
      </c>
      <c r="AW512" s="2">
        <f t="shared" ca="1" si="426"/>
        <v>1.259179833381435</v>
      </c>
      <c r="AX512" s="2">
        <f t="shared" ca="1" si="427"/>
        <v>1.2267622141737875</v>
      </c>
      <c r="AY512" s="2">
        <f t="shared" ca="1" si="428"/>
        <v>1.1943067032454395</v>
      </c>
      <c r="AZ512" s="2">
        <f t="shared" ca="1" si="377"/>
        <v>1.1618183310751291</v>
      </c>
      <c r="BC512" s="2">
        <f t="shared" ca="1" si="429"/>
        <v>-0.40937308639732617</v>
      </c>
      <c r="BD512" s="2">
        <f t="shared" ca="1" si="429"/>
        <v>-0.74503901580584397</v>
      </c>
      <c r="BE512" s="2">
        <f t="shared" ca="1" si="429"/>
        <v>0.76007675402251706</v>
      </c>
    </row>
    <row r="513" spans="1:57" x14ac:dyDescent="0.3">
      <c r="A513" s="2">
        <f t="shared" si="378"/>
        <v>5.0099999999999376</v>
      </c>
      <c r="B513" s="2">
        <f t="shared" ca="1" si="379"/>
        <v>1.3336288396383866</v>
      </c>
      <c r="C513" s="2">
        <f t="shared" ca="1" si="380"/>
        <v>1.4015582012739423</v>
      </c>
      <c r="D513" s="2">
        <f t="shared" ca="1" si="381"/>
        <v>1.4664172004773974</v>
      </c>
      <c r="E513" s="2">
        <f t="shared" ca="1" si="382"/>
        <v>1.5277983093869472</v>
      </c>
      <c r="F513" s="2">
        <f t="shared" ca="1" si="383"/>
        <v>1.5854115013788197</v>
      </c>
      <c r="G513" s="2">
        <f t="shared" ca="1" si="384"/>
        <v>1.6390850613178121</v>
      </c>
      <c r="H513" s="2">
        <f t="shared" ca="1" si="385"/>
        <v>1.688691314699633</v>
      </c>
      <c r="I513" s="2">
        <f t="shared" ca="1" si="386"/>
        <v>1.7340962197501653</v>
      </c>
      <c r="J513" s="2">
        <f t="shared" ca="1" si="387"/>
        <v>1.775153883861996</v>
      </c>
      <c r="K513" s="2">
        <f t="shared" ca="1" si="388"/>
        <v>1.8117280076636588</v>
      </c>
      <c r="L513" s="2">
        <f t="shared" ca="1" si="389"/>
        <v>1.843719839731591</v>
      </c>
      <c r="M513" s="2">
        <f t="shared" ca="1" si="390"/>
        <v>1.8710907095773943</v>
      </c>
      <c r="N513" s="2">
        <f t="shared" ca="1" si="391"/>
        <v>1.8938743731535121</v>
      </c>
      <c r="O513" s="2">
        <f t="shared" ca="1" si="392"/>
        <v>1.9121787919007642</v>
      </c>
      <c r="P513" s="2">
        <f t="shared" ca="1" si="393"/>
        <v>1.9261793116636159</v>
      </c>
      <c r="Q513" s="2">
        <f t="shared" ca="1" si="394"/>
        <v>1.9361061819688294</v>
      </c>
      <c r="R513" s="2">
        <f t="shared" ca="1" si="395"/>
        <v>1.9422293026479724</v>
      </c>
      <c r="S513" s="2">
        <f t="shared" ca="1" si="396"/>
        <v>1.9448423428035475</v>
      </c>
      <c r="T513" s="2">
        <f t="shared" ca="1" si="397"/>
        <v>1.944247443437636</v>
      </c>
      <c r="U513" s="2">
        <f t="shared" ca="1" si="398"/>
        <v>1.9407410988742109</v>
      </c>
      <c r="V513" s="2">
        <f t="shared" ca="1" si="399"/>
        <v>1.9346017627517338</v>
      </c>
      <c r="W513" s="2">
        <f t="shared" ca="1" si="400"/>
        <v>1.9260800584322966</v>
      </c>
      <c r="X513" s="2">
        <f t="shared" ca="1" si="401"/>
        <v>1.9153927003557196</v>
      </c>
      <c r="Y513" s="2">
        <f t="shared" ca="1" si="402"/>
        <v>1.9027209291199108</v>
      </c>
      <c r="Z513" s="2">
        <f t="shared" ca="1" si="403"/>
        <v>1.8882133958043104</v>
      </c>
      <c r="AA513" s="2">
        <f t="shared" ca="1" si="404"/>
        <v>1.8719923713136764</v>
      </c>
      <c r="AB513" s="2">
        <f t="shared" ca="1" si="405"/>
        <v>1.8541614219370499</v>
      </c>
      <c r="AC513" s="2">
        <f t="shared" ca="1" si="406"/>
        <v>1.8348126367403341</v>
      </c>
      <c r="AD513" s="2">
        <f t="shared" ca="1" si="407"/>
        <v>1.8140321122025946</v>
      </c>
      <c r="AE513" s="2">
        <f t="shared" ca="1" si="408"/>
        <v>1.7919033379614686</v>
      </c>
      <c r="AF513" s="2">
        <f t="shared" ca="1" si="409"/>
        <v>1.7685088987279891</v>
      </c>
      <c r="AG513" s="2">
        <f t="shared" ca="1" si="410"/>
        <v>1.7439312154673754</v>
      </c>
      <c r="AH513" s="2">
        <f t="shared" ca="1" si="411"/>
        <v>1.7182529431423541</v>
      </c>
      <c r="AI513" s="2">
        <f t="shared" ca="1" si="412"/>
        <v>1.6915573781708015</v>
      </c>
      <c r="AJ513" s="2">
        <f t="shared" ca="1" si="413"/>
        <v>1.6639290085123486</v>
      </c>
      <c r="AK513" s="2">
        <f t="shared" ca="1" si="414"/>
        <v>1.6354541952931991</v>
      </c>
      <c r="AL513" s="2">
        <f t="shared" ca="1" si="415"/>
        <v>1.6062218437970419</v>
      </c>
      <c r="AM513" s="2">
        <f t="shared" ca="1" si="416"/>
        <v>1.5763237627797766</v>
      </c>
      <c r="AN513" s="2">
        <f t="shared" ca="1" si="417"/>
        <v>1.545854259419799</v>
      </c>
      <c r="AO513" s="2">
        <f t="shared" ca="1" si="418"/>
        <v>1.5149084789776017</v>
      </c>
      <c r="AP513" s="2">
        <f t="shared" ca="1" si="419"/>
        <v>1.4835792099694449</v>
      </c>
      <c r="AQ513" s="2">
        <f t="shared" ca="1" si="420"/>
        <v>1.4519524137552706</v>
      </c>
      <c r="AR513" s="2">
        <f t="shared" ca="1" si="421"/>
        <v>1.4201024900013315</v>
      </c>
      <c r="AS513" s="2">
        <f t="shared" ca="1" si="422"/>
        <v>1.3880888779983807</v>
      </c>
      <c r="AT513" s="2">
        <f t="shared" ca="1" si="423"/>
        <v>1.3559554813291257</v>
      </c>
      <c r="AU513" s="2">
        <f t="shared" ca="1" si="424"/>
        <v>1.3237332639860171</v>
      </c>
      <c r="AV513" s="2">
        <f t="shared" ca="1" si="425"/>
        <v>1.2914445658548694</v>
      </c>
      <c r="AW513" s="2">
        <f t="shared" ca="1" si="426"/>
        <v>1.2591064405509085</v>
      </c>
      <c r="AX513" s="2">
        <f t="shared" ca="1" si="427"/>
        <v>1.2267310864740939</v>
      </c>
      <c r="AY513" s="2">
        <f t="shared" ca="1" si="428"/>
        <v>1.1943248678385234</v>
      </c>
      <c r="AZ513" s="2">
        <f t="shared" ca="1" si="377"/>
        <v>1.1618936953254242</v>
      </c>
      <c r="BC513" s="2">
        <f t="shared" ca="1" si="429"/>
        <v>1.0440764529577224</v>
      </c>
      <c r="BD513" s="2">
        <f t="shared" ca="1" si="429"/>
        <v>0.96197449552245828</v>
      </c>
      <c r="BE513" s="2">
        <f t="shared" ca="1" si="429"/>
        <v>-1.0563250652377896</v>
      </c>
    </row>
    <row r="514" spans="1:57" x14ac:dyDescent="0.3">
      <c r="A514" s="2">
        <f t="shared" si="378"/>
        <v>5.0199999999999374</v>
      </c>
      <c r="B514" s="2">
        <f t="shared" ca="1" si="379"/>
        <v>1.335174030900405</v>
      </c>
      <c r="C514" s="2">
        <f t="shared" ca="1" si="380"/>
        <v>1.4030845278791724</v>
      </c>
      <c r="D514" s="2">
        <f t="shared" ca="1" si="381"/>
        <v>1.4679116296619965</v>
      </c>
      <c r="E514" s="2">
        <f t="shared" ca="1" si="382"/>
        <v>1.5292503634450481</v>
      </c>
      <c r="F514" s="2">
        <f t="shared" ca="1" si="383"/>
        <v>1.5868132710394807</v>
      </c>
      <c r="G514" s="2">
        <f t="shared" ca="1" si="384"/>
        <v>1.6404297180016734</v>
      </c>
      <c r="H514" s="2">
        <f t="shared" ca="1" si="385"/>
        <v>1.6899721004863679</v>
      </c>
      <c r="I514" s="2">
        <f t="shared" ca="1" si="386"/>
        <v>1.7353063362363448</v>
      </c>
      <c r="J514" s="2">
        <f t="shared" ca="1" si="387"/>
        <v>1.7762869199295273</v>
      </c>
      <c r="K514" s="2">
        <f t="shared" ca="1" si="388"/>
        <v>1.8127784977754813</v>
      </c>
      <c r="L514" s="2">
        <f t="shared" ca="1" si="389"/>
        <v>1.8446837140659993</v>
      </c>
      <c r="M514" s="2">
        <f t="shared" ca="1" si="390"/>
        <v>1.8719655406468028</v>
      </c>
      <c r="N514" s="2">
        <f t="shared" ca="1" si="391"/>
        <v>1.8946594112913169</v>
      </c>
      <c r="O514" s="2">
        <f t="shared" ca="1" si="392"/>
        <v>1.9128748289082409</v>
      </c>
      <c r="P514" s="2">
        <f t="shared" ca="1" si="393"/>
        <v>1.9267884313944192</v>
      </c>
      <c r="Q514" s="2">
        <f t="shared" ca="1" si="394"/>
        <v>1.9366314555605968</v>
      </c>
      <c r="R514" s="2">
        <f t="shared" ca="1" si="395"/>
        <v>1.9426744712731459</v>
      </c>
      <c r="S514" s="2">
        <f t="shared" ca="1" si="396"/>
        <v>1.9452115121401539</v>
      </c>
      <c r="T514" s="2">
        <f t="shared" ca="1" si="397"/>
        <v>1.9445448017392362</v>
      </c>
      <c r="U514" s="2">
        <f t="shared" ca="1" si="398"/>
        <v>1.940970669533379</v>
      </c>
      <c r="V514" s="2">
        <f t="shared" ca="1" si="399"/>
        <v>1.9347672089350514</v>
      </c>
      <c r="W514" s="2">
        <f t="shared" ca="1" si="400"/>
        <v>1.9261845619007236</v>
      </c>
      <c r="X514" s="2">
        <f t="shared" ca="1" si="401"/>
        <v>1.9154389305114974</v>
      </c>
      <c r="Y514" s="2">
        <f t="shared" ca="1" si="402"/>
        <v>1.9027111009780961</v>
      </c>
      <c r="Z514" s="2">
        <f t="shared" ca="1" si="403"/>
        <v>1.8881493943944836</v>
      </c>
      <c r="AA514" s="2">
        <f t="shared" ca="1" si="404"/>
        <v>1.8718759053279512</v>
      </c>
      <c r="AB514" s="2">
        <f t="shared" ca="1" si="405"/>
        <v>1.8539941683312184</v>
      </c>
      <c r="AC514" s="2">
        <f t="shared" ca="1" si="406"/>
        <v>1.8345963503930487</v>
      </c>
      <c r="AD514" s="2">
        <f t="shared" ca="1" si="407"/>
        <v>1.8137686935088309</v>
      </c>
      <c r="AE514" s="2">
        <f t="shared" ca="1" si="408"/>
        <v>1.7915948666626391</v>
      </c>
      <c r="AF514" s="2">
        <f t="shared" ca="1" si="409"/>
        <v>1.7681576484440471</v>
      </c>
      <c r="AG514" s="2">
        <f t="shared" ca="1" si="410"/>
        <v>1.7435396612824703</v>
      </c>
      <c r="AH514" s="2">
        <f t="shared" ca="1" si="411"/>
        <v>1.7178237693149494</v>
      </c>
      <c r="AI514" s="2">
        <f t="shared" ca="1" si="412"/>
        <v>1.6910934886366518</v>
      </c>
      <c r="AJ514" s="2">
        <f t="shared" ca="1" si="413"/>
        <v>1.6634335399708582</v>
      </c>
      <c r="AK514" s="2">
        <f t="shared" ca="1" si="414"/>
        <v>1.634930530048297</v>
      </c>
      <c r="AL514" s="2">
        <f t="shared" ca="1" si="415"/>
        <v>1.6056736163485315</v>
      </c>
      <c r="AM514" s="2">
        <f t="shared" ca="1" si="416"/>
        <v>1.5757548511304373</v>
      </c>
      <c r="AN514" s="2">
        <f t="shared" ca="1" si="417"/>
        <v>1.5452687513009942</v>
      </c>
      <c r="AO514" s="2">
        <f t="shared" ca="1" si="418"/>
        <v>1.5143106074329933</v>
      </c>
      <c r="AP514" s="2">
        <f t="shared" ca="1" si="419"/>
        <v>1.4829732635005668</v>
      </c>
      <c r="AQ514" s="2">
        <f t="shared" ca="1" si="420"/>
        <v>1.451342641286147</v>
      </c>
      <c r="AR514" s="2">
        <f t="shared" ca="1" si="421"/>
        <v>1.419493032691969</v>
      </c>
      <c r="AS514" s="2">
        <f t="shared" ca="1" si="422"/>
        <v>1.3874837576894588</v>
      </c>
      <c r="AT514" s="2">
        <f t="shared" ca="1" si="423"/>
        <v>1.3553586526145835</v>
      </c>
      <c r="AU514" s="2">
        <f t="shared" ca="1" si="424"/>
        <v>1.3231487009087664</v>
      </c>
      <c r="AV514" s="2">
        <f t="shared" ca="1" si="425"/>
        <v>1.2908763293245116</v>
      </c>
      <c r="AW514" s="2">
        <f t="shared" ca="1" si="426"/>
        <v>1.25855868794218</v>
      </c>
      <c r="AX514" s="2">
        <f t="shared" ca="1" si="427"/>
        <v>1.2262080533847521</v>
      </c>
      <c r="AY514" s="2">
        <f t="shared" ca="1" si="428"/>
        <v>1.1938309774455145</v>
      </c>
      <c r="AZ514" s="2">
        <f t="shared" ca="1" si="377"/>
        <v>1.1614339505164748</v>
      </c>
      <c r="BC514" s="2">
        <f t="shared" ca="1" si="429"/>
        <v>0.33611855041812433</v>
      </c>
      <c r="BD514" s="2">
        <f t="shared" ca="1" si="429"/>
        <v>0.86608588252054908</v>
      </c>
      <c r="BE514" s="2">
        <f t="shared" ca="1" si="429"/>
        <v>-0.45164204868801683</v>
      </c>
    </row>
    <row r="515" spans="1:57" x14ac:dyDescent="0.3">
      <c r="A515" s="2">
        <f t="shared" si="378"/>
        <v>5.0299999999999372</v>
      </c>
      <c r="B515" s="2">
        <f t="shared" ca="1" si="379"/>
        <v>1.3370044487873514</v>
      </c>
      <c r="C515" s="2">
        <f t="shared" ca="1" si="380"/>
        <v>1.4048880191943776</v>
      </c>
      <c r="D515" s="2">
        <f t="shared" ca="1" si="381"/>
        <v>1.4696754063792852</v>
      </c>
      <c r="E515" s="2">
        <f t="shared" ca="1" si="382"/>
        <v>1.530964190000859</v>
      </c>
      <c r="F515" s="2">
        <f t="shared" ca="1" si="383"/>
        <v>1.5884694476874097</v>
      </c>
      <c r="G515" s="2">
        <f t="shared" ca="1" si="384"/>
        <v>1.6420216026233463</v>
      </c>
      <c r="H515" s="2">
        <f t="shared" ca="1" si="385"/>
        <v>1.6914931165367</v>
      </c>
      <c r="I515" s="2">
        <f t="shared" ca="1" si="386"/>
        <v>1.7367498723796162</v>
      </c>
      <c r="J515" s="2">
        <f t="shared" ca="1" si="387"/>
        <v>1.7776467604183674</v>
      </c>
      <c r="K515" s="2">
        <f t="shared" ca="1" si="388"/>
        <v>1.8140493785833374</v>
      </c>
      <c r="L515" s="2">
        <f t="shared" ca="1" si="389"/>
        <v>1.8458617689511476</v>
      </c>
      <c r="M515" s="2">
        <f t="shared" ca="1" si="390"/>
        <v>1.8730485435484754</v>
      </c>
      <c r="N515" s="2">
        <f t="shared" ca="1" si="391"/>
        <v>1.8956468083797651</v>
      </c>
      <c r="O515" s="2">
        <f t="shared" ca="1" si="392"/>
        <v>1.9137675999703838</v>
      </c>
      <c r="P515" s="2">
        <f t="shared" ca="1" si="393"/>
        <v>1.9275888393112861</v>
      </c>
      <c r="Q515" s="2">
        <f t="shared" ca="1" si="394"/>
        <v>1.9373427412893149</v>
      </c>
      <c r="R515" s="2">
        <f t="shared" ca="1" si="395"/>
        <v>1.9433005368321621</v>
      </c>
      <c r="S515" s="2">
        <f t="shared" ca="1" si="396"/>
        <v>1.945756615551997</v>
      </c>
      <c r="T515" s="2">
        <f t="shared" ca="1" si="397"/>
        <v>1.945013275790338</v>
      </c>
      <c r="U515" s="2">
        <f t="shared" ca="1" si="398"/>
        <v>1.9413666753789836</v>
      </c>
      <c r="V515" s="2">
        <f t="shared" ca="1" si="399"/>
        <v>1.935094542217916</v>
      </c>
      <c r="W515" s="2">
        <f t="shared" ca="1" si="400"/>
        <v>1.926446533376021</v>
      </c>
      <c r="X515" s="2">
        <f t="shared" ca="1" si="401"/>
        <v>1.9156383368722112</v>
      </c>
      <c r="Y515" s="2">
        <f t="shared" ca="1" si="402"/>
        <v>1.9028502841551591</v>
      </c>
      <c r="Z515" s="2">
        <f t="shared" ca="1" si="403"/>
        <v>1.8882303665434106</v>
      </c>
      <c r="AA515" s="2">
        <f t="shared" ca="1" si="404"/>
        <v>1.8719005022959123</v>
      </c>
      <c r="AB515" s="2">
        <f t="shared" ca="1" si="405"/>
        <v>1.8539641935593443</v>
      </c>
      <c r="AC515" s="2">
        <f t="shared" ca="1" si="406"/>
        <v>1.8345136837342992</v>
      </c>
      <c r="AD515" s="2">
        <f t="shared" ca="1" si="407"/>
        <v>1.8136353581461895</v>
      </c>
      <c r="AE515" s="2">
        <f t="shared" ca="1" si="408"/>
        <v>1.7914130625532683</v>
      </c>
      <c r="AF515" s="2">
        <f t="shared" ca="1" si="409"/>
        <v>1.7679297667124607</v>
      </c>
      <c r="AG515" s="2">
        <f t="shared" ca="1" si="410"/>
        <v>1.7432682918086804</v>
      </c>
      <c r="AH515" s="2">
        <f t="shared" ca="1" si="411"/>
        <v>1.7175117085004408</v>
      </c>
      <c r="AI515" s="2">
        <f t="shared" ca="1" si="412"/>
        <v>1.6907437499590254</v>
      </c>
      <c r="AJ515" s="2">
        <f t="shared" ca="1" si="413"/>
        <v>1.6630493670652824</v>
      </c>
      <c r="AK515" s="2">
        <f t="shared" ca="1" si="414"/>
        <v>1.6345154094233898</v>
      </c>
      <c r="AL515" s="2">
        <f t="shared" ca="1" si="415"/>
        <v>1.6052312836720264</v>
      </c>
      <c r="AM515" s="2">
        <f t="shared" ca="1" si="416"/>
        <v>1.5752892820346553</v>
      </c>
      <c r="AN515" s="2">
        <f t="shared" ca="1" si="417"/>
        <v>1.5447841269956128</v>
      </c>
      <c r="AO515" s="2">
        <f t="shared" ca="1" si="418"/>
        <v>1.5138112497799994</v>
      </c>
      <c r="AP515" s="2">
        <f t="shared" ca="1" si="419"/>
        <v>1.4824635450562105</v>
      </c>
      <c r="AQ515" s="2">
        <f t="shared" ca="1" si="420"/>
        <v>1.450826890802537</v>
      </c>
      <c r="AR515" s="2">
        <f t="shared" ca="1" si="421"/>
        <v>1.4189754680631899</v>
      </c>
      <c r="AS515" s="2">
        <f t="shared" ca="1" si="422"/>
        <v>1.3869684756688179</v>
      </c>
      <c r="AT515" s="2">
        <f t="shared" ca="1" si="423"/>
        <v>1.3548496815796616</v>
      </c>
      <c r="AU515" s="2">
        <f t="shared" ca="1" si="424"/>
        <v>1.3226500871715694</v>
      </c>
      <c r="AV515" s="2">
        <f t="shared" ca="1" si="425"/>
        <v>1.2903922033928035</v>
      </c>
      <c r="AW515" s="2">
        <f t="shared" ca="1" si="426"/>
        <v>1.2580932735611163</v>
      </c>
      <c r="AX515" s="2">
        <f t="shared" ca="1" si="427"/>
        <v>1.2257656518467313</v>
      </c>
      <c r="AY515" s="2">
        <f t="shared" ca="1" si="428"/>
        <v>1.1934160826018545</v>
      </c>
      <c r="AZ515" s="2">
        <f t="shared" ca="1" si="377"/>
        <v>1.1610515214144033</v>
      </c>
      <c r="BC515" s="2">
        <f t="shared" ca="1" si="429"/>
        <v>0.56189502188053986</v>
      </c>
      <c r="BD515" s="2">
        <f t="shared" ca="1" si="429"/>
        <v>1.2550150124705626</v>
      </c>
      <c r="BE515" s="2">
        <f t="shared" ca="1" si="429"/>
        <v>-0.16823572309131674</v>
      </c>
    </row>
    <row r="516" spans="1:57" x14ac:dyDescent="0.3">
      <c r="A516" s="2">
        <f t="shared" si="378"/>
        <v>5.039999999999937</v>
      </c>
      <c r="B516" s="2">
        <f t="shared" ca="1" si="379"/>
        <v>1.3382876064146239</v>
      </c>
      <c r="C516" s="2">
        <f t="shared" ca="1" si="380"/>
        <v>1.4062042690446246</v>
      </c>
      <c r="D516" s="2">
        <f t="shared" ca="1" si="381"/>
        <v>1.471008982844578</v>
      </c>
      <c r="E516" s="2">
        <f t="shared" ca="1" si="382"/>
        <v>1.5323019740970374</v>
      </c>
      <c r="F516" s="2">
        <f t="shared" ca="1" si="383"/>
        <v>1.5898009211777506</v>
      </c>
      <c r="G516" s="2">
        <f t="shared" ca="1" si="384"/>
        <v>1.6433373795521256</v>
      </c>
      <c r="H516" s="2">
        <f t="shared" ca="1" si="385"/>
        <v>1.6927839690082671</v>
      </c>
      <c r="I516" s="2">
        <f t="shared" ca="1" si="386"/>
        <v>1.7380066408093287</v>
      </c>
      <c r="J516" s="2">
        <f t="shared" ca="1" si="387"/>
        <v>1.7788607864266448</v>
      </c>
      <c r="K516" s="2">
        <f t="shared" ca="1" si="388"/>
        <v>1.8152130589267605</v>
      </c>
      <c r="L516" s="2">
        <f t="shared" ca="1" si="389"/>
        <v>1.8469689975131121</v>
      </c>
      <c r="M516" s="2">
        <f t="shared" ca="1" si="390"/>
        <v>1.8740949495283967</v>
      </c>
      <c r="N516" s="2">
        <f t="shared" ca="1" si="391"/>
        <v>1.8966297849298546</v>
      </c>
      <c r="O516" s="2">
        <f t="shared" ca="1" si="392"/>
        <v>1.9146861633431329</v>
      </c>
      <c r="P516" s="2">
        <f t="shared" ca="1" si="393"/>
        <v>1.9284433772469989</v>
      </c>
      <c r="Q516" s="2">
        <f t="shared" ca="1" si="394"/>
        <v>1.9381347077581612</v>
      </c>
      <c r="R516" s="2">
        <f t="shared" ca="1" si="395"/>
        <v>1.9440321352585501</v>
      </c>
      <c r="S516" s="2">
        <f t="shared" ca="1" si="396"/>
        <v>1.9464304942336765</v>
      </c>
      <c r="T516" s="2">
        <f t="shared" ca="1" si="397"/>
        <v>1.9456322473551226</v>
      </c>
      <c r="U516" s="2">
        <f t="shared" ca="1" si="398"/>
        <v>1.941933471439937</v>
      </c>
      <c r="V516" s="2">
        <f t="shared" ca="1" si="399"/>
        <v>1.9356116209821761</v>
      </c>
      <c r="W516" s="2">
        <f t="shared" ca="1" si="400"/>
        <v>1.9269159620737124</v>
      </c>
      <c r="X516" s="2">
        <f t="shared" ca="1" si="401"/>
        <v>1.9160617643513356</v>
      </c>
      <c r="Y516" s="2">
        <f t="shared" ca="1" si="402"/>
        <v>1.9032290014954627</v>
      </c>
      <c r="Z516" s="2">
        <f t="shared" ca="1" si="403"/>
        <v>1.8885654326126267</v>
      </c>
      <c r="AA516" s="2">
        <f t="shared" ca="1" si="404"/>
        <v>1.872192897025539</v>
      </c>
      <c r="AB516" s="2">
        <f t="shared" ca="1" si="405"/>
        <v>1.8542149611452603</v>
      </c>
      <c r="AC516" s="2">
        <f t="shared" ca="1" si="406"/>
        <v>1.8347240406166403</v>
      </c>
      <c r="AD516" s="2">
        <f t="shared" ca="1" si="407"/>
        <v>1.8138067592580607</v>
      </c>
      <c r="AE516" s="2">
        <f t="shared" ca="1" si="408"/>
        <v>1.7915472343838803</v>
      </c>
      <c r="AF516" s="2">
        <f t="shared" ca="1" si="409"/>
        <v>1.7680287215642028</v>
      </c>
      <c r="AG516" s="2">
        <f t="shared" ca="1" si="410"/>
        <v>1.7433343353888215</v>
      </c>
      <c r="AH516" s="2">
        <f t="shared" ca="1" si="411"/>
        <v>1.7175474477428789</v>
      </c>
      <c r="AI516" s="2">
        <f t="shared" ca="1" si="412"/>
        <v>1.6907521036294677</v>
      </c>
      <c r="AJ516" s="2">
        <f t="shared" ca="1" si="413"/>
        <v>1.6630335788353834</v>
      </c>
      <c r="AK516" s="2">
        <f t="shared" ca="1" si="414"/>
        <v>1.634479060458031</v>
      </c>
      <c r="AL516" s="2">
        <f t="shared" ca="1" si="415"/>
        <v>1.6051782986053769</v>
      </c>
      <c r="AM516" s="2">
        <f t="shared" ca="1" si="416"/>
        <v>1.5752239192717907</v>
      </c>
      <c r="AN516" s="2">
        <f t="shared" ca="1" si="417"/>
        <v>1.5447109437145272</v>
      </c>
      <c r="AO516" s="2">
        <f t="shared" ca="1" si="418"/>
        <v>1.5137350365058986</v>
      </c>
      <c r="AP516" s="2">
        <f t="shared" ca="1" si="419"/>
        <v>1.4823892356126589</v>
      </c>
      <c r="AQ516" s="2">
        <f t="shared" ca="1" si="420"/>
        <v>1.4507594683619431</v>
      </c>
      <c r="AR516" s="2">
        <f t="shared" ca="1" si="421"/>
        <v>1.418919899228346</v>
      </c>
      <c r="AS516" s="2">
        <f t="shared" ca="1" si="422"/>
        <v>1.3869297014511037</v>
      </c>
      <c r="AT516" s="2">
        <f t="shared" ca="1" si="423"/>
        <v>1.3548326708349958</v>
      </c>
      <c r="AU516" s="2">
        <f t="shared" ca="1" si="424"/>
        <v>1.3226599225095865</v>
      </c>
      <c r="AV516" s="2">
        <f t="shared" ca="1" si="425"/>
        <v>1.2904341462937916</v>
      </c>
      <c r="AW516" s="2">
        <f t="shared" ca="1" si="426"/>
        <v>1.2581727729230154</v>
      </c>
      <c r="AX516" s="2">
        <f t="shared" ca="1" si="427"/>
        <v>1.2258883309090209</v>
      </c>
      <c r="AY516" s="2">
        <f t="shared" ca="1" si="428"/>
        <v>1.1935878571097374</v>
      </c>
      <c r="AZ516" s="2">
        <f t="shared" ca="1" si="377"/>
        <v>1.1612787583181912</v>
      </c>
      <c r="BC516" s="2">
        <f t="shared" ca="1" si="429"/>
        <v>0.86472278147965032</v>
      </c>
      <c r="BD516" s="2">
        <f t="shared" ca="1" si="429"/>
        <v>-0.5528586794353938</v>
      </c>
      <c r="BE516" s="2">
        <f t="shared" ca="1" si="429"/>
        <v>-1.9221629895112766</v>
      </c>
    </row>
    <row r="517" spans="1:57" x14ac:dyDescent="0.3">
      <c r="A517" s="2">
        <f t="shared" si="378"/>
        <v>5.0499999999999368</v>
      </c>
      <c r="B517" s="2">
        <f t="shared" ca="1" si="379"/>
        <v>1.3401588690121442</v>
      </c>
      <c r="C517" s="2">
        <f t="shared" ca="1" si="380"/>
        <v>1.4080893429420307</v>
      </c>
      <c r="D517" s="2">
        <f t="shared" ca="1" si="381"/>
        <v>1.4728915416041233</v>
      </c>
      <c r="E517" s="2">
        <f t="shared" ca="1" si="382"/>
        <v>1.5341683812433449</v>
      </c>
      <c r="F517" s="2">
        <f t="shared" ca="1" si="383"/>
        <v>1.5916401558696807</v>
      </c>
      <c r="G517" s="2">
        <f t="shared" ca="1" si="384"/>
        <v>1.6451395780012472</v>
      </c>
      <c r="H517" s="2">
        <f t="shared" ca="1" si="385"/>
        <v>1.6945394679473702</v>
      </c>
      <c r="I517" s="2">
        <f t="shared" ca="1" si="386"/>
        <v>1.7397058981962206</v>
      </c>
      <c r="J517" s="2">
        <f t="shared" ca="1" si="387"/>
        <v>1.7804948167589449</v>
      </c>
      <c r="K517" s="2">
        <f t="shared" ca="1" si="388"/>
        <v>1.8167739849341911</v>
      </c>
      <c r="L517" s="2">
        <f t="shared" ca="1" si="389"/>
        <v>1.8484504880721224</v>
      </c>
      <c r="M517" s="2">
        <f t="shared" ca="1" si="390"/>
        <v>1.8754924536603208</v>
      </c>
      <c r="N517" s="2">
        <f t="shared" ca="1" si="391"/>
        <v>1.8979405570478993</v>
      </c>
      <c r="O517" s="2">
        <f t="shared" ca="1" si="392"/>
        <v>1.9159091201846645</v>
      </c>
      <c r="P517" s="2">
        <f t="shared" ca="1" si="393"/>
        <v>1.9295788451881659</v>
      </c>
      <c r="Q517" s="2">
        <f t="shared" ca="1" si="394"/>
        <v>1.9391841173255937</v>
      </c>
      <c r="R517" s="2">
        <f t="shared" ca="1" si="395"/>
        <v>1.944997704597627</v>
      </c>
      <c r="S517" s="2">
        <f t="shared" ca="1" si="396"/>
        <v>1.9473149250083808</v>
      </c>
      <c r="T517" s="2">
        <f t="shared" ca="1" si="397"/>
        <v>1.9464384449087335</v>
      </c>
      <c r="U517" s="2">
        <f t="shared" ca="1" si="398"/>
        <v>1.9426643005092883</v>
      </c>
      <c r="V517" s="2">
        <f t="shared" ca="1" si="399"/>
        <v>1.9362697148028831</v>
      </c>
      <c r="W517" s="2">
        <f t="shared" ca="1" si="400"/>
        <v>1.9275036066124027</v>
      </c>
      <c r="X517" s="2">
        <f t="shared" ca="1" si="401"/>
        <v>1.9165808726609197</v>
      </c>
      <c r="Y517" s="2">
        <f t="shared" ca="1" si="402"/>
        <v>1.9036811756278491</v>
      </c>
      <c r="Z517" s="2">
        <f t="shared" ca="1" si="403"/>
        <v>1.8889520897293548</v>
      </c>
      <c r="AA517" s="2">
        <f t="shared" ca="1" si="404"/>
        <v>1.8725154224720533</v>
      </c>
      <c r="AB517" s="2">
        <f t="shared" ca="1" si="405"/>
        <v>1.8544748509471125</v>
      </c>
      <c r="AC517" s="2">
        <f t="shared" ca="1" si="406"/>
        <v>1.834923008624741</v>
      </c>
      <c r="AD517" s="2">
        <f t="shared" ca="1" si="407"/>
        <v>1.8139468027336816</v>
      </c>
      <c r="AE517" s="2">
        <f t="shared" ca="1" si="408"/>
        <v>1.7916306666856683</v>
      </c>
      <c r="AF517" s="2">
        <f t="shared" ca="1" si="409"/>
        <v>1.7680581862719451</v>
      </c>
      <c r="AG517" s="2">
        <f t="shared" ca="1" si="410"/>
        <v>1.7433128138997498</v>
      </c>
      <c r="AH517" s="2">
        <f t="shared" ca="1" si="411"/>
        <v>1.7174782671490849</v>
      </c>
      <c r="AI517" s="2">
        <f t="shared" ca="1" si="412"/>
        <v>1.690638947372463</v>
      </c>
      <c r="AJ517" s="2">
        <f t="shared" ca="1" si="413"/>
        <v>1.6628804997705022</v>
      </c>
      <c r="AK517" s="2">
        <f t="shared" ca="1" si="414"/>
        <v>1.6342904933094831</v>
      </c>
      <c r="AL517" s="2">
        <f t="shared" ca="1" si="415"/>
        <v>1.6049590656288208</v>
      </c>
      <c r="AM517" s="2">
        <f t="shared" ca="1" si="416"/>
        <v>1.5749792200499597</v>
      </c>
      <c r="AN517" s="2">
        <f t="shared" ca="1" si="417"/>
        <v>1.5444463195506877</v>
      </c>
      <c r="AO517" s="2">
        <f t="shared" ca="1" si="418"/>
        <v>1.5134563045056799</v>
      </c>
      <c r="AP517" s="2">
        <f t="shared" ca="1" si="419"/>
        <v>1.4821023985571871</v>
      </c>
      <c r="AQ517" s="2">
        <f t="shared" ca="1" si="420"/>
        <v>1.4504706213189471</v>
      </c>
      <c r="AR517" s="2">
        <f t="shared" ca="1" si="421"/>
        <v>1.4186351647716313</v>
      </c>
      <c r="AS517" s="2">
        <f t="shared" ca="1" si="422"/>
        <v>1.3866552218879107</v>
      </c>
      <c r="AT517" s="2">
        <f t="shared" ca="1" si="423"/>
        <v>1.3545746622914157</v>
      </c>
      <c r="AU517" s="2">
        <f t="shared" ca="1" si="424"/>
        <v>1.322424760423893</v>
      </c>
      <c r="AV517" s="2">
        <f t="shared" ca="1" si="425"/>
        <v>1.2902284294019812</v>
      </c>
      <c r="AW517" s="2">
        <f t="shared" ca="1" si="426"/>
        <v>1.2580033313733423</v>
      </c>
      <c r="AX517" s="2">
        <f t="shared" ca="1" si="427"/>
        <v>1.2257622158106902</v>
      </c>
      <c r="AY517" s="2">
        <f t="shared" ca="1" si="428"/>
        <v>1.1935124595077939</v>
      </c>
      <c r="AZ517" s="2">
        <f t="shared" ca="1" si="377"/>
        <v>1.1612618283558092</v>
      </c>
      <c r="BC517" s="2">
        <f t="shared" ca="1" si="429"/>
        <v>0.97143403988626886</v>
      </c>
      <c r="BD517" s="2">
        <f t="shared" ca="1" si="429"/>
        <v>1.2397930862879605</v>
      </c>
      <c r="BE517" s="2">
        <f t="shared" ca="1" si="429"/>
        <v>-0.92481951821604369</v>
      </c>
    </row>
    <row r="518" spans="1:57" x14ac:dyDescent="0.3">
      <c r="A518" s="2">
        <f t="shared" si="378"/>
        <v>5.0599999999999365</v>
      </c>
      <c r="B518" s="2">
        <f t="shared" ca="1" si="379"/>
        <v>1.3410432410176958</v>
      </c>
      <c r="C518" s="2">
        <f t="shared" ca="1" si="380"/>
        <v>1.4089659028389121</v>
      </c>
      <c r="D518" s="2">
        <f t="shared" ca="1" si="381"/>
        <v>1.4737468740413213</v>
      </c>
      <c r="E518" s="2">
        <f t="shared" ca="1" si="382"/>
        <v>1.5349916415583673</v>
      </c>
      <c r="F518" s="2">
        <f t="shared" ca="1" si="383"/>
        <v>1.5924229680753546</v>
      </c>
      <c r="G518" s="2">
        <f t="shared" ca="1" si="384"/>
        <v>1.6458745862451916</v>
      </c>
      <c r="H518" s="2">
        <f t="shared" ca="1" si="385"/>
        <v>1.6952193975252143</v>
      </c>
      <c r="I518" s="2">
        <f t="shared" ca="1" si="386"/>
        <v>1.7403234865476198</v>
      </c>
      <c r="J518" s="2">
        <f t="shared" ca="1" si="387"/>
        <v>1.7810432511099263</v>
      </c>
      <c r="K518" s="2">
        <f t="shared" ca="1" si="388"/>
        <v>1.8172474517138892</v>
      </c>
      <c r="L518" s="2">
        <f t="shared" ca="1" si="389"/>
        <v>1.8488446067490765</v>
      </c>
      <c r="M518" s="2">
        <f t="shared" ca="1" si="390"/>
        <v>1.8758045065656059</v>
      </c>
      <c r="N518" s="2">
        <f t="shared" ca="1" si="391"/>
        <v>1.8981695112558239</v>
      </c>
      <c r="O518" s="2">
        <f t="shared" ca="1" si="392"/>
        <v>1.9160554822527014</v>
      </c>
      <c r="P518" s="2">
        <f t="shared" ca="1" si="393"/>
        <v>1.929644407415517</v>
      </c>
      <c r="Q518" s="2">
        <f t="shared" ca="1" si="394"/>
        <v>1.9391716520440212</v>
      </c>
      <c r="R518" s="2">
        <f t="shared" ca="1" si="395"/>
        <v>1.9449106478883522</v>
      </c>
      <c r="S518" s="2">
        <f t="shared" ca="1" si="396"/>
        <v>1.9471570730871561</v>
      </c>
      <c r="T518" s="2">
        <f t="shared" ca="1" si="397"/>
        <v>1.9462136749976058</v>
      </c>
      <c r="U518" s="2">
        <f t="shared" ca="1" si="398"/>
        <v>1.942376327618677</v>
      </c>
      <c r="V518" s="2">
        <f t="shared" ca="1" si="399"/>
        <v>1.9359219023393464</v>
      </c>
      <c r="W518" s="2">
        <f t="shared" ca="1" si="400"/>
        <v>1.9270988524133299</v>
      </c>
      <c r="X518" s="2">
        <f t="shared" ca="1" si="401"/>
        <v>1.9161215851009501</v>
      </c>
      <c r="Y518" s="2">
        <f t="shared" ca="1" si="402"/>
        <v>1.9031693368155467</v>
      </c>
      <c r="Z518" s="2">
        <f t="shared" ca="1" si="403"/>
        <v>1.8883893821571118</v>
      </c>
      <c r="AA518" s="2">
        <f t="shared" ca="1" si="404"/>
        <v>1.8719033818788056</v>
      </c>
      <c r="AB518" s="2">
        <f t="shared" ca="1" si="405"/>
        <v>1.8538150081075202</v>
      </c>
      <c r="AC518" s="2">
        <f t="shared" ca="1" si="406"/>
        <v>1.834216995663237</v>
      </c>
      <c r="AD518" s="2">
        <f t="shared" ca="1" si="407"/>
        <v>1.8131964180515128</v>
      </c>
      <c r="AE518" s="2">
        <f t="shared" ca="1" si="408"/>
        <v>1.7908379072766458</v>
      </c>
      <c r="AF518" s="2">
        <f t="shared" ca="1" si="409"/>
        <v>1.7672252617156594</v>
      </c>
      <c r="AG518" s="2">
        <f t="shared" ca="1" si="410"/>
        <v>1.7424421539634967</v>
      </c>
      <c r="AH518" s="2">
        <f t="shared" ca="1" si="411"/>
        <v>1.7165725297208256</v>
      </c>
      <c r="AI518" s="2">
        <f t="shared" ca="1" si="412"/>
        <v>1.6897010291635792</v>
      </c>
      <c r="AJ518" s="2">
        <f t="shared" ca="1" si="413"/>
        <v>1.6619135493680122</v>
      </c>
      <c r="AK518" s="2">
        <f t="shared" ca="1" si="414"/>
        <v>1.6332979234952454</v>
      </c>
      <c r="AL518" s="2">
        <f t="shared" ca="1" si="415"/>
        <v>1.6039445587247687</v>
      </c>
      <c r="AM518" s="2">
        <f t="shared" ca="1" si="416"/>
        <v>1.5739467172056836</v>
      </c>
      <c r="AN518" s="2">
        <f t="shared" ca="1" si="417"/>
        <v>1.5433999845306605</v>
      </c>
      <c r="AO518" s="2">
        <f t="shared" ca="1" si="418"/>
        <v>1.5124004572869134</v>
      </c>
      <c r="AP518" s="2">
        <f t="shared" ca="1" si="419"/>
        <v>1.4810414251371249</v>
      </c>
      <c r="AQ518" s="2">
        <f t="shared" ca="1" si="420"/>
        <v>1.4494088808987389</v>
      </c>
      <c r="AR518" s="2">
        <f t="shared" ca="1" si="421"/>
        <v>1.4175769261157629</v>
      </c>
      <c r="AS518" s="2">
        <f t="shared" ca="1" si="422"/>
        <v>1.3856046567887246</v>
      </c>
      <c r="AT518" s="2">
        <f t="shared" ca="1" si="423"/>
        <v>1.3535359002826852</v>
      </c>
      <c r="AU518" s="2">
        <f t="shared" ca="1" si="424"/>
        <v>1.3214019738439975</v>
      </c>
      <c r="AV518" s="2">
        <f t="shared" ca="1" si="425"/>
        <v>1.2892258962620271</v>
      </c>
      <c r="AW518" s="2">
        <f t="shared" ca="1" si="426"/>
        <v>1.25702544310038</v>
      </c>
      <c r="AX518" s="2">
        <f t="shared" ca="1" si="427"/>
        <v>1.2248134693849329</v>
      </c>
      <c r="AY518" s="2">
        <f t="shared" ca="1" si="428"/>
        <v>1.1925975744412525</v>
      </c>
      <c r="AZ518" s="2">
        <f t="shared" ca="1" si="377"/>
        <v>1.1603856032865116</v>
      </c>
      <c r="BC518" s="2">
        <f t="shared" ca="1" si="429"/>
        <v>-0.40838267743380552</v>
      </c>
      <c r="BD518" s="2">
        <f t="shared" ca="1" si="429"/>
        <v>0.48258034165613761</v>
      </c>
      <c r="BE518" s="2">
        <f t="shared" ca="1" si="429"/>
        <v>-0.81324466411993868</v>
      </c>
    </row>
    <row r="519" spans="1:57" x14ac:dyDescent="0.3">
      <c r="A519" s="2">
        <f t="shared" si="378"/>
        <v>5.0699999999999363</v>
      </c>
      <c r="B519" s="2">
        <f t="shared" ca="1" si="379"/>
        <v>1.3419072226623887</v>
      </c>
      <c r="C519" s="2">
        <f t="shared" ca="1" si="380"/>
        <v>1.409780177816939</v>
      </c>
      <c r="D519" s="2">
        <f t="shared" ca="1" si="381"/>
        <v>1.4745032904911708</v>
      </c>
      <c r="E519" s="2">
        <f t="shared" ca="1" si="382"/>
        <v>1.5356844036437303</v>
      </c>
      <c r="F519" s="2">
        <f t="shared" ca="1" si="383"/>
        <v>1.5930485070413773</v>
      </c>
      <c r="G519" s="2">
        <f t="shared" ca="1" si="384"/>
        <v>1.6464301220690227</v>
      </c>
      <c r="H519" s="2">
        <f t="shared" ca="1" si="385"/>
        <v>1.695702017328879</v>
      </c>
      <c r="I519" s="2">
        <f t="shared" ca="1" si="386"/>
        <v>1.7407300857269625</v>
      </c>
      <c r="J519" s="2">
        <f t="shared" ca="1" si="387"/>
        <v>1.7813709732124441</v>
      </c>
      <c r="K519" s="2">
        <f t="shared" ca="1" si="388"/>
        <v>1.817494235543859</v>
      </c>
      <c r="L519" s="2">
        <f t="shared" ca="1" si="389"/>
        <v>1.8490096161235876</v>
      </c>
      <c r="M519" s="2">
        <f t="shared" ca="1" si="390"/>
        <v>1.8758883559788453</v>
      </c>
      <c r="N519" s="2">
        <f t="shared" ca="1" si="391"/>
        <v>1.8981742844169549</v>
      </c>
      <c r="O519" s="2">
        <f t="shared" ca="1" si="392"/>
        <v>1.9159845846561698</v>
      </c>
      <c r="P519" s="2">
        <f t="shared" ca="1" si="393"/>
        <v>1.9295023115602614</v>
      </c>
      <c r="Q519" s="2">
        <f t="shared" ca="1" si="394"/>
        <v>1.9389635915128234</v>
      </c>
      <c r="R519" s="2">
        <f t="shared" ca="1" si="395"/>
        <v>1.9446423013181009</v>
      </c>
      <c r="S519" s="2">
        <f t="shared" ca="1" si="396"/>
        <v>1.9468342610436529</v>
      </c>
      <c r="T519" s="2">
        <f t="shared" ca="1" si="397"/>
        <v>1.945842081565534</v>
      </c>
      <c r="U519" s="2">
        <f t="shared" ca="1" si="398"/>
        <v>1.9419612582601944</v>
      </c>
      <c r="V519" s="2">
        <f t="shared" ca="1" si="399"/>
        <v>1.9354680960103892</v>
      </c>
      <c r="W519" s="2">
        <f t="shared" ca="1" si="400"/>
        <v>1.9266103693997401</v>
      </c>
      <c r="X519" s="2">
        <f t="shared" ca="1" si="401"/>
        <v>1.9156017848666997</v>
      </c>
      <c r="Y519" s="2">
        <f t="shared" ca="1" si="402"/>
        <v>1.9026209424684755</v>
      </c>
      <c r="Z519" s="2">
        <f t="shared" ca="1" si="403"/>
        <v>1.8878146076230897</v>
      </c>
      <c r="AA519" s="2">
        <f t="shared" ca="1" si="404"/>
        <v>1.8713040845429745</v>
      </c>
      <c r="AB519" s="2">
        <f t="shared" ca="1" si="405"/>
        <v>1.8531928298939746</v>
      </c>
      <c r="AC519" s="2">
        <f t="shared" ca="1" si="406"/>
        <v>1.8335734685213307</v>
      </c>
      <c r="AD519" s="2">
        <f t="shared" ca="1" si="407"/>
        <v>1.8125330282306742</v>
      </c>
      <c r="AE519" s="2">
        <f t="shared" ca="1" si="408"/>
        <v>1.7901561272756785</v>
      </c>
      <c r="AF519" s="2">
        <f t="shared" ca="1" si="409"/>
        <v>1.7665265641481311</v>
      </c>
      <c r="AG519" s="2">
        <f t="shared" ca="1" si="410"/>
        <v>1.7417280191662856</v>
      </c>
      <c r="AH519" s="2">
        <f t="shared" ca="1" si="411"/>
        <v>1.7158444537424762</v>
      </c>
      <c r="AI519" s="2">
        <f t="shared" ca="1" si="412"/>
        <v>1.6889605345140475</v>
      </c>
      <c r="AJ519" s="2">
        <f t="shared" ca="1" si="413"/>
        <v>1.661162198056221</v>
      </c>
      <c r="AK519" s="2">
        <f t="shared" ca="1" si="414"/>
        <v>1.6325373292088083</v>
      </c>
      <c r="AL519" s="2">
        <f t="shared" ca="1" si="415"/>
        <v>1.6031763918540722</v>
      </c>
      <c r="AM519" s="2">
        <f t="shared" ca="1" si="416"/>
        <v>1.5731726936214612</v>
      </c>
      <c r="AN519" s="2">
        <f t="shared" ca="1" si="417"/>
        <v>1.5426218287674283</v>
      </c>
      <c r="AO519" s="2">
        <f t="shared" ca="1" si="418"/>
        <v>1.5116198356648298</v>
      </c>
      <c r="AP519" s="2">
        <f t="shared" ca="1" si="419"/>
        <v>1.4802598555173923</v>
      </c>
      <c r="AQ519" s="2">
        <f t="shared" ca="1" si="420"/>
        <v>1.4486276404504039</v>
      </c>
      <c r="AR519" s="2">
        <f t="shared" ca="1" si="421"/>
        <v>1.4167969888174454</v>
      </c>
      <c r="AS519" s="2">
        <f t="shared" ca="1" si="422"/>
        <v>1.3848266881181184</v>
      </c>
      <c r="AT519" s="2">
        <f t="shared" ca="1" si="423"/>
        <v>1.3527603125371246</v>
      </c>
      <c r="AU519" s="2">
        <f t="shared" ca="1" si="424"/>
        <v>1.320629010759732</v>
      </c>
      <c r="AV519" s="2">
        <f t="shared" ca="1" si="425"/>
        <v>1.2884556947798427</v>
      </c>
      <c r="AW519" s="2">
        <f t="shared" ca="1" si="426"/>
        <v>1.2562580407966977</v>
      </c>
      <c r="AX519" s="2">
        <f t="shared" ca="1" si="427"/>
        <v>1.2240487991058555</v>
      </c>
      <c r="AY519" s="2">
        <f t="shared" ca="1" si="428"/>
        <v>1.1918355760735111</v>
      </c>
      <c r="AZ519" s="2">
        <f t="shared" ca="1" si="377"/>
        <v>1.1596259856645192</v>
      </c>
      <c r="BC519" s="2">
        <f t="shared" ca="1" si="429"/>
        <v>-0.38599662214076869</v>
      </c>
      <c r="BD519" s="2">
        <f t="shared" ca="1" si="429"/>
        <v>-0.70632862926799156</v>
      </c>
      <c r="BE519" s="2">
        <f t="shared" ca="1" si="429"/>
        <v>-0.48919695084291437</v>
      </c>
    </row>
    <row r="520" spans="1:57" x14ac:dyDescent="0.3">
      <c r="A520" s="2">
        <f t="shared" si="378"/>
        <v>5.0799999999999361</v>
      </c>
      <c r="B520" s="2">
        <f t="shared" ca="1" si="379"/>
        <v>1.3436067916803465</v>
      </c>
      <c r="C520" s="2">
        <f t="shared" ca="1" si="380"/>
        <v>1.4113404487389705</v>
      </c>
      <c r="D520" s="2">
        <f t="shared" ca="1" si="381"/>
        <v>1.4759222443203157</v>
      </c>
      <c r="E520" s="2">
        <f t="shared" ca="1" si="382"/>
        <v>1.5369621594376746</v>
      </c>
      <c r="F520" s="2">
        <f t="shared" ca="1" si="383"/>
        <v>1.5941871667805914</v>
      </c>
      <c r="G520" s="2">
        <f t="shared" ca="1" si="384"/>
        <v>1.647432342642555</v>
      </c>
      <c r="H520" s="2">
        <f t="shared" ca="1" si="385"/>
        <v>1.6965701062015517</v>
      </c>
      <c r="I520" s="2">
        <f t="shared" ca="1" si="386"/>
        <v>1.741465952043292</v>
      </c>
      <c r="J520" s="2">
        <f t="shared" ca="1" si="387"/>
        <v>1.7819765698190202</v>
      </c>
      <c r="K520" s="2">
        <f t="shared" ca="1" si="388"/>
        <v>1.8179721037474903</v>
      </c>
      <c r="L520" s="2">
        <f t="shared" ca="1" si="389"/>
        <v>1.8493633113654993</v>
      </c>
      <c r="M520" s="2">
        <f t="shared" ca="1" si="390"/>
        <v>1.8761226693564352</v>
      </c>
      <c r="N520" s="2">
        <f t="shared" ca="1" si="391"/>
        <v>1.8982952579023229</v>
      </c>
      <c r="O520" s="2">
        <f t="shared" ca="1" si="392"/>
        <v>1.9159993615193995</v>
      </c>
      <c r="P520" s="2">
        <f t="shared" ca="1" si="393"/>
        <v>1.929418880565835</v>
      </c>
      <c r="Q520" s="2">
        <f t="shared" ca="1" si="394"/>
        <v>1.93879048079679</v>
      </c>
      <c r="R520" s="2">
        <f t="shared" ca="1" si="395"/>
        <v>1.9443882626164306</v>
      </c>
      <c r="S520" s="2">
        <f t="shared" ca="1" si="396"/>
        <v>1.9465079670613463</v>
      </c>
      <c r="T520" s="2">
        <f t="shared" ca="1" si="397"/>
        <v>1.9454518482919645</v>
      </c>
      <c r="U520" s="2">
        <f t="shared" ca="1" si="398"/>
        <v>1.9415148039128525</v>
      </c>
      <c r="V520" s="2">
        <f t="shared" ca="1" si="399"/>
        <v>1.9349723546655861</v>
      </c>
      <c r="W520" s="2">
        <f t="shared" ca="1" si="400"/>
        <v>1.9260713806289746</v>
      </c>
      <c r="X520" s="2">
        <f t="shared" ca="1" si="401"/>
        <v>1.9150246733172345</v>
      </c>
      <c r="Y520" s="2">
        <f t="shared" ca="1" si="402"/>
        <v>1.9020099835832416</v>
      </c>
      <c r="Z520" s="2">
        <f t="shared" ca="1" si="403"/>
        <v>1.8871733553241923</v>
      </c>
      <c r="AA520" s="2">
        <f t="shared" ca="1" si="404"/>
        <v>1.8706355236417018</v>
      </c>
      <c r="AB520" s="2">
        <f t="shared" ca="1" si="405"/>
        <v>1.8524995164586124</v>
      </c>
      <c r="AC520" s="2">
        <f t="shared" ca="1" si="406"/>
        <v>1.8328576345392384</v>
      </c>
      <c r="AD520" s="2">
        <f t="shared" ca="1" si="407"/>
        <v>1.8117966452365906</v>
      </c>
      <c r="AE520" s="2">
        <f t="shared" ca="1" si="408"/>
        <v>1.7894009379393427</v>
      </c>
      <c r="AF520" s="2">
        <f t="shared" ca="1" si="409"/>
        <v>1.7657540960145364</v>
      </c>
      <c r="AG520" s="2">
        <f t="shared" ca="1" si="410"/>
        <v>1.7409395922718203</v>
      </c>
      <c r="AH520" s="2">
        <f t="shared" ca="1" si="411"/>
        <v>1.7150411886585089</v>
      </c>
      <c r="AI520" s="2">
        <f t="shared" ca="1" si="412"/>
        <v>1.6881433631424272</v>
      </c>
      <c r="AJ520" s="2">
        <f t="shared" ca="1" si="413"/>
        <v>1.6603318766496762</v>
      </c>
      <c r="AK520" s="2">
        <f t="shared" ca="1" si="414"/>
        <v>1.6316944504075588</v>
      </c>
      <c r="AL520" s="2">
        <f t="shared" ca="1" si="415"/>
        <v>1.6023213893849797</v>
      </c>
      <c r="AM520" s="2">
        <f t="shared" ca="1" si="416"/>
        <v>1.5723058305637219</v>
      </c>
      <c r="AN520" s="2">
        <f t="shared" ca="1" si="417"/>
        <v>1.541743160134776</v>
      </c>
      <c r="AO520" s="2">
        <f t="shared" ca="1" si="418"/>
        <v>1.5107291410600676</v>
      </c>
      <c r="AP520" s="2">
        <f t="shared" ca="1" si="419"/>
        <v>1.4793565488480207</v>
      </c>
      <c r="AQ520" s="2">
        <f t="shared" ca="1" si="420"/>
        <v>1.4477106782901212</v>
      </c>
      <c r="AR520" s="2">
        <f t="shared" ca="1" si="421"/>
        <v>1.4158648090516313</v>
      </c>
      <c r="AS520" s="2">
        <f t="shared" ca="1" si="422"/>
        <v>1.3838772058459554</v>
      </c>
      <c r="AT520" s="2">
        <f t="shared" ca="1" si="423"/>
        <v>1.3517909759781406</v>
      </c>
      <c r="AU520" s="2">
        <f t="shared" ca="1" si="424"/>
        <v>1.3196368854159999</v>
      </c>
      <c r="AV520" s="2">
        <f t="shared" ca="1" si="425"/>
        <v>1.2874375241149123</v>
      </c>
      <c r="AW520" s="2">
        <f t="shared" ca="1" si="426"/>
        <v>1.2552102534107534</v>
      </c>
      <c r="AX520" s="2">
        <f t="shared" ca="1" si="427"/>
        <v>1.2229675057125005</v>
      </c>
      <c r="AY520" s="2">
        <f t="shared" ca="1" si="428"/>
        <v>1.1907166742734361</v>
      </c>
      <c r="AZ520" s="2">
        <f t="shared" ca="1" si="377"/>
        <v>1.1584649370587734</v>
      </c>
      <c r="BC520" s="2">
        <f t="shared" ca="1" si="429"/>
        <v>-0.38016276160675666</v>
      </c>
      <c r="BD520" s="2">
        <f t="shared" ca="1" si="429"/>
        <v>0.73228373259295232</v>
      </c>
      <c r="BE520" s="2">
        <f t="shared" ca="1" si="429"/>
        <v>1.6603682454316706</v>
      </c>
    </row>
    <row r="521" spans="1:57" x14ac:dyDescent="0.3">
      <c r="A521" s="2">
        <f t="shared" si="378"/>
        <v>5.0899999999999359</v>
      </c>
      <c r="B521" s="2">
        <f t="shared" ca="1" si="379"/>
        <v>1.3447485771228278</v>
      </c>
      <c r="C521" s="2">
        <f t="shared" ca="1" si="380"/>
        <v>1.4125282017949532</v>
      </c>
      <c r="D521" s="2">
        <f t="shared" ca="1" si="381"/>
        <v>1.4771395067745141</v>
      </c>
      <c r="E521" s="2">
        <f t="shared" ca="1" si="382"/>
        <v>1.5381951427302845</v>
      </c>
      <c r="F521" s="2">
        <f t="shared" ca="1" si="383"/>
        <v>1.5954245714177822</v>
      </c>
      <c r="G521" s="2">
        <f t="shared" ca="1" si="384"/>
        <v>1.6486639406558912</v>
      </c>
      <c r="H521" s="2">
        <f t="shared" ca="1" si="385"/>
        <v>1.697785853923923</v>
      </c>
      <c r="I521" s="2">
        <f t="shared" ca="1" si="386"/>
        <v>1.7426559510312032</v>
      </c>
      <c r="J521" s="2">
        <f t="shared" ca="1" si="387"/>
        <v>1.783131510929685</v>
      </c>
      <c r="K521" s="2">
        <f t="shared" ca="1" si="388"/>
        <v>1.8190838095152988</v>
      </c>
      <c r="L521" s="2">
        <f t="shared" ca="1" si="389"/>
        <v>1.8504251575931661</v>
      </c>
      <c r="M521" s="2">
        <f t="shared" ca="1" si="390"/>
        <v>1.8771298025106917</v>
      </c>
      <c r="N521" s="2">
        <f t="shared" ca="1" si="391"/>
        <v>1.8992446070365405</v>
      </c>
      <c r="O521" s="2">
        <f t="shared" ca="1" si="392"/>
        <v>1.9168894865723356</v>
      </c>
      <c r="P521" s="2">
        <f t="shared" ca="1" si="393"/>
        <v>1.9302497155516614</v>
      </c>
      <c r="Q521" s="2">
        <f t="shared" ca="1" si="394"/>
        <v>1.9395630274892857</v>
      </c>
      <c r="R521" s="2">
        <f t="shared" ca="1" si="395"/>
        <v>1.9451042750401513</v>
      </c>
      <c r="S521" s="2">
        <f t="shared" ca="1" si="396"/>
        <v>1.9471696493596578</v>
      </c>
      <c r="T521" s="2">
        <f t="shared" ca="1" si="397"/>
        <v>1.9460615777749528</v>
      </c>
      <c r="U521" s="2">
        <f t="shared" ca="1" si="398"/>
        <v>1.9420748910948091</v>
      </c>
      <c r="V521" s="2">
        <f t="shared" ca="1" si="399"/>
        <v>1.9354848584158231</v>
      </c>
      <c r="W521" s="2">
        <f t="shared" ca="1" si="400"/>
        <v>1.9265379996070764</v>
      </c>
      <c r="X521" s="2">
        <f t="shared" ca="1" si="401"/>
        <v>1.9154467272764197</v>
      </c>
      <c r="Y521" s="2">
        <f t="shared" ca="1" si="402"/>
        <v>1.9023884803295417</v>
      </c>
      <c r="Z521" s="2">
        <f t="shared" ca="1" si="403"/>
        <v>1.8875091188944852</v>
      </c>
      <c r="AA521" s="2">
        <f t="shared" ca="1" si="404"/>
        <v>1.8709293464728791</v>
      </c>
      <c r="AB521" s="2">
        <f t="shared" ca="1" si="405"/>
        <v>1.8527522990412766</v>
      </c>
      <c r="AC521" s="2">
        <f t="shared" ca="1" si="406"/>
        <v>1.8330704892591052</v>
      </c>
      <c r="AD521" s="2">
        <f t="shared" ca="1" si="407"/>
        <v>1.8119709593619806</v>
      </c>
      <c r="AE521" s="2">
        <f t="shared" ca="1" si="408"/>
        <v>1.7895384048518554</v>
      </c>
      <c r="AF521" s="2">
        <f t="shared" ca="1" si="409"/>
        <v>1.7658567288268208</v>
      </c>
      <c r="AG521" s="2">
        <f t="shared" ca="1" si="410"/>
        <v>1.7410097314522659</v>
      </c>
      <c r="AH521" s="2">
        <f t="shared" ca="1" si="411"/>
        <v>1.715081510129868</v>
      </c>
      <c r="AI521" s="2">
        <f t="shared" ca="1" si="412"/>
        <v>1.6881568891218142</v>
      </c>
      <c r="AJ521" s="2">
        <f t="shared" ca="1" si="413"/>
        <v>1.6603219886492897</v>
      </c>
      <c r="AK521" s="2">
        <f t="shared" ca="1" si="414"/>
        <v>1.631664901124545</v>
      </c>
      <c r="AL521" s="2">
        <f t="shared" ca="1" si="415"/>
        <v>1.6022763070719135</v>
      </c>
      <c r="AM521" s="2">
        <f t="shared" ca="1" si="416"/>
        <v>1.5722497067806303</v>
      </c>
      <c r="AN521" s="2">
        <f t="shared" ca="1" si="417"/>
        <v>1.5416808117327874</v>
      </c>
      <c r="AO521" s="2">
        <f t="shared" ca="1" si="418"/>
        <v>1.5106656423771647</v>
      </c>
      <c r="AP521" s="2">
        <f t="shared" ca="1" si="419"/>
        <v>1.4792971413975875</v>
      </c>
      <c r="AQ521" s="2">
        <f t="shared" ca="1" si="420"/>
        <v>1.4476606797281213</v>
      </c>
      <c r="AR521" s="2">
        <f t="shared" ca="1" si="421"/>
        <v>1.415829552967226</v>
      </c>
      <c r="AS521" s="2">
        <f t="shared" ca="1" si="422"/>
        <v>1.3838620388637131</v>
      </c>
      <c r="AT521" s="2">
        <f t="shared" ca="1" si="423"/>
        <v>1.3518013142296907</v>
      </c>
      <c r="AU521" s="2">
        <f t="shared" ca="1" si="424"/>
        <v>1.3196782982325699</v>
      </c>
      <c r="AV521" s="2">
        <f t="shared" ca="1" si="425"/>
        <v>1.2875157936361827</v>
      </c>
      <c r="AW521" s="2">
        <f t="shared" ca="1" si="426"/>
        <v>1.2553313815560478</v>
      </c>
      <c r="AX521" s="2">
        <f t="shared" ca="1" si="427"/>
        <v>1.2231377133135075</v>
      </c>
      <c r="AY521" s="2">
        <f t="shared" ca="1" si="428"/>
        <v>1.1909424992946709</v>
      </c>
      <c r="AZ521" s="2">
        <f t="shared" ca="1" si="377"/>
        <v>1.1587531156565543</v>
      </c>
      <c r="BC521" s="2">
        <f t="shared" ca="1" si="429"/>
        <v>0.85570188073441944</v>
      </c>
      <c r="BD521" s="2">
        <f t="shared" ca="1" si="429"/>
        <v>-0.78675040521189832</v>
      </c>
      <c r="BE521" s="2">
        <f t="shared" ca="1" si="429"/>
        <v>-2.2616347772749812</v>
      </c>
    </row>
    <row r="522" spans="1:57" x14ac:dyDescent="0.3">
      <c r="A522" s="2">
        <f t="shared" si="378"/>
        <v>5.0999999999999357</v>
      </c>
      <c r="B522" s="2">
        <f t="shared" ca="1" si="379"/>
        <v>1.3454481014069797</v>
      </c>
      <c r="C522" s="2">
        <f t="shared" ca="1" si="380"/>
        <v>1.4132442897739117</v>
      </c>
      <c r="D522" s="2">
        <f t="shared" ca="1" si="381"/>
        <v>1.4778542945154418</v>
      </c>
      <c r="E522" s="2">
        <f t="shared" ca="1" si="382"/>
        <v>1.5388935246617077</v>
      </c>
      <c r="F522" s="2">
        <f t="shared" ca="1" si="383"/>
        <v>1.5960939950010615</v>
      </c>
      <c r="G522" s="2">
        <f t="shared" ca="1" si="384"/>
        <v>1.6492929994509737</v>
      </c>
      <c r="H522" s="2">
        <f t="shared" ca="1" si="385"/>
        <v>1.6983634173281987</v>
      </c>
      <c r="I522" s="2">
        <f t="shared" ca="1" si="386"/>
        <v>1.7431711348648917</v>
      </c>
      <c r="J522" s="2">
        <f t="shared" ca="1" si="387"/>
        <v>1.7835741234789171</v>
      </c>
      <c r="K522" s="2">
        <f t="shared" ca="1" si="388"/>
        <v>1.8194448914928758</v>
      </c>
      <c r="L522" s="2">
        <f t="shared" ca="1" si="389"/>
        <v>1.8506973996458014</v>
      </c>
      <c r="M522" s="2">
        <f t="shared" ca="1" si="390"/>
        <v>1.8773077585052396</v>
      </c>
      <c r="N522" s="2">
        <f t="shared" ca="1" si="391"/>
        <v>1.8993247027101428</v>
      </c>
      <c r="O522" s="2">
        <f t="shared" ca="1" si="392"/>
        <v>1.9168698657289933</v>
      </c>
      <c r="P522" s="2">
        <f t="shared" ca="1" si="393"/>
        <v>1.9301299822621454</v>
      </c>
      <c r="Q522" s="2">
        <f t="shared" ca="1" si="394"/>
        <v>1.9393439395914713</v>
      </c>
      <c r="R522" s="2">
        <f t="shared" ca="1" si="395"/>
        <v>1.9447874288977223</v>
      </c>
      <c r="S522" s="2">
        <f t="shared" ca="1" si="396"/>
        <v>1.9467571782337392</v>
      </c>
      <c r="T522" s="2">
        <f t="shared" ca="1" si="397"/>
        <v>1.9455558756118123</v>
      </c>
      <c r="U522" s="2">
        <f t="shared" ca="1" si="398"/>
        <v>1.9414783736656083</v>
      </c>
      <c r="V522" s="2">
        <f t="shared" ca="1" si="399"/>
        <v>1.9347997799931209</v>
      </c>
      <c r="W522" s="2">
        <f t="shared" ca="1" si="400"/>
        <v>1.9257663461974446</v>
      </c>
      <c r="X522" s="2">
        <f t="shared" ca="1" si="401"/>
        <v>1.9145901996369203</v>
      </c>
      <c r="Y522" s="2">
        <f t="shared" ca="1" si="402"/>
        <v>1.901448562151282</v>
      </c>
      <c r="Z522" s="2">
        <f t="shared" ca="1" si="403"/>
        <v>1.8864872054604753</v>
      </c>
      <c r="AA522" s="2">
        <f t="shared" ca="1" si="404"/>
        <v>1.8698268965768887</v>
      </c>
      <c r="AB522" s="2">
        <f t="shared" ca="1" si="405"/>
        <v>1.8515709739252872</v>
      </c>
      <c r="AC522" s="2">
        <f t="shared" ca="1" si="406"/>
        <v>1.8318122556376333</v>
      </c>
      <c r="AD522" s="2">
        <f t="shared" ca="1" si="407"/>
        <v>1.8106381517744341</v>
      </c>
      <c r="AE522" s="2">
        <f t="shared" ca="1" si="408"/>
        <v>1.7881337565409483</v>
      </c>
      <c r="AF522" s="2">
        <f t="shared" ca="1" si="409"/>
        <v>1.764383385236483</v>
      </c>
      <c r="AG522" s="2">
        <f t="shared" ca="1" si="410"/>
        <v>1.7394712578618128</v>
      </c>
      <c r="AH522" s="2">
        <f t="shared" ca="1" si="411"/>
        <v>1.7134818998074501</v>
      </c>
      <c r="AI522" s="2">
        <f t="shared" ca="1" si="412"/>
        <v>1.6865005742076309</v>
      </c>
      <c r="AJ522" s="2">
        <f t="shared" ca="1" si="413"/>
        <v>1.6586138531340946</v>
      </c>
      <c r="AK522" s="2">
        <f t="shared" ca="1" si="414"/>
        <v>1.6299102925891209</v>
      </c>
      <c r="AL522" s="2">
        <f t="shared" ca="1" si="415"/>
        <v>1.600481040725185</v>
      </c>
      <c r="AM522" s="2">
        <f t="shared" ca="1" si="416"/>
        <v>1.5704200526963197</v>
      </c>
      <c r="AN522" s="2">
        <f t="shared" ca="1" si="417"/>
        <v>1.5398234562373057</v>
      </c>
      <c r="AO522" s="2">
        <f t="shared" ca="1" si="418"/>
        <v>1.5087876197952201</v>
      </c>
      <c r="AP522" s="2">
        <f t="shared" ca="1" si="419"/>
        <v>1.4774057437263062</v>
      </c>
      <c r="AQ522" s="2">
        <f t="shared" ca="1" si="420"/>
        <v>1.4457633662206937</v>
      </c>
      <c r="AR522" s="2">
        <f t="shared" ca="1" si="421"/>
        <v>1.4139338910697563</v>
      </c>
      <c r="AS522" s="2">
        <f t="shared" ca="1" si="422"/>
        <v>1.3819757025048185</v>
      </c>
      <c r="AT522" s="2">
        <f t="shared" ca="1" si="423"/>
        <v>1.349932140836573</v>
      </c>
      <c r="AU522" s="2">
        <f t="shared" ca="1" si="424"/>
        <v>1.3178343719418775</v>
      </c>
      <c r="AV522" s="2">
        <f t="shared" ca="1" si="425"/>
        <v>1.285705503850114</v>
      </c>
      <c r="AW522" s="2">
        <f t="shared" ca="1" si="426"/>
        <v>1.2535634297567708</v>
      </c>
      <c r="AX522" s="2">
        <f t="shared" ca="1" si="427"/>
        <v>1.221421114177637</v>
      </c>
      <c r="AY522" s="2">
        <f t="shared" ca="1" si="428"/>
        <v>1.1892866745705</v>
      </c>
      <c r="AZ522" s="2">
        <f t="shared" ca="1" si="377"/>
        <v>1.1571676389148895</v>
      </c>
      <c r="BC522" s="2">
        <f t="shared" ca="1" si="429"/>
        <v>-1.0993153840740035</v>
      </c>
      <c r="BD522" s="2">
        <f t="shared" ca="1" si="429"/>
        <v>2.3662013661286778</v>
      </c>
      <c r="BE522" s="2">
        <f t="shared" ca="1" si="429"/>
        <v>-0.58534491179125059</v>
      </c>
    </row>
    <row r="523" spans="1:57" x14ac:dyDescent="0.3">
      <c r="A523" s="2">
        <f t="shared" si="378"/>
        <v>5.1099999999999355</v>
      </c>
      <c r="B523" s="2">
        <f t="shared" ca="1" si="379"/>
        <v>1.3464295400473847</v>
      </c>
      <c r="C523" s="2">
        <f t="shared" ca="1" si="380"/>
        <v>1.4141537515623519</v>
      </c>
      <c r="D523" s="2">
        <f t="shared" ca="1" si="381"/>
        <v>1.4786831992728255</v>
      </c>
      <c r="E523" s="2">
        <f t="shared" ca="1" si="382"/>
        <v>1.5396356816485302</v>
      </c>
      <c r="F523" s="2">
        <f t="shared" ca="1" si="383"/>
        <v>1.5967453735567612</v>
      </c>
      <c r="G523" s="2">
        <f t="shared" ca="1" si="384"/>
        <v>1.6498503327931462</v>
      </c>
      <c r="H523" s="2">
        <f t="shared" ca="1" si="385"/>
        <v>1.6988233491083844</v>
      </c>
      <c r="I523" s="2">
        <f t="shared" ca="1" si="386"/>
        <v>1.7435301992631165</v>
      </c>
      <c r="J523" s="2">
        <f t="shared" ca="1" si="387"/>
        <v>1.783829193125126</v>
      </c>
      <c r="K523" s="2">
        <f t="shared" ca="1" si="388"/>
        <v>1.8195937149786243</v>
      </c>
      <c r="L523" s="2">
        <f t="shared" ca="1" si="389"/>
        <v>1.8507390149470744</v>
      </c>
      <c r="M523" s="2">
        <f t="shared" ca="1" si="390"/>
        <v>1.8772427021759603</v>
      </c>
      <c r="N523" s="2">
        <f t="shared" ca="1" si="391"/>
        <v>1.899155015283247</v>
      </c>
      <c r="O523" s="2">
        <f t="shared" ca="1" si="392"/>
        <v>1.9165989358330682</v>
      </c>
      <c r="P523" s="2">
        <f t="shared" ca="1" si="393"/>
        <v>1.9297622878473488</v>
      </c>
      <c r="Q523" s="2">
        <f t="shared" ca="1" si="394"/>
        <v>1.9388847412550327</v>
      </c>
      <c r="R523" s="2">
        <f t="shared" ca="1" si="395"/>
        <v>1.9442424549149067</v>
      </c>
      <c r="S523" s="2">
        <f t="shared" ca="1" si="396"/>
        <v>1.9461323234378007</v>
      </c>
      <c r="T523" s="2">
        <f t="shared" ca="1" si="397"/>
        <v>1.944856925928736</v>
      </c>
      <c r="U523" s="2">
        <f t="shared" ca="1" si="398"/>
        <v>1.9407107683645979</v>
      </c>
      <c r="V523" s="2">
        <f t="shared" ca="1" si="399"/>
        <v>1.933968429894223</v>
      </c>
      <c r="W523" s="2">
        <f t="shared" ca="1" si="400"/>
        <v>1.9248755286998425</v>
      </c>
      <c r="X523" s="2">
        <f t="shared" ca="1" si="401"/>
        <v>1.913643543438752</v>
      </c>
      <c r="Y523" s="2">
        <f t="shared" ca="1" si="402"/>
        <v>1.9004491166426827</v>
      </c>
      <c r="Z523" s="2">
        <f t="shared" ca="1" si="403"/>
        <v>1.8854375698466526</v>
      </c>
      <c r="AA523" s="2">
        <f t="shared" ca="1" si="404"/>
        <v>1.8687293715373536</v>
      </c>
      <c r="AB523" s="2">
        <f t="shared" ca="1" si="405"/>
        <v>1.8504276998330427</v>
      </c>
      <c r="AC523" s="2">
        <f t="shared" ca="1" si="406"/>
        <v>1.8306253147700584</v>
      </c>
      <c r="AD523" s="2">
        <f t="shared" ca="1" si="407"/>
        <v>1.8094096300361611</v>
      </c>
      <c r="AE523" s="2">
        <f t="shared" ca="1" si="408"/>
        <v>1.7868657739946678</v>
      </c>
      <c r="AF523" s="2">
        <f t="shared" ca="1" si="409"/>
        <v>1.7630781094835788</v>
      </c>
      <c r="AG523" s="2">
        <f t="shared" ca="1" si="410"/>
        <v>1.738130911686917</v>
      </c>
      <c r="AH523" s="2">
        <f t="shared" ca="1" si="411"/>
        <v>1.712108769386488</v>
      </c>
      <c r="AI523" s="2">
        <f t="shared" ca="1" si="412"/>
        <v>1.6850970200329407</v>
      </c>
      <c r="AJ523" s="2">
        <f t="shared" ca="1" si="413"/>
        <v>1.6571823229681519</v>
      </c>
      <c r="AK523" s="2">
        <f t="shared" ca="1" si="414"/>
        <v>1.6284533330499869</v>
      </c>
      <c r="AL523" s="2">
        <f t="shared" ca="1" si="415"/>
        <v>1.5990013009885893</v>
      </c>
      <c r="AM523" s="2">
        <f t="shared" ca="1" si="416"/>
        <v>1.5689202712153416</v>
      </c>
      <c r="AN523" s="2">
        <f t="shared" ca="1" si="417"/>
        <v>1.5383064215374185</v>
      </c>
      <c r="AO523" s="2">
        <f t="shared" ca="1" si="418"/>
        <v>1.507256101778472</v>
      </c>
      <c r="AP523" s="2">
        <f t="shared" ca="1" si="419"/>
        <v>1.4758624033436285</v>
      </c>
      <c r="AQ523" s="2">
        <f t="shared" ca="1" si="420"/>
        <v>1.4442106656826139</v>
      </c>
      <c r="AR523" s="2">
        <f t="shared" ca="1" si="421"/>
        <v>1.4123740359303014</v>
      </c>
      <c r="AS523" s="2">
        <f t="shared" ca="1" si="422"/>
        <v>1.3804106411256432</v>
      </c>
      <c r="AT523" s="2">
        <f t="shared" ca="1" si="423"/>
        <v>1.3483636219269282</v>
      </c>
      <c r="AU523" s="2">
        <f t="shared" ca="1" si="424"/>
        <v>1.3162640272763766</v>
      </c>
      <c r="AV523" s="2">
        <f t="shared" ca="1" si="425"/>
        <v>1.284134905790002</v>
      </c>
      <c r="AW523" s="2">
        <f t="shared" ca="1" si="426"/>
        <v>1.2519940979503468</v>
      </c>
      <c r="AX523" s="2">
        <f t="shared" ca="1" si="427"/>
        <v>1.2198545185299843</v>
      </c>
      <c r="AY523" s="2">
        <f t="shared" ca="1" si="428"/>
        <v>1.1877243221381915</v>
      </c>
      <c r="AZ523" s="2">
        <f t="shared" ca="1" si="377"/>
        <v>1.1556106292539385</v>
      </c>
      <c r="BC523" s="2">
        <f t="shared" ca="1" si="429"/>
        <v>-1.0486978849247404</v>
      </c>
      <c r="BD523" s="2">
        <f t="shared" ca="1" si="429"/>
        <v>1.2636771565564393</v>
      </c>
      <c r="BE523" s="2">
        <f t="shared" ca="1" si="429"/>
        <v>0.61660581037866447</v>
      </c>
    </row>
    <row r="524" spans="1:57" x14ac:dyDescent="0.3">
      <c r="A524" s="2">
        <f t="shared" si="378"/>
        <v>5.1199999999999353</v>
      </c>
      <c r="B524" s="2">
        <f t="shared" ca="1" si="379"/>
        <v>1.3480688875173517</v>
      </c>
      <c r="C524" s="2">
        <f t="shared" ca="1" si="380"/>
        <v>1.4156896890731969</v>
      </c>
      <c r="D524" s="2">
        <f t="shared" ca="1" si="381"/>
        <v>1.4801102492160647</v>
      </c>
      <c r="E524" s="2">
        <f t="shared" ca="1" si="382"/>
        <v>1.5409506321776265</v>
      </c>
      <c r="F524" s="2">
        <f t="shared" ca="1" si="383"/>
        <v>1.5979470258896784</v>
      </c>
      <c r="G524" s="2">
        <f t="shared" ca="1" si="384"/>
        <v>1.6509381158666943</v>
      </c>
      <c r="H524" s="2">
        <f t="shared" ca="1" si="385"/>
        <v>1.6997964828047816</v>
      </c>
      <c r="I524" s="2">
        <f t="shared" ca="1" si="386"/>
        <v>1.7443876838610675</v>
      </c>
      <c r="J524" s="2">
        <f t="shared" ca="1" si="387"/>
        <v>1.7845702590130623</v>
      </c>
      <c r="K524" s="2">
        <f t="shared" ca="1" si="388"/>
        <v>1.8202183576846167</v>
      </c>
      <c r="L524" s="2">
        <f t="shared" ca="1" si="389"/>
        <v>1.8512484044770665</v>
      </c>
      <c r="M524" s="2">
        <f t="shared" ca="1" si="390"/>
        <v>1.8776393881314282</v>
      </c>
      <c r="N524" s="2">
        <f t="shared" ca="1" si="391"/>
        <v>1.8994429290365855</v>
      </c>
      <c r="O524" s="2">
        <f t="shared" ca="1" si="392"/>
        <v>1.916783232586414</v>
      </c>
      <c r="P524" s="2">
        <f t="shared" ca="1" si="393"/>
        <v>1.9298490869004934</v>
      </c>
      <c r="Q524" s="2">
        <f t="shared" ca="1" si="394"/>
        <v>1.9388808191650304</v>
      </c>
      <c r="R524" s="2">
        <f t="shared" ca="1" si="395"/>
        <v>1.9441549308040202</v>
      </c>
      <c r="S524" s="2">
        <f t="shared" ca="1" si="396"/>
        <v>1.945968358386549</v>
      </c>
      <c r="T524" s="2">
        <f t="shared" ca="1" si="397"/>
        <v>1.944623448264952</v>
      </c>
      <c r="U524" s="2">
        <f t="shared" ca="1" si="398"/>
        <v>1.9404142370330582</v>
      </c>
      <c r="V524" s="2">
        <f t="shared" ca="1" si="399"/>
        <v>1.9336146542006865</v>
      </c>
      <c r="W524" s="2">
        <f t="shared" ca="1" si="400"/>
        <v>1.9244695651331738</v>
      </c>
      <c r="X524" s="2">
        <f t="shared" ca="1" si="401"/>
        <v>1.9131896820842043</v>
      </c>
      <c r="Y524" s="2">
        <f t="shared" ca="1" si="402"/>
        <v>1.8999509517695405</v>
      </c>
      <c r="Z524" s="2">
        <f t="shared" ca="1" si="403"/>
        <v>1.8848981294820313</v>
      </c>
      <c r="AA524" s="2">
        <f t="shared" ca="1" si="404"/>
        <v>1.8681512688566277</v>
      </c>
      <c r="AB524" s="2">
        <f t="shared" ca="1" si="405"/>
        <v>1.8498132706588697</v>
      </c>
      <c r="AC524" s="2">
        <f t="shared" ca="1" si="406"/>
        <v>1.8299767189735021</v>
      </c>
      <c r="AD524" s="2">
        <f t="shared" ca="1" si="407"/>
        <v>1.808728912635728</v>
      </c>
      <c r="AE524" s="2">
        <f t="shared" ca="1" si="408"/>
        <v>1.7861548953441084</v>
      </c>
      <c r="AF524" s="2">
        <f t="shared" ca="1" si="409"/>
        <v>1.7623389585378004</v>
      </c>
      <c r="AG524" s="2">
        <f t="shared" ca="1" si="410"/>
        <v>1.7373653136578096</v>
      </c>
      <c r="AH524" s="2">
        <f t="shared" ca="1" si="411"/>
        <v>1.7113184940053097</v>
      </c>
      <c r="AI524" s="2">
        <f t="shared" ca="1" si="412"/>
        <v>1.6842837925160097</v>
      </c>
      <c r="AJ524" s="2">
        <f t="shared" ca="1" si="413"/>
        <v>1.6563478369432063</v>
      </c>
      <c r="AK524" s="2">
        <f t="shared" ca="1" si="414"/>
        <v>1.6275992619839648</v>
      </c>
      <c r="AL524" s="2">
        <f t="shared" ca="1" si="415"/>
        <v>1.5981293015500642</v>
      </c>
      <c r="AM524" s="2">
        <f t="shared" ca="1" si="416"/>
        <v>1.5680319694757094</v>
      </c>
      <c r="AN524" s="2">
        <f t="shared" ca="1" si="417"/>
        <v>1.5374033731761267</v>
      </c>
      <c r="AO524" s="2">
        <f t="shared" ca="1" si="418"/>
        <v>1.5063397229545616</v>
      </c>
      <c r="AP524" s="2">
        <f t="shared" ca="1" si="419"/>
        <v>1.4749338803788115</v>
      </c>
      <c r="AQ524" s="2">
        <f t="shared" ca="1" si="420"/>
        <v>1.4432708659094486</v>
      </c>
      <c r="AR524" s="2">
        <f t="shared" ca="1" si="421"/>
        <v>1.4114234509237014</v>
      </c>
      <c r="AS524" s="2">
        <f t="shared" ca="1" si="422"/>
        <v>1.3794493873285225</v>
      </c>
      <c r="AT524" s="2">
        <f t="shared" ca="1" si="423"/>
        <v>1.3473914986937245</v>
      </c>
      <c r="AU524" s="2">
        <f t="shared" ca="1" si="424"/>
        <v>1.3152805990868892</v>
      </c>
      <c r="AV524" s="2">
        <f t="shared" ca="1" si="425"/>
        <v>1.2831395587542433</v>
      </c>
      <c r="AW524" s="2">
        <f t="shared" ca="1" si="426"/>
        <v>1.2509860464343499</v>
      </c>
      <c r="AX524" s="2">
        <f t="shared" ca="1" si="427"/>
        <v>1.2188328098040344</v>
      </c>
      <c r="AY524" s="2">
        <f t="shared" ca="1" si="428"/>
        <v>1.1866879126405951</v>
      </c>
      <c r="AZ524" s="2">
        <f t="shared" ca="1" si="377"/>
        <v>1.1545579349909065</v>
      </c>
      <c r="BC524" s="2">
        <f t="shared" ca="1" si="429"/>
        <v>-0.26204500469938008</v>
      </c>
      <c r="BD524" s="2">
        <f t="shared" ca="1" si="429"/>
        <v>1.0421776392186359</v>
      </c>
      <c r="BE524" s="2">
        <f t="shared" ca="1" si="429"/>
        <v>1.1043489641225044</v>
      </c>
    </row>
    <row r="525" spans="1:57" x14ac:dyDescent="0.3">
      <c r="A525" s="2">
        <f t="shared" si="378"/>
        <v>5.1299999999999351</v>
      </c>
      <c r="B525" s="2">
        <f t="shared" ca="1" si="379"/>
        <v>1.349729641703177</v>
      </c>
      <c r="C525" s="2">
        <f t="shared" ca="1" si="380"/>
        <v>1.4172389066853588</v>
      </c>
      <c r="D525" s="2">
        <f t="shared" ca="1" si="381"/>
        <v>1.4815458438647335</v>
      </c>
      <c r="E525" s="2">
        <f t="shared" ca="1" si="382"/>
        <v>1.5422726266258184</v>
      </c>
      <c r="F525" s="2">
        <f t="shared" ca="1" si="383"/>
        <v>1.5991572767028437</v>
      </c>
      <c r="G525" s="2">
        <f t="shared" ca="1" si="384"/>
        <v>1.6520389390385068</v>
      </c>
      <c r="H525" s="2">
        <f t="shared" ca="1" si="385"/>
        <v>1.7007898335081935</v>
      </c>
      <c r="I525" s="2">
        <f t="shared" ca="1" si="386"/>
        <v>1.7452751551046284</v>
      </c>
      <c r="J525" s="2">
        <f t="shared" ca="1" si="387"/>
        <v>1.7853535330604944</v>
      </c>
      <c r="K525" s="2">
        <f t="shared" ca="1" si="388"/>
        <v>1.8208997385708923</v>
      </c>
      <c r="L525" s="2">
        <f t="shared" ca="1" si="389"/>
        <v>1.8518312232622316</v>
      </c>
      <c r="M525" s="2">
        <f t="shared" ca="1" si="390"/>
        <v>1.878128203959416</v>
      </c>
      <c r="N525" s="2">
        <f t="shared" ca="1" si="391"/>
        <v>1.8998435281082715</v>
      </c>
      <c r="O525" s="2">
        <f t="shared" ca="1" si="392"/>
        <v>1.9171024681826205</v>
      </c>
      <c r="P525" s="2">
        <f t="shared" ca="1" si="393"/>
        <v>1.9300946187077368</v>
      </c>
      <c r="Q525" s="2">
        <f t="shared" ca="1" si="394"/>
        <v>1.9390608062780956</v>
      </c>
      <c r="R525" s="2">
        <f t="shared" ca="1" si="395"/>
        <v>1.9442777173156087</v>
      </c>
      <c r="S525" s="2">
        <f t="shared" ca="1" si="396"/>
        <v>1.9460421732982469</v>
      </c>
      <c r="T525" s="2">
        <f t="shared" ca="1" si="397"/>
        <v>1.9446561315378985</v>
      </c>
      <c r="U525" s="2">
        <f t="shared" ca="1" si="398"/>
        <v>1.9404130040850645</v>
      </c>
      <c r="V525" s="2">
        <f t="shared" ca="1" si="399"/>
        <v>1.9335859171918357</v>
      </c>
      <c r="W525" s="2">
        <f t="shared" ca="1" si="400"/>
        <v>1.9244188315797666</v>
      </c>
      <c r="X525" s="2">
        <f t="shared" ca="1" si="401"/>
        <v>1.9131215429555299</v>
      </c>
      <c r="Y525" s="2">
        <f t="shared" ca="1" si="402"/>
        <v>1.8998691532552432</v>
      </c>
      <c r="Z525" s="2">
        <f t="shared" ca="1" si="403"/>
        <v>1.8848057030022412</v>
      </c>
      <c r="AA525" s="2">
        <f t="shared" ca="1" si="404"/>
        <v>1.8680506821745619</v>
      </c>
      <c r="AB525" s="2">
        <f t="shared" ca="1" si="405"/>
        <v>1.8497065646578974</v>
      </c>
      <c r="AC525" s="2">
        <f t="shared" ca="1" si="406"/>
        <v>1.8298656082522269</v>
      </c>
      <c r="AD525" s="2">
        <f t="shared" ca="1" si="407"/>
        <v>1.8086148459887992</v>
      </c>
      <c r="AE525" s="2">
        <f t="shared" ca="1" si="408"/>
        <v>1.7860390856115842</v>
      </c>
      <c r="AF525" s="2">
        <f t="shared" ca="1" si="409"/>
        <v>1.7622223957588596</v>
      </c>
      <c r="AG525" s="2">
        <f t="shared" ca="1" si="410"/>
        <v>1.7372487727387083</v>
      </c>
      <c r="AH525" s="2">
        <f t="shared" ca="1" si="411"/>
        <v>1.7112025430358329</v>
      </c>
      <c r="AI525" s="2">
        <f t="shared" ca="1" si="412"/>
        <v>1.6841688037743774</v>
      </c>
      <c r="AJ525" s="2">
        <f t="shared" ca="1" si="413"/>
        <v>1.6562339997924602</v>
      </c>
      <c r="AK525" s="2">
        <f t="shared" ca="1" si="414"/>
        <v>1.6274865941384422</v>
      </c>
      <c r="AL525" s="2">
        <f t="shared" ca="1" si="415"/>
        <v>1.5980176520946092</v>
      </c>
      <c r="AM525" s="2">
        <f t="shared" ca="1" si="416"/>
        <v>1.5679210045469398</v>
      </c>
      <c r="AN525" s="2">
        <f t="shared" ca="1" si="417"/>
        <v>1.5372925355809901</v>
      </c>
      <c r="AO525" s="2">
        <f t="shared" ca="1" si="418"/>
        <v>1.5062281626181071</v>
      </c>
      <c r="AP525" s="2">
        <f t="shared" ca="1" si="419"/>
        <v>1.4748203640505695</v>
      </c>
      <c r="AQ525" s="2">
        <f t="shared" ca="1" si="420"/>
        <v>1.4431536886592737</v>
      </c>
      <c r="AR525" s="2">
        <f t="shared" ca="1" si="421"/>
        <v>1.4113003805211635</v>
      </c>
      <c r="AS525" s="2">
        <f t="shared" ca="1" si="422"/>
        <v>1.3793176660169086</v>
      </c>
      <c r="AT525" s="2">
        <f t="shared" ca="1" si="423"/>
        <v>1.3472479017169698</v>
      </c>
      <c r="AU525" s="2">
        <f t="shared" ca="1" si="424"/>
        <v>1.315121516389234</v>
      </c>
      <c r="AV525" s="2">
        <f t="shared" ca="1" si="425"/>
        <v>1.2829610504875042</v>
      </c>
      <c r="AW525" s="2">
        <f t="shared" ca="1" si="426"/>
        <v>1.2507838495441763</v>
      </c>
      <c r="AX525" s="2">
        <f t="shared" ca="1" si="427"/>
        <v>1.2186023441104501</v>
      </c>
      <c r="AY525" s="2">
        <f t="shared" ca="1" si="428"/>
        <v>1.1864243465844895</v>
      </c>
      <c r="AZ525" s="2">
        <f t="shared" ref="AZ525:AZ588" ca="1" si="430">AZ524+AZ$2*$B$7+(AZ$3*$BC525+AZ$4*$BD525+AZ$5*$BE525)*SQRT($B$7)+(AZ524-AY524)/(AZ$11-AY$11)*$B$7</f>
        <v>1.1542557875144381</v>
      </c>
      <c r="BC525" s="2">
        <f t="shared" ca="1" si="429"/>
        <v>0.39696744059634526</v>
      </c>
      <c r="BD525" s="2">
        <f t="shared" ca="1" si="429"/>
        <v>-1.0162326444300653</v>
      </c>
      <c r="BE525" s="2">
        <f t="shared" ca="1" si="429"/>
        <v>0.50084437856943698</v>
      </c>
    </row>
    <row r="526" spans="1:57" x14ac:dyDescent="0.3">
      <c r="A526" s="2">
        <f t="shared" ref="A526:A589" si="431">A525+0.01</f>
        <v>5.1399999999999348</v>
      </c>
      <c r="B526" s="2">
        <f t="shared" ref="B526:B589" ca="1" si="432">B525+B$2*$B$7+(B$3*$BC526+B$4*$BD526+B$5*$BE526)*SQRT($B$7)+(C525-B525)/(C$11-B$11)*$B$7</f>
        <v>1.3508827031532313</v>
      </c>
      <c r="C526" s="2">
        <f t="shared" ref="C526:C589" ca="1" si="433">C525+C$2*$B$7+(C$3*$BC526+C$4*$BD526+C$5*$BE526)*SQRT($B$7)+(D525-C525)/(D$11-C$11)*$B$7</f>
        <v>1.4182668082980068</v>
      </c>
      <c r="D526" s="2">
        <f t="shared" ref="D526:D589" ca="1" si="434">D525+D$2*$B$7+(D$3*$BC526+D$4*$BD526+D$5*$BE526)*SQRT($B$7)+(E525-D525)/(E$11-D$11)*$B$7</f>
        <v>1.4824461671177138</v>
      </c>
      <c r="E526" s="2">
        <f t="shared" ref="E526:E589" ca="1" si="435">E525+E$2*$B$7+(E$3*$BC526+E$4*$BD526+E$5*$BE526)*SQRT($B$7)+(F525-E525)/(F$11-E$11)*$B$7</f>
        <v>1.5430450852556712</v>
      </c>
      <c r="F526" s="2">
        <f t="shared" ref="F526:F589" ca="1" si="436">F525+F$2*$B$7+(F$3*$BC526+F$4*$BD526+F$5*$BE526)*SQRT($B$7)+(G525-F525)/(G$11-F$11)*$B$7</f>
        <v>1.599803419374024</v>
      </c>
      <c r="G526" s="2">
        <f t="shared" ref="G526:G589" ca="1" si="437">G525+G$2*$B$7+(G$3*$BC526+G$4*$BD526+G$5*$BE526)*SQRT($B$7)+(H525-G525)/(H$11-G$11)*$B$7</f>
        <v>1.6525607860516798</v>
      </c>
      <c r="H526" s="2">
        <f t="shared" ref="H526:H589" ca="1" si="438">H525+H$2*$B$7+(H$3*$BC526+H$4*$BD526+H$5*$BE526)*SQRT($B$7)+(I525-H525)/(I$11-H$11)*$B$7</f>
        <v>1.7011890729293926</v>
      </c>
      <c r="I526" s="2">
        <f t="shared" ref="I526:I589" ca="1" si="439">I525+I$2*$B$7+(I$3*$BC526+I$4*$BD526+I$5*$BE526)*SQRT($B$7)+(J525-I525)/(J$11-I$11)*$B$7</f>
        <v>1.7455531504768418</v>
      </c>
      <c r="J526" s="2">
        <f t="shared" ref="J526:J589" ca="1" si="440">J525+J$2*$B$7+(J$3*$BC526+J$4*$BD526+J$5*$BE526)*SQRT($B$7)+(K525-J525)/(K$11-J$11)*$B$7</f>
        <v>1.7855117764451682</v>
      </c>
      <c r="K526" s="2">
        <f t="shared" ref="K526:K589" ca="1" si="441">K525+K$2*$B$7+(K$3*$BC526+K$4*$BD526+K$5*$BE526)*SQRT($B$7)+(L525-K525)/(L$11-K$11)*$B$7</f>
        <v>1.8209403805187652</v>
      </c>
      <c r="L526" s="2">
        <f t="shared" ref="L526:L589" ca="1" si="442">L525+L$2*$B$7+(L$3*$BC526+L$4*$BD526+L$5*$BE526)*SQRT($B$7)+(M525-L525)/(M$11-L$11)*$B$7</f>
        <v>1.8517574739832556</v>
      </c>
      <c r="M526" s="2">
        <f t="shared" ref="M526:M589" ca="1" si="443">M525+M$2*$B$7+(M$3*$BC526+M$4*$BD526+M$5*$BE526)*SQRT($B$7)+(N525-M525)/(N$11-M$11)*$B$7</f>
        <v>1.8779445303398572</v>
      </c>
      <c r="N526" s="2">
        <f t="shared" ref="N526:N589" ca="1" si="444">N525+N$2*$B$7+(N$3*$BC526+N$4*$BD526+N$5*$BE526)*SQRT($B$7)+(O525-N525)/(O$11-N$11)*$B$7</f>
        <v>1.8995556495047621</v>
      </c>
      <c r="O526" s="2">
        <f t="shared" ref="O526:O589" ca="1" si="445">O525+O$2*$B$7+(O$3*$BC526+O$4*$BD526+O$5*$BE526)*SQRT($B$7)+(P525-O525)/(P$11-O$11)*$B$7</f>
        <v>1.9167171944312202</v>
      </c>
      <c r="P526" s="2">
        <f t="shared" ref="P526:P589" ca="1" si="446">P525+P$2*$B$7+(P$3*$BC526+P$4*$BD526+P$5*$BE526)*SQRT($B$7)+(Q525-P525)/(Q$11-P$11)*$B$7</f>
        <v>1.929619588523215</v>
      </c>
      <c r="Q526" s="2">
        <f t="shared" ref="Q526:Q589" ca="1" si="447">Q525+Q$2*$B$7+(Q$3*$BC526+Q$4*$BD526+Q$5*$BE526)*SQRT($B$7)+(R525-Q525)/(R$11-Q$11)*$B$7</f>
        <v>1.9385041801082485</v>
      </c>
      <c r="R526" s="2">
        <f t="shared" ref="R526:R589" ca="1" si="448">R525+R$2*$B$7+(R$3*$BC526+R$4*$BD526+R$5*$BE526)*SQRT($B$7)+(S525-R525)/(S$11-R$11)*$B$7</f>
        <v>1.9436478632173326</v>
      </c>
      <c r="S526" s="2">
        <f t="shared" ref="S526:S589" ca="1" si="449">S525+S$2*$B$7+(S$3*$BC526+S$4*$BD526+S$5*$BE526)*SQRT($B$7)+(T525-S525)/(T$11-S$11)*$B$7</f>
        <v>1.9453473673713013</v>
      </c>
      <c r="T526" s="2">
        <f t="shared" ref="T526:T589" ca="1" si="450">T525+T$2*$B$7+(T$3*$BC526+T$4*$BD526+T$5*$BE526)*SQRT($B$7)+(U525-T525)/(U$11-T$11)*$B$7</f>
        <v>1.9439042847445032</v>
      </c>
      <c r="U526" s="2">
        <f t="shared" ref="U526:U589" ca="1" si="451">U525+U$2*$B$7+(U$3*$BC526+U$4*$BD526+U$5*$BE526)*SQRT($B$7)+(V525-U525)/(V$11-U$11)*$B$7</f>
        <v>1.939611427882787</v>
      </c>
      <c r="V526" s="2">
        <f t="shared" ref="V526:V589" ca="1" si="452">V525+V$2*$B$7+(V$3*$BC526+V$4*$BD526+V$5*$BE526)*SQRT($B$7)+(W525-V525)/(W$11-V$11)*$B$7</f>
        <v>1.9327411463657598</v>
      </c>
      <c r="W526" s="2">
        <f t="shared" ref="W526:W589" ca="1" si="453">W525+W$2*$B$7+(W$3*$BC526+W$4*$BD526+W$5*$BE526)*SQRT($B$7)+(X525-W525)/(X$11-W$11)*$B$7</f>
        <v>1.923536524646094</v>
      </c>
      <c r="X526" s="2">
        <f t="shared" ref="X526:X589" ca="1" si="454">X525+X$2*$B$7+(X$3*$BC526+X$4*$BD526+X$5*$BE526)*SQRT($B$7)+(Y525-X525)/(Y$11-X$11)*$B$7</f>
        <v>1.9122064719317631</v>
      </c>
      <c r="Y526" s="2">
        <f t="shared" ref="Y526:Y589" ca="1" si="455">Y525+Y$2*$B$7+(Y$3*$BC526+Y$4*$BD526+Y$5*$BE526)*SQRT($B$7)+(Z525-Y525)/(Z$11-Y$11)*$B$7</f>
        <v>1.8989252765924065</v>
      </c>
      <c r="Z526" s="2">
        <f t="shared" ref="Z526:Z589" ca="1" si="456">Z525+Z$2*$B$7+(Z$3*$BC526+Z$4*$BD526+Z$5*$BE526)*SQRT($B$7)+(AA525-Z525)/(AA$11-Z$11)*$B$7</f>
        <v>1.8838362960170618</v>
      </c>
      <c r="AA526" s="2">
        <f t="shared" ref="AA526:AA589" ca="1" si="457">AA525+AA$2*$B$7+(AA$3*$BC526+AA$4*$BD526+AA$5*$BE526)*SQRT($B$7)+(AB525-AA525)/(AB$11-AA$11)*$B$7</f>
        <v>1.8670584878753598</v>
      </c>
      <c r="AB526" s="2">
        <f t="shared" ref="AB526:AB589" ca="1" si="458">AB525+AB$2*$B$7+(AB$3*$BC526+AB$4*$BD526+AB$5*$BE526)*SQRT($B$7)+(AC525-AB525)/(AC$11-AB$11)*$B$7</f>
        <v>1.8486939297980116</v>
      </c>
      <c r="AC526" s="2">
        <f t="shared" ref="AC526:AC589" ca="1" si="459">AC525+AC$2*$B$7+(AC$3*$BC526+AC$4*$BD526+AC$5*$BE526)*SQRT($B$7)+(AD525-AC525)/(AD$11-AC$11)*$B$7</f>
        <v>1.8288345831228114</v>
      </c>
      <c r="AD526" s="2">
        <f t="shared" ref="AD526:AD589" ca="1" si="460">AD525+AD$2*$B$7+(AD$3*$BC526+AD$4*$BD526+AD$5*$BE526)*SQRT($B$7)+(AE525-AD525)/(AE$11-AD$11)*$B$7</f>
        <v>1.8075672442870052</v>
      </c>
      <c r="AE526" s="2">
        <f t="shared" ref="AE526:AE589" ca="1" si="461">AE525+AE$2*$B$7+(AE$3*$BC526+AE$4*$BD526+AE$5*$BE526)*SQRT($B$7)+(AF525-AE525)/(AF$11-AE$11)*$B$7</f>
        <v>1.7849765139560119</v>
      </c>
      <c r="AF526" s="2">
        <f t="shared" ref="AF526:AF589" ca="1" si="462">AF525+AF$2*$B$7+(AF$3*$BC526+AF$4*$BD526+AF$5*$BE526)*SQRT($B$7)+(AG525-AF525)/(AG$11-AF$11)*$B$7</f>
        <v>1.7611462667335533</v>
      </c>
      <c r="AG526" s="2">
        <f t="shared" ref="AG526:AG589" ca="1" si="463">AG525+AG$2*$B$7+(AG$3*$BC526+AG$4*$BD526+AG$5*$BE526)*SQRT($B$7)+(AH525-AG525)/(AH$11-AG$11)*$B$7</f>
        <v>1.7361603125740828</v>
      </c>
      <c r="AH526" s="2">
        <f t="shared" ref="AH526:AH589" ca="1" si="464">AH525+AH$2*$B$7+(AH$3*$BC526+AH$4*$BD526+AH$5*$BE526)*SQRT($B$7)+(AI525-AH525)/(AI$11-AH$11)*$B$7</f>
        <v>1.7101027999788956</v>
      </c>
      <c r="AI526" s="2">
        <f t="shared" ref="AI526:AI589" ca="1" si="465">AI525+AI$2*$B$7+(AI$3*$BC526+AI$4*$BD526+AI$5*$BE526)*SQRT($B$7)+(AJ525-AI525)/(AJ$11-AI$11)*$B$7</f>
        <v>1.683058659131462</v>
      </c>
      <c r="AJ526" s="2">
        <f t="shared" ref="AJ526:AJ589" ca="1" si="466">AJ525+AJ$2*$B$7+(AJ$3*$BC526+AJ$4*$BD526+AJ$5*$BE526)*SQRT($B$7)+(AK525-AJ525)/(AK$11-AJ$11)*$B$7</f>
        <v>1.6551141807930176</v>
      </c>
      <c r="AK526" s="2">
        <f t="shared" ref="AK526:AK589" ca="1" si="467">AK525+AK$2*$B$7+(AK$3*$BC526+AK$4*$BD526+AK$5*$BE526)*SQRT($B$7)+(AL525-AK525)/(AL$11-AK$11)*$B$7</f>
        <v>1.6263576850365673</v>
      </c>
      <c r="AL526" s="2">
        <f t="shared" ref="AL526:AL589" ca="1" si="468">AL525+AL$2*$B$7+(AL$3*$BC526+AL$4*$BD526+AL$5*$BE526)*SQRT($B$7)+(AM525-AL525)/(AM$11-AL$11)*$B$7</f>
        <v>1.5968800968414936</v>
      </c>
      <c r="AM526" s="2">
        <f t="shared" ref="AM526:AM589" ca="1" si="469">AM525+AM$2*$B$7+(AM$3*$BC526+AM$4*$BD526+AM$5*$BE526)*SQRT($B$7)+(AN525-AM525)/(AN$11-AM$11)*$B$7</f>
        <v>1.5667750919508852</v>
      </c>
      <c r="AN526" s="2">
        <f t="shared" ref="AN526:AN589" ca="1" si="470">AN525+AN$2*$B$7+(AN$3*$BC526+AN$4*$BD526+AN$5*$BE526)*SQRT($B$7)+(AO525-AN525)/(AO$11-AN$11)*$B$7</f>
        <v>1.5361383583425474</v>
      </c>
      <c r="AO526" s="2">
        <f t="shared" ref="AO526:AO589" ca="1" si="471">AO525+AO$2*$B$7+(AO$3*$BC526+AO$4*$BD526+AO$5*$BE526)*SQRT($B$7)+(AP525-AO525)/(AP$11-AO$11)*$B$7</f>
        <v>1.5050655473630217</v>
      </c>
      <c r="AP526" s="2">
        <f t="shared" ref="AP526:AP589" ca="1" si="472">AP525+AP$2*$B$7+(AP$3*$BC526+AP$4*$BD526+AP$5*$BE526)*SQRT($B$7)+(AQ525-AP525)/(AQ$11-AP$11)*$B$7</f>
        <v>1.4736487810719496</v>
      </c>
      <c r="AQ526" s="2">
        <f t="shared" ref="AQ526:AQ589" ca="1" si="473">AQ525+AQ$2*$B$7+(AQ$3*$BC526+AQ$4*$BD526+AQ$5*$BE526)*SQRT($B$7)+(AR525-AQ525)/(AR$11-AQ$11)*$B$7</f>
        <v>1.4419721640711043</v>
      </c>
      <c r="AR526" s="2">
        <f t="shared" ref="AR526:AR589" ca="1" si="474">AR525+AR$2*$B$7+(AR$3*$BC526+AR$4*$BD526+AR$5*$BE526)*SQRT($B$7)+(AS525-AR525)/(AS$11-AR$11)*$B$7</f>
        <v>1.410107441785589</v>
      </c>
      <c r="AS526" s="2">
        <f t="shared" ref="AS526:AS589" ca="1" si="475">AS525+AS$2*$B$7+(AS$3*$BC526+AS$4*$BD526+AS$5*$BE526)*SQRT($B$7)+(AT525-AS525)/(AT$11-AS$11)*$B$7</f>
        <v>1.3781113448532949</v>
      </c>
      <c r="AT526" s="2">
        <f t="shared" ref="AT526:AT589" ca="1" si="476">AT525+AT$2*$B$7+(AT$3*$BC526+AT$4*$BD526+AT$5*$BE526)*SQRT($B$7)+(AU525-AT525)/(AU$11-AT$11)*$B$7</f>
        <v>1.3460257930922881</v>
      </c>
      <c r="AU526" s="2">
        <f t="shared" ref="AU526:AU589" ca="1" si="477">AU525+AU$2*$B$7+(AU$3*$BC526+AU$4*$BD526+AU$5*$BE526)*SQRT($B$7)+(AV525-AU525)/(AV$11-AU$11)*$B$7</f>
        <v>1.3138808596938711</v>
      </c>
      <c r="AV526" s="2">
        <f t="shared" ref="AV526:AV589" ca="1" si="478">AV525+AV$2*$B$7+(AV$3*$BC526+AV$4*$BD526+AV$5*$BE526)*SQRT($B$7)+(AW525-AV525)/(AW$11-AV$11)*$B$7</f>
        <v>1.2816987840641134</v>
      </c>
      <c r="AW526" s="2">
        <f t="shared" ref="AW526:AW589" ca="1" si="479">AW525+AW$2*$B$7+(AW$3*$BC526+AW$4*$BD526+AW$5*$BE526)*SQRT($B$7)+(AX525-AW525)/(AX$11-AW$11)*$B$7</f>
        <v>1.2494966172638184</v>
      </c>
      <c r="AX526" s="2">
        <f t="shared" ref="AX526:AX589" ca="1" si="480">AX525+AX$2*$B$7+(AX$3*$BC526+AX$4*$BD526+AX$5*$BE526)*SQRT($B$7)+(AY525-AX525)/(AY$11-AX$11)*$B$7</f>
        <v>1.2172865026464557</v>
      </c>
      <c r="AY526" s="2">
        <f t="shared" ref="AY526:AY589" ca="1" si="481">AY525+AY$2*$B$7+(AY$3*$BC526+AY$4*$BD526+AY$5*$BE526)*SQRT($B$7)+(AZ525-AY525)/(AZ$11-AY$11)*$B$7</f>
        <v>1.185076021881627</v>
      </c>
      <c r="AZ526" s="2">
        <f t="shared" ca="1" si="430"/>
        <v>1.1528706072428416</v>
      </c>
      <c r="BC526" s="2">
        <f t="shared" ref="BC526:BE589" ca="1" si="482">RAND()+RAND()+RAND()+RAND()+RAND()+RAND()+RAND()+RAND()+RAND()+RAND()+RAND()+RAND()-6</f>
        <v>-0.87602232759525211</v>
      </c>
      <c r="BD526" s="2">
        <f t="shared" ca="1" si="482"/>
        <v>0.21657498419578669</v>
      </c>
      <c r="BE526" s="2">
        <f t="shared" ca="1" si="482"/>
        <v>1.1965153912527384</v>
      </c>
    </row>
    <row r="527" spans="1:57" x14ac:dyDescent="0.3">
      <c r="A527" s="2">
        <f t="shared" si="431"/>
        <v>5.1499999999999346</v>
      </c>
      <c r="B527" s="2">
        <f t="shared" ca="1" si="432"/>
        <v>1.3515947840482856</v>
      </c>
      <c r="C527" s="2">
        <f t="shared" ca="1" si="433"/>
        <v>1.4189632386399103</v>
      </c>
      <c r="D527" s="2">
        <f t="shared" ca="1" si="434"/>
        <v>1.4831148557166662</v>
      </c>
      <c r="E527" s="2">
        <f t="shared" ca="1" si="435"/>
        <v>1.5436764378242245</v>
      </c>
      <c r="F527" s="2">
        <f t="shared" ca="1" si="436"/>
        <v>1.6003900198769787</v>
      </c>
      <c r="G527" s="2">
        <f t="shared" ca="1" si="437"/>
        <v>1.6530960446027971</v>
      </c>
      <c r="H527" s="2">
        <f t="shared" ca="1" si="438"/>
        <v>1.7016664381522022</v>
      </c>
      <c r="I527" s="2">
        <f t="shared" ca="1" si="439"/>
        <v>1.7459661261228256</v>
      </c>
      <c r="J527" s="2">
        <f t="shared" ca="1" si="440"/>
        <v>1.785854375973851</v>
      </c>
      <c r="K527" s="2">
        <f t="shared" ca="1" si="441"/>
        <v>1.8212076544925302</v>
      </c>
      <c r="L527" s="2">
        <f t="shared" ca="1" si="442"/>
        <v>1.8519459071542101</v>
      </c>
      <c r="M527" s="2">
        <f t="shared" ca="1" si="443"/>
        <v>1.8780522346424706</v>
      </c>
      <c r="N527" s="2">
        <f t="shared" ca="1" si="444"/>
        <v>1.8995823566942198</v>
      </c>
      <c r="O527" s="2">
        <f t="shared" ca="1" si="445"/>
        <v>1.9166640921002882</v>
      </c>
      <c r="P527" s="2">
        <f t="shared" ca="1" si="446"/>
        <v>1.9294890575906229</v>
      </c>
      <c r="Q527" s="2">
        <f t="shared" ca="1" si="447"/>
        <v>1.9382994875334427</v>
      </c>
      <c r="R527" s="2">
        <f t="shared" ca="1" si="448"/>
        <v>1.9433728481677026</v>
      </c>
      <c r="S527" s="2">
        <f t="shared" ca="1" si="449"/>
        <v>1.9450061421836591</v>
      </c>
      <c r="T527" s="2">
        <f t="shared" ca="1" si="450"/>
        <v>1.943500962520947</v>
      </c>
      <c r="U527" s="2">
        <f t="shared" ca="1" si="451"/>
        <v>1.9391498892675749</v>
      </c>
      <c r="V527" s="2">
        <f t="shared" ca="1" si="452"/>
        <v>1.932224863928905</v>
      </c>
      <c r="W527" s="2">
        <f t="shared" ca="1" si="453"/>
        <v>1.9229684650742993</v>
      </c>
      <c r="X527" s="2">
        <f t="shared" ca="1" si="454"/>
        <v>1.9115890874618449</v>
      </c>
      <c r="Y527" s="2">
        <f t="shared" ca="1" si="455"/>
        <v>1.8982605790935139</v>
      </c>
      <c r="Z527" s="2">
        <f t="shared" ca="1" si="456"/>
        <v>1.8831259878307329</v>
      </c>
      <c r="AA527" s="2">
        <f t="shared" ca="1" si="457"/>
        <v>1.8663041123459618</v>
      </c>
      <c r="AB527" s="2">
        <f t="shared" ca="1" si="458"/>
        <v>1.8478970066009546</v>
      </c>
      <c r="AC527" s="2">
        <f t="shared" ca="1" si="459"/>
        <v>1.8279967072588519</v>
      </c>
      <c r="AD527" s="2">
        <f t="shared" ca="1" si="460"/>
        <v>1.8066901453433739</v>
      </c>
      <c r="AE527" s="2">
        <f t="shared" ca="1" si="461"/>
        <v>1.7840620852924363</v>
      </c>
      <c r="AF527" s="2">
        <f t="shared" ca="1" si="462"/>
        <v>1.7601965784189912</v>
      </c>
      <c r="AG527" s="2">
        <f t="shared" ca="1" si="463"/>
        <v>1.7351776190814352</v>
      </c>
      <c r="AH527" s="2">
        <f t="shared" ca="1" si="464"/>
        <v>1.7090895486086783</v>
      </c>
      <c r="AI527" s="2">
        <f t="shared" ca="1" si="465"/>
        <v>1.6820175010909613</v>
      </c>
      <c r="AJ527" s="2">
        <f t="shared" ca="1" si="466"/>
        <v>1.654047984024835</v>
      </c>
      <c r="AK527" s="2">
        <f t="shared" ca="1" si="467"/>
        <v>1.6252695451515655</v>
      </c>
      <c r="AL527" s="2">
        <f t="shared" ca="1" si="468"/>
        <v>1.5957733394409996</v>
      </c>
      <c r="AM527" s="2">
        <f t="shared" ca="1" si="469"/>
        <v>1.5656532572642075</v>
      </c>
      <c r="AN527" s="2">
        <f t="shared" ca="1" si="470"/>
        <v>1.5350051596820702</v>
      </c>
      <c r="AO527" s="2">
        <f t="shared" ca="1" si="471"/>
        <v>1.5039248007513351</v>
      </c>
      <c r="AP527" s="2">
        <f t="shared" ca="1" si="472"/>
        <v>1.4725043150322443</v>
      </c>
      <c r="AQ527" s="2">
        <f t="shared" ca="1" si="473"/>
        <v>1.4408277324481615</v>
      </c>
      <c r="AR527" s="2">
        <f t="shared" ca="1" si="474"/>
        <v>1.4089666704206987</v>
      </c>
      <c r="AS527" s="2">
        <f t="shared" ca="1" si="475"/>
        <v>1.3769777356149437</v>
      </c>
      <c r="AT527" s="2">
        <f t="shared" ca="1" si="476"/>
        <v>1.3449027833102527</v>
      </c>
      <c r="AU527" s="2">
        <f t="shared" ca="1" si="477"/>
        <v>1.3127719028020881</v>
      </c>
      <c r="AV527" s="2">
        <f t="shared" ca="1" si="478"/>
        <v>1.2806074031704764</v>
      </c>
      <c r="AW527" s="2">
        <f t="shared" ca="1" si="479"/>
        <v>1.2484264117402746</v>
      </c>
      <c r="AX527" s="2">
        <f t="shared" ca="1" si="480"/>
        <v>1.2162411563867721</v>
      </c>
      <c r="AY527" s="2">
        <f t="shared" ca="1" si="481"/>
        <v>1.1840593532902559</v>
      </c>
      <c r="AZ527" s="2">
        <f t="shared" ca="1" si="430"/>
        <v>1.1518864044518586</v>
      </c>
      <c r="BC527" s="2">
        <f t="shared" ca="1" si="482"/>
        <v>-0.6106445574100503</v>
      </c>
      <c r="BD527" s="2">
        <f t="shared" ca="1" si="482"/>
        <v>0.21926473533453095</v>
      </c>
      <c r="BE527" s="2">
        <f t="shared" ca="1" si="482"/>
        <v>-0.79438672780175956</v>
      </c>
    </row>
    <row r="528" spans="1:57" x14ac:dyDescent="0.3">
      <c r="A528" s="2">
        <f t="shared" si="431"/>
        <v>5.1599999999999344</v>
      </c>
      <c r="B528" s="2">
        <f t="shared" ca="1" si="432"/>
        <v>1.3527867897826522</v>
      </c>
      <c r="C528" s="2">
        <f t="shared" ca="1" si="433"/>
        <v>1.4201233767121983</v>
      </c>
      <c r="D528" s="2">
        <f t="shared" ca="1" si="434"/>
        <v>1.4842328645658489</v>
      </c>
      <c r="E528" s="2">
        <f t="shared" ca="1" si="435"/>
        <v>1.5447444752359554</v>
      </c>
      <c r="F528" s="2">
        <f t="shared" ca="1" si="436"/>
        <v>1.6014023236644239</v>
      </c>
      <c r="G528" s="2">
        <f t="shared" ca="1" si="437"/>
        <v>1.6540475917926294</v>
      </c>
      <c r="H528" s="2">
        <f t="shared" ca="1" si="438"/>
        <v>1.7025521734305562</v>
      </c>
      <c r="I528" s="2">
        <f t="shared" ca="1" si="439"/>
        <v>1.7467809872127198</v>
      </c>
      <c r="J528" s="2">
        <f t="shared" ca="1" si="440"/>
        <v>1.7865937496715725</v>
      </c>
      <c r="K528" s="2">
        <f t="shared" ca="1" si="441"/>
        <v>1.8218679014562922</v>
      </c>
      <c r="L528" s="2">
        <f t="shared" ca="1" si="442"/>
        <v>1.8525247549091322</v>
      </c>
      <c r="M528" s="2">
        <f t="shared" ca="1" si="443"/>
        <v>1.878548966566131</v>
      </c>
      <c r="N528" s="2">
        <f t="shared" ca="1" si="444"/>
        <v>1.8999978015225798</v>
      </c>
      <c r="O528" s="2">
        <f t="shared" ca="1" si="445"/>
        <v>1.9170004579739874</v>
      </c>
      <c r="P528" s="2">
        <f t="shared" ca="1" si="446"/>
        <v>1.9297496686478897</v>
      </c>
      <c r="Q528" s="2">
        <f t="shared" ca="1" si="447"/>
        <v>1.9384884764938957</v>
      </c>
      <c r="R528" s="2">
        <f t="shared" ca="1" si="448"/>
        <v>1.9434948427954635</v>
      </c>
      <c r="S528" s="2">
        <f t="shared" ca="1" si="449"/>
        <v>1.9450659667815189</v>
      </c>
      <c r="T528" s="2">
        <f t="shared" ca="1" si="450"/>
        <v>1.9435033663098504</v>
      </c>
      <c r="U528" s="2">
        <f t="shared" ca="1" si="451"/>
        <v>1.9390993143156277</v>
      </c>
      <c r="V528" s="2">
        <f t="shared" ca="1" si="452"/>
        <v>1.9321252710911168</v>
      </c>
      <c r="W528" s="2">
        <f t="shared" ca="1" si="453"/>
        <v>1.9228232379683678</v>
      </c>
      <c r="X528" s="2">
        <f t="shared" ca="1" si="454"/>
        <v>1.911401025554555</v>
      </c>
      <c r="Y528" s="2">
        <f t="shared" ca="1" si="455"/>
        <v>1.8980319729181148</v>
      </c>
      <c r="Z528" s="2">
        <f t="shared" ca="1" si="456"/>
        <v>1.8828587502208005</v>
      </c>
      <c r="AA528" s="2">
        <f t="shared" ca="1" si="457"/>
        <v>1.8659999286617961</v>
      </c>
      <c r="AB528" s="2">
        <f t="shared" ca="1" si="458"/>
        <v>1.8475574693311134</v>
      </c>
      <c r="AC528" s="2">
        <f t="shared" ca="1" si="459"/>
        <v>1.8276234142197925</v>
      </c>
      <c r="AD528" s="2">
        <f t="shared" ca="1" si="460"/>
        <v>1.806284758339078</v>
      </c>
      <c r="AE528" s="2">
        <f t="shared" ca="1" si="461"/>
        <v>1.7836263589754457</v>
      </c>
      <c r="AF528" s="2">
        <f t="shared" ca="1" si="462"/>
        <v>1.7597323731223036</v>
      </c>
      <c r="AG528" s="2">
        <f t="shared" ca="1" si="463"/>
        <v>1.7346869085277936</v>
      </c>
      <c r="AH528" s="2">
        <f t="shared" ca="1" si="464"/>
        <v>1.7085744283873536</v>
      </c>
      <c r="AI528" s="2">
        <f t="shared" ca="1" si="465"/>
        <v>1.681480199771896</v>
      </c>
      <c r="AJ528" s="2">
        <f t="shared" ca="1" si="466"/>
        <v>1.6534908759492748</v>
      </c>
      <c r="AK528" s="2">
        <f t="shared" ca="1" si="467"/>
        <v>1.6246951611927918</v>
      </c>
      <c r="AL528" s="2">
        <f t="shared" ca="1" si="468"/>
        <v>1.5951843689728382</v>
      </c>
      <c r="AM528" s="2">
        <f t="shared" ca="1" si="469"/>
        <v>1.5650525322748963</v>
      </c>
      <c r="AN528" s="2">
        <f t="shared" ca="1" si="470"/>
        <v>1.5343956126527967</v>
      </c>
      <c r="AO528" s="2">
        <f t="shared" ca="1" si="471"/>
        <v>1.5033093938866289</v>
      </c>
      <c r="AP528" s="2">
        <f t="shared" ca="1" si="472"/>
        <v>1.4718859501109864</v>
      </c>
      <c r="AQ528" s="2">
        <f t="shared" ca="1" si="473"/>
        <v>1.440209164321651</v>
      </c>
      <c r="AR528" s="2">
        <f t="shared" ca="1" si="474"/>
        <v>1.4083504548346866</v>
      </c>
      <c r="AS528" s="2">
        <f t="shared" ca="1" si="475"/>
        <v>1.37636623434839</v>
      </c>
      <c r="AT528" s="2">
        <f t="shared" ca="1" si="476"/>
        <v>1.3442982240335943</v>
      </c>
      <c r="AU528" s="2">
        <f t="shared" ca="1" si="477"/>
        <v>1.3121764591786476</v>
      </c>
      <c r="AV528" s="2">
        <f t="shared" ca="1" si="478"/>
        <v>1.2800232474866651</v>
      </c>
      <c r="AW528" s="2">
        <f t="shared" ca="1" si="479"/>
        <v>1.247855721529042</v>
      </c>
      <c r="AX528" s="2">
        <f t="shared" ca="1" si="480"/>
        <v>1.2156861235199952</v>
      </c>
      <c r="AY528" s="2">
        <f t="shared" ca="1" si="481"/>
        <v>1.1835222296721657</v>
      </c>
      <c r="AZ528" s="2">
        <f t="shared" ca="1" si="430"/>
        <v>1.1513692653744443</v>
      </c>
      <c r="BC528" s="2">
        <f t="shared" ca="1" si="482"/>
        <v>6.0131616674861554E-2</v>
      </c>
      <c r="BD528" s="2">
        <f t="shared" ca="1" si="482"/>
        <v>-6.4703664418328088E-2</v>
      </c>
      <c r="BE528" s="2">
        <f t="shared" ca="1" si="482"/>
        <v>-0.60730293844070271</v>
      </c>
    </row>
    <row r="529" spans="1:57" x14ac:dyDescent="0.3">
      <c r="A529" s="2">
        <f t="shared" si="431"/>
        <v>5.1699999999999342</v>
      </c>
      <c r="B529" s="2">
        <f t="shared" ca="1" si="432"/>
        <v>1.3542256061208897</v>
      </c>
      <c r="C529" s="2">
        <f t="shared" ca="1" si="433"/>
        <v>1.4213821808913178</v>
      </c>
      <c r="D529" s="2">
        <f t="shared" ca="1" si="434"/>
        <v>1.4853168539663864</v>
      </c>
      <c r="E529" s="2">
        <f t="shared" ca="1" si="435"/>
        <v>1.5456606511553728</v>
      </c>
      <c r="F529" s="2">
        <f t="shared" ca="1" si="436"/>
        <v>1.6021591319680457</v>
      </c>
      <c r="G529" s="2">
        <f t="shared" ca="1" si="437"/>
        <v>1.6546535934848359</v>
      </c>
      <c r="H529" s="2">
        <f t="shared" ca="1" si="438"/>
        <v>1.7030152890393666</v>
      </c>
      <c r="I529" s="2">
        <f t="shared" ca="1" si="439"/>
        <v>1.7471085307803955</v>
      </c>
      <c r="J529" s="2">
        <f t="shared" ca="1" si="440"/>
        <v>1.786792886166046</v>
      </c>
      <c r="K529" s="2">
        <f t="shared" ca="1" si="441"/>
        <v>1.8219461689241514</v>
      </c>
      <c r="L529" s="2">
        <f t="shared" ca="1" si="442"/>
        <v>1.852490453400212</v>
      </c>
      <c r="M529" s="2">
        <f t="shared" ca="1" si="443"/>
        <v>1.8784113431294736</v>
      </c>
      <c r="N529" s="2">
        <f t="shared" ca="1" si="444"/>
        <v>1.8997670366031654</v>
      </c>
      <c r="O529" s="2">
        <f t="shared" ca="1" si="445"/>
        <v>1.916687497509963</v>
      </c>
      <c r="P529" s="2">
        <f t="shared" ca="1" si="446"/>
        <v>1.9293659597832962</v>
      </c>
      <c r="Q529" s="2">
        <f t="shared" ca="1" si="447"/>
        <v>1.9380456600400564</v>
      </c>
      <c r="R529" s="2">
        <f t="shared" ca="1" si="448"/>
        <v>1.9430044399947179</v>
      </c>
      <c r="S529" s="2">
        <f t="shared" ca="1" si="449"/>
        <v>1.9445390813390953</v>
      </c>
      <c r="T529" s="2">
        <f t="shared" ca="1" si="450"/>
        <v>1.9429504135643407</v>
      </c>
      <c r="U529" s="2">
        <f t="shared" ca="1" si="451"/>
        <v>1.9385297903282088</v>
      </c>
      <c r="V529" s="2">
        <f t="shared" ca="1" si="452"/>
        <v>1.9315475801460154</v>
      </c>
      <c r="W529" s="2">
        <f t="shared" ca="1" si="453"/>
        <v>1.922244598330856</v>
      </c>
      <c r="X529" s="2">
        <f t="shared" ca="1" si="454"/>
        <v>1.9108274641999696</v>
      </c>
      <c r="Y529" s="2">
        <f t="shared" ca="1" si="455"/>
        <v>1.8974684018695633</v>
      </c>
      <c r="Z529" s="2">
        <f t="shared" ca="1" si="456"/>
        <v>1.8823090981628758</v>
      </c>
      <c r="AA529" s="2">
        <f t="shared" ca="1" si="457"/>
        <v>1.8654672908544745</v>
      </c>
      <c r="AB529" s="2">
        <f t="shared" ca="1" si="458"/>
        <v>1.847044241483252</v>
      </c>
      <c r="AC529" s="2">
        <f t="shared" ca="1" si="459"/>
        <v>1.82713138989797</v>
      </c>
      <c r="AD529" s="2">
        <f t="shared" ca="1" si="460"/>
        <v>1.8058151870312478</v>
      </c>
      <c r="AE529" s="2">
        <f t="shared" ca="1" si="461"/>
        <v>1.7831799746313894</v>
      </c>
      <c r="AF529" s="2">
        <f t="shared" ca="1" si="462"/>
        <v>1.759309406883073</v>
      </c>
      <c r="AG529" s="2">
        <f t="shared" ca="1" si="463"/>
        <v>1.7342870964503527</v>
      </c>
      <c r="AH529" s="2">
        <f t="shared" ca="1" si="464"/>
        <v>1.7081970199741059</v>
      </c>
      <c r="AI529" s="2">
        <f t="shared" ca="1" si="465"/>
        <v>1.6811239691183588</v>
      </c>
      <c r="AJ529" s="2">
        <f t="shared" ca="1" si="466"/>
        <v>1.6531541344941134</v>
      </c>
      <c r="AK529" s="2">
        <f t="shared" ca="1" si="467"/>
        <v>1.6243757683027067</v>
      </c>
      <c r="AL529" s="2">
        <f t="shared" ca="1" si="468"/>
        <v>1.5948797335539817</v>
      </c>
      <c r="AM529" s="2">
        <f t="shared" ca="1" si="469"/>
        <v>1.5647595963620333</v>
      </c>
      <c r="AN529" s="2">
        <f t="shared" ca="1" si="470"/>
        <v>1.5341108087148785</v>
      </c>
      <c r="AO529" s="2">
        <f t="shared" ca="1" si="471"/>
        <v>1.5030285736695994</v>
      </c>
      <c r="AP529" s="2">
        <f t="shared" ca="1" si="472"/>
        <v>1.471604294561732</v>
      </c>
      <c r="AQ529" s="2">
        <f t="shared" ca="1" si="473"/>
        <v>1.4399210977725461</v>
      </c>
      <c r="AR529" s="2">
        <f t="shared" ca="1" si="474"/>
        <v>1.4080495939719628</v>
      </c>
      <c r="AS529" s="2">
        <f t="shared" ca="1" si="475"/>
        <v>1.3760453944452824</v>
      </c>
      <c r="AT529" s="2">
        <f t="shared" ca="1" si="476"/>
        <v>1.3439494792134734</v>
      </c>
      <c r="AU529" s="2">
        <f t="shared" ca="1" si="477"/>
        <v>1.3117912219670025</v>
      </c>
      <c r="AV529" s="2">
        <f t="shared" ca="1" si="478"/>
        <v>1.279592320521173</v>
      </c>
      <c r="AW529" s="2">
        <f t="shared" ca="1" si="479"/>
        <v>1.2473693042323959</v>
      </c>
      <c r="AX529" s="2">
        <f t="shared" ca="1" si="480"/>
        <v>1.2151338219243135</v>
      </c>
      <c r="AY529" s="2">
        <f t="shared" ca="1" si="481"/>
        <v>1.1828930964656581</v>
      </c>
      <c r="AZ529" s="2">
        <f t="shared" ca="1" si="430"/>
        <v>1.150651530016114</v>
      </c>
      <c r="BC529" s="2">
        <f t="shared" ca="1" si="482"/>
        <v>-0.20564647729197816</v>
      </c>
      <c r="BD529" s="2">
        <f t="shared" ca="1" si="482"/>
        <v>-1.858378739029054</v>
      </c>
      <c r="BE529" s="2">
        <f t="shared" ca="1" si="482"/>
        <v>1.4294991919229911</v>
      </c>
    </row>
    <row r="530" spans="1:57" x14ac:dyDescent="0.3">
      <c r="A530" s="2">
        <f t="shared" si="431"/>
        <v>5.179999999999934</v>
      </c>
      <c r="B530" s="2">
        <f t="shared" ca="1" si="432"/>
        <v>1.3539677313200282</v>
      </c>
      <c r="C530" s="2">
        <f t="shared" ca="1" si="433"/>
        <v>1.4211083793188128</v>
      </c>
      <c r="D530" s="2">
        <f t="shared" ca="1" si="434"/>
        <v>1.4850145343613419</v>
      </c>
      <c r="E530" s="2">
        <f t="shared" ca="1" si="435"/>
        <v>1.5453197287221161</v>
      </c>
      <c r="F530" s="2">
        <f t="shared" ca="1" si="436"/>
        <v>1.6017716496254688</v>
      </c>
      <c r="G530" s="2">
        <f t="shared" ca="1" si="437"/>
        <v>1.6542124039138562</v>
      </c>
      <c r="H530" s="2">
        <f t="shared" ca="1" si="438"/>
        <v>1.7025133148596314</v>
      </c>
      <c r="I530" s="2">
        <f t="shared" ca="1" si="439"/>
        <v>1.7465388070093006</v>
      </c>
      <c r="J530" s="2">
        <f t="shared" ca="1" si="440"/>
        <v>1.7861490189249971</v>
      </c>
      <c r="K530" s="2">
        <f t="shared" ca="1" si="441"/>
        <v>1.8212228549269791</v>
      </c>
      <c r="L530" s="2">
        <f t="shared" ca="1" si="442"/>
        <v>1.8516838647991916</v>
      </c>
      <c r="M530" s="2">
        <f t="shared" ca="1" si="443"/>
        <v>1.8775193085393005</v>
      </c>
      <c r="N530" s="2">
        <f t="shared" ca="1" si="444"/>
        <v>1.8987890244116965</v>
      </c>
      <c r="O530" s="2">
        <f t="shared" ca="1" si="445"/>
        <v>1.9156244460477543</v>
      </c>
      <c r="P530" s="2">
        <f t="shared" ca="1" si="446"/>
        <v>1.9282200121713042</v>
      </c>
      <c r="Q530" s="2">
        <f t="shared" ca="1" si="447"/>
        <v>1.9368198565370729</v>
      </c>
      <c r="R530" s="2">
        <f t="shared" ca="1" si="448"/>
        <v>1.9417024050664664</v>
      </c>
      <c r="S530" s="2">
        <f t="shared" ca="1" si="449"/>
        <v>1.9431647262328757</v>
      </c>
      <c r="T530" s="2">
        <f t="shared" ca="1" si="450"/>
        <v>1.9415076662778799</v>
      </c>
      <c r="U530" s="2">
        <f t="shared" ca="1" si="451"/>
        <v>1.9370223658671064</v>
      </c>
      <c r="V530" s="2">
        <f t="shared" ca="1" si="452"/>
        <v>1.9299788095893584</v>
      </c>
      <c r="W530" s="2">
        <f t="shared" ca="1" si="453"/>
        <v>1.9206173363686363</v>
      </c>
      <c r="X530" s="2">
        <f t="shared" ca="1" si="454"/>
        <v>1.9091440854942754</v>
      </c>
      <c r="Y530" s="2">
        <f t="shared" ca="1" si="455"/>
        <v>1.8957308784978071</v>
      </c>
      <c r="Z530" s="2">
        <f t="shared" ca="1" si="456"/>
        <v>1.8805191315975109</v>
      </c>
      <c r="AA530" s="2">
        <f t="shared" ca="1" si="457"/>
        <v>1.8636264615560865</v>
      </c>
      <c r="AB530" s="2">
        <f t="shared" ca="1" si="458"/>
        <v>1.8451541420447621</v>
      </c>
      <c r="AC530" s="2">
        <f t="shared" ca="1" si="459"/>
        <v>1.8251937216665726</v>
      </c>
      <c r="AD530" s="2">
        <f t="shared" ca="1" si="460"/>
        <v>1.8038318175815993</v>
      </c>
      <c r="AE530" s="2">
        <f t="shared" ca="1" si="461"/>
        <v>1.7811529659898417</v>
      </c>
      <c r="AF530" s="2">
        <f t="shared" ca="1" si="462"/>
        <v>1.7572410281570194</v>
      </c>
      <c r="AG530" s="2">
        <f t="shared" ca="1" si="463"/>
        <v>1.7321798315689672</v>
      </c>
      <c r="AH530" s="2">
        <f t="shared" ca="1" si="464"/>
        <v>1.7060535762702345</v>
      </c>
      <c r="AI530" s="2">
        <f t="shared" ca="1" si="465"/>
        <v>1.6789472885082399</v>
      </c>
      <c r="AJ530" s="2">
        <f t="shared" ca="1" si="466"/>
        <v>1.6509474061841096</v>
      </c>
      <c r="AK530" s="2">
        <f t="shared" ca="1" si="467"/>
        <v>1.6221424391947223</v>
      </c>
      <c r="AL530" s="2">
        <f t="shared" ca="1" si="468"/>
        <v>1.5926235094964345</v>
      </c>
      <c r="AM530" s="2">
        <f t="shared" ca="1" si="469"/>
        <v>1.5624844252133434</v>
      </c>
      <c r="AN530" s="2">
        <f t="shared" ca="1" si="470"/>
        <v>1.5318208370797872</v>
      </c>
      <c r="AO530" s="2">
        <f t="shared" ca="1" si="471"/>
        <v>1.5007280753635979</v>
      </c>
      <c r="AP530" s="2">
        <f t="shared" ca="1" si="472"/>
        <v>1.4692975806202226</v>
      </c>
      <c r="AQ530" s="2">
        <f t="shared" ca="1" si="473"/>
        <v>1.4376124313310654</v>
      </c>
      <c r="AR530" s="2">
        <f t="shared" ca="1" si="474"/>
        <v>1.4057431403798459</v>
      </c>
      <c r="AS530" s="2">
        <f t="shared" ca="1" si="475"/>
        <v>1.373745228579409</v>
      </c>
      <c r="AT530" s="2">
        <f t="shared" ca="1" si="476"/>
        <v>1.3416596461271757</v>
      </c>
      <c r="AU530" s="2">
        <f t="shared" ca="1" si="477"/>
        <v>1.3095158158852123</v>
      </c>
      <c r="AV530" s="2">
        <f t="shared" ca="1" si="478"/>
        <v>1.2773355356497442</v>
      </c>
      <c r="AW530" s="2">
        <f t="shared" ca="1" si="479"/>
        <v>1.2451354414939648</v>
      </c>
      <c r="AX530" s="2">
        <f t="shared" ca="1" si="480"/>
        <v>1.212927299387154</v>
      </c>
      <c r="AY530" s="2">
        <f t="shared" ca="1" si="481"/>
        <v>1.1807184831917075</v>
      </c>
      <c r="AZ530" s="2">
        <f t="shared" ca="1" si="430"/>
        <v>1.1485135334487855</v>
      </c>
      <c r="BC530" s="2">
        <f t="shared" ca="1" si="482"/>
        <v>-2.1993999163608877</v>
      </c>
      <c r="BD530" s="2">
        <f t="shared" ca="1" si="482"/>
        <v>0.71023048626358776</v>
      </c>
      <c r="BE530" s="2">
        <f t="shared" ca="1" si="482"/>
        <v>-0.61689072825416869</v>
      </c>
    </row>
    <row r="531" spans="1:57" x14ac:dyDescent="0.3">
      <c r="A531" s="2">
        <f t="shared" si="431"/>
        <v>5.1899999999999338</v>
      </c>
      <c r="B531" s="2">
        <f t="shared" ca="1" si="432"/>
        <v>1.355120343234518</v>
      </c>
      <c r="C531" s="2">
        <f t="shared" ca="1" si="433"/>
        <v>1.4221335000210344</v>
      </c>
      <c r="D531" s="2">
        <f t="shared" ca="1" si="434"/>
        <v>1.4859120620230712</v>
      </c>
      <c r="E531" s="2">
        <f t="shared" ca="1" si="435"/>
        <v>1.5460915625876281</v>
      </c>
      <c r="F531" s="2">
        <f t="shared" ca="1" si="436"/>
        <v>1.6024212924768417</v>
      </c>
      <c r="G531" s="2">
        <f t="shared" ca="1" si="437"/>
        <v>1.6547436556810178</v>
      </c>
      <c r="H531" s="2">
        <f t="shared" ca="1" si="438"/>
        <v>1.7029295484427092</v>
      </c>
      <c r="I531" s="2">
        <f t="shared" ca="1" si="439"/>
        <v>1.746843019062585</v>
      </c>
      <c r="J531" s="2">
        <f t="shared" ca="1" si="440"/>
        <v>1.7863442897788464</v>
      </c>
      <c r="K531" s="2">
        <f t="shared" ca="1" si="441"/>
        <v>1.8213128653833861</v>
      </c>
      <c r="L531" s="2">
        <f t="shared" ca="1" si="442"/>
        <v>1.8516732769013635</v>
      </c>
      <c r="M531" s="2">
        <f t="shared" ca="1" si="443"/>
        <v>1.8774139426413683</v>
      </c>
      <c r="N531" s="2">
        <f t="shared" ca="1" si="444"/>
        <v>1.8985958394266333</v>
      </c>
      <c r="O531" s="2">
        <f t="shared" ca="1" si="445"/>
        <v>1.9153513677104754</v>
      </c>
      <c r="P531" s="2">
        <f t="shared" ca="1" si="446"/>
        <v>1.9278756670363639</v>
      </c>
      <c r="Q531" s="2">
        <f t="shared" ca="1" si="447"/>
        <v>1.9364132642205323</v>
      </c>
      <c r="R531" s="2">
        <f t="shared" ca="1" si="448"/>
        <v>1.9412426656251005</v>
      </c>
      <c r="S531" s="2">
        <f t="shared" ca="1" si="449"/>
        <v>1.9426607232867026</v>
      </c>
      <c r="T531" s="2">
        <f t="shared" ca="1" si="450"/>
        <v>1.9409677977847828</v>
      </c>
      <c r="U531" s="2">
        <f t="shared" ca="1" si="451"/>
        <v>1.9364543155564431</v>
      </c>
      <c r="V531" s="2">
        <f t="shared" ca="1" si="452"/>
        <v>1.9293893775970123</v>
      </c>
      <c r="W531" s="2">
        <f t="shared" ca="1" si="453"/>
        <v>1.9200123485509086</v>
      </c>
      <c r="X531" s="2">
        <f t="shared" ca="1" si="454"/>
        <v>1.9085283914107178</v>
      </c>
      <c r="Y531" s="2">
        <f t="shared" ca="1" si="455"/>
        <v>1.8951084299451795</v>
      </c>
      <c r="Z531" s="2">
        <f t="shared" ca="1" si="456"/>
        <v>1.8798931149417655</v>
      </c>
      <c r="AA531" s="2">
        <f t="shared" ca="1" si="457"/>
        <v>1.8629994469964808</v>
      </c>
      <c r="AB531" s="2">
        <f t="shared" ca="1" si="458"/>
        <v>1.844528216027618</v>
      </c>
      <c r="AC531" s="2">
        <f t="shared" ca="1" si="459"/>
        <v>1.824570582724238</v>
      </c>
      <c r="AD531" s="2">
        <f t="shared" ca="1" si="460"/>
        <v>1.8032128332206585</v>
      </c>
      <c r="AE531" s="2">
        <f t="shared" ca="1" si="461"/>
        <v>1.7805392006034515</v>
      </c>
      <c r="AF531" s="2">
        <f t="shared" ca="1" si="462"/>
        <v>1.7566332555564814</v>
      </c>
      <c r="AG531" s="2">
        <f t="shared" ca="1" si="463"/>
        <v>1.7315785427412911</v>
      </c>
      <c r="AH531" s="2">
        <f t="shared" ca="1" si="464"/>
        <v>1.7054589880119864</v>
      </c>
      <c r="AI531" s="2">
        <f t="shared" ca="1" si="465"/>
        <v>1.6783593546358022</v>
      </c>
      <c r="AJ531" s="2">
        <f t="shared" ca="1" si="466"/>
        <v>1.6503658301943867</v>
      </c>
      <c r="AK531" s="2">
        <f t="shared" ca="1" si="467"/>
        <v>1.6215666844874692</v>
      </c>
      <c r="AL531" s="2">
        <f t="shared" ca="1" si="468"/>
        <v>1.5920528002614791</v>
      </c>
      <c r="AM531" s="2">
        <f t="shared" ca="1" si="469"/>
        <v>1.5619177289675317</v>
      </c>
      <c r="AN531" s="2">
        <f t="shared" ca="1" si="470"/>
        <v>1.5312568208378643</v>
      </c>
      <c r="AO531" s="2">
        <f t="shared" ca="1" si="471"/>
        <v>1.5001650337335317</v>
      </c>
      <c r="AP531" s="2">
        <f t="shared" ca="1" si="472"/>
        <v>1.4687333459097864</v>
      </c>
      <c r="AQ531" s="2">
        <f t="shared" ca="1" si="473"/>
        <v>1.4370442891327293</v>
      </c>
      <c r="AR531" s="2">
        <f t="shared" ca="1" si="474"/>
        <v>1.4051677808284426</v>
      </c>
      <c r="AS531" s="2">
        <f t="shared" ca="1" si="475"/>
        <v>1.3731587547325836</v>
      </c>
      <c r="AT531" s="2">
        <f t="shared" ca="1" si="476"/>
        <v>1.3410576349812189</v>
      </c>
      <c r="AU531" s="2">
        <f t="shared" ca="1" si="477"/>
        <v>1.3088933968064893</v>
      </c>
      <c r="AV531" s="2">
        <f t="shared" ca="1" si="478"/>
        <v>1.2766874403025501</v>
      </c>
      <c r="AW531" s="2">
        <f t="shared" ca="1" si="479"/>
        <v>1.2444560106502427</v>
      </c>
      <c r="AX531" s="2">
        <f t="shared" ca="1" si="480"/>
        <v>1.212210493823735</v>
      </c>
      <c r="AY531" s="2">
        <f t="shared" ca="1" si="481"/>
        <v>1.1799579166091319</v>
      </c>
      <c r="AZ531" s="2">
        <f t="shared" ca="1" si="430"/>
        <v>1.1477023631948613</v>
      </c>
      <c r="BC531" s="2">
        <f t="shared" ca="1" si="482"/>
        <v>-0.37106066010544758</v>
      </c>
      <c r="BD531" s="2">
        <f t="shared" ca="1" si="482"/>
        <v>-1.2986900851845045</v>
      </c>
      <c r="BE531" s="2">
        <f t="shared" ca="1" si="482"/>
        <v>0.6756481513433652</v>
      </c>
    </row>
    <row r="532" spans="1:57" x14ac:dyDescent="0.3">
      <c r="A532" s="2">
        <f t="shared" si="431"/>
        <v>5.1999999999999336</v>
      </c>
      <c r="B532" s="2">
        <f t="shared" ca="1" si="432"/>
        <v>1.3555334783084467</v>
      </c>
      <c r="C532" s="2">
        <f t="shared" ca="1" si="433"/>
        <v>1.4225005018653323</v>
      </c>
      <c r="D532" s="2">
        <f t="shared" ca="1" si="434"/>
        <v>1.4862243863891895</v>
      </c>
      <c r="E532" s="2">
        <f t="shared" ca="1" si="435"/>
        <v>1.5463429934213926</v>
      </c>
      <c r="F532" s="2">
        <f t="shared" ca="1" si="436"/>
        <v>1.6026075262066521</v>
      </c>
      <c r="G532" s="2">
        <f t="shared" ca="1" si="437"/>
        <v>1.6548610064721396</v>
      </c>
      <c r="H532" s="2">
        <f t="shared" ca="1" si="438"/>
        <v>1.7029742395188563</v>
      </c>
      <c r="I532" s="2">
        <f t="shared" ca="1" si="439"/>
        <v>1.746811241672642</v>
      </c>
      <c r="J532" s="2">
        <f t="shared" ca="1" si="440"/>
        <v>1.7862326642562465</v>
      </c>
      <c r="K532" s="2">
        <f t="shared" ca="1" si="441"/>
        <v>1.821118955221158</v>
      </c>
      <c r="L532" s="2">
        <f t="shared" ca="1" si="442"/>
        <v>1.8513959654477135</v>
      </c>
      <c r="M532" s="2">
        <f t="shared" ca="1" si="443"/>
        <v>1.8770536062329548</v>
      </c>
      <c r="N532" s="2">
        <f t="shared" ca="1" si="444"/>
        <v>1.8981543245967885</v>
      </c>
      <c r="O532" s="2">
        <f t="shared" ca="1" si="445"/>
        <v>1.9148318175669965</v>
      </c>
      <c r="P532" s="2">
        <f t="shared" ca="1" si="446"/>
        <v>1.9272822544240942</v>
      </c>
      <c r="Q532" s="2">
        <f t="shared" ca="1" si="447"/>
        <v>1.9357508838659756</v>
      </c>
      <c r="R532" s="2">
        <f t="shared" ca="1" si="448"/>
        <v>1.9405166218304941</v>
      </c>
      <c r="S532" s="2">
        <f t="shared" ca="1" si="449"/>
        <v>1.9418764336055896</v>
      </c>
      <c r="T532" s="2">
        <f t="shared" ca="1" si="450"/>
        <v>1.9401305246098122</v>
      </c>
      <c r="U532" s="2">
        <f t="shared" ca="1" si="451"/>
        <v>1.9355689387370092</v>
      </c>
      <c r="V532" s="2">
        <f t="shared" ca="1" si="452"/>
        <v>1.928460226647883</v>
      </c>
      <c r="W532" s="2">
        <f t="shared" ca="1" si="453"/>
        <v>1.9190431137394943</v>
      </c>
      <c r="X532" s="2">
        <f t="shared" ca="1" si="454"/>
        <v>1.9075221233509296</v>
      </c>
      <c r="Y532" s="2">
        <f t="shared" ca="1" si="455"/>
        <v>1.8940676192073447</v>
      </c>
      <c r="Z532" s="2">
        <f t="shared" ca="1" si="456"/>
        <v>1.8788198247232555</v>
      </c>
      <c r="AA532" s="2">
        <f t="shared" ca="1" si="457"/>
        <v>1.8618954620488175</v>
      </c>
      <c r="AB532" s="2">
        <f t="shared" ca="1" si="458"/>
        <v>1.843395174338736</v>
      </c>
      <c r="AC532" s="2">
        <f t="shared" ca="1" si="459"/>
        <v>1.823410070578432</v>
      </c>
      <c r="AD532" s="2">
        <f t="shared" ca="1" si="460"/>
        <v>1.8020264415072753</v>
      </c>
      <c r="AE532" s="2">
        <f t="shared" ca="1" si="461"/>
        <v>1.7793285524216111</v>
      </c>
      <c r="AF532" s="2">
        <f t="shared" ca="1" si="462"/>
        <v>1.7554000186511698</v>
      </c>
      <c r="AG532" s="2">
        <f t="shared" ca="1" si="463"/>
        <v>1.7303244372784488</v>
      </c>
      <c r="AH532" s="2">
        <f t="shared" ca="1" si="464"/>
        <v>1.7041857952638848</v>
      </c>
      <c r="AI532" s="2">
        <f t="shared" ca="1" si="465"/>
        <v>1.6770689282203126</v>
      </c>
      <c r="AJ532" s="2">
        <f t="shared" ca="1" si="466"/>
        <v>1.6490601086869183</v>
      </c>
      <c r="AK532" s="2">
        <f t="shared" ca="1" si="467"/>
        <v>1.6202477014565959</v>
      </c>
      <c r="AL532" s="2">
        <f t="shared" ca="1" si="468"/>
        <v>1.590722684789156</v>
      </c>
      <c r="AM532" s="2">
        <f t="shared" ca="1" si="469"/>
        <v>1.5605786876587193</v>
      </c>
      <c r="AN532" s="2">
        <f t="shared" ca="1" si="470"/>
        <v>1.5299110934298976</v>
      </c>
      <c r="AO532" s="2">
        <f t="shared" ca="1" si="471"/>
        <v>1.4988148208316701</v>
      </c>
      <c r="AP532" s="2">
        <f t="shared" ca="1" si="472"/>
        <v>1.4673807192033612</v>
      </c>
      <c r="AQ532" s="2">
        <f t="shared" ca="1" si="473"/>
        <v>1.4356911076934924</v>
      </c>
      <c r="AR532" s="2">
        <f t="shared" ca="1" si="474"/>
        <v>1.4038156435106863</v>
      </c>
      <c r="AS532" s="2">
        <f t="shared" ca="1" si="475"/>
        <v>1.3718090096062994</v>
      </c>
      <c r="AT532" s="2">
        <f t="shared" ca="1" si="476"/>
        <v>1.3397114406962405</v>
      </c>
      <c r="AU532" s="2">
        <f t="shared" ca="1" si="477"/>
        <v>1.3075518004538531</v>
      </c>
      <c r="AV532" s="2">
        <f t="shared" ca="1" si="478"/>
        <v>1.275351426479985</v>
      </c>
      <c r="AW532" s="2">
        <f t="shared" ca="1" si="479"/>
        <v>1.2431265083536407</v>
      </c>
      <c r="AX532" s="2">
        <f t="shared" ca="1" si="480"/>
        <v>1.2108883877848213</v>
      </c>
      <c r="AY532" s="2">
        <f t="shared" ca="1" si="481"/>
        <v>1.1786440773703821</v>
      </c>
      <c r="AZ532" s="2">
        <f t="shared" ca="1" si="430"/>
        <v>1.1463976859986866</v>
      </c>
      <c r="BC532" s="2">
        <f t="shared" ca="1" si="482"/>
        <v>-1.1133530105235918</v>
      </c>
      <c r="BD532" s="2">
        <f t="shared" ca="1" si="482"/>
        <v>-0.30652933723072007</v>
      </c>
      <c r="BE532" s="2">
        <f t="shared" ca="1" si="482"/>
        <v>-0.44242067413956132</v>
      </c>
    </row>
    <row r="533" spans="1:57" x14ac:dyDescent="0.3">
      <c r="A533" s="2">
        <f t="shared" si="431"/>
        <v>5.2099999999999334</v>
      </c>
      <c r="B533" s="2">
        <f t="shared" ca="1" si="432"/>
        <v>1.3577237064188783</v>
      </c>
      <c r="C533" s="2">
        <f t="shared" ca="1" si="433"/>
        <v>1.424631022174921</v>
      </c>
      <c r="D533" s="2">
        <f t="shared" ca="1" si="434"/>
        <v>1.4882864788827592</v>
      </c>
      <c r="E533" s="2">
        <f t="shared" ca="1" si="435"/>
        <v>1.5483302792561651</v>
      </c>
      <c r="F533" s="2">
        <f t="shared" ca="1" si="436"/>
        <v>1.6045155344197679</v>
      </c>
      <c r="G533" s="2">
        <f t="shared" ca="1" si="437"/>
        <v>1.6566858909562954</v>
      </c>
      <c r="H533" s="2">
        <f t="shared" ca="1" si="438"/>
        <v>1.7047120856967908</v>
      </c>
      <c r="I533" s="2">
        <f t="shared" ca="1" si="439"/>
        <v>1.748458133505711</v>
      </c>
      <c r="J533" s="2">
        <f t="shared" ca="1" si="440"/>
        <v>1.7877851463641143</v>
      </c>
      <c r="K533" s="2">
        <f t="shared" ca="1" si="441"/>
        <v>1.822574544209256</v>
      </c>
      <c r="L533" s="2">
        <f t="shared" ca="1" si="442"/>
        <v>1.8527535225315743</v>
      </c>
      <c r="M533" s="2">
        <f t="shared" ca="1" si="443"/>
        <v>1.878313506452987</v>
      </c>
      <c r="N533" s="2">
        <f t="shared" ca="1" si="444"/>
        <v>1.8993184310098887</v>
      </c>
      <c r="O533" s="2">
        <f t="shared" ca="1" si="445"/>
        <v>1.9159033057600379</v>
      </c>
      <c r="P533" s="2">
        <f t="shared" ca="1" si="446"/>
        <v>1.9282653448561466</v>
      </c>
      <c r="Q533" s="2">
        <f t="shared" ca="1" si="447"/>
        <v>1.9366505339239102</v>
      </c>
      <c r="R533" s="2">
        <f t="shared" ca="1" si="448"/>
        <v>1.941338213842686</v>
      </c>
      <c r="S533" s="2">
        <f t="shared" ca="1" si="449"/>
        <v>1.9426254790757347</v>
      </c>
      <c r="T533" s="2">
        <f t="shared" ca="1" si="450"/>
        <v>1.9408123966253241</v>
      </c>
      <c r="U533" s="2">
        <f t="shared" ca="1" si="451"/>
        <v>1.9361886457784787</v>
      </c>
      <c r="V533" s="2">
        <f t="shared" ca="1" si="452"/>
        <v>1.9290222463752777</v>
      </c>
      <c r="W533" s="2">
        <f t="shared" ca="1" si="453"/>
        <v>1.9195513058495621</v>
      </c>
      <c r="X533" s="2">
        <f t="shared" ca="1" si="454"/>
        <v>1.9079797307713757</v>
      </c>
      <c r="Y533" s="2">
        <f t="shared" ca="1" si="455"/>
        <v>1.894477348767962</v>
      </c>
      <c r="Z533" s="2">
        <f t="shared" ca="1" si="456"/>
        <v>1.8791839801516821</v>
      </c>
      <c r="AA533" s="2">
        <f t="shared" ca="1" si="457"/>
        <v>1.8622160925527467</v>
      </c>
      <c r="AB533" s="2">
        <f t="shared" ca="1" si="458"/>
        <v>1.8436742055557314</v>
      </c>
      <c r="AC533" s="2">
        <f t="shared" ca="1" si="459"/>
        <v>1.8236493988608498</v>
      </c>
      <c r="AD533" s="2">
        <f t="shared" ca="1" si="460"/>
        <v>1.8022279896568782</v>
      </c>
      <c r="AE533" s="2">
        <f t="shared" ca="1" si="461"/>
        <v>1.7794942969909151</v>
      </c>
      <c r="AF533" s="2">
        <f t="shared" ca="1" si="462"/>
        <v>1.7555320022863183</v>
      </c>
      <c r="AG533" s="2">
        <f t="shared" ca="1" si="463"/>
        <v>1.730424776512506</v>
      </c>
      <c r="AH533" s="2">
        <f t="shared" ca="1" si="464"/>
        <v>1.7042566892532895</v>
      </c>
      <c r="AI533" s="2">
        <f t="shared" ca="1" si="465"/>
        <v>1.6771126700116024</v>
      </c>
      <c r="AJ533" s="2">
        <f t="shared" ca="1" si="466"/>
        <v>1.6490790977771397</v>
      </c>
      <c r="AK533" s="2">
        <f t="shared" ca="1" si="467"/>
        <v>1.6202444536386236</v>
      </c>
      <c r="AL533" s="2">
        <f t="shared" ca="1" si="468"/>
        <v>1.5906998323016972</v>
      </c>
      <c r="AM533" s="2">
        <f t="shared" ca="1" si="469"/>
        <v>1.5605389606679332</v>
      </c>
      <c r="AN533" s="2">
        <f t="shared" ca="1" si="470"/>
        <v>1.5298572750812875</v>
      </c>
      <c r="AO533" s="2">
        <f t="shared" ca="1" si="471"/>
        <v>1.4987496746352462</v>
      </c>
      <c r="AP533" s="2">
        <f t="shared" ca="1" si="472"/>
        <v>1.4673068993714322</v>
      </c>
      <c r="AQ533" s="2">
        <f t="shared" ca="1" si="473"/>
        <v>1.4356110761610472</v>
      </c>
      <c r="AR533" s="2">
        <f t="shared" ca="1" si="474"/>
        <v>1.4037316234761781</v>
      </c>
      <c r="AS533" s="2">
        <f t="shared" ca="1" si="475"/>
        <v>1.3717229960034212</v>
      </c>
      <c r="AT533" s="2">
        <f t="shared" ca="1" si="476"/>
        <v>1.3396252618880149</v>
      </c>
      <c r="AU533" s="2">
        <f t="shared" ca="1" si="477"/>
        <v>1.3074671955180737</v>
      </c>
      <c r="AV533" s="2">
        <f t="shared" ca="1" si="478"/>
        <v>1.2752700934312262</v>
      </c>
      <c r="AW533" s="2">
        <f t="shared" ca="1" si="479"/>
        <v>1.2430501111236525</v>
      </c>
      <c r="AX533" s="2">
        <f t="shared" ca="1" si="480"/>
        <v>1.2108185679349446</v>
      </c>
      <c r="AY533" s="2">
        <f t="shared" ca="1" si="481"/>
        <v>1.1785824843427504</v>
      </c>
      <c r="AZ533" s="2">
        <f t="shared" ca="1" si="430"/>
        <v>1.1463459968287812</v>
      </c>
      <c r="BC533" s="2">
        <f t="shared" ca="1" si="482"/>
        <v>1.0283966049930955</v>
      </c>
      <c r="BD533" s="2">
        <f t="shared" ca="1" si="482"/>
        <v>0.79524576397215441</v>
      </c>
      <c r="BE533" s="2">
        <f t="shared" ca="1" si="482"/>
        <v>0.20232083594151984</v>
      </c>
    </row>
    <row r="534" spans="1:57" x14ac:dyDescent="0.3">
      <c r="A534" s="2">
        <f t="shared" si="431"/>
        <v>5.2199999999999331</v>
      </c>
      <c r="B534" s="2">
        <f t="shared" ca="1" si="432"/>
        <v>1.3602988536776348</v>
      </c>
      <c r="C534" s="2">
        <f t="shared" ca="1" si="433"/>
        <v>1.4271087590954903</v>
      </c>
      <c r="D534" s="2">
        <f t="shared" ca="1" si="434"/>
        <v>1.4906634516719675</v>
      </c>
      <c r="E534" s="2">
        <f t="shared" ca="1" si="435"/>
        <v>1.5506052456361925</v>
      </c>
      <c r="F534" s="2">
        <f t="shared" ca="1" si="436"/>
        <v>1.6066889133410323</v>
      </c>
      <c r="G534" s="2">
        <f t="shared" ca="1" si="437"/>
        <v>1.6587584913670659</v>
      </c>
      <c r="H534" s="2">
        <f t="shared" ca="1" si="438"/>
        <v>1.7066844284243563</v>
      </c>
      <c r="I534" s="2">
        <f t="shared" ca="1" si="439"/>
        <v>1.7503305261671771</v>
      </c>
      <c r="J534" s="2">
        <f t="shared" ca="1" si="440"/>
        <v>1.7895581464702499</v>
      </c>
      <c r="K534" s="2">
        <f t="shared" ca="1" si="441"/>
        <v>1.8242494677178895</v>
      </c>
      <c r="L534" s="2">
        <f t="shared" ca="1" si="442"/>
        <v>1.8543328124037368</v>
      </c>
      <c r="M534" s="2">
        <f t="shared" ca="1" si="443"/>
        <v>1.8798008979672238</v>
      </c>
      <c r="N534" s="2">
        <f t="shared" ca="1" si="444"/>
        <v>1.9007189229603085</v>
      </c>
      <c r="O534" s="2">
        <f t="shared" ca="1" si="445"/>
        <v>1.9172229831263761</v>
      </c>
      <c r="P534" s="2">
        <f t="shared" ca="1" si="446"/>
        <v>1.9295111103402538</v>
      </c>
      <c r="Q534" s="2">
        <f t="shared" ca="1" si="447"/>
        <v>1.9378297999245173</v>
      </c>
      <c r="R534" s="2">
        <f t="shared" ca="1" si="448"/>
        <v>1.9424585907935108</v>
      </c>
      <c r="S534" s="2">
        <f t="shared" ca="1" si="449"/>
        <v>1.9436944802427887</v>
      </c>
      <c r="T534" s="2">
        <f t="shared" ca="1" si="450"/>
        <v>1.9418371713433324</v>
      </c>
      <c r="U534" s="2">
        <f t="shared" ca="1" si="451"/>
        <v>1.9371757544598729</v>
      </c>
      <c r="V534" s="2">
        <f t="shared" ca="1" si="452"/>
        <v>1.9299774958778206</v>
      </c>
      <c r="W534" s="2">
        <f t="shared" ca="1" si="453"/>
        <v>1.9204796641004858</v>
      </c>
      <c r="X534" s="2">
        <f t="shared" ca="1" si="454"/>
        <v>1.9088853295510975</v>
      </c>
      <c r="Y534" s="2">
        <f t="shared" ca="1" si="455"/>
        <v>1.8953635654277088</v>
      </c>
      <c r="Z534" s="2">
        <f t="shared" ca="1" si="456"/>
        <v>1.8800535709209756</v>
      </c>
      <c r="AA534" s="2">
        <f t="shared" ca="1" si="457"/>
        <v>1.8630713407689659</v>
      </c>
      <c r="AB534" s="2">
        <f t="shared" ca="1" si="458"/>
        <v>1.8445170518806302</v>
      </c>
      <c r="AC534" s="2">
        <f t="shared" ca="1" si="459"/>
        <v>1.8244815347944727</v>
      </c>
      <c r="AD534" s="2">
        <f t="shared" ca="1" si="460"/>
        <v>1.8030509127035086</v>
      </c>
      <c r="AE534" s="2">
        <f t="shared" ca="1" si="461"/>
        <v>1.7803093376612533</v>
      </c>
      <c r="AF534" s="2">
        <f t="shared" ca="1" si="462"/>
        <v>1.7563403363493635</v>
      </c>
      <c r="AG534" s="2">
        <f t="shared" ca="1" si="463"/>
        <v>1.7312274328077133</v>
      </c>
      <c r="AH534" s="2">
        <f t="shared" ca="1" si="464"/>
        <v>1.7050545584776291</v>
      </c>
      <c r="AI534" s="2">
        <f t="shared" ca="1" si="465"/>
        <v>1.6779065160121565</v>
      </c>
      <c r="AJ534" s="2">
        <f t="shared" ca="1" si="466"/>
        <v>1.6498695700572126</v>
      </c>
      <c r="AK534" s="2">
        <f t="shared" ca="1" si="467"/>
        <v>1.6210320970091532</v>
      </c>
      <c r="AL534" s="2">
        <f t="shared" ca="1" si="468"/>
        <v>1.5914850866578925</v>
      </c>
      <c r="AM534" s="2">
        <f t="shared" ca="1" si="469"/>
        <v>1.5613221419422982</v>
      </c>
      <c r="AN534" s="2">
        <f t="shared" ca="1" si="470"/>
        <v>1.5306385297421803</v>
      </c>
      <c r="AO534" s="2">
        <f t="shared" ca="1" si="471"/>
        <v>1.4995289067310928</v>
      </c>
      <c r="AP534" s="2">
        <f t="shared" ca="1" si="472"/>
        <v>1.46808368100217</v>
      </c>
      <c r="AQ534" s="2">
        <f t="shared" ca="1" si="473"/>
        <v>1.4363845652289169</v>
      </c>
      <c r="AR534" s="2">
        <f t="shared" ca="1" si="474"/>
        <v>1.4045005183651247</v>
      </c>
      <c r="AS534" s="2">
        <f t="shared" ca="1" si="475"/>
        <v>1.3724855470753177</v>
      </c>
      <c r="AT534" s="2">
        <f t="shared" ca="1" si="476"/>
        <v>1.3403793334885785</v>
      </c>
      <c r="AU534" s="2">
        <f t="shared" ca="1" si="477"/>
        <v>1.3082103426810383</v>
      </c>
      <c r="AV534" s="2">
        <f t="shared" ca="1" si="478"/>
        <v>1.2759996092755208</v>
      </c>
      <c r="AW534" s="2">
        <f t="shared" ca="1" si="479"/>
        <v>1.2437630339284353</v>
      </c>
      <c r="AX534" s="2">
        <f t="shared" ca="1" si="480"/>
        <v>1.2115116932227947</v>
      </c>
      <c r="AY534" s="2">
        <f t="shared" ca="1" si="481"/>
        <v>1.1792523949200966</v>
      </c>
      <c r="AZ534" s="2">
        <f t="shared" ca="1" si="430"/>
        <v>1.1469890480116294</v>
      </c>
      <c r="BC534" s="2">
        <f t="shared" ca="1" si="482"/>
        <v>1.80794388737411</v>
      </c>
      <c r="BD534" s="2">
        <f t="shared" ca="1" si="482"/>
        <v>-0.76125974256100637</v>
      </c>
      <c r="BE534" s="2">
        <f t="shared" ca="1" si="482"/>
        <v>0.31805466131661309</v>
      </c>
    </row>
    <row r="535" spans="1:57" x14ac:dyDescent="0.3">
      <c r="A535" s="2">
        <f t="shared" si="431"/>
        <v>5.2299999999999329</v>
      </c>
      <c r="B535" s="2">
        <f t="shared" ca="1" si="432"/>
        <v>1.3621996488220209</v>
      </c>
      <c r="C535" s="2">
        <f t="shared" ca="1" si="433"/>
        <v>1.42898391245099</v>
      </c>
      <c r="D535" s="2">
        <f t="shared" ca="1" si="434"/>
        <v>1.4925003439219604</v>
      </c>
      <c r="E535" s="2">
        <f t="shared" ca="1" si="435"/>
        <v>1.5523937416907223</v>
      </c>
      <c r="F535" s="2">
        <f t="shared" ca="1" si="436"/>
        <v>1.6084208956308235</v>
      </c>
      <c r="G535" s="2">
        <f t="shared" ca="1" si="437"/>
        <v>1.6604266004753703</v>
      </c>
      <c r="H535" s="2">
        <f t="shared" ca="1" si="438"/>
        <v>1.7082814000287125</v>
      </c>
      <c r="I535" s="2">
        <f t="shared" ca="1" si="439"/>
        <v>1.7518492737140698</v>
      </c>
      <c r="J535" s="2">
        <f t="shared" ca="1" si="440"/>
        <v>1.7909922251879464</v>
      </c>
      <c r="K535" s="2">
        <f t="shared" ca="1" si="441"/>
        <v>1.8255935803698915</v>
      </c>
      <c r="L535" s="2">
        <f t="shared" ca="1" si="442"/>
        <v>1.8555831737800865</v>
      </c>
      <c r="M535" s="2">
        <f t="shared" ca="1" si="443"/>
        <v>1.8809553963164909</v>
      </c>
      <c r="N535" s="2">
        <f t="shared" ca="1" si="444"/>
        <v>1.9017770882170784</v>
      </c>
      <c r="O535" s="2">
        <f t="shared" ca="1" si="445"/>
        <v>1.9181858077586431</v>
      </c>
      <c r="P535" s="2">
        <f t="shared" ca="1" si="446"/>
        <v>1.930380780094674</v>
      </c>
      <c r="Q535" s="2">
        <f t="shared" ca="1" si="447"/>
        <v>1.9386093857284417</v>
      </c>
      <c r="R535" s="2">
        <f t="shared" ca="1" si="448"/>
        <v>1.9431517374222746</v>
      </c>
      <c r="S535" s="2">
        <f t="shared" ca="1" si="449"/>
        <v>1.9443051116858019</v>
      </c>
      <c r="T535" s="2">
        <f t="shared" ca="1" si="450"/>
        <v>1.9423692248759494</v>
      </c>
      <c r="U535" s="2">
        <f t="shared" ca="1" si="451"/>
        <v>1.9376329568595589</v>
      </c>
      <c r="V535" s="2">
        <f t="shared" ca="1" si="452"/>
        <v>1.9303632003769069</v>
      </c>
      <c r="W535" s="2">
        <f t="shared" ca="1" si="453"/>
        <v>1.9207967667734993</v>
      </c>
      <c r="X535" s="2">
        <f t="shared" ca="1" si="454"/>
        <v>1.9091362736771544</v>
      </c>
      <c r="Y535" s="2">
        <f t="shared" ca="1" si="455"/>
        <v>1.8955504242399364</v>
      </c>
      <c r="Z535" s="2">
        <f t="shared" ca="1" si="456"/>
        <v>1.8801781812124392</v>
      </c>
      <c r="AA535" s="2">
        <f t="shared" ca="1" si="457"/>
        <v>1.8631354507619695</v>
      </c>
      <c r="AB535" s="2">
        <f t="shared" ca="1" si="458"/>
        <v>1.844522450709184</v>
      </c>
      <c r="AC535" s="2">
        <f t="shared" ca="1" si="459"/>
        <v>1.8244301452512475</v>
      </c>
      <c r="AD535" s="2">
        <f t="shared" ca="1" si="460"/>
        <v>1.8029448458425097</v>
      </c>
      <c r="AE535" s="2">
        <f t="shared" ca="1" si="461"/>
        <v>1.7801509195049923</v>
      </c>
      <c r="AF535" s="2">
        <f t="shared" ca="1" si="462"/>
        <v>1.756132120051946</v>
      </c>
      <c r="AG535" s="2">
        <f t="shared" ca="1" si="463"/>
        <v>1.7309722064864932</v>
      </c>
      <c r="AH535" s="2">
        <f t="shared" ca="1" si="464"/>
        <v>1.7047553540503801</v>
      </c>
      <c r="AI535" s="2">
        <f t="shared" ca="1" si="465"/>
        <v>1.6775666205139379</v>
      </c>
      <c r="AJ535" s="2">
        <f t="shared" ca="1" si="466"/>
        <v>1.6494925380893857</v>
      </c>
      <c r="AK535" s="2">
        <f t="shared" ca="1" si="467"/>
        <v>1.6206217601932975</v>
      </c>
      <c r="AL535" s="2">
        <f t="shared" ca="1" si="468"/>
        <v>1.5910455530359706</v>
      </c>
      <c r="AM535" s="2">
        <f t="shared" ca="1" si="469"/>
        <v>1.5608577764005913</v>
      </c>
      <c r="AN535" s="2">
        <f t="shared" ca="1" si="470"/>
        <v>1.5301539079607598</v>
      </c>
      <c r="AO535" s="2">
        <f t="shared" ca="1" si="471"/>
        <v>1.499028741896578</v>
      </c>
      <c r="AP535" s="2">
        <f t="shared" ca="1" si="472"/>
        <v>1.4675727344247598</v>
      </c>
      <c r="AQ535" s="2">
        <f t="shared" ca="1" si="473"/>
        <v>1.4358675648317527</v>
      </c>
      <c r="AR535" s="2">
        <f t="shared" ca="1" si="474"/>
        <v>1.4039821145000295</v>
      </c>
      <c r="AS535" s="2">
        <f t="shared" ca="1" si="475"/>
        <v>1.3719703250292119</v>
      </c>
      <c r="AT535" s="2">
        <f t="shared" ca="1" si="476"/>
        <v>1.3398718757833621</v>
      </c>
      <c r="AU535" s="2">
        <f t="shared" ca="1" si="477"/>
        <v>1.3077153051916235</v>
      </c>
      <c r="AV535" s="2">
        <f t="shared" ca="1" si="478"/>
        <v>1.2755217678205668</v>
      </c>
      <c r="AW535" s="2">
        <f t="shared" ca="1" si="479"/>
        <v>1.2433072914455476</v>
      </c>
      <c r="AX535" s="2">
        <f t="shared" ca="1" si="480"/>
        <v>1.2110830922108586</v>
      </c>
      <c r="AY535" s="2">
        <f t="shared" ca="1" si="481"/>
        <v>1.1788561465834138</v>
      </c>
      <c r="AZ535" s="2">
        <f t="shared" ca="1" si="430"/>
        <v>1.1466305952246192</v>
      </c>
      <c r="BC535" s="2">
        <f t="shared" ca="1" si="482"/>
        <v>0.64353108962801286</v>
      </c>
      <c r="BD535" s="2">
        <f t="shared" ca="1" si="482"/>
        <v>1.5350605744758807</v>
      </c>
      <c r="BE535" s="2">
        <f t="shared" ca="1" si="482"/>
        <v>-0.15213435652742824</v>
      </c>
    </row>
    <row r="536" spans="1:57" x14ac:dyDescent="0.3">
      <c r="A536" s="2">
        <f t="shared" si="431"/>
        <v>5.2399999999999327</v>
      </c>
      <c r="B536" s="2">
        <f t="shared" ca="1" si="432"/>
        <v>1.3643021912402435</v>
      </c>
      <c r="C536" s="2">
        <f t="shared" ca="1" si="433"/>
        <v>1.4310176590484516</v>
      </c>
      <c r="D536" s="2">
        <f t="shared" ca="1" si="434"/>
        <v>1.49445777207871</v>
      </c>
      <c r="E536" s="2">
        <f t="shared" ca="1" si="435"/>
        <v>1.55426959987839</v>
      </c>
      <c r="F536" s="2">
        <f t="shared" ca="1" si="436"/>
        <v>1.6102117208533941</v>
      </c>
      <c r="G536" s="2">
        <f t="shared" ca="1" si="437"/>
        <v>1.6621294708272274</v>
      </c>
      <c r="H536" s="2">
        <f t="shared" ca="1" si="438"/>
        <v>1.7098932865510574</v>
      </c>
      <c r="I536" s="2">
        <f t="shared" ca="1" si="439"/>
        <v>1.7533671306963425</v>
      </c>
      <c r="J536" s="2">
        <f t="shared" ca="1" si="440"/>
        <v>1.7924134550154758</v>
      </c>
      <c r="K536" s="2">
        <f t="shared" ca="1" si="441"/>
        <v>1.8269165364521032</v>
      </c>
      <c r="L536" s="2">
        <f t="shared" ca="1" si="442"/>
        <v>1.8568075209806238</v>
      </c>
      <c r="M536" s="2">
        <f t="shared" ca="1" si="443"/>
        <v>1.8820822685211107</v>
      </c>
      <c r="N536" s="2">
        <f t="shared" ca="1" si="444"/>
        <v>1.9028090536135382</v>
      </c>
      <c r="O536" s="2">
        <f t="shared" ca="1" si="445"/>
        <v>1.9191266878820514</v>
      </c>
      <c r="P536" s="2">
        <f t="shared" ca="1" si="446"/>
        <v>1.9312353797958777</v>
      </c>
      <c r="Q536" s="2">
        <f t="shared" ca="1" si="447"/>
        <v>1.9393831850113661</v>
      </c>
      <c r="R536" s="2">
        <f t="shared" ca="1" si="448"/>
        <v>1.9438505804451871</v>
      </c>
      <c r="S536" s="2">
        <f t="shared" ca="1" si="449"/>
        <v>1.9449349127015187</v>
      </c>
      <c r="T536" s="2">
        <f t="shared" ca="1" si="450"/>
        <v>1.9429357031465921</v>
      </c>
      <c r="U536" s="2">
        <f t="shared" ca="1" si="451"/>
        <v>1.9381414140874516</v>
      </c>
      <c r="V536" s="2">
        <f t="shared" ca="1" si="452"/>
        <v>1.9308183592460226</v>
      </c>
      <c r="W536" s="2">
        <f t="shared" ca="1" si="453"/>
        <v>1.9212026890962912</v>
      </c>
      <c r="X536" s="2">
        <f t="shared" ca="1" si="454"/>
        <v>1.9094963663246909</v>
      </c>
      <c r="Y536" s="2">
        <f t="shared" ca="1" si="455"/>
        <v>1.8958675229084514</v>
      </c>
      <c r="Z536" s="2">
        <f t="shared" ca="1" si="456"/>
        <v>1.8804546843145284</v>
      </c>
      <c r="AA536" s="2">
        <f t="shared" ca="1" si="457"/>
        <v>1.8633734669281534</v>
      </c>
      <c r="AB536" s="2">
        <f t="shared" ca="1" si="458"/>
        <v>1.8447239275356637</v>
      </c>
      <c r="AC536" s="2">
        <f t="shared" ca="1" si="459"/>
        <v>1.8245969612839765</v>
      </c>
      <c r="AD536" s="2">
        <f t="shared" ca="1" si="460"/>
        <v>1.803078864621956</v>
      </c>
      <c r="AE536" s="2">
        <f t="shared" ca="1" si="461"/>
        <v>1.7802540159824281</v>
      </c>
      <c r="AF536" s="2">
        <f t="shared" ca="1" si="462"/>
        <v>1.7562061926659076</v>
      </c>
      <c r="AG536" s="2">
        <f t="shared" ca="1" si="463"/>
        <v>1.7310191850145462</v>
      </c>
      <c r="AH536" s="2">
        <f t="shared" ca="1" si="464"/>
        <v>1.7047772084958825</v>
      </c>
      <c r="AI536" s="2">
        <f t="shared" ca="1" si="465"/>
        <v>1.6775653724455515</v>
      </c>
      <c r="AJ536" s="2">
        <f t="shared" ca="1" si="466"/>
        <v>1.6494702730301891</v>
      </c>
      <c r="AK536" s="2">
        <f t="shared" ca="1" si="467"/>
        <v>1.6205806368736277</v>
      </c>
      <c r="AL536" s="2">
        <f t="shared" ca="1" si="468"/>
        <v>1.5909878024140629</v>
      </c>
      <c r="AM536" s="2">
        <f t="shared" ca="1" si="469"/>
        <v>1.560785681557026</v>
      </c>
      <c r="AN536" s="2">
        <f t="shared" ca="1" si="470"/>
        <v>1.530069757503199</v>
      </c>
      <c r="AO536" s="2">
        <f t="shared" ca="1" si="471"/>
        <v>1.4989347563506097</v>
      </c>
      <c r="AP536" s="2">
        <f t="shared" ca="1" si="472"/>
        <v>1.4674709770083754</v>
      </c>
      <c r="AQ536" s="2">
        <f t="shared" ca="1" si="473"/>
        <v>1.4357598606912378</v>
      </c>
      <c r="AR536" s="2">
        <f t="shared" ca="1" si="474"/>
        <v>1.4038700076595159</v>
      </c>
      <c r="AS536" s="2">
        <f t="shared" ca="1" si="475"/>
        <v>1.3718550918929637</v>
      </c>
      <c r="AT536" s="2">
        <f t="shared" ca="1" si="476"/>
        <v>1.3397545877120203</v>
      </c>
      <c r="AU536" s="2">
        <f t="shared" ca="1" si="477"/>
        <v>1.3075969040296924</v>
      </c>
      <c r="AV536" s="2">
        <f t="shared" ca="1" si="478"/>
        <v>1.2754031116988396</v>
      </c>
      <c r="AW536" s="2">
        <f t="shared" ca="1" si="479"/>
        <v>1.2431891620616453</v>
      </c>
      <c r="AX536" s="2">
        <f t="shared" ca="1" si="480"/>
        <v>1.2109662076056034</v>
      </c>
      <c r="AY536" s="2">
        <f t="shared" ca="1" si="481"/>
        <v>1.1787411909613741</v>
      </c>
      <c r="AZ536" s="2">
        <f t="shared" ca="1" si="430"/>
        <v>1.1465181671686273</v>
      </c>
      <c r="BC536" s="2">
        <f t="shared" ca="1" si="482"/>
        <v>0.91062452304407149</v>
      </c>
      <c r="BD536" s="2">
        <f t="shared" ca="1" si="482"/>
        <v>0.56339717025959413</v>
      </c>
      <c r="BE536" s="2">
        <f t="shared" ca="1" si="482"/>
        <v>0.27417910589633365</v>
      </c>
    </row>
    <row r="537" spans="1:57" x14ac:dyDescent="0.3">
      <c r="A537" s="2">
        <f t="shared" si="431"/>
        <v>5.2499999999999325</v>
      </c>
      <c r="B537" s="2">
        <f t="shared" ca="1" si="432"/>
        <v>1.3650722889450093</v>
      </c>
      <c r="C537" s="2">
        <f t="shared" ca="1" si="433"/>
        <v>1.4319479897111258</v>
      </c>
      <c r="D537" s="2">
        <f t="shared" ca="1" si="434"/>
        <v>1.4955186889931478</v>
      </c>
      <c r="E537" s="2">
        <f t="shared" ca="1" si="435"/>
        <v>1.555434580199595</v>
      </c>
      <c r="F537" s="2">
        <f t="shared" ca="1" si="436"/>
        <v>1.6114568677406393</v>
      </c>
      <c r="G537" s="2">
        <f t="shared" ca="1" si="437"/>
        <v>1.6634322779880659</v>
      </c>
      <c r="H537" s="2">
        <f t="shared" ca="1" si="438"/>
        <v>1.7112320048666407</v>
      </c>
      <c r="I537" s="2">
        <f t="shared" ca="1" si="439"/>
        <v>1.7547208660137676</v>
      </c>
      <c r="J537" s="2">
        <f t="shared" ca="1" si="440"/>
        <v>1.7937626337570451</v>
      </c>
      <c r="K537" s="2">
        <f t="shared" ca="1" si="441"/>
        <v>1.8282434056935715</v>
      </c>
      <c r="L537" s="2">
        <f t="shared" ca="1" si="442"/>
        <v>1.8580965048240743</v>
      </c>
      <c r="M537" s="2">
        <f t="shared" ca="1" si="443"/>
        <v>1.8833201218170907</v>
      </c>
      <c r="N537" s="2">
        <f t="shared" ca="1" si="444"/>
        <v>1.9039848243162563</v>
      </c>
      <c r="O537" s="2">
        <f t="shared" ca="1" si="445"/>
        <v>1.9202315343131866</v>
      </c>
      <c r="P537" s="2">
        <f t="shared" ca="1" si="446"/>
        <v>1.9322622998503485</v>
      </c>
      <c r="Q537" s="2">
        <f t="shared" ca="1" si="447"/>
        <v>1.9403267079379465</v>
      </c>
      <c r="R537" s="2">
        <f t="shared" ca="1" si="448"/>
        <v>1.9447064561865512</v>
      </c>
      <c r="S537" s="2">
        <f t="shared" ca="1" si="449"/>
        <v>1.9456998184139371</v>
      </c>
      <c r="T537" s="2">
        <f t="shared" ca="1" si="450"/>
        <v>1.9436069789650112</v>
      </c>
      <c r="U537" s="2">
        <f t="shared" ca="1" si="451"/>
        <v>1.9387168417786027</v>
      </c>
      <c r="V537" s="2">
        <f t="shared" ca="1" si="452"/>
        <v>1.9312960023419754</v>
      </c>
      <c r="W537" s="2">
        <f t="shared" ca="1" si="453"/>
        <v>1.9215808127969516</v>
      </c>
      <c r="X537" s="2">
        <f t="shared" ca="1" si="454"/>
        <v>1.9097734449846631</v>
      </c>
      <c r="Y537" s="2">
        <f t="shared" ca="1" si="455"/>
        <v>1.8960423248060827</v>
      </c>
      <c r="Z537" s="2">
        <f t="shared" ca="1" si="456"/>
        <v>1.8805264058153117</v>
      </c>
      <c r="AA537" s="2">
        <f t="shared" ca="1" si="457"/>
        <v>1.8633418796112142</v>
      </c>
      <c r="AB537" s="2">
        <f t="shared" ca="1" si="458"/>
        <v>1.8445895062062436</v>
      </c>
      <c r="AC537" s="2">
        <f t="shared" ca="1" si="459"/>
        <v>1.8243609751987167</v>
      </c>
      <c r="AD537" s="2">
        <f t="shared" ca="1" si="460"/>
        <v>1.8027434309810906</v>
      </c>
      <c r="AE537" s="2">
        <f t="shared" ca="1" si="461"/>
        <v>1.7798221260592786</v>
      </c>
      <c r="AF537" s="2">
        <f t="shared" ca="1" si="462"/>
        <v>1.7556817237988473</v>
      </c>
      <c r="AG537" s="2">
        <f t="shared" ca="1" si="463"/>
        <v>1.730406908479466</v>
      </c>
      <c r="AH537" s="2">
        <f t="shared" ca="1" si="464"/>
        <v>1.7040827984420088</v>
      </c>
      <c r="AI537" s="2">
        <f t="shared" ca="1" si="465"/>
        <v>1.6767954172559498</v>
      </c>
      <c r="AJ537" s="2">
        <f t="shared" ca="1" si="466"/>
        <v>1.6486322876481512</v>
      </c>
      <c r="AK537" s="2">
        <f t="shared" ca="1" si="467"/>
        <v>1.6196830718508697</v>
      </c>
      <c r="AL537" s="2">
        <f t="shared" ca="1" si="468"/>
        <v>1.5900400425488415</v>
      </c>
      <c r="AM537" s="2">
        <f t="shared" ca="1" si="469"/>
        <v>1.55979802525879</v>
      </c>
      <c r="AN537" s="2">
        <f t="shared" ca="1" si="470"/>
        <v>1.5290533696570487</v>
      </c>
      <c r="AO537" s="2">
        <f t="shared" ca="1" si="471"/>
        <v>1.4979015943958147</v>
      </c>
      <c r="AP537" s="2">
        <f t="shared" ca="1" si="472"/>
        <v>1.4664337018820786</v>
      </c>
      <c r="AQ537" s="2">
        <f t="shared" ca="1" si="473"/>
        <v>1.4347317568186204</v>
      </c>
      <c r="AR537" s="2">
        <f t="shared" ca="1" si="474"/>
        <v>1.4028649410344041</v>
      </c>
      <c r="AS537" s="2">
        <f t="shared" ca="1" si="475"/>
        <v>1.3708875245615939</v>
      </c>
      <c r="AT537" s="2">
        <f t="shared" ca="1" si="476"/>
        <v>1.3388396406083083</v>
      </c>
      <c r="AU537" s="2">
        <f t="shared" ca="1" si="477"/>
        <v>1.3067504319082195</v>
      </c>
      <c r="AV537" s="2">
        <f t="shared" ca="1" si="478"/>
        <v>1.274641748166838</v>
      </c>
      <c r="AW537" s="2">
        <f t="shared" ca="1" si="479"/>
        <v>1.2425303269694574</v>
      </c>
      <c r="AX537" s="2">
        <f t="shared" ca="1" si="480"/>
        <v>1.2104281201639353</v>
      </c>
      <c r="AY537" s="2">
        <f t="shared" ca="1" si="481"/>
        <v>1.1783428979297221</v>
      </c>
      <c r="AZ537" s="2">
        <f t="shared" ca="1" si="430"/>
        <v>1.1462794818462823</v>
      </c>
      <c r="BC537" s="2">
        <f t="shared" ca="1" si="482"/>
        <v>0.37083508272975507</v>
      </c>
      <c r="BD537" s="2">
        <f t="shared" ca="1" si="482"/>
        <v>2.0113036610664068</v>
      </c>
      <c r="BE537" s="2">
        <f t="shared" ca="1" si="482"/>
        <v>-3.3655169964061171</v>
      </c>
    </row>
    <row r="538" spans="1:57" x14ac:dyDescent="0.3">
      <c r="A538" s="2">
        <f t="shared" si="431"/>
        <v>5.2599999999999323</v>
      </c>
      <c r="B538" s="2">
        <f t="shared" ca="1" si="432"/>
        <v>1.3673089061961177</v>
      </c>
      <c r="C538" s="2">
        <f t="shared" ca="1" si="433"/>
        <v>1.4341141013813374</v>
      </c>
      <c r="D538" s="2">
        <f t="shared" ca="1" si="434"/>
        <v>1.4976064830799447</v>
      </c>
      <c r="E538" s="2">
        <f t="shared" ca="1" si="435"/>
        <v>1.5574385157234962</v>
      </c>
      <c r="F538" s="2">
        <f t="shared" ca="1" si="436"/>
        <v>1.6133731621363381</v>
      </c>
      <c r="G538" s="2">
        <f t="shared" ca="1" si="437"/>
        <v>1.6652576836900668</v>
      </c>
      <c r="H538" s="2">
        <f t="shared" ca="1" si="438"/>
        <v>1.7129631905579192</v>
      </c>
      <c r="I538" s="2">
        <f t="shared" ca="1" si="439"/>
        <v>1.7563545217744545</v>
      </c>
      <c r="J538" s="2">
        <f t="shared" ca="1" si="440"/>
        <v>1.795295937363067</v>
      </c>
      <c r="K538" s="2">
        <f t="shared" ca="1" si="441"/>
        <v>1.8296745198207898</v>
      </c>
      <c r="L538" s="2">
        <f t="shared" ca="1" si="442"/>
        <v>1.8594249293681471</v>
      </c>
      <c r="M538" s="2">
        <f t="shared" ca="1" si="443"/>
        <v>1.8845468437882684</v>
      </c>
      <c r="N538" s="2">
        <f t="shared" ca="1" si="444"/>
        <v>1.905112277292752</v>
      </c>
      <c r="O538" s="2">
        <f t="shared" ca="1" si="445"/>
        <v>1.9212634139438254</v>
      </c>
      <c r="P538" s="2">
        <f t="shared" ca="1" si="446"/>
        <v>1.9332032923118307</v>
      </c>
      <c r="Q538" s="2">
        <f t="shared" ca="1" si="447"/>
        <v>1.9411821816666555</v>
      </c>
      <c r="R538" s="2">
        <f t="shared" ca="1" si="448"/>
        <v>1.9454821515621883</v>
      </c>
      <c r="S538" s="2">
        <f t="shared" ca="1" si="449"/>
        <v>1.9464015548641274</v>
      </c>
      <c r="T538" s="2">
        <f t="shared" ca="1" si="450"/>
        <v>1.9442403915881428</v>
      </c>
      <c r="U538" s="2">
        <f t="shared" ca="1" si="451"/>
        <v>1.9392871612265445</v>
      </c>
      <c r="V538" s="2">
        <f t="shared" ca="1" si="452"/>
        <v>1.93180789654901</v>
      </c>
      <c r="W538" s="2">
        <f t="shared" ca="1" si="453"/>
        <v>1.9220383086339599</v>
      </c>
      <c r="X538" s="2">
        <f t="shared" ca="1" si="454"/>
        <v>1.9101799372916304</v>
      </c>
      <c r="Y538" s="2">
        <f t="shared" ca="1" si="455"/>
        <v>1.896400662149031</v>
      </c>
      <c r="Z538" s="2">
        <f t="shared" ca="1" si="456"/>
        <v>1.8808390249089628</v>
      </c>
      <c r="AA538" s="2">
        <f t="shared" ca="1" si="457"/>
        <v>1.8636109520631974</v>
      </c>
      <c r="AB538" s="2">
        <f t="shared" ca="1" si="458"/>
        <v>1.8448170657938352</v>
      </c>
      <c r="AC538" s="2">
        <f t="shared" ca="1" si="459"/>
        <v>1.8245490083394613</v>
      </c>
      <c r="AD538" s="2">
        <f t="shared" ca="1" si="460"/>
        <v>1.8028939296777411</v>
      </c>
      <c r="AE538" s="2">
        <f t="shared" ca="1" si="461"/>
        <v>1.7799371137465394</v>
      </c>
      <c r="AF538" s="2">
        <f t="shared" ca="1" si="462"/>
        <v>1.7557632672529491</v>
      </c>
      <c r="AG538" s="2">
        <f t="shared" ca="1" si="463"/>
        <v>1.7304571257118979</v>
      </c>
      <c r="AH538" s="2">
        <f t="shared" ca="1" si="464"/>
        <v>1.7041038676838318</v>
      </c>
      <c r="AI538" s="2">
        <f t="shared" ca="1" si="465"/>
        <v>1.6767895883376163</v>
      </c>
      <c r="AJ538" s="2">
        <f t="shared" ca="1" si="466"/>
        <v>1.6486018942603282</v>
      </c>
      <c r="AK538" s="2">
        <f t="shared" ca="1" si="467"/>
        <v>1.6196305403844369</v>
      </c>
      <c r="AL538" s="2">
        <f t="shared" ca="1" si="468"/>
        <v>1.5899678903475369</v>
      </c>
      <c r="AM538" s="2">
        <f t="shared" ca="1" si="469"/>
        <v>1.5597088394538581</v>
      </c>
      <c r="AN538" s="2">
        <f t="shared" ca="1" si="470"/>
        <v>1.5289497594959813</v>
      </c>
      <c r="AO538" s="2">
        <f t="shared" ca="1" si="471"/>
        <v>1.4977861170181708</v>
      </c>
      <c r="AP538" s="2">
        <f t="shared" ca="1" si="472"/>
        <v>1.4663087734441203</v>
      </c>
      <c r="AQ538" s="2">
        <f t="shared" ca="1" si="473"/>
        <v>1.4345995732452845</v>
      </c>
      <c r="AR538" s="2">
        <f t="shared" ca="1" si="474"/>
        <v>1.4027274372279734</v>
      </c>
      <c r="AS538" s="2">
        <f t="shared" ca="1" si="475"/>
        <v>1.3707463898524914</v>
      </c>
      <c r="AT538" s="2">
        <f t="shared" ca="1" si="476"/>
        <v>1.3386963818323214</v>
      </c>
      <c r="AU538" s="2">
        <f t="shared" ca="1" si="477"/>
        <v>1.3066064477414654</v>
      </c>
      <c r="AV538" s="2">
        <f t="shared" ca="1" si="478"/>
        <v>1.2744983734049202</v>
      </c>
      <c r="AW538" s="2">
        <f t="shared" ca="1" si="479"/>
        <v>1.2423888400324588</v>
      </c>
      <c r="AX538" s="2">
        <f t="shared" ca="1" si="480"/>
        <v>1.2102897565150963</v>
      </c>
      <c r="AY538" s="2">
        <f t="shared" ca="1" si="481"/>
        <v>1.1782088764799188</v>
      </c>
      <c r="AZ538" s="2">
        <f t="shared" ca="1" si="430"/>
        <v>1.1461505335684283</v>
      </c>
      <c r="BC538" s="2">
        <f t="shared" ca="1" si="482"/>
        <v>0.97102295119035009</v>
      </c>
      <c r="BD538" s="2">
        <f t="shared" ca="1" si="482"/>
        <v>0.94063417301881103</v>
      </c>
      <c r="BE538" s="2">
        <f t="shared" ca="1" si="482"/>
        <v>0.42906357940961559</v>
      </c>
    </row>
    <row r="539" spans="1:57" x14ac:dyDescent="0.3">
      <c r="A539" s="2">
        <f t="shared" si="431"/>
        <v>5.2699999999999321</v>
      </c>
      <c r="B539" s="2">
        <f t="shared" ca="1" si="432"/>
        <v>1.3688026206317392</v>
      </c>
      <c r="C539" s="2">
        <f t="shared" ca="1" si="433"/>
        <v>1.4354718834294218</v>
      </c>
      <c r="D539" s="2">
        <f t="shared" ca="1" si="434"/>
        <v>1.4988261389757718</v>
      </c>
      <c r="E539" s="2">
        <f t="shared" ca="1" si="435"/>
        <v>1.5585199018525744</v>
      </c>
      <c r="F539" s="2">
        <f t="shared" ca="1" si="436"/>
        <v>1.6143176582094303</v>
      </c>
      <c r="G539" s="2">
        <f t="shared" ca="1" si="437"/>
        <v>1.6660669814220896</v>
      </c>
      <c r="H539" s="2">
        <f t="shared" ca="1" si="438"/>
        <v>1.7136386893946016</v>
      </c>
      <c r="I539" s="2">
        <f t="shared" ca="1" si="439"/>
        <v>1.7568974412640217</v>
      </c>
      <c r="J539" s="2">
        <f t="shared" ca="1" si="440"/>
        <v>1.795707784072992</v>
      </c>
      <c r="K539" s="2">
        <f t="shared" ca="1" si="441"/>
        <v>1.8299575816442448</v>
      </c>
      <c r="L539" s="2">
        <f t="shared" ca="1" si="442"/>
        <v>1.8595826237953661</v>
      </c>
      <c r="M539" s="2">
        <f t="shared" ca="1" si="443"/>
        <v>1.8845838639925132</v>
      </c>
      <c r="N539" s="2">
        <f t="shared" ca="1" si="444"/>
        <v>1.9050345487046687</v>
      </c>
      <c r="O539" s="2">
        <f t="shared" ca="1" si="445"/>
        <v>1.9210779080131846</v>
      </c>
      <c r="P539" s="2">
        <f t="shared" ca="1" si="446"/>
        <v>1.9329177542302842</v>
      </c>
      <c r="Q539" s="2">
        <f t="shared" ca="1" si="447"/>
        <v>1.9408048220585781</v>
      </c>
      <c r="R539" s="2">
        <f t="shared" ca="1" si="448"/>
        <v>1.9450213365167333</v>
      </c>
      <c r="S539" s="2">
        <f t="shared" ca="1" si="449"/>
        <v>1.9458655136301977</v>
      </c>
      <c r="T539" s="2">
        <f t="shared" ca="1" si="450"/>
        <v>1.9436369540624263</v>
      </c>
      <c r="U539" s="2">
        <f t="shared" ca="1" si="451"/>
        <v>1.938623539073157</v>
      </c>
      <c r="V539" s="2">
        <f t="shared" ca="1" si="452"/>
        <v>1.9310905265269329</v>
      </c>
      <c r="W539" s="2">
        <f t="shared" ca="1" si="453"/>
        <v>1.9212727759987918</v>
      </c>
      <c r="X539" s="2">
        <f t="shared" ca="1" si="454"/>
        <v>1.9093709863625814</v>
      </c>
      <c r="Y539" s="2">
        <f t="shared" ca="1" si="455"/>
        <v>1.8955522830391685</v>
      </c>
      <c r="Z539" s="2">
        <f t="shared" ca="1" si="456"/>
        <v>1.8799545881943072</v>
      </c>
      <c r="AA539" s="2">
        <f t="shared" ca="1" si="457"/>
        <v>1.8626933551375797</v>
      </c>
      <c r="AB539" s="2">
        <f t="shared" ca="1" si="458"/>
        <v>1.8438688594095138</v>
      </c>
      <c r="AC539" s="2">
        <f t="shared" ca="1" si="459"/>
        <v>1.8235724863272307</v>
      </c>
      <c r="AD539" s="2">
        <f t="shared" ca="1" si="460"/>
        <v>1.8018911813499068</v>
      </c>
      <c r="AE539" s="2">
        <f t="shared" ca="1" si="461"/>
        <v>1.7789100494649179</v>
      </c>
      <c r="AF539" s="2">
        <f t="shared" ca="1" si="462"/>
        <v>1.7547136302581268</v>
      </c>
      <c r="AG539" s="2">
        <f t="shared" ca="1" si="463"/>
        <v>1.729386500038774</v>
      </c>
      <c r="AH539" s="2">
        <f t="shared" ca="1" si="464"/>
        <v>1.7030136871938419</v>
      </c>
      <c r="AI539" s="2">
        <f t="shared" ca="1" si="465"/>
        <v>1.675681148116172</v>
      </c>
      <c r="AJ539" s="2">
        <f t="shared" ca="1" si="466"/>
        <v>1.6474763628092248</v>
      </c>
      <c r="AK539" s="2">
        <f t="shared" ca="1" si="467"/>
        <v>1.6184889682501034</v>
      </c>
      <c r="AL539" s="2">
        <f t="shared" ca="1" si="468"/>
        <v>1.5888112079853212</v>
      </c>
      <c r="AM539" s="2">
        <f t="shared" ca="1" si="469"/>
        <v>1.5585378355325581</v>
      </c>
      <c r="AN539" s="2">
        <f t="shared" ca="1" si="470"/>
        <v>1.5277650326955272</v>
      </c>
      <c r="AO539" s="2">
        <f t="shared" ca="1" si="471"/>
        <v>1.4965880015124209</v>
      </c>
      <c r="AP539" s="2">
        <f t="shared" ca="1" si="472"/>
        <v>1.4650972502180435</v>
      </c>
      <c r="AQ539" s="2">
        <f t="shared" ca="1" si="473"/>
        <v>1.4333741916160667</v>
      </c>
      <c r="AR539" s="2">
        <f t="shared" ca="1" si="474"/>
        <v>1.4014872751785301</v>
      </c>
      <c r="AS539" s="2">
        <f t="shared" ca="1" si="475"/>
        <v>1.3694900704347914</v>
      </c>
      <c r="AT539" s="2">
        <f t="shared" ca="1" si="476"/>
        <v>1.3374221364697656</v>
      </c>
      <c r="AU539" s="2">
        <f t="shared" ca="1" si="477"/>
        <v>1.3053121899627356</v>
      </c>
      <c r="AV539" s="2">
        <f t="shared" ca="1" si="478"/>
        <v>1.2731817423876532</v>
      </c>
      <c r="AW539" s="2">
        <f t="shared" ca="1" si="479"/>
        <v>1.241047208226512</v>
      </c>
      <c r="AX539" s="2">
        <f t="shared" ca="1" si="480"/>
        <v>1.2089202433209436</v>
      </c>
      <c r="AY539" s="2">
        <f t="shared" ca="1" si="481"/>
        <v>1.1768083646973251</v>
      </c>
      <c r="AZ539" s="2">
        <f t="shared" ca="1" si="430"/>
        <v>1.1447152025778657</v>
      </c>
      <c r="BC539" s="2">
        <f t="shared" ca="1" si="482"/>
        <v>-0.72304100992899478</v>
      </c>
      <c r="BD539" s="2">
        <f t="shared" ca="1" si="482"/>
        <v>1.1071444417046035</v>
      </c>
      <c r="BE539" s="2">
        <f t="shared" ca="1" si="482"/>
        <v>1.6763657115558717</v>
      </c>
    </row>
    <row r="540" spans="1:57" x14ac:dyDescent="0.3">
      <c r="A540" s="2">
        <f t="shared" si="431"/>
        <v>5.2799999999999319</v>
      </c>
      <c r="B540" s="2">
        <f t="shared" ca="1" si="432"/>
        <v>1.3704810383803909</v>
      </c>
      <c r="C540" s="2">
        <f t="shared" ca="1" si="433"/>
        <v>1.4371169493660223</v>
      </c>
      <c r="D540" s="2">
        <f t="shared" ca="1" si="434"/>
        <v>1.5004289768871211</v>
      </c>
      <c r="E540" s="2">
        <f t="shared" ca="1" si="435"/>
        <v>1.5600739100211567</v>
      </c>
      <c r="F540" s="2">
        <f t="shared" ca="1" si="436"/>
        <v>1.6158179688985177</v>
      </c>
      <c r="G540" s="2">
        <f t="shared" ca="1" si="437"/>
        <v>1.6675092616955958</v>
      </c>
      <c r="H540" s="2">
        <f t="shared" ca="1" si="438"/>
        <v>1.7150185511766416</v>
      </c>
      <c r="I540" s="2">
        <f t="shared" ca="1" si="439"/>
        <v>1.7582105608014966</v>
      </c>
      <c r="J540" s="2">
        <f t="shared" ca="1" si="440"/>
        <v>1.796950369400135</v>
      </c>
      <c r="K540" s="2">
        <f t="shared" ca="1" si="441"/>
        <v>1.8311268639683709</v>
      </c>
      <c r="L540" s="2">
        <f t="shared" ca="1" si="442"/>
        <v>1.8606772017245259</v>
      </c>
      <c r="M540" s="2">
        <f t="shared" ca="1" si="443"/>
        <v>1.8856038458312279</v>
      </c>
      <c r="N540" s="2">
        <f t="shared" ca="1" si="444"/>
        <v>1.9059815061720331</v>
      </c>
      <c r="O540" s="2">
        <f t="shared" ca="1" si="445"/>
        <v>1.9219546882838285</v>
      </c>
      <c r="P540" s="2">
        <f t="shared" ca="1" si="446"/>
        <v>1.9337282069364907</v>
      </c>
      <c r="Q540" s="2">
        <f t="shared" ca="1" si="447"/>
        <v>1.9415534909479488</v>
      </c>
      <c r="R540" s="2">
        <f t="shared" ca="1" si="448"/>
        <v>1.945713149837504</v>
      </c>
      <c r="S540" s="2">
        <f t="shared" ca="1" si="449"/>
        <v>1.9465054924220679</v>
      </c>
      <c r="T540" s="2">
        <f t="shared" ca="1" si="450"/>
        <v>1.9442299505172298</v>
      </c>
      <c r="U540" s="2">
        <f t="shared" ca="1" si="451"/>
        <v>1.9391740188986593</v>
      </c>
      <c r="V540" s="2">
        <f t="shared" ca="1" si="452"/>
        <v>1.9316024138757546</v>
      </c>
      <c r="W540" s="2">
        <f t="shared" ca="1" si="453"/>
        <v>1.9217493786134656</v>
      </c>
      <c r="X540" s="2">
        <f t="shared" ca="1" si="454"/>
        <v>1.9098150076658118</v>
      </c>
      <c r="Y540" s="2">
        <f t="shared" ca="1" si="455"/>
        <v>1.8959659098228543</v>
      </c>
      <c r="Z540" s="2">
        <f t="shared" ca="1" si="456"/>
        <v>1.8803396255223521</v>
      </c>
      <c r="AA540" s="2">
        <f t="shared" ca="1" si="457"/>
        <v>1.8630513723044664</v>
      </c>
      <c r="AB540" s="2">
        <f t="shared" ca="1" si="458"/>
        <v>1.8442013157445083</v>
      </c>
      <c r="AC540" s="2">
        <f t="shared" ca="1" si="459"/>
        <v>1.82388082016815</v>
      </c>
      <c r="AD540" s="2">
        <f t="shared" ca="1" si="460"/>
        <v>1.8021768619093947</v>
      </c>
      <c r="AE540" s="2">
        <f t="shared" ca="1" si="461"/>
        <v>1.7791746021236692</v>
      </c>
      <c r="AF540" s="2">
        <f t="shared" ca="1" si="462"/>
        <v>1.7549586483158715</v>
      </c>
      <c r="AG540" s="2">
        <f t="shared" ca="1" si="463"/>
        <v>1.7296136526521551</v>
      </c>
      <c r="AH540" s="2">
        <f t="shared" ca="1" si="464"/>
        <v>1.7032247284559423</v>
      </c>
      <c r="AI540" s="2">
        <f t="shared" ca="1" si="465"/>
        <v>1.675877928469854</v>
      </c>
      <c r="AJ540" s="2">
        <f t="shared" ca="1" si="466"/>
        <v>1.6476608411682547</v>
      </c>
      <c r="AK540" s="2">
        <f t="shared" ca="1" si="467"/>
        <v>1.6186632204121212</v>
      </c>
      <c r="AL540" s="2">
        <f t="shared" ca="1" si="468"/>
        <v>1.5889774241049324</v>
      </c>
      <c r="AM540" s="2">
        <f t="shared" ca="1" si="469"/>
        <v>1.5586982978957264</v>
      </c>
      <c r="AN540" s="2">
        <f t="shared" ca="1" si="470"/>
        <v>1.5279220669909597</v>
      </c>
      <c r="AO540" s="2">
        <f t="shared" ca="1" si="471"/>
        <v>1.4967439020310516</v>
      </c>
      <c r="AP540" s="2">
        <f t="shared" ca="1" si="472"/>
        <v>1.4652541913742942</v>
      </c>
      <c r="AQ540" s="2">
        <f t="shared" ca="1" si="473"/>
        <v>1.4335341502452013</v>
      </c>
      <c r="AR540" s="2">
        <f t="shared" ca="1" si="474"/>
        <v>1.4016519919915638</v>
      </c>
      <c r="AS540" s="2">
        <f t="shared" ca="1" si="475"/>
        <v>1.3696610673597953</v>
      </c>
      <c r="AT540" s="2">
        <f t="shared" ca="1" si="476"/>
        <v>1.3376007801628751</v>
      </c>
      <c r="AU540" s="2">
        <f t="shared" ca="1" si="477"/>
        <v>1.3054997649381956</v>
      </c>
      <c r="AV540" s="2">
        <f t="shared" ca="1" si="478"/>
        <v>1.2733794938430836</v>
      </c>
      <c r="AW540" s="2">
        <f t="shared" ca="1" si="479"/>
        <v>1.2412563497872771</v>
      </c>
      <c r="AX540" s="2">
        <f t="shared" ca="1" si="480"/>
        <v>1.2091419707739512</v>
      </c>
      <c r="AY540" s="2">
        <f t="shared" ca="1" si="481"/>
        <v>1.1770438627743589</v>
      </c>
      <c r="AZ540" s="2">
        <f t="shared" ca="1" si="430"/>
        <v>1.1449652779541477</v>
      </c>
      <c r="BC540" s="2">
        <f t="shared" ca="1" si="482"/>
        <v>1.0315953256941173</v>
      </c>
      <c r="BD540" s="2">
        <f t="shared" ca="1" si="482"/>
        <v>-0.74707796416086047</v>
      </c>
      <c r="BE540" s="2">
        <f t="shared" ca="1" si="482"/>
        <v>-0.86440119996610232</v>
      </c>
    </row>
    <row r="541" spans="1:57" x14ac:dyDescent="0.3">
      <c r="A541" s="2">
        <f t="shared" si="431"/>
        <v>5.2899999999999316</v>
      </c>
      <c r="B541" s="2">
        <f t="shared" ca="1" si="432"/>
        <v>1.3732833804882556</v>
      </c>
      <c r="C541" s="2">
        <f t="shared" ca="1" si="433"/>
        <v>1.4397674272101095</v>
      </c>
      <c r="D541" s="2">
        <f t="shared" ca="1" si="434"/>
        <v>1.5029283463155421</v>
      </c>
      <c r="E541" s="2">
        <f t="shared" ca="1" si="435"/>
        <v>1.5624248331245418</v>
      </c>
      <c r="F541" s="2">
        <f t="shared" ca="1" si="436"/>
        <v>1.6180244603218168</v>
      </c>
      <c r="G541" s="2">
        <f t="shared" ca="1" si="437"/>
        <v>1.6695755016427256</v>
      </c>
      <c r="H541" s="2">
        <f t="shared" ca="1" si="438"/>
        <v>1.7169483096581053</v>
      </c>
      <c r="I541" s="2">
        <f t="shared" ca="1" si="439"/>
        <v>1.7600073240570093</v>
      </c>
      <c r="J541" s="2">
        <f t="shared" ca="1" si="440"/>
        <v>1.7986178078415918</v>
      </c>
      <c r="K541" s="2">
        <f t="shared" ca="1" si="441"/>
        <v>1.8326693206224365</v>
      </c>
      <c r="L541" s="2">
        <f t="shared" ca="1" si="442"/>
        <v>1.862100032421649</v>
      </c>
      <c r="M541" s="2">
        <f t="shared" ca="1" si="443"/>
        <v>1.8869135577298239</v>
      </c>
      <c r="N541" s="2">
        <f t="shared" ca="1" si="444"/>
        <v>1.9071857086430442</v>
      </c>
      <c r="O541" s="2">
        <f t="shared" ca="1" si="445"/>
        <v>1.9230619032509084</v>
      </c>
      <c r="P541" s="2">
        <f t="shared" ca="1" si="446"/>
        <v>1.9347475951712334</v>
      </c>
      <c r="Q541" s="2">
        <f t="shared" ca="1" si="447"/>
        <v>1.9424945437021075</v>
      </c>
      <c r="R541" s="2">
        <f t="shared" ca="1" si="448"/>
        <v>1.9465853795864163</v>
      </c>
      <c r="S541" s="2">
        <f t="shared" ca="1" si="449"/>
        <v>1.947318141756883</v>
      </c>
      <c r="T541" s="2">
        <f t="shared" ca="1" si="450"/>
        <v>1.9449917313856406</v>
      </c>
      <c r="U541" s="2">
        <f t="shared" ca="1" si="451"/>
        <v>1.9398928962200026</v>
      </c>
      <c r="V541" s="2">
        <f t="shared" ca="1" si="452"/>
        <v>1.9322854520742585</v>
      </c>
      <c r="W541" s="2">
        <f t="shared" ca="1" si="453"/>
        <v>1.9224026685022089</v>
      </c>
      <c r="X541" s="2">
        <f t="shared" ca="1" si="454"/>
        <v>1.910443680048959</v>
      </c>
      <c r="Y541" s="2">
        <f t="shared" ca="1" si="455"/>
        <v>1.8965742241289549</v>
      </c>
      <c r="Z541" s="2">
        <f t="shared" ca="1" si="456"/>
        <v>1.8809311049282667</v>
      </c>
      <c r="AA541" s="2">
        <f t="shared" ca="1" si="457"/>
        <v>1.8636289492908511</v>
      </c>
      <c r="AB541" s="2">
        <f t="shared" ca="1" si="458"/>
        <v>1.8447674571634134</v>
      </c>
      <c r="AC541" s="2">
        <f t="shared" ca="1" si="459"/>
        <v>1.8244376154746353</v>
      </c>
      <c r="AD541" s="2">
        <f t="shared" ca="1" si="460"/>
        <v>1.8027260744963456</v>
      </c>
      <c r="AE541" s="2">
        <f t="shared" ca="1" si="461"/>
        <v>1.7797176943441755</v>
      </c>
      <c r="AF541" s="2">
        <f t="shared" ca="1" si="462"/>
        <v>1.7554967931579502</v>
      </c>
      <c r="AG541" s="2">
        <f t="shared" ca="1" si="463"/>
        <v>1.7301477416994606</v>
      </c>
      <c r="AH541" s="2">
        <f t="shared" ca="1" si="464"/>
        <v>1.7037553810139696</v>
      </c>
      <c r="AI541" s="2">
        <f t="shared" ca="1" si="465"/>
        <v>1.6764055029934339</v>
      </c>
      <c r="AJ541" s="2">
        <f t="shared" ca="1" si="466"/>
        <v>1.6481854473085154</v>
      </c>
      <c r="AK541" s="2">
        <f t="shared" ca="1" si="467"/>
        <v>1.6191847272106603</v>
      </c>
      <c r="AL541" s="2">
        <f t="shared" ca="1" si="468"/>
        <v>1.5894954570729352</v>
      </c>
      <c r="AM541" s="2">
        <f t="shared" ca="1" si="469"/>
        <v>1.559212216258298</v>
      </c>
      <c r="AN541" s="2">
        <f t="shared" ca="1" si="470"/>
        <v>1.528430914437072</v>
      </c>
      <c r="AO541" s="2">
        <f t="shared" ca="1" si="471"/>
        <v>1.4972463316394631</v>
      </c>
      <c r="AP541" s="2">
        <f t="shared" ca="1" si="472"/>
        <v>1.4657483773503317</v>
      </c>
      <c r="AQ541" s="2">
        <f t="shared" ca="1" si="473"/>
        <v>1.4340177110012662</v>
      </c>
      <c r="AR541" s="2">
        <f t="shared" ca="1" si="474"/>
        <v>1.402121952719769</v>
      </c>
      <c r="AS541" s="2">
        <f t="shared" ca="1" si="475"/>
        <v>1.3701138782966633</v>
      </c>
      <c r="AT541" s="2">
        <f t="shared" ca="1" si="476"/>
        <v>1.3380323802927279</v>
      </c>
      <c r="AU541" s="2">
        <f t="shared" ca="1" si="477"/>
        <v>1.3059056545171039</v>
      </c>
      <c r="AV541" s="2">
        <f t="shared" ca="1" si="478"/>
        <v>1.2737547765225148</v>
      </c>
      <c r="AW541" s="2">
        <f t="shared" ca="1" si="479"/>
        <v>1.2415957404782521</v>
      </c>
      <c r="AX541" s="2">
        <f t="shared" ca="1" si="480"/>
        <v>1.2094398092418366</v>
      </c>
      <c r="AY541" s="2">
        <f t="shared" ca="1" si="481"/>
        <v>1.1772941129465007</v>
      </c>
      <c r="AZ541" s="2">
        <f t="shared" ca="1" si="430"/>
        <v>1.1451611596860918</v>
      </c>
      <c r="BC541" s="2">
        <f t="shared" ca="1" si="482"/>
        <v>1.4675566872702674</v>
      </c>
      <c r="BD541" s="2">
        <f t="shared" ca="1" si="482"/>
        <v>-4.1442578252398832E-2</v>
      </c>
      <c r="BE541" s="2">
        <f t="shared" ca="1" si="482"/>
        <v>1.543912783646209</v>
      </c>
    </row>
    <row r="542" spans="1:57" x14ac:dyDescent="0.3">
      <c r="A542" s="2">
        <f t="shared" si="431"/>
        <v>5.2999999999999314</v>
      </c>
      <c r="B542" s="2">
        <f t="shared" ca="1" si="432"/>
        <v>1.3753048199267843</v>
      </c>
      <c r="C542" s="2">
        <f t="shared" ca="1" si="433"/>
        <v>1.4416424528165865</v>
      </c>
      <c r="D542" s="2">
        <f t="shared" ca="1" si="434"/>
        <v>1.5046599014113993</v>
      </c>
      <c r="E542" s="2">
        <f t="shared" ca="1" si="435"/>
        <v>1.56401765032031</v>
      </c>
      <c r="F542" s="2">
        <f t="shared" ca="1" si="436"/>
        <v>1.6194844951627818</v>
      </c>
      <c r="G542" s="2">
        <f t="shared" ca="1" si="437"/>
        <v>1.6709087578384361</v>
      </c>
      <c r="H542" s="2">
        <f t="shared" ca="1" si="438"/>
        <v>1.7181602773734925</v>
      </c>
      <c r="I542" s="2">
        <f t="shared" ca="1" si="439"/>
        <v>1.7611031131654187</v>
      </c>
      <c r="J542" s="2">
        <f t="shared" ca="1" si="440"/>
        <v>1.7996026162777434</v>
      </c>
      <c r="K542" s="2">
        <f t="shared" ca="1" si="441"/>
        <v>1.8335489198599446</v>
      </c>
      <c r="L542" s="2">
        <f t="shared" ca="1" si="442"/>
        <v>1.8628811036287378</v>
      </c>
      <c r="M542" s="2">
        <f t="shared" ca="1" si="443"/>
        <v>1.8876038265407191</v>
      </c>
      <c r="N542" s="2">
        <f t="shared" ca="1" si="444"/>
        <v>1.9077938932316454</v>
      </c>
      <c r="O542" s="2">
        <f t="shared" ca="1" si="445"/>
        <v>1.9235975229900746</v>
      </c>
      <c r="P542" s="2">
        <f t="shared" ca="1" si="446"/>
        <v>1.9352206962347509</v>
      </c>
      <c r="Q542" s="2">
        <f t="shared" ca="1" si="447"/>
        <v>1.9429153906791343</v>
      </c>
      <c r="R542" s="2">
        <f t="shared" ca="1" si="448"/>
        <v>1.9469641465878822</v>
      </c>
      <c r="S542" s="2">
        <f t="shared" ca="1" si="449"/>
        <v>1.9476646219146874</v>
      </c>
      <c r="T542" s="2">
        <f t="shared" ca="1" si="450"/>
        <v>1.945315076980872</v>
      </c>
      <c r="U542" s="2">
        <f t="shared" ca="1" si="451"/>
        <v>1.9402014035564015</v>
      </c>
      <c r="V542" s="2">
        <f t="shared" ca="1" si="452"/>
        <v>1.9325864096184791</v>
      </c>
      <c r="W542" s="2">
        <f t="shared" ca="1" si="453"/>
        <v>1.9227022855021436</v>
      </c>
      <c r="X542" s="2">
        <f t="shared" ca="1" si="454"/>
        <v>1.9107471016365964</v>
      </c>
      <c r="Y542" s="2">
        <f t="shared" ca="1" si="455"/>
        <v>1.8968856208834894</v>
      </c>
      <c r="Z542" s="2">
        <f t="shared" ca="1" si="456"/>
        <v>1.8812538082086567</v>
      </c>
      <c r="AA542" s="2">
        <f t="shared" ca="1" si="457"/>
        <v>1.863965596381546</v>
      </c>
      <c r="AB542" s="2">
        <f t="shared" ca="1" si="458"/>
        <v>1.8451201156052324</v>
      </c>
      <c r="AC542" s="2">
        <f t="shared" ca="1" si="459"/>
        <v>1.824807870558447</v>
      </c>
      <c r="AD542" s="2">
        <f t="shared" ca="1" si="460"/>
        <v>1.803115080071634</v>
      </c>
      <c r="AE542" s="2">
        <f t="shared" ca="1" si="461"/>
        <v>1.7801261975744678</v>
      </c>
      <c r="AF542" s="2">
        <f t="shared" ca="1" si="462"/>
        <v>1.7559251461212577</v>
      </c>
      <c r="AG542" s="2">
        <f t="shared" ca="1" si="463"/>
        <v>1.7305959093722996</v>
      </c>
      <c r="AH542" s="2">
        <f t="shared" ca="1" si="464"/>
        <v>1.7042229504435897</v>
      </c>
      <c r="AI542" s="2">
        <f t="shared" ca="1" si="465"/>
        <v>1.6768916947377037</v>
      </c>
      <c r="AJ542" s="2">
        <f t="shared" ca="1" si="466"/>
        <v>1.6486891274058268</v>
      </c>
      <c r="AK542" s="2">
        <f t="shared" ca="1" si="467"/>
        <v>1.6197044151518012</v>
      </c>
      <c r="AL542" s="2">
        <f t="shared" ca="1" si="468"/>
        <v>1.5900293224835103</v>
      </c>
      <c r="AM542" s="2">
        <f t="shared" ca="1" si="469"/>
        <v>1.559758055613174</v>
      </c>
      <c r="AN542" s="2">
        <f t="shared" ca="1" si="470"/>
        <v>1.5289861012938446</v>
      </c>
      <c r="AO542" s="2">
        <f t="shared" ca="1" si="471"/>
        <v>1.4978077413005928</v>
      </c>
      <c r="AP542" s="2">
        <f t="shared" ca="1" si="472"/>
        <v>1.4663122988268014</v>
      </c>
      <c r="AQ542" s="2">
        <f t="shared" ca="1" si="473"/>
        <v>1.4345797708829287</v>
      </c>
      <c r="AR542" s="2">
        <f t="shared" ca="1" si="474"/>
        <v>1.4026770788618261</v>
      </c>
      <c r="AS542" s="2">
        <f t="shared" ca="1" si="475"/>
        <v>1.3706563189931382</v>
      </c>
      <c r="AT542" s="2">
        <f t="shared" ca="1" si="476"/>
        <v>1.3385557681562641</v>
      </c>
      <c r="AU542" s="2">
        <f t="shared" ca="1" si="477"/>
        <v>1.3064030783949114</v>
      </c>
      <c r="AV542" s="2">
        <f t="shared" ca="1" si="478"/>
        <v>1.274218822934825</v>
      </c>
      <c r="AW542" s="2">
        <f t="shared" ca="1" si="479"/>
        <v>1.2420185015970906</v>
      </c>
      <c r="AX542" s="2">
        <f t="shared" ca="1" si="480"/>
        <v>1.2098128962000694</v>
      </c>
      <c r="AY542" s="2">
        <f t="shared" ca="1" si="481"/>
        <v>1.1776086477946417</v>
      </c>
      <c r="AZ542" s="2">
        <f t="shared" ca="1" si="430"/>
        <v>1.1454075650075228</v>
      </c>
      <c r="BC542" s="2">
        <f t="shared" ca="1" si="482"/>
        <v>1.0552700079299999</v>
      </c>
      <c r="BD542" s="2">
        <f t="shared" ca="1" si="482"/>
        <v>-2.0966870846215122</v>
      </c>
      <c r="BE542" s="2">
        <f t="shared" ca="1" si="482"/>
        <v>0.69698122193620016</v>
      </c>
    </row>
    <row r="543" spans="1:57" x14ac:dyDescent="0.3">
      <c r="A543" s="2">
        <f t="shared" si="431"/>
        <v>5.3099999999999312</v>
      </c>
      <c r="B543" s="2">
        <f t="shared" ca="1" si="432"/>
        <v>1.375919232092951</v>
      </c>
      <c r="C543" s="2">
        <f t="shared" ca="1" si="433"/>
        <v>1.4422207000993226</v>
      </c>
      <c r="D543" s="2">
        <f t="shared" ca="1" si="434"/>
        <v>1.5051939524026892</v>
      </c>
      <c r="E543" s="2">
        <f t="shared" ca="1" si="435"/>
        <v>1.564501682821112</v>
      </c>
      <c r="F543" s="2">
        <f t="shared" ca="1" si="436"/>
        <v>1.6199143176603614</v>
      </c>
      <c r="G543" s="2">
        <f t="shared" ca="1" si="437"/>
        <v>1.671280646997104</v>
      </c>
      <c r="H543" s="2">
        <f t="shared" ca="1" si="438"/>
        <v>1.7184704302249652</v>
      </c>
      <c r="I543" s="2">
        <f t="shared" ca="1" si="439"/>
        <v>1.7613477870638468</v>
      </c>
      <c r="J543" s="2">
        <f t="shared" ca="1" si="440"/>
        <v>1.7997785975951648</v>
      </c>
      <c r="K543" s="2">
        <f t="shared" ca="1" si="441"/>
        <v>1.8336540064773659</v>
      </c>
      <c r="L543" s="2">
        <f t="shared" ca="1" si="442"/>
        <v>1.8629144370641659</v>
      </c>
      <c r="M543" s="2">
        <f t="shared" ca="1" si="443"/>
        <v>1.8875660229865967</v>
      </c>
      <c r="N543" s="2">
        <f t="shared" ca="1" si="444"/>
        <v>1.9076869888402361</v>
      </c>
      <c r="O543" s="2">
        <f t="shared" ca="1" si="445"/>
        <v>1.9234247808716027</v>
      </c>
      <c r="P543" s="2">
        <f t="shared" ca="1" si="446"/>
        <v>1.9349863313796181</v>
      </c>
      <c r="Q543" s="2">
        <f t="shared" ca="1" si="447"/>
        <v>1.9426242615622029</v>
      </c>
      <c r="R543" s="2">
        <f t="shared" ca="1" si="448"/>
        <v>1.9466214466427325</v>
      </c>
      <c r="S543" s="2">
        <f t="shared" ca="1" si="449"/>
        <v>1.9472755896453946</v>
      </c>
      <c r="T543" s="2">
        <f t="shared" ca="1" si="450"/>
        <v>1.9448847369851308</v>
      </c>
      <c r="U543" s="2">
        <f t="shared" ca="1" si="451"/>
        <v>1.9397343526643258</v>
      </c>
      <c r="V543" s="2">
        <f t="shared" ca="1" si="452"/>
        <v>1.9320866666424241</v>
      </c>
      <c r="W543" s="2">
        <f t="shared" ca="1" si="453"/>
        <v>1.922173221584722</v>
      </c>
      <c r="X543" s="2">
        <f t="shared" ca="1" si="454"/>
        <v>1.9101914568427394</v>
      </c>
      <c r="Y543" s="2">
        <f t="shared" ca="1" si="455"/>
        <v>1.8963055946789475</v>
      </c>
      <c r="Z543" s="2">
        <f t="shared" ca="1" si="456"/>
        <v>1.8806511949888198</v>
      </c>
      <c r="AA543" s="2">
        <f t="shared" ca="1" si="457"/>
        <v>1.8633419302008749</v>
      </c>
      <c r="AB543" s="2">
        <f t="shared" ca="1" si="458"/>
        <v>1.8444767937713915</v>
      </c>
      <c r="AC543" s="2">
        <f t="shared" ca="1" si="459"/>
        <v>1.8241462403922835</v>
      </c>
      <c r="AD543" s="2">
        <f t="shared" ca="1" si="460"/>
        <v>1.8024364891946807</v>
      </c>
      <c r="AE543" s="2">
        <f t="shared" ca="1" si="461"/>
        <v>1.7794320184012704</v>
      </c>
      <c r="AF543" s="2">
        <f t="shared" ca="1" si="462"/>
        <v>1.7552167873874884</v>
      </c>
      <c r="AG543" s="2">
        <f t="shared" ca="1" si="463"/>
        <v>1.7298748241425408</v>
      </c>
      <c r="AH543" s="2">
        <f t="shared" ca="1" si="464"/>
        <v>1.7034906453289171</v>
      </c>
      <c r="AI543" s="2">
        <f t="shared" ca="1" si="465"/>
        <v>1.6761497413461706</v>
      </c>
      <c r="AJ543" s="2">
        <f t="shared" ca="1" si="466"/>
        <v>1.6479391742324099</v>
      </c>
      <c r="AK543" s="2">
        <f t="shared" ca="1" si="467"/>
        <v>1.6189481953244813</v>
      </c>
      <c r="AL543" s="2">
        <f t="shared" ca="1" si="468"/>
        <v>1.5892686500463364</v>
      </c>
      <c r="AM543" s="2">
        <f t="shared" ca="1" si="469"/>
        <v>1.5589948017110884</v>
      </c>
      <c r="AN543" s="2">
        <f t="shared" ca="1" si="470"/>
        <v>1.5282221438947214</v>
      </c>
      <c r="AO543" s="2">
        <f t="shared" ca="1" si="471"/>
        <v>1.4970448896034063</v>
      </c>
      <c r="AP543" s="2">
        <f t="shared" ca="1" si="472"/>
        <v>1.4655522054634165</v>
      </c>
      <c r="AQ543" s="2">
        <f t="shared" ca="1" si="473"/>
        <v>1.4338238565847714</v>
      </c>
      <c r="AR543" s="2">
        <f t="shared" ca="1" si="474"/>
        <v>1.4019264972561019</v>
      </c>
      <c r="AS543" s="2">
        <f t="shared" ca="1" si="475"/>
        <v>1.3699119766704313</v>
      </c>
      <c r="AT543" s="2">
        <f t="shared" ca="1" si="476"/>
        <v>1.33781838871106</v>
      </c>
      <c r="AU543" s="2">
        <f t="shared" ca="1" si="477"/>
        <v>1.3056732737319916</v>
      </c>
      <c r="AV543" s="2">
        <f t="shared" ca="1" si="478"/>
        <v>1.2734971340385304</v>
      </c>
      <c r="AW543" s="2">
        <f t="shared" ca="1" si="479"/>
        <v>1.2413054066166977</v>
      </c>
      <c r="AX543" s="2">
        <f t="shared" ca="1" si="480"/>
        <v>1.2091088233317928</v>
      </c>
      <c r="AY543" s="2">
        <f t="shared" ca="1" si="481"/>
        <v>1.1769139631916106</v>
      </c>
      <c r="AZ543" s="2">
        <f t="shared" ca="1" si="430"/>
        <v>1.1447225721403698</v>
      </c>
      <c r="BC543" s="2">
        <f t="shared" ca="1" si="482"/>
        <v>-0.4238686503415412</v>
      </c>
      <c r="BD543" s="2">
        <f t="shared" ca="1" si="482"/>
        <v>-1.1260866155855238</v>
      </c>
      <c r="BE543" s="2">
        <f t="shared" ca="1" si="482"/>
        <v>-0.95309849088274134</v>
      </c>
    </row>
    <row r="544" spans="1:57" x14ac:dyDescent="0.3">
      <c r="A544" s="2">
        <f t="shared" si="431"/>
        <v>5.319999999999931</v>
      </c>
      <c r="B544" s="2">
        <f t="shared" ca="1" si="432"/>
        <v>1.3775966133708075</v>
      </c>
      <c r="C544" s="2">
        <f t="shared" ca="1" si="433"/>
        <v>1.4438233931365405</v>
      </c>
      <c r="D544" s="2">
        <f t="shared" ca="1" si="434"/>
        <v>1.5067178490371613</v>
      </c>
      <c r="E544" s="2">
        <f t="shared" ca="1" si="435"/>
        <v>1.5659447202300762</v>
      </c>
      <c r="F544" s="2">
        <f t="shared" ca="1" si="436"/>
        <v>1.6212758881580025</v>
      </c>
      <c r="G544" s="2">
        <f t="shared" ca="1" si="437"/>
        <v>1.6725604478192853</v>
      </c>
      <c r="H544" s="2">
        <f t="shared" ca="1" si="438"/>
        <v>1.7196679294748805</v>
      </c>
      <c r="I544" s="2">
        <f t="shared" ca="1" si="439"/>
        <v>1.7624623702418589</v>
      </c>
      <c r="J544" s="2">
        <f t="shared" ca="1" si="440"/>
        <v>1.8008100365701702</v>
      </c>
      <c r="K544" s="2">
        <f t="shared" ca="1" si="441"/>
        <v>1.8346029389706162</v>
      </c>
      <c r="L544" s="2">
        <f t="shared" ca="1" si="442"/>
        <v>1.8637826947554863</v>
      </c>
      <c r="M544" s="2">
        <f t="shared" ca="1" si="443"/>
        <v>1.8883567588367811</v>
      </c>
      <c r="N544" s="2">
        <f t="shared" ca="1" si="444"/>
        <v>1.9084046196106876</v>
      </c>
      <c r="O544" s="2">
        <f t="shared" ca="1" si="445"/>
        <v>1.9240747924809538</v>
      </c>
      <c r="P544" s="2">
        <f t="shared" ca="1" si="446"/>
        <v>1.9355750031595906</v>
      </c>
      <c r="Q544" s="2">
        <f t="shared" ca="1" si="447"/>
        <v>1.9431583578592893</v>
      </c>
      <c r="R544" s="2">
        <f t="shared" ca="1" si="448"/>
        <v>1.9471079086652032</v>
      </c>
      <c r="S544" s="2">
        <f t="shared" ca="1" si="449"/>
        <v>1.9477212461933031</v>
      </c>
      <c r="T544" s="2">
        <f t="shared" ca="1" si="450"/>
        <v>1.9452960463757514</v>
      </c>
      <c r="U544" s="2">
        <f t="shared" ca="1" si="451"/>
        <v>1.9401171901431735</v>
      </c>
      <c r="V544" s="2">
        <f t="shared" ca="1" si="452"/>
        <v>1.9324461757450404</v>
      </c>
      <c r="W544" s="2">
        <f t="shared" ca="1" si="453"/>
        <v>1.9225137462095725</v>
      </c>
      <c r="X544" s="2">
        <f t="shared" ca="1" si="454"/>
        <v>1.9105165593210036</v>
      </c>
      <c r="Y544" s="2">
        <f t="shared" ca="1" si="455"/>
        <v>1.8966181471540255</v>
      </c>
      <c r="Z544" s="2">
        <f t="shared" ca="1" si="456"/>
        <v>1.880953515129165</v>
      </c>
      <c r="AA544" s="2">
        <f t="shared" ca="1" si="457"/>
        <v>1.863635925506719</v>
      </c>
      <c r="AB544" s="2">
        <f t="shared" ca="1" si="458"/>
        <v>1.8447640844321953</v>
      </c>
      <c r="AC544" s="2">
        <f t="shared" ca="1" si="459"/>
        <v>1.8244282453172651</v>
      </c>
      <c r="AD544" s="2">
        <f t="shared" ca="1" si="460"/>
        <v>1.802714475784416</v>
      </c>
      <c r="AE544" s="2">
        <f t="shared" ca="1" si="461"/>
        <v>1.7797071267807356</v>
      </c>
      <c r="AF544" s="2">
        <f t="shared" ca="1" si="462"/>
        <v>1.7554900418637664</v>
      </c>
      <c r="AG544" s="2">
        <f t="shared" ca="1" si="463"/>
        <v>1.7301471412368026</v>
      </c>
      <c r="AH544" s="2">
        <f t="shared" ca="1" si="464"/>
        <v>1.7037628430386611</v>
      </c>
      <c r="AI544" s="2">
        <f t="shared" ca="1" si="465"/>
        <v>1.6764225506044967</v>
      </c>
      <c r="AJ544" s="2">
        <f t="shared" ca="1" si="466"/>
        <v>1.6482132507150886</v>
      </c>
      <c r="AK544" s="2">
        <f t="shared" ca="1" si="467"/>
        <v>1.619224126966774</v>
      </c>
      <c r="AL544" s="2">
        <f t="shared" ca="1" si="468"/>
        <v>1.5895469529240938</v>
      </c>
      <c r="AM544" s="2">
        <f t="shared" ca="1" si="469"/>
        <v>1.5592758956963202</v>
      </c>
      <c r="AN544" s="2">
        <f t="shared" ca="1" si="470"/>
        <v>1.5285063018713585</v>
      </c>
      <c r="AO544" s="2">
        <f t="shared" ca="1" si="471"/>
        <v>1.49733216163134</v>
      </c>
      <c r="AP544" s="2">
        <f t="shared" ca="1" si="472"/>
        <v>1.4658423312295874</v>
      </c>
      <c r="AQ544" s="2">
        <f t="shared" ca="1" si="473"/>
        <v>1.4341161908724311</v>
      </c>
      <c r="AR544" s="2">
        <f t="shared" ca="1" si="474"/>
        <v>1.4022199758464584</v>
      </c>
      <c r="AS544" s="2">
        <f t="shared" ca="1" si="475"/>
        <v>1.3702051372897068</v>
      </c>
      <c r="AT544" s="2">
        <f t="shared" ca="1" si="476"/>
        <v>1.3381094352163312</v>
      </c>
      <c r="AU544" s="2">
        <f t="shared" ca="1" si="477"/>
        <v>1.3059601468068416</v>
      </c>
      <c r="AV544" s="2">
        <f t="shared" ca="1" si="478"/>
        <v>1.2737775513086345</v>
      </c>
      <c r="AW544" s="2">
        <f t="shared" ca="1" si="479"/>
        <v>1.2415768708311319</v>
      </c>
      <c r="AX544" s="2">
        <f t="shared" ca="1" si="480"/>
        <v>1.2093686347455963</v>
      </c>
      <c r="AY544" s="2">
        <f t="shared" ca="1" si="481"/>
        <v>1.177159207704773</v>
      </c>
      <c r="AZ544" s="2">
        <f t="shared" ca="1" si="430"/>
        <v>1.1449501158554476</v>
      </c>
      <c r="BC544" s="2">
        <f t="shared" ca="1" si="482"/>
        <v>0.95128742178907721</v>
      </c>
      <c r="BD544" s="2">
        <f t="shared" ca="1" si="482"/>
        <v>-1.499734238272338</v>
      </c>
      <c r="BE544" s="2">
        <f t="shared" ca="1" si="482"/>
        <v>-0.39162917427887578</v>
      </c>
    </row>
    <row r="545" spans="1:57" x14ac:dyDescent="0.3">
      <c r="A545" s="2">
        <f t="shared" si="431"/>
        <v>5.3299999999999308</v>
      </c>
      <c r="B545" s="2">
        <f t="shared" ca="1" si="432"/>
        <v>1.3786100686378031</v>
      </c>
      <c r="C545" s="2">
        <f t="shared" ca="1" si="433"/>
        <v>1.4447833680464206</v>
      </c>
      <c r="D545" s="2">
        <f t="shared" ca="1" si="434"/>
        <v>1.507616135638518</v>
      </c>
      <c r="E545" s="2">
        <f t="shared" ca="1" si="435"/>
        <v>1.5667753225086449</v>
      </c>
      <c r="F545" s="2">
        <f t="shared" ca="1" si="436"/>
        <v>1.6220344206340065</v>
      </c>
      <c r="G545" s="2">
        <f t="shared" ca="1" si="437"/>
        <v>1.6732429976553862</v>
      </c>
      <c r="H545" s="2">
        <f t="shared" ca="1" si="438"/>
        <v>1.7202705360335135</v>
      </c>
      <c r="I545" s="2">
        <f t="shared" ca="1" si="439"/>
        <v>1.7629811780639018</v>
      </c>
      <c r="J545" s="2">
        <f t="shared" ca="1" si="440"/>
        <v>1.8012417645565575</v>
      </c>
      <c r="K545" s="2">
        <f t="shared" ca="1" si="441"/>
        <v>1.8349453568386078</v>
      </c>
      <c r="L545" s="2">
        <f t="shared" ca="1" si="442"/>
        <v>1.8640349471292104</v>
      </c>
      <c r="M545" s="2">
        <f t="shared" ca="1" si="443"/>
        <v>1.8885194888735737</v>
      </c>
      <c r="N545" s="2">
        <f t="shared" ca="1" si="444"/>
        <v>1.9084799087774726</v>
      </c>
      <c r="O545" s="2">
        <f t="shared" ca="1" si="445"/>
        <v>1.9240659642888487</v>
      </c>
      <c r="P545" s="2">
        <f t="shared" ca="1" si="446"/>
        <v>1.9354863467666814</v>
      </c>
      <c r="Q545" s="2">
        <f t="shared" ca="1" si="447"/>
        <v>1.9429948196772191</v>
      </c>
      <c r="R545" s="2">
        <f t="shared" ca="1" si="448"/>
        <v>1.9468747845838403</v>
      </c>
      <c r="S545" s="2">
        <f t="shared" ca="1" si="449"/>
        <v>1.9474238929346539</v>
      </c>
      <c r="T545" s="2">
        <f t="shared" ca="1" si="450"/>
        <v>1.9449396243291099</v>
      </c>
      <c r="U545" s="2">
        <f t="shared" ca="1" si="451"/>
        <v>1.9397064520551561</v>
      </c>
      <c r="V545" s="2">
        <f t="shared" ca="1" si="452"/>
        <v>1.9319853196955949</v>
      </c>
      <c r="W545" s="2">
        <f t="shared" ca="1" si="453"/>
        <v>1.9220063494048123</v>
      </c>
      <c r="X545" s="2">
        <f t="shared" ca="1" si="454"/>
        <v>1.9099655976291929</v>
      </c>
      <c r="Y545" s="2">
        <f t="shared" ca="1" si="455"/>
        <v>1.8960260873717525</v>
      </c>
      <c r="Z545" s="2">
        <f t="shared" ca="1" si="456"/>
        <v>1.8803224508660517</v>
      </c>
      <c r="AA545" s="2">
        <f t="shared" ca="1" si="457"/>
        <v>1.8629677210631612</v>
      </c>
      <c r="AB545" s="2">
        <f t="shared" ca="1" si="458"/>
        <v>1.8440604969202747</v>
      </c>
      <c r="AC545" s="2">
        <f t="shared" ca="1" si="459"/>
        <v>1.8236910099660997</v>
      </c>
      <c r="AD545" s="2">
        <f t="shared" ca="1" si="460"/>
        <v>1.8019453552009881</v>
      </c>
      <c r="AE545" s="2">
        <f t="shared" ca="1" si="461"/>
        <v>1.7789079349274286</v>
      </c>
      <c r="AF545" s="2">
        <f t="shared" ca="1" si="462"/>
        <v>1.7546626554475566</v>
      </c>
      <c r="AG545" s="2">
        <f t="shared" ca="1" si="463"/>
        <v>1.7292935077658451</v>
      </c>
      <c r="AH545" s="2">
        <f t="shared" ca="1" si="464"/>
        <v>1.7028849901284711</v>
      </c>
      <c r="AI545" s="2">
        <f t="shared" ca="1" si="465"/>
        <v>1.6755225974441785</v>
      </c>
      <c r="AJ545" s="2">
        <f t="shared" ca="1" si="466"/>
        <v>1.6472934197885991</v>
      </c>
      <c r="AK545" s="2">
        <f t="shared" ca="1" si="467"/>
        <v>1.61828675133703</v>
      </c>
      <c r="AL545" s="2">
        <f t="shared" ca="1" si="468"/>
        <v>1.5885944717095593</v>
      </c>
      <c r="AM545" s="2">
        <f t="shared" ca="1" si="469"/>
        <v>1.5583108291977794</v>
      </c>
      <c r="AN545" s="2">
        <f t="shared" ca="1" si="470"/>
        <v>1.5275312002866441</v>
      </c>
      <c r="AO545" s="2">
        <f t="shared" ca="1" si="471"/>
        <v>1.4963495289851139</v>
      </c>
      <c r="AP545" s="2">
        <f t="shared" ca="1" si="472"/>
        <v>1.4648545380847917</v>
      </c>
      <c r="AQ545" s="2">
        <f t="shared" ca="1" si="473"/>
        <v>1.4331254006081984</v>
      </c>
      <c r="AR545" s="2">
        <f t="shared" ca="1" si="474"/>
        <v>1.4012281116606653</v>
      </c>
      <c r="AS545" s="2">
        <f t="shared" ca="1" si="475"/>
        <v>1.3692139040108073</v>
      </c>
      <c r="AT545" s="2">
        <f t="shared" ca="1" si="476"/>
        <v>1.3371203836193934</v>
      </c>
      <c r="AU545" s="2">
        <f t="shared" ca="1" si="477"/>
        <v>1.3049747436975978</v>
      </c>
      <c r="AV545" s="2">
        <f t="shared" ca="1" si="478"/>
        <v>1.272797219000382</v>
      </c>
      <c r="AW545" s="2">
        <f t="shared" ca="1" si="479"/>
        <v>1.2406029954100661</v>
      </c>
      <c r="AX545" s="2">
        <f t="shared" ca="1" si="480"/>
        <v>1.2084025779685024</v>
      </c>
      <c r="AY545" s="2">
        <f t="shared" ca="1" si="481"/>
        <v>1.1762022952663851</v>
      </c>
      <c r="AZ545" s="2">
        <f t="shared" ca="1" si="430"/>
        <v>1.1440036991288103</v>
      </c>
      <c r="BC545" s="2">
        <f t="shared" ca="1" si="482"/>
        <v>-0.43971560027031931</v>
      </c>
      <c r="BD545" s="2">
        <f t="shared" ca="1" si="482"/>
        <v>0.26044104638370147</v>
      </c>
      <c r="BE545" s="2">
        <f t="shared" ca="1" si="482"/>
        <v>-0.13800024309465098</v>
      </c>
    </row>
    <row r="546" spans="1:57" x14ac:dyDescent="0.3">
      <c r="A546" s="2">
        <f t="shared" si="431"/>
        <v>5.3399999999999306</v>
      </c>
      <c r="B546" s="2">
        <f t="shared" ca="1" si="432"/>
        <v>1.3796513707067131</v>
      </c>
      <c r="C546" s="2">
        <f t="shared" ca="1" si="433"/>
        <v>1.4457501683757896</v>
      </c>
      <c r="D546" s="2">
        <f t="shared" ca="1" si="434"/>
        <v>1.5085000429819015</v>
      </c>
      <c r="E546" s="2">
        <f t="shared" ca="1" si="435"/>
        <v>1.5675701730682814</v>
      </c>
      <c r="F546" s="2">
        <f t="shared" ca="1" si="436"/>
        <v>1.6227356659283738</v>
      </c>
      <c r="G546" s="2">
        <f t="shared" ca="1" si="437"/>
        <v>1.6738465789761394</v>
      </c>
      <c r="H546" s="2">
        <f t="shared" ca="1" si="438"/>
        <v>1.7207723774712469</v>
      </c>
      <c r="I546" s="2">
        <f t="shared" ca="1" si="439"/>
        <v>1.763377345810877</v>
      </c>
      <c r="J546" s="2">
        <f t="shared" ca="1" si="440"/>
        <v>1.8015289362338112</v>
      </c>
      <c r="K546" s="2">
        <f t="shared" ca="1" si="441"/>
        <v>1.8351212949049047</v>
      </c>
      <c r="L546" s="2">
        <f t="shared" ca="1" si="442"/>
        <v>1.8640988189623029</v>
      </c>
      <c r="M546" s="2">
        <f t="shared" ca="1" si="443"/>
        <v>1.8884719867195425</v>
      </c>
      <c r="N546" s="2">
        <f t="shared" ca="1" si="444"/>
        <v>1.9083231868062704</v>
      </c>
      <c r="O546" s="2">
        <f t="shared" ca="1" si="445"/>
        <v>1.9238034407262699</v>
      </c>
      <c r="P546" s="2">
        <f t="shared" ca="1" si="446"/>
        <v>1.9351224268572127</v>
      </c>
      <c r="Q546" s="2">
        <f t="shared" ca="1" si="447"/>
        <v>1.9425345873029907</v>
      </c>
      <c r="R546" s="2">
        <f t="shared" ca="1" si="448"/>
        <v>1.9463236948718781</v>
      </c>
      <c r="S546" s="2">
        <f t="shared" ca="1" si="449"/>
        <v>1.9467874842404171</v>
      </c>
      <c r="T546" s="2">
        <f t="shared" ca="1" si="450"/>
        <v>1.9442232619887385</v>
      </c>
      <c r="U546" s="2">
        <f t="shared" ca="1" si="451"/>
        <v>1.9389151183612252</v>
      </c>
      <c r="V546" s="2">
        <f t="shared" ca="1" si="452"/>
        <v>1.9311234684894598</v>
      </c>
      <c r="W546" s="2">
        <f t="shared" ca="1" si="453"/>
        <v>1.9210778415843064</v>
      </c>
      <c r="X546" s="2">
        <f t="shared" ca="1" si="454"/>
        <v>1.9089737221392165</v>
      </c>
      <c r="Y546" s="2">
        <f t="shared" ca="1" si="455"/>
        <v>1.8949736543428157</v>
      </c>
      <c r="Z546" s="2">
        <f t="shared" ca="1" si="456"/>
        <v>1.8792119276588466</v>
      </c>
      <c r="AA546" s="2">
        <f t="shared" ca="1" si="457"/>
        <v>1.861801375711164</v>
      </c>
      <c r="AB546" s="2">
        <f t="shared" ca="1" si="458"/>
        <v>1.8428405195143467</v>
      </c>
      <c r="AC546" s="2">
        <f t="shared" ca="1" si="459"/>
        <v>1.8224195972389472</v>
      </c>
      <c r="AD546" s="2">
        <f t="shared" ca="1" si="460"/>
        <v>1.8006247592823257</v>
      </c>
      <c r="AE546" s="2">
        <f t="shared" ca="1" si="461"/>
        <v>1.777540487069748</v>
      </c>
      <c r="AF546" s="2">
        <f t="shared" ca="1" si="462"/>
        <v>1.7532507773486667</v>
      </c>
      <c r="AG546" s="2">
        <f t="shared" ca="1" si="463"/>
        <v>1.7278397196504489</v>
      </c>
      <c r="AH546" s="2">
        <f t="shared" ca="1" si="464"/>
        <v>1.7013919200975491</v>
      </c>
      <c r="AI546" s="2">
        <f t="shared" ca="1" si="465"/>
        <v>1.6739929929463184</v>
      </c>
      <c r="AJ546" s="2">
        <f t="shared" ca="1" si="466"/>
        <v>1.6457301592525155</v>
      </c>
      <c r="AK546" s="2">
        <f t="shared" ca="1" si="467"/>
        <v>1.6166928512195216</v>
      </c>
      <c r="AL546" s="2">
        <f t="shared" ca="1" si="468"/>
        <v>1.5869730815650995</v>
      </c>
      <c r="AM546" s="2">
        <f t="shared" ca="1" si="469"/>
        <v>1.5566652062770494</v>
      </c>
      <c r="AN546" s="2">
        <f t="shared" ca="1" si="470"/>
        <v>1.5258646577555615</v>
      </c>
      <c r="AO546" s="2">
        <f t="shared" ca="1" si="471"/>
        <v>1.4946653596302464</v>
      </c>
      <c r="AP546" s="2">
        <f t="shared" ca="1" si="472"/>
        <v>1.4631559272961387</v>
      </c>
      <c r="AQ546" s="2">
        <f t="shared" ca="1" si="473"/>
        <v>1.4314153534715925</v>
      </c>
      <c r="AR546" s="2">
        <f t="shared" ca="1" si="474"/>
        <v>1.3995094210565129</v>
      </c>
      <c r="AS546" s="2">
        <f t="shared" ca="1" si="475"/>
        <v>1.3674891732760046</v>
      </c>
      <c r="AT546" s="2">
        <f t="shared" ca="1" si="476"/>
        <v>1.3353920909787249</v>
      </c>
      <c r="AU546" s="2">
        <f t="shared" ca="1" si="477"/>
        <v>1.3032453117356424</v>
      </c>
      <c r="AV546" s="2">
        <f t="shared" ca="1" si="478"/>
        <v>1.2710690535141822</v>
      </c>
      <c r="AW546" s="2">
        <f t="shared" ca="1" si="479"/>
        <v>1.2388784937471096</v>
      </c>
      <c r="AX546" s="2">
        <f t="shared" ca="1" si="480"/>
        <v>1.2066841404518054</v>
      </c>
      <c r="AY546" s="2">
        <f t="shared" ca="1" si="481"/>
        <v>1.1744923149313131</v>
      </c>
      <c r="AZ546" s="2">
        <f t="shared" ca="1" si="430"/>
        <v>1.1423045946876045</v>
      </c>
      <c r="BC546" s="2">
        <f t="shared" ca="1" si="482"/>
        <v>-1.1155521085333451</v>
      </c>
      <c r="BD546" s="2">
        <f t="shared" ca="1" si="482"/>
        <v>1.8823846601072516</v>
      </c>
      <c r="BE546" s="2">
        <f t="shared" ca="1" si="482"/>
        <v>0.8315968974561212</v>
      </c>
    </row>
    <row r="547" spans="1:57" x14ac:dyDescent="0.3">
      <c r="A547" s="2">
        <f t="shared" si="431"/>
        <v>5.3499999999999304</v>
      </c>
      <c r="B547" s="2">
        <f t="shared" ca="1" si="432"/>
        <v>1.3809529473425275</v>
      </c>
      <c r="C547" s="2">
        <f t="shared" ca="1" si="433"/>
        <v>1.4469788292298567</v>
      </c>
      <c r="D547" s="2">
        <f t="shared" ca="1" si="434"/>
        <v>1.5096495733179169</v>
      </c>
      <c r="E547" s="2">
        <f t="shared" ca="1" si="435"/>
        <v>1.5686364712618153</v>
      </c>
      <c r="F547" s="2">
        <f t="shared" ca="1" si="436"/>
        <v>1.6237161210662139</v>
      </c>
      <c r="G547" s="2">
        <f t="shared" ca="1" si="437"/>
        <v>1.6747389576846055</v>
      </c>
      <c r="H547" s="2">
        <f t="shared" ca="1" si="438"/>
        <v>1.7215743302674924</v>
      </c>
      <c r="I547" s="2">
        <f t="shared" ca="1" si="439"/>
        <v>1.7640865726061046</v>
      </c>
      <c r="J547" s="2">
        <f t="shared" ca="1" si="440"/>
        <v>1.8021436557420172</v>
      </c>
      <c r="K547" s="2">
        <f t="shared" ca="1" si="441"/>
        <v>1.8356407149852783</v>
      </c>
      <c r="L547" s="2">
        <f t="shared" ca="1" si="442"/>
        <v>1.8645234526978478</v>
      </c>
      <c r="M547" s="2">
        <f t="shared" ca="1" si="443"/>
        <v>1.8888037687085408</v>
      </c>
      <c r="N547" s="2">
        <f t="shared" ca="1" si="444"/>
        <v>1.9085654075193559</v>
      </c>
      <c r="O547" s="2">
        <f t="shared" ca="1" si="445"/>
        <v>1.9239605470550138</v>
      </c>
      <c r="P547" s="2">
        <f t="shared" ca="1" si="446"/>
        <v>1.9351997444500983</v>
      </c>
      <c r="Q547" s="2">
        <f t="shared" ca="1" si="447"/>
        <v>1.9425380122041291</v>
      </c>
      <c r="R547" s="2">
        <f t="shared" ca="1" si="448"/>
        <v>1.9462593865157867</v>
      </c>
      <c r="S547" s="2">
        <f t="shared" ca="1" si="449"/>
        <v>1.9466615780709309</v>
      </c>
      <c r="T547" s="2">
        <f t="shared" ca="1" si="450"/>
        <v>1.944041614135728</v>
      </c>
      <c r="U547" s="2">
        <f t="shared" ca="1" si="451"/>
        <v>1.9386830969086828</v>
      </c>
      <c r="V547" s="2">
        <f t="shared" ca="1" si="452"/>
        <v>1.9308458096861523</v>
      </c>
      <c r="W547" s="2">
        <f t="shared" ca="1" si="453"/>
        <v>1.9207585870611297</v>
      </c>
      <c r="X547" s="2">
        <f t="shared" ca="1" si="454"/>
        <v>1.9086162413427432</v>
      </c>
      <c r="Y547" s="2">
        <f t="shared" ca="1" si="455"/>
        <v>1.8945807385319609</v>
      </c>
      <c r="Z547" s="2">
        <f t="shared" ca="1" si="456"/>
        <v>1.8787859260973978</v>
      </c>
      <c r="AA547" s="2">
        <f t="shared" ca="1" si="457"/>
        <v>1.861344338669225</v>
      </c>
      <c r="AB547" s="2">
        <f t="shared" ca="1" si="458"/>
        <v>1.8423543189169354</v>
      </c>
      <c r="AC547" s="2">
        <f t="shared" ca="1" si="459"/>
        <v>1.8219060105338696</v>
      </c>
      <c r="AD547" s="2">
        <f t="shared" ca="1" si="460"/>
        <v>1.8000855176947506</v>
      </c>
      <c r="AE547" s="2">
        <f t="shared" ca="1" si="461"/>
        <v>1.7769772990799122</v>
      </c>
      <c r="AF547" s="2">
        <f t="shared" ca="1" si="462"/>
        <v>1.7526653399495951</v>
      </c>
      <c r="AG547" s="2">
        <f t="shared" ca="1" si="463"/>
        <v>1.7272337264548887</v>
      </c>
      <c r="AH547" s="2">
        <f t="shared" ca="1" si="464"/>
        <v>1.7007670707297904</v>
      </c>
      <c r="AI547" s="2">
        <f t="shared" ca="1" si="465"/>
        <v>1.6733510045167488</v>
      </c>
      <c r="AJ547" s="2">
        <f t="shared" ca="1" si="466"/>
        <v>1.6450727778984482</v>
      </c>
      <c r="AK547" s="2">
        <f t="shared" ca="1" si="467"/>
        <v>1.6160218589135857</v>
      </c>
      <c r="AL547" s="2">
        <f t="shared" ca="1" si="468"/>
        <v>1.5862902907754095</v>
      </c>
      <c r="AM547" s="2">
        <f t="shared" ca="1" si="469"/>
        <v>1.5559724340381471</v>
      </c>
      <c r="AN547" s="2">
        <f t="shared" ca="1" si="470"/>
        <v>1.5251636733971734</v>
      </c>
      <c r="AO547" s="2">
        <f t="shared" ca="1" si="471"/>
        <v>1.4939578082682448</v>
      </c>
      <c r="AP547" s="2">
        <f t="shared" ca="1" si="472"/>
        <v>1.4624432430975145</v>
      </c>
      <c r="AQ547" s="2">
        <f t="shared" ca="1" si="473"/>
        <v>1.4306986875669851</v>
      </c>
      <c r="AR547" s="2">
        <f t="shared" ca="1" si="474"/>
        <v>1.3987896107302127</v>
      </c>
      <c r="AS547" s="2">
        <f t="shared" ca="1" si="475"/>
        <v>1.3667667654632605</v>
      </c>
      <c r="AT547" s="2">
        <f t="shared" ca="1" si="476"/>
        <v>1.3346674067979509</v>
      </c>
      <c r="AU547" s="2">
        <f t="shared" ca="1" si="477"/>
        <v>1.3025185153479406</v>
      </c>
      <c r="AV547" s="2">
        <f t="shared" ca="1" si="478"/>
        <v>1.2703401903657174</v>
      </c>
      <c r="AW547" s="2">
        <f t="shared" ca="1" si="479"/>
        <v>1.2381474989688332</v>
      </c>
      <c r="AX547" s="2">
        <f t="shared" ca="1" si="480"/>
        <v>1.2059508498507736</v>
      </c>
      <c r="AY547" s="2">
        <f t="shared" ca="1" si="481"/>
        <v>1.1737564555920614</v>
      </c>
      <c r="AZ547" s="2">
        <f t="shared" ca="1" si="430"/>
        <v>1.1415657683896012</v>
      </c>
      <c r="BC547" s="2">
        <f t="shared" ca="1" si="482"/>
        <v>-0.11472132023471548</v>
      </c>
      <c r="BD547" s="2">
        <f t="shared" ca="1" si="482"/>
        <v>9.5641409197572358E-2</v>
      </c>
      <c r="BE547" s="2">
        <f t="shared" ca="1" si="482"/>
        <v>0.14933449762361573</v>
      </c>
    </row>
    <row r="548" spans="1:57" x14ac:dyDescent="0.3">
      <c r="A548" s="2">
        <f t="shared" si="431"/>
        <v>5.3599999999999302</v>
      </c>
      <c r="B548" s="2">
        <f t="shared" ca="1" si="432"/>
        <v>1.3829071704794969</v>
      </c>
      <c r="C548" s="2">
        <f t="shared" ca="1" si="433"/>
        <v>1.4488191251673941</v>
      </c>
      <c r="D548" s="2">
        <f t="shared" ca="1" si="434"/>
        <v>1.5113738365635956</v>
      </c>
      <c r="E548" s="2">
        <f t="shared" ca="1" si="435"/>
        <v>1.5702445378460119</v>
      </c>
      <c r="F548" s="2">
        <f t="shared" ca="1" si="436"/>
        <v>1.6252091363260333</v>
      </c>
      <c r="G548" s="2">
        <f t="shared" ca="1" si="437"/>
        <v>1.6761182754826542</v>
      </c>
      <c r="H548" s="2">
        <f t="shared" ca="1" si="438"/>
        <v>1.7228410325262193</v>
      </c>
      <c r="I548" s="2">
        <f t="shared" ca="1" si="439"/>
        <v>1.7652416408891258</v>
      </c>
      <c r="J548" s="2">
        <f t="shared" ca="1" si="440"/>
        <v>1.8031884406815339</v>
      </c>
      <c r="K548" s="2">
        <f t="shared" ca="1" si="441"/>
        <v>1.8365774035392017</v>
      </c>
      <c r="L548" s="2">
        <f t="shared" ca="1" si="442"/>
        <v>1.8653553802326763</v>
      </c>
      <c r="M548" s="2">
        <f t="shared" ca="1" si="443"/>
        <v>1.8895355316521358</v>
      </c>
      <c r="N548" s="2">
        <f t="shared" ca="1" si="444"/>
        <v>1.9092027950418466</v>
      </c>
      <c r="O548" s="2">
        <f t="shared" ca="1" si="445"/>
        <v>1.9245103400531303</v>
      </c>
      <c r="P548" s="2">
        <f t="shared" ca="1" si="446"/>
        <v>1.9356694372692003</v>
      </c>
      <c r="Q548" s="2">
        <f t="shared" ca="1" si="447"/>
        <v>1.9429355043040433</v>
      </c>
      <c r="R548" s="2">
        <f t="shared" ca="1" si="448"/>
        <v>1.9465926758580683</v>
      </c>
      <c r="S548" s="2">
        <f t="shared" ca="1" si="449"/>
        <v>1.9469384743789309</v>
      </c>
      <c r="T548" s="2">
        <f t="shared" ca="1" si="450"/>
        <v>1.9442694845031383</v>
      </c>
      <c r="U548" s="2">
        <f t="shared" ca="1" si="451"/>
        <v>1.9388686583664745</v>
      </c>
      <c r="V548" s="2">
        <f t="shared" ca="1" si="452"/>
        <v>1.9309949870333611</v>
      </c>
      <c r="W548" s="2">
        <f t="shared" ca="1" si="453"/>
        <v>1.9208764517865349</v>
      </c>
      <c r="X548" s="2">
        <f t="shared" ca="1" si="454"/>
        <v>1.9087070354896791</v>
      </c>
      <c r="Y548" s="2">
        <f t="shared" ca="1" si="455"/>
        <v>1.8946479695388971</v>
      </c>
      <c r="Z548" s="2">
        <f t="shared" ca="1" si="456"/>
        <v>1.87883250312665</v>
      </c>
      <c r="AA548" s="2">
        <f t="shared" ca="1" si="457"/>
        <v>1.8613727151613404</v>
      </c>
      <c r="AB548" s="2">
        <f t="shared" ca="1" si="458"/>
        <v>1.8423666125036766</v>
      </c>
      <c r="AC548" s="2">
        <f t="shared" ca="1" si="459"/>
        <v>1.8219040861938229</v>
      </c>
      <c r="AD548" s="2">
        <f t="shared" ca="1" si="460"/>
        <v>1.8000710355123628</v>
      </c>
      <c r="AE548" s="2">
        <f t="shared" ca="1" si="461"/>
        <v>1.776951737478796</v>
      </c>
      <c r="AF548" s="2">
        <f t="shared" ca="1" si="462"/>
        <v>1.7526300068872338</v>
      </c>
      <c r="AG548" s="2">
        <f t="shared" ca="1" si="463"/>
        <v>1.7271897675552681</v>
      </c>
      <c r="AH548" s="2">
        <f t="shared" ca="1" si="464"/>
        <v>1.7007154787168743</v>
      </c>
      <c r="AI548" s="2">
        <f t="shared" ca="1" si="465"/>
        <v>1.6732926306903582</v>
      </c>
      <c r="AJ548" s="2">
        <f t="shared" ca="1" si="466"/>
        <v>1.6450083435804423</v>
      </c>
      <c r="AK548" s="2">
        <f t="shared" ca="1" si="467"/>
        <v>1.6159519620132858</v>
      </c>
      <c r="AL548" s="2">
        <f t="shared" ca="1" si="468"/>
        <v>1.5862154000379851</v>
      </c>
      <c r="AM548" s="2">
        <f t="shared" ca="1" si="469"/>
        <v>1.5558928625887143</v>
      </c>
      <c r="AN548" s="2">
        <f t="shared" ca="1" si="470"/>
        <v>1.5250795259847956</v>
      </c>
      <c r="AO548" s="2">
        <f t="shared" ca="1" si="471"/>
        <v>1.4938689045523741</v>
      </c>
      <c r="AP548" s="2">
        <f t="shared" ca="1" si="472"/>
        <v>1.4623490312059164</v>
      </c>
      <c r="AQ548" s="2">
        <f t="shared" ca="1" si="473"/>
        <v>1.4305981728338177</v>
      </c>
      <c r="AR548" s="2">
        <f t="shared" ca="1" si="474"/>
        <v>1.3986813259721746</v>
      </c>
      <c r="AS548" s="2">
        <f t="shared" ca="1" si="475"/>
        <v>1.3666487952975968</v>
      </c>
      <c r="AT548" s="2">
        <f t="shared" ca="1" si="476"/>
        <v>1.3345374522612057</v>
      </c>
      <c r="AU548" s="2">
        <f t="shared" ca="1" si="477"/>
        <v>1.3023739621431376</v>
      </c>
      <c r="AV548" s="2">
        <f t="shared" ca="1" si="478"/>
        <v>1.2701781465078816</v>
      </c>
      <c r="AW548" s="2">
        <f t="shared" ca="1" si="479"/>
        <v>1.2379648032365456</v>
      </c>
      <c r="AX548" s="2">
        <f t="shared" ca="1" si="480"/>
        <v>1.2057440823696914</v>
      </c>
      <c r="AY548" s="2">
        <f t="shared" ca="1" si="481"/>
        <v>1.1735219282926141</v>
      </c>
      <c r="AZ548" s="2">
        <f t="shared" ca="1" si="430"/>
        <v>1.1412995192266073</v>
      </c>
      <c r="BC548" s="2">
        <f t="shared" ca="1" si="482"/>
        <v>0.62564265354551107</v>
      </c>
      <c r="BD548" s="2">
        <f t="shared" ca="1" si="482"/>
        <v>-0.24999699680113352</v>
      </c>
      <c r="BE548" s="2">
        <f t="shared" ca="1" si="482"/>
        <v>0.76689551838428205</v>
      </c>
    </row>
    <row r="549" spans="1:57" x14ac:dyDescent="0.3">
      <c r="A549" s="2">
        <f t="shared" si="431"/>
        <v>5.3699999999999299</v>
      </c>
      <c r="B549" s="2">
        <f t="shared" ca="1" si="432"/>
        <v>1.3833840124909842</v>
      </c>
      <c r="C549" s="2">
        <f t="shared" ca="1" si="433"/>
        <v>1.4492740073657671</v>
      </c>
      <c r="D549" s="2">
        <f t="shared" ca="1" si="434"/>
        <v>1.51179633848438</v>
      </c>
      <c r="E549" s="2">
        <f t="shared" ca="1" si="435"/>
        <v>1.5706264883257983</v>
      </c>
      <c r="F549" s="2">
        <f t="shared" ca="1" si="436"/>
        <v>1.6255439719150988</v>
      </c>
      <c r="G549" s="2">
        <f t="shared" ca="1" si="437"/>
        <v>1.676399952070047</v>
      </c>
      <c r="H549" s="2">
        <f t="shared" ca="1" si="438"/>
        <v>1.7230635579150388</v>
      </c>
      <c r="I549" s="2">
        <f t="shared" ca="1" si="439"/>
        <v>1.7653992523347704</v>
      </c>
      <c r="J549" s="2">
        <f t="shared" ca="1" si="440"/>
        <v>1.8032760742757115</v>
      </c>
      <c r="K549" s="2">
        <f t="shared" ca="1" si="441"/>
        <v>1.8365911583635708</v>
      </c>
      <c r="L549" s="2">
        <f t="shared" ca="1" si="442"/>
        <v>1.8652928264531203</v>
      </c>
      <c r="M549" s="2">
        <f t="shared" ca="1" si="443"/>
        <v>1.889395819552103</v>
      </c>
      <c r="N549" s="2">
        <f t="shared" ca="1" si="444"/>
        <v>1.9089865840493212</v>
      </c>
      <c r="O549" s="2">
        <f t="shared" ca="1" si="445"/>
        <v>1.9242195961797215</v>
      </c>
      <c r="P549" s="2">
        <f t="shared" ca="1" si="446"/>
        <v>1.9353071542310458</v>
      </c>
      <c r="Q549" s="2">
        <f t="shared" ca="1" si="447"/>
        <v>1.9425053952220765</v>
      </c>
      <c r="R549" s="2">
        <f t="shared" ca="1" si="448"/>
        <v>1.9460988670427344</v>
      </c>
      <c r="S549" s="2">
        <f t="shared" ca="1" si="449"/>
        <v>1.9463852192372246</v>
      </c>
      <c r="T549" s="2">
        <f t="shared" ca="1" si="450"/>
        <v>1.9436609100863174</v>
      </c>
      <c r="U549" s="2">
        <f t="shared" ca="1" si="451"/>
        <v>1.9382085592422731</v>
      </c>
      <c r="V549" s="2">
        <f t="shared" ca="1" si="452"/>
        <v>1.9302866847385947</v>
      </c>
      <c r="W549" s="2">
        <f t="shared" ca="1" si="453"/>
        <v>1.920122735447642</v>
      </c>
      <c r="X549" s="2">
        <f t="shared" ca="1" si="454"/>
        <v>1.9079101871070472</v>
      </c>
      <c r="Y549" s="2">
        <f t="shared" ca="1" si="455"/>
        <v>1.8938098596572055</v>
      </c>
      <c r="Z549" s="2">
        <f t="shared" ca="1" si="456"/>
        <v>1.8779547272880948</v>
      </c>
      <c r="AA549" s="2">
        <f t="shared" ca="1" si="457"/>
        <v>1.860456736007192</v>
      </c>
      <c r="AB549" s="2">
        <f t="shared" ca="1" si="458"/>
        <v>1.8414138789521153</v>
      </c>
      <c r="AC549" s="2">
        <f t="shared" ca="1" si="459"/>
        <v>1.8209161158876157</v>
      </c>
      <c r="AD549" s="2">
        <f t="shared" ca="1" si="460"/>
        <v>1.7990494620873865</v>
      </c>
      <c r="AE549" s="2">
        <f t="shared" ca="1" si="461"/>
        <v>1.7758983335565699</v>
      </c>
      <c r="AF549" s="2">
        <f t="shared" ca="1" si="462"/>
        <v>1.7515466952083831</v>
      </c>
      <c r="AG549" s="2">
        <f t="shared" ca="1" si="463"/>
        <v>1.7260786291381729</v>
      </c>
      <c r="AH549" s="2">
        <f t="shared" ca="1" si="464"/>
        <v>1.6995787623319929</v>
      </c>
      <c r="AI549" s="2">
        <f t="shared" ca="1" si="465"/>
        <v>1.6721327643355124</v>
      </c>
      <c r="AJ549" s="2">
        <f t="shared" ca="1" si="466"/>
        <v>1.643827945829383</v>
      </c>
      <c r="AK549" s="2">
        <f t="shared" ca="1" si="467"/>
        <v>1.614753848334777</v>
      </c>
      <c r="AL549" s="2">
        <f t="shared" ca="1" si="468"/>
        <v>1.585002576630103</v>
      </c>
      <c r="AM549" s="2">
        <f t="shared" ca="1" si="469"/>
        <v>1.5546684993969446</v>
      </c>
      <c r="AN549" s="2">
        <f t="shared" ca="1" si="470"/>
        <v>1.5238469034668829</v>
      </c>
      <c r="AO549" s="2">
        <f t="shared" ca="1" si="471"/>
        <v>1.4926313367701931</v>
      </c>
      <c r="AP549" s="2">
        <f t="shared" ca="1" si="472"/>
        <v>1.4611097796869992</v>
      </c>
      <c r="AQ549" s="2">
        <f t="shared" ca="1" si="473"/>
        <v>1.4293603761401945</v>
      </c>
      <c r="AR549" s="2">
        <f t="shared" ca="1" si="474"/>
        <v>1.3974479710573595</v>
      </c>
      <c r="AS549" s="2">
        <f t="shared" ca="1" si="475"/>
        <v>1.3654227426306071</v>
      </c>
      <c r="AT549" s="2">
        <f t="shared" ca="1" si="476"/>
        <v>1.3333215005178853</v>
      </c>
      <c r="AU549" s="2">
        <f t="shared" ca="1" si="477"/>
        <v>1.3011709158413021</v>
      </c>
      <c r="AV549" s="2">
        <f t="shared" ca="1" si="478"/>
        <v>1.2689908530689622</v>
      </c>
      <c r="AW549" s="2">
        <f t="shared" ca="1" si="479"/>
        <v>1.2367961614797822</v>
      </c>
      <c r="AX549" s="2">
        <f t="shared" ca="1" si="480"/>
        <v>1.2045970526931373</v>
      </c>
      <c r="AY549" s="2">
        <f t="shared" ca="1" si="481"/>
        <v>1.1723995232060695</v>
      </c>
      <c r="AZ549" s="2">
        <f t="shared" ca="1" si="430"/>
        <v>1.1402048824072597</v>
      </c>
      <c r="BC549" s="2">
        <f t="shared" ca="1" si="482"/>
        <v>-0.83569432801200527</v>
      </c>
      <c r="BD549" s="2">
        <f t="shared" ca="1" si="482"/>
        <v>-9.5718433282548254E-2</v>
      </c>
      <c r="BE549" s="2">
        <f t="shared" ca="1" si="482"/>
        <v>-0.84978286524824753</v>
      </c>
    </row>
    <row r="550" spans="1:57" x14ac:dyDescent="0.3">
      <c r="A550" s="2">
        <f t="shared" si="431"/>
        <v>5.3799999999999297</v>
      </c>
      <c r="B550" s="2">
        <f t="shared" ca="1" si="432"/>
        <v>1.3850837232296751</v>
      </c>
      <c r="C550" s="2">
        <f t="shared" ca="1" si="433"/>
        <v>1.4509763760479906</v>
      </c>
      <c r="D550" s="2">
        <f t="shared" ca="1" si="434"/>
        <v>1.5134881114162384</v>
      </c>
      <c r="E550" s="2">
        <f t="shared" ca="1" si="435"/>
        <v>1.5722967642165326</v>
      </c>
      <c r="F550" s="2">
        <f t="shared" ca="1" si="436"/>
        <v>1.6271835513539572</v>
      </c>
      <c r="G550" s="2">
        <f t="shared" ca="1" si="437"/>
        <v>1.6780002615703749</v>
      </c>
      <c r="H550" s="2">
        <f t="shared" ca="1" si="438"/>
        <v>1.7246161953888175</v>
      </c>
      <c r="I550" s="2">
        <f t="shared" ca="1" si="439"/>
        <v>1.7668961704677806</v>
      </c>
      <c r="J550" s="2">
        <f t="shared" ca="1" si="440"/>
        <v>1.8047100498069366</v>
      </c>
      <c r="K550" s="2">
        <f t="shared" ca="1" si="441"/>
        <v>1.8379562531176499</v>
      </c>
      <c r="L550" s="2">
        <f t="shared" ca="1" si="442"/>
        <v>1.8665846914534048</v>
      </c>
      <c r="M550" s="2">
        <f t="shared" ca="1" si="443"/>
        <v>1.8906118004538675</v>
      </c>
      <c r="N550" s="2">
        <f t="shared" ca="1" si="444"/>
        <v>1.9101256475349795</v>
      </c>
      <c r="O550" s="2">
        <f t="shared" ca="1" si="445"/>
        <v>1.9252821258715493</v>
      </c>
      <c r="P550" s="2">
        <f t="shared" ca="1" si="446"/>
        <v>1.9362946712236735</v>
      </c>
      <c r="Q550" s="2">
        <f t="shared" ca="1" si="447"/>
        <v>1.9434202498244439</v>
      </c>
      <c r="R550" s="2">
        <f t="shared" ca="1" si="448"/>
        <v>1.9469439329652543</v>
      </c>
      <c r="S550" s="2">
        <f t="shared" ca="1" si="449"/>
        <v>1.9471636081516337</v>
      </c>
      <c r="T550" s="2">
        <f t="shared" ca="1" si="450"/>
        <v>1.9443757191198792</v>
      </c>
      <c r="U550" s="2">
        <f t="shared" ca="1" si="451"/>
        <v>1.9388626661616004</v>
      </c>
      <c r="V550" s="2">
        <f t="shared" ca="1" si="452"/>
        <v>1.9308826090256122</v>
      </c>
      <c r="W550" s="2">
        <f t="shared" ca="1" si="453"/>
        <v>1.9206625806134039</v>
      </c>
      <c r="X550" s="2">
        <f t="shared" ca="1" si="454"/>
        <v>1.9083956673837832</v>
      </c>
      <c r="Y550" s="2">
        <f t="shared" ca="1" si="455"/>
        <v>1.8942423964843227</v>
      </c>
      <c r="Z550" s="2">
        <f t="shared" ca="1" si="456"/>
        <v>1.8783355858783675</v>
      </c>
      <c r="AA550" s="2">
        <f t="shared" ca="1" si="457"/>
        <v>1.8607871669898453</v>
      </c>
      <c r="AB550" s="2">
        <f t="shared" ca="1" si="458"/>
        <v>1.8416952368160584</v>
      </c>
      <c r="AC550" s="2">
        <f t="shared" ca="1" si="459"/>
        <v>1.8211499407255349</v>
      </c>
      <c r="AD550" s="2">
        <f t="shared" ca="1" si="460"/>
        <v>1.7992375263787483</v>
      </c>
      <c r="AE550" s="2">
        <f t="shared" ca="1" si="461"/>
        <v>1.7760426649229728</v>
      </c>
      <c r="AF550" s="2">
        <f t="shared" ca="1" si="462"/>
        <v>1.7516495874875249</v>
      </c>
      <c r="AG550" s="2">
        <f t="shared" ca="1" si="463"/>
        <v>1.7261426505688122</v>
      </c>
      <c r="AH550" s="2">
        <f t="shared" ca="1" si="464"/>
        <v>1.6996067650682922</v>
      </c>
      <c r="AI550" s="2">
        <f t="shared" ca="1" si="465"/>
        <v>1.6721278959197896</v>
      </c>
      <c r="AJ550" s="2">
        <f t="shared" ca="1" si="466"/>
        <v>1.6437936604400865</v>
      </c>
      <c r="AK550" s="2">
        <f t="shared" ca="1" si="467"/>
        <v>1.6146939128558744</v>
      </c>
      <c r="AL550" s="2">
        <f t="shared" ca="1" si="468"/>
        <v>1.5849210640690556</v>
      </c>
      <c r="AM550" s="2">
        <f t="shared" ca="1" si="469"/>
        <v>1.5545697613777414</v>
      </c>
      <c r="AN550" s="2">
        <f t="shared" ca="1" si="470"/>
        <v>1.5237355165214284</v>
      </c>
      <c r="AO550" s="2">
        <f t="shared" ca="1" si="471"/>
        <v>1.4925120252455724</v>
      </c>
      <c r="AP550" s="2">
        <f t="shared" ca="1" si="472"/>
        <v>1.460987329921152</v>
      </c>
      <c r="AQ550" s="2">
        <f t="shared" ca="1" si="473"/>
        <v>1.4292395668665183</v>
      </c>
      <c r="AR550" s="2">
        <f t="shared" ca="1" si="474"/>
        <v>1.3973335458370357</v>
      </c>
      <c r="AS550" s="2">
        <f t="shared" ca="1" si="475"/>
        <v>1.3653194357679679</v>
      </c>
      <c r="AT550" s="2">
        <f t="shared" ca="1" si="476"/>
        <v>1.3332341018106111</v>
      </c>
      <c r="AU550" s="2">
        <f t="shared" ca="1" si="477"/>
        <v>1.3011043376040989</v>
      </c>
      <c r="AV550" s="2">
        <f t="shared" ca="1" si="478"/>
        <v>1.2689501666238547</v>
      </c>
      <c r="AW550" s="2">
        <f t="shared" ca="1" si="479"/>
        <v>1.2367866056840451</v>
      </c>
      <c r="AX550" s="2">
        <f t="shared" ca="1" si="480"/>
        <v>1.2046240437273361</v>
      </c>
      <c r="AY550" s="2">
        <f t="shared" ca="1" si="481"/>
        <v>1.1724686468774503</v>
      </c>
      <c r="AZ550" s="2">
        <f t="shared" ca="1" si="430"/>
        <v>1.1403219061273842</v>
      </c>
      <c r="BC550" s="2">
        <f t="shared" ca="1" si="482"/>
        <v>0.99853812043737555</v>
      </c>
      <c r="BD550" s="2">
        <f t="shared" ca="1" si="482"/>
        <v>0.43346361259199817</v>
      </c>
      <c r="BE550" s="2">
        <f t="shared" ca="1" si="482"/>
        <v>-1.1085275490875688</v>
      </c>
    </row>
    <row r="551" spans="1:57" x14ac:dyDescent="0.3">
      <c r="A551" s="2">
        <f t="shared" si="431"/>
        <v>5.3899999999999295</v>
      </c>
      <c r="B551" s="2">
        <f t="shared" ca="1" si="432"/>
        <v>1.3860920050373127</v>
      </c>
      <c r="C551" s="2">
        <f t="shared" ca="1" si="433"/>
        <v>1.4519330676353839</v>
      </c>
      <c r="D551" s="2">
        <f t="shared" ca="1" si="434"/>
        <v>1.5143854256332168</v>
      </c>
      <c r="E551" s="2">
        <f t="shared" ca="1" si="435"/>
        <v>1.5731290408368872</v>
      </c>
      <c r="F551" s="2">
        <f t="shared" ca="1" si="436"/>
        <v>1.627946598043656</v>
      </c>
      <c r="G551" s="2">
        <f t="shared" ca="1" si="437"/>
        <v>1.6786902903602605</v>
      </c>
      <c r="H551" s="2">
        <f t="shared" ca="1" si="438"/>
        <v>1.7252293809071593</v>
      </c>
      <c r="I551" s="2">
        <f t="shared" ca="1" si="439"/>
        <v>1.7674288390335213</v>
      </c>
      <c r="J551" s="2">
        <f t="shared" ca="1" si="440"/>
        <v>1.8051591485441585</v>
      </c>
      <c r="K551" s="2">
        <f t="shared" ca="1" si="441"/>
        <v>1.838319807849639</v>
      </c>
      <c r="L551" s="2">
        <f t="shared" ca="1" si="442"/>
        <v>1.8668621068421103</v>
      </c>
      <c r="M551" s="2">
        <f t="shared" ca="1" si="443"/>
        <v>1.8908039618523538</v>
      </c>
      <c r="N551" s="2">
        <f t="shared" ca="1" si="444"/>
        <v>1.9102348447729911</v>
      </c>
      <c r="O551" s="2">
        <f t="shared" ca="1" si="445"/>
        <v>1.9253118476606292</v>
      </c>
      <c r="P551" s="2">
        <f t="shared" ca="1" si="446"/>
        <v>1.9362493251138462</v>
      </c>
      <c r="Q551" s="2">
        <f t="shared" ca="1" si="447"/>
        <v>1.9433048539950728</v>
      </c>
      <c r="R551" s="2">
        <f t="shared" ca="1" si="448"/>
        <v>1.9467638108196603</v>
      </c>
      <c r="S551" s="2">
        <f t="shared" ca="1" si="449"/>
        <v>1.9469241035356331</v>
      </c>
      <c r="T551" s="2">
        <f t="shared" ca="1" si="450"/>
        <v>1.9440819447697775</v>
      </c>
      <c r="U551" s="2">
        <f t="shared" ca="1" si="451"/>
        <v>1.9385193002058594</v>
      </c>
      <c r="V551" s="2">
        <f t="shared" ca="1" si="452"/>
        <v>1.9304937576855687</v>
      </c>
      <c r="W551" s="2">
        <f t="shared" ca="1" si="453"/>
        <v>1.9202317222046521</v>
      </c>
      <c r="X551" s="2">
        <f t="shared" ca="1" si="454"/>
        <v>1.9079256804040998</v>
      </c>
      <c r="Y551" s="2">
        <f t="shared" ca="1" si="455"/>
        <v>1.8937356569012727</v>
      </c>
      <c r="Z551" s="2">
        <f t="shared" ca="1" si="456"/>
        <v>1.8777941037970316</v>
      </c>
      <c r="AA551" s="2">
        <f t="shared" ca="1" si="457"/>
        <v>1.8602127278319072</v>
      </c>
      <c r="AB551" s="2">
        <f t="shared" ca="1" si="458"/>
        <v>1.8410895190290539</v>
      </c>
      <c r="AC551" s="2">
        <f t="shared" ca="1" si="459"/>
        <v>1.8205145968277245</v>
      </c>
      <c r="AD551" s="2">
        <f t="shared" ca="1" si="460"/>
        <v>1.798574229261567</v>
      </c>
      <c r="AE551" s="2">
        <f t="shared" ca="1" si="461"/>
        <v>1.7753531303727532</v>
      </c>
      <c r="AF551" s="2">
        <f t="shared" ca="1" si="462"/>
        <v>1.7509355852016852</v>
      </c>
      <c r="AG551" s="2">
        <f t="shared" ca="1" si="463"/>
        <v>1.7254060123674062</v>
      </c>
      <c r="AH551" s="2">
        <f t="shared" ca="1" si="464"/>
        <v>1.6988493944475187</v>
      </c>
      <c r="AI551" s="2">
        <f t="shared" ca="1" si="465"/>
        <v>1.6713517795202497</v>
      </c>
      <c r="AJ551" s="2">
        <f t="shared" ca="1" si="466"/>
        <v>1.6430008791911859</v>
      </c>
      <c r="AK551" s="2">
        <f t="shared" ca="1" si="467"/>
        <v>1.6138866477921856</v>
      </c>
      <c r="AL551" s="2">
        <f t="shared" ca="1" si="468"/>
        <v>1.5841015893297918</v>
      </c>
      <c r="AM551" s="2">
        <f t="shared" ca="1" si="469"/>
        <v>1.553740416175758</v>
      </c>
      <c r="AN551" s="2">
        <f t="shared" ca="1" si="470"/>
        <v>1.5228986509669291</v>
      </c>
      <c r="AO551" s="2">
        <f t="shared" ca="1" si="471"/>
        <v>1.491669923078742</v>
      </c>
      <c r="AP551" s="2">
        <f t="shared" ca="1" si="472"/>
        <v>1.460142123012409</v>
      </c>
      <c r="AQ551" s="2">
        <f t="shared" ca="1" si="473"/>
        <v>1.4283931664616718</v>
      </c>
      <c r="AR551" s="2">
        <f t="shared" ca="1" si="474"/>
        <v>1.3964876160592739</v>
      </c>
      <c r="AS551" s="2">
        <f t="shared" ca="1" si="475"/>
        <v>1.3644754203099201</v>
      </c>
      <c r="AT551" s="2">
        <f t="shared" ca="1" si="476"/>
        <v>1.3323932887300158</v>
      </c>
      <c r="AU551" s="2">
        <f t="shared" ca="1" si="477"/>
        <v>1.3002679257368128</v>
      </c>
      <c r="AV551" s="2">
        <f t="shared" ca="1" si="478"/>
        <v>1.268119301514899</v>
      </c>
      <c r="AW551" s="2">
        <f t="shared" ca="1" si="479"/>
        <v>1.2359623881407384</v>
      </c>
      <c r="AX551" s="2">
        <f t="shared" ca="1" si="480"/>
        <v>1.2038075392576435</v>
      </c>
      <c r="AY551" s="2">
        <f t="shared" ca="1" si="481"/>
        <v>1.1716608783868563</v>
      </c>
      <c r="AZ551" s="2">
        <f t="shared" ca="1" si="430"/>
        <v>1.1395237466766583</v>
      </c>
      <c r="BC551" s="2">
        <f t="shared" ca="1" si="482"/>
        <v>-0.30541096129527645</v>
      </c>
      <c r="BD551" s="2">
        <f t="shared" ca="1" si="482"/>
        <v>-6.1841367782811574E-2</v>
      </c>
      <c r="BE551" s="2">
        <f t="shared" ca="1" si="482"/>
        <v>-0.30734595347639093</v>
      </c>
    </row>
    <row r="552" spans="1:57" x14ac:dyDescent="0.3">
      <c r="A552" s="2">
        <f t="shared" si="431"/>
        <v>5.3999999999999293</v>
      </c>
      <c r="B552" s="2">
        <f t="shared" ca="1" si="432"/>
        <v>1.3872463271266047</v>
      </c>
      <c r="C552" s="2">
        <f t="shared" ca="1" si="433"/>
        <v>1.4530793209639672</v>
      </c>
      <c r="D552" s="2">
        <f t="shared" ca="1" si="434"/>
        <v>1.5155115723490993</v>
      </c>
      <c r="E552" s="2">
        <f t="shared" ca="1" si="435"/>
        <v>1.5742253244109603</v>
      </c>
      <c r="F552" s="2">
        <f t="shared" ca="1" si="436"/>
        <v>1.6290048761479985</v>
      </c>
      <c r="G552" s="2">
        <f t="shared" ca="1" si="437"/>
        <v>1.6797029837760338</v>
      </c>
      <c r="H552" s="2">
        <f t="shared" ca="1" si="438"/>
        <v>1.7261890443743733</v>
      </c>
      <c r="I552" s="2">
        <f t="shared" ca="1" si="439"/>
        <v>1.7683283559447061</v>
      </c>
      <c r="J552" s="2">
        <f t="shared" ca="1" si="440"/>
        <v>1.8059921998344211</v>
      </c>
      <c r="K552" s="2">
        <f t="shared" ca="1" si="441"/>
        <v>1.8390813267356367</v>
      </c>
      <c r="L552" s="2">
        <f t="shared" ca="1" si="442"/>
        <v>1.8675485749957694</v>
      </c>
      <c r="M552" s="2">
        <f t="shared" ca="1" si="443"/>
        <v>1.8914135076919842</v>
      </c>
      <c r="N552" s="2">
        <f t="shared" ca="1" si="444"/>
        <v>1.9107671646612416</v>
      </c>
      <c r="O552" s="2">
        <f t="shared" ca="1" si="445"/>
        <v>1.9257679988206384</v>
      </c>
      <c r="P552" s="2">
        <f t="shared" ca="1" si="446"/>
        <v>1.9366314450226074</v>
      </c>
      <c r="Q552" s="2">
        <f t="shared" ca="1" si="447"/>
        <v>1.9436158522303686</v>
      </c>
      <c r="R552" s="2">
        <f t="shared" ca="1" si="448"/>
        <v>1.9470070640671575</v>
      </c>
      <c r="S552" s="2">
        <f t="shared" ca="1" si="449"/>
        <v>1.9471031714720106</v>
      </c>
      <c r="T552" s="2">
        <f t="shared" ca="1" si="450"/>
        <v>1.9442003194717945</v>
      </c>
      <c r="U552" s="2">
        <f t="shared" ca="1" si="451"/>
        <v>1.9385802039760021</v>
      </c>
      <c r="V552" s="2">
        <f t="shared" ca="1" si="452"/>
        <v>1.9305000073787828</v>
      </c>
      <c r="W552" s="2">
        <f t="shared" ca="1" si="453"/>
        <v>1.9201856749114563</v>
      </c>
      <c r="X552" s="2">
        <f t="shared" ca="1" si="454"/>
        <v>1.9078292629225044</v>
      </c>
      <c r="Y552" s="2">
        <f t="shared" ca="1" si="455"/>
        <v>1.8935904638119876</v>
      </c>
      <c r="Z552" s="2">
        <f t="shared" ca="1" si="456"/>
        <v>1.877601534221421</v>
      </c>
      <c r="AA552" s="2">
        <f t="shared" ca="1" si="457"/>
        <v>1.8599741261416802</v>
      </c>
      <c r="AB552" s="2">
        <f t="shared" ca="1" si="458"/>
        <v>1.8408062918222265</v>
      </c>
      <c r="AC552" s="2">
        <f t="shared" ca="1" si="459"/>
        <v>1.8201882932786428</v>
      </c>
      <c r="AD552" s="2">
        <f t="shared" ca="1" si="460"/>
        <v>1.7982065869477428</v>
      </c>
      <c r="AE552" s="2">
        <f t="shared" ca="1" si="461"/>
        <v>1.7749460975664773</v>
      </c>
      <c r="AF552" s="2">
        <f t="shared" ca="1" si="462"/>
        <v>1.7504913318301216</v>
      </c>
      <c r="AG552" s="2">
        <f t="shared" ca="1" si="463"/>
        <v>1.7249269382509809</v>
      </c>
      <c r="AH552" s="2">
        <f t="shared" ca="1" si="464"/>
        <v>1.6983381388917256</v>
      </c>
      <c r="AI552" s="2">
        <f t="shared" ca="1" si="465"/>
        <v>1.6708112327774298</v>
      </c>
      <c r="AJ552" s="2">
        <f t="shared" ca="1" si="466"/>
        <v>1.6424341934983693</v>
      </c>
      <c r="AK552" s="2">
        <f t="shared" ca="1" si="467"/>
        <v>1.6132972429311141</v>
      </c>
      <c r="AL552" s="2">
        <f t="shared" ca="1" si="468"/>
        <v>1.5834931452057865</v>
      </c>
      <c r="AM552" s="2">
        <f t="shared" ca="1" si="469"/>
        <v>1.5531168442638126</v>
      </c>
      <c r="AN552" s="2">
        <f t="shared" ca="1" si="470"/>
        <v>1.5222640396735951</v>
      </c>
      <c r="AO552" s="2">
        <f t="shared" ca="1" si="471"/>
        <v>1.491028460310114</v>
      </c>
      <c r="AP552" s="2">
        <f t="shared" ca="1" si="472"/>
        <v>1.4594980110092752</v>
      </c>
      <c r="AQ552" s="2">
        <f t="shared" ca="1" si="473"/>
        <v>1.4277505538898081</v>
      </c>
      <c r="AR552" s="2">
        <f t="shared" ca="1" si="474"/>
        <v>1.395850572575233</v>
      </c>
      <c r="AS552" s="2">
        <f t="shared" ca="1" si="475"/>
        <v>1.3638479640151664</v>
      </c>
      <c r="AT552" s="2">
        <f t="shared" ca="1" si="476"/>
        <v>1.3317794509989398</v>
      </c>
      <c r="AU552" s="2">
        <f t="shared" ca="1" si="477"/>
        <v>1.2996718170201011</v>
      </c>
      <c r="AV552" s="2">
        <f t="shared" ca="1" si="478"/>
        <v>1.2675451467230223</v>
      </c>
      <c r="AW552" s="2">
        <f t="shared" ca="1" si="479"/>
        <v>1.2354145352147885</v>
      </c>
      <c r="AX552" s="2">
        <f t="shared" ca="1" si="480"/>
        <v>1.2032904682728529</v>
      </c>
      <c r="AY552" s="2">
        <f t="shared" ca="1" si="481"/>
        <v>1.1711791922506898</v>
      </c>
      <c r="AZ552" s="2">
        <f t="shared" ca="1" si="430"/>
        <v>1.1390820515671014</v>
      </c>
      <c r="BC552" s="2">
        <f t="shared" ca="1" si="482"/>
        <v>0.16514091958647548</v>
      </c>
      <c r="BD552" s="2">
        <f t="shared" ca="1" si="482"/>
        <v>0.26733795233301727</v>
      </c>
      <c r="BE552" s="2">
        <f t="shared" ca="1" si="482"/>
        <v>-0.98162488093848399</v>
      </c>
    </row>
    <row r="553" spans="1:57" x14ac:dyDescent="0.3">
      <c r="A553" s="2">
        <f t="shared" si="431"/>
        <v>5.4099999999999291</v>
      </c>
      <c r="B553" s="2">
        <f t="shared" ca="1" si="432"/>
        <v>1.3895786014868308</v>
      </c>
      <c r="C553" s="2">
        <f t="shared" ca="1" si="433"/>
        <v>1.4552981244783973</v>
      </c>
      <c r="D553" s="2">
        <f t="shared" ca="1" si="434"/>
        <v>1.5176124498688202</v>
      </c>
      <c r="E553" s="2">
        <f t="shared" ca="1" si="435"/>
        <v>1.5762058175047526</v>
      </c>
      <c r="F553" s="2">
        <f t="shared" ca="1" si="436"/>
        <v>1.6308638483012317</v>
      </c>
      <c r="G553" s="2">
        <f t="shared" ca="1" si="437"/>
        <v>1.6814395817373988</v>
      </c>
      <c r="H553" s="2">
        <f t="shared" ca="1" si="438"/>
        <v>1.7278022814825267</v>
      </c>
      <c r="I553" s="2">
        <f t="shared" ca="1" si="439"/>
        <v>1.7698173123058694</v>
      </c>
      <c r="J553" s="2">
        <f t="shared" ca="1" si="440"/>
        <v>1.8073564909294166</v>
      </c>
      <c r="K553" s="2">
        <f t="shared" ca="1" si="441"/>
        <v>1.8403215549875545</v>
      </c>
      <c r="L553" s="2">
        <f t="shared" ca="1" si="442"/>
        <v>1.8686666219860344</v>
      </c>
      <c r="M553" s="2">
        <f t="shared" ca="1" si="443"/>
        <v>1.8924126289096079</v>
      </c>
      <c r="N553" s="2">
        <f t="shared" ca="1" si="444"/>
        <v>1.9116519081351415</v>
      </c>
      <c r="O553" s="2">
        <f t="shared" ca="1" si="445"/>
        <v>1.9265439965653326</v>
      </c>
      <c r="P553" s="2">
        <f t="shared" ca="1" si="446"/>
        <v>1.9373051318806511</v>
      </c>
      <c r="Q553" s="2">
        <f t="shared" ca="1" si="447"/>
        <v>1.9441941577824917</v>
      </c>
      <c r="R553" s="2">
        <f t="shared" ca="1" si="448"/>
        <v>1.9474971080568806</v>
      </c>
      <c r="S553" s="2">
        <f t="shared" ca="1" si="449"/>
        <v>1.9475119803592913</v>
      </c>
      <c r="T553" s="2">
        <f t="shared" ca="1" si="450"/>
        <v>1.9445345768104276</v>
      </c>
      <c r="U553" s="2">
        <f t="shared" ca="1" si="451"/>
        <v>1.9388460495692879</v>
      </c>
      <c r="V553" s="2">
        <f t="shared" ca="1" si="452"/>
        <v>1.9307029032333864</v>
      </c>
      <c r="W553" s="2">
        <f t="shared" ca="1" si="453"/>
        <v>1.9203303525962985</v>
      </c>
      <c r="X553" s="2">
        <f t="shared" ca="1" si="454"/>
        <v>1.9079197544127453</v>
      </c>
      <c r="Y553" s="2">
        <f t="shared" ca="1" si="455"/>
        <v>1.8936302003378898</v>
      </c>
      <c r="Z553" s="2">
        <f t="shared" ca="1" si="456"/>
        <v>1.8775934831053387</v>
      </c>
      <c r="AA553" s="2">
        <f t="shared" ca="1" si="457"/>
        <v>1.8599209310330755</v>
      </c>
      <c r="AB553" s="2">
        <f t="shared" ca="1" si="458"/>
        <v>1.8407103889411129</v>
      </c>
      <c r="AC553" s="2">
        <f t="shared" ca="1" si="459"/>
        <v>1.820051991075144</v>
      </c>
      <c r="AD553" s="2">
        <f t="shared" ca="1" si="460"/>
        <v>1.7980321114582243</v>
      </c>
      <c r="AE553" s="2">
        <f t="shared" ca="1" si="461"/>
        <v>1.7747356144785289</v>
      </c>
      <c r="AF553" s="2">
        <f t="shared" ca="1" si="462"/>
        <v>1.7502469573882184</v>
      </c>
      <c r="AG553" s="2">
        <f t="shared" ca="1" si="463"/>
        <v>1.7246507475219395</v>
      </c>
      <c r="AH553" s="2">
        <f t="shared" ca="1" si="464"/>
        <v>1.6980321753939096</v>
      </c>
      <c r="AI553" s="2">
        <f t="shared" ca="1" si="465"/>
        <v>1.6704775199340507</v>
      </c>
      <c r="AJ553" s="2">
        <f t="shared" ca="1" si="466"/>
        <v>1.6420747455657716</v>
      </c>
      <c r="AK553" s="2">
        <f t="shared" ca="1" si="467"/>
        <v>1.6129140702991756</v>
      </c>
      <c r="AL553" s="2">
        <f t="shared" ca="1" si="468"/>
        <v>1.5830882465541296</v>
      </c>
      <c r="AM553" s="2">
        <f t="shared" ca="1" si="469"/>
        <v>1.5526921774862135</v>
      </c>
      <c r="AN553" s="2">
        <f t="shared" ca="1" si="470"/>
        <v>1.5218214667839915</v>
      </c>
      <c r="AO553" s="2">
        <f t="shared" ca="1" si="471"/>
        <v>1.490569669855933</v>
      </c>
      <c r="AP553" s="2">
        <f t="shared" ca="1" si="472"/>
        <v>1.4590244332516877</v>
      </c>
      <c r="AQ553" s="2">
        <f t="shared" ca="1" si="473"/>
        <v>1.4272632937435319</v>
      </c>
      <c r="AR553" s="2">
        <f t="shared" ca="1" si="474"/>
        <v>1.3953503852320892</v>
      </c>
      <c r="AS553" s="2">
        <f t="shared" ca="1" si="475"/>
        <v>1.3633352831456917</v>
      </c>
      <c r="AT553" s="2">
        <f t="shared" ca="1" si="476"/>
        <v>1.331254453599908</v>
      </c>
      <c r="AU553" s="2">
        <f t="shared" ca="1" si="477"/>
        <v>1.2991344886094958</v>
      </c>
      <c r="AV553" s="2">
        <f t="shared" ca="1" si="478"/>
        <v>1.2669953161872718</v>
      </c>
      <c r="AW553" s="2">
        <f t="shared" ca="1" si="479"/>
        <v>1.2348518833902558</v>
      </c>
      <c r="AX553" s="2">
        <f t="shared" ca="1" si="480"/>
        <v>1.2027145366812477</v>
      </c>
      <c r="AY553" s="2">
        <f t="shared" ca="1" si="481"/>
        <v>1.1705893715919633</v>
      </c>
      <c r="AZ553" s="2">
        <f t="shared" ca="1" si="430"/>
        <v>1.1384773723599992</v>
      </c>
      <c r="BC553" s="2">
        <f t="shared" ca="1" si="482"/>
        <v>0.55862016142741933</v>
      </c>
      <c r="BD553" s="2">
        <f t="shared" ca="1" si="482"/>
        <v>1.6616863703377716</v>
      </c>
      <c r="BE553" s="2">
        <f t="shared" ca="1" si="482"/>
        <v>1.4378706316202976</v>
      </c>
    </row>
    <row r="554" spans="1:57" x14ac:dyDescent="0.3">
      <c r="A554" s="2">
        <f t="shared" si="431"/>
        <v>5.4199999999999289</v>
      </c>
      <c r="B554" s="2">
        <f t="shared" ca="1" si="432"/>
        <v>1.3910757586773062</v>
      </c>
      <c r="C554" s="2">
        <f t="shared" ca="1" si="433"/>
        <v>1.456747002500786</v>
      </c>
      <c r="D554" s="2">
        <f t="shared" ca="1" si="434"/>
        <v>1.5190052909256166</v>
      </c>
      <c r="E554" s="2">
        <f t="shared" ca="1" si="435"/>
        <v>1.5775369523095608</v>
      </c>
      <c r="F554" s="2">
        <f t="shared" ca="1" si="436"/>
        <v>1.6321290140006168</v>
      </c>
      <c r="G554" s="2">
        <f t="shared" ca="1" si="437"/>
        <v>1.6826348956972195</v>
      </c>
      <c r="H554" s="2">
        <f t="shared" ca="1" si="438"/>
        <v>1.7289238369515962</v>
      </c>
      <c r="I554" s="2">
        <f t="shared" ca="1" si="439"/>
        <v>1.7708613839621454</v>
      </c>
      <c r="J554" s="2">
        <f t="shared" ca="1" si="440"/>
        <v>1.8083200031462487</v>
      </c>
      <c r="K554" s="2">
        <f t="shared" ca="1" si="441"/>
        <v>1.8412025302143196</v>
      </c>
      <c r="L554" s="2">
        <f t="shared" ca="1" si="442"/>
        <v>1.8694644690148674</v>
      </c>
      <c r="M554" s="2">
        <f t="shared" ca="1" si="443"/>
        <v>1.8931282341023148</v>
      </c>
      <c r="N554" s="2">
        <f t="shared" ca="1" si="444"/>
        <v>1.9122875515117859</v>
      </c>
      <c r="O554" s="2">
        <f t="shared" ca="1" si="445"/>
        <v>1.9271031417978657</v>
      </c>
      <c r="P554" s="2">
        <f t="shared" ca="1" si="446"/>
        <v>1.9377921445967021</v>
      </c>
      <c r="Q554" s="2">
        <f t="shared" ca="1" si="447"/>
        <v>1.944613997545795</v>
      </c>
      <c r="R554" s="2">
        <f t="shared" ca="1" si="448"/>
        <v>1.9478550242144721</v>
      </c>
      <c r="S554" s="2">
        <f t="shared" ca="1" si="449"/>
        <v>1.9478132292716301</v>
      </c>
      <c r="T554" s="2">
        <f t="shared" ca="1" si="450"/>
        <v>1.9447841732043614</v>
      </c>
      <c r="U554" s="2">
        <f t="shared" ca="1" si="451"/>
        <v>1.9390485670296849</v>
      </c>
      <c r="V554" s="2">
        <f t="shared" ca="1" si="452"/>
        <v>1.9308623417850963</v>
      </c>
      <c r="W554" s="2">
        <f t="shared" ca="1" si="453"/>
        <v>1.9204500877327435</v>
      </c>
      <c r="X554" s="2">
        <f t="shared" ca="1" si="454"/>
        <v>1.9080025693000027</v>
      </c>
      <c r="Y554" s="2">
        <f t="shared" ca="1" si="455"/>
        <v>1.893678385423317</v>
      </c>
      <c r="Z554" s="2">
        <f t="shared" ca="1" si="456"/>
        <v>1.8776089730225236</v>
      </c>
      <c r="AA554" s="2">
        <f t="shared" ca="1" si="457"/>
        <v>1.8599054443570207</v>
      </c>
      <c r="AB554" s="2">
        <f t="shared" ca="1" si="458"/>
        <v>1.8406655437000012</v>
      </c>
      <c r="AC554" s="2">
        <f t="shared" ca="1" si="459"/>
        <v>1.8199793837238294</v>
      </c>
      <c r="AD554" s="2">
        <f t="shared" ca="1" si="460"/>
        <v>1.7979333617685402</v>
      </c>
      <c r="AE554" s="2">
        <f t="shared" ca="1" si="461"/>
        <v>1.7746123873810848</v>
      </c>
      <c r="AF554" s="2">
        <f t="shared" ca="1" si="462"/>
        <v>1.7501009738252562</v>
      </c>
      <c r="AG554" s="2">
        <f t="shared" ca="1" si="463"/>
        <v>1.7244837927400636</v>
      </c>
      <c r="AH554" s="2">
        <f t="shared" ca="1" si="464"/>
        <v>1.6978461086097774</v>
      </c>
      <c r="AI554" s="2">
        <f t="shared" ca="1" si="465"/>
        <v>1.6702742857771697</v>
      </c>
      <c r="AJ554" s="2">
        <f t="shared" ca="1" si="466"/>
        <v>1.6418563848942294</v>
      </c>
      <c r="AK554" s="2">
        <f t="shared" ca="1" si="467"/>
        <v>1.6126827252371547</v>
      </c>
      <c r="AL554" s="2">
        <f t="shared" ca="1" si="468"/>
        <v>1.5828461522234836</v>
      </c>
      <c r="AM554" s="2">
        <f t="shared" ca="1" si="469"/>
        <v>1.5524416324105081</v>
      </c>
      <c r="AN554" s="2">
        <f t="shared" ca="1" si="470"/>
        <v>1.5215647773446588</v>
      </c>
      <c r="AO554" s="2">
        <f t="shared" ca="1" si="471"/>
        <v>1.4903090725609374</v>
      </c>
      <c r="AP554" s="2">
        <f t="shared" ca="1" si="472"/>
        <v>1.4587620102709713</v>
      </c>
      <c r="AQ554" s="2">
        <f t="shared" ca="1" si="473"/>
        <v>1.4270009067024931</v>
      </c>
      <c r="AR554" s="2">
        <f t="shared" ca="1" si="474"/>
        <v>1.3950896518867</v>
      </c>
      <c r="AS554" s="2">
        <f t="shared" ca="1" si="475"/>
        <v>1.3630776063170282</v>
      </c>
      <c r="AT554" s="2">
        <f t="shared" ca="1" si="476"/>
        <v>1.3310010860286217</v>
      </c>
      <c r="AU554" s="2">
        <f t="shared" ca="1" si="477"/>
        <v>1.2988865975438293</v>
      </c>
      <c r="AV554" s="2">
        <f t="shared" ca="1" si="478"/>
        <v>1.266754017704981</v>
      </c>
      <c r="AW554" s="2">
        <f t="shared" ca="1" si="479"/>
        <v>1.234618250983178</v>
      </c>
      <c r="AX554" s="2">
        <f t="shared" ca="1" si="480"/>
        <v>1.2024896095858626</v>
      </c>
      <c r="AY554" s="2">
        <f t="shared" ca="1" si="481"/>
        <v>1.1703741393252409</v>
      </c>
      <c r="AZ554" s="2">
        <f t="shared" ca="1" si="430"/>
        <v>1.1382725961403914</v>
      </c>
      <c r="BC554" s="2">
        <f t="shared" ca="1" si="482"/>
        <v>0.51505565840898182</v>
      </c>
      <c r="BD554" s="2">
        <f t="shared" ca="1" si="482"/>
        <v>-0.24760015164231586</v>
      </c>
      <c r="BE554" s="2">
        <f t="shared" ca="1" si="482"/>
        <v>-0.44398982557117961</v>
      </c>
    </row>
    <row r="555" spans="1:57" x14ac:dyDescent="0.3">
      <c r="A555" s="2">
        <f t="shared" si="431"/>
        <v>5.4299999999999287</v>
      </c>
      <c r="B555" s="2">
        <f t="shared" ca="1" si="432"/>
        <v>1.3918816359433916</v>
      </c>
      <c r="C555" s="2">
        <f t="shared" ca="1" si="433"/>
        <v>1.4575252431556354</v>
      </c>
      <c r="D555" s="2">
        <f t="shared" ca="1" si="434"/>
        <v>1.5197473336948462</v>
      </c>
      <c r="E555" s="2">
        <f t="shared" ca="1" si="435"/>
        <v>1.5782363339588079</v>
      </c>
      <c r="F555" s="2">
        <f t="shared" ca="1" si="436"/>
        <v>1.6327806803746823</v>
      </c>
      <c r="G555" s="2">
        <f t="shared" ca="1" si="437"/>
        <v>1.6832341879439447</v>
      </c>
      <c r="H555" s="2">
        <f t="shared" ca="1" si="438"/>
        <v>1.7294660993831772</v>
      </c>
      <c r="I555" s="2">
        <f t="shared" ca="1" si="439"/>
        <v>1.7713421748557212</v>
      </c>
      <c r="J555" s="2">
        <f t="shared" ca="1" si="440"/>
        <v>1.8087355626124384</v>
      </c>
      <c r="K555" s="2">
        <f t="shared" ca="1" si="441"/>
        <v>1.8415502253755791</v>
      </c>
      <c r="L555" s="2">
        <f t="shared" ca="1" si="442"/>
        <v>1.8697430783314239</v>
      </c>
      <c r="M555" s="2">
        <f t="shared" ca="1" si="443"/>
        <v>1.8933380350963132</v>
      </c>
      <c r="N555" s="2">
        <f t="shared" ca="1" si="444"/>
        <v>1.9124302343339759</v>
      </c>
      <c r="O555" s="2">
        <f t="shared" ca="1" si="445"/>
        <v>1.9271815977874356</v>
      </c>
      <c r="P555" s="2">
        <f t="shared" ca="1" si="446"/>
        <v>1.9378101840586017</v>
      </c>
      <c r="Q555" s="2">
        <f t="shared" ca="1" si="447"/>
        <v>1.9445760418084979</v>
      </c>
      <c r="R555" s="2">
        <f t="shared" ca="1" si="448"/>
        <v>1.9477658019048307</v>
      </c>
      <c r="S555" s="2">
        <f t="shared" ca="1" si="449"/>
        <v>1.9476774942274546</v>
      </c>
      <c r="T555" s="2">
        <f t="shared" ca="1" si="450"/>
        <v>1.944606456810158</v>
      </c>
      <c r="U555" s="2">
        <f t="shared" ca="1" si="451"/>
        <v>1.9388329800500939</v>
      </c>
      <c r="V555" s="2">
        <f t="shared" ca="1" si="452"/>
        <v>1.9306124435757868</v>
      </c>
      <c r="W555" s="2">
        <f t="shared" ca="1" si="453"/>
        <v>1.9201688369325134</v>
      </c>
      <c r="X555" s="2">
        <f t="shared" ca="1" si="454"/>
        <v>1.9076923573829525</v>
      </c>
      <c r="Y555" s="2">
        <f t="shared" ca="1" si="455"/>
        <v>1.8933411370534015</v>
      </c>
      <c r="Z555" s="2">
        <f t="shared" ca="1" si="456"/>
        <v>1.8772462830155063</v>
      </c>
      <c r="AA555" s="2">
        <f t="shared" ca="1" si="457"/>
        <v>1.8595187169507899</v>
      </c>
      <c r="AB555" s="2">
        <f t="shared" ca="1" si="458"/>
        <v>1.8402561073355705</v>
      </c>
      <c r="AC555" s="2">
        <f t="shared" ca="1" si="459"/>
        <v>1.8195485693371647</v>
      </c>
      <c r="AD555" s="2">
        <f t="shared" ca="1" si="460"/>
        <v>1.7974825472198974</v>
      </c>
      <c r="AE555" s="2">
        <f t="shared" ca="1" si="461"/>
        <v>1.774143019077028</v>
      </c>
      <c r="AF555" s="2">
        <f t="shared" ca="1" si="462"/>
        <v>1.7496145775203107</v>
      </c>
      <c r="AG555" s="2">
        <f t="shared" ca="1" si="463"/>
        <v>1.7239819818569075</v>
      </c>
      <c r="AH555" s="2">
        <f t="shared" ca="1" si="464"/>
        <v>1.697330593940471</v>
      </c>
      <c r="AI555" s="2">
        <f t="shared" ca="1" si="465"/>
        <v>1.6697468869134142</v>
      </c>
      <c r="AJ555" s="2">
        <f t="shared" ca="1" si="466"/>
        <v>1.64131904092753</v>
      </c>
      <c r="AK555" s="2">
        <f t="shared" ca="1" si="467"/>
        <v>1.6121374995302196</v>
      </c>
      <c r="AL555" s="2">
        <f t="shared" ca="1" si="468"/>
        <v>1.5822952237152466</v>
      </c>
      <c r="AM555" s="2">
        <f t="shared" ca="1" si="469"/>
        <v>1.5518872655012135</v>
      </c>
      <c r="AN555" s="2">
        <f t="shared" ca="1" si="470"/>
        <v>1.5210092659082648</v>
      </c>
      <c r="AO555" s="2">
        <f t="shared" ca="1" si="471"/>
        <v>1.4897546620791196</v>
      </c>
      <c r="AP555" s="2">
        <f t="shared" ca="1" si="472"/>
        <v>1.4582108137337264</v>
      </c>
      <c r="AQ555" s="2">
        <f t="shared" ca="1" si="473"/>
        <v>1.426454839259252</v>
      </c>
      <c r="AR555" s="2">
        <f t="shared" ca="1" si="474"/>
        <v>1.3945504085666323</v>
      </c>
      <c r="AS555" s="2">
        <f t="shared" ca="1" si="475"/>
        <v>1.3625466916819724</v>
      </c>
      <c r="AT555" s="2">
        <f t="shared" ca="1" si="476"/>
        <v>1.3304798790222259</v>
      </c>
      <c r="AU555" s="2">
        <f t="shared" ca="1" si="477"/>
        <v>1.2983764154742472</v>
      </c>
      <c r="AV555" s="2">
        <f t="shared" ca="1" si="478"/>
        <v>1.2662561500520455</v>
      </c>
      <c r="AW555" s="2">
        <f t="shared" ca="1" si="479"/>
        <v>1.2341339679778898</v>
      </c>
      <c r="AX555" s="2">
        <f t="shared" ca="1" si="480"/>
        <v>1.2020201700650557</v>
      </c>
      <c r="AY555" s="2">
        <f t="shared" ca="1" si="481"/>
        <v>1.169920772005135</v>
      </c>
      <c r="AZ555" s="2">
        <f t="shared" ca="1" si="430"/>
        <v>1.1378363139507648</v>
      </c>
      <c r="BC555" s="2">
        <f t="shared" ca="1" si="482"/>
        <v>-6.8260553496600096E-2</v>
      </c>
      <c r="BD555" s="2">
        <f t="shared" ca="1" si="482"/>
        <v>-1.0274581029401233</v>
      </c>
      <c r="BE555" s="2">
        <f t="shared" ca="1" si="482"/>
        <v>-1.1059848177074389</v>
      </c>
    </row>
    <row r="556" spans="1:57" x14ac:dyDescent="0.3">
      <c r="A556" s="2">
        <f t="shared" si="431"/>
        <v>5.4399999999999284</v>
      </c>
      <c r="B556" s="2">
        <f t="shared" ca="1" si="432"/>
        <v>1.3940273415074611</v>
      </c>
      <c r="C556" s="2">
        <f t="shared" ca="1" si="433"/>
        <v>1.45959746168423</v>
      </c>
      <c r="D556" s="2">
        <f t="shared" ca="1" si="434"/>
        <v>1.5217402748663258</v>
      </c>
      <c r="E556" s="2">
        <f t="shared" ca="1" si="435"/>
        <v>1.5801461996165265</v>
      </c>
      <c r="F556" s="2">
        <f t="shared" ca="1" si="436"/>
        <v>1.6346049690698243</v>
      </c>
      <c r="G556" s="2">
        <f t="shared" ca="1" si="437"/>
        <v>1.6849706935921525</v>
      </c>
      <c r="H556" s="2">
        <f t="shared" ca="1" si="438"/>
        <v>1.7311125311846478</v>
      </c>
      <c r="I556" s="2">
        <f t="shared" ca="1" si="439"/>
        <v>1.772896373237157</v>
      </c>
      <c r="J556" s="2">
        <f t="shared" ca="1" si="440"/>
        <v>1.810195966641778</v>
      </c>
      <c r="K556" s="2">
        <f t="shared" ca="1" si="441"/>
        <v>1.8429163147233067</v>
      </c>
      <c r="L556" s="2">
        <f t="shared" ca="1" si="442"/>
        <v>1.8710156536644682</v>
      </c>
      <c r="M556" s="2">
        <f t="shared" ca="1" si="443"/>
        <v>1.8945193023190434</v>
      </c>
      <c r="N556" s="2">
        <f t="shared" ca="1" si="444"/>
        <v>1.9135237156547535</v>
      </c>
      <c r="O556" s="2">
        <f t="shared" ca="1" si="445"/>
        <v>1.9281919188627972</v>
      </c>
      <c r="P556" s="2">
        <f t="shared" ca="1" si="446"/>
        <v>1.9387427912561899</v>
      </c>
      <c r="Q556" s="2">
        <f t="shared" ca="1" si="447"/>
        <v>1.9454368943491664</v>
      </c>
      <c r="R556" s="2">
        <f t="shared" ca="1" si="448"/>
        <v>1.9485610685702541</v>
      </c>
      <c r="S556" s="2">
        <f t="shared" ca="1" si="449"/>
        <v>1.9484132719611689</v>
      </c>
      <c r="T556" s="2">
        <f t="shared" ca="1" si="450"/>
        <v>1.9452885240432547</v>
      </c>
      <c r="U556" s="2">
        <f t="shared" ca="1" si="451"/>
        <v>1.9394665998822065</v>
      </c>
      <c r="V556" s="2">
        <f t="shared" ca="1" si="452"/>
        <v>1.9312022346156088</v>
      </c>
      <c r="W556" s="2">
        <f t="shared" ca="1" si="453"/>
        <v>1.9207187256471019</v>
      </c>
      <c r="X556" s="2">
        <f t="shared" ca="1" si="454"/>
        <v>1.9082056129859468</v>
      </c>
      <c r="Y556" s="2">
        <f t="shared" ca="1" si="455"/>
        <v>1.8938204725917247</v>
      </c>
      <c r="Z556" s="2">
        <f t="shared" ca="1" si="456"/>
        <v>1.8776939923774867</v>
      </c>
      <c r="AA556" s="2">
        <f t="shared" ca="1" si="457"/>
        <v>1.8599368136466901</v>
      </c>
      <c r="AB556" s="2">
        <f t="shared" ca="1" si="458"/>
        <v>1.8406464385488053</v>
      </c>
      <c r="AC556" s="2">
        <f t="shared" ca="1" si="459"/>
        <v>1.8199128935388778</v>
      </c>
      <c r="AD556" s="2">
        <f t="shared" ca="1" si="460"/>
        <v>1.7978225781421526</v>
      </c>
      <c r="AE556" s="2">
        <f t="shared" ca="1" si="461"/>
        <v>1.7744604471184207</v>
      </c>
      <c r="AF556" s="2">
        <f t="shared" ca="1" si="462"/>
        <v>1.7499110804979909</v>
      </c>
      <c r="AG556" s="2">
        <f t="shared" ca="1" si="463"/>
        <v>1.7242592333543931</v>
      </c>
      <c r="AH556" s="2">
        <f t="shared" ca="1" si="464"/>
        <v>1.6975902730434564</v>
      </c>
      <c r="AI556" s="2">
        <f t="shared" ca="1" si="465"/>
        <v>1.6699906896254284</v>
      </c>
      <c r="AJ556" s="2">
        <f t="shared" ca="1" si="466"/>
        <v>1.6415486907515242</v>
      </c>
      <c r="AK556" s="2">
        <f t="shared" ca="1" si="467"/>
        <v>1.6123547519706374</v>
      </c>
      <c r="AL556" s="2">
        <f t="shared" ca="1" si="468"/>
        <v>1.5825018571546499</v>
      </c>
      <c r="AM556" s="2">
        <f t="shared" ca="1" si="469"/>
        <v>1.552085050567912</v>
      </c>
      <c r="AN556" s="2">
        <f t="shared" ca="1" si="470"/>
        <v>1.5211999090511528</v>
      </c>
      <c r="AO556" s="2">
        <f t="shared" ca="1" si="471"/>
        <v>1.4899397275770099</v>
      </c>
      <c r="AP556" s="2">
        <f t="shared" ca="1" si="472"/>
        <v>1.4583916399709662</v>
      </c>
      <c r="AQ556" s="2">
        <f t="shared" ca="1" si="473"/>
        <v>1.4266324742382182</v>
      </c>
      <c r="AR556" s="2">
        <f t="shared" ca="1" si="474"/>
        <v>1.3947255886666889</v>
      </c>
      <c r="AS556" s="2">
        <f t="shared" ca="1" si="475"/>
        <v>1.3627198720163247</v>
      </c>
      <c r="AT556" s="2">
        <f t="shared" ca="1" si="476"/>
        <v>1.3306512982697336</v>
      </c>
      <c r="AU556" s="2">
        <f t="shared" ca="1" si="477"/>
        <v>1.2985461592586092</v>
      </c>
      <c r="AV556" s="2">
        <f t="shared" ca="1" si="478"/>
        <v>1.2664241842444182</v>
      </c>
      <c r="AW556" s="2">
        <f t="shared" ca="1" si="479"/>
        <v>1.2343001472618813</v>
      </c>
      <c r="AX556" s="2">
        <f t="shared" ca="1" si="480"/>
        <v>1.2021842452597689</v>
      </c>
      <c r="AY556" s="2">
        <f t="shared" ca="1" si="481"/>
        <v>1.1700823679999317</v>
      </c>
      <c r="AZ556" s="2">
        <f t="shared" ca="1" si="430"/>
        <v>1.1379947318098882</v>
      </c>
      <c r="BC556" s="2">
        <f t="shared" ca="1" si="482"/>
        <v>1.1823839300947832</v>
      </c>
      <c r="BD556" s="2">
        <f t="shared" ca="1" si="482"/>
        <v>3.8439826545513256E-3</v>
      </c>
      <c r="BE556" s="2">
        <f t="shared" ca="1" si="482"/>
        <v>9.9909492827078061E-2</v>
      </c>
    </row>
    <row r="557" spans="1:57" x14ac:dyDescent="0.3">
      <c r="A557" s="2">
        <f t="shared" si="431"/>
        <v>5.4499999999999282</v>
      </c>
      <c r="B557" s="2">
        <f t="shared" ca="1" si="432"/>
        <v>1.3952336356194961</v>
      </c>
      <c r="C557" s="2">
        <f t="shared" ca="1" si="433"/>
        <v>1.4607502654393103</v>
      </c>
      <c r="D557" s="2">
        <f t="shared" ca="1" si="434"/>
        <v>1.5228329815777146</v>
      </c>
      <c r="E557" s="2">
        <f t="shared" ca="1" si="435"/>
        <v>1.5811742050932078</v>
      </c>
      <c r="F557" s="2">
        <f t="shared" ca="1" si="436"/>
        <v>1.6355649700416157</v>
      </c>
      <c r="G557" s="2">
        <f t="shared" ca="1" si="437"/>
        <v>1.6858596987916008</v>
      </c>
      <c r="H557" s="2">
        <f t="shared" ca="1" si="438"/>
        <v>1.731927493187565</v>
      </c>
      <c r="I557" s="2">
        <f t="shared" ca="1" si="439"/>
        <v>1.7736344094340242</v>
      </c>
      <c r="J557" s="2">
        <f t="shared" ca="1" si="440"/>
        <v>1.8108548261434096</v>
      </c>
      <c r="K557" s="2">
        <f t="shared" ca="1" si="441"/>
        <v>1.8434948170908108</v>
      </c>
      <c r="L557" s="2">
        <f t="shared" ca="1" si="442"/>
        <v>1.871513965380087</v>
      </c>
      <c r="M557" s="2">
        <f t="shared" ca="1" si="443"/>
        <v>1.8949390175636618</v>
      </c>
      <c r="N557" s="2">
        <f t="shared" ca="1" si="444"/>
        <v>1.9138677648960021</v>
      </c>
      <c r="O557" s="2">
        <f t="shared" ca="1" si="445"/>
        <v>1.9284643546016096</v>
      </c>
      <c r="P557" s="2">
        <f t="shared" ca="1" si="446"/>
        <v>1.9389485047873198</v>
      </c>
      <c r="Q557" s="2">
        <f t="shared" ca="1" si="447"/>
        <v>1.9455813079946003</v>
      </c>
      <c r="R557" s="2">
        <f t="shared" ca="1" si="448"/>
        <v>1.9486498328246895</v>
      </c>
      <c r="S557" s="2">
        <f t="shared" ca="1" si="449"/>
        <v>1.9484519847875503</v>
      </c>
      <c r="T557" s="2">
        <f t="shared" ca="1" si="450"/>
        <v>1.9452824851955712</v>
      </c>
      <c r="U557" s="2">
        <f t="shared" ca="1" si="451"/>
        <v>1.9394206154396698</v>
      </c>
      <c r="V557" s="2">
        <f t="shared" ca="1" si="452"/>
        <v>1.9311204894533476</v>
      </c>
      <c r="W557" s="2">
        <f t="shared" ca="1" si="453"/>
        <v>1.920604737436242</v>
      </c>
      <c r="X557" s="2">
        <f t="shared" ca="1" si="454"/>
        <v>1.9080622684058013</v>
      </c>
      <c r="Y557" s="2">
        <f t="shared" ca="1" si="455"/>
        <v>1.8936501291349228</v>
      </c>
      <c r="Z557" s="2">
        <f t="shared" ca="1" si="456"/>
        <v>1.8774986153935438</v>
      </c>
      <c r="AA557" s="2">
        <f t="shared" ca="1" si="457"/>
        <v>1.8597181146279504</v>
      </c>
      <c r="AB557" s="2">
        <f t="shared" ca="1" si="458"/>
        <v>1.8404059884529267</v>
      </c>
      <c r="AC557" s="2">
        <f t="shared" ca="1" si="459"/>
        <v>1.8196521997305815</v>
      </c>
      <c r="AD557" s="2">
        <f t="shared" ca="1" si="460"/>
        <v>1.7975431279150627</v>
      </c>
      <c r="AE557" s="2">
        <f t="shared" ca="1" si="461"/>
        <v>1.7741637288876024</v>
      </c>
      <c r="AF557" s="2">
        <f t="shared" ca="1" si="462"/>
        <v>1.7495985945038919</v>
      </c>
      <c r="AG557" s="2">
        <f t="shared" ca="1" si="463"/>
        <v>1.723932500038414</v>
      </c>
      <c r="AH557" s="2">
        <f t="shared" ca="1" si="464"/>
        <v>1.6972508428173589</v>
      </c>
      <c r="AI557" s="2">
        <f t="shared" ca="1" si="465"/>
        <v>1.6696401542703101</v>
      </c>
      <c r="AJ557" s="2">
        <f t="shared" ca="1" si="466"/>
        <v>1.6411886938778171</v>
      </c>
      <c r="AK557" s="2">
        <f t="shared" ca="1" si="467"/>
        <v>1.6119869932476683</v>
      </c>
      <c r="AL557" s="2">
        <f t="shared" ca="1" si="468"/>
        <v>1.5821280827570861</v>
      </c>
      <c r="AM557" s="2">
        <f t="shared" ca="1" si="469"/>
        <v>1.5517070220275369</v>
      </c>
      <c r="AN557" s="2">
        <f t="shared" ca="1" si="470"/>
        <v>1.5208193464003898</v>
      </c>
      <c r="AO557" s="2">
        <f t="shared" ca="1" si="471"/>
        <v>1.4895582312435849</v>
      </c>
      <c r="AP557" s="2">
        <f t="shared" ca="1" si="472"/>
        <v>1.4580106074382588</v>
      </c>
      <c r="AQ557" s="2">
        <f t="shared" ca="1" si="473"/>
        <v>1.4262530364226869</v>
      </c>
      <c r="AR557" s="2">
        <f t="shared" ca="1" si="474"/>
        <v>1.3943485897087873</v>
      </c>
      <c r="AS557" s="2">
        <f t="shared" ca="1" si="475"/>
        <v>1.3623459003268539</v>
      </c>
      <c r="AT557" s="2">
        <f t="shared" ca="1" si="476"/>
        <v>1.3302807513326027</v>
      </c>
      <c r="AU557" s="2">
        <f t="shared" ca="1" si="477"/>
        <v>1.2981793064084892</v>
      </c>
      <c r="AV557" s="2">
        <f t="shared" ca="1" si="478"/>
        <v>1.266061199474608</v>
      </c>
      <c r="AW557" s="2">
        <f t="shared" ca="1" si="479"/>
        <v>1.2339411177644626</v>
      </c>
      <c r="AX557" s="2">
        <f t="shared" ca="1" si="480"/>
        <v>1.2018291781608836</v>
      </c>
      <c r="AY557" s="2">
        <f t="shared" ca="1" si="481"/>
        <v>1.1697311647779431</v>
      </c>
      <c r="AZ557" s="2">
        <f t="shared" ca="1" si="430"/>
        <v>1.137647014813129</v>
      </c>
      <c r="BC557" s="2">
        <f t="shared" ca="1" si="482"/>
        <v>0.20917558536937442</v>
      </c>
      <c r="BD557" s="2">
        <f t="shared" ca="1" si="482"/>
        <v>-0.72000480833990377</v>
      </c>
      <c r="BE557" s="2">
        <f t="shared" ca="1" si="482"/>
        <v>-0.52923988683386902</v>
      </c>
    </row>
    <row r="558" spans="1:57" x14ac:dyDescent="0.3">
      <c r="A558" s="2">
        <f t="shared" si="431"/>
        <v>5.459999999999928</v>
      </c>
      <c r="B558" s="2">
        <f t="shared" ca="1" si="432"/>
        <v>1.3970301719830154</v>
      </c>
      <c r="C558" s="2">
        <f t="shared" ca="1" si="433"/>
        <v>1.4624191320693827</v>
      </c>
      <c r="D558" s="2">
        <f t="shared" ca="1" si="434"/>
        <v>1.5243734551606269</v>
      </c>
      <c r="E558" s="2">
        <f t="shared" ca="1" si="435"/>
        <v>1.5825873344511892</v>
      </c>
      <c r="F558" s="2">
        <f t="shared" ca="1" si="436"/>
        <v>1.6368528688110859</v>
      </c>
      <c r="G558" s="2">
        <f t="shared" ca="1" si="437"/>
        <v>1.6870245689202383</v>
      </c>
      <c r="H558" s="2">
        <f t="shared" ca="1" si="438"/>
        <v>1.7329712685574612</v>
      </c>
      <c r="I558" s="2">
        <f t="shared" ca="1" si="439"/>
        <v>1.7745589817517715</v>
      </c>
      <c r="J558" s="2">
        <f t="shared" ca="1" si="440"/>
        <v>1.8116625112822526</v>
      </c>
      <c r="K558" s="2">
        <f t="shared" ca="1" si="441"/>
        <v>1.8441887905754231</v>
      </c>
      <c r="L558" s="2">
        <f t="shared" ca="1" si="442"/>
        <v>1.8720985349435462</v>
      </c>
      <c r="M558" s="2">
        <f t="shared" ca="1" si="443"/>
        <v>1.895419700481169</v>
      </c>
      <c r="N558" s="2">
        <f t="shared" ca="1" si="444"/>
        <v>1.9142511941161549</v>
      </c>
      <c r="O558" s="2">
        <f t="shared" ca="1" si="445"/>
        <v>1.9287580631132379</v>
      </c>
      <c r="P558" s="2">
        <f t="shared" ca="1" si="446"/>
        <v>1.9391606418894607</v>
      </c>
      <c r="Q558" s="2">
        <f t="shared" ca="1" si="447"/>
        <v>1.9457203316281519</v>
      </c>
      <c r="R558" s="2">
        <f t="shared" ca="1" si="448"/>
        <v>1.9487242071608923</v>
      </c>
      <c r="S558" s="2">
        <f t="shared" ca="1" si="449"/>
        <v>1.9484699002240657</v>
      </c>
      <c r="T558" s="2">
        <f t="shared" ca="1" si="450"/>
        <v>1.9452516136835083</v>
      </c>
      <c r="U558" s="2">
        <f t="shared" ca="1" si="451"/>
        <v>1.9393479163764931</v>
      </c>
      <c r="V558" s="2">
        <f t="shared" ca="1" si="452"/>
        <v>1.9310120837841596</v>
      </c>
      <c r="W558" s="2">
        <f t="shared" ca="1" si="453"/>
        <v>1.9204658632981051</v>
      </c>
      <c r="X558" s="2">
        <f t="shared" ca="1" si="454"/>
        <v>1.9078973186517871</v>
      </c>
      <c r="Y558" s="2">
        <f t="shared" ca="1" si="455"/>
        <v>1.8934627538440094</v>
      </c>
      <c r="Z558" s="2">
        <f t="shared" ca="1" si="456"/>
        <v>1.8772918589390331</v>
      </c>
      <c r="AA558" s="2">
        <f t="shared" ca="1" si="457"/>
        <v>1.8594945534641429</v>
      </c>
      <c r="AB558" s="2">
        <f t="shared" ca="1" si="458"/>
        <v>1.8401678437099898</v>
      </c>
      <c r="AC558" s="2">
        <f t="shared" ca="1" si="459"/>
        <v>1.8194014134879022</v>
      </c>
      <c r="AD558" s="2">
        <f t="shared" ca="1" si="460"/>
        <v>1.797281406276501</v>
      </c>
      <c r="AE558" s="2">
        <f t="shared" ca="1" si="461"/>
        <v>1.7738925629642572</v>
      </c>
      <c r="AF558" s="2">
        <f t="shared" ca="1" si="462"/>
        <v>1.7493192710714749</v>
      </c>
      <c r="AG558" s="2">
        <f t="shared" ca="1" si="463"/>
        <v>1.7236461099406981</v>
      </c>
      <c r="AH558" s="2">
        <f t="shared" ca="1" si="464"/>
        <v>1.6969582907681753</v>
      </c>
      <c r="AI558" s="2">
        <f t="shared" ca="1" si="465"/>
        <v>1.6693421702337459</v>
      </c>
      <c r="AJ558" s="2">
        <f t="shared" ca="1" si="466"/>
        <v>1.6408858434036038</v>
      </c>
      <c r="AK558" s="2">
        <f t="shared" ca="1" si="467"/>
        <v>1.6116796814250804</v>
      </c>
      <c r="AL558" s="2">
        <f t="shared" ca="1" si="468"/>
        <v>1.5818165442294936</v>
      </c>
      <c r="AM558" s="2">
        <f t="shared" ca="1" si="469"/>
        <v>1.5513912893300148</v>
      </c>
      <c r="AN558" s="2">
        <f t="shared" ca="1" si="470"/>
        <v>1.5204991926782665</v>
      </c>
      <c r="AO558" s="2">
        <f t="shared" ca="1" si="471"/>
        <v>1.4892330920424162</v>
      </c>
      <c r="AP558" s="2">
        <f t="shared" ca="1" si="472"/>
        <v>1.4576794977585226</v>
      </c>
      <c r="AQ558" s="2">
        <f t="shared" ca="1" si="473"/>
        <v>1.4259144879654773</v>
      </c>
      <c r="AR558" s="2">
        <f t="shared" ca="1" si="474"/>
        <v>1.3940006316918399</v>
      </c>
      <c r="AS558" s="2">
        <f t="shared" ca="1" si="475"/>
        <v>1.361986091206026</v>
      </c>
      <c r="AT558" s="2">
        <f t="shared" ca="1" si="476"/>
        <v>1.3299062435641318</v>
      </c>
      <c r="AU558" s="2">
        <f t="shared" ca="1" si="477"/>
        <v>1.2977869086272513</v>
      </c>
      <c r="AV558" s="2">
        <f t="shared" ca="1" si="478"/>
        <v>1.2656474088166292</v>
      </c>
      <c r="AW558" s="2">
        <f t="shared" ca="1" si="479"/>
        <v>1.2335021283709762</v>
      </c>
      <c r="AX558" s="2">
        <f t="shared" ca="1" si="480"/>
        <v>1.2013608872672656</v>
      </c>
      <c r="AY558" s="2">
        <f t="shared" ca="1" si="481"/>
        <v>1.1692291441738651</v>
      </c>
      <c r="AZ558" s="2">
        <f t="shared" ca="1" si="430"/>
        <v>1.137106353965585</v>
      </c>
      <c r="BC558" s="2">
        <f t="shared" ca="1" si="482"/>
        <v>0.27537795293327605</v>
      </c>
      <c r="BD558" s="2">
        <f t="shared" ca="1" si="482"/>
        <v>-0.15706850703611686</v>
      </c>
      <c r="BE558" s="2">
        <f t="shared" ca="1" si="482"/>
        <v>1.0219316195315491</v>
      </c>
    </row>
    <row r="559" spans="1:57" x14ac:dyDescent="0.3">
      <c r="A559" s="2">
        <f t="shared" si="431"/>
        <v>5.4699999999999278</v>
      </c>
      <c r="B559" s="2">
        <f t="shared" ca="1" si="432"/>
        <v>1.39889358191708</v>
      </c>
      <c r="C559" s="2">
        <f t="shared" ca="1" si="433"/>
        <v>1.4642059208913707</v>
      </c>
      <c r="D559" s="2">
        <f t="shared" ca="1" si="434"/>
        <v>1.5260765855701925</v>
      </c>
      <c r="E559" s="2">
        <f t="shared" ca="1" si="435"/>
        <v>1.5842017858735815</v>
      </c>
      <c r="F559" s="2">
        <f t="shared" ca="1" si="436"/>
        <v>1.6383749246917743</v>
      </c>
      <c r="G559" s="2">
        <f t="shared" ca="1" si="437"/>
        <v>1.6884508526245021</v>
      </c>
      <c r="H559" s="2">
        <f t="shared" ca="1" si="438"/>
        <v>1.7342983986388816</v>
      </c>
      <c r="I559" s="2">
        <f t="shared" ca="1" si="439"/>
        <v>1.7757838026513624</v>
      </c>
      <c r="J559" s="2">
        <f t="shared" ca="1" si="440"/>
        <v>1.812782559053463</v>
      </c>
      <c r="K559" s="2">
        <f t="shared" ca="1" si="441"/>
        <v>1.8452027251103593</v>
      </c>
      <c r="L559" s="2">
        <f t="shared" ca="1" si="442"/>
        <v>1.8730064086254798</v>
      </c>
      <c r="M559" s="2">
        <f t="shared" ca="1" si="443"/>
        <v>1.8962230320942093</v>
      </c>
      <c r="N559" s="2">
        <f t="shared" ca="1" si="444"/>
        <v>1.9149528725412317</v>
      </c>
      <c r="O559" s="2">
        <f t="shared" ca="1" si="445"/>
        <v>1.9293621303330015</v>
      </c>
      <c r="P559" s="2">
        <f t="shared" ca="1" si="446"/>
        <v>1.9396720087794888</v>
      </c>
      <c r="Q559" s="2">
        <f t="shared" ca="1" si="447"/>
        <v>1.9461444703937414</v>
      </c>
      <c r="R559" s="2">
        <f t="shared" ca="1" si="448"/>
        <v>1.9490668493736918</v>
      </c>
      <c r="S559" s="2">
        <f t="shared" ca="1" si="449"/>
        <v>1.9487367575247732</v>
      </c>
      <c r="T559" s="2">
        <f t="shared" ca="1" si="450"/>
        <v>1.9454481341202152</v>
      </c>
      <c r="U559" s="2">
        <f t="shared" ca="1" si="451"/>
        <v>1.9394790916617608</v>
      </c>
      <c r="V559" s="2">
        <f t="shared" ca="1" si="452"/>
        <v>1.9310823250271609</v>
      </c>
      <c r="W559" s="2">
        <f t="shared" ca="1" si="453"/>
        <v>1.920478958286542</v>
      </c>
      <c r="X559" s="2">
        <f t="shared" ca="1" si="454"/>
        <v>1.9078564706756569</v>
      </c>
      <c r="Y559" s="2">
        <f t="shared" ca="1" si="455"/>
        <v>1.8933706848966716</v>
      </c>
      <c r="Z559" s="2">
        <f t="shared" ca="1" si="456"/>
        <v>1.8771509467999932</v>
      </c>
      <c r="AA559" s="2">
        <f t="shared" ca="1" si="457"/>
        <v>1.8593069689818895</v>
      </c>
      <c r="AB559" s="2">
        <f t="shared" ca="1" si="458"/>
        <v>1.8399356626704344</v>
      </c>
      <c r="AC559" s="2">
        <f t="shared" ca="1" si="459"/>
        <v>1.8191266922237681</v>
      </c>
      <c r="AD559" s="2">
        <f t="shared" ca="1" si="460"/>
        <v>1.7969662243007276</v>
      </c>
      <c r="AE559" s="2">
        <f t="shared" ca="1" si="461"/>
        <v>1.773539043746259</v>
      </c>
      <c r="AF559" s="2">
        <f t="shared" ca="1" si="462"/>
        <v>1.7489295926494357</v>
      </c>
      <c r="AG559" s="2">
        <f t="shared" ca="1" si="463"/>
        <v>1.7232225133529904</v>
      </c>
      <c r="AH559" s="2">
        <f t="shared" ca="1" si="464"/>
        <v>1.6965030898869227</v>
      </c>
      <c r="AI559" s="2">
        <f t="shared" ca="1" si="465"/>
        <v>1.6688577631241233</v>
      </c>
      <c r="AJ559" s="2">
        <f t="shared" ca="1" si="466"/>
        <v>1.6403747225315959</v>
      </c>
      <c r="AK559" s="2">
        <f t="shared" ca="1" si="467"/>
        <v>1.6111444373325943</v>
      </c>
      <c r="AL559" s="2">
        <f t="shared" ca="1" si="468"/>
        <v>1.581259855115372</v>
      </c>
      <c r="AM559" s="2">
        <f t="shared" ca="1" si="469"/>
        <v>1.5508158888752643</v>
      </c>
      <c r="AN559" s="2">
        <f t="shared" ca="1" si="470"/>
        <v>1.5199078123460343</v>
      </c>
      <c r="AO559" s="2">
        <f t="shared" ca="1" si="471"/>
        <v>1.4886283827732592</v>
      </c>
      <c r="AP559" s="2">
        <f t="shared" ca="1" si="472"/>
        <v>1.4570639474289213</v>
      </c>
      <c r="AQ559" s="2">
        <f t="shared" ca="1" si="473"/>
        <v>1.4252903595049371</v>
      </c>
      <c r="AR559" s="2">
        <f t="shared" ca="1" si="474"/>
        <v>1.3933699449170249</v>
      </c>
      <c r="AS559" s="2">
        <f t="shared" ca="1" si="475"/>
        <v>1.3613506552030554</v>
      </c>
      <c r="AT559" s="2">
        <f t="shared" ca="1" si="476"/>
        <v>1.3292677213991582</v>
      </c>
      <c r="AU559" s="2">
        <f t="shared" ca="1" si="477"/>
        <v>1.2971468789276033</v>
      </c>
      <c r="AV559" s="2">
        <f t="shared" ca="1" si="478"/>
        <v>1.2650073976169554</v>
      </c>
      <c r="AW559" s="2">
        <f t="shared" ca="1" si="479"/>
        <v>1.2328636175689984</v>
      </c>
      <c r="AX559" s="2">
        <f t="shared" ca="1" si="480"/>
        <v>1.20072532002014</v>
      </c>
      <c r="AY559" s="2">
        <f t="shared" ca="1" si="481"/>
        <v>1.1685978937915917</v>
      </c>
      <c r="AZ559" s="2">
        <f t="shared" ca="1" si="430"/>
        <v>1.1364806780286876</v>
      </c>
      <c r="BC559" s="2">
        <f t="shared" ca="1" si="482"/>
        <v>0.32533743855467101</v>
      </c>
      <c r="BD559" s="2">
        <f t="shared" ca="1" si="482"/>
        <v>1.2668106846402827</v>
      </c>
      <c r="BE559" s="2">
        <f t="shared" ca="1" si="482"/>
        <v>0.61184105717010162</v>
      </c>
    </row>
    <row r="560" spans="1:57" x14ac:dyDescent="0.3">
      <c r="A560" s="2">
        <f t="shared" si="431"/>
        <v>5.4799999999999276</v>
      </c>
      <c r="B560" s="2">
        <f t="shared" ca="1" si="432"/>
        <v>1.4008353794345867</v>
      </c>
      <c r="C560" s="2">
        <f t="shared" ca="1" si="433"/>
        <v>1.46608907035473</v>
      </c>
      <c r="D560" s="2">
        <f t="shared" ca="1" si="434"/>
        <v>1.527894529357241</v>
      </c>
      <c r="E560" s="2">
        <f t="shared" ca="1" si="435"/>
        <v>1.5859499335003231</v>
      </c>
      <c r="F560" s="2">
        <f t="shared" ca="1" si="436"/>
        <v>1.6400499350791051</v>
      </c>
      <c r="G560" s="2">
        <f t="shared" ca="1" si="437"/>
        <v>1.6900496823851785</v>
      </c>
      <c r="H560" s="2">
        <f t="shared" ca="1" si="438"/>
        <v>1.7358179688546247</v>
      </c>
      <c r="I560" s="2">
        <f t="shared" ca="1" si="439"/>
        <v>1.7772212342725064</v>
      </c>
      <c r="J560" s="2">
        <f t="shared" ca="1" si="440"/>
        <v>1.8141356379539815</v>
      </c>
      <c r="K560" s="2">
        <f t="shared" ca="1" si="441"/>
        <v>1.8464703310426132</v>
      </c>
      <c r="L560" s="2">
        <f t="shared" ca="1" si="442"/>
        <v>1.87418877997787</v>
      </c>
      <c r="M560" s="2">
        <f t="shared" ca="1" si="443"/>
        <v>1.8973218363965734</v>
      </c>
      <c r="N560" s="2">
        <f t="shared" ca="1" si="444"/>
        <v>1.9159711077470065</v>
      </c>
      <c r="O560" s="2">
        <f t="shared" ca="1" si="445"/>
        <v>1.9303039064798482</v>
      </c>
      <c r="P560" s="2">
        <f t="shared" ca="1" si="446"/>
        <v>1.9405422633134122</v>
      </c>
      <c r="Q560" s="2">
        <f t="shared" ca="1" si="447"/>
        <v>1.946948660717879</v>
      </c>
      <c r="R560" s="2">
        <f t="shared" ca="1" si="448"/>
        <v>1.9498106513382658</v>
      </c>
      <c r="S560" s="2">
        <f t="shared" ca="1" si="449"/>
        <v>1.9494257868425031</v>
      </c>
      <c r="T560" s="2">
        <f t="shared" ca="1" si="450"/>
        <v>1.946087703723036</v>
      </c>
      <c r="U560" s="2">
        <f t="shared" ca="1" si="451"/>
        <v>1.9400740203273992</v>
      </c>
      <c r="V560" s="2">
        <f t="shared" ca="1" si="452"/>
        <v>1.9316368147422744</v>
      </c>
      <c r="W560" s="2">
        <f t="shared" ca="1" si="453"/>
        <v>1.920996553159473</v>
      </c>
      <c r="X560" s="2">
        <f t="shared" ca="1" si="454"/>
        <v>1.9083400970477442</v>
      </c>
      <c r="Y560" s="2">
        <f t="shared" ca="1" si="455"/>
        <v>1.8938227552209523</v>
      </c>
      <c r="Z560" s="2">
        <f t="shared" ca="1" si="456"/>
        <v>1.8775734967279876</v>
      </c>
      <c r="AA560" s="2">
        <f t="shared" ca="1" si="457"/>
        <v>1.8597017941381495</v>
      </c>
      <c r="AB560" s="2">
        <f t="shared" ca="1" si="458"/>
        <v>1.8403044297958031</v>
      </c>
      <c r="AC560" s="2">
        <f t="shared" ca="1" si="459"/>
        <v>1.8194710141252484</v>
      </c>
      <c r="AD560" s="2">
        <f t="shared" ca="1" si="460"/>
        <v>1.7972877020477442</v>
      </c>
      <c r="AE560" s="2">
        <f t="shared" ca="1" si="461"/>
        <v>1.7738392872436379</v>
      </c>
      <c r="AF560" s="2">
        <f t="shared" ca="1" si="462"/>
        <v>1.7492102312060804</v>
      </c>
      <c r="AG560" s="2">
        <f t="shared" ca="1" si="463"/>
        <v>1.7234852041413447</v>
      </c>
      <c r="AH560" s="2">
        <f t="shared" ca="1" si="464"/>
        <v>1.6967495278070479</v>
      </c>
      <c r="AI560" s="2">
        <f t="shared" ca="1" si="465"/>
        <v>1.6690896921399669</v>
      </c>
      <c r="AJ560" s="2">
        <f t="shared" ca="1" si="466"/>
        <v>1.6405939457480985</v>
      </c>
      <c r="AK560" s="2">
        <f t="shared" ca="1" si="467"/>
        <v>1.6113528203889185</v>
      </c>
      <c r="AL560" s="2">
        <f t="shared" ca="1" si="468"/>
        <v>1.5814593153308012</v>
      </c>
      <c r="AM560" s="2">
        <f t="shared" ca="1" si="469"/>
        <v>1.5510083625639253</v>
      </c>
      <c r="AN560" s="2">
        <f t="shared" ca="1" si="470"/>
        <v>1.5200951967047807</v>
      </c>
      <c r="AO560" s="2">
        <f t="shared" ca="1" si="471"/>
        <v>1.4888124574922041</v>
      </c>
      <c r="AP560" s="2">
        <f t="shared" ca="1" si="472"/>
        <v>1.4572462925631235</v>
      </c>
      <c r="AQ560" s="2">
        <f t="shared" ca="1" si="473"/>
        <v>1.425472294465844</v>
      </c>
      <c r="AR560" s="2">
        <f t="shared" ca="1" si="474"/>
        <v>1.3935525113175682</v>
      </c>
      <c r="AS560" s="2">
        <f t="shared" ca="1" si="475"/>
        <v>1.3615346498865137</v>
      </c>
      <c r="AT560" s="2">
        <f t="shared" ca="1" si="476"/>
        <v>1.3294537610871466</v>
      </c>
      <c r="AU560" s="2">
        <f t="shared" ca="1" si="477"/>
        <v>1.297335461206516</v>
      </c>
      <c r="AV560" s="2">
        <f t="shared" ca="1" si="478"/>
        <v>1.265198932316302</v>
      </c>
      <c r="AW560" s="2">
        <f t="shared" ca="1" si="479"/>
        <v>1.233058435155969</v>
      </c>
      <c r="AX560" s="2">
        <f t="shared" ca="1" si="480"/>
        <v>1.2009236762659075</v>
      </c>
      <c r="AY560" s="2">
        <f t="shared" ca="1" si="481"/>
        <v>1.1687999383692065</v>
      </c>
      <c r="AZ560" s="2">
        <f t="shared" ca="1" si="430"/>
        <v>1.136686386711383</v>
      </c>
      <c r="BC560" s="2">
        <f t="shared" ca="1" si="482"/>
        <v>1.1306609663626714</v>
      </c>
      <c r="BD560" s="2">
        <f t="shared" ca="1" si="482"/>
        <v>-0.33061857511975745</v>
      </c>
      <c r="BE560" s="2">
        <f t="shared" ca="1" si="482"/>
        <v>-0.29895438292763554</v>
      </c>
    </row>
    <row r="561" spans="1:57" x14ac:dyDescent="0.3">
      <c r="A561" s="2">
        <f t="shared" si="431"/>
        <v>5.4899999999999274</v>
      </c>
      <c r="B561" s="2">
        <f t="shared" ca="1" si="432"/>
        <v>1.4028336663100698</v>
      </c>
      <c r="C561" s="2">
        <f t="shared" ca="1" si="433"/>
        <v>1.4680054627424375</v>
      </c>
      <c r="D561" s="2">
        <f t="shared" ca="1" si="434"/>
        <v>1.5297222990774111</v>
      </c>
      <c r="E561" s="2">
        <f t="shared" ca="1" si="435"/>
        <v>1.5876843336817437</v>
      </c>
      <c r="F561" s="2">
        <f t="shared" ca="1" si="436"/>
        <v>1.6416874777462429</v>
      </c>
      <c r="G561" s="2">
        <f t="shared" ca="1" si="437"/>
        <v>1.6915871991149505</v>
      </c>
      <c r="H561" s="2">
        <f t="shared" ca="1" si="438"/>
        <v>1.7372522889259523</v>
      </c>
      <c r="I561" s="2">
        <f t="shared" ca="1" si="439"/>
        <v>1.778549424659073</v>
      </c>
      <c r="J561" s="2">
        <f t="shared" ca="1" si="440"/>
        <v>1.8153554676572514</v>
      </c>
      <c r="K561" s="2">
        <f t="shared" ca="1" si="441"/>
        <v>1.8475806967626398</v>
      </c>
      <c r="L561" s="2">
        <f t="shared" ca="1" si="442"/>
        <v>1.8751899669859011</v>
      </c>
      <c r="M561" s="2">
        <f t="shared" ca="1" si="443"/>
        <v>1.898215585655985</v>
      </c>
      <c r="N561" s="2">
        <f t="shared" ca="1" si="444"/>
        <v>1.9167605148030331</v>
      </c>
      <c r="O561" s="2">
        <f t="shared" ca="1" si="445"/>
        <v>1.9309932017934792</v>
      </c>
      <c r="P561" s="2">
        <f t="shared" ca="1" si="446"/>
        <v>1.9411365271300038</v>
      </c>
      <c r="Q561" s="2">
        <f t="shared" ca="1" si="447"/>
        <v>1.9474535157347661</v>
      </c>
      <c r="R561" s="2">
        <f t="shared" ca="1" si="448"/>
        <v>1.9502319616532247</v>
      </c>
      <c r="S561" s="2">
        <f t="shared" ca="1" si="449"/>
        <v>1.9497693800879885</v>
      </c>
      <c r="T561" s="2">
        <f t="shared" ca="1" si="450"/>
        <v>1.9463591294482971</v>
      </c>
      <c r="U561" s="2">
        <f t="shared" ca="1" si="451"/>
        <v>1.9402783599997877</v>
      </c>
      <c r="V561" s="2">
        <f t="shared" ca="1" si="452"/>
        <v>1.9317785607413753</v>
      </c>
      <c r="W561" s="2">
        <f t="shared" ca="1" si="453"/>
        <v>1.9210795693138298</v>
      </c>
      <c r="X561" s="2">
        <f t="shared" ca="1" si="454"/>
        <v>1.9083676600215183</v>
      </c>
      <c r="Y561" s="2">
        <f t="shared" ca="1" si="455"/>
        <v>1.8937976590567871</v>
      </c>
      <c r="Z561" s="2">
        <f t="shared" ca="1" si="456"/>
        <v>1.8774981899275471</v>
      </c>
      <c r="AA561" s="2">
        <f t="shared" ca="1" si="457"/>
        <v>1.859578515924043</v>
      </c>
      <c r="AB561" s="2">
        <f t="shared" ca="1" si="458"/>
        <v>1.8401353205309756</v>
      </c>
      <c r="AC561" s="2">
        <f t="shared" ca="1" si="459"/>
        <v>1.8192581896077775</v>
      </c>
      <c r="AD561" s="2">
        <f t="shared" ca="1" si="460"/>
        <v>1.7970332952746368</v>
      </c>
      <c r="AE561" s="2">
        <f t="shared" ca="1" si="461"/>
        <v>1.7735454687837224</v>
      </c>
      <c r="AF561" s="2">
        <f t="shared" ca="1" si="462"/>
        <v>1.7488792197265</v>
      </c>
      <c r="AG561" s="2">
        <f t="shared" ca="1" si="463"/>
        <v>1.7231192748951119</v>
      </c>
      <c r="AH561" s="2">
        <f t="shared" ca="1" si="464"/>
        <v>1.6963510225265657</v>
      </c>
      <c r="AI561" s="2">
        <f t="shared" ca="1" si="465"/>
        <v>1.668661030348114</v>
      </c>
      <c r="AJ561" s="2">
        <f t="shared" ca="1" si="466"/>
        <v>1.6401376347016583</v>
      </c>
      <c r="AK561" s="2">
        <f t="shared" ca="1" si="467"/>
        <v>1.6108714581868626</v>
      </c>
      <c r="AL561" s="2">
        <f t="shared" ca="1" si="468"/>
        <v>1.5809555796235641</v>
      </c>
      <c r="AM561" s="2">
        <f t="shared" ca="1" si="469"/>
        <v>1.5504849773595897</v>
      </c>
      <c r="AN561" s="2">
        <f t="shared" ca="1" si="470"/>
        <v>1.519554873851414</v>
      </c>
      <c r="AO561" s="2">
        <f t="shared" ca="1" si="471"/>
        <v>1.488257818213615</v>
      </c>
      <c r="AP561" s="2">
        <f t="shared" ca="1" si="472"/>
        <v>1.4566797857529425</v>
      </c>
      <c r="AQ561" s="2">
        <f t="shared" ca="1" si="473"/>
        <v>1.4248961365560395</v>
      </c>
      <c r="AR561" s="2">
        <f t="shared" ca="1" si="474"/>
        <v>1.3929686701272177</v>
      </c>
      <c r="AS561" s="2">
        <f t="shared" ca="1" si="475"/>
        <v>1.3609448782830491</v>
      </c>
      <c r="AT561" s="2">
        <f t="shared" ca="1" si="476"/>
        <v>1.3288596615611126</v>
      </c>
      <c r="AU561" s="2">
        <f t="shared" ca="1" si="477"/>
        <v>1.2967385462658507</v>
      </c>
      <c r="AV561" s="2">
        <f t="shared" ca="1" si="478"/>
        <v>1.2646006554049973</v>
      </c>
      <c r="AW561" s="2">
        <f t="shared" ca="1" si="479"/>
        <v>1.2324601989740718</v>
      </c>
      <c r="AX561" s="2">
        <f t="shared" ca="1" si="480"/>
        <v>1.2003268367144515</v>
      </c>
      <c r="AY561" s="2">
        <f t="shared" ca="1" si="481"/>
        <v>1.1682057724201178</v>
      </c>
      <c r="AZ561" s="2">
        <f t="shared" ca="1" si="430"/>
        <v>1.1360960299243494</v>
      </c>
      <c r="BC561" s="2">
        <f t="shared" ca="1" si="482"/>
        <v>0.43053825339879204</v>
      </c>
      <c r="BD561" s="2">
        <f t="shared" ca="1" si="482"/>
        <v>1.4339056755963693</v>
      </c>
      <c r="BE561" s="2">
        <f t="shared" ca="1" si="482"/>
        <v>0.76359630473342577</v>
      </c>
    </row>
    <row r="562" spans="1:57" x14ac:dyDescent="0.3">
      <c r="A562" s="2">
        <f t="shared" si="431"/>
        <v>5.4999999999999272</v>
      </c>
      <c r="B562" s="2">
        <f t="shared" ca="1" si="432"/>
        <v>1.4041107886449991</v>
      </c>
      <c r="C562" s="2">
        <f t="shared" ca="1" si="433"/>
        <v>1.469189675986752</v>
      </c>
      <c r="D562" s="2">
        <f t="shared" ca="1" si="434"/>
        <v>1.5308102092385663</v>
      </c>
      <c r="E562" s="2">
        <f t="shared" ca="1" si="435"/>
        <v>1.5886743668022578</v>
      </c>
      <c r="F562" s="2">
        <f t="shared" ca="1" si="436"/>
        <v>1.6425791531522196</v>
      </c>
      <c r="G562" s="2">
        <f t="shared" ca="1" si="437"/>
        <v>1.6923802024227046</v>
      </c>
      <c r="H562" s="2">
        <f t="shared" ca="1" si="438"/>
        <v>1.7379461614284306</v>
      </c>
      <c r="I562" s="2">
        <f t="shared" ca="1" si="439"/>
        <v>1.779143807805414</v>
      </c>
      <c r="J562" s="2">
        <f t="shared" ca="1" si="440"/>
        <v>1.8158505666125628</v>
      </c>
      <c r="K562" s="2">
        <f t="shared" ca="1" si="441"/>
        <v>1.8479777027828401</v>
      </c>
      <c r="L562" s="2">
        <f t="shared" ca="1" si="442"/>
        <v>1.8754913144152934</v>
      </c>
      <c r="M562" s="2">
        <f t="shared" ca="1" si="443"/>
        <v>1.8984250156835658</v>
      </c>
      <c r="N562" s="2">
        <f t="shared" ca="1" si="444"/>
        <v>1.9168829719811062</v>
      </c>
      <c r="O562" s="2">
        <f t="shared" ca="1" si="445"/>
        <v>1.9310346130622464</v>
      </c>
      <c r="P562" s="2">
        <f t="shared" ca="1" si="446"/>
        <v>1.9411035162421568</v>
      </c>
      <c r="Q562" s="2">
        <f t="shared" ca="1" si="447"/>
        <v>1.9473530960487153</v>
      </c>
      <c r="R562" s="2">
        <f t="shared" ca="1" si="448"/>
        <v>1.9500712355452772</v>
      </c>
      <c r="S562" s="2">
        <f t="shared" ca="1" si="449"/>
        <v>1.9495552618115437</v>
      </c>
      <c r="T562" s="2">
        <f t="shared" ca="1" si="450"/>
        <v>1.946098104548345</v>
      </c>
      <c r="U562" s="2">
        <f t="shared" ca="1" si="451"/>
        <v>1.9399762966940748</v>
      </c>
      <c r="V562" s="2">
        <f t="shared" ca="1" si="452"/>
        <v>1.9314405905453864</v>
      </c>
      <c r="W562" s="2">
        <f t="shared" ca="1" si="453"/>
        <v>1.9207100491945124</v>
      </c>
      <c r="X562" s="2">
        <f t="shared" ca="1" si="454"/>
        <v>1.9079702150470657</v>
      </c>
      <c r="Y562" s="2">
        <f t="shared" ca="1" si="455"/>
        <v>1.8933752875902563</v>
      </c>
      <c r="Z562" s="2">
        <f t="shared" ca="1" si="456"/>
        <v>1.8770534006910253</v>
      </c>
      <c r="AA562" s="2">
        <f t="shared" ca="1" si="457"/>
        <v>1.8591134637437212</v>
      </c>
      <c r="AB562" s="2">
        <f t="shared" ca="1" si="458"/>
        <v>1.8396519160340468</v>
      </c>
      <c r="AC562" s="2">
        <f t="shared" ca="1" si="459"/>
        <v>1.8187581728666147</v>
      </c>
      <c r="AD562" s="2">
        <f t="shared" ca="1" si="460"/>
        <v>1.7965182771427703</v>
      </c>
      <c r="AE562" s="2">
        <f t="shared" ca="1" si="461"/>
        <v>1.773016951071805</v>
      </c>
      <c r="AF562" s="2">
        <f t="shared" ca="1" si="462"/>
        <v>1.7483386056880217</v>
      </c>
      <c r="AG562" s="2">
        <f t="shared" ca="1" si="463"/>
        <v>1.7225678777420723</v>
      </c>
      <c r="AH562" s="2">
        <f t="shared" ca="1" si="464"/>
        <v>1.6957900753513482</v>
      </c>
      <c r="AI562" s="2">
        <f t="shared" ca="1" si="465"/>
        <v>1.6680916974072164</v>
      </c>
      <c r="AJ562" s="2">
        <f t="shared" ca="1" si="466"/>
        <v>1.6395610212224203</v>
      </c>
      <c r="AK562" s="2">
        <f t="shared" ca="1" si="467"/>
        <v>1.6102886131877685</v>
      </c>
      <c r="AL562" s="2">
        <f t="shared" ca="1" si="468"/>
        <v>1.5803674841854547</v>
      </c>
      <c r="AM562" s="2">
        <f t="shared" ca="1" si="469"/>
        <v>1.5498925109253721</v>
      </c>
      <c r="AN562" s="2">
        <f t="shared" ca="1" si="470"/>
        <v>1.5189587553094659</v>
      </c>
      <c r="AO562" s="2">
        <f t="shared" ca="1" si="471"/>
        <v>1.487658527368708</v>
      </c>
      <c r="AP562" s="2">
        <f t="shared" ca="1" si="472"/>
        <v>1.4560774820518114</v>
      </c>
      <c r="AQ562" s="2">
        <f t="shared" ca="1" si="473"/>
        <v>1.4242905998355022</v>
      </c>
      <c r="AR562" s="2">
        <f t="shared" ca="1" si="474"/>
        <v>1.392359285459198</v>
      </c>
      <c r="AS562" s="2">
        <f t="shared" ca="1" si="475"/>
        <v>1.3603306702540907</v>
      </c>
      <c r="AT562" s="2">
        <f t="shared" ca="1" si="476"/>
        <v>1.3282393587635282</v>
      </c>
      <c r="AU562" s="2">
        <f t="shared" ca="1" si="477"/>
        <v>1.296110641102491</v>
      </c>
      <c r="AV562" s="2">
        <f t="shared" ca="1" si="478"/>
        <v>1.2639634345559372</v>
      </c>
      <c r="AW562" s="2">
        <f t="shared" ca="1" si="479"/>
        <v>1.2318117516291105</v>
      </c>
      <c r="AX562" s="2">
        <f t="shared" ca="1" si="480"/>
        <v>1.1996650577965451</v>
      </c>
      <c r="AY562" s="2">
        <f t="shared" ca="1" si="481"/>
        <v>1.1675283298482213</v>
      </c>
      <c r="AZ562" s="2">
        <f t="shared" ca="1" si="430"/>
        <v>1.1354002834970027</v>
      </c>
      <c r="BC562" s="2">
        <f t="shared" ca="1" si="482"/>
        <v>-0.1106436616968276</v>
      </c>
      <c r="BD562" s="2">
        <f t="shared" ca="1" si="482"/>
        <v>-0.38615964331683461</v>
      </c>
      <c r="BE562" s="2">
        <f t="shared" ca="1" si="482"/>
        <v>0.29890170331980226</v>
      </c>
    </row>
    <row r="563" spans="1:57" x14ac:dyDescent="0.3">
      <c r="A563" s="2">
        <f t="shared" si="431"/>
        <v>5.509999999999927</v>
      </c>
      <c r="B563" s="2">
        <f t="shared" ca="1" si="432"/>
        <v>1.4050129351952396</v>
      </c>
      <c r="C563" s="2">
        <f t="shared" ca="1" si="433"/>
        <v>1.4700857261282589</v>
      </c>
      <c r="D563" s="2">
        <f t="shared" ca="1" si="434"/>
        <v>1.531685975559858</v>
      </c>
      <c r="E563" s="2">
        <f t="shared" ca="1" si="435"/>
        <v>1.5895179088743769</v>
      </c>
      <c r="F563" s="2">
        <f t="shared" ca="1" si="436"/>
        <v>1.6433800467724178</v>
      </c>
      <c r="G563" s="2">
        <f t="shared" ca="1" si="437"/>
        <v>1.6931286249486637</v>
      </c>
      <c r="H563" s="2">
        <f t="shared" ca="1" si="438"/>
        <v>1.738632592266546</v>
      </c>
      <c r="I563" s="2">
        <f t="shared" ca="1" si="439"/>
        <v>1.7797592772719599</v>
      </c>
      <c r="J563" s="2">
        <f t="shared" ca="1" si="440"/>
        <v>1.8163871186697695</v>
      </c>
      <c r="K563" s="2">
        <f t="shared" ca="1" si="441"/>
        <v>1.8484288141061913</v>
      </c>
      <c r="L563" s="2">
        <f t="shared" ca="1" si="442"/>
        <v>1.8758521475262742</v>
      </c>
      <c r="M563" s="2">
        <f t="shared" ca="1" si="443"/>
        <v>1.8986924793612179</v>
      </c>
      <c r="N563" s="2">
        <f t="shared" ca="1" si="444"/>
        <v>1.9170556154307616</v>
      </c>
      <c r="O563" s="2">
        <f t="shared" ca="1" si="445"/>
        <v>1.9311124036481169</v>
      </c>
      <c r="P563" s="2">
        <f t="shared" ca="1" si="446"/>
        <v>1.9410875534793</v>
      </c>
      <c r="Q563" s="2">
        <f t="shared" ca="1" si="447"/>
        <v>1.9472453045286415</v>
      </c>
      <c r="R563" s="2">
        <f t="shared" ca="1" si="448"/>
        <v>1.9498740648170685</v>
      </c>
      <c r="S563" s="2">
        <f t="shared" ca="1" si="449"/>
        <v>1.9492714099721551</v>
      </c>
      <c r="T563" s="2">
        <f t="shared" ca="1" si="450"/>
        <v>1.9457302786964359</v>
      </c>
      <c r="U563" s="2">
        <f t="shared" ca="1" si="451"/>
        <v>1.939527025696052</v>
      </c>
      <c r="V563" s="2">
        <f t="shared" ca="1" si="452"/>
        <v>1.9309121072909603</v>
      </c>
      <c r="W563" s="2">
        <f t="shared" ca="1" si="453"/>
        <v>1.9201042543603419</v>
      </c>
      <c r="X563" s="2">
        <f t="shared" ca="1" si="454"/>
        <v>1.9072887209974194</v>
      </c>
      <c r="Y563" s="2">
        <f t="shared" ca="1" si="455"/>
        <v>1.8926195242080401</v>
      </c>
      <c r="Z563" s="2">
        <f t="shared" ca="1" si="456"/>
        <v>1.8762247524155677</v>
      </c>
      <c r="AA563" s="2">
        <f t="shared" ca="1" si="457"/>
        <v>1.8582134047948833</v>
      </c>
      <c r="AB563" s="2">
        <f t="shared" ca="1" si="458"/>
        <v>1.838682119388066</v>
      </c>
      <c r="AC563" s="2">
        <f t="shared" ca="1" si="459"/>
        <v>1.8177205832541188</v>
      </c>
      <c r="AD563" s="2">
        <f t="shared" ca="1" si="460"/>
        <v>1.7954151519615544</v>
      </c>
      <c r="AE563" s="2">
        <f t="shared" ca="1" si="461"/>
        <v>1.7718508803689921</v>
      </c>
      <c r="AF563" s="2">
        <f t="shared" ca="1" si="462"/>
        <v>1.7471125226063755</v>
      </c>
      <c r="AG563" s="2">
        <f t="shared" ca="1" si="463"/>
        <v>1.7212850670637954</v>
      </c>
      <c r="AH563" s="2">
        <f t="shared" ca="1" si="464"/>
        <v>1.6944541834471911</v>
      </c>
      <c r="AI563" s="2">
        <f t="shared" ca="1" si="465"/>
        <v>1.6667067434906706</v>
      </c>
      <c r="AJ563" s="2">
        <f t="shared" ca="1" si="466"/>
        <v>1.6381314070167157</v>
      </c>
      <c r="AK563" s="2">
        <f t="shared" ca="1" si="467"/>
        <v>1.6088191254551938</v>
      </c>
      <c r="AL563" s="2">
        <f t="shared" ca="1" si="468"/>
        <v>1.5788632825591411</v>
      </c>
      <c r="AM563" s="2">
        <f t="shared" ca="1" si="469"/>
        <v>1.5483590937046756</v>
      </c>
      <c r="AN563" s="2">
        <f t="shared" ca="1" si="470"/>
        <v>1.5174019001511223</v>
      </c>
      <c r="AO563" s="2">
        <f t="shared" ca="1" si="471"/>
        <v>1.4860842127028491</v>
      </c>
      <c r="AP563" s="2">
        <f t="shared" ca="1" si="472"/>
        <v>1.4544918062479855</v>
      </c>
      <c r="AQ563" s="2">
        <f t="shared" ca="1" si="473"/>
        <v>1.4226997228327323</v>
      </c>
      <c r="AR563" s="2">
        <f t="shared" ca="1" si="474"/>
        <v>1.3907694145996929</v>
      </c>
      <c r="AS563" s="2">
        <f t="shared" ca="1" si="475"/>
        <v>1.3587480951669941</v>
      </c>
      <c r="AT563" s="2">
        <f t="shared" ca="1" si="476"/>
        <v>1.3266705157623386</v>
      </c>
      <c r="AU563" s="2">
        <f t="shared" ca="1" si="477"/>
        <v>1.2945621724030694</v>
      </c>
      <c r="AV563" s="2">
        <f t="shared" ca="1" si="478"/>
        <v>1.2624422182985096</v>
      </c>
      <c r="AW563" s="2">
        <f t="shared" ca="1" si="479"/>
        <v>1.2303249100105864</v>
      </c>
      <c r="AX563" s="2">
        <f t="shared" ca="1" si="480"/>
        <v>1.1982199595747385</v>
      </c>
      <c r="AY563" s="2">
        <f t="shared" ca="1" si="481"/>
        <v>1.1661325566371084</v>
      </c>
      <c r="AZ563" s="2">
        <f t="shared" ca="1" si="430"/>
        <v>1.1340616092390718</v>
      </c>
      <c r="BC563" s="2">
        <f t="shared" ca="1" si="482"/>
        <v>-0.75746326024590793</v>
      </c>
      <c r="BD563" s="2">
        <f t="shared" ca="1" si="482"/>
        <v>2.0573144941158112</v>
      </c>
      <c r="BE563" s="2">
        <f t="shared" ca="1" si="482"/>
        <v>-0.39125699123822955</v>
      </c>
    </row>
    <row r="564" spans="1:57" x14ac:dyDescent="0.3">
      <c r="A564" s="2">
        <f t="shared" si="431"/>
        <v>5.5199999999999267</v>
      </c>
      <c r="B564" s="2">
        <f t="shared" ca="1" si="432"/>
        <v>1.4061334522528348</v>
      </c>
      <c r="C564" s="2">
        <f t="shared" ca="1" si="433"/>
        <v>1.4711355453247812</v>
      </c>
      <c r="D564" s="2">
        <f t="shared" ca="1" si="434"/>
        <v>1.532658282043339</v>
      </c>
      <c r="E564" s="2">
        <f t="shared" ca="1" si="435"/>
        <v>1.5904078259017003</v>
      </c>
      <c r="F564" s="2">
        <f t="shared" ca="1" si="436"/>
        <v>1.6441839012748132</v>
      </c>
      <c r="G564" s="2">
        <f t="shared" ca="1" si="437"/>
        <v>1.6938430451690112</v>
      </c>
      <c r="H564" s="2">
        <f t="shared" ca="1" si="438"/>
        <v>1.739254219215115</v>
      </c>
      <c r="I564" s="2">
        <f t="shared" ca="1" si="439"/>
        <v>1.7802850178650738</v>
      </c>
      <c r="J564" s="2">
        <f t="shared" ca="1" si="440"/>
        <v>1.8168146075925076</v>
      </c>
      <c r="K564" s="2">
        <f t="shared" ca="1" si="441"/>
        <v>1.8487568295609944</v>
      </c>
      <c r="L564" s="2">
        <f t="shared" ca="1" si="442"/>
        <v>1.8760808605112691</v>
      </c>
      <c r="M564" s="2">
        <f t="shared" ca="1" si="443"/>
        <v>1.898823510756916</v>
      </c>
      <c r="N564" s="2">
        <f t="shared" ca="1" si="444"/>
        <v>1.9170919278400698</v>
      </c>
      <c r="O564" s="2">
        <f t="shared" ca="1" si="445"/>
        <v>1.9310580778541149</v>
      </c>
      <c r="P564" s="2">
        <f t="shared" ca="1" si="446"/>
        <v>1.9409475020158784</v>
      </c>
      <c r="Q564" s="2">
        <f t="shared" ca="1" si="447"/>
        <v>1.9470249647452202</v>
      </c>
      <c r="R564" s="2">
        <f t="shared" ca="1" si="448"/>
        <v>1.9495790992338979</v>
      </c>
      <c r="S564" s="2">
        <f t="shared" ca="1" si="449"/>
        <v>1.9489074306078886</v>
      </c>
      <c r="T564" s="2">
        <f t="shared" ca="1" si="450"/>
        <v>1.9453026085682066</v>
      </c>
      <c r="U564" s="2">
        <f t="shared" ca="1" si="451"/>
        <v>1.9390405129753037</v>
      </c>
      <c r="V564" s="2">
        <f t="shared" ca="1" si="452"/>
        <v>1.930371009189167</v>
      </c>
      <c r="W564" s="2">
        <f t="shared" ca="1" si="453"/>
        <v>1.9195122024953934</v>
      </c>
      <c r="X564" s="2">
        <f t="shared" ca="1" si="454"/>
        <v>1.9066487665328886</v>
      </c>
      <c r="Y564" s="2">
        <f t="shared" ca="1" si="455"/>
        <v>1.8919342443083464</v>
      </c>
      <c r="Z564" s="2">
        <f t="shared" ca="1" si="456"/>
        <v>1.875496387247489</v>
      </c>
      <c r="AA564" s="2">
        <f t="shared" ca="1" si="457"/>
        <v>1.8574439922266999</v>
      </c>
      <c r="AB564" s="2">
        <f t="shared" ca="1" si="458"/>
        <v>1.8378736032458491</v>
      </c>
      <c r="AC564" s="2">
        <f t="shared" ca="1" si="459"/>
        <v>1.8168748856780379</v>
      </c>
      <c r="AD564" s="2">
        <f t="shared" ca="1" si="460"/>
        <v>1.794534213900044</v>
      </c>
      <c r="AE564" s="2">
        <f t="shared" ca="1" si="461"/>
        <v>1.7709366813701932</v>
      </c>
      <c r="AF564" s="2">
        <f t="shared" ca="1" si="462"/>
        <v>1.7461670912264002</v>
      </c>
      <c r="AG564" s="2">
        <f t="shared" ca="1" si="463"/>
        <v>1.7203104894386299</v>
      </c>
      <c r="AH564" s="2">
        <f t="shared" ca="1" si="464"/>
        <v>1.6934526132679069</v>
      </c>
      <c r="AI564" s="2">
        <f t="shared" ca="1" si="465"/>
        <v>1.6656804132258731</v>
      </c>
      <c r="AJ564" s="2">
        <f t="shared" ca="1" si="466"/>
        <v>1.6370826374367888</v>
      </c>
      <c r="AK564" s="2">
        <f t="shared" ca="1" si="467"/>
        <v>1.6077503278676697</v>
      </c>
      <c r="AL564" s="2">
        <f t="shared" ca="1" si="468"/>
        <v>1.5777769461997553</v>
      </c>
      <c r="AM564" s="2">
        <f t="shared" ca="1" si="469"/>
        <v>1.5472577510306649</v>
      </c>
      <c r="AN564" s="2">
        <f t="shared" ca="1" si="470"/>
        <v>1.5162880671468768</v>
      </c>
      <c r="AO564" s="2">
        <f t="shared" ca="1" si="471"/>
        <v>1.4849603102509292</v>
      </c>
      <c r="AP564" s="2">
        <f t="shared" ca="1" si="472"/>
        <v>1.4533600797444226</v>
      </c>
      <c r="AQ564" s="2">
        <f t="shared" ca="1" si="473"/>
        <v>1.4215621847011597</v>
      </c>
      <c r="AR564" s="2">
        <f t="shared" ca="1" si="474"/>
        <v>1.3896278311060593</v>
      </c>
      <c r="AS564" s="2">
        <f t="shared" ca="1" si="475"/>
        <v>1.3576040218935834</v>
      </c>
      <c r="AT564" s="2">
        <f t="shared" ca="1" si="476"/>
        <v>1.3255253619016041</v>
      </c>
      <c r="AU564" s="2">
        <f t="shared" ca="1" si="477"/>
        <v>1.2934172593917199</v>
      </c>
      <c r="AV564" s="2">
        <f t="shared" ca="1" si="478"/>
        <v>1.2612988094017188</v>
      </c>
      <c r="AW564" s="2">
        <f t="shared" ca="1" si="479"/>
        <v>1.2291842183417498</v>
      </c>
      <c r="AX564" s="2">
        <f t="shared" ca="1" si="480"/>
        <v>1.1970831498755143</v>
      </c>
      <c r="AY564" s="2">
        <f t="shared" ca="1" si="481"/>
        <v>1.1650007118362171</v>
      </c>
      <c r="AZ564" s="2">
        <f t="shared" ca="1" si="430"/>
        <v>1.1329355510097803</v>
      </c>
      <c r="BC564" s="2">
        <f t="shared" ca="1" si="482"/>
        <v>-0.54470196033308227</v>
      </c>
      <c r="BD564" s="2">
        <f t="shared" ca="1" si="482"/>
        <v>0.78714369450124533</v>
      </c>
      <c r="BE564" s="2">
        <f t="shared" ca="1" si="482"/>
        <v>0.31576741975196043</v>
      </c>
    </row>
    <row r="565" spans="1:57" x14ac:dyDescent="0.3">
      <c r="A565" s="2">
        <f t="shared" si="431"/>
        <v>5.5299999999999265</v>
      </c>
      <c r="B565" s="2">
        <f t="shared" ca="1" si="432"/>
        <v>1.4075824544537625</v>
      </c>
      <c r="C565" s="2">
        <f t="shared" ca="1" si="433"/>
        <v>1.4725330462700426</v>
      </c>
      <c r="D565" s="2">
        <f t="shared" ca="1" si="434"/>
        <v>1.5339968558191037</v>
      </c>
      <c r="E565" s="2">
        <f t="shared" ca="1" si="435"/>
        <v>1.5916819851353774</v>
      </c>
      <c r="F565" s="2">
        <f t="shared" ca="1" si="436"/>
        <v>1.6453893593419806</v>
      </c>
      <c r="G565" s="2">
        <f t="shared" ca="1" si="437"/>
        <v>1.6949758261070889</v>
      </c>
      <c r="H565" s="2">
        <f t="shared" ca="1" si="438"/>
        <v>1.7403103800127631</v>
      </c>
      <c r="I565" s="2">
        <f t="shared" ca="1" si="439"/>
        <v>1.781260905775337</v>
      </c>
      <c r="J565" s="2">
        <f t="shared" ca="1" si="440"/>
        <v>1.817707321073236</v>
      </c>
      <c r="K565" s="2">
        <f t="shared" ca="1" si="441"/>
        <v>1.849564630694043</v>
      </c>
      <c r="L565" s="2">
        <f t="shared" ca="1" si="442"/>
        <v>1.8768034204369901</v>
      </c>
      <c r="M565" s="2">
        <f t="shared" ca="1" si="443"/>
        <v>1.8994619634559236</v>
      </c>
      <c r="N565" s="2">
        <f t="shared" ca="1" si="444"/>
        <v>1.9176487596656053</v>
      </c>
      <c r="O565" s="2">
        <f t="shared" ca="1" si="445"/>
        <v>1.9315369027320834</v>
      </c>
      <c r="P565" s="2">
        <f t="shared" ca="1" si="446"/>
        <v>1.9413527746053667</v>
      </c>
      <c r="Q565" s="2">
        <f t="shared" ca="1" si="447"/>
        <v>1.9473616736490276</v>
      </c>
      <c r="R565" s="2">
        <f t="shared" ca="1" si="448"/>
        <v>1.9498524678332829</v>
      </c>
      <c r="S565" s="2">
        <f t="shared" ca="1" si="449"/>
        <v>1.9491226421335908</v>
      </c>
      <c r="T565" s="2">
        <f t="shared" ca="1" si="450"/>
        <v>1.9454645686536391</v>
      </c>
      <c r="U565" s="2">
        <f t="shared" ca="1" si="451"/>
        <v>1.9391536652069821</v>
      </c>
      <c r="V565" s="2">
        <f t="shared" ca="1" si="452"/>
        <v>1.9304392206220418</v>
      </c>
      <c r="W565" s="2">
        <f t="shared" ca="1" si="453"/>
        <v>1.9195387306146927</v>
      </c>
      <c r="X565" s="2">
        <f t="shared" ca="1" si="454"/>
        <v>1.9066363056197044</v>
      </c>
      <c r="Y565" s="2">
        <f t="shared" ca="1" si="455"/>
        <v>1.8918850325057248</v>
      </c>
      <c r="Z565" s="2">
        <f t="shared" ca="1" si="456"/>
        <v>1.8754123435158938</v>
      </c>
      <c r="AA565" s="2">
        <f t="shared" ca="1" si="457"/>
        <v>1.8573268505143008</v>
      </c>
      <c r="AB565" s="2">
        <f t="shared" ca="1" si="458"/>
        <v>1.8377250200268092</v>
      </c>
      <c r="AC565" s="2">
        <f t="shared" ca="1" si="459"/>
        <v>1.8166965116715794</v>
      </c>
      <c r="AD565" s="2">
        <f t="shared" ca="1" si="460"/>
        <v>1.7943277341505597</v>
      </c>
      <c r="AE565" s="2">
        <f t="shared" ca="1" si="461"/>
        <v>1.7707038348510256</v>
      </c>
      <c r="AF565" s="2">
        <f t="shared" ca="1" si="462"/>
        <v>1.7459096812113768</v>
      </c>
      <c r="AG565" s="2">
        <f t="shared" ca="1" si="463"/>
        <v>1.7200303921020337</v>
      </c>
      <c r="AH565" s="2">
        <f t="shared" ca="1" si="464"/>
        <v>1.6931517876846331</v>
      </c>
      <c r="AI565" s="2">
        <f t="shared" ca="1" si="465"/>
        <v>1.6653609125599125</v>
      </c>
      <c r="AJ565" s="2">
        <f t="shared" ca="1" si="466"/>
        <v>1.6367466183196948</v>
      </c>
      <c r="AK565" s="2">
        <f t="shared" ca="1" si="467"/>
        <v>1.607400052337042</v>
      </c>
      <c r="AL565" s="2">
        <f t="shared" ca="1" si="468"/>
        <v>1.5774147686483402</v>
      </c>
      <c r="AM565" s="2">
        <f t="shared" ca="1" si="469"/>
        <v>1.5468860829998998</v>
      </c>
      <c r="AN565" s="2">
        <f t="shared" ca="1" si="470"/>
        <v>1.5159093172538507</v>
      </c>
      <c r="AO565" s="2">
        <f t="shared" ca="1" si="471"/>
        <v>1.4845768055242834</v>
      </c>
      <c r="AP565" s="2">
        <f t="shared" ca="1" si="472"/>
        <v>1.4529739856976291</v>
      </c>
      <c r="AQ565" s="2">
        <f t="shared" ca="1" si="473"/>
        <v>1.4211754487326647</v>
      </c>
      <c r="AR565" s="2">
        <f t="shared" ca="1" si="474"/>
        <v>1.3892421702871804</v>
      </c>
      <c r="AS565" s="2">
        <f t="shared" ca="1" si="475"/>
        <v>1.3572209590189288</v>
      </c>
      <c r="AT565" s="2">
        <f t="shared" ca="1" si="476"/>
        <v>1.3251462896697086</v>
      </c>
      <c r="AU565" s="2">
        <f t="shared" ca="1" si="477"/>
        <v>1.2930434984581358</v>
      </c>
      <c r="AV565" s="2">
        <f t="shared" ca="1" si="478"/>
        <v>1.2609316375319359</v>
      </c>
      <c r="AW565" s="2">
        <f t="shared" ca="1" si="479"/>
        <v>1.2288248783061566</v>
      </c>
      <c r="AX565" s="2">
        <f t="shared" ca="1" si="480"/>
        <v>1.1967328505250159</v>
      </c>
      <c r="AY565" s="2">
        <f t="shared" ca="1" si="481"/>
        <v>1.1646605917410069</v>
      </c>
      <c r="AZ565" s="2">
        <f t="shared" ca="1" si="430"/>
        <v>1.1326064913973188</v>
      </c>
      <c r="BC565" s="2">
        <f t="shared" ca="1" si="482"/>
        <v>0.38228936279529258</v>
      </c>
      <c r="BD565" s="2">
        <f t="shared" ca="1" si="482"/>
        <v>-4.3934448913629076E-2</v>
      </c>
      <c r="BE565" s="2">
        <f t="shared" ca="1" si="482"/>
        <v>-0.33823988582661624</v>
      </c>
    </row>
    <row r="566" spans="1:57" x14ac:dyDescent="0.3">
      <c r="A566" s="2">
        <f t="shared" si="431"/>
        <v>5.5399999999999263</v>
      </c>
      <c r="B566" s="2">
        <f t="shared" ca="1" si="432"/>
        <v>1.4093028359165791</v>
      </c>
      <c r="C566" s="2">
        <f t="shared" ca="1" si="433"/>
        <v>1.4741992094804264</v>
      </c>
      <c r="D566" s="2">
        <f t="shared" ca="1" si="434"/>
        <v>1.5356027687784559</v>
      </c>
      <c r="E566" s="2">
        <f t="shared" ca="1" si="435"/>
        <v>1.5932234777018364</v>
      </c>
      <c r="F566" s="2">
        <f t="shared" ca="1" si="436"/>
        <v>1.646863382391488</v>
      </c>
      <c r="G566" s="2">
        <f t="shared" ca="1" si="437"/>
        <v>1.6963795736945766</v>
      </c>
      <c r="H566" s="2">
        <f t="shared" ca="1" si="438"/>
        <v>1.741641022362026</v>
      </c>
      <c r="I566" s="2">
        <f t="shared" ca="1" si="439"/>
        <v>1.7825158506647238</v>
      </c>
      <c r="J566" s="2">
        <f t="shared" ca="1" si="440"/>
        <v>1.8188846738056443</v>
      </c>
      <c r="K566" s="2">
        <f t="shared" ca="1" si="441"/>
        <v>1.8506636031764259</v>
      </c>
      <c r="L566" s="2">
        <f t="shared" ca="1" si="442"/>
        <v>1.8778245727817935</v>
      </c>
      <c r="M566" s="2">
        <f t="shared" ca="1" si="443"/>
        <v>1.9004072544778621</v>
      </c>
      <c r="N566" s="2">
        <f t="shared" ca="1" si="444"/>
        <v>1.9185214341273831</v>
      </c>
      <c r="O566" s="2">
        <f t="shared" ca="1" si="445"/>
        <v>1.932341265303638</v>
      </c>
      <c r="P566" s="2">
        <f t="shared" ca="1" si="446"/>
        <v>1.9420939026253885</v>
      </c>
      <c r="Q566" s="2">
        <f t="shared" ca="1" si="447"/>
        <v>1.9480451104879746</v>
      </c>
      <c r="R566" s="2">
        <f t="shared" ca="1" si="448"/>
        <v>1.9504839242128533</v>
      </c>
      <c r="S566" s="2">
        <f t="shared" ca="1" si="449"/>
        <v>1.9497077219473877</v>
      </c>
      <c r="T566" s="2">
        <f t="shared" ca="1" si="450"/>
        <v>1.9460085325803083</v>
      </c>
      <c r="U566" s="2">
        <f t="shared" ca="1" si="451"/>
        <v>1.9396612476599382</v>
      </c>
      <c r="V566" s="2">
        <f t="shared" ca="1" si="452"/>
        <v>1.9309145168937321</v>
      </c>
      <c r="W566" s="2">
        <f t="shared" ca="1" si="453"/>
        <v>1.9199851654265139</v>
      </c>
      <c r="X566" s="2">
        <f t="shared" ca="1" si="454"/>
        <v>1.9070566807015989</v>
      </c>
      <c r="Y566" s="2">
        <f t="shared" ca="1" si="455"/>
        <v>1.8922816342600586</v>
      </c>
      <c r="Z566" s="2">
        <f t="shared" ca="1" si="456"/>
        <v>1.8757870799172169</v>
      </c>
      <c r="AA566" s="2">
        <f t="shared" ca="1" si="457"/>
        <v>1.8576813847469951</v>
      </c>
      <c r="AB566" s="2">
        <f t="shared" ca="1" si="458"/>
        <v>1.8380608773069915</v>
      </c>
      <c r="AC566" s="2">
        <f t="shared" ca="1" si="459"/>
        <v>1.8170151503333882</v>
      </c>
      <c r="AD566" s="2">
        <f t="shared" ca="1" si="460"/>
        <v>1.7946305853167399</v>
      </c>
      <c r="AE566" s="2">
        <f t="shared" ca="1" si="461"/>
        <v>1.7709923218520622</v>
      </c>
      <c r="AF566" s="2">
        <f t="shared" ca="1" si="462"/>
        <v>1.7461852299216005</v>
      </c>
      <c r="AG566" s="2">
        <f t="shared" ca="1" si="463"/>
        <v>1.7202944395675936</v>
      </c>
      <c r="AH566" s="2">
        <f t="shared" ca="1" si="464"/>
        <v>1.6934057921474206</v>
      </c>
      <c r="AI566" s="2">
        <f t="shared" ca="1" si="465"/>
        <v>1.6656063646098436</v>
      </c>
      <c r="AJ566" s="2">
        <f t="shared" ca="1" si="466"/>
        <v>1.6369850501243783</v>
      </c>
      <c r="AK566" s="2">
        <f t="shared" ca="1" si="467"/>
        <v>1.6076330392804761</v>
      </c>
      <c r="AL566" s="2">
        <f t="shared" ca="1" si="468"/>
        <v>1.5776439158368996</v>
      </c>
      <c r="AM566" s="2">
        <f t="shared" ca="1" si="469"/>
        <v>1.5471129895585509</v>
      </c>
      <c r="AN566" s="2">
        <f t="shared" ca="1" si="470"/>
        <v>1.516135515881289</v>
      </c>
      <c r="AO566" s="2">
        <f t="shared" ca="1" si="471"/>
        <v>1.4848036838035825</v>
      </c>
      <c r="AP566" s="2">
        <f t="shared" ca="1" si="472"/>
        <v>1.4532027066360573</v>
      </c>
      <c r="AQ566" s="2">
        <f t="shared" ca="1" si="473"/>
        <v>1.4214068950495815</v>
      </c>
      <c r="AR566" s="2">
        <f t="shared" ca="1" si="474"/>
        <v>1.3894769331671868</v>
      </c>
      <c r="AS566" s="2">
        <f t="shared" ca="1" si="475"/>
        <v>1.3574593747248878</v>
      </c>
      <c r="AT566" s="2">
        <f t="shared" ca="1" si="476"/>
        <v>1.325388503600833</v>
      </c>
      <c r="AU566" s="2">
        <f t="shared" ca="1" si="477"/>
        <v>1.2932895226250742</v>
      </c>
      <c r="AV566" s="2">
        <f t="shared" ca="1" si="478"/>
        <v>1.2611813792845339</v>
      </c>
      <c r="AW566" s="2">
        <f t="shared" ca="1" si="479"/>
        <v>1.229078148092031</v>
      </c>
      <c r="AX566" s="2">
        <f t="shared" ca="1" si="480"/>
        <v>1.1969893622164356</v>
      </c>
      <c r="AY566" s="2">
        <f t="shared" ca="1" si="481"/>
        <v>1.1649199232596497</v>
      </c>
      <c r="AZ566" s="2">
        <f t="shared" ca="1" si="430"/>
        <v>1.132867888915795</v>
      </c>
      <c r="BC566" s="2">
        <f t="shared" ca="1" si="482"/>
        <v>1.058543357530584</v>
      </c>
      <c r="BD566" s="2">
        <f t="shared" ca="1" si="482"/>
        <v>-0.92460897162106548</v>
      </c>
      <c r="BE566" s="2">
        <f t="shared" ca="1" si="482"/>
        <v>-0.61210863238900792</v>
      </c>
    </row>
    <row r="567" spans="1:57" x14ac:dyDescent="0.3">
      <c r="A567" s="2">
        <f t="shared" si="431"/>
        <v>5.5499999999999261</v>
      </c>
      <c r="B567" s="2">
        <f t="shared" ca="1" si="432"/>
        <v>1.4113483733810626</v>
      </c>
      <c r="C567" s="2">
        <f t="shared" ca="1" si="433"/>
        <v>1.4761691267164032</v>
      </c>
      <c r="D567" s="2">
        <f t="shared" ca="1" si="434"/>
        <v>1.5374899795936481</v>
      </c>
      <c r="E567" s="2">
        <f t="shared" ca="1" si="435"/>
        <v>1.5950228116226102</v>
      </c>
      <c r="F567" s="2">
        <f t="shared" ca="1" si="436"/>
        <v>1.6485708410839208</v>
      </c>
      <c r="G567" s="2">
        <f t="shared" ca="1" si="437"/>
        <v>1.6979914653422181</v>
      </c>
      <c r="H567" s="2">
        <f t="shared" ca="1" si="438"/>
        <v>1.7431537052236881</v>
      </c>
      <c r="I567" s="2">
        <f t="shared" ca="1" si="439"/>
        <v>1.7839259984318561</v>
      </c>
      <c r="J567" s="2">
        <f t="shared" ca="1" si="440"/>
        <v>1.8201897345545206</v>
      </c>
      <c r="K567" s="2">
        <f t="shared" ca="1" si="441"/>
        <v>1.8518622050980889</v>
      </c>
      <c r="L567" s="2">
        <f t="shared" ca="1" si="442"/>
        <v>1.8789167619613987</v>
      </c>
      <c r="M567" s="2">
        <f t="shared" ca="1" si="443"/>
        <v>1.9013945421264333</v>
      </c>
      <c r="N567" s="2">
        <f t="shared" ca="1" si="444"/>
        <v>1.9194066815618029</v>
      </c>
      <c r="O567" s="2">
        <f t="shared" ca="1" si="445"/>
        <v>1.9331284566819378</v>
      </c>
      <c r="P567" s="2">
        <f t="shared" ca="1" si="446"/>
        <v>1.9427878573202975</v>
      </c>
      <c r="Q567" s="2">
        <f t="shared" ca="1" si="447"/>
        <v>1.9486511766090637</v>
      </c>
      <c r="R567" s="2">
        <f t="shared" ca="1" si="448"/>
        <v>1.9510076804160315</v>
      </c>
      <c r="S567" s="2">
        <f t="shared" ca="1" si="449"/>
        <v>1.9501547040114164</v>
      </c>
      <c r="T567" s="2">
        <f t="shared" ca="1" si="450"/>
        <v>1.9463839980866706</v>
      </c>
      <c r="U567" s="2">
        <f t="shared" ca="1" si="451"/>
        <v>1.9399699943464572</v>
      </c>
      <c r="V567" s="2">
        <f t="shared" ca="1" si="452"/>
        <v>1.9311607714269454</v>
      </c>
      <c r="W567" s="2">
        <f t="shared" ca="1" si="453"/>
        <v>1.9201725535321854</v>
      </c>
      <c r="X567" s="2">
        <f t="shared" ca="1" si="454"/>
        <v>1.907188275946001</v>
      </c>
      <c r="Y567" s="2">
        <f t="shared" ca="1" si="455"/>
        <v>1.8923600662985669</v>
      </c>
      <c r="Z567" s="2">
        <f t="shared" ca="1" si="456"/>
        <v>1.8758146713288288</v>
      </c>
      <c r="AA567" s="2">
        <f t="shared" ca="1" si="457"/>
        <v>1.8576602841356624</v>
      </c>
      <c r="AB567" s="2">
        <f t="shared" ca="1" si="458"/>
        <v>1.8379931654088117</v>
      </c>
      <c r="AC567" s="2">
        <f t="shared" ca="1" si="459"/>
        <v>1.8169029104745769</v>
      </c>
      <c r="AD567" s="2">
        <f t="shared" ca="1" si="460"/>
        <v>1.7944759426791861</v>
      </c>
      <c r="AE567" s="2">
        <f t="shared" ca="1" si="461"/>
        <v>1.7707974627108025</v>
      </c>
      <c r="AF567" s="2">
        <f t="shared" ca="1" si="462"/>
        <v>1.7459524119467607</v>
      </c>
      <c r="AG567" s="2">
        <f t="shared" ca="1" si="463"/>
        <v>1.7200260004802816</v>
      </c>
      <c r="AH567" s="2">
        <f t="shared" ca="1" si="464"/>
        <v>1.6931041597662164</v>
      </c>
      <c r="AI567" s="2">
        <f t="shared" ca="1" si="465"/>
        <v>1.6652740679646307</v>
      </c>
      <c r="AJ567" s="2">
        <f t="shared" ca="1" si="466"/>
        <v>1.6366247285341917</v>
      </c>
      <c r="AK567" s="2">
        <f t="shared" ca="1" si="467"/>
        <v>1.6072474436895434</v>
      </c>
      <c r="AL567" s="2">
        <f t="shared" ca="1" si="468"/>
        <v>1.5772358948764351</v>
      </c>
      <c r="AM567" s="2">
        <f t="shared" ca="1" si="469"/>
        <v>1.5466854533481478</v>
      </c>
      <c r="AN567" s="2">
        <f t="shared" ca="1" si="470"/>
        <v>1.5156913752191672</v>
      </c>
      <c r="AO567" s="2">
        <f t="shared" ca="1" si="471"/>
        <v>1.4843457714618213</v>
      </c>
      <c r="AP567" s="2">
        <f t="shared" ca="1" si="472"/>
        <v>1.4527336983753729</v>
      </c>
      <c r="AQ567" s="2">
        <f t="shared" ca="1" si="473"/>
        <v>1.4209292547965298</v>
      </c>
      <c r="AR567" s="2">
        <f t="shared" ca="1" si="474"/>
        <v>1.3889929027245091</v>
      </c>
      <c r="AS567" s="2">
        <f t="shared" ca="1" si="475"/>
        <v>1.356971010933435</v>
      </c>
      <c r="AT567" s="2">
        <f t="shared" ca="1" si="476"/>
        <v>1.3248977422659922</v>
      </c>
      <c r="AU567" s="2">
        <f t="shared" ca="1" si="477"/>
        <v>1.2927982354169079</v>
      </c>
      <c r="AV567" s="2">
        <f t="shared" ca="1" si="478"/>
        <v>1.2606914020461573</v>
      </c>
      <c r="AW567" s="2">
        <f t="shared" ca="1" si="479"/>
        <v>1.228591288449554</v>
      </c>
      <c r="AX567" s="2">
        <f t="shared" ca="1" si="480"/>
        <v>1.1965073991117994</v>
      </c>
      <c r="AY567" s="2">
        <f t="shared" ca="1" si="481"/>
        <v>1.1644445644469195</v>
      </c>
      <c r="AZ567" s="2">
        <f t="shared" ca="1" si="430"/>
        <v>1.1324006007901828</v>
      </c>
      <c r="BC567" s="2">
        <f t="shared" ca="1" si="482"/>
        <v>0.58141447700079762</v>
      </c>
      <c r="BD567" s="2">
        <f t="shared" ca="1" si="482"/>
        <v>1.4015041392458123</v>
      </c>
      <c r="BE567" s="2">
        <f t="shared" ca="1" si="482"/>
        <v>0.62151788475453085</v>
      </c>
    </row>
    <row r="568" spans="1:57" x14ac:dyDescent="0.3">
      <c r="A568" s="2">
        <f t="shared" si="431"/>
        <v>5.5599999999999259</v>
      </c>
      <c r="B568" s="2">
        <f t="shared" ca="1" si="432"/>
        <v>1.4116192550056417</v>
      </c>
      <c r="C568" s="2">
        <f t="shared" ca="1" si="433"/>
        <v>1.4762643071108819</v>
      </c>
      <c r="D568" s="2">
        <f t="shared" ca="1" si="434"/>
        <v>1.5374144060338069</v>
      </c>
      <c r="E568" s="2">
        <f t="shared" ca="1" si="435"/>
        <v>1.5947828462307396</v>
      </c>
      <c r="F568" s="2">
        <f t="shared" ca="1" si="436"/>
        <v>1.6481735148090231</v>
      </c>
      <c r="G568" s="2">
        <f t="shared" ca="1" si="437"/>
        <v>1.697443624521368</v>
      </c>
      <c r="H568" s="2">
        <f t="shared" ca="1" si="438"/>
        <v>1.7424617655758152</v>
      </c>
      <c r="I568" s="2">
        <f t="shared" ca="1" si="439"/>
        <v>1.7830962142870168</v>
      </c>
      <c r="J568" s="2">
        <f t="shared" ca="1" si="440"/>
        <v>1.8192286567416387</v>
      </c>
      <c r="K568" s="2">
        <f t="shared" ca="1" si="441"/>
        <v>1.8507770833158894</v>
      </c>
      <c r="L568" s="2">
        <f t="shared" ca="1" si="442"/>
        <v>1.8777157787467991</v>
      </c>
      <c r="M568" s="2">
        <f t="shared" ca="1" si="443"/>
        <v>1.9000868568412648</v>
      </c>
      <c r="N568" s="2">
        <f t="shared" ca="1" si="444"/>
        <v>1.9180023131279051</v>
      </c>
      <c r="O568" s="2">
        <f t="shared" ca="1" si="445"/>
        <v>1.9316380551092158</v>
      </c>
      <c r="P568" s="2">
        <f t="shared" ca="1" si="446"/>
        <v>1.9412224157032418</v>
      </c>
      <c r="Q568" s="2">
        <f t="shared" ca="1" si="447"/>
        <v>1.9470217248146415</v>
      </c>
      <c r="R568" s="2">
        <f t="shared" ca="1" si="448"/>
        <v>1.9493249873885232</v>
      </c>
      <c r="S568" s="2">
        <f t="shared" ca="1" si="449"/>
        <v>1.9484290051109976</v>
      </c>
      <c r="T568" s="2">
        <f t="shared" ca="1" si="450"/>
        <v>1.9446247608427552</v>
      </c>
      <c r="U568" s="2">
        <f t="shared" ca="1" si="451"/>
        <v>1.9381857382196916</v>
      </c>
      <c r="V568" s="2">
        <f t="shared" ca="1" si="452"/>
        <v>1.9293589582087458</v>
      </c>
      <c r="W568" s="2">
        <f t="shared" ca="1" si="453"/>
        <v>1.9183595590482654</v>
      </c>
      <c r="X568" s="2">
        <f t="shared" ca="1" si="454"/>
        <v>1.9053694400269987</v>
      </c>
      <c r="Y568" s="2">
        <f t="shared" ca="1" si="455"/>
        <v>1.8905398016003594</v>
      </c>
      <c r="Z568" s="2">
        <f t="shared" ca="1" si="456"/>
        <v>1.8739966000923864</v>
      </c>
      <c r="AA568" s="2">
        <f t="shared" ca="1" si="457"/>
        <v>1.8558473707484986</v>
      </c>
      <c r="AB568" s="2">
        <f t="shared" ca="1" si="458"/>
        <v>1.8361878217991903</v>
      </c>
      <c r="AC568" s="2">
        <f t="shared" ca="1" si="459"/>
        <v>1.8151070659456356</v>
      </c>
      <c r="AD568" s="2">
        <f t="shared" ca="1" si="460"/>
        <v>1.7926910827739304</v>
      </c>
      <c r="AE568" s="2">
        <f t="shared" ca="1" si="461"/>
        <v>1.7690246482708694</v>
      </c>
      <c r="AF568" s="2">
        <f t="shared" ca="1" si="462"/>
        <v>1.744192289381439</v>
      </c>
      <c r="AG568" s="2">
        <f t="shared" ca="1" si="463"/>
        <v>1.7182788104502174</v>
      </c>
      <c r="AH568" s="2">
        <f t="shared" ca="1" si="464"/>
        <v>1.691369747251249</v>
      </c>
      <c r="AI568" s="2">
        <f t="shared" ca="1" si="465"/>
        <v>1.6635518933369049</v>
      </c>
      <c r="AJ568" s="2">
        <f t="shared" ca="1" si="466"/>
        <v>1.6349138764811693</v>
      </c>
      <c r="AK568" s="2">
        <f t="shared" ca="1" si="467"/>
        <v>1.6055466242445602</v>
      </c>
      <c r="AL568" s="2">
        <f t="shared" ca="1" si="468"/>
        <v>1.5755434290352865</v>
      </c>
      <c r="AM568" s="2">
        <f t="shared" ca="1" si="469"/>
        <v>1.5449992363782572</v>
      </c>
      <c r="AN568" s="2">
        <f t="shared" ca="1" si="470"/>
        <v>1.5140088154919344</v>
      </c>
      <c r="AO568" s="2">
        <f t="shared" ca="1" si="471"/>
        <v>1.4826637117422465</v>
      </c>
      <c r="AP568" s="2">
        <f t="shared" ca="1" si="472"/>
        <v>1.4510483373200822</v>
      </c>
      <c r="AQ568" s="2">
        <f t="shared" ca="1" si="473"/>
        <v>1.4192360930216399</v>
      </c>
      <c r="AR568" s="2">
        <f t="shared" ca="1" si="474"/>
        <v>1.3872867334650072</v>
      </c>
      <c r="AS568" s="2">
        <f t="shared" ca="1" si="475"/>
        <v>1.3552459577403899</v>
      </c>
      <c r="AT568" s="2">
        <f t="shared" ca="1" si="476"/>
        <v>1.3231473227924573</v>
      </c>
      <c r="AU568" s="2">
        <f t="shared" ca="1" si="477"/>
        <v>1.2910154177462239</v>
      </c>
      <c r="AV568" s="2">
        <f t="shared" ca="1" si="478"/>
        <v>1.2588686325863621</v>
      </c>
      <c r="AW568" s="2">
        <f t="shared" ca="1" si="479"/>
        <v>1.2267204993817815</v>
      </c>
      <c r="AX568" s="2">
        <f t="shared" ca="1" si="480"/>
        <v>1.1945800070823853</v>
      </c>
      <c r="AY568" s="2">
        <f t="shared" ca="1" si="481"/>
        <v>1.1624514255103497</v>
      </c>
      <c r="AZ568" s="2">
        <f t="shared" ca="1" si="430"/>
        <v>1.1303318191408069</v>
      </c>
      <c r="BC568" s="2">
        <f t="shared" ca="1" si="482"/>
        <v>-2.0453881766821969</v>
      </c>
      <c r="BD568" s="2">
        <f t="shared" ca="1" si="482"/>
        <v>-1.0480068897503259</v>
      </c>
      <c r="BE568" s="2">
        <f t="shared" ca="1" si="482"/>
        <v>1.5469012652594136</v>
      </c>
    </row>
    <row r="569" spans="1:57" x14ac:dyDescent="0.3">
      <c r="A569" s="2">
        <f t="shared" si="431"/>
        <v>5.5699999999999257</v>
      </c>
      <c r="B569" s="2">
        <f t="shared" ca="1" si="432"/>
        <v>1.4129865868740232</v>
      </c>
      <c r="C569" s="2">
        <f t="shared" ca="1" si="433"/>
        <v>1.4775269359168723</v>
      </c>
      <c r="D569" s="2">
        <f t="shared" ca="1" si="434"/>
        <v>1.5385702183897718</v>
      </c>
      <c r="E569" s="2">
        <f t="shared" ca="1" si="435"/>
        <v>1.5958314063635362</v>
      </c>
      <c r="F569" s="2">
        <f t="shared" ca="1" si="436"/>
        <v>1.6491153163918257</v>
      </c>
      <c r="G569" s="2">
        <f t="shared" ca="1" si="437"/>
        <v>1.698279249383678</v>
      </c>
      <c r="H569" s="2">
        <f t="shared" ca="1" si="438"/>
        <v>1.7431916480019516</v>
      </c>
      <c r="I569" s="2">
        <f t="shared" ca="1" si="439"/>
        <v>1.7837209140185584</v>
      </c>
      <c r="J569" s="2">
        <f t="shared" ca="1" si="440"/>
        <v>1.8197493157548286</v>
      </c>
      <c r="K569" s="2">
        <f t="shared" ca="1" si="441"/>
        <v>1.8511958248245177</v>
      </c>
      <c r="L569" s="2">
        <f t="shared" ca="1" si="442"/>
        <v>1.8780359373709608</v>
      </c>
      <c r="M569" s="2">
        <f t="shared" ca="1" si="443"/>
        <v>1.9003130193690485</v>
      </c>
      <c r="N569" s="2">
        <f t="shared" ca="1" si="444"/>
        <v>1.9181401990263478</v>
      </c>
      <c r="O569" s="2">
        <f t="shared" ca="1" si="445"/>
        <v>1.9316942868617275</v>
      </c>
      <c r="P569" s="2">
        <f t="shared" ca="1" si="446"/>
        <v>1.9412042304399544</v>
      </c>
      <c r="Q569" s="2">
        <f t="shared" ca="1" si="447"/>
        <v>1.9469366681726381</v>
      </c>
      <c r="R569" s="2">
        <f t="shared" ca="1" si="448"/>
        <v>1.94918061631735</v>
      </c>
      <c r="S569" s="2">
        <f t="shared" ca="1" si="449"/>
        <v>1.9482326159795407</v>
      </c>
      <c r="T569" s="2">
        <f t="shared" ca="1" si="450"/>
        <v>1.9443831562727576</v>
      </c>
      <c r="U569" s="2">
        <f t="shared" ca="1" si="451"/>
        <v>1.9379050482604967</v>
      </c>
      <c r="V569" s="2">
        <f t="shared" ca="1" si="452"/>
        <v>1.9290445323629164</v>
      </c>
      <c r="W569" s="2">
        <f t="shared" ca="1" si="453"/>
        <v>1.9180159395404517</v>
      </c>
      <c r="X569" s="2">
        <f t="shared" ca="1" si="454"/>
        <v>1.9050004129515599</v>
      </c>
      <c r="Y569" s="2">
        <f t="shared" ca="1" si="455"/>
        <v>1.8901485063004688</v>
      </c>
      <c r="Z569" s="2">
        <f t="shared" ca="1" si="456"/>
        <v>1.8735856658359176</v>
      </c>
      <c r="AA569" s="2">
        <f t="shared" ca="1" si="457"/>
        <v>1.8554190487461308</v>
      </c>
      <c r="AB569" s="2">
        <f t="shared" ca="1" si="458"/>
        <v>1.8357440898874136</v>
      </c>
      <c r="AC569" s="2">
        <f t="shared" ca="1" si="459"/>
        <v>1.8146496978014914</v>
      </c>
      <c r="AD569" s="2">
        <f t="shared" ca="1" si="460"/>
        <v>1.7922216863838822</v>
      </c>
      <c r="AE569" s="2">
        <f t="shared" ca="1" si="461"/>
        <v>1.7685446848137698</v>
      </c>
      <c r="AF569" s="2">
        <f t="shared" ca="1" si="462"/>
        <v>1.7437030834658453</v>
      </c>
      <c r="AG569" s="2">
        <f t="shared" ca="1" si="463"/>
        <v>1.7177815588257783</v>
      </c>
      <c r="AH569" s="2">
        <f t="shared" ca="1" si="464"/>
        <v>1.6908655288966472</v>
      </c>
      <c r="AI569" s="2">
        <f t="shared" ca="1" si="465"/>
        <v>1.6630416804899668</v>
      </c>
      <c r="AJ569" s="2">
        <f t="shared" ca="1" si="466"/>
        <v>1.6343985434040273</v>
      </c>
      <c r="AK569" s="2">
        <f t="shared" ca="1" si="467"/>
        <v>1.6050269479459314</v>
      </c>
      <c r="AL569" s="2">
        <f t="shared" ca="1" si="468"/>
        <v>1.5750200744409075</v>
      </c>
      <c r="AM569" s="2">
        <f t="shared" ca="1" si="469"/>
        <v>1.5444727191505188</v>
      </c>
      <c r="AN569" s="2">
        <f t="shared" ca="1" si="470"/>
        <v>1.5134794405113743</v>
      </c>
      <c r="AO569" s="2">
        <f t="shared" ca="1" si="471"/>
        <v>1.4821314944013411</v>
      </c>
      <c r="AP569" s="2">
        <f t="shared" ca="1" si="472"/>
        <v>1.450512925512669</v>
      </c>
      <c r="AQ569" s="2">
        <f t="shared" ca="1" si="473"/>
        <v>1.4186967141026132</v>
      </c>
      <c r="AR569" s="2">
        <f t="shared" ca="1" si="474"/>
        <v>1.3867421858504536</v>
      </c>
      <c r="AS569" s="2">
        <f t="shared" ca="1" si="475"/>
        <v>1.3546946491265743</v>
      </c>
      <c r="AT569" s="2">
        <f t="shared" ca="1" si="476"/>
        <v>1.3225873337925724</v>
      </c>
      <c r="AU569" s="2">
        <f t="shared" ca="1" si="477"/>
        <v>1.290444557650017</v>
      </c>
      <c r="AV569" s="2">
        <f t="shared" ca="1" si="478"/>
        <v>1.2582844668456235</v>
      </c>
      <c r="AW569" s="2">
        <f t="shared" ca="1" si="479"/>
        <v>1.2261203568836172</v>
      </c>
      <c r="AX569" s="2">
        <f t="shared" ca="1" si="480"/>
        <v>1.1939609779663407</v>
      </c>
      <c r="AY569" s="2">
        <f t="shared" ca="1" si="481"/>
        <v>1.1618103131871325</v>
      </c>
      <c r="AZ569" s="2">
        <f t="shared" ca="1" si="430"/>
        <v>1.1296651658026822</v>
      </c>
      <c r="BC569" s="2">
        <f t="shared" ca="1" si="482"/>
        <v>-4.228410930917903E-2</v>
      </c>
      <c r="BD569" s="2">
        <f t="shared" ca="1" si="482"/>
        <v>-0.41997964067690585</v>
      </c>
      <c r="BE569" s="2">
        <f t="shared" ca="1" si="482"/>
        <v>0.48647645140632356</v>
      </c>
    </row>
    <row r="570" spans="1:57" x14ac:dyDescent="0.3">
      <c r="A570" s="2">
        <f t="shared" si="431"/>
        <v>5.5799999999999255</v>
      </c>
      <c r="B570" s="2">
        <f t="shared" ca="1" si="432"/>
        <v>1.4131521956071942</v>
      </c>
      <c r="C570" s="2">
        <f t="shared" ca="1" si="433"/>
        <v>1.4776403863902525</v>
      </c>
      <c r="D570" s="2">
        <f t="shared" ca="1" si="434"/>
        <v>1.5386224571699993</v>
      </c>
      <c r="E570" s="2">
        <f t="shared" ca="1" si="435"/>
        <v>1.5958153296537569</v>
      </c>
      <c r="F570" s="2">
        <f t="shared" ca="1" si="436"/>
        <v>1.6490250200010832</v>
      </c>
      <c r="G570" s="2">
        <f t="shared" ca="1" si="437"/>
        <v>1.6981091995486925</v>
      </c>
      <c r="H570" s="2">
        <f t="shared" ca="1" si="438"/>
        <v>1.74293645585969</v>
      </c>
      <c r="I570" s="2">
        <f t="shared" ca="1" si="439"/>
        <v>1.7833756122841751</v>
      </c>
      <c r="J570" s="2">
        <f t="shared" ca="1" si="440"/>
        <v>1.8193098143435811</v>
      </c>
      <c r="K570" s="2">
        <f t="shared" ca="1" si="441"/>
        <v>1.8506593064779648</v>
      </c>
      <c r="L570" s="2">
        <f t="shared" ca="1" si="442"/>
        <v>1.8774010840375805</v>
      </c>
      <c r="M570" s="2">
        <f t="shared" ca="1" si="443"/>
        <v>1.8995800497609117</v>
      </c>
      <c r="N570" s="2">
        <f t="shared" ca="1" si="444"/>
        <v>1.9173107469266015</v>
      </c>
      <c r="O570" s="2">
        <f t="shared" ca="1" si="445"/>
        <v>1.9307711702878798</v>
      </c>
      <c r="P570" s="2">
        <f t="shared" ca="1" si="446"/>
        <v>1.9401911629188195</v>
      </c>
      <c r="Q570" s="2">
        <f t="shared" ca="1" si="447"/>
        <v>1.9458379527794718</v>
      </c>
      <c r="R570" s="2">
        <f t="shared" ca="1" si="448"/>
        <v>1.9480008489873886</v>
      </c>
      <c r="S570" s="2">
        <f t="shared" ca="1" si="449"/>
        <v>1.946976414389411</v>
      </c>
      <c r="T570" s="2">
        <f t="shared" ca="1" si="450"/>
        <v>1.9430549277608182</v>
      </c>
      <c r="U570" s="2">
        <f t="shared" ca="1" si="451"/>
        <v>1.9365088124185996</v>
      </c>
      <c r="V570" s="2">
        <f t="shared" ca="1" si="452"/>
        <v>1.9275838146868893</v>
      </c>
      <c r="W570" s="2">
        <f t="shared" ca="1" si="453"/>
        <v>1.916493746256543</v>
      </c>
      <c r="X570" s="2">
        <f t="shared" ca="1" si="454"/>
        <v>1.9034192833286889</v>
      </c>
      <c r="Y570" s="2">
        <f t="shared" ca="1" si="455"/>
        <v>1.8885106225752673</v>
      </c>
      <c r="Z570" s="2">
        <f t="shared" ca="1" si="456"/>
        <v>1.871892989795459</v>
      </c>
      <c r="AA570" s="2">
        <f t="shared" ca="1" si="457"/>
        <v>1.8536734531993351</v>
      </c>
      <c r="AB570" s="2">
        <f t="shared" ca="1" si="458"/>
        <v>1.8339474626386856</v>
      </c>
      <c r="AC570" s="2">
        <f t="shared" ca="1" si="459"/>
        <v>1.812804010250546</v>
      </c>
      <c r="AD570" s="2">
        <f t="shared" ca="1" si="460"/>
        <v>1.7903290316028944</v>
      </c>
      <c r="AE570" s="2">
        <f t="shared" ca="1" si="461"/>
        <v>1.7666072962574311</v>
      </c>
      <c r="AF570" s="2">
        <f t="shared" ca="1" si="462"/>
        <v>1.7417233451781593</v>
      </c>
      <c r="AG570" s="2">
        <f t="shared" ca="1" si="463"/>
        <v>1.7157620141789791</v>
      </c>
      <c r="AH570" s="2">
        <f t="shared" ca="1" si="464"/>
        <v>1.6888088906979852</v>
      </c>
      <c r="AI570" s="2">
        <f t="shared" ca="1" si="465"/>
        <v>1.6609508419665193</v>
      </c>
      <c r="AJ570" s="2">
        <f t="shared" ca="1" si="466"/>
        <v>1.6322765868070035</v>
      </c>
      <c r="AK570" s="2">
        <f t="shared" ca="1" si="467"/>
        <v>1.602877144961913</v>
      </c>
      <c r="AL570" s="2">
        <f t="shared" ca="1" si="468"/>
        <v>1.57284587091527</v>
      </c>
      <c r="AM570" s="2">
        <f t="shared" ca="1" si="469"/>
        <v>1.5422776974203005</v>
      </c>
      <c r="AN570" s="2">
        <f t="shared" ca="1" si="470"/>
        <v>1.5112672575430173</v>
      </c>
      <c r="AO570" s="2">
        <f t="shared" ca="1" si="471"/>
        <v>1.4799058030983943</v>
      </c>
      <c r="AP570" s="2">
        <f t="shared" ca="1" si="472"/>
        <v>1.4482772972046161</v>
      </c>
      <c r="AQ570" s="2">
        <f t="shared" ca="1" si="473"/>
        <v>1.4164545863973781</v>
      </c>
      <c r="AR570" s="2">
        <f t="shared" ca="1" si="474"/>
        <v>1.3844968551669117</v>
      </c>
      <c r="AS570" s="2">
        <f t="shared" ca="1" si="475"/>
        <v>1.3524493094218946</v>
      </c>
      <c r="AT570" s="2">
        <f t="shared" ca="1" si="476"/>
        <v>1.3203451400414248</v>
      </c>
      <c r="AU570" s="2">
        <f t="shared" ca="1" si="477"/>
        <v>1.288208681038715</v>
      </c>
      <c r="AV570" s="2">
        <f t="shared" ca="1" si="478"/>
        <v>1.2560581218533695</v>
      </c>
      <c r="AW570" s="2">
        <f t="shared" ca="1" si="479"/>
        <v>1.2239068083666522</v>
      </c>
      <c r="AX570" s="2">
        <f t="shared" ca="1" si="480"/>
        <v>1.1917635380590994</v>
      </c>
      <c r="AY570" s="2">
        <f t="shared" ca="1" si="481"/>
        <v>1.1596322947907993</v>
      </c>
      <c r="AZ570" s="2">
        <f t="shared" ca="1" si="430"/>
        <v>1.1275099819659036</v>
      </c>
      <c r="BC570" s="2">
        <f t="shared" ca="1" si="482"/>
        <v>-1.9803863449392818</v>
      </c>
      <c r="BD570" s="2">
        <f t="shared" ca="1" si="482"/>
        <v>1.385922000331929</v>
      </c>
      <c r="BE570" s="2">
        <f t="shared" ca="1" si="482"/>
        <v>0.18773479625382983</v>
      </c>
    </row>
    <row r="571" spans="1:57" x14ac:dyDescent="0.3">
      <c r="A571" s="2">
        <f t="shared" si="431"/>
        <v>5.5899999999999253</v>
      </c>
      <c r="B571" s="2">
        <f t="shared" ca="1" si="432"/>
        <v>1.4156148972154559</v>
      </c>
      <c r="C571" s="2">
        <f t="shared" ca="1" si="433"/>
        <v>1.4799447957791896</v>
      </c>
      <c r="D571" s="2">
        <f t="shared" ca="1" si="434"/>
        <v>1.5407702633641724</v>
      </c>
      <c r="E571" s="2">
        <f t="shared" ca="1" si="435"/>
        <v>1.5978097361553218</v>
      </c>
      <c r="F571" s="2">
        <f t="shared" ca="1" si="436"/>
        <v>1.6508699931762276</v>
      </c>
      <c r="G571" s="2">
        <f t="shared" ca="1" si="437"/>
        <v>1.6998086515224311</v>
      </c>
      <c r="H571" s="2">
        <f t="shared" ca="1" si="438"/>
        <v>1.7444940290325421</v>
      </c>
      <c r="I571" s="2">
        <f t="shared" ca="1" si="439"/>
        <v>1.7847949595889847</v>
      </c>
      <c r="J571" s="2">
        <f t="shared" ca="1" si="440"/>
        <v>1.8205950536675179</v>
      </c>
      <c r="K571" s="2">
        <f t="shared" ca="1" si="441"/>
        <v>1.8518154129038116</v>
      </c>
      <c r="L571" s="2">
        <f t="shared" ca="1" si="442"/>
        <v>1.8784341124478716</v>
      </c>
      <c r="M571" s="2">
        <f t="shared" ca="1" si="443"/>
        <v>1.9004971692096224</v>
      </c>
      <c r="N571" s="2">
        <f t="shared" ca="1" si="444"/>
        <v>1.9181201167637492</v>
      </c>
      <c r="O571" s="2">
        <f t="shared" ca="1" si="445"/>
        <v>1.9314817081650393</v>
      </c>
      <c r="P571" s="2">
        <f t="shared" ca="1" si="446"/>
        <v>1.9408122557193539</v>
      </c>
      <c r="Q571" s="2">
        <f t="shared" ca="1" si="447"/>
        <v>1.9463791508431161</v>
      </c>
      <c r="R571" s="2">
        <f t="shared" ca="1" si="448"/>
        <v>1.9484715699331849</v>
      </c>
      <c r="S571" s="2">
        <f t="shared" ca="1" si="449"/>
        <v>1.9473856727778978</v>
      </c>
      <c r="T571" s="2">
        <f t="shared" ca="1" si="450"/>
        <v>1.9434111041077997</v>
      </c>
      <c r="U571" s="2">
        <f t="shared" ca="1" si="451"/>
        <v>1.9368194772080825</v>
      </c>
      <c r="V571" s="2">
        <f t="shared" ca="1" si="452"/>
        <v>1.9278556236450837</v>
      </c>
      <c r="W571" s="2">
        <f t="shared" ca="1" si="453"/>
        <v>1.9167324167280233</v>
      </c>
      <c r="X571" s="2">
        <f t="shared" ca="1" si="454"/>
        <v>1.9036296477409012</v>
      </c>
      <c r="Y571" s="2">
        <f t="shared" ca="1" si="455"/>
        <v>1.8886967388967222</v>
      </c>
      <c r="Z571" s="2">
        <f t="shared" ca="1" si="456"/>
        <v>1.8720582780162371</v>
      </c>
      <c r="AA571" s="2">
        <f t="shared" ca="1" si="457"/>
        <v>1.8538208262525344</v>
      </c>
      <c r="AB571" s="2">
        <f t="shared" ca="1" si="458"/>
        <v>1.834079429666585</v>
      </c>
      <c r="AC571" s="2">
        <f t="shared" ca="1" si="459"/>
        <v>1.8129227445939762</v>
      </c>
      <c r="AD571" s="2">
        <f t="shared" ca="1" si="460"/>
        <v>1.7904364084910462</v>
      </c>
      <c r="AE571" s="2">
        <f t="shared" ca="1" si="461"/>
        <v>1.766704911347847</v>
      </c>
      <c r="AF571" s="2">
        <f t="shared" ca="1" si="462"/>
        <v>1.7418125247341707</v>
      </c>
      <c r="AG571" s="2">
        <f t="shared" ca="1" si="463"/>
        <v>1.715843823835983</v>
      </c>
      <c r="AH571" s="2">
        <f t="shared" ca="1" si="464"/>
        <v>1.6888841455877901</v>
      </c>
      <c r="AI571" s="2">
        <f t="shared" ca="1" si="465"/>
        <v>1.6610201176545454</v>
      </c>
      <c r="AJ571" s="2">
        <f t="shared" ca="1" si="466"/>
        <v>1.6323402277327264</v>
      </c>
      <c r="AK571" s="2">
        <f t="shared" ca="1" si="467"/>
        <v>1.602935264536349</v>
      </c>
      <c r="AL571" s="2">
        <f t="shared" ca="1" si="468"/>
        <v>1.5728983357965847</v>
      </c>
      <c r="AM571" s="2">
        <f t="shared" ca="1" si="469"/>
        <v>1.5423240893627768</v>
      </c>
      <c r="AN571" s="2">
        <f t="shared" ca="1" si="470"/>
        <v>1.5113068111981942</v>
      </c>
      <c r="AO571" s="2">
        <f t="shared" ca="1" si="471"/>
        <v>1.4799373273463936</v>
      </c>
      <c r="AP571" s="2">
        <f t="shared" ca="1" si="472"/>
        <v>1.4482990981502433</v>
      </c>
      <c r="AQ571" s="2">
        <f t="shared" ca="1" si="473"/>
        <v>1.4164644161162281</v>
      </c>
      <c r="AR571" s="2">
        <f t="shared" ca="1" si="474"/>
        <v>1.3844919051617768</v>
      </c>
      <c r="AS571" s="2">
        <f t="shared" ca="1" si="475"/>
        <v>1.3524262498451438</v>
      </c>
      <c r="AT571" s="2">
        <f t="shared" ca="1" si="476"/>
        <v>1.3203001830085095</v>
      </c>
      <c r="AU571" s="2">
        <f t="shared" ca="1" si="477"/>
        <v>1.2881376352600546</v>
      </c>
      <c r="AV571" s="2">
        <f t="shared" ca="1" si="478"/>
        <v>1.2559564193156538</v>
      </c>
      <c r="AW571" s="2">
        <f t="shared" ca="1" si="479"/>
        <v>1.2237695112133318</v>
      </c>
      <c r="AX571" s="2">
        <f t="shared" ca="1" si="480"/>
        <v>1.1915853346232885</v>
      </c>
      <c r="AY571" s="2">
        <f t="shared" ca="1" si="481"/>
        <v>1.1594074560016754</v>
      </c>
      <c r="AZ571" s="2">
        <f t="shared" ca="1" si="430"/>
        <v>1.1272323884778825</v>
      </c>
      <c r="BC571" s="2">
        <f t="shared" ca="1" si="482"/>
        <v>0.87120181361421167</v>
      </c>
      <c r="BD571" s="2">
        <f t="shared" ca="1" si="482"/>
        <v>0.36176763730261907</v>
      </c>
      <c r="BE571" s="2">
        <f t="shared" ca="1" si="482"/>
        <v>1.7412839316925321</v>
      </c>
    </row>
    <row r="572" spans="1:57" x14ac:dyDescent="0.3">
      <c r="A572" s="2">
        <f t="shared" si="431"/>
        <v>5.599999999999925</v>
      </c>
      <c r="B572" s="2">
        <f t="shared" ca="1" si="432"/>
        <v>1.4156736237476921</v>
      </c>
      <c r="C572" s="2">
        <f t="shared" ca="1" si="433"/>
        <v>1.4799649731789764</v>
      </c>
      <c r="D572" s="2">
        <f t="shared" ca="1" si="434"/>
        <v>1.5407430253353529</v>
      </c>
      <c r="E572" s="2">
        <f t="shared" ca="1" si="435"/>
        <v>1.5977281193629533</v>
      </c>
      <c r="F572" s="2">
        <f t="shared" ca="1" si="436"/>
        <v>1.6507281843231854</v>
      </c>
      <c r="G572" s="2">
        <f t="shared" ca="1" si="437"/>
        <v>1.6996011822766415</v>
      </c>
      <c r="H572" s="2">
        <f t="shared" ca="1" si="438"/>
        <v>1.7442155704584625</v>
      </c>
      <c r="I572" s="2">
        <f t="shared" ca="1" si="439"/>
        <v>1.7844406058877276</v>
      </c>
      <c r="J572" s="2">
        <f t="shared" ca="1" si="440"/>
        <v>1.8201607753552376</v>
      </c>
      <c r="K572" s="2">
        <f t="shared" ca="1" si="441"/>
        <v>1.8512984456602481</v>
      </c>
      <c r="L572" s="2">
        <f t="shared" ca="1" si="442"/>
        <v>1.8778331759558409</v>
      </c>
      <c r="M572" s="2">
        <f t="shared" ca="1" si="443"/>
        <v>1.8998124983617637</v>
      </c>
      <c r="N572" s="2">
        <f t="shared" ca="1" si="444"/>
        <v>1.9173533356247439</v>
      </c>
      <c r="O572" s="2">
        <f t="shared" ca="1" si="445"/>
        <v>1.9306355968356215</v>
      </c>
      <c r="P572" s="2">
        <f t="shared" ca="1" si="446"/>
        <v>1.9398904609324283</v>
      </c>
      <c r="Q572" s="2">
        <f t="shared" ca="1" si="447"/>
        <v>1.9453858803803072</v>
      </c>
      <c r="R572" s="2">
        <f t="shared" ca="1" si="448"/>
        <v>1.9474112969645594</v>
      </c>
      <c r="S572" s="2">
        <f t="shared" ca="1" si="449"/>
        <v>1.9462628663111838</v>
      </c>
      <c r="T572" s="2">
        <f t="shared" ca="1" si="450"/>
        <v>1.9422299991021403</v>
      </c>
      <c r="U572" s="2">
        <f t="shared" ca="1" si="451"/>
        <v>1.935583900012193</v>
      </c>
      <c r="V572" s="2">
        <f t="shared" ca="1" si="452"/>
        <v>1.9265688888932972</v>
      </c>
      <c r="W572" s="2">
        <f t="shared" ca="1" si="453"/>
        <v>1.9153973052582174</v>
      </c>
      <c r="X572" s="2">
        <f t="shared" ca="1" si="454"/>
        <v>1.9022484611988784</v>
      </c>
      <c r="Y572" s="2">
        <f t="shared" ca="1" si="455"/>
        <v>1.8872714107148509</v>
      </c>
      <c r="Z572" s="2">
        <f t="shared" ca="1" si="456"/>
        <v>1.8705905097827744</v>
      </c>
      <c r="AA572" s="2">
        <f t="shared" ca="1" si="457"/>
        <v>1.8523122180799685</v>
      </c>
      <c r="AB572" s="2">
        <f t="shared" ca="1" si="458"/>
        <v>1.8325315827522624</v>
      </c>
      <c r="AC572" s="2">
        <f t="shared" ca="1" si="459"/>
        <v>1.8113373286034817</v>
      </c>
      <c r="AD572" s="2">
        <f t="shared" ca="1" si="460"/>
        <v>1.7888151988650154</v>
      </c>
      <c r="AE572" s="2">
        <f t="shared" ca="1" si="461"/>
        <v>1.7650498076747054</v>
      </c>
      <c r="AF572" s="2">
        <f t="shared" ca="1" si="462"/>
        <v>1.7401255608993489</v>
      </c>
      <c r="AG572" s="2">
        <f t="shared" ca="1" si="463"/>
        <v>1.7141271768153541</v>
      </c>
      <c r="AH572" s="2">
        <f t="shared" ca="1" si="464"/>
        <v>1.6871401455882731</v>
      </c>
      <c r="AI572" s="2">
        <f t="shared" ca="1" si="465"/>
        <v>1.6592512590013699</v>
      </c>
      <c r="AJ572" s="2">
        <f t="shared" ca="1" si="466"/>
        <v>1.6305491771430183</v>
      </c>
      <c r="AK572" s="2">
        <f t="shared" ca="1" si="467"/>
        <v>1.6011248609001762</v>
      </c>
      <c r="AL572" s="2">
        <f t="shared" ca="1" si="468"/>
        <v>1.5710715740040344</v>
      </c>
      <c r="AM572" s="2">
        <f t="shared" ca="1" si="469"/>
        <v>1.5404840816719669</v>
      </c>
      <c r="AN572" s="2">
        <f t="shared" ca="1" si="470"/>
        <v>1.5094567247070152</v>
      </c>
      <c r="AO572" s="2">
        <f t="shared" ca="1" si="471"/>
        <v>1.4780803053571305</v>
      </c>
      <c r="AP572" s="2">
        <f t="shared" ca="1" si="472"/>
        <v>1.4464381836806781</v>
      </c>
      <c r="AQ572" s="2">
        <f t="shared" ca="1" si="473"/>
        <v>1.4146025015399504</v>
      </c>
      <c r="AR572" s="2">
        <f t="shared" ca="1" si="474"/>
        <v>1.3826317265799108</v>
      </c>
      <c r="AS572" s="2">
        <f t="shared" ca="1" si="475"/>
        <v>1.3505704267905514</v>
      </c>
      <c r="AT572" s="2">
        <f t="shared" ca="1" si="476"/>
        <v>1.3184512815856628</v>
      </c>
      <c r="AU572" s="2">
        <f t="shared" ca="1" si="477"/>
        <v>1.28629822221791</v>
      </c>
      <c r="AV572" s="2">
        <f t="shared" ca="1" si="478"/>
        <v>1.2541290883329381</v>
      </c>
      <c r="AW572" s="2">
        <f t="shared" ca="1" si="479"/>
        <v>1.2219568895620809</v>
      </c>
      <c r="AX572" s="2">
        <f t="shared" ca="1" si="480"/>
        <v>1.1897900784092206</v>
      </c>
      <c r="AY572" s="2">
        <f t="shared" ca="1" si="481"/>
        <v>1.1576322079850452</v>
      </c>
      <c r="AZ572" s="2">
        <f t="shared" ca="1" si="430"/>
        <v>1.1254799348524804</v>
      </c>
      <c r="BC572" s="2">
        <f t="shared" ca="1" si="482"/>
        <v>-1.6664404130865336</v>
      </c>
      <c r="BD572" s="2">
        <f t="shared" ca="1" si="482"/>
        <v>0.34133034466561085</v>
      </c>
      <c r="BE572" s="2">
        <f t="shared" ca="1" si="482"/>
        <v>-0.44260488623011884</v>
      </c>
    </row>
    <row r="573" spans="1:57" x14ac:dyDescent="0.3">
      <c r="A573" s="2">
        <f t="shared" si="431"/>
        <v>5.6099999999999248</v>
      </c>
      <c r="B573" s="2">
        <f t="shared" ca="1" si="432"/>
        <v>1.4169552576686175</v>
      </c>
      <c r="C573" s="2">
        <f t="shared" ca="1" si="433"/>
        <v>1.4812226018270798</v>
      </c>
      <c r="D573" s="2">
        <f t="shared" ca="1" si="434"/>
        <v>1.5419668171274217</v>
      </c>
      <c r="E573" s="2">
        <f t="shared" ca="1" si="435"/>
        <v>1.5989101661480771</v>
      </c>
      <c r="F573" s="2">
        <f t="shared" ca="1" si="436"/>
        <v>1.6518617474163726</v>
      </c>
      <c r="G573" s="2">
        <f t="shared" ca="1" si="437"/>
        <v>1.7006798993761365</v>
      </c>
      <c r="H573" s="2">
        <f t="shared" ca="1" si="438"/>
        <v>1.7452332598633997</v>
      </c>
      <c r="I573" s="2">
        <f t="shared" ca="1" si="439"/>
        <v>1.78539155362702</v>
      </c>
      <c r="J573" s="2">
        <f t="shared" ca="1" si="440"/>
        <v>1.8210401870793669</v>
      </c>
      <c r="K573" s="2">
        <f t="shared" ca="1" si="441"/>
        <v>1.8521028320896276</v>
      </c>
      <c r="L573" s="2">
        <f t="shared" ca="1" si="442"/>
        <v>1.8785605679676507</v>
      </c>
      <c r="M573" s="2">
        <f t="shared" ca="1" si="443"/>
        <v>1.9004624750518073</v>
      </c>
      <c r="N573" s="2">
        <f t="shared" ca="1" si="444"/>
        <v>1.9179268961277036</v>
      </c>
      <c r="O573" s="2">
        <f t="shared" ca="1" si="445"/>
        <v>1.9311349260637105</v>
      </c>
      <c r="P573" s="2">
        <f t="shared" ca="1" si="446"/>
        <v>1.9403186398479169</v>
      </c>
      <c r="Q573" s="2">
        <f t="shared" ca="1" si="447"/>
        <v>1.9457465806105365</v>
      </c>
      <c r="R573" s="2">
        <f t="shared" ca="1" si="448"/>
        <v>1.9477084856638527</v>
      </c>
      <c r="S573" s="2">
        <f t="shared" ca="1" si="449"/>
        <v>1.946500537403357</v>
      </c>
      <c r="T573" s="2">
        <f t="shared" ca="1" si="450"/>
        <v>1.9424119445007435</v>
      </c>
      <c r="U573" s="2">
        <f t="shared" ca="1" si="451"/>
        <v>1.9357135364878255</v>
      </c>
      <c r="V573" s="2">
        <f t="shared" ca="1" si="452"/>
        <v>1.9266491565900898</v>
      </c>
      <c r="W573" s="2">
        <f t="shared" ca="1" si="453"/>
        <v>1.9154306471454898</v>
      </c>
      <c r="X573" s="2">
        <f t="shared" ca="1" si="454"/>
        <v>1.902236878803004</v>
      </c>
      <c r="Y573" s="2">
        <f t="shared" ca="1" si="455"/>
        <v>1.8872165756057109</v>
      </c>
      <c r="Z573" s="2">
        <f t="shared" ca="1" si="456"/>
        <v>1.8704938998230618</v>
      </c>
      <c r="AA573" s="2">
        <f t="shared" ca="1" si="457"/>
        <v>1.8521752472373763</v>
      </c>
      <c r="AB573" s="2">
        <f t="shared" ca="1" si="458"/>
        <v>1.8323557029565649</v>
      </c>
      <c r="AC573" s="2">
        <f t="shared" ca="1" si="459"/>
        <v>1.8111240965283839</v>
      </c>
      <c r="AD573" s="2">
        <f t="shared" ca="1" si="460"/>
        <v>1.7885663128562839</v>
      </c>
      <c r="AE573" s="2">
        <f t="shared" ca="1" si="461"/>
        <v>1.764767125958437</v>
      </c>
      <c r="AF573" s="2">
        <f t="shared" ca="1" si="462"/>
        <v>1.7398111117040702</v>
      </c>
      <c r="AG573" s="2">
        <f t="shared" ca="1" si="463"/>
        <v>1.7137831671924022</v>
      </c>
      <c r="AH573" s="2">
        <f t="shared" ca="1" si="464"/>
        <v>1.6867689715673322</v>
      </c>
      <c r="AI573" s="2">
        <f t="shared" ca="1" si="465"/>
        <v>1.6588555164254628</v>
      </c>
      <c r="AJ573" s="2">
        <f t="shared" ca="1" si="466"/>
        <v>1.6301316697722406</v>
      </c>
      <c r="AK573" s="2">
        <f t="shared" ca="1" si="467"/>
        <v>1.6006885998736633</v>
      </c>
      <c r="AL573" s="2">
        <f t="shared" ca="1" si="468"/>
        <v>1.5706197612178572</v>
      </c>
      <c r="AM573" s="2">
        <f t="shared" ca="1" si="469"/>
        <v>1.5400200706692173</v>
      </c>
      <c r="AN573" s="2">
        <f t="shared" ca="1" si="470"/>
        <v>1.5089839578274067</v>
      </c>
      <c r="AO573" s="2">
        <f t="shared" ca="1" si="471"/>
        <v>1.477602235144549</v>
      </c>
      <c r="AP573" s="2">
        <f t="shared" ca="1" si="472"/>
        <v>1.4459581969168689</v>
      </c>
      <c r="AQ573" s="2">
        <f t="shared" ca="1" si="473"/>
        <v>1.414123869779456</v>
      </c>
      <c r="AR573" s="2">
        <f t="shared" ca="1" si="474"/>
        <v>1.3821576014284498</v>
      </c>
      <c r="AS573" s="2">
        <f t="shared" ca="1" si="475"/>
        <v>1.3501038800779321</v>
      </c>
      <c r="AT573" s="2">
        <f t="shared" ca="1" si="476"/>
        <v>1.317995368324318</v>
      </c>
      <c r="AU573" s="2">
        <f t="shared" ca="1" si="477"/>
        <v>1.285856034120018</v>
      </c>
      <c r="AV573" s="2">
        <f t="shared" ca="1" si="478"/>
        <v>1.2537037797032751</v>
      </c>
      <c r="AW573" s="2">
        <f t="shared" ca="1" si="479"/>
        <v>1.2215516837330949</v>
      </c>
      <c r="AX573" s="2">
        <f t="shared" ca="1" si="480"/>
        <v>1.1894082622330147</v>
      </c>
      <c r="AY573" s="2">
        <f t="shared" ca="1" si="481"/>
        <v>1.1572770936333958</v>
      </c>
      <c r="AZ573" s="2">
        <f t="shared" ca="1" si="430"/>
        <v>1.1251549548677089</v>
      </c>
      <c r="BC573" s="2">
        <f t="shared" ca="1" si="482"/>
        <v>0.34091828484661413</v>
      </c>
      <c r="BD573" s="2">
        <f t="shared" ca="1" si="482"/>
        <v>0.10572206949979623</v>
      </c>
      <c r="BE573" s="2">
        <f t="shared" ca="1" si="482"/>
        <v>-0.79601426223300109</v>
      </c>
    </row>
    <row r="574" spans="1:57" x14ac:dyDescent="0.3">
      <c r="A574" s="2">
        <f t="shared" si="431"/>
        <v>5.6199999999999246</v>
      </c>
      <c r="B574" s="2">
        <f t="shared" ca="1" si="432"/>
        <v>1.4187164819108766</v>
      </c>
      <c r="C574" s="2">
        <f t="shared" ca="1" si="433"/>
        <v>1.482908943747725</v>
      </c>
      <c r="D574" s="2">
        <f t="shared" ca="1" si="434"/>
        <v>1.5435730687226121</v>
      </c>
      <c r="E574" s="2">
        <f t="shared" ca="1" si="435"/>
        <v>1.6004328520427973</v>
      </c>
      <c r="F574" s="2">
        <f t="shared" ca="1" si="436"/>
        <v>1.6532983701157229</v>
      </c>
      <c r="G574" s="2">
        <f t="shared" ca="1" si="437"/>
        <v>1.7020281581286567</v>
      </c>
      <c r="H574" s="2">
        <f t="shared" ca="1" si="438"/>
        <v>1.7464908645369479</v>
      </c>
      <c r="I574" s="2">
        <f t="shared" ca="1" si="439"/>
        <v>1.786556515132919</v>
      </c>
      <c r="J574" s="2">
        <f t="shared" ca="1" si="440"/>
        <v>1.8221112679353262</v>
      </c>
      <c r="K574" s="2">
        <f t="shared" ca="1" si="441"/>
        <v>1.8530799284608757</v>
      </c>
      <c r="L574" s="2">
        <f t="shared" ca="1" si="442"/>
        <v>1.8794449210132698</v>
      </c>
      <c r="M574" s="2">
        <f t="shared" ca="1" si="443"/>
        <v>1.9012566958617596</v>
      </c>
      <c r="N574" s="2">
        <f t="shared" ca="1" si="444"/>
        <v>1.9186348354214526</v>
      </c>
      <c r="O574" s="2">
        <f t="shared" ca="1" si="445"/>
        <v>1.9317614388195523</v>
      </c>
      <c r="P574" s="2">
        <f t="shared" ca="1" si="446"/>
        <v>1.9408692952623552</v>
      </c>
      <c r="Q574" s="2">
        <f t="shared" ca="1" si="447"/>
        <v>1.9462273569182349</v>
      </c>
      <c r="R574" s="2">
        <f t="shared" ca="1" si="448"/>
        <v>1.9481254755271571</v>
      </c>
      <c r="S574" s="2">
        <f t="shared" ca="1" si="449"/>
        <v>1.946859679954362</v>
      </c>
      <c r="T574" s="2">
        <f t="shared" ca="1" si="450"/>
        <v>1.9427187976744742</v>
      </c>
      <c r="U574" s="2">
        <f t="shared" ca="1" si="451"/>
        <v>1.935973105322536</v>
      </c>
      <c r="V574" s="2">
        <f t="shared" ca="1" si="452"/>
        <v>1.9268657933624502</v>
      </c>
      <c r="W574" s="2">
        <f t="shared" ca="1" si="453"/>
        <v>1.9156080323478462</v>
      </c>
      <c r="X574" s="2">
        <f t="shared" ca="1" si="454"/>
        <v>1.9023780779903361</v>
      </c>
      <c r="Y574" s="2">
        <f t="shared" ca="1" si="455"/>
        <v>1.8873241513773427</v>
      </c>
      <c r="Z574" s="2">
        <f t="shared" ca="1" si="456"/>
        <v>1.8705700479432237</v>
      </c>
      <c r="AA574" s="2">
        <f t="shared" ca="1" si="457"/>
        <v>1.8522219258882899</v>
      </c>
      <c r="AB574" s="2">
        <f t="shared" ca="1" si="458"/>
        <v>1.8323747338940215</v>
      </c>
      <c r="AC574" s="2">
        <f t="shared" ca="1" si="459"/>
        <v>1.8111172312665187</v>
      </c>
      <c r="AD574" s="2">
        <f t="shared" ca="1" si="460"/>
        <v>1.7885352692213086</v>
      </c>
      <c r="AE574" s="2">
        <f t="shared" ca="1" si="461"/>
        <v>1.7647136061351869</v>
      </c>
      <c r="AF574" s="2">
        <f t="shared" ca="1" si="462"/>
        <v>1.739736812332068</v>
      </c>
      <c r="AG574" s="2">
        <f t="shared" ca="1" si="463"/>
        <v>1.7136897882129427</v>
      </c>
      <c r="AH574" s="2">
        <f t="shared" ca="1" si="464"/>
        <v>1.6866582263926073</v>
      </c>
      <c r="AI574" s="2">
        <f t="shared" ca="1" si="465"/>
        <v>1.6587291427189286</v>
      </c>
      <c r="AJ574" s="2">
        <f t="shared" ca="1" si="466"/>
        <v>1.629991437379515</v>
      </c>
      <c r="AK574" s="2">
        <f t="shared" ca="1" si="467"/>
        <v>1.6005363099628136</v>
      </c>
      <c r="AL574" s="2">
        <f t="shared" ca="1" si="468"/>
        <v>1.5704572292075376</v>
      </c>
      <c r="AM574" s="2">
        <f t="shared" ca="1" si="469"/>
        <v>1.5398490866439458</v>
      </c>
      <c r="AN574" s="2">
        <f t="shared" ca="1" si="470"/>
        <v>1.5088062233723241</v>
      </c>
      <c r="AO574" s="2">
        <f t="shared" ca="1" si="471"/>
        <v>1.4774192848054932</v>
      </c>
      <c r="AP574" s="2">
        <f t="shared" ca="1" si="472"/>
        <v>1.4457713227640858</v>
      </c>
      <c r="AQ574" s="2">
        <f t="shared" ca="1" si="473"/>
        <v>1.4139340728374079</v>
      </c>
      <c r="AR574" s="2">
        <f t="shared" ca="1" si="474"/>
        <v>1.3819655878520825</v>
      </c>
      <c r="AS574" s="2">
        <f t="shared" ca="1" si="475"/>
        <v>1.3499101017813033</v>
      </c>
      <c r="AT574" s="2">
        <f t="shared" ca="1" si="476"/>
        <v>1.3178000857503025</v>
      </c>
      <c r="AU574" s="2">
        <f t="shared" ca="1" si="477"/>
        <v>1.2856593692049436</v>
      </c>
      <c r="AV574" s="2">
        <f t="shared" ca="1" si="478"/>
        <v>1.2535057413806192</v>
      </c>
      <c r="AW574" s="2">
        <f t="shared" ca="1" si="479"/>
        <v>1.2213521741296975</v>
      </c>
      <c r="AX574" s="2">
        <f t="shared" ca="1" si="480"/>
        <v>1.1892070705072215</v>
      </c>
      <c r="AY574" s="2">
        <f t="shared" ca="1" si="481"/>
        <v>1.1570738604400936</v>
      </c>
      <c r="AZ574" s="2">
        <f t="shared" ca="1" si="430"/>
        <v>1.1249491944499226</v>
      </c>
      <c r="BC574" s="2">
        <f t="shared" ca="1" si="482"/>
        <v>0.65105513131283388</v>
      </c>
      <c r="BD574" s="2">
        <f t="shared" ca="1" si="482"/>
        <v>3.348099913523761E-2</v>
      </c>
      <c r="BE574" s="2">
        <f t="shared" ca="1" si="482"/>
        <v>9.9116798175962195E-2</v>
      </c>
    </row>
    <row r="575" spans="1:57" x14ac:dyDescent="0.3">
      <c r="A575" s="2">
        <f t="shared" si="431"/>
        <v>5.6299999999999244</v>
      </c>
      <c r="B575" s="2">
        <f t="shared" ca="1" si="432"/>
        <v>1.4193064332524048</v>
      </c>
      <c r="C575" s="2">
        <f t="shared" ca="1" si="433"/>
        <v>1.4833763645920088</v>
      </c>
      <c r="D575" s="2">
        <f t="shared" ca="1" si="434"/>
        <v>1.5439184689700474</v>
      </c>
      <c r="E575" s="2">
        <f t="shared" ca="1" si="435"/>
        <v>1.6006582290182625</v>
      </c>
      <c r="F575" s="2">
        <f t="shared" ca="1" si="436"/>
        <v>1.6534064532921096</v>
      </c>
      <c r="G575" s="2">
        <f t="shared" ca="1" si="437"/>
        <v>1.7020216398904457</v>
      </c>
      <c r="H575" s="2">
        <f t="shared" ca="1" si="438"/>
        <v>1.7463722235870534</v>
      </c>
      <c r="I575" s="2">
        <f t="shared" ca="1" si="439"/>
        <v>1.7863283101196099</v>
      </c>
      <c r="J575" s="2">
        <f t="shared" ca="1" si="440"/>
        <v>1.8217765866447124</v>
      </c>
      <c r="K575" s="2">
        <f t="shared" ca="1" si="441"/>
        <v>1.8526427664441443</v>
      </c>
      <c r="L575" s="2">
        <f t="shared" ca="1" si="442"/>
        <v>1.8789103892048342</v>
      </c>
      <c r="M575" s="2">
        <f t="shared" ca="1" si="443"/>
        <v>1.9006310424115171</v>
      </c>
      <c r="N575" s="2">
        <f t="shared" ca="1" si="444"/>
        <v>1.9179253132920202</v>
      </c>
      <c r="O575" s="2">
        <f t="shared" ca="1" si="445"/>
        <v>1.9309760693221989</v>
      </c>
      <c r="P575" s="2">
        <f t="shared" ca="1" si="446"/>
        <v>1.9400165777135885</v>
      </c>
      <c r="Q575" s="2">
        <f t="shared" ca="1" si="447"/>
        <v>1.9453159636711439</v>
      </c>
      <c r="R575" s="2">
        <f t="shared" ca="1" si="448"/>
        <v>1.9471639578939866</v>
      </c>
      <c r="S575" s="2">
        <f t="shared" ca="1" si="449"/>
        <v>1.9458562010544005</v>
      </c>
      <c r="T575" s="2">
        <f t="shared" ca="1" si="450"/>
        <v>1.9416809058865789</v>
      </c>
      <c r="U575" s="2">
        <f t="shared" ca="1" si="451"/>
        <v>1.9349075640221287</v>
      </c>
      <c r="V575" s="2">
        <f t="shared" ca="1" si="452"/>
        <v>1.9257784826735451</v>
      </c>
      <c r="W575" s="2">
        <f t="shared" ca="1" si="453"/>
        <v>1.9145039316377044</v>
      </c>
      <c r="X575" s="2">
        <f t="shared" ca="1" si="454"/>
        <v>1.9012613238191183</v>
      </c>
      <c r="Y575" s="2">
        <f t="shared" ca="1" si="455"/>
        <v>1.8861981499625977</v>
      </c>
      <c r="Z575" s="2">
        <f t="shared" ca="1" si="456"/>
        <v>1.8694376111430988</v>
      </c>
      <c r="AA575" s="2">
        <f t="shared" ca="1" si="457"/>
        <v>1.8510853998926677</v>
      </c>
      <c r="AB575" s="2">
        <f t="shared" ca="1" si="458"/>
        <v>1.8312360996806816</v>
      </c>
      <c r="AC575" s="2">
        <f t="shared" ca="1" si="459"/>
        <v>1.8099781701932904</v>
      </c>
      <c r="AD575" s="2">
        <f t="shared" ca="1" si="460"/>
        <v>1.7873971992096609</v>
      </c>
      <c r="AE575" s="2">
        <f t="shared" ca="1" si="461"/>
        <v>1.7635776995577652</v>
      </c>
      <c r="AF575" s="2">
        <f t="shared" ca="1" si="462"/>
        <v>1.7386040060837786</v>
      </c>
      <c r="AG575" s="2">
        <f t="shared" ca="1" si="463"/>
        <v>1.7125607925844784</v>
      </c>
      <c r="AH575" s="2">
        <f t="shared" ca="1" si="464"/>
        <v>1.6855335352517964</v>
      </c>
      <c r="AI575" s="2">
        <f t="shared" ca="1" si="465"/>
        <v>1.657609044234114</v>
      </c>
      <c r="AJ575" s="2">
        <f t="shared" ca="1" si="466"/>
        <v>1.628876021774639</v>
      </c>
      <c r="AK575" s="2">
        <f t="shared" ca="1" si="467"/>
        <v>1.5994254683334614</v>
      </c>
      <c r="AL575" s="2">
        <f t="shared" ca="1" si="468"/>
        <v>1.5693506359988194</v>
      </c>
      <c r="AM575" s="2">
        <f t="shared" ca="1" si="469"/>
        <v>1.5387461595941623</v>
      </c>
      <c r="AN575" s="2">
        <f t="shared" ca="1" si="470"/>
        <v>1.5077060600402319</v>
      </c>
      <c r="AO575" s="2">
        <f t="shared" ca="1" si="471"/>
        <v>1.4763205840924525</v>
      </c>
      <c r="AP575" s="2">
        <f t="shared" ca="1" si="472"/>
        <v>1.444672310015092</v>
      </c>
      <c r="AQ575" s="2">
        <f t="shared" ca="1" si="473"/>
        <v>1.41283245216583</v>
      </c>
      <c r="AR575" s="2">
        <f t="shared" ca="1" si="474"/>
        <v>1.3808585392049775</v>
      </c>
      <c r="AS575" s="2">
        <f t="shared" ca="1" si="475"/>
        <v>1.348794322010866</v>
      </c>
      <c r="AT575" s="2">
        <f t="shared" ca="1" si="476"/>
        <v>1.3166718511874691</v>
      </c>
      <c r="AU575" s="2">
        <f t="shared" ca="1" si="477"/>
        <v>1.2845145880748092</v>
      </c>
      <c r="AV575" s="2">
        <f t="shared" ca="1" si="478"/>
        <v>1.2523399789199841</v>
      </c>
      <c r="AW575" s="2">
        <f t="shared" ca="1" si="479"/>
        <v>1.2201606585361195</v>
      </c>
      <c r="AX575" s="2">
        <f t="shared" ca="1" si="480"/>
        <v>1.1879846861896963</v>
      </c>
      <c r="AY575" s="2">
        <f t="shared" ca="1" si="481"/>
        <v>1.1558151136366219</v>
      </c>
      <c r="AZ575" s="2">
        <f t="shared" ca="1" si="430"/>
        <v>1.1236482471206515</v>
      </c>
      <c r="BC575" s="2">
        <f t="shared" ca="1" si="482"/>
        <v>-1.0860382829208231</v>
      </c>
      <c r="BD575" s="2">
        <f t="shared" ca="1" si="482"/>
        <v>-1.1137075507188303</v>
      </c>
      <c r="BE575" s="2">
        <f t="shared" ca="1" si="482"/>
        <v>0.54594239961332924</v>
      </c>
    </row>
    <row r="576" spans="1:57" x14ac:dyDescent="0.3">
      <c r="A576" s="2">
        <f t="shared" si="431"/>
        <v>5.6399999999999242</v>
      </c>
      <c r="B576" s="2">
        <f t="shared" ca="1" si="432"/>
        <v>1.4209310905309493</v>
      </c>
      <c r="C576" s="2">
        <f t="shared" ca="1" si="433"/>
        <v>1.4849544315291876</v>
      </c>
      <c r="D576" s="2">
        <f t="shared" ca="1" si="434"/>
        <v>1.5454420304180827</v>
      </c>
      <c r="E576" s="2">
        <f t="shared" ca="1" si="435"/>
        <v>1.6021211802876576</v>
      </c>
      <c r="F576" s="2">
        <f t="shared" ca="1" si="436"/>
        <v>1.6548037445959807</v>
      </c>
      <c r="G576" s="2">
        <f t="shared" ca="1" si="437"/>
        <v>1.703348518960963</v>
      </c>
      <c r="H576" s="2">
        <f t="shared" ca="1" si="438"/>
        <v>1.7476240684866855</v>
      </c>
      <c r="I576" s="2">
        <f t="shared" ca="1" si="439"/>
        <v>1.7875009259793586</v>
      </c>
      <c r="J576" s="2">
        <f t="shared" ca="1" si="440"/>
        <v>1.822866653445292</v>
      </c>
      <c r="K576" s="2">
        <f t="shared" ca="1" si="441"/>
        <v>1.8536482142230375</v>
      </c>
      <c r="L576" s="2">
        <f t="shared" ca="1" si="442"/>
        <v>1.879830601958723</v>
      </c>
      <c r="M576" s="2">
        <f t="shared" ca="1" si="443"/>
        <v>1.9014668768438396</v>
      </c>
      <c r="N576" s="2">
        <f t="shared" ca="1" si="444"/>
        <v>1.9186789643289808</v>
      </c>
      <c r="O576" s="2">
        <f t="shared" ca="1" si="445"/>
        <v>1.931650832571113</v>
      </c>
      <c r="P576" s="2">
        <f t="shared" ca="1" si="446"/>
        <v>1.940616558826965</v>
      </c>
      <c r="Q576" s="2">
        <f t="shared" ca="1" si="447"/>
        <v>1.9458457735958523</v>
      </c>
      <c r="R576" s="2">
        <f t="shared" ca="1" si="448"/>
        <v>1.9476284193323374</v>
      </c>
      <c r="S576" s="2">
        <f t="shared" ca="1" si="449"/>
        <v>1.9462600821241265</v>
      </c>
      <c r="T576" s="2">
        <f t="shared" ca="1" si="450"/>
        <v>1.9420286946990488</v>
      </c>
      <c r="U576" s="2">
        <f t="shared" ca="1" si="451"/>
        <v>1.9352032998596442</v>
      </c>
      <c r="V576" s="2">
        <f t="shared" ca="1" si="452"/>
        <v>1.9260256593562211</v>
      </c>
      <c r="W576" s="2">
        <f t="shared" ca="1" si="453"/>
        <v>1.9147054815272238</v>
      </c>
      <c r="X576" s="2">
        <f t="shared" ca="1" si="454"/>
        <v>1.9014196768586809</v>
      </c>
      <c r="Y576" s="2">
        <f t="shared" ca="1" si="455"/>
        <v>1.8863153466117828</v>
      </c>
      <c r="Z576" s="2">
        <f t="shared" ca="1" si="456"/>
        <v>1.8695154382152352</v>
      </c>
      <c r="AA576" s="2">
        <f t="shared" ca="1" si="457"/>
        <v>1.8511255186812705</v>
      </c>
      <c r="AB576" s="2">
        <f t="shared" ca="1" si="458"/>
        <v>1.8312401457183329</v>
      </c>
      <c r="AC576" s="2">
        <f t="shared" ca="1" si="459"/>
        <v>1.8099478182556226</v>
      </c>
      <c r="AD576" s="2">
        <f t="shared" ca="1" si="460"/>
        <v>1.7873341991330236</v>
      </c>
      <c r="AE576" s="2">
        <f t="shared" ca="1" si="461"/>
        <v>1.7634838939704345</v>
      </c>
      <c r="AF576" s="2">
        <f t="shared" ca="1" si="462"/>
        <v>1.7384813404530892</v>
      </c>
      <c r="AG576" s="2">
        <f t="shared" ca="1" si="463"/>
        <v>1.7124113241165064</v>
      </c>
      <c r="AH576" s="2">
        <f t="shared" ca="1" si="464"/>
        <v>1.6853594430835488</v>
      </c>
      <c r="AI576" s="2">
        <f t="shared" ca="1" si="465"/>
        <v>1.6574126400975417</v>
      </c>
      <c r="AJ576" s="2">
        <f t="shared" ca="1" si="466"/>
        <v>1.6286597575729405</v>
      </c>
      <c r="AK576" s="2">
        <f t="shared" ca="1" si="467"/>
        <v>1.5991919346303642</v>
      </c>
      <c r="AL576" s="2">
        <f t="shared" ca="1" si="468"/>
        <v>1.5691025440457764</v>
      </c>
      <c r="AM576" s="2">
        <f t="shared" ca="1" si="469"/>
        <v>1.5384863008056906</v>
      </c>
      <c r="AN576" s="2">
        <f t="shared" ca="1" si="470"/>
        <v>1.5074372422210742</v>
      </c>
      <c r="AO576" s="2">
        <f t="shared" ca="1" si="471"/>
        <v>1.4760455530313041</v>
      </c>
      <c r="AP576" s="2">
        <f t="shared" ca="1" si="472"/>
        <v>1.4443936751301056</v>
      </c>
      <c r="AQ576" s="2">
        <f t="shared" ca="1" si="473"/>
        <v>1.4125526397241661</v>
      </c>
      <c r="AR576" s="2">
        <f t="shared" ca="1" si="474"/>
        <v>1.3805797902682411</v>
      </c>
      <c r="AS576" s="2">
        <f t="shared" ca="1" si="475"/>
        <v>1.3485187339366</v>
      </c>
      <c r="AT576" s="2">
        <f t="shared" ca="1" si="476"/>
        <v>1.3164014399995934</v>
      </c>
      <c r="AU576" s="2">
        <f t="shared" ca="1" si="477"/>
        <v>1.2842513403330815</v>
      </c>
      <c r="AV576" s="2">
        <f t="shared" ca="1" si="478"/>
        <v>1.2520858764541762</v>
      </c>
      <c r="AW576" s="2">
        <f t="shared" ca="1" si="479"/>
        <v>1.2199176841411015</v>
      </c>
      <c r="AX576" s="2">
        <f t="shared" ca="1" si="480"/>
        <v>1.1877548163234559</v>
      </c>
      <c r="AY576" s="2">
        <f t="shared" ca="1" si="481"/>
        <v>1.155600285403342</v>
      </c>
      <c r="AZ576" s="2">
        <f t="shared" ca="1" si="430"/>
        <v>1.1234505151323431</v>
      </c>
      <c r="BC576" s="2">
        <f t="shared" ca="1" si="482"/>
        <v>0.62504898334930914</v>
      </c>
      <c r="BD576" s="2">
        <f t="shared" ca="1" si="482"/>
        <v>0.23285212233585373</v>
      </c>
      <c r="BE576" s="2">
        <f t="shared" ca="1" si="482"/>
        <v>-0.34440018442942932</v>
      </c>
    </row>
    <row r="577" spans="1:57" x14ac:dyDescent="0.3">
      <c r="A577" s="2">
        <f t="shared" si="431"/>
        <v>5.649999999999924</v>
      </c>
      <c r="B577" s="2">
        <f t="shared" ca="1" si="432"/>
        <v>1.4210719901121849</v>
      </c>
      <c r="C577" s="2">
        <f t="shared" ca="1" si="433"/>
        <v>1.4850031549003999</v>
      </c>
      <c r="D577" s="2">
        <f t="shared" ca="1" si="434"/>
        <v>1.5453950690352671</v>
      </c>
      <c r="E577" s="2">
        <f t="shared" ca="1" si="435"/>
        <v>1.6019766511401996</v>
      </c>
      <c r="F577" s="2">
        <f t="shared" ca="1" si="436"/>
        <v>1.6545606346144306</v>
      </c>
      <c r="G577" s="2">
        <f t="shared" ca="1" si="437"/>
        <v>1.7030059394373733</v>
      </c>
      <c r="H577" s="2">
        <f t="shared" ca="1" si="438"/>
        <v>1.7471810971643948</v>
      </c>
      <c r="I577" s="2">
        <f t="shared" ca="1" si="439"/>
        <v>1.7869569068120852</v>
      </c>
      <c r="J577" s="2">
        <f t="shared" ca="1" si="440"/>
        <v>1.8222216429268314</v>
      </c>
      <c r="K577" s="2">
        <f t="shared" ca="1" si="441"/>
        <v>1.8529033531682246</v>
      </c>
      <c r="L577" s="2">
        <f t="shared" ca="1" si="442"/>
        <v>1.8789883157027667</v>
      </c>
      <c r="M577" s="2">
        <f t="shared" ca="1" si="443"/>
        <v>1.9005308909252476</v>
      </c>
      <c r="N577" s="2">
        <f t="shared" ca="1" si="444"/>
        <v>1.9176541679444177</v>
      </c>
      <c r="O577" s="2">
        <f t="shared" ca="1" si="445"/>
        <v>1.9305430399718588</v>
      </c>
      <c r="P577" s="2">
        <f t="shared" ca="1" si="446"/>
        <v>1.9394322184006996</v>
      </c>
      <c r="Q577" s="2">
        <f t="shared" ca="1" si="447"/>
        <v>1.9445916633400608</v>
      </c>
      <c r="R577" s="2">
        <f t="shared" ca="1" si="448"/>
        <v>1.946311353859369</v>
      </c>
      <c r="S577" s="2">
        <f t="shared" ca="1" si="449"/>
        <v>1.9448866471395396</v>
      </c>
      <c r="T577" s="2">
        <f t="shared" ca="1" si="450"/>
        <v>1.940605022711807</v>
      </c>
      <c r="U577" s="2">
        <f t="shared" ca="1" si="451"/>
        <v>1.9337349028032047</v>
      </c>
      <c r="V577" s="2">
        <f t="shared" ca="1" si="452"/>
        <v>1.924517333568152</v>
      </c>
      <c r="W577" s="2">
        <f t="shared" ca="1" si="453"/>
        <v>1.9131612932536839</v>
      </c>
      <c r="X577" s="2">
        <f t="shared" ca="1" si="454"/>
        <v>1.899843022372266</v>
      </c>
      <c r="Y577" s="2">
        <f t="shared" ca="1" si="455"/>
        <v>1.8847090656044383</v>
      </c>
      <c r="Z577" s="2">
        <f t="shared" ca="1" si="456"/>
        <v>1.8678819494814085</v>
      </c>
      <c r="AA577" s="2">
        <f t="shared" ca="1" si="457"/>
        <v>1.8494669476769956</v>
      </c>
      <c r="AB577" s="2">
        <f t="shared" ca="1" si="458"/>
        <v>1.8295584236250138</v>
      </c>
      <c r="AC577" s="2">
        <f t="shared" ca="1" si="459"/>
        <v>1.8082447464002889</v>
      </c>
      <c r="AD577" s="2">
        <f t="shared" ca="1" si="460"/>
        <v>1.785611484444271</v>
      </c>
      <c r="AE577" s="2">
        <f t="shared" ca="1" si="461"/>
        <v>1.7617431665559493</v>
      </c>
      <c r="AF577" s="2">
        <f t="shared" ca="1" si="462"/>
        <v>1.7367241636238344</v>
      </c>
      <c r="AG577" s="2">
        <f t="shared" ca="1" si="463"/>
        <v>1.7106392033122526</v>
      </c>
      <c r="AH577" s="2">
        <f t="shared" ca="1" si="464"/>
        <v>1.683573836074501</v>
      </c>
      <c r="AI577" s="2">
        <f t="shared" ca="1" si="465"/>
        <v>1.6556149675865977</v>
      </c>
      <c r="AJ577" s="2">
        <f t="shared" ca="1" si="466"/>
        <v>1.6268514105902547</v>
      </c>
      <c r="AK577" s="2">
        <f t="shared" ca="1" si="467"/>
        <v>1.5973742726933866</v>
      </c>
      <c r="AL577" s="2">
        <f t="shared" ca="1" si="468"/>
        <v>1.5672768767354126</v>
      </c>
      <c r="AM577" s="2">
        <f t="shared" ca="1" si="469"/>
        <v>1.5366538467766762</v>
      </c>
      <c r="AN577" s="2">
        <f t="shared" ca="1" si="470"/>
        <v>1.505599065136469</v>
      </c>
      <c r="AO577" s="2">
        <f t="shared" ca="1" si="471"/>
        <v>1.4742024832372529</v>
      </c>
      <c r="AP577" s="2">
        <f t="shared" ca="1" si="472"/>
        <v>1.4425462358528245</v>
      </c>
      <c r="AQ577" s="2">
        <f t="shared" ca="1" si="473"/>
        <v>1.4107010011840113</v>
      </c>
      <c r="AR577" s="2">
        <f t="shared" ca="1" si="474"/>
        <v>1.3787237684962663</v>
      </c>
      <c r="AS577" s="2">
        <f t="shared" ca="1" si="475"/>
        <v>1.3466578326934282</v>
      </c>
      <c r="AT577" s="2">
        <f t="shared" ca="1" si="476"/>
        <v>1.3145349129358368</v>
      </c>
      <c r="AU577" s="2">
        <f t="shared" ca="1" si="477"/>
        <v>1.2823782423160972</v>
      </c>
      <c r="AV577" s="2">
        <f t="shared" ca="1" si="478"/>
        <v>1.2502050879214601</v>
      </c>
      <c r="AW577" s="2">
        <f t="shared" ca="1" si="479"/>
        <v>1.2180279165354309</v>
      </c>
      <c r="AX577" s="2">
        <f t="shared" ca="1" si="480"/>
        <v>1.1858546042766105</v>
      </c>
      <c r="AY577" s="2">
        <f t="shared" ca="1" si="481"/>
        <v>1.1536879575167525</v>
      </c>
      <c r="AZ577" s="2">
        <f t="shared" ca="1" si="430"/>
        <v>1.1215243042590943</v>
      </c>
      <c r="BC577" s="2">
        <f t="shared" ca="1" si="482"/>
        <v>-1.8514510634109476</v>
      </c>
      <c r="BD577" s="2">
        <f t="shared" ca="1" si="482"/>
        <v>-3.539342906942089E-2</v>
      </c>
      <c r="BE577" s="2">
        <f t="shared" ca="1" si="482"/>
        <v>0.38388227494019578</v>
      </c>
    </row>
    <row r="578" spans="1:57" x14ac:dyDescent="0.3">
      <c r="A578" s="2">
        <f t="shared" si="431"/>
        <v>5.6599999999999238</v>
      </c>
      <c r="B578" s="2">
        <f t="shared" ca="1" si="432"/>
        <v>1.4218982956724415</v>
      </c>
      <c r="C578" s="2">
        <f t="shared" ca="1" si="433"/>
        <v>1.4857872248714155</v>
      </c>
      <c r="D578" s="2">
        <f t="shared" ca="1" si="434"/>
        <v>1.5461291811678344</v>
      </c>
      <c r="E578" s="2">
        <f t="shared" ca="1" si="435"/>
        <v>1.6026548538656598</v>
      </c>
      <c r="F578" s="2">
        <f t="shared" ca="1" si="436"/>
        <v>1.6551779916526974</v>
      </c>
      <c r="G578" s="2">
        <f t="shared" ca="1" si="437"/>
        <v>1.7035577959706596</v>
      </c>
      <c r="H578" s="2">
        <f t="shared" ca="1" si="438"/>
        <v>1.7476629310803828</v>
      </c>
      <c r="I578" s="2">
        <f t="shared" ca="1" si="439"/>
        <v>1.7873646313944322</v>
      </c>
      <c r="J578" s="2">
        <f t="shared" ca="1" si="440"/>
        <v>1.8225520516938924</v>
      </c>
      <c r="K578" s="2">
        <f t="shared" ca="1" si="441"/>
        <v>1.8531544882223827</v>
      </c>
      <c r="L578" s="2">
        <f t="shared" ca="1" si="442"/>
        <v>1.8791596642394379</v>
      </c>
      <c r="M578" s="2">
        <f t="shared" ca="1" si="443"/>
        <v>1.9006233978712461</v>
      </c>
      <c r="N578" s="2">
        <f t="shared" ca="1" si="444"/>
        <v>1.9176700973716445</v>
      </c>
      <c r="O578" s="2">
        <f t="shared" ca="1" si="445"/>
        <v>1.9304857354474678</v>
      </c>
      <c r="P578" s="2">
        <f t="shared" ca="1" si="446"/>
        <v>1.9393058117967139</v>
      </c>
      <c r="Q578" s="2">
        <f t="shared" ca="1" si="447"/>
        <v>1.9444007705374113</v>
      </c>
      <c r="R578" s="2">
        <f t="shared" ca="1" si="448"/>
        <v>1.9460607823024192</v>
      </c>
      <c r="S578" s="2">
        <f t="shared" ca="1" si="449"/>
        <v>1.9445811311390671</v>
      </c>
      <c r="T578" s="2">
        <f t="shared" ca="1" si="450"/>
        <v>1.9402490002934181</v>
      </c>
      <c r="U578" s="2">
        <f t="shared" ca="1" si="451"/>
        <v>1.9333323497755923</v>
      </c>
      <c r="V578" s="2">
        <f t="shared" ca="1" si="452"/>
        <v>1.9240716701132123</v>
      </c>
      <c r="W578" s="2">
        <f t="shared" ca="1" si="453"/>
        <v>1.9126753709232607</v>
      </c>
      <c r="X578" s="2">
        <f t="shared" ca="1" si="454"/>
        <v>1.8993191852715001</v>
      </c>
      <c r="Y578" s="2">
        <f t="shared" ca="1" si="455"/>
        <v>1.8841492642304851</v>
      </c>
      <c r="Z578" s="2">
        <f t="shared" ca="1" si="456"/>
        <v>1.8672878762441081</v>
      </c>
      <c r="AA578" s="2">
        <f t="shared" ca="1" si="457"/>
        <v>1.8488401638880514</v>
      </c>
      <c r="AB578" s="2">
        <f t="shared" ca="1" si="458"/>
        <v>1.8289004578689063</v>
      </c>
      <c r="AC578" s="2">
        <f t="shared" ca="1" si="459"/>
        <v>1.8075571583752441</v>
      </c>
      <c r="AD578" s="2">
        <f t="shared" ca="1" si="460"/>
        <v>1.7848959000606328</v>
      </c>
      <c r="AE578" s="2">
        <f t="shared" ca="1" si="461"/>
        <v>1.7610012953626377</v>
      </c>
      <c r="AF578" s="2">
        <f t="shared" ca="1" si="462"/>
        <v>1.7359578088105576</v>
      </c>
      <c r="AG578" s="2">
        <f t="shared" ca="1" si="463"/>
        <v>1.7098502706605603</v>
      </c>
      <c r="AH578" s="2">
        <f t="shared" ca="1" si="464"/>
        <v>1.6827643441674243</v>
      </c>
      <c r="AI578" s="2">
        <f t="shared" ca="1" si="465"/>
        <v>1.6547870583467523</v>
      </c>
      <c r="AJ578" s="2">
        <f t="shared" ca="1" si="466"/>
        <v>1.6260073564897164</v>
      </c>
      <c r="AK578" s="2">
        <f t="shared" ca="1" si="467"/>
        <v>1.5965164745820506</v>
      </c>
      <c r="AL578" s="2">
        <f t="shared" ca="1" si="468"/>
        <v>1.5664078449658385</v>
      </c>
      <c r="AM578" s="2">
        <f t="shared" ca="1" si="469"/>
        <v>1.5357761597529449</v>
      </c>
      <c r="AN578" s="2">
        <f t="shared" ca="1" si="470"/>
        <v>1.5047153049634823</v>
      </c>
      <c r="AO578" s="2">
        <f t="shared" ca="1" si="471"/>
        <v>1.4733151574859384</v>
      </c>
      <c r="AP578" s="2">
        <f t="shared" ca="1" si="472"/>
        <v>1.4416577043154648</v>
      </c>
      <c r="AQ578" s="2">
        <f t="shared" ca="1" si="473"/>
        <v>1.4098134308823607</v>
      </c>
      <c r="AR578" s="2">
        <f t="shared" ca="1" si="474"/>
        <v>1.3778391333601554</v>
      </c>
      <c r="AS578" s="2">
        <f t="shared" ca="1" si="475"/>
        <v>1.3457779558844669</v>
      </c>
      <c r="AT578" s="2">
        <f t="shared" ca="1" si="476"/>
        <v>1.3136615287911613</v>
      </c>
      <c r="AU578" s="2">
        <f t="shared" ca="1" si="477"/>
        <v>1.2815130471356573</v>
      </c>
      <c r="AV578" s="2">
        <f t="shared" ca="1" si="478"/>
        <v>1.2493497639430482</v>
      </c>
      <c r="AW578" s="2">
        <f t="shared" ca="1" si="479"/>
        <v>1.2171841371047971</v>
      </c>
      <c r="AX578" s="2">
        <f t="shared" ca="1" si="480"/>
        <v>1.1850240256031219</v>
      </c>
      <c r="AY578" s="2">
        <f t="shared" ca="1" si="481"/>
        <v>1.1528721922440681</v>
      </c>
      <c r="AZ578" s="2">
        <f t="shared" ca="1" si="430"/>
        <v>1.1207250667994344</v>
      </c>
      <c r="BC578" s="2">
        <f t="shared" ca="1" si="482"/>
        <v>-0.37147615086125718</v>
      </c>
      <c r="BD578" s="2">
        <f t="shared" ca="1" si="482"/>
        <v>-0.18150135655008626</v>
      </c>
      <c r="BE578" s="2">
        <f t="shared" ca="1" si="482"/>
        <v>-0.57855353647240637</v>
      </c>
    </row>
    <row r="579" spans="1:57" x14ac:dyDescent="0.3">
      <c r="A579" s="2">
        <f t="shared" si="431"/>
        <v>5.6699999999999235</v>
      </c>
      <c r="B579" s="2">
        <f t="shared" ca="1" si="432"/>
        <v>1.4231109355133131</v>
      </c>
      <c r="C579" s="2">
        <f t="shared" ca="1" si="433"/>
        <v>1.4868728578964929</v>
      </c>
      <c r="D579" s="2">
        <f t="shared" ca="1" si="434"/>
        <v>1.5470888122154272</v>
      </c>
      <c r="E579" s="2">
        <f t="shared" ca="1" si="435"/>
        <v>1.6034909010155687</v>
      </c>
      <c r="F579" s="2">
        <f t="shared" ca="1" si="436"/>
        <v>1.6558935312655534</v>
      </c>
      <c r="G579" s="2">
        <f t="shared" ca="1" si="437"/>
        <v>1.7041558405630397</v>
      </c>
      <c r="H579" s="2">
        <f t="shared" ca="1" si="438"/>
        <v>1.7481462895969269</v>
      </c>
      <c r="I579" s="2">
        <f t="shared" ca="1" si="439"/>
        <v>1.7877362147413125</v>
      </c>
      <c r="J579" s="2">
        <f t="shared" ca="1" si="440"/>
        <v>1.8228153160477489</v>
      </c>
      <c r="K579" s="2">
        <f t="shared" ca="1" si="441"/>
        <v>1.8533137999428466</v>
      </c>
      <c r="L579" s="2">
        <f t="shared" ca="1" si="442"/>
        <v>1.8792204927007248</v>
      </c>
      <c r="M579" s="2">
        <f t="shared" ca="1" si="443"/>
        <v>1.9005923250760257</v>
      </c>
      <c r="N579" s="2">
        <f t="shared" ca="1" si="444"/>
        <v>1.9175546773434604</v>
      </c>
      <c r="O579" s="2">
        <f t="shared" ca="1" si="445"/>
        <v>1.930294253550092</v>
      </c>
      <c r="P579" s="2">
        <f t="shared" ca="1" si="446"/>
        <v>1.9390469932816512</v>
      </c>
      <c r="Q579" s="2">
        <f t="shared" ca="1" si="447"/>
        <v>1.9440834764849488</v>
      </c>
      <c r="R579" s="2">
        <f t="shared" ca="1" si="448"/>
        <v>1.9456937177311189</v>
      </c>
      <c r="S579" s="2">
        <f t="shared" ca="1" si="449"/>
        <v>1.9441725811396566</v>
      </c>
      <c r="T579" s="2">
        <f t="shared" ca="1" si="450"/>
        <v>1.9398066080216023</v>
      </c>
      <c r="U579" s="2">
        <f t="shared" ca="1" si="451"/>
        <v>1.9328629519707488</v>
      </c>
      <c r="V579" s="2">
        <f t="shared" ca="1" si="452"/>
        <v>1.9235812052966392</v>
      </c>
      <c r="W579" s="2">
        <f t="shared" ca="1" si="453"/>
        <v>1.9121688678786541</v>
      </c>
      <c r="X579" s="2">
        <f t="shared" ca="1" si="454"/>
        <v>1.8988008252814113</v>
      </c>
      <c r="Y579" s="2">
        <f t="shared" ca="1" si="455"/>
        <v>1.883622495348676</v>
      </c>
      <c r="Z579" s="2">
        <f t="shared" ca="1" si="456"/>
        <v>1.8667555486455925</v>
      </c>
      <c r="AA579" s="2">
        <f t="shared" ca="1" si="457"/>
        <v>1.8483046562859076</v>
      </c>
      <c r="AB579" s="2">
        <f t="shared" ca="1" si="458"/>
        <v>1.8283637751945925</v>
      </c>
      <c r="AC579" s="2">
        <f t="shared" ca="1" si="459"/>
        <v>1.8070209950447149</v>
      </c>
      <c r="AD579" s="2">
        <f t="shared" ca="1" si="460"/>
        <v>1.7843616747192728</v>
      </c>
      <c r="AE579" s="2">
        <f t="shared" ca="1" si="461"/>
        <v>1.7604701681632351</v>
      </c>
      <c r="AF579" s="2">
        <f t="shared" ca="1" si="462"/>
        <v>1.735430691394493</v>
      </c>
      <c r="AG579" s="2">
        <f t="shared" ca="1" si="463"/>
        <v>1.7093278351340322</v>
      </c>
      <c r="AH579" s="2">
        <f t="shared" ca="1" si="464"/>
        <v>1.6822470333176576</v>
      </c>
      <c r="AI579" s="2">
        <f t="shared" ca="1" si="465"/>
        <v>1.6542750961135377</v>
      </c>
      <c r="AJ579" s="2">
        <f t="shared" ca="1" si="466"/>
        <v>1.6255007549876543</v>
      </c>
      <c r="AK579" s="2">
        <f t="shared" ca="1" si="467"/>
        <v>1.5960150315948416</v>
      </c>
      <c r="AL579" s="2">
        <f t="shared" ca="1" si="468"/>
        <v>1.565911124619608</v>
      </c>
      <c r="AM579" s="2">
        <f t="shared" ca="1" si="469"/>
        <v>1.5352834506071082</v>
      </c>
      <c r="AN579" s="2">
        <f t="shared" ca="1" si="470"/>
        <v>1.5042255553823638</v>
      </c>
      <c r="AO579" s="2">
        <f t="shared" ca="1" si="471"/>
        <v>1.4728268975037775</v>
      </c>
      <c r="AP579" s="2">
        <f t="shared" ca="1" si="472"/>
        <v>1.4411689729568018</v>
      </c>
      <c r="AQ579" s="2">
        <f t="shared" ca="1" si="473"/>
        <v>1.4093217320635625</v>
      </c>
      <c r="AR579" s="2">
        <f t="shared" ca="1" si="474"/>
        <v>1.3773414364209233</v>
      </c>
      <c r="AS579" s="2">
        <f t="shared" ca="1" si="475"/>
        <v>1.3452707383039388</v>
      </c>
      <c r="AT579" s="2">
        <f t="shared" ca="1" si="476"/>
        <v>1.313140837908531</v>
      </c>
      <c r="AU579" s="2">
        <f t="shared" ca="1" si="477"/>
        <v>1.2809745504012153</v>
      </c>
      <c r="AV579" s="2">
        <f t="shared" ca="1" si="478"/>
        <v>1.2487887725171141</v>
      </c>
      <c r="AW579" s="2">
        <f t="shared" ca="1" si="479"/>
        <v>1.2165956107595441</v>
      </c>
      <c r="AX579" s="2">
        <f t="shared" ca="1" si="480"/>
        <v>1.184402564114537</v>
      </c>
      <c r="AY579" s="2">
        <f t="shared" ca="1" si="481"/>
        <v>1.1522120123978987</v>
      </c>
      <c r="AZ579" s="2">
        <f t="shared" ca="1" si="430"/>
        <v>1.1200201084951569</v>
      </c>
      <c r="BC579" s="2">
        <f t="shared" ca="1" si="482"/>
        <v>-0.19322640000310809</v>
      </c>
      <c r="BD579" s="2">
        <f t="shared" ca="1" si="482"/>
        <v>-1.1115888971461061</v>
      </c>
      <c r="BE579" s="2">
        <f t="shared" ca="1" si="482"/>
        <v>0.62132160709016482</v>
      </c>
    </row>
    <row r="580" spans="1:57" x14ac:dyDescent="0.3">
      <c r="A580" s="2">
        <f t="shared" si="431"/>
        <v>5.6799999999999233</v>
      </c>
      <c r="B580" s="2">
        <f t="shared" ca="1" si="432"/>
        <v>1.4246414936989162</v>
      </c>
      <c r="C580" s="2">
        <f t="shared" ca="1" si="433"/>
        <v>1.4883056741362932</v>
      </c>
      <c r="D580" s="2">
        <f t="shared" ca="1" si="434"/>
        <v>1.5484211654232489</v>
      </c>
      <c r="E580" s="2">
        <f t="shared" ca="1" si="435"/>
        <v>1.604721621991384</v>
      </c>
      <c r="F580" s="2">
        <f t="shared" ca="1" si="436"/>
        <v>1.6570222483915378</v>
      </c>
      <c r="G580" s="2">
        <f t="shared" ca="1" si="437"/>
        <v>1.7051822693266265</v>
      </c>
      <c r="H580" s="2">
        <f t="shared" ca="1" si="438"/>
        <v>1.7490701017681525</v>
      </c>
      <c r="I580" s="2">
        <f t="shared" ca="1" si="439"/>
        <v>1.7885573466617943</v>
      </c>
      <c r="J580" s="2">
        <f t="shared" ca="1" si="440"/>
        <v>1.8235344103716926</v>
      </c>
      <c r="K580" s="2">
        <f t="shared" ca="1" si="441"/>
        <v>1.853932567107951</v>
      </c>
      <c r="L580" s="2">
        <f t="shared" ca="1" si="442"/>
        <v>1.8797419000954203</v>
      </c>
      <c r="M580" s="2">
        <f t="shared" ca="1" si="443"/>
        <v>1.9010206036489159</v>
      </c>
      <c r="N580" s="2">
        <f t="shared" ca="1" si="444"/>
        <v>1.91789517899428</v>
      </c>
      <c r="O580" s="2">
        <f t="shared" ca="1" si="445"/>
        <v>1.930553209433624</v>
      </c>
      <c r="P580" s="2">
        <f t="shared" ca="1" si="446"/>
        <v>1.9392312221031032</v>
      </c>
      <c r="Q580" s="2">
        <f t="shared" ca="1" si="447"/>
        <v>1.94420008068437</v>
      </c>
      <c r="R580" s="2">
        <f t="shared" ca="1" si="448"/>
        <v>1.9457497921533811</v>
      </c>
      <c r="S580" s="2">
        <f t="shared" ca="1" si="449"/>
        <v>1.9441749500055248</v>
      </c>
      <c r="T580" s="2">
        <f t="shared" ca="1" si="450"/>
        <v>1.9397616040710617</v>
      </c>
      <c r="U580" s="2">
        <f t="shared" ca="1" si="451"/>
        <v>1.9327762534352928</v>
      </c>
      <c r="V580" s="2">
        <f t="shared" ca="1" si="452"/>
        <v>1.9234577457031616</v>
      </c>
      <c r="W580" s="2">
        <f t="shared" ca="1" si="453"/>
        <v>1.912012826005046</v>
      </c>
      <c r="X580" s="2">
        <f t="shared" ca="1" si="454"/>
        <v>1.8986156884337357</v>
      </c>
      <c r="Y580" s="2">
        <f t="shared" ca="1" si="455"/>
        <v>1.8834111740550781</v>
      </c>
      <c r="Z580" s="2">
        <f t="shared" ca="1" si="456"/>
        <v>1.8665205118276753</v>
      </c>
      <c r="AA580" s="2">
        <f t="shared" ca="1" si="457"/>
        <v>1.8480480571008155</v>
      </c>
      <c r="AB580" s="2">
        <f t="shared" ca="1" si="458"/>
        <v>1.828087548027042</v>
      </c>
      <c r="AC580" s="2">
        <f t="shared" ca="1" si="459"/>
        <v>1.8067269182026877</v>
      </c>
      <c r="AD580" s="2">
        <f t="shared" ca="1" si="460"/>
        <v>1.7840514048296101</v>
      </c>
      <c r="AE580" s="2">
        <f t="shared" ca="1" si="461"/>
        <v>1.7601452573036762</v>
      </c>
      <c r="AF580" s="2">
        <f t="shared" ca="1" si="462"/>
        <v>1.7350925970547637</v>
      </c>
      <c r="AG580" s="2">
        <f t="shared" ca="1" si="463"/>
        <v>1.7089779292168708</v>
      </c>
      <c r="AH580" s="2">
        <f t="shared" ca="1" si="464"/>
        <v>1.6818866123601293</v>
      </c>
      <c r="AI580" s="2">
        <f t="shared" ca="1" si="465"/>
        <v>1.6539053916895892</v>
      </c>
      <c r="AJ580" s="2">
        <f t="shared" ca="1" si="466"/>
        <v>1.6251229405397973</v>
      </c>
      <c r="AK580" s="2">
        <f t="shared" ca="1" si="467"/>
        <v>1.5956302195920249</v>
      </c>
      <c r="AL580" s="2">
        <f t="shared" ca="1" si="468"/>
        <v>1.5655203467788927</v>
      </c>
      <c r="AM580" s="2">
        <f t="shared" ca="1" si="469"/>
        <v>1.5348876155301483</v>
      </c>
      <c r="AN580" s="2">
        <f t="shared" ca="1" si="470"/>
        <v>1.5038253836568913</v>
      </c>
      <c r="AO580" s="2">
        <f t="shared" ca="1" si="471"/>
        <v>1.4724228436777185</v>
      </c>
      <c r="AP580" s="2">
        <f t="shared" ca="1" si="472"/>
        <v>1.4407611534302838</v>
      </c>
      <c r="AQ580" s="2">
        <f t="shared" ca="1" si="473"/>
        <v>1.4089098818830394</v>
      </c>
      <c r="AR580" s="2">
        <f t="shared" ca="1" si="474"/>
        <v>1.3769249106543759</v>
      </c>
      <c r="AS580" s="2">
        <f t="shared" ca="1" si="475"/>
        <v>1.3448485551370675</v>
      </c>
      <c r="AT580" s="2">
        <f t="shared" ca="1" si="476"/>
        <v>1.3127117401359818</v>
      </c>
      <c r="AU580" s="2">
        <f t="shared" ca="1" si="477"/>
        <v>1.2805370551445809</v>
      </c>
      <c r="AV580" s="2">
        <f t="shared" ca="1" si="478"/>
        <v>1.2483411944499223</v>
      </c>
      <c r="AW580" s="2">
        <f t="shared" ca="1" si="479"/>
        <v>1.2161360667388861</v>
      </c>
      <c r="AX580" s="2">
        <f t="shared" ca="1" si="480"/>
        <v>1.1839289642853061</v>
      </c>
      <c r="AY580" s="2">
        <f t="shared" ca="1" si="481"/>
        <v>1.1517220397806991</v>
      </c>
      <c r="AZ580" s="2">
        <f t="shared" ca="1" si="430"/>
        <v>1.119511449707927</v>
      </c>
      <c r="BC580" s="2">
        <f t="shared" ca="1" si="482"/>
        <v>0.21866583835442555</v>
      </c>
      <c r="BD580" s="2">
        <f t="shared" ca="1" si="482"/>
        <v>-0.20412769951930354</v>
      </c>
      <c r="BE580" s="2">
        <f t="shared" ca="1" si="482"/>
        <v>0.41993574027943481</v>
      </c>
    </row>
    <row r="581" spans="1:57" x14ac:dyDescent="0.3">
      <c r="A581" s="2">
        <f t="shared" si="431"/>
        <v>5.6899999999999231</v>
      </c>
      <c r="B581" s="2">
        <f t="shared" ca="1" si="432"/>
        <v>1.4254962582451325</v>
      </c>
      <c r="C581" s="2">
        <f t="shared" ca="1" si="433"/>
        <v>1.4891312967724371</v>
      </c>
      <c r="D581" s="2">
        <f t="shared" ca="1" si="434"/>
        <v>1.5492080022102888</v>
      </c>
      <c r="E581" s="2">
        <f t="shared" ca="1" si="435"/>
        <v>1.6054618389075481</v>
      </c>
      <c r="F581" s="2">
        <f t="shared" ca="1" si="436"/>
        <v>1.6577090679049082</v>
      </c>
      <c r="G581" s="2">
        <f t="shared" ca="1" si="437"/>
        <v>1.7058092715112807</v>
      </c>
      <c r="H581" s="2">
        <f t="shared" ca="1" si="438"/>
        <v>1.7496311022637401</v>
      </c>
      <c r="I581" s="2">
        <f t="shared" ca="1" si="439"/>
        <v>1.7890467076315566</v>
      </c>
      <c r="J581" s="2">
        <f t="shared" ca="1" si="440"/>
        <v>1.8239474806380669</v>
      </c>
      <c r="K581" s="2">
        <f t="shared" ca="1" si="441"/>
        <v>1.8542660401774029</v>
      </c>
      <c r="L581" s="2">
        <f t="shared" ca="1" si="442"/>
        <v>1.8799939996745263</v>
      </c>
      <c r="M581" s="2">
        <f t="shared" ca="1" si="443"/>
        <v>1.901191087269434</v>
      </c>
      <c r="N581" s="2">
        <f t="shared" ca="1" si="444"/>
        <v>1.9179851934223682</v>
      </c>
      <c r="O581" s="2">
        <f t="shared" ca="1" si="445"/>
        <v>1.9305650479735867</v>
      </c>
      <c r="P581" s="2">
        <f t="shared" ca="1" si="446"/>
        <v>1.9391680326505467</v>
      </c>
      <c r="Q581" s="2">
        <f t="shared" ca="1" si="447"/>
        <v>1.9440655621603327</v>
      </c>
      <c r="R581" s="2">
        <f t="shared" ca="1" si="448"/>
        <v>1.9455479037403356</v>
      </c>
      <c r="S581" s="2">
        <f t="shared" ca="1" si="449"/>
        <v>1.9439096489618928</v>
      </c>
      <c r="T581" s="2">
        <f t="shared" ca="1" si="450"/>
        <v>1.9394366260311215</v>
      </c>
      <c r="U581" s="2">
        <f t="shared" ca="1" si="451"/>
        <v>1.9323949508380989</v>
      </c>
      <c r="V581" s="2">
        <f t="shared" ca="1" si="452"/>
        <v>1.9230229991994703</v>
      </c>
      <c r="W581" s="2">
        <f t="shared" ca="1" si="453"/>
        <v>1.9115270358793448</v>
      </c>
      <c r="X581" s="2">
        <f t="shared" ca="1" si="454"/>
        <v>1.8980808389097528</v>
      </c>
      <c r="Y581" s="2">
        <f t="shared" ca="1" si="455"/>
        <v>1.8828289483992406</v>
      </c>
      <c r="Z581" s="2">
        <f t="shared" ca="1" si="456"/>
        <v>1.8658924273339004</v>
      </c>
      <c r="AA581" s="2">
        <f t="shared" ca="1" si="457"/>
        <v>1.8473755903555924</v>
      </c>
      <c r="AB581" s="2">
        <f t="shared" ca="1" si="458"/>
        <v>1.8273722312155356</v>
      </c>
      <c r="AC581" s="2">
        <f t="shared" ca="1" si="459"/>
        <v>1.8059704012384306</v>
      </c>
      <c r="AD581" s="2">
        <f t="shared" ca="1" si="460"/>
        <v>1.7832554894048251</v>
      </c>
      <c r="AE581" s="2">
        <f t="shared" ca="1" si="461"/>
        <v>1.7593119138778957</v>
      </c>
      <c r="AF581" s="2">
        <f t="shared" ca="1" si="462"/>
        <v>1.7342239747967176</v>
      </c>
      <c r="AG581" s="2">
        <f t="shared" ca="1" si="463"/>
        <v>1.7080763650299176</v>
      </c>
      <c r="AH581" s="2">
        <f t="shared" ca="1" si="464"/>
        <v>1.6809546411071961</v>
      </c>
      <c r="AI581" s="2">
        <f t="shared" ca="1" si="465"/>
        <v>1.6529457565243073</v>
      </c>
      <c r="AJ581" s="2">
        <f t="shared" ca="1" si="466"/>
        <v>1.6241385995447115</v>
      </c>
      <c r="AK581" s="2">
        <f t="shared" ca="1" si="467"/>
        <v>1.5946243425977402</v>
      </c>
      <c r="AL581" s="2">
        <f t="shared" ca="1" si="468"/>
        <v>1.5644962951340462</v>
      </c>
      <c r="AM581" s="2">
        <f t="shared" ca="1" si="469"/>
        <v>1.5338488992871897</v>
      </c>
      <c r="AN581" s="2">
        <f t="shared" ca="1" si="470"/>
        <v>1.5027755964110212</v>
      </c>
      <c r="AO581" s="2">
        <f t="shared" ca="1" si="471"/>
        <v>1.4713655846593612</v>
      </c>
      <c r="AP581" s="2">
        <f t="shared" ca="1" si="472"/>
        <v>1.4396999559751373</v>
      </c>
      <c r="AQ581" s="2">
        <f t="shared" ca="1" si="473"/>
        <v>1.4078481711178235</v>
      </c>
      <c r="AR581" s="2">
        <f t="shared" ca="1" si="474"/>
        <v>1.3758660057064498</v>
      </c>
      <c r="AS581" s="2">
        <f t="shared" ca="1" si="475"/>
        <v>1.3437957125985251</v>
      </c>
      <c r="AT581" s="2">
        <f t="shared" ca="1" si="476"/>
        <v>1.311668215319413</v>
      </c>
      <c r="AU581" s="2">
        <f t="shared" ca="1" si="477"/>
        <v>1.279506151271212</v>
      </c>
      <c r="AV581" s="2">
        <f t="shared" ca="1" si="478"/>
        <v>1.2473262855027374</v>
      </c>
      <c r="AW581" s="2">
        <f t="shared" ca="1" si="479"/>
        <v>1.215140601823707</v>
      </c>
      <c r="AX581" s="2">
        <f t="shared" ca="1" si="480"/>
        <v>1.1829564585047059</v>
      </c>
      <c r="AY581" s="2">
        <f t="shared" ca="1" si="481"/>
        <v>1.1507760588445837</v>
      </c>
      <c r="AZ581" s="2">
        <f t="shared" ca="1" si="430"/>
        <v>1.1185958822364213</v>
      </c>
      <c r="BC581" s="2">
        <f t="shared" ca="1" si="482"/>
        <v>-0.43094301817878566</v>
      </c>
      <c r="BD581" s="2">
        <f t="shared" ca="1" si="482"/>
        <v>0.47382847239761272</v>
      </c>
      <c r="BE581" s="2">
        <f t="shared" ca="1" si="482"/>
        <v>-0.58150254273672175</v>
      </c>
    </row>
    <row r="582" spans="1:57" x14ac:dyDescent="0.3">
      <c r="A582" s="2">
        <f t="shared" si="431"/>
        <v>5.6999999999999229</v>
      </c>
      <c r="B582" s="2">
        <f t="shared" ca="1" si="432"/>
        <v>1.4265220712172302</v>
      </c>
      <c r="C582" s="2">
        <f t="shared" ca="1" si="433"/>
        <v>1.4900886412052277</v>
      </c>
      <c r="D582" s="2">
        <f t="shared" ca="1" si="434"/>
        <v>1.550091381330337</v>
      </c>
      <c r="E582" s="2">
        <f t="shared" ca="1" si="435"/>
        <v>1.6062673881600291</v>
      </c>
      <c r="F582" s="2">
        <f t="shared" ca="1" si="436"/>
        <v>1.6584338026170746</v>
      </c>
      <c r="G582" s="2">
        <f t="shared" ca="1" si="437"/>
        <v>1.7064503995454712</v>
      </c>
      <c r="H582" s="2">
        <f t="shared" ca="1" si="438"/>
        <v>1.7501859106369262</v>
      </c>
      <c r="I582" s="2">
        <f t="shared" ca="1" si="439"/>
        <v>1.789512876056913</v>
      </c>
      <c r="J582" s="2">
        <f t="shared" ca="1" si="440"/>
        <v>1.8243235200183614</v>
      </c>
      <c r="K582" s="2">
        <f t="shared" ca="1" si="441"/>
        <v>1.854551647179653</v>
      </c>
      <c r="L582" s="2">
        <f t="shared" ca="1" si="442"/>
        <v>1.880190238608261</v>
      </c>
      <c r="M582" s="2">
        <f t="shared" ca="1" si="443"/>
        <v>1.9013003907474491</v>
      </c>
      <c r="N582" s="2">
        <f t="shared" ca="1" si="444"/>
        <v>1.9180112158078337</v>
      </c>
      <c r="O582" s="2">
        <f t="shared" ca="1" si="445"/>
        <v>1.9305124216987817</v>
      </c>
      <c r="P582" s="2">
        <f t="shared" ca="1" si="446"/>
        <v>1.939042076037635</v>
      </c>
      <c r="Q582" s="2">
        <f t="shared" ca="1" si="447"/>
        <v>1.9438719761115302</v>
      </c>
      <c r="R582" s="2">
        <f t="shared" ca="1" si="448"/>
        <v>1.9452924815454824</v>
      </c>
      <c r="S582" s="2">
        <f t="shared" ca="1" si="449"/>
        <v>1.9435980149626764</v>
      </c>
      <c r="T582" s="2">
        <f t="shared" ca="1" si="450"/>
        <v>1.9390740170835639</v>
      </c>
      <c r="U582" s="2">
        <f t="shared" ca="1" si="451"/>
        <v>1.9319860562010365</v>
      </c>
      <c r="V582" s="2">
        <f t="shared" ca="1" si="452"/>
        <v>1.9225718735417821</v>
      </c>
      <c r="W582" s="2">
        <f t="shared" ca="1" si="453"/>
        <v>1.9110370921596516</v>
      </c>
      <c r="X582" s="2">
        <f t="shared" ca="1" si="454"/>
        <v>1.8975549136978838</v>
      </c>
      <c r="Y582" s="2">
        <f t="shared" ca="1" si="455"/>
        <v>1.8822694173773209</v>
      </c>
      <c r="Z582" s="2">
        <f t="shared" ca="1" si="456"/>
        <v>1.8653013400867458</v>
      </c>
      <c r="AA582" s="2">
        <f t="shared" ca="1" si="457"/>
        <v>1.846754795056613</v>
      </c>
      <c r="AB582" s="2">
        <f t="shared" ca="1" si="458"/>
        <v>1.8267234702493109</v>
      </c>
      <c r="AC582" s="2">
        <f t="shared" ca="1" si="459"/>
        <v>1.8052953727688141</v>
      </c>
      <c r="AD582" s="2">
        <f t="shared" ca="1" si="460"/>
        <v>1.7825558810840327</v>
      </c>
      <c r="AE582" s="2">
        <f t="shared" ca="1" si="461"/>
        <v>1.7585894196941905</v>
      </c>
      <c r="AF582" s="2">
        <f t="shared" ca="1" si="462"/>
        <v>1.7334803049979688</v>
      </c>
      <c r="AG582" s="2">
        <f t="shared" ca="1" si="463"/>
        <v>1.7073132551730215</v>
      </c>
      <c r="AH582" s="2">
        <f t="shared" ca="1" si="464"/>
        <v>1.6801738622851403</v>
      </c>
      <c r="AI582" s="2">
        <f t="shared" ca="1" si="465"/>
        <v>1.6521491256234477</v>
      </c>
      <c r="AJ582" s="2">
        <f t="shared" ca="1" si="466"/>
        <v>1.6233279856866003</v>
      </c>
      <c r="AK582" s="2">
        <f t="shared" ca="1" si="467"/>
        <v>1.5938016636172887</v>
      </c>
      <c r="AL582" s="2">
        <f t="shared" ca="1" si="468"/>
        <v>1.5636634968978138</v>
      </c>
      <c r="AM582" s="2">
        <f t="shared" ca="1" si="469"/>
        <v>1.5330079124322269</v>
      </c>
      <c r="AN582" s="2">
        <f t="shared" ca="1" si="470"/>
        <v>1.5019282709288786</v>
      </c>
      <c r="AO582" s="2">
        <f t="shared" ca="1" si="471"/>
        <v>1.470513612116114</v>
      </c>
      <c r="AP582" s="2">
        <f t="shared" ca="1" si="472"/>
        <v>1.4388447985657493</v>
      </c>
      <c r="AQ582" s="2">
        <f t="shared" ca="1" si="473"/>
        <v>1.4069910202423721</v>
      </c>
      <c r="AR582" s="2">
        <f t="shared" ca="1" si="474"/>
        <v>1.3750077850048343</v>
      </c>
      <c r="AS582" s="2">
        <f t="shared" ca="1" si="475"/>
        <v>1.3429371217703943</v>
      </c>
      <c r="AT582" s="2">
        <f t="shared" ca="1" si="476"/>
        <v>1.3108097911385741</v>
      </c>
      <c r="AU582" s="2">
        <f t="shared" ca="1" si="477"/>
        <v>1.278648316247071</v>
      </c>
      <c r="AV582" s="2">
        <f t="shared" ca="1" si="478"/>
        <v>1.2464693703635794</v>
      </c>
      <c r="AW582" s="2">
        <f t="shared" ca="1" si="479"/>
        <v>1.2142848496080336</v>
      </c>
      <c r="AX582" s="2">
        <f t="shared" ca="1" si="480"/>
        <v>1.1821020153098809</v>
      </c>
      <c r="AY582" s="2">
        <f t="shared" ca="1" si="481"/>
        <v>1.1499229641912612</v>
      </c>
      <c r="AZ582" s="2">
        <f t="shared" ca="1" si="430"/>
        <v>1.117744251694768</v>
      </c>
      <c r="BC582" s="2">
        <f t="shared" ca="1" si="482"/>
        <v>-0.3355443527020654</v>
      </c>
      <c r="BD582" s="2">
        <f t="shared" ca="1" si="482"/>
        <v>-2.7576255725349164E-2</v>
      </c>
      <c r="BE582" s="2">
        <f t="shared" ca="1" si="482"/>
        <v>-5.2518928901518436E-2</v>
      </c>
    </row>
    <row r="583" spans="1:57" x14ac:dyDescent="0.3">
      <c r="A583" s="2">
        <f t="shared" si="431"/>
        <v>5.7099999999999227</v>
      </c>
      <c r="B583" s="2">
        <f t="shared" ca="1" si="432"/>
        <v>1.4267873298562062</v>
      </c>
      <c r="C583" s="2">
        <f t="shared" ca="1" si="433"/>
        <v>1.490288071946704</v>
      </c>
      <c r="D583" s="2">
        <f t="shared" ca="1" si="434"/>
        <v>1.5502201890044442</v>
      </c>
      <c r="E583" s="2">
        <f t="shared" ca="1" si="435"/>
        <v>1.6063223609623634</v>
      </c>
      <c r="F583" s="2">
        <f t="shared" ca="1" si="436"/>
        <v>1.658412561071954</v>
      </c>
      <c r="G583" s="2">
        <f t="shared" ca="1" si="437"/>
        <v>1.7063507206382749</v>
      </c>
      <c r="H583" s="2">
        <f t="shared" ca="1" si="438"/>
        <v>1.7500056229720822</v>
      </c>
      <c r="I583" s="2">
        <f t="shared" ca="1" si="439"/>
        <v>1.7892501758985055</v>
      </c>
      <c r="J583" s="2">
        <f t="shared" ca="1" si="440"/>
        <v>1.823977408105145</v>
      </c>
      <c r="K583" s="2">
        <f t="shared" ca="1" si="441"/>
        <v>1.8541222798457815</v>
      </c>
      <c r="L583" s="2">
        <f t="shared" ca="1" si="442"/>
        <v>1.8796791060371996</v>
      </c>
      <c r="M583" s="2">
        <f t="shared" ca="1" si="443"/>
        <v>1.9007103146884563</v>
      </c>
      <c r="N583" s="2">
        <f t="shared" ca="1" si="444"/>
        <v>1.9173462010805016</v>
      </c>
      <c r="O583" s="2">
        <f t="shared" ca="1" si="445"/>
        <v>1.9297774115418114</v>
      </c>
      <c r="P583" s="2">
        <f t="shared" ca="1" si="446"/>
        <v>1.9382426597070008</v>
      </c>
      <c r="Q583" s="2">
        <f t="shared" ca="1" si="447"/>
        <v>1.9430140858329934</v>
      </c>
      <c r="R583" s="2">
        <f t="shared" ca="1" si="448"/>
        <v>1.9443821028992985</v>
      </c>
      <c r="S583" s="2">
        <f t="shared" ca="1" si="449"/>
        <v>1.9426409264037818</v>
      </c>
      <c r="T583" s="2">
        <f t="shared" ca="1" si="450"/>
        <v>1.9380755725725842</v>
      </c>
      <c r="U583" s="2">
        <f t="shared" ca="1" si="451"/>
        <v>1.9309510265551406</v>
      </c>
      <c r="V583" s="2">
        <f t="shared" ca="1" si="452"/>
        <v>1.9215043610393603</v>
      </c>
      <c r="W583" s="2">
        <f t="shared" ca="1" si="453"/>
        <v>1.9099405248688492</v>
      </c>
      <c r="X583" s="2">
        <f t="shared" ca="1" si="454"/>
        <v>1.8964321118016614</v>
      </c>
      <c r="Y583" s="2">
        <f t="shared" ca="1" si="455"/>
        <v>1.8811227090603269</v>
      </c>
      <c r="Z583" s="2">
        <f t="shared" ca="1" si="456"/>
        <v>1.8641326961236226</v>
      </c>
      <c r="AA583" s="2">
        <f t="shared" ca="1" si="457"/>
        <v>1.8455659529166328</v>
      </c>
      <c r="AB583" s="2">
        <f t="shared" ca="1" si="458"/>
        <v>1.8255160290378625</v>
      </c>
      <c r="AC583" s="2">
        <f t="shared" ca="1" si="459"/>
        <v>1.8040708542383257</v>
      </c>
      <c r="AD583" s="2">
        <f t="shared" ca="1" si="460"/>
        <v>1.7813157630058338</v>
      </c>
      <c r="AE583" s="2">
        <f t="shared" ca="1" si="461"/>
        <v>1.7573351525677134</v>
      </c>
      <c r="AF583" s="2">
        <f t="shared" ca="1" si="462"/>
        <v>1.732213321956825</v>
      </c>
      <c r="AG583" s="2">
        <f t="shared" ca="1" si="463"/>
        <v>1.7060349810579749</v>
      </c>
      <c r="AH583" s="2">
        <f t="shared" ca="1" si="464"/>
        <v>1.6788857238717765</v>
      </c>
      <c r="AI583" s="2">
        <f t="shared" ca="1" si="465"/>
        <v>1.6508525618031418</v>
      </c>
      <c r="AJ583" s="2">
        <f t="shared" ca="1" si="466"/>
        <v>1.6220244537090716</v>
      </c>
      <c r="AK583" s="2">
        <f t="shared" ca="1" si="467"/>
        <v>1.5924926352255657</v>
      </c>
      <c r="AL583" s="2">
        <f t="shared" ca="1" si="468"/>
        <v>1.5623504371949344</v>
      </c>
      <c r="AM583" s="2">
        <f t="shared" ca="1" si="469"/>
        <v>1.5316922361769849</v>
      </c>
      <c r="AN583" s="2">
        <f t="shared" ca="1" si="470"/>
        <v>1.500611276872553</v>
      </c>
      <c r="AO583" s="2">
        <f t="shared" ca="1" si="471"/>
        <v>1.4691964053591804</v>
      </c>
      <c r="AP583" s="2">
        <f t="shared" ca="1" si="472"/>
        <v>1.4375282202026807</v>
      </c>
      <c r="AQ583" s="2">
        <f t="shared" ca="1" si="473"/>
        <v>1.4056756068270335</v>
      </c>
      <c r="AR583" s="2">
        <f t="shared" ca="1" si="474"/>
        <v>1.3736937724008964</v>
      </c>
      <c r="AS583" s="2">
        <f t="shared" ca="1" si="475"/>
        <v>1.3416244893151492</v>
      </c>
      <c r="AT583" s="2">
        <f t="shared" ca="1" si="476"/>
        <v>1.3094983224102867</v>
      </c>
      <c r="AU583" s="2">
        <f t="shared" ca="1" si="477"/>
        <v>1.2773376472028541</v>
      </c>
      <c r="AV583" s="2">
        <f t="shared" ca="1" si="478"/>
        <v>1.245159011454837</v>
      </c>
      <c r="AW583" s="2">
        <f t="shared" ca="1" si="479"/>
        <v>1.2129741896049429</v>
      </c>
      <c r="AX583" s="2">
        <f t="shared" ca="1" si="480"/>
        <v>1.1807903120423549</v>
      </c>
      <c r="AY583" s="2">
        <f t="shared" ca="1" si="481"/>
        <v>1.148609338758612</v>
      </c>
      <c r="AZ583" s="2">
        <f t="shared" ca="1" si="430"/>
        <v>1.1164278636070113</v>
      </c>
      <c r="BC583" s="2">
        <f t="shared" ca="1" si="482"/>
        <v>-1.1933695281281747</v>
      </c>
      <c r="BD583" s="2">
        <f t="shared" ca="1" si="482"/>
        <v>-0.74056796971234551</v>
      </c>
      <c r="BE583" s="2">
        <f t="shared" ca="1" si="482"/>
        <v>-0.36205734131037914</v>
      </c>
    </row>
    <row r="584" spans="1:57" x14ac:dyDescent="0.3">
      <c r="A584" s="2">
        <f t="shared" si="431"/>
        <v>5.7199999999999225</v>
      </c>
      <c r="B584" s="2">
        <f t="shared" ca="1" si="432"/>
        <v>1.4258281055940407</v>
      </c>
      <c r="C584" s="2">
        <f t="shared" ca="1" si="433"/>
        <v>1.4893688299003287</v>
      </c>
      <c r="D584" s="2">
        <f t="shared" ca="1" si="434"/>
        <v>1.5493251643909474</v>
      </c>
      <c r="E584" s="2">
        <f t="shared" ca="1" si="435"/>
        <v>1.6054377916039484</v>
      </c>
      <c r="F584" s="2">
        <f t="shared" ca="1" si="436"/>
        <v>1.657525937862578</v>
      </c>
      <c r="G584" s="2">
        <f t="shared" ca="1" si="437"/>
        <v>1.705450123096502</v>
      </c>
      <c r="H584" s="2">
        <f t="shared" ca="1" si="438"/>
        <v>1.7490796228167222</v>
      </c>
      <c r="I584" s="2">
        <f t="shared" ca="1" si="439"/>
        <v>1.7882881555047099</v>
      </c>
      <c r="J584" s="2">
        <f t="shared" ca="1" si="440"/>
        <v>1.822969995605535</v>
      </c>
      <c r="K584" s="2">
        <f t="shared" ca="1" si="441"/>
        <v>1.8530616967938416</v>
      </c>
      <c r="L584" s="2">
        <f t="shared" ca="1" si="442"/>
        <v>1.8785593420504403</v>
      </c>
      <c r="M584" s="2">
        <f t="shared" ca="1" si="443"/>
        <v>1.8995271222406578</v>
      </c>
      <c r="N584" s="2">
        <f t="shared" ca="1" si="444"/>
        <v>1.9160969450831378</v>
      </c>
      <c r="O584" s="2">
        <f t="shared" ca="1" si="445"/>
        <v>1.9284608237378142</v>
      </c>
      <c r="P584" s="2">
        <f t="shared" ca="1" si="446"/>
        <v>1.9368585460560106</v>
      </c>
      <c r="Q584" s="2">
        <f t="shared" ca="1" si="447"/>
        <v>1.9415630237325168</v>
      </c>
      <c r="R584" s="2">
        <f t="shared" ca="1" si="448"/>
        <v>1.9428651521521254</v>
      </c>
      <c r="S584" s="2">
        <f t="shared" ca="1" si="449"/>
        <v>1.9410593696003884</v>
      </c>
      <c r="T584" s="2">
        <f t="shared" ca="1" si="450"/>
        <v>1.9364306988965381</v>
      </c>
      <c r="U584" s="2">
        <f t="shared" ca="1" si="451"/>
        <v>1.9292439745990317</v>
      </c>
      <c r="V584" s="2">
        <f t="shared" ca="1" si="452"/>
        <v>1.9197360350039552</v>
      </c>
      <c r="W584" s="2">
        <f t="shared" ca="1" si="453"/>
        <v>1.9081115903315566</v>
      </c>
      <c r="X584" s="2">
        <f t="shared" ca="1" si="454"/>
        <v>1.8945430630328277</v>
      </c>
      <c r="Y584" s="2">
        <f t="shared" ca="1" si="455"/>
        <v>1.8791739852841376</v>
      </c>
      <c r="Z584" s="2">
        <f t="shared" ca="1" si="456"/>
        <v>1.862124815896735</v>
      </c>
      <c r="AA584" s="2">
        <f t="shared" ca="1" si="457"/>
        <v>1.8434996376495492</v>
      </c>
      <c r="AB584" s="2">
        <f t="shared" ca="1" si="458"/>
        <v>1.8233922972578049</v>
      </c>
      <c r="AC584" s="2">
        <f t="shared" ca="1" si="459"/>
        <v>1.801891082047379</v>
      </c>
      <c r="AD584" s="2">
        <f t="shared" ca="1" si="460"/>
        <v>1.7790817171195528</v>
      </c>
      <c r="AE584" s="2">
        <f t="shared" ca="1" si="461"/>
        <v>1.7550490068882623</v>
      </c>
      <c r="AF584" s="2">
        <f t="shared" ca="1" si="462"/>
        <v>1.7298776674623917</v>
      </c>
      <c r="AG584" s="2">
        <f t="shared" ca="1" si="463"/>
        <v>1.7036528348988391</v>
      </c>
      <c r="AH584" s="2">
        <f t="shared" ca="1" si="464"/>
        <v>1.6764605395970436</v>
      </c>
      <c r="AI584" s="2">
        <f t="shared" ca="1" si="465"/>
        <v>1.6483882394629432</v>
      </c>
      <c r="AJ584" s="2">
        <f t="shared" ca="1" si="466"/>
        <v>1.6195253458949668</v>
      </c>
      <c r="AK584" s="2">
        <f t="shared" ca="1" si="467"/>
        <v>1.5899635428601437</v>
      </c>
      <c r="AL584" s="2">
        <f t="shared" ca="1" si="468"/>
        <v>1.559796587947093</v>
      </c>
      <c r="AM584" s="2">
        <f t="shared" ca="1" si="469"/>
        <v>1.5291192403184979</v>
      </c>
      <c r="AN584" s="2">
        <f t="shared" ca="1" si="470"/>
        <v>1.4980250613751986</v>
      </c>
      <c r="AO584" s="2">
        <f t="shared" ca="1" si="471"/>
        <v>1.4666031363972145</v>
      </c>
      <c r="AP584" s="2">
        <f t="shared" ca="1" si="472"/>
        <v>1.43493423339405</v>
      </c>
      <c r="AQ584" s="2">
        <f t="shared" ca="1" si="473"/>
        <v>1.4030873675864703</v>
      </c>
      <c r="AR584" s="2">
        <f t="shared" ca="1" si="474"/>
        <v>1.3711178805966</v>
      </c>
      <c r="AS584" s="2">
        <f t="shared" ca="1" si="475"/>
        <v>1.3390677237646726</v>
      </c>
      <c r="AT584" s="2">
        <f t="shared" ca="1" si="476"/>
        <v>1.3069677013952983</v>
      </c>
      <c r="AU584" s="2">
        <f t="shared" ca="1" si="477"/>
        <v>1.2748404760865646</v>
      </c>
      <c r="AV584" s="2">
        <f t="shared" ca="1" si="478"/>
        <v>1.2427029044316225</v>
      </c>
      <c r="AW584" s="2">
        <f t="shared" ca="1" si="479"/>
        <v>1.2105670732631579</v>
      </c>
      <c r="AX584" s="2">
        <f t="shared" ca="1" si="480"/>
        <v>1.1784404161746675</v>
      </c>
      <c r="AY584" s="2">
        <f t="shared" ca="1" si="481"/>
        <v>1.1463251941903014</v>
      </c>
      <c r="AZ584" s="2">
        <f t="shared" ca="1" si="430"/>
        <v>1.1142184898760308</v>
      </c>
      <c r="BC584" s="2">
        <f t="shared" ca="1" si="482"/>
        <v>-2.5384426586264413</v>
      </c>
      <c r="BD584" s="2">
        <f t="shared" ca="1" si="482"/>
        <v>0.51945991182959972</v>
      </c>
      <c r="BE584" s="2">
        <f t="shared" ca="1" si="482"/>
        <v>-1.8288960112990784</v>
      </c>
    </row>
    <row r="585" spans="1:57" x14ac:dyDescent="0.3">
      <c r="A585" s="2">
        <f t="shared" si="431"/>
        <v>5.7299999999999223</v>
      </c>
      <c r="B585" s="2">
        <f t="shared" ca="1" si="432"/>
        <v>1.4278518170705692</v>
      </c>
      <c r="C585" s="2">
        <f t="shared" ca="1" si="433"/>
        <v>1.4912593633371991</v>
      </c>
      <c r="D585" s="2">
        <f t="shared" ca="1" si="434"/>
        <v>1.5510836058875146</v>
      </c>
      <c r="E585" s="2">
        <f t="shared" ca="1" si="435"/>
        <v>1.6070665601566732</v>
      </c>
      <c r="F585" s="2">
        <f t="shared" ca="1" si="436"/>
        <v>1.6590280375333892</v>
      </c>
      <c r="G585" s="2">
        <f t="shared" ca="1" si="437"/>
        <v>1.7068284899261055</v>
      </c>
      <c r="H585" s="2">
        <f t="shared" ca="1" si="438"/>
        <v>1.750337036697849</v>
      </c>
      <c r="I585" s="2">
        <f t="shared" ca="1" si="439"/>
        <v>1.7894275609711126</v>
      </c>
      <c r="J585" s="2">
        <f t="shared" ca="1" si="440"/>
        <v>1.8239949351843616</v>
      </c>
      <c r="K585" s="2">
        <f t="shared" ca="1" si="441"/>
        <v>1.8539766552086241</v>
      </c>
      <c r="L585" s="2">
        <f t="shared" ca="1" si="442"/>
        <v>1.8793699172672387</v>
      </c>
      <c r="M585" s="2">
        <f t="shared" ca="1" si="443"/>
        <v>1.9002400173560878</v>
      </c>
      <c r="N585" s="2">
        <f t="shared" ca="1" si="444"/>
        <v>1.9167198160020418</v>
      </c>
      <c r="O585" s="2">
        <f t="shared" ca="1" si="445"/>
        <v>1.9290020326268549</v>
      </c>
      <c r="P585" s="2">
        <f t="shared" ca="1" si="446"/>
        <v>1.9373268685256393</v>
      </c>
      <c r="Q585" s="2">
        <f t="shared" ca="1" si="447"/>
        <v>1.9419673463330578</v>
      </c>
      <c r="R585" s="2">
        <f t="shared" ca="1" si="448"/>
        <v>1.9432141839294912</v>
      </c>
      <c r="S585" s="2">
        <f t="shared" ca="1" si="449"/>
        <v>1.9413613833469434</v>
      </c>
      <c r="T585" s="2">
        <f t="shared" ca="1" si="450"/>
        <v>1.9366933161367146</v>
      </c>
      <c r="U585" s="2">
        <f t="shared" ca="1" si="451"/>
        <v>1.9294740098729242</v>
      </c>
      <c r="V585" s="2">
        <f t="shared" ca="1" si="452"/>
        <v>1.9199394136578622</v>
      </c>
      <c r="W585" s="2">
        <f t="shared" ca="1" si="453"/>
        <v>1.9082933457174018</v>
      </c>
      <c r="X585" s="2">
        <f t="shared" ca="1" si="454"/>
        <v>1.8947074048033479</v>
      </c>
      <c r="Y585" s="2">
        <f t="shared" ca="1" si="455"/>
        <v>1.8793244160161389</v>
      </c>
      <c r="Z585" s="2">
        <f t="shared" ca="1" si="456"/>
        <v>1.8622642652525805</v>
      </c>
      <c r="AA585" s="2">
        <f t="shared" ca="1" si="457"/>
        <v>1.8436305853133619</v>
      </c>
      <c r="AB585" s="2">
        <f t="shared" ca="1" si="458"/>
        <v>1.8235168665222474</v>
      </c>
      <c r="AC585" s="2">
        <f t="shared" ca="1" si="459"/>
        <v>1.8020110997234067</v>
      </c>
      <c r="AD585" s="2">
        <f t="shared" ca="1" si="460"/>
        <v>1.7791987462457108</v>
      </c>
      <c r="AE585" s="2">
        <f t="shared" ca="1" si="461"/>
        <v>1.7551643631701517</v>
      </c>
      <c r="AF585" s="2">
        <f t="shared" ca="1" si="462"/>
        <v>1.7299924291462159</v>
      </c>
      <c r="AG585" s="2">
        <f t="shared" ca="1" si="463"/>
        <v>1.7037678518900847</v>
      </c>
      <c r="AH585" s="2">
        <f t="shared" ca="1" si="464"/>
        <v>1.676576443684725</v>
      </c>
      <c r="AI585" s="2">
        <f t="shared" ca="1" si="465"/>
        <v>1.6485054543405664</v>
      </c>
      <c r="AJ585" s="2">
        <f t="shared" ca="1" si="466"/>
        <v>1.6196440929959151</v>
      </c>
      <c r="AK585" s="2">
        <f t="shared" ca="1" si="467"/>
        <v>1.5900838367997931</v>
      </c>
      <c r="AL585" s="2">
        <f t="shared" ca="1" si="468"/>
        <v>1.5599182144869168</v>
      </c>
      <c r="AM585" s="2">
        <f t="shared" ca="1" si="469"/>
        <v>1.5292417117874455</v>
      </c>
      <c r="AN585" s="2">
        <f t="shared" ca="1" si="470"/>
        <v>1.4981475505349311</v>
      </c>
      <c r="AO585" s="2">
        <f t="shared" ca="1" si="471"/>
        <v>1.4667243990993519</v>
      </c>
      <c r="AP585" s="2">
        <f t="shared" ca="1" si="472"/>
        <v>1.4350525394236231</v>
      </c>
      <c r="AQ585" s="2">
        <f t="shared" ca="1" si="473"/>
        <v>1.4032004619010865</v>
      </c>
      <c r="AR585" s="2">
        <f t="shared" ca="1" si="474"/>
        <v>1.3712229887799079</v>
      </c>
      <c r="AS585" s="2">
        <f t="shared" ca="1" si="475"/>
        <v>1.3391615968426283</v>
      </c>
      <c r="AT585" s="2">
        <f t="shared" ca="1" si="476"/>
        <v>1.3070466760929786</v>
      </c>
      <c r="AU585" s="2">
        <f t="shared" ca="1" si="477"/>
        <v>1.274900521928239</v>
      </c>
      <c r="AV585" s="2">
        <f t="shared" ca="1" si="478"/>
        <v>1.2427396451266397</v>
      </c>
      <c r="AW585" s="2">
        <f t="shared" ca="1" si="479"/>
        <v>1.2105757900137089</v>
      </c>
      <c r="AX585" s="2">
        <f t="shared" ca="1" si="480"/>
        <v>1.1784160386264804</v>
      </c>
      <c r="AY585" s="2">
        <f t="shared" ca="1" si="481"/>
        <v>1.1462623020579736</v>
      </c>
      <c r="AZ585" s="2">
        <f t="shared" ca="1" si="430"/>
        <v>1.1141113067044792</v>
      </c>
      <c r="BC585" s="2">
        <f t="shared" ca="1" si="482"/>
        <v>0.81137716396319703</v>
      </c>
      <c r="BD585" s="2">
        <f t="shared" ca="1" si="482"/>
        <v>-0.64344978454087443</v>
      </c>
      <c r="BE585" s="2">
        <f t="shared" ca="1" si="482"/>
        <v>0.89031894873516215</v>
      </c>
    </row>
    <row r="586" spans="1:57" x14ac:dyDescent="0.3">
      <c r="A586" s="2">
        <f t="shared" si="431"/>
        <v>5.7399999999999221</v>
      </c>
      <c r="B586" s="2">
        <f t="shared" ca="1" si="432"/>
        <v>1.4305723456136923</v>
      </c>
      <c r="C586" s="2">
        <f t="shared" ca="1" si="433"/>
        <v>1.493834519194247</v>
      </c>
      <c r="D586" s="2">
        <f t="shared" ca="1" si="434"/>
        <v>1.5535150415628136</v>
      </c>
      <c r="E586" s="2">
        <f t="shared" ca="1" si="435"/>
        <v>1.6093572304420867</v>
      </c>
      <c r="F586" s="2">
        <f t="shared" ca="1" si="436"/>
        <v>1.6611814535715794</v>
      </c>
      <c r="G586" s="2">
        <f t="shared" ca="1" si="437"/>
        <v>1.7088480774230401</v>
      </c>
      <c r="H586" s="2">
        <f t="shared" ca="1" si="438"/>
        <v>1.7522260559743654</v>
      </c>
      <c r="I586" s="2">
        <f t="shared" ca="1" si="439"/>
        <v>1.791189430003181</v>
      </c>
      <c r="J586" s="2">
        <f t="shared" ca="1" si="440"/>
        <v>1.8256336611724722</v>
      </c>
      <c r="K586" s="2">
        <f t="shared" ca="1" si="441"/>
        <v>1.8554971753176366</v>
      </c>
      <c r="L586" s="2">
        <f t="shared" ca="1" si="442"/>
        <v>1.880778266089367</v>
      </c>
      <c r="M586" s="2">
        <f t="shared" ca="1" si="443"/>
        <v>1.9015433159147179</v>
      </c>
      <c r="N586" s="2">
        <f t="shared" ca="1" si="444"/>
        <v>1.9179261175449229</v>
      </c>
      <c r="O586" s="2">
        <f t="shared" ca="1" si="445"/>
        <v>1.93012007515426</v>
      </c>
      <c r="P586" s="2">
        <f t="shared" ca="1" si="446"/>
        <v>1.9383657817786157</v>
      </c>
      <c r="Q586" s="2">
        <f t="shared" ca="1" si="447"/>
        <v>1.9429363495707044</v>
      </c>
      <c r="R586" s="2">
        <f t="shared" ca="1" si="448"/>
        <v>1.9441222980785757</v>
      </c>
      <c r="S586" s="2">
        <f t="shared" ca="1" si="449"/>
        <v>1.9422171731274627</v>
      </c>
      <c r="T586" s="2">
        <f t="shared" ca="1" si="450"/>
        <v>1.9375046762334689</v>
      </c>
      <c r="U586" s="2">
        <f t="shared" ca="1" si="451"/>
        <v>1.930248010689251</v>
      </c>
      <c r="V586" s="2">
        <f t="shared" ca="1" si="452"/>
        <v>1.9206822206943559</v>
      </c>
      <c r="W586" s="2">
        <f t="shared" ca="1" si="453"/>
        <v>1.9090102181932493</v>
      </c>
      <c r="X586" s="2">
        <f t="shared" ca="1" si="454"/>
        <v>1.8954027649180787</v>
      </c>
      <c r="Y586" s="2">
        <f t="shared" ca="1" si="455"/>
        <v>1.8800019659236458</v>
      </c>
      <c r="Z586" s="2">
        <f t="shared" ca="1" si="456"/>
        <v>1.8629271209981009</v>
      </c>
      <c r="AA586" s="2">
        <f t="shared" ca="1" si="457"/>
        <v>1.844281399182693</v>
      </c>
      <c r="AB586" s="2">
        <f t="shared" ca="1" si="458"/>
        <v>1.8241579199549856</v>
      </c>
      <c r="AC586" s="2">
        <f t="shared" ca="1" si="459"/>
        <v>1.8026443626786908</v>
      </c>
      <c r="AD586" s="2">
        <f t="shared" ca="1" si="460"/>
        <v>1.7798259095861233</v>
      </c>
      <c r="AE586" s="2">
        <f t="shared" ca="1" si="461"/>
        <v>1.7557868549698648</v>
      </c>
      <c r="AF586" s="2">
        <f t="shared" ca="1" si="462"/>
        <v>1.7306114245494431</v>
      </c>
      <c r="AG586" s="2">
        <f t="shared" ca="1" si="463"/>
        <v>1.7043842822518716</v>
      </c>
      <c r="AH586" s="2">
        <f t="shared" ca="1" si="464"/>
        <v>1.6771910067911278</v>
      </c>
      <c r="AI586" s="2">
        <f t="shared" ca="1" si="465"/>
        <v>1.6491186243459046</v>
      </c>
      <c r="AJ586" s="2">
        <f t="shared" ca="1" si="466"/>
        <v>1.6202561260502926</v>
      </c>
      <c r="AK586" s="2">
        <f t="shared" ca="1" si="467"/>
        <v>1.5906947661416522</v>
      </c>
      <c r="AL586" s="2">
        <f t="shared" ca="1" si="468"/>
        <v>1.5605278279562891</v>
      </c>
      <c r="AM586" s="2">
        <f t="shared" ca="1" si="469"/>
        <v>1.5298495068162072</v>
      </c>
      <c r="AN586" s="2">
        <f t="shared" ca="1" si="470"/>
        <v>1.4987526677878789</v>
      </c>
      <c r="AO586" s="2">
        <f t="shared" ca="1" si="471"/>
        <v>1.4673255452951754</v>
      </c>
      <c r="AP586" s="2">
        <f t="shared" ca="1" si="472"/>
        <v>1.4356479187862694</v>
      </c>
      <c r="AQ586" s="2">
        <f t="shared" ca="1" si="473"/>
        <v>1.4037877382832125</v>
      </c>
      <c r="AR586" s="2">
        <f t="shared" ca="1" si="474"/>
        <v>1.3717992919036019</v>
      </c>
      <c r="AS586" s="2">
        <f t="shared" ca="1" si="475"/>
        <v>1.3397235674244861</v>
      </c>
      <c r="AT586" s="2">
        <f t="shared" ca="1" si="476"/>
        <v>1.3075905258377822</v>
      </c>
      <c r="AU586" s="2">
        <f t="shared" ca="1" si="477"/>
        <v>1.2754220801147449</v>
      </c>
      <c r="AV586" s="2">
        <f t="shared" ca="1" si="478"/>
        <v>1.2432343796319028</v>
      </c>
      <c r="AW586" s="2">
        <f t="shared" ca="1" si="479"/>
        <v>1.2110388103737044</v>
      </c>
      <c r="AX586" s="2">
        <f t="shared" ca="1" si="480"/>
        <v>1.1788420872002916</v>
      </c>
      <c r="AY586" s="2">
        <f t="shared" ca="1" si="481"/>
        <v>1.1466457554958465</v>
      </c>
      <c r="AZ586" s="2">
        <f t="shared" ca="1" si="430"/>
        <v>1.1144462924865379</v>
      </c>
      <c r="BC586" s="2">
        <f t="shared" ca="1" si="482"/>
        <v>1.5991479685349193</v>
      </c>
      <c r="BD586" s="2">
        <f t="shared" ca="1" si="482"/>
        <v>-0.21915797351690713</v>
      </c>
      <c r="BE586" s="2">
        <f t="shared" ca="1" si="482"/>
        <v>1.2668689668288442</v>
      </c>
    </row>
    <row r="587" spans="1:57" x14ac:dyDescent="0.3">
      <c r="A587" s="2">
        <f t="shared" si="431"/>
        <v>5.7499999999999218</v>
      </c>
      <c r="B587" s="2">
        <f t="shared" ca="1" si="432"/>
        <v>1.4323841697800264</v>
      </c>
      <c r="C587" s="2">
        <f t="shared" ca="1" si="433"/>
        <v>1.4955872315728354</v>
      </c>
      <c r="D587" s="2">
        <f t="shared" ca="1" si="434"/>
        <v>1.5552034353629043</v>
      </c>
      <c r="E587" s="2">
        <f t="shared" ca="1" si="435"/>
        <v>1.6109776419715109</v>
      </c>
      <c r="F587" s="2">
        <f t="shared" ca="1" si="436"/>
        <v>1.6627310183829973</v>
      </c>
      <c r="G587" s="2">
        <f t="shared" ca="1" si="437"/>
        <v>1.710324099763229</v>
      </c>
      <c r="H587" s="2">
        <f t="shared" ca="1" si="438"/>
        <v>1.7536259368955573</v>
      </c>
      <c r="I587" s="2">
        <f t="shared" ca="1" si="439"/>
        <v>1.79251099257391</v>
      </c>
      <c r="J587" s="2">
        <f t="shared" ca="1" si="440"/>
        <v>1.8268755802303682</v>
      </c>
      <c r="K587" s="2">
        <f t="shared" ca="1" si="441"/>
        <v>1.8566593147437405</v>
      </c>
      <c r="L587" s="2">
        <f t="shared" ca="1" si="442"/>
        <v>1.8818618427019294</v>
      </c>
      <c r="M587" s="2">
        <f t="shared" ca="1" si="443"/>
        <v>1.9025508856088063</v>
      </c>
      <c r="N587" s="2">
        <f t="shared" ca="1" si="444"/>
        <v>1.9188614192203111</v>
      </c>
      <c r="O587" s="2">
        <f t="shared" ca="1" si="445"/>
        <v>1.9309877823327908</v>
      </c>
      <c r="P587" s="2">
        <f t="shared" ca="1" si="446"/>
        <v>1.939171209408233</v>
      </c>
      <c r="Q587" s="2">
        <f t="shared" ca="1" si="447"/>
        <v>1.9436851520901752</v>
      </c>
      <c r="R587" s="2">
        <f t="shared" ca="1" si="448"/>
        <v>1.944820182166628</v>
      </c>
      <c r="S587" s="2">
        <f t="shared" ca="1" si="449"/>
        <v>1.9428696407092656</v>
      </c>
      <c r="T587" s="2">
        <f t="shared" ca="1" si="450"/>
        <v>1.938116811843849</v>
      </c>
      <c r="U587" s="2">
        <f t="shared" ca="1" si="451"/>
        <v>1.9308243286989279</v>
      </c>
      <c r="V587" s="2">
        <f t="shared" ca="1" si="452"/>
        <v>1.9212265862735123</v>
      </c>
      <c r="W587" s="2">
        <f t="shared" ca="1" si="453"/>
        <v>1.9095258473456762</v>
      </c>
      <c r="X587" s="2">
        <f t="shared" ca="1" si="454"/>
        <v>1.8958922946971701</v>
      </c>
      <c r="Y587" s="2">
        <f t="shared" ca="1" si="455"/>
        <v>1.8804675717456791</v>
      </c>
      <c r="Z587" s="2">
        <f t="shared" ca="1" si="456"/>
        <v>1.8633706503474632</v>
      </c>
      <c r="AA587" s="2">
        <f t="shared" ca="1" si="457"/>
        <v>1.8447044933723753</v>
      </c>
      <c r="AB587" s="2">
        <f t="shared" ca="1" si="458"/>
        <v>1.8245621063688739</v>
      </c>
      <c r="AC587" s="2">
        <f t="shared" ca="1" si="459"/>
        <v>1.8030311135976718</v>
      </c>
      <c r="AD587" s="2">
        <f t="shared" ca="1" si="460"/>
        <v>1.7801966742504705</v>
      </c>
      <c r="AE587" s="2">
        <f t="shared" ca="1" si="461"/>
        <v>1.7561430757583909</v>
      </c>
      <c r="AF587" s="2">
        <f t="shared" ca="1" si="462"/>
        <v>1.7309545468235978</v>
      </c>
      <c r="AG587" s="2">
        <f t="shared" ca="1" si="463"/>
        <v>1.7047157635181209</v>
      </c>
      <c r="AH587" s="2">
        <f t="shared" ca="1" si="464"/>
        <v>1.6775123269154739</v>
      </c>
      <c r="AI587" s="2">
        <f t="shared" ca="1" si="465"/>
        <v>1.6494312954049437</v>
      </c>
      <c r="AJ587" s="2">
        <f t="shared" ca="1" si="466"/>
        <v>1.6205616977480362</v>
      </c>
      <c r="AK587" s="2">
        <f t="shared" ca="1" si="467"/>
        <v>1.5909948205504956</v>
      </c>
      <c r="AL587" s="2">
        <f t="shared" ca="1" si="468"/>
        <v>1.5608239565798026</v>
      </c>
      <c r="AM587" s="2">
        <f t="shared" ca="1" si="469"/>
        <v>1.5301432651524076</v>
      </c>
      <c r="AN587" s="2">
        <f t="shared" ca="1" si="470"/>
        <v>1.4990455087539034</v>
      </c>
      <c r="AO587" s="2">
        <f t="shared" ca="1" si="471"/>
        <v>1.4676187422208611</v>
      </c>
      <c r="AP587" s="2">
        <f t="shared" ca="1" si="472"/>
        <v>1.4359424974789605</v>
      </c>
      <c r="AQ587" s="2">
        <f t="shared" ca="1" si="473"/>
        <v>1.4040844400335577</v>
      </c>
      <c r="AR587" s="2">
        <f t="shared" ca="1" si="474"/>
        <v>1.3720985805039636</v>
      </c>
      <c r="AS587" s="2">
        <f t="shared" ca="1" si="475"/>
        <v>1.3400256745913874</v>
      </c>
      <c r="AT587" s="2">
        <f t="shared" ca="1" si="476"/>
        <v>1.3078955109374288</v>
      </c>
      <c r="AU587" s="2">
        <f t="shared" ca="1" si="477"/>
        <v>1.2757298762375837</v>
      </c>
      <c r="AV587" s="2">
        <f t="shared" ca="1" si="478"/>
        <v>1.2435448142576722</v>
      </c>
      <c r="AW587" s="2">
        <f t="shared" ca="1" si="479"/>
        <v>1.2113516081941267</v>
      </c>
      <c r="AX587" s="2">
        <f t="shared" ca="1" si="480"/>
        <v>1.1791568614893388</v>
      </c>
      <c r="AY587" s="2">
        <f t="shared" ca="1" si="481"/>
        <v>1.1469620118792081</v>
      </c>
      <c r="AZ587" s="2">
        <f t="shared" ca="1" si="430"/>
        <v>1.1147636655833615</v>
      </c>
      <c r="BC587" s="2">
        <f t="shared" ca="1" si="482"/>
        <v>1.1803611008539789</v>
      </c>
      <c r="BD587" s="2">
        <f t="shared" ca="1" si="482"/>
        <v>-0.81157870991328984</v>
      </c>
      <c r="BE587" s="2">
        <f t="shared" ca="1" si="482"/>
        <v>-0.51649199494614617</v>
      </c>
    </row>
    <row r="588" spans="1:57" x14ac:dyDescent="0.3">
      <c r="A588" s="2">
        <f t="shared" si="431"/>
        <v>5.7599999999999216</v>
      </c>
      <c r="B588" s="2">
        <f t="shared" ca="1" si="432"/>
        <v>1.4346210624680651</v>
      </c>
      <c r="C588" s="2">
        <f t="shared" ca="1" si="433"/>
        <v>1.4977034921734214</v>
      </c>
      <c r="D588" s="2">
        <f t="shared" ca="1" si="434"/>
        <v>1.5571971424043105</v>
      </c>
      <c r="E588" s="2">
        <f t="shared" ca="1" si="435"/>
        <v>1.6128482979640308</v>
      </c>
      <c r="F588" s="2">
        <f t="shared" ca="1" si="436"/>
        <v>1.664478808231252</v>
      </c>
      <c r="G588" s="2">
        <f t="shared" ca="1" si="437"/>
        <v>1.7119492713886968</v>
      </c>
      <c r="H588" s="2">
        <f t="shared" ca="1" si="438"/>
        <v>1.7551287372899016</v>
      </c>
      <c r="I588" s="2">
        <f t="shared" ca="1" si="439"/>
        <v>1.7938919951006638</v>
      </c>
      <c r="J588" s="2">
        <f t="shared" ca="1" si="440"/>
        <v>1.8281361125281608</v>
      </c>
      <c r="K588" s="2">
        <f t="shared" ca="1" si="441"/>
        <v>1.8578017925330006</v>
      </c>
      <c r="L588" s="2">
        <f t="shared" ca="1" si="442"/>
        <v>1.8828899301236006</v>
      </c>
      <c r="M588" s="2">
        <f t="shared" ca="1" si="443"/>
        <v>1.9034694785197199</v>
      </c>
      <c r="N588" s="2">
        <f t="shared" ca="1" si="444"/>
        <v>1.9196764872748648</v>
      </c>
      <c r="O588" s="2">
        <f t="shared" ca="1" si="445"/>
        <v>1.931706119704045</v>
      </c>
      <c r="P588" s="2">
        <f t="shared" ca="1" si="446"/>
        <v>1.9398001414171566</v>
      </c>
      <c r="Q588" s="2">
        <f t="shared" ca="1" si="447"/>
        <v>1.9442322335640558</v>
      </c>
      <c r="R588" s="2">
        <f t="shared" ca="1" si="448"/>
        <v>1.945292910793357</v>
      </c>
      <c r="S588" s="2">
        <f t="shared" ca="1" si="449"/>
        <v>1.9432752009309524</v>
      </c>
      <c r="T588" s="2">
        <f t="shared" ca="1" si="450"/>
        <v>1.9384618634172988</v>
      </c>
      <c r="U588" s="2">
        <f t="shared" ca="1" si="451"/>
        <v>1.9311148553966224</v>
      </c>
      <c r="V588" s="2">
        <f t="shared" ca="1" si="452"/>
        <v>1.9214678184285927</v>
      </c>
      <c r="W588" s="2">
        <f t="shared" ca="1" si="453"/>
        <v>1.9097222632897248</v>
      </c>
      <c r="X588" s="2">
        <f t="shared" ca="1" si="454"/>
        <v>1.8960476919181508</v>
      </c>
      <c r="Y588" s="2">
        <f t="shared" ca="1" si="455"/>
        <v>1.8805851845290569</v>
      </c>
      <c r="Z588" s="2">
        <f t="shared" ca="1" si="456"/>
        <v>1.8634532832425348</v>
      </c>
      <c r="AA588" s="2">
        <f t="shared" ca="1" si="457"/>
        <v>1.8447546423624013</v>
      </c>
      <c r="AB588" s="2">
        <f t="shared" ca="1" si="458"/>
        <v>1.8245820504450443</v>
      </c>
      <c r="AC588" s="2">
        <f t="shared" ca="1" si="459"/>
        <v>1.8030229730499376</v>
      </c>
      <c r="AD588" s="2">
        <f t="shared" ca="1" si="460"/>
        <v>1.780162442412266</v>
      </c>
      <c r="AE588" s="2">
        <f t="shared" ca="1" si="461"/>
        <v>1.7560846350590846</v>
      </c>
      <c r="AF588" s="2">
        <f t="shared" ca="1" si="462"/>
        <v>1.7308736786189558</v>
      </c>
      <c r="AG588" s="2">
        <f t="shared" ca="1" si="463"/>
        <v>1.7046141572737286</v>
      </c>
      <c r="AH588" s="2">
        <f t="shared" ca="1" si="464"/>
        <v>1.6773915904139871</v>
      </c>
      <c r="AI588" s="2">
        <f t="shared" ca="1" si="465"/>
        <v>1.6492929645084617</v>
      </c>
      <c r="AJ588" s="2">
        <f t="shared" ca="1" si="466"/>
        <v>1.6204072416014059</v>
      </c>
      <c r="AK588" s="2">
        <f t="shared" ca="1" si="467"/>
        <v>1.5908256359687165</v>
      </c>
      <c r="AL588" s="2">
        <f t="shared" ca="1" si="468"/>
        <v>1.5606413446608276</v>
      </c>
      <c r="AM588" s="2">
        <f t="shared" ca="1" si="469"/>
        <v>1.5299483854176428</v>
      </c>
      <c r="AN588" s="2">
        <f t="shared" ca="1" si="470"/>
        <v>1.4988393123642592</v>
      </c>
      <c r="AO588" s="2">
        <f t="shared" ca="1" si="471"/>
        <v>1.4674018951517573</v>
      </c>
      <c r="AP588" s="2">
        <f t="shared" ca="1" si="472"/>
        <v>1.4357153132039528</v>
      </c>
      <c r="AQ588" s="2">
        <f t="shared" ca="1" si="473"/>
        <v>1.4038468434103879</v>
      </c>
      <c r="AR588" s="2">
        <f t="shared" ca="1" si="474"/>
        <v>1.3718501155610483</v>
      </c>
      <c r="AS588" s="2">
        <f t="shared" ca="1" si="475"/>
        <v>1.3397655502363279</v>
      </c>
      <c r="AT588" s="2">
        <f t="shared" ca="1" si="476"/>
        <v>1.3076226604095129</v>
      </c>
      <c r="AU588" s="2">
        <f t="shared" ca="1" si="477"/>
        <v>1.2754430026741546</v>
      </c>
      <c r="AV588" s="2">
        <f t="shared" ca="1" si="478"/>
        <v>1.2432424110023308</v>
      </c>
      <c r="AW588" s="2">
        <f t="shared" ca="1" si="479"/>
        <v>1.2110319613903773</v>
      </c>
      <c r="AX588" s="2">
        <f t="shared" ca="1" si="480"/>
        <v>1.1788180416988363</v>
      </c>
      <c r="AY588" s="2">
        <f t="shared" ca="1" si="481"/>
        <v>1.1466018825086735</v>
      </c>
      <c r="AZ588" s="2">
        <f t="shared" ca="1" si="430"/>
        <v>1.1143801195212346</v>
      </c>
      <c r="BC588" s="2">
        <f t="shared" ca="1" si="482"/>
        <v>0.72295188170896552</v>
      </c>
      <c r="BD588" s="2">
        <f t="shared" ca="1" si="482"/>
        <v>0.8989471616553999</v>
      </c>
      <c r="BE588" s="2">
        <f t="shared" ca="1" si="482"/>
        <v>1.2227562768098039</v>
      </c>
    </row>
    <row r="589" spans="1:57" x14ac:dyDescent="0.3">
      <c r="A589" s="2">
        <f t="shared" si="431"/>
        <v>5.7699999999999214</v>
      </c>
      <c r="B589" s="2">
        <f t="shared" ca="1" si="432"/>
        <v>1.4345009578999013</v>
      </c>
      <c r="C589" s="2">
        <f t="shared" ca="1" si="433"/>
        <v>1.4976180347703507</v>
      </c>
      <c r="D589" s="2">
        <f t="shared" ca="1" si="434"/>
        <v>1.5571304864929385</v>
      </c>
      <c r="E589" s="2">
        <f t="shared" ca="1" si="435"/>
        <v>1.612786540875313</v>
      </c>
      <c r="F589" s="2">
        <f t="shared" ca="1" si="436"/>
        <v>1.6644092511570057</v>
      </c>
      <c r="G589" s="2">
        <f t="shared" ca="1" si="437"/>
        <v>1.7118598111127463</v>
      </c>
      <c r="H589" s="2">
        <f t="shared" ca="1" si="438"/>
        <v>1.7550078100663735</v>
      </c>
      <c r="I589" s="2">
        <f t="shared" ca="1" si="439"/>
        <v>1.7937289059677022</v>
      </c>
      <c r="J589" s="2">
        <f t="shared" ca="1" si="440"/>
        <v>1.8279214613292234</v>
      </c>
      <c r="K589" s="2">
        <f t="shared" ca="1" si="441"/>
        <v>1.8575278042542021</v>
      </c>
      <c r="L589" s="2">
        <f t="shared" ca="1" si="442"/>
        <v>1.8825506116915616</v>
      </c>
      <c r="M589" s="2">
        <f t="shared" ca="1" si="443"/>
        <v>1.9030605992726657</v>
      </c>
      <c r="N589" s="2">
        <f t="shared" ca="1" si="444"/>
        <v>1.9191954192170924</v>
      </c>
      <c r="O589" s="2">
        <f t="shared" ca="1" si="445"/>
        <v>1.9311515873451823</v>
      </c>
      <c r="P589" s="2">
        <f t="shared" ca="1" si="446"/>
        <v>1.9391719282359914</v>
      </c>
      <c r="Q589" s="2">
        <f t="shared" ca="1" si="447"/>
        <v>1.9435308806668641</v>
      </c>
      <c r="R589" s="2">
        <f t="shared" ca="1" si="448"/>
        <v>1.9445194308789739</v>
      </c>
      <c r="S589" s="2">
        <f t="shared" ca="1" si="449"/>
        <v>1.9424308230777241</v>
      </c>
      <c r="T589" s="2">
        <f t="shared" ca="1" si="450"/>
        <v>1.9375478228463701</v>
      </c>
      <c r="U589" s="2">
        <f t="shared" ca="1" si="451"/>
        <v>1.9301322436497981</v>
      </c>
      <c r="V589" s="2">
        <f t="shared" ca="1" si="452"/>
        <v>1.920417507491176</v>
      </c>
      <c r="W589" s="2">
        <f t="shared" ca="1" si="453"/>
        <v>1.9086049084227017</v>
      </c>
      <c r="X589" s="2">
        <f t="shared" ca="1" si="454"/>
        <v>1.894863803745795</v>
      </c>
      <c r="Y589" s="2">
        <f t="shared" ca="1" si="455"/>
        <v>1.879335246996553</v>
      </c>
      <c r="Z589" s="2">
        <f t="shared" ca="1" si="456"/>
        <v>1.8621378868363858</v>
      </c>
      <c r="AA589" s="2">
        <f t="shared" ca="1" si="457"/>
        <v>1.8433746046886357</v>
      </c>
      <c r="AB589" s="2">
        <f t="shared" ca="1" si="458"/>
        <v>1.8231385071375208</v>
      </c>
      <c r="AC589" s="2">
        <f t="shared" ca="1" si="459"/>
        <v>1.8015174355302537</v>
      </c>
      <c r="AD589" s="2">
        <f t="shared" ca="1" si="460"/>
        <v>1.7785968293206345</v>
      </c>
      <c r="AE589" s="2">
        <f t="shared" ca="1" si="461"/>
        <v>1.7544612881823456</v>
      </c>
      <c r="AF589" s="2">
        <f t="shared" ca="1" si="462"/>
        <v>1.7291953727080982</v>
      </c>
      <c r="AG589" s="2">
        <f t="shared" ca="1" si="463"/>
        <v>1.7028841092477895</v>
      </c>
      <c r="AH589" s="2">
        <f t="shared" ca="1" si="464"/>
        <v>1.6756134695584048</v>
      </c>
      <c r="AI589" s="2">
        <f t="shared" ca="1" si="465"/>
        <v>1.6474709021462672</v>
      </c>
      <c r="AJ589" s="2">
        <f t="shared" ca="1" si="466"/>
        <v>1.6185458360802096</v>
      </c>
      <c r="AK589" s="2">
        <f t="shared" ca="1" si="467"/>
        <v>1.5889299466926206</v>
      </c>
      <c r="AL589" s="2">
        <f t="shared" ca="1" si="468"/>
        <v>1.5587168682537811</v>
      </c>
      <c r="AM589" s="2">
        <f t="shared" ca="1" si="469"/>
        <v>1.5280010094454519</v>
      </c>
      <c r="AN589" s="2">
        <f t="shared" ca="1" si="470"/>
        <v>1.4968752483498187</v>
      </c>
      <c r="AO589" s="2">
        <f t="shared" ca="1" si="471"/>
        <v>1.4654276019402266</v>
      </c>
      <c r="AP589" s="2">
        <f t="shared" ca="1" si="472"/>
        <v>1.4337374302704324</v>
      </c>
      <c r="AQ589" s="2">
        <f t="shared" ca="1" si="473"/>
        <v>1.4018721556239766</v>
      </c>
      <c r="AR589" s="2">
        <f t="shared" ca="1" si="474"/>
        <v>1.3698855617297738</v>
      </c>
      <c r="AS589" s="2">
        <f t="shared" ca="1" si="475"/>
        <v>1.337818269090536</v>
      </c>
      <c r="AT589" s="2">
        <f t="shared" ca="1" si="476"/>
        <v>1.3057000497766467</v>
      </c>
      <c r="AU589" s="2">
        <f t="shared" ca="1" si="477"/>
        <v>1.2735527645399594</v>
      </c>
      <c r="AV589" s="2">
        <f t="shared" ca="1" si="478"/>
        <v>1.2413925714647667</v>
      </c>
      <c r="AW589" s="2">
        <f t="shared" ca="1" si="479"/>
        <v>1.2092308730337555</v>
      </c>
      <c r="AX589" s="2">
        <f t="shared" ca="1" si="480"/>
        <v>1.1770743755482411</v>
      </c>
      <c r="AY589" s="2">
        <f t="shared" ca="1" si="481"/>
        <v>1.1449246410210707</v>
      </c>
      <c r="AZ589" s="2">
        <f t="shared" ref="AZ589:AZ652" ca="1" si="483">AZ588+AZ$2*$B$7+(AZ$3*$BC589+AZ$4*$BD589+AZ$5*$BE589)*SQRT($B$7)+(AZ588-AY588)/(AZ$11-AY$11)*$B$7</f>
        <v>1.11277891004199</v>
      </c>
      <c r="BC589" s="2">
        <f t="shared" ca="1" si="482"/>
        <v>-1.5048809458813759</v>
      </c>
      <c r="BD589" s="2">
        <f t="shared" ca="1" si="482"/>
        <v>1.0429532936843255</v>
      </c>
      <c r="BE589" s="2">
        <f t="shared" ca="1" si="482"/>
        <v>-1.5486751949162558</v>
      </c>
    </row>
    <row r="590" spans="1:57" x14ac:dyDescent="0.3">
      <c r="A590" s="2">
        <f t="shared" ref="A590:A653" si="484">A589+0.01</f>
        <v>5.7799999999999212</v>
      </c>
      <c r="B590" s="2">
        <f t="shared" ref="B590:B653" ca="1" si="485">B589+B$2*$B$7+(B$3*$BC590+B$4*$BD590+B$5*$BE590)*SQRT($B$7)+(C589-B589)/(C$11-B$11)*$B$7</f>
        <v>1.4353371283769882</v>
      </c>
      <c r="C590" s="2">
        <f t="shared" ref="C590:C653" ca="1" si="486">C589+C$2*$B$7+(C$3*$BC590+C$4*$BD590+C$5*$BE590)*SQRT($B$7)+(D589-C589)/(D$11-C$11)*$B$7</f>
        <v>1.4984866510531409</v>
      </c>
      <c r="D590" s="2">
        <f t="shared" ref="D590:D653" ca="1" si="487">D589+D$2*$B$7+(D$3*$BC590+D$4*$BD590+D$5*$BE590)*SQRT($B$7)+(E589-D589)/(E$11-D$11)*$B$7</f>
        <v>1.5580160066100419</v>
      </c>
      <c r="E590" s="2">
        <f t="shared" ref="E590:E653" ca="1" si="488">E589+E$2*$B$7+(E$3*$BC590+E$4*$BD590+E$5*$BE590)*SQRT($B$7)+(F589-E589)/(F$11-E$11)*$B$7</f>
        <v>1.6136753400870045</v>
      </c>
      <c r="F590" s="2">
        <f t="shared" ref="F590:F653" ca="1" si="489">F589+F$2*$B$7+(F$3*$BC590+F$4*$BD590+F$5*$BE590)*SQRT($B$7)+(G589-F589)/(G$11-F$11)*$B$7</f>
        <v>1.6652888854292276</v>
      </c>
      <c r="G590" s="2">
        <f t="shared" ref="G590:G653" ca="1" si="490">G589+G$2*$B$7+(G$3*$BC590+G$4*$BD590+G$5*$BE590)*SQRT($B$7)+(H589-G589)/(H$11-G$11)*$B$7</f>
        <v>1.7127184198911982</v>
      </c>
      <c r="H590" s="2">
        <f t="shared" ref="H590:H653" ca="1" si="491">H589+H$2*$B$7+(H$3*$BC590+H$4*$BD590+H$5*$BE590)*SQRT($B$7)+(I589-H589)/(I$11-H$11)*$B$7</f>
        <v>1.7558340678635145</v>
      </c>
      <c r="I590" s="2">
        <f t="shared" ref="I590:I653" ca="1" si="492">I589+I$2*$B$7+(I$3*$BC590+I$4*$BD590+I$5*$BE590)*SQRT($B$7)+(J589-I589)/(J$11-I$11)*$B$7</f>
        <v>1.7945123536106193</v>
      </c>
      <c r="J590" s="2">
        <f t="shared" ref="J590:J653" ca="1" si="493">J589+J$2*$B$7+(J$3*$BC590+J$4*$BD590+J$5*$BE590)*SQRT($B$7)+(K589-J589)/(K$11-J$11)*$B$7</f>
        <v>1.8286529300672476</v>
      </c>
      <c r="K590" s="2">
        <f t="shared" ref="K590:K653" ca="1" si="494">K589+K$2*$B$7+(K$3*$BC590+K$4*$BD590+K$5*$BE590)*SQRT($B$7)+(L589-K589)/(L$11-K$11)*$B$7</f>
        <v>1.8581997426254617</v>
      </c>
      <c r="L590" s="2">
        <f t="shared" ref="L590:L653" ca="1" si="495">L589+L$2*$B$7+(L$3*$BC590+L$4*$BD590+L$5*$BE590)*SQRT($B$7)+(M589-L589)/(M$11-L$11)*$B$7</f>
        <v>1.8831572387942972</v>
      </c>
      <c r="M590" s="2">
        <f t="shared" ref="M590:M653" ca="1" si="496">M589+M$2*$B$7+(M$3*$BC590+M$4*$BD590+M$5*$BE590)*SQRT($B$7)+(N589-M589)/(N$11-M$11)*$B$7</f>
        <v>1.903597882431995</v>
      </c>
      <c r="N590" s="2">
        <f t="shared" ref="N590:N653" ca="1" si="497">N589+N$2*$B$7+(N$3*$BC590+N$4*$BD590+N$5*$BE590)*SQRT($B$7)+(O589-N589)/(O$11-N$11)*$B$7</f>
        <v>1.9196609124311743</v>
      </c>
      <c r="O590" s="2">
        <f t="shared" ref="O590:O653" ca="1" si="498">O589+O$2*$B$7+(O$3*$BC590+O$4*$BD590+O$5*$BE590)*SQRT($B$7)+(P589-O589)/(P$11-O$11)*$B$7</f>
        <v>1.9315441802569666</v>
      </c>
      <c r="P590" s="2">
        <f t="shared" ref="P590:P653" ca="1" si="499">P589+P$2*$B$7+(P$3*$BC590+P$4*$BD590+P$5*$BE590)*SQRT($B$7)+(Q589-P589)/(Q$11-P$11)*$B$7</f>
        <v>1.9394915524409377</v>
      </c>
      <c r="Q590" s="2">
        <f t="shared" ref="Q590:Q653" ca="1" si="500">Q589+Q$2*$B$7+(Q$3*$BC590+Q$4*$BD590+Q$5*$BE590)*SQRT($B$7)+(R589-Q589)/(R$11-Q$11)*$B$7</f>
        <v>1.943778208677406</v>
      </c>
      <c r="R590" s="2">
        <f t="shared" ref="R590:R653" ca="1" si="501">R589+R$2*$B$7+(R$3*$BC590+R$4*$BD590+R$5*$BE590)*SQRT($B$7)+(S589-R589)/(S$11-R$11)*$B$7</f>
        <v>1.9446955907060266</v>
      </c>
      <c r="S590" s="2">
        <f t="shared" ref="S590:S653" ca="1" si="502">S589+S$2*$B$7+(S$3*$BC590+S$4*$BD590+S$5*$BE590)*SQRT($B$7)+(T589-S589)/(T$11-S$11)*$B$7</f>
        <v>1.942537143917163</v>
      </c>
      <c r="T590" s="2">
        <f t="shared" ref="T590:T653" ca="1" si="503">T589+T$2*$B$7+(T$3*$BC590+T$4*$BD590+T$5*$BE590)*SQRT($B$7)+(U589-T589)/(U$11-T$11)*$B$7</f>
        <v>1.937585626050611</v>
      </c>
      <c r="U590" s="2">
        <f t="shared" ref="U590:U653" ca="1" si="504">U589+U$2*$B$7+(U$3*$BC590+U$4*$BD590+U$5*$BE590)*SQRT($B$7)+(V589-U589)/(V$11-U$11)*$B$7</f>
        <v>1.9301026943845565</v>
      </c>
      <c r="V590" s="2">
        <f t="shared" ref="V590:V653" ca="1" si="505">V589+V$2*$B$7+(V$3*$BC590+V$4*$BD590+V$5*$BE590)*SQRT($B$7)+(W589-V589)/(W$11-V$11)*$B$7</f>
        <v>1.9203215404324934</v>
      </c>
      <c r="W590" s="2">
        <f t="shared" ref="W590:W653" ca="1" si="506">W589+W$2*$B$7+(W$3*$BC590+W$4*$BD590+W$5*$BE590)*SQRT($B$7)+(X589-W589)/(X$11-W$11)*$B$7</f>
        <v>1.9084432319742379</v>
      </c>
      <c r="X590" s="2">
        <f t="shared" ref="X590:X653" ca="1" si="507">X589+X$2*$B$7+(X$3*$BC590+X$4*$BD590+X$5*$BE590)*SQRT($B$7)+(Y589-X589)/(Y$11-X$11)*$B$7</f>
        <v>1.8946369730438348</v>
      </c>
      <c r="Y590" s="2">
        <f t="shared" ref="Y590:Y653" ca="1" si="508">Y589+Y$2*$B$7+(Y$3*$BC590+Y$4*$BD590+Y$5*$BE590)*SQRT($B$7)+(Z589-Y589)/(Z$11-Y$11)*$B$7</f>
        <v>1.8790437821728829</v>
      </c>
      <c r="Z590" s="2">
        <f t="shared" ref="Z590:Z653" ca="1" si="509">Z589+Z$2*$B$7+(Z$3*$BC590+Z$4*$BD590+Z$5*$BE590)*SQRT($B$7)+(AA589-Z589)/(AA$11-Z$11)*$B$7</f>
        <v>1.8617824059858588</v>
      </c>
      <c r="AA590" s="2">
        <f t="shared" ref="AA590:AA653" ca="1" si="510">AA589+AA$2*$B$7+(AA$3*$BC590+AA$4*$BD590+AA$5*$BE590)*SQRT($B$7)+(AB589-AA589)/(AB$11-AA$11)*$B$7</f>
        <v>1.8429559438539802</v>
      </c>
      <c r="AB590" s="2">
        <f t="shared" ref="AB590:AB653" ca="1" si="511">AB589+AB$2*$B$7+(AB$3*$BC590+AB$4*$BD590+AB$5*$BE590)*SQRT($B$7)+(AC589-AB589)/(AC$11-AB$11)*$B$7</f>
        <v>1.8226578105546773</v>
      </c>
      <c r="AC590" s="2">
        <f t="shared" ref="AC590:AC653" ca="1" si="512">AC589+AC$2*$B$7+(AC$3*$BC590+AC$4*$BD590+AC$5*$BE590)*SQRT($B$7)+(AD589-AC589)/(AD$11-AC$11)*$B$7</f>
        <v>1.8009762128617028</v>
      </c>
      <c r="AD590" s="2">
        <f t="shared" ref="AD590:AD653" ca="1" si="513">AD589+AD$2*$B$7+(AD$3*$BC590+AD$4*$BD590+AD$5*$BE590)*SQRT($B$7)+(AE589-AD589)/(AE$11-AD$11)*$B$7</f>
        <v>1.777996986776216</v>
      </c>
      <c r="AE590" s="2">
        <f t="shared" ref="AE590:AE653" ca="1" si="514">AE589+AE$2*$B$7+(AE$3*$BC590+AE$4*$BD590+AE$5*$BE590)*SQRT($B$7)+(AF589-AE589)/(AF$11-AE$11)*$B$7</f>
        <v>1.7538051443250608</v>
      </c>
      <c r="AF590" s="2">
        <f t="shared" ref="AF590:AF653" ca="1" si="515">AF589+AF$2*$B$7+(AF$3*$BC590+AF$4*$BD590+AF$5*$BE590)*SQRT($B$7)+(AG589-AF589)/(AG$11-AF$11)*$B$7</f>
        <v>1.728485668259359</v>
      </c>
      <c r="AG590" s="2">
        <f t="shared" ref="AG590:AG653" ca="1" si="516">AG589+AG$2*$B$7+(AG$3*$BC590+AG$4*$BD590+AG$5*$BE590)*SQRT($B$7)+(AH589-AG589)/(AH$11-AG$11)*$B$7</f>
        <v>1.7021240163112066</v>
      </c>
      <c r="AH590" s="2">
        <f t="shared" ref="AH590:AH653" ca="1" si="517">AH589+AH$2*$B$7+(AH$3*$BC590+AH$4*$BD590+AH$5*$BE590)*SQRT($B$7)+(AI589-AH589)/(AI$11-AH$11)*$B$7</f>
        <v>1.6748066018075973</v>
      </c>
      <c r="AI590" s="2">
        <f t="shared" ref="AI590:AI653" ca="1" si="518">AI589+AI$2*$B$7+(AI$3*$BC590+AI$4*$BD590+AI$5*$BE590)*SQRT($B$7)+(AJ589-AI589)/(AJ$11-AI$11)*$B$7</f>
        <v>1.6466213244023711</v>
      </c>
      <c r="AJ590" s="2">
        <f t="shared" ref="AJ590:AJ653" ca="1" si="519">AJ589+AJ$2*$B$7+(AJ$3*$BC590+AJ$4*$BD590+AJ$5*$BE590)*SQRT($B$7)+(AK589-AJ589)/(AK$11-AJ$11)*$B$7</f>
        <v>1.6176580690797615</v>
      </c>
      <c r="AK590" s="2">
        <f t="shared" ref="AK590:AK653" ca="1" si="520">AK589+AK$2*$B$7+(AK$3*$BC590+AK$4*$BD590+AK$5*$BE590)*SQRT($B$7)+(AL589-AK589)/(AL$11-AK$11)*$B$7</f>
        <v>1.5880089607621004</v>
      </c>
      <c r="AL590" s="2">
        <f t="shared" ref="AL590:AL653" ca="1" si="521">AL589+AL$2*$B$7+(AL$3*$BC590+AL$4*$BD590+AL$5*$BE590)*SQRT($B$7)+(AM589-AL589)/(AM$11-AL$11)*$B$7</f>
        <v>1.557768059024139</v>
      </c>
      <c r="AM590" s="2">
        <f t="shared" ref="AM590:AM653" ca="1" si="522">AM589+AM$2*$B$7+(AM$3*$BC590+AM$4*$BD590+AM$5*$BE590)*SQRT($B$7)+(AN589-AM589)/(AN$11-AM$11)*$B$7</f>
        <v>1.527030151159984</v>
      </c>
      <c r="AN590" s="2">
        <f t="shared" ref="AN590:AN653" ca="1" si="523">AN589+AN$2*$B$7+(AN$3*$BC590+AN$4*$BD590+AN$5*$BE590)*SQRT($B$7)+(AO589-AN589)/(AO$11-AN$11)*$B$7</f>
        <v>1.4958884266863963</v>
      </c>
      <c r="AO590" s="2">
        <f t="shared" ref="AO590:AO653" ca="1" si="524">AO589+AO$2*$B$7+(AO$3*$BC590+AO$4*$BD590+AO$5*$BE590)*SQRT($B$7)+(AP589-AO589)/(AP$11-AO$11)*$B$7</f>
        <v>1.4644311375753236</v>
      </c>
      <c r="AP590" s="2">
        <f t="shared" ref="AP590:AP653" ca="1" si="525">AP589+AP$2*$B$7+(AP$3*$BC590+AP$4*$BD590+AP$5*$BE590)*SQRT($B$7)+(AQ589-AP589)/(AQ$11-AP$11)*$B$7</f>
        <v>1.432737812815928</v>
      </c>
      <c r="AQ590" s="2">
        <f t="shared" ref="AQ590:AQ653" ca="1" si="526">AQ589+AQ$2*$B$7+(AQ$3*$BC590+AQ$4*$BD590+AQ$5*$BE590)*SQRT($B$7)+(AR589-AQ589)/(AR$11-AQ$11)*$B$7</f>
        <v>1.4008760092668313</v>
      </c>
      <c r="AR590" s="2">
        <f t="shared" ref="AR590:AR653" ca="1" si="527">AR589+AR$2*$B$7+(AR$3*$BC590+AR$4*$BD590+AR$5*$BE590)*SQRT($B$7)+(AS589-AR589)/(AS$11-AR$11)*$B$7</f>
        <v>1.3688996545257281</v>
      </c>
      <c r="AS590" s="2">
        <f t="shared" ref="AS590:AS653" ca="1" si="528">AS589+AS$2*$B$7+(AS$3*$BC590+AS$4*$BD590+AS$5*$BE590)*SQRT($B$7)+(AT589-AS589)/(AT$11-AS$11)*$B$7</f>
        <v>1.3368495592113276</v>
      </c>
      <c r="AT590" s="2">
        <f t="shared" ref="AT590:AT653" ca="1" si="529">AT589+AT$2*$B$7+(AT$3*$BC590+AT$4*$BD590+AT$5*$BE590)*SQRT($B$7)+(AU589-AT589)/(AU$11-AT$11)*$B$7</f>
        <v>1.3047557444025191</v>
      </c>
      <c r="AU590" s="2">
        <f t="shared" ref="AU590:AU653" ca="1" si="530">AU589+AU$2*$B$7+(AU$3*$BC590+AU$4*$BD590+AU$5*$BE590)*SQRT($B$7)+(AV589-AU589)/(AV$11-AU$11)*$B$7</f>
        <v>1.2726403644187196</v>
      </c>
      <c r="AV590" s="2">
        <f t="shared" ref="AV590:AV653" ca="1" si="531">AV589+AV$2*$B$7+(AV$3*$BC590+AV$4*$BD590+AV$5*$BE590)*SQRT($B$7)+(AW589-AV589)/(AW$11-AV$11)*$B$7</f>
        <v>1.2405198905141035</v>
      </c>
      <c r="AW590" s="2">
        <f t="shared" ref="AW590:AW653" ca="1" si="532">AW589+AW$2*$B$7+(AW$3*$BC590+AW$4*$BD590+AW$5*$BE590)*SQRT($B$7)+(AX589-AW589)/(AX$11-AW$11)*$B$7</f>
        <v>1.2084060405069803</v>
      </c>
      <c r="AX590" s="2">
        <f t="shared" ref="AX590:AX653" ca="1" si="533">AX589+AX$2*$B$7+(AX$3*$BC590+AX$4*$BD590+AX$5*$BE590)*SQRT($B$7)+(AY589-AX589)/(AY$11-AX$11)*$B$7</f>
        <v>1.1763058284094448</v>
      </c>
      <c r="AY590" s="2">
        <f t="shared" ref="AY590:AY653" ca="1" si="534">AY589+AY$2*$B$7+(AY$3*$BC590+AY$4*$BD590+AY$5*$BE590)*SQRT($B$7)+(AZ589-AY589)/(AZ$11-AY$11)*$B$7</f>
        <v>1.1442211421455393</v>
      </c>
      <c r="AZ590" s="2">
        <f t="shared" ca="1" si="483"/>
        <v>1.1121496119589183</v>
      </c>
      <c r="BC590" s="2">
        <f t="shared" ref="BC590:BE653" ca="1" si="535">RAND()+RAND()+RAND()+RAND()+RAND()+RAND()+RAND()+RAND()+RAND()+RAND()+RAND()+RAND()-6</f>
        <v>-8.4983475850458845E-2</v>
      </c>
      <c r="BD590" s="2">
        <f t="shared" ca="1" si="535"/>
        <v>0.96656577169025137</v>
      </c>
      <c r="BE590" s="2">
        <f t="shared" ca="1" si="535"/>
        <v>-1.5422190004098422</v>
      </c>
    </row>
    <row r="591" spans="1:57" x14ac:dyDescent="0.3">
      <c r="A591" s="2">
        <f t="shared" si="484"/>
        <v>5.789999999999921</v>
      </c>
      <c r="B591" s="2">
        <f t="shared" ca="1" si="485"/>
        <v>1.4375679194504485</v>
      </c>
      <c r="C591" s="2">
        <f t="shared" ca="1" si="486"/>
        <v>1.5005941742908682</v>
      </c>
      <c r="D591" s="2">
        <f t="shared" ca="1" si="487"/>
        <v>1.5599986145363682</v>
      </c>
      <c r="E591" s="2">
        <f t="shared" ca="1" si="488"/>
        <v>1.6155327585005073</v>
      </c>
      <c r="F591" s="2">
        <f t="shared" ca="1" si="489"/>
        <v>1.6670214796627361</v>
      </c>
      <c r="G591" s="2">
        <f t="shared" ca="1" si="490"/>
        <v>1.71432660856214</v>
      </c>
      <c r="H591" s="2">
        <f t="shared" ca="1" si="491"/>
        <v>1.7573182820541364</v>
      </c>
      <c r="I591" s="2">
        <f t="shared" ca="1" si="492"/>
        <v>1.7958733699730491</v>
      </c>
      <c r="J591" s="2">
        <f t="shared" ca="1" si="493"/>
        <v>1.82989229298629</v>
      </c>
      <c r="K591" s="2">
        <f t="shared" ca="1" si="494"/>
        <v>1.8593200876132472</v>
      </c>
      <c r="L591" s="2">
        <f t="shared" ca="1" si="495"/>
        <v>1.8841624422495047</v>
      </c>
      <c r="M591" s="2">
        <f t="shared" ca="1" si="496"/>
        <v>1.9044930365222061</v>
      </c>
      <c r="N591" s="2">
        <f t="shared" ca="1" si="497"/>
        <v>1.920452161749548</v>
      </c>
      <c r="O591" s="2">
        <f t="shared" ca="1" si="498"/>
        <v>1.9322384699407087</v>
      </c>
      <c r="P591" s="2">
        <f t="shared" ca="1" si="499"/>
        <v>1.9400963343321553</v>
      </c>
      <c r="Q591" s="2">
        <f t="shared" ca="1" si="500"/>
        <v>1.9443011405999113</v>
      </c>
      <c r="R591" s="2">
        <f t="shared" ca="1" si="501"/>
        <v>1.9451442516689452</v>
      </c>
      <c r="S591" s="2">
        <f t="shared" ca="1" si="502"/>
        <v>1.9429187807071135</v>
      </c>
      <c r="T591" s="2">
        <f t="shared" ca="1" si="503"/>
        <v>1.937906945416989</v>
      </c>
      <c r="U591" s="2">
        <f t="shared" ca="1" si="504"/>
        <v>1.9303697161771003</v>
      </c>
      <c r="V591" s="2">
        <f t="shared" ca="1" si="505"/>
        <v>1.9205395248687136</v>
      </c>
      <c r="W591" s="2">
        <f t="shared" ca="1" si="506"/>
        <v>1.9086166852324669</v>
      </c>
      <c r="X591" s="2">
        <f t="shared" ca="1" si="507"/>
        <v>1.8947697211733872</v>
      </c>
      <c r="Y591" s="2">
        <f t="shared" ca="1" si="508"/>
        <v>1.8791390896510289</v>
      </c>
      <c r="Z591" s="2">
        <f t="shared" ca="1" si="509"/>
        <v>1.8618431084257328</v>
      </c>
      <c r="AA591" s="2">
        <f t="shared" ca="1" si="510"/>
        <v>1.8429845673946008</v>
      </c>
      <c r="AB591" s="2">
        <f t="shared" ca="1" si="511"/>
        <v>1.8226566614460427</v>
      </c>
      <c r="AC591" s="2">
        <f t="shared" ca="1" si="512"/>
        <v>1.8009474341758693</v>
      </c>
      <c r="AD591" s="2">
        <f t="shared" ca="1" si="513"/>
        <v>1.777942589221817</v>
      </c>
      <c r="AE591" s="2">
        <f t="shared" ca="1" si="514"/>
        <v>1.7537270219330983</v>
      </c>
      <c r="AF591" s="2">
        <f t="shared" ca="1" si="515"/>
        <v>1.7283856081768221</v>
      </c>
      <c r="AG591" s="2">
        <f t="shared" ca="1" si="516"/>
        <v>1.702003708044141</v>
      </c>
      <c r="AH591" s="2">
        <f t="shared" ca="1" si="517"/>
        <v>1.6746676473967101</v>
      </c>
      <c r="AI591" s="2">
        <f t="shared" ca="1" si="518"/>
        <v>1.6464652479043445</v>
      </c>
      <c r="AJ591" s="2">
        <f t="shared" ca="1" si="519"/>
        <v>1.6174863211132713</v>
      </c>
      <c r="AK591" s="2">
        <f t="shared" ca="1" si="520"/>
        <v>1.5878229118231573</v>
      </c>
      <c r="AL591" s="2">
        <f t="shared" ca="1" si="521"/>
        <v>1.5575689747524837</v>
      </c>
      <c r="AM591" s="2">
        <f t="shared" ca="1" si="522"/>
        <v>1.526819145237249</v>
      </c>
      <c r="AN591" s="2">
        <f t="shared" ca="1" si="523"/>
        <v>1.495666393473172</v>
      </c>
      <c r="AO591" s="2">
        <f t="shared" ca="1" si="524"/>
        <v>1.46419867588264</v>
      </c>
      <c r="AP591" s="2">
        <f t="shared" ca="1" si="525"/>
        <v>1.4324951604761158</v>
      </c>
      <c r="AQ591" s="2">
        <f t="shared" ca="1" si="526"/>
        <v>1.4006230096462777</v>
      </c>
      <c r="AR591" s="2">
        <f t="shared" ca="1" si="527"/>
        <v>1.3686357665576472</v>
      </c>
      <c r="AS591" s="2">
        <f t="shared" ca="1" si="528"/>
        <v>1.3365739038958817</v>
      </c>
      <c r="AT591" s="2">
        <f t="shared" ca="1" si="529"/>
        <v>1.304467163412659</v>
      </c>
      <c r="AU591" s="2">
        <f t="shared" ca="1" si="530"/>
        <v>1.2723374641601086</v>
      </c>
      <c r="AV591" s="2">
        <f t="shared" ca="1" si="531"/>
        <v>1.240201061378702</v>
      </c>
      <c r="AW591" s="2">
        <f t="shared" ca="1" si="532"/>
        <v>1.2080694588429766</v>
      </c>
      <c r="AX591" s="2">
        <f t="shared" ca="1" si="533"/>
        <v>1.1759494494129168</v>
      </c>
      <c r="AY591" s="2">
        <f t="shared" ca="1" si="534"/>
        <v>1.1438427189717157</v>
      </c>
      <c r="AZ591" s="2">
        <f t="shared" ca="1" si="483"/>
        <v>1.1117465673463758</v>
      </c>
      <c r="BC591" s="2">
        <f t="shared" ca="1" si="535"/>
        <v>0.69746304666818482</v>
      </c>
      <c r="BD591" s="2">
        <f t="shared" ca="1" si="535"/>
        <v>0.90385477239930534</v>
      </c>
      <c r="BE591" s="2">
        <f t="shared" ca="1" si="535"/>
        <v>1.2603515736527235</v>
      </c>
    </row>
    <row r="592" spans="1:57" x14ac:dyDescent="0.3">
      <c r="A592" s="2">
        <f t="shared" si="484"/>
        <v>5.7999999999999208</v>
      </c>
      <c r="B592" s="2">
        <f t="shared" ca="1" si="485"/>
        <v>1.4384721430971716</v>
      </c>
      <c r="C592" s="2">
        <f t="shared" ca="1" si="486"/>
        <v>1.5014445303341044</v>
      </c>
      <c r="D592" s="2">
        <f t="shared" ca="1" si="487"/>
        <v>1.5607890783007263</v>
      </c>
      <c r="E592" s="2">
        <f t="shared" ca="1" si="488"/>
        <v>1.6162588160128615</v>
      </c>
      <c r="F592" s="2">
        <f t="shared" ca="1" si="489"/>
        <v>1.6676793968620383</v>
      </c>
      <c r="G592" s="2">
        <f t="shared" ca="1" si="490"/>
        <v>1.7149128559583653</v>
      </c>
      <c r="H592" s="2">
        <f t="shared" ca="1" si="491"/>
        <v>1.7578295013869987</v>
      </c>
      <c r="I592" s="2">
        <f t="shared" ca="1" si="492"/>
        <v>1.7963067090982194</v>
      </c>
      <c r="J592" s="2">
        <f t="shared" ca="1" si="493"/>
        <v>1.830245826062828</v>
      </c>
      <c r="K592" s="2">
        <f t="shared" ca="1" si="494"/>
        <v>1.8595931350255426</v>
      </c>
      <c r="L592" s="2">
        <f t="shared" ca="1" si="495"/>
        <v>1.8843557168689622</v>
      </c>
      <c r="M592" s="2">
        <f t="shared" ca="1" si="496"/>
        <v>1.9046086158250859</v>
      </c>
      <c r="N592" s="2">
        <f t="shared" ca="1" si="497"/>
        <v>1.9204933227028764</v>
      </c>
      <c r="O592" s="2">
        <f t="shared" ca="1" si="498"/>
        <v>1.9322094362815956</v>
      </c>
      <c r="P592" s="2">
        <f t="shared" ca="1" si="499"/>
        <v>1.9400019825909673</v>
      </c>
      <c r="Q592" s="2">
        <f t="shared" ca="1" si="500"/>
        <v>1.9441466996956114</v>
      </c>
      <c r="R592" s="2">
        <f t="shared" ca="1" si="501"/>
        <v>1.9449350187404728</v>
      </c>
      <c r="S592" s="2">
        <f t="shared" ca="1" si="502"/>
        <v>1.9426598686174268</v>
      </c>
      <c r="T592" s="2">
        <f t="shared" ca="1" si="503"/>
        <v>1.9376030761573935</v>
      </c>
      <c r="U592" s="2">
        <f t="shared" ca="1" si="504"/>
        <v>1.9300250754874115</v>
      </c>
      <c r="V592" s="2">
        <f t="shared" ca="1" si="505"/>
        <v>1.9201576910712013</v>
      </c>
      <c r="W592" s="2">
        <f t="shared" ca="1" si="506"/>
        <v>1.9082006361912438</v>
      </c>
      <c r="X592" s="2">
        <f t="shared" ca="1" si="507"/>
        <v>1.8943219090975081</v>
      </c>
      <c r="Y592" s="2">
        <f t="shared" ca="1" si="508"/>
        <v>1.8786615599344816</v>
      </c>
      <c r="Z592" s="2">
        <f t="shared" ca="1" si="509"/>
        <v>1.8613376320889887</v>
      </c>
      <c r="AA592" s="2">
        <f t="shared" ca="1" si="510"/>
        <v>1.842452759878537</v>
      </c>
      <c r="AB592" s="2">
        <f t="shared" ca="1" si="511"/>
        <v>1.822100071539557</v>
      </c>
      <c r="AC592" s="2">
        <f t="shared" ca="1" si="512"/>
        <v>1.8003676002090276</v>
      </c>
      <c r="AD592" s="2">
        <f t="shared" ca="1" si="513"/>
        <v>1.7773410695777974</v>
      </c>
      <c r="AE592" s="2">
        <f t="shared" ca="1" si="514"/>
        <v>1.7531054106161388</v>
      </c>
      <c r="AF592" s="2">
        <f t="shared" ca="1" si="515"/>
        <v>1.7277455445948293</v>
      </c>
      <c r="AG592" s="2">
        <f t="shared" ca="1" si="516"/>
        <v>1.7013468862704098</v>
      </c>
      <c r="AH592" s="2">
        <f t="shared" ca="1" si="517"/>
        <v>1.6739958263316417</v>
      </c>
      <c r="AI592" s="2">
        <f t="shared" ca="1" si="518"/>
        <v>1.6457802606580552</v>
      </c>
      <c r="AJ592" s="2">
        <f t="shared" ca="1" si="519"/>
        <v>1.6167900793269976</v>
      </c>
      <c r="AK592" s="2">
        <f t="shared" ca="1" si="520"/>
        <v>1.5871173986236178</v>
      </c>
      <c r="AL592" s="2">
        <f t="shared" ca="1" si="521"/>
        <v>1.5568562195709097</v>
      </c>
      <c r="AM592" s="2">
        <f t="shared" ca="1" si="522"/>
        <v>1.5261011763023242</v>
      </c>
      <c r="AN592" s="2">
        <f t="shared" ca="1" si="523"/>
        <v>1.4949451702707868</v>
      </c>
      <c r="AO592" s="2">
        <f t="shared" ca="1" si="524"/>
        <v>1.4634760131433617</v>
      </c>
      <c r="AP592" s="2">
        <f t="shared" ca="1" si="525"/>
        <v>1.4317726633848866</v>
      </c>
      <c r="AQ592" s="2">
        <f t="shared" ca="1" si="526"/>
        <v>1.3999020412255714</v>
      </c>
      <c r="AR592" s="2">
        <f t="shared" ca="1" si="527"/>
        <v>1.3679174584295855</v>
      </c>
      <c r="AS592" s="2">
        <f t="shared" ca="1" si="528"/>
        <v>1.3358592030244718</v>
      </c>
      <c r="AT592" s="2">
        <f t="shared" ca="1" si="529"/>
        <v>1.303756890418714</v>
      </c>
      <c r="AU592" s="2">
        <f t="shared" ca="1" si="530"/>
        <v>1.2716323568850452</v>
      </c>
      <c r="AV592" s="2">
        <f t="shared" ca="1" si="531"/>
        <v>1.239501793792452</v>
      </c>
      <c r="AW592" s="2">
        <f t="shared" ca="1" si="532"/>
        <v>1.2073766428323525</v>
      </c>
      <c r="AX592" s="2">
        <f t="shared" ca="1" si="533"/>
        <v>1.1752636281976647</v>
      </c>
      <c r="AY592" s="2">
        <f t="shared" ca="1" si="534"/>
        <v>1.1431643832660374</v>
      </c>
      <c r="AZ592" s="2">
        <f t="shared" ca="1" si="483"/>
        <v>1.1110760877042007</v>
      </c>
      <c r="BC592" s="2">
        <f t="shared" ca="1" si="535"/>
        <v>-0.21835960468025295</v>
      </c>
      <c r="BD592" s="2">
        <f t="shared" ca="1" si="535"/>
        <v>-0.46334770968102568</v>
      </c>
      <c r="BE592" s="2">
        <f t="shared" ca="1" si="535"/>
        <v>-0.49968496515207317</v>
      </c>
    </row>
    <row r="593" spans="1:57" x14ac:dyDescent="0.3">
      <c r="A593" s="2">
        <f t="shared" si="484"/>
        <v>5.8099999999999206</v>
      </c>
      <c r="B593" s="2">
        <f t="shared" ca="1" si="485"/>
        <v>1.4389921154729377</v>
      </c>
      <c r="C593" s="2">
        <f t="shared" ca="1" si="486"/>
        <v>1.5019365171314742</v>
      </c>
      <c r="D593" s="2">
        <f t="shared" ca="1" si="487"/>
        <v>1.5612450915466576</v>
      </c>
      <c r="E593" s="2">
        <f t="shared" ca="1" si="488"/>
        <v>1.6166724370271968</v>
      </c>
      <c r="F593" s="2">
        <f t="shared" ca="1" si="489"/>
        <v>1.6680450485763003</v>
      </c>
      <c r="G593" s="2">
        <f t="shared" ca="1" si="490"/>
        <v>1.7152252384146973</v>
      </c>
      <c r="H593" s="2">
        <f t="shared" ca="1" si="491"/>
        <v>1.7580835657614315</v>
      </c>
      <c r="I593" s="2">
        <f t="shared" ca="1" si="492"/>
        <v>1.7964979942929131</v>
      </c>
      <c r="J593" s="2">
        <f t="shared" ca="1" si="493"/>
        <v>1.8303708768881937</v>
      </c>
      <c r="K593" s="2">
        <f t="shared" ca="1" si="494"/>
        <v>1.8596498186489787</v>
      </c>
      <c r="L593" s="2">
        <f t="shared" ca="1" si="495"/>
        <v>1.8843433655936621</v>
      </c>
      <c r="M593" s="2">
        <f t="shared" ca="1" si="496"/>
        <v>1.9045279964632409</v>
      </c>
      <c r="N593" s="2">
        <f t="shared" ca="1" si="497"/>
        <v>1.9203464697094537</v>
      </c>
      <c r="O593" s="2">
        <f t="shared" ca="1" si="498"/>
        <v>1.9319993982085331</v>
      </c>
      <c r="P593" s="2">
        <f t="shared" ca="1" si="499"/>
        <v>1.9397325279817896</v>
      </c>
      <c r="Q593" s="2">
        <f t="shared" ca="1" si="500"/>
        <v>1.9438220170054912</v>
      </c>
      <c r="R593" s="2">
        <f t="shared" ca="1" si="501"/>
        <v>1.9445594328010636</v>
      </c>
      <c r="S593" s="2">
        <f t="shared" ca="1" si="502"/>
        <v>1.9422375890589108</v>
      </c>
      <c r="T593" s="2">
        <f t="shared" ca="1" si="503"/>
        <v>1.937137992037127</v>
      </c>
      <c r="U593" s="2">
        <f t="shared" ca="1" si="504"/>
        <v>1.9295206113943641</v>
      </c>
      <c r="V593" s="2">
        <f t="shared" ca="1" si="505"/>
        <v>1.9196167375224071</v>
      </c>
      <c r="W593" s="2">
        <f t="shared" ca="1" si="506"/>
        <v>1.9076255579480663</v>
      </c>
      <c r="X593" s="2">
        <f t="shared" ca="1" si="507"/>
        <v>1.8937146208494762</v>
      </c>
      <c r="Y593" s="2">
        <f t="shared" ca="1" si="508"/>
        <v>1.8780236454113115</v>
      </c>
      <c r="Z593" s="2">
        <f t="shared" ca="1" si="509"/>
        <v>1.8606704762291821</v>
      </c>
      <c r="AA593" s="2">
        <f t="shared" ca="1" si="510"/>
        <v>1.8417576670259779</v>
      </c>
      <c r="AB593" s="2">
        <f t="shared" ca="1" si="511"/>
        <v>1.8213783537164361</v>
      </c>
      <c r="AC593" s="2">
        <f t="shared" ca="1" si="512"/>
        <v>1.7996206327953663</v>
      </c>
      <c r="AD593" s="2">
        <f t="shared" ca="1" si="513"/>
        <v>1.7765703215245119</v>
      </c>
      <c r="AE593" s="2">
        <f t="shared" ca="1" si="514"/>
        <v>1.7523124598972808</v>
      </c>
      <c r="AF593" s="2">
        <f t="shared" ca="1" si="515"/>
        <v>1.7269320879797776</v>
      </c>
      <c r="AG593" s="2">
        <f t="shared" ca="1" si="516"/>
        <v>1.700514748603589</v>
      </c>
      <c r="AH593" s="2">
        <f t="shared" ca="1" si="517"/>
        <v>1.6731469706786586</v>
      </c>
      <c r="AI593" s="2">
        <f t="shared" ca="1" si="518"/>
        <v>1.6449167975870835</v>
      </c>
      <c r="AJ593" s="2">
        <f t="shared" ca="1" si="519"/>
        <v>1.615914271002842</v>
      </c>
      <c r="AK593" s="2">
        <f t="shared" ca="1" si="520"/>
        <v>1.5862316513993697</v>
      </c>
      <c r="AL593" s="2">
        <f t="shared" ca="1" si="521"/>
        <v>1.5559630583604547</v>
      </c>
      <c r="AM593" s="2">
        <f t="shared" ca="1" si="522"/>
        <v>1.5252031966726196</v>
      </c>
      <c r="AN593" s="2">
        <f t="shared" ca="1" si="523"/>
        <v>1.4940449707321697</v>
      </c>
      <c r="AO593" s="2">
        <f t="shared" ca="1" si="524"/>
        <v>1.4625761193614635</v>
      </c>
      <c r="AP593" s="2">
        <f t="shared" ca="1" si="525"/>
        <v>1.4308754640338002</v>
      </c>
      <c r="AQ593" s="2">
        <f t="shared" ca="1" si="526"/>
        <v>1.3990097562385873</v>
      </c>
      <c r="AR593" s="2">
        <f t="shared" ca="1" si="527"/>
        <v>1.3670321504809106</v>
      </c>
      <c r="AS593" s="2">
        <f t="shared" ca="1" si="528"/>
        <v>1.3349828245029207</v>
      </c>
      <c r="AT593" s="2">
        <f t="shared" ca="1" si="529"/>
        <v>1.302891341447606</v>
      </c>
      <c r="AU593" s="2">
        <f t="shared" ca="1" si="530"/>
        <v>1.2707795283928858</v>
      </c>
      <c r="AV593" s="2">
        <f t="shared" ca="1" si="531"/>
        <v>1.2386635860784523</v>
      </c>
      <c r="AW593" s="2">
        <f t="shared" ca="1" si="532"/>
        <v>1.2065549671873497</v>
      </c>
      <c r="AX593" s="2">
        <f t="shared" ca="1" si="533"/>
        <v>1.174460400775083</v>
      </c>
      <c r="AY593" s="2">
        <f t="shared" ca="1" si="534"/>
        <v>1.1423815395670851</v>
      </c>
      <c r="AZ593" s="2">
        <f t="shared" ca="1" si="483"/>
        <v>1.1103155112683654</v>
      </c>
      <c r="BC593" s="2">
        <f t="shared" ca="1" si="535"/>
        <v>-0.48527023727877072</v>
      </c>
      <c r="BD593" s="2">
        <f t="shared" ca="1" si="535"/>
        <v>-0.70667483122932406</v>
      </c>
      <c r="BE593" s="2">
        <f t="shared" ca="1" si="535"/>
        <v>-1.0610113137195851</v>
      </c>
    </row>
    <row r="594" spans="1:57" x14ac:dyDescent="0.3">
      <c r="A594" s="2">
        <f t="shared" si="484"/>
        <v>5.8199999999999203</v>
      </c>
      <c r="B594" s="2">
        <f t="shared" ca="1" si="485"/>
        <v>1.440192631034124</v>
      </c>
      <c r="C594" s="2">
        <f t="shared" ca="1" si="486"/>
        <v>1.5030084518546265</v>
      </c>
      <c r="D594" s="2">
        <f t="shared" ca="1" si="487"/>
        <v>1.5621882249210133</v>
      </c>
      <c r="E594" s="2">
        <f t="shared" ca="1" si="488"/>
        <v>1.6174878188154691</v>
      </c>
      <c r="F594" s="2">
        <f t="shared" ca="1" si="489"/>
        <v>1.6687342743970768</v>
      </c>
      <c r="G594" s="2">
        <f t="shared" ca="1" si="490"/>
        <v>1.7157898960118665</v>
      </c>
      <c r="H594" s="2">
        <f t="shared" ca="1" si="491"/>
        <v>1.7585252162788287</v>
      </c>
      <c r="I594" s="2">
        <f t="shared" ca="1" si="492"/>
        <v>1.7968185104983603</v>
      </c>
      <c r="J594" s="2">
        <f t="shared" ca="1" si="493"/>
        <v>1.830572859320954</v>
      </c>
      <c r="K594" s="2">
        <f t="shared" ca="1" si="494"/>
        <v>1.8597369085950937</v>
      </c>
      <c r="L594" s="2">
        <f t="shared" ca="1" si="495"/>
        <v>1.8843203843966472</v>
      </c>
      <c r="M594" s="2">
        <f t="shared" ca="1" si="496"/>
        <v>1.9044009121724994</v>
      </c>
      <c r="N594" s="2">
        <f t="shared" ca="1" si="497"/>
        <v>1.9201222284804644</v>
      </c>
      <c r="O594" s="2">
        <f t="shared" ca="1" si="498"/>
        <v>1.9316856699458524</v>
      </c>
      <c r="P594" s="2">
        <f t="shared" ca="1" si="499"/>
        <v>1.9393374121141771</v>
      </c>
      <c r="Q594" s="2">
        <f t="shared" ca="1" si="500"/>
        <v>1.9433537427368659</v>
      </c>
      <c r="R594" s="2">
        <f t="shared" ca="1" si="501"/>
        <v>1.9440260762144816</v>
      </c>
      <c r="S594" s="2">
        <f t="shared" ca="1" si="502"/>
        <v>1.9416468224627443</v>
      </c>
      <c r="T594" s="2">
        <f t="shared" ca="1" si="503"/>
        <v>1.9364968798232265</v>
      </c>
      <c r="U594" s="2">
        <f t="shared" ca="1" si="504"/>
        <v>1.9288354676283372</v>
      </c>
      <c r="V594" s="2">
        <f t="shared" ca="1" si="505"/>
        <v>1.9188930578984662</v>
      </c>
      <c r="W594" s="2">
        <f t="shared" ca="1" si="506"/>
        <v>1.9068680294526446</v>
      </c>
      <c r="X594" s="2">
        <f t="shared" ca="1" si="507"/>
        <v>1.8929271983136275</v>
      </c>
      <c r="Y594" s="2">
        <f t="shared" ca="1" si="508"/>
        <v>1.8772096708838646</v>
      </c>
      <c r="Z594" s="2">
        <f t="shared" ca="1" si="509"/>
        <v>1.8598328108658979</v>
      </c>
      <c r="AA594" s="2">
        <f t="shared" ca="1" si="510"/>
        <v>1.840898808687673</v>
      </c>
      <c r="AB594" s="2">
        <f t="shared" ca="1" si="511"/>
        <v>1.820500524590039</v>
      </c>
      <c r="AC594" s="2">
        <f t="shared" ca="1" si="512"/>
        <v>1.7987258345641128</v>
      </c>
      <c r="AD594" s="2">
        <f t="shared" ca="1" si="513"/>
        <v>1.7756603652857923</v>
      </c>
      <c r="AE594" s="2">
        <f t="shared" ca="1" si="514"/>
        <v>1.7513889815012795</v>
      </c>
      <c r="AF594" s="2">
        <f t="shared" ca="1" si="515"/>
        <v>1.7259965577918157</v>
      </c>
      <c r="AG594" s="2">
        <f t="shared" ca="1" si="516"/>
        <v>1.6995684808011711</v>
      </c>
      <c r="AH594" s="2">
        <f t="shared" ca="1" si="517"/>
        <v>1.6721911333803137</v>
      </c>
      <c r="AI594" s="2">
        <f t="shared" ca="1" si="518"/>
        <v>1.6439524220300044</v>
      </c>
      <c r="AJ594" s="2">
        <f t="shared" ca="1" si="519"/>
        <v>1.6149422554069</v>
      </c>
      <c r="AK594" s="2">
        <f t="shared" ca="1" si="520"/>
        <v>1.5852527531943879</v>
      </c>
      <c r="AL594" s="2">
        <f t="shared" ca="1" si="521"/>
        <v>1.5549778681131114</v>
      </c>
      <c r="AM594" s="2">
        <f t="shared" ca="1" si="522"/>
        <v>1.5242120897826859</v>
      </c>
      <c r="AN594" s="2">
        <f t="shared" ca="1" si="523"/>
        <v>1.4930480395612493</v>
      </c>
      <c r="AO594" s="2">
        <f t="shared" ca="1" si="524"/>
        <v>1.461573097677733</v>
      </c>
      <c r="AP594" s="2">
        <f t="shared" ca="1" si="525"/>
        <v>1.4298656635131273</v>
      </c>
      <c r="AQ594" s="2">
        <f t="shared" ca="1" si="526"/>
        <v>1.3979920355798867</v>
      </c>
      <c r="AR594" s="2">
        <f t="shared" ca="1" si="527"/>
        <v>1.3660049275977022</v>
      </c>
      <c r="AS594" s="2">
        <f t="shared" ca="1" si="528"/>
        <v>1.3339441237179446</v>
      </c>
      <c r="AT594" s="2">
        <f t="shared" ca="1" si="529"/>
        <v>1.3018388512137364</v>
      </c>
      <c r="AU594" s="2">
        <f t="shared" ca="1" si="530"/>
        <v>1.2697106438737078</v>
      </c>
      <c r="AV594" s="2">
        <f t="shared" ca="1" si="531"/>
        <v>1.2375754273748905</v>
      </c>
      <c r="AW594" s="2">
        <f t="shared" ca="1" si="532"/>
        <v>1.205444380803588</v>
      </c>
      <c r="AX594" s="2">
        <f t="shared" ca="1" si="533"/>
        <v>1.1733239539018123</v>
      </c>
      <c r="AY594" s="2">
        <f t="shared" ca="1" si="534"/>
        <v>1.1412155328508049</v>
      </c>
      <c r="AZ594" s="2">
        <f t="shared" ca="1" si="483"/>
        <v>1.109115872296514</v>
      </c>
      <c r="BC594" s="2">
        <f t="shared" ca="1" si="535"/>
        <v>-0.62365488534426472</v>
      </c>
      <c r="BD594" s="2">
        <f t="shared" ca="1" si="535"/>
        <v>0.20500210820761922</v>
      </c>
      <c r="BE594" s="2">
        <f t="shared" ca="1" si="535"/>
        <v>1.0968703510936244</v>
      </c>
    </row>
    <row r="595" spans="1:57" x14ac:dyDescent="0.3">
      <c r="A595" s="2">
        <f t="shared" si="484"/>
        <v>5.8299999999999201</v>
      </c>
      <c r="B595" s="2">
        <f t="shared" ca="1" si="485"/>
        <v>1.4410454233458683</v>
      </c>
      <c r="C595" s="2">
        <f t="shared" ca="1" si="486"/>
        <v>1.5037777814242868</v>
      </c>
      <c r="D595" s="2">
        <f t="shared" ca="1" si="487"/>
        <v>1.5628718027643278</v>
      </c>
      <c r="E595" s="2">
        <f t="shared" ca="1" si="488"/>
        <v>1.618084674284108</v>
      </c>
      <c r="F595" s="2">
        <f t="shared" ca="1" si="489"/>
        <v>1.6692440341747796</v>
      </c>
      <c r="G595" s="2">
        <f t="shared" ca="1" si="490"/>
        <v>1.7162122410839746</v>
      </c>
      <c r="H595" s="2">
        <f t="shared" ca="1" si="491"/>
        <v>1.7588598703459188</v>
      </c>
      <c r="I595" s="2">
        <f t="shared" ca="1" si="492"/>
        <v>1.7970655797587523</v>
      </c>
      <c r="J595" s="2">
        <f t="shared" ca="1" si="493"/>
        <v>1.830733246554723</v>
      </c>
      <c r="K595" s="2">
        <f t="shared" ca="1" si="494"/>
        <v>1.8598126226661142</v>
      </c>
      <c r="L595" s="2">
        <f t="shared" ca="1" si="495"/>
        <v>1.8843146761100442</v>
      </c>
      <c r="M595" s="2">
        <f t="shared" ca="1" si="496"/>
        <v>1.9043182382180968</v>
      </c>
      <c r="N595" s="2">
        <f t="shared" ca="1" si="497"/>
        <v>1.919968081117829</v>
      </c>
      <c r="O595" s="2">
        <f t="shared" ca="1" si="498"/>
        <v>1.9314663218499384</v>
      </c>
      <c r="P595" s="2">
        <f t="shared" ca="1" si="499"/>
        <v>1.939059622039969</v>
      </c>
      <c r="Q595" s="2">
        <f t="shared" ca="1" si="500"/>
        <v>1.9430244561073944</v>
      </c>
      <c r="R595" s="2">
        <f t="shared" ca="1" si="501"/>
        <v>1.9436521428696454</v>
      </c>
      <c r="S595" s="2">
        <f t="shared" ca="1" si="502"/>
        <v>1.9412347469357296</v>
      </c>
      <c r="T595" s="2">
        <f t="shared" ca="1" si="503"/>
        <v>1.93605261843331</v>
      </c>
      <c r="U595" s="2">
        <f t="shared" ca="1" si="504"/>
        <v>1.9283642875584579</v>
      </c>
      <c r="V595" s="2">
        <f t="shared" ca="1" si="505"/>
        <v>1.9183994707042473</v>
      </c>
      <c r="W595" s="2">
        <f t="shared" ca="1" si="506"/>
        <v>1.9063558020637856</v>
      </c>
      <c r="X595" s="2">
        <f t="shared" ca="1" si="507"/>
        <v>1.8923994304427199</v>
      </c>
      <c r="Y595" s="2">
        <f t="shared" ca="1" si="508"/>
        <v>1.8766689146498641</v>
      </c>
      <c r="Z595" s="2">
        <f t="shared" ca="1" si="509"/>
        <v>1.8592812023974634</v>
      </c>
      <c r="AA595" s="2">
        <f t="shared" ca="1" si="510"/>
        <v>1.8403381851217471</v>
      </c>
      <c r="AB595" s="2">
        <f t="shared" ca="1" si="511"/>
        <v>1.8199325110438884</v>
      </c>
      <c r="AC595" s="2">
        <f t="shared" ca="1" si="512"/>
        <v>1.7981518988004754</v>
      </c>
      <c r="AD595" s="2">
        <f t="shared" ca="1" si="513"/>
        <v>1.7750818473391405</v>
      </c>
      <c r="AE595" s="2">
        <f t="shared" ca="1" si="514"/>
        <v>1.7508071089049349</v>
      </c>
      <c r="AF595" s="2">
        <f t="shared" ca="1" si="515"/>
        <v>1.7254124553309844</v>
      </c>
      <c r="AG595" s="2">
        <f t="shared" ca="1" si="516"/>
        <v>1.6989831798266273</v>
      </c>
      <c r="AH595" s="2">
        <f t="shared" ca="1" si="517"/>
        <v>1.6716055819182163</v>
      </c>
      <c r="AI595" s="2">
        <f t="shared" ca="1" si="518"/>
        <v>1.6433674938532639</v>
      </c>
      <c r="AJ595" s="2">
        <f t="shared" ca="1" si="519"/>
        <v>1.6143587536664583</v>
      </c>
      <c r="AK595" s="2">
        <f t="shared" ca="1" si="520"/>
        <v>1.5846714022804846</v>
      </c>
      <c r="AL595" s="2">
        <f t="shared" ca="1" si="521"/>
        <v>1.5543992871375734</v>
      </c>
      <c r="AM595" s="2">
        <f t="shared" ca="1" si="522"/>
        <v>1.5236367438838143</v>
      </c>
      <c r="AN595" s="2">
        <f t="shared" ca="1" si="523"/>
        <v>1.4924761718788815</v>
      </c>
      <c r="AO595" s="2">
        <f t="shared" ca="1" si="524"/>
        <v>1.4610046540391084</v>
      </c>
      <c r="AP595" s="2">
        <f t="shared" ca="1" si="525"/>
        <v>1.4293002295862909</v>
      </c>
      <c r="AQ595" s="2">
        <f t="shared" ca="1" si="526"/>
        <v>1.39742880685057</v>
      </c>
      <c r="AR595" s="2">
        <f t="shared" ca="1" si="527"/>
        <v>1.3654427222609411</v>
      </c>
      <c r="AS595" s="2">
        <f t="shared" ca="1" si="528"/>
        <v>1.3333814300832207</v>
      </c>
      <c r="AT595" s="2">
        <f t="shared" ca="1" si="529"/>
        <v>1.3012738851230852</v>
      </c>
      <c r="AU595" s="2">
        <f t="shared" ca="1" si="530"/>
        <v>1.2691413907952152</v>
      </c>
      <c r="AV595" s="2">
        <f t="shared" ca="1" si="531"/>
        <v>1.2369996602941076</v>
      </c>
      <c r="AW595" s="2">
        <f t="shared" ca="1" si="532"/>
        <v>1.2048596615457985</v>
      </c>
      <c r="AX595" s="2">
        <f t="shared" ca="1" si="533"/>
        <v>1.1727276277849998</v>
      </c>
      <c r="AY595" s="2">
        <f t="shared" ca="1" si="534"/>
        <v>1.140604739069272</v>
      </c>
      <c r="AZ595" s="2">
        <f t="shared" ca="1" si="483"/>
        <v>1.1084875284457418</v>
      </c>
      <c r="BC595" s="2">
        <f t="shared" ca="1" si="535"/>
        <v>-0.2568424760319914</v>
      </c>
      <c r="BD595" s="2">
        <f t="shared" ca="1" si="535"/>
        <v>-1.2838491139657382</v>
      </c>
      <c r="BE595" s="2">
        <f t="shared" ca="1" si="535"/>
        <v>-0.26545109096608765</v>
      </c>
    </row>
    <row r="596" spans="1:57" x14ac:dyDescent="0.3">
      <c r="A596" s="2">
        <f t="shared" si="484"/>
        <v>5.8399999999999199</v>
      </c>
      <c r="B596" s="2">
        <f t="shared" ca="1" si="485"/>
        <v>1.4424426397140786</v>
      </c>
      <c r="C596" s="2">
        <f t="shared" ca="1" si="486"/>
        <v>1.5051706256304487</v>
      </c>
      <c r="D596" s="2">
        <f t="shared" ca="1" si="487"/>
        <v>1.5642501776434496</v>
      </c>
      <c r="E596" s="2">
        <f t="shared" ca="1" si="488"/>
        <v>1.6194400928532653</v>
      </c>
      <c r="F596" s="2">
        <f t="shared" ca="1" si="489"/>
        <v>1.670568902188722</v>
      </c>
      <c r="G596" s="2">
        <f t="shared" ca="1" si="490"/>
        <v>1.7174993246335388</v>
      </c>
      <c r="H596" s="2">
        <f t="shared" ca="1" si="491"/>
        <v>1.7601022912990398</v>
      </c>
      <c r="I596" s="2">
        <f t="shared" ca="1" si="492"/>
        <v>1.798257157029002</v>
      </c>
      <c r="J596" s="2">
        <f t="shared" ca="1" si="493"/>
        <v>1.8318689080936832</v>
      </c>
      <c r="K596" s="2">
        <f t="shared" ca="1" si="494"/>
        <v>1.8608887114925272</v>
      </c>
      <c r="L596" s="2">
        <f t="shared" ca="1" si="495"/>
        <v>1.8853290827289853</v>
      </c>
      <c r="M596" s="2">
        <f t="shared" ca="1" si="496"/>
        <v>1.9052703618792541</v>
      </c>
      <c r="N596" s="2">
        <f t="shared" ca="1" si="497"/>
        <v>1.9208586578037596</v>
      </c>
      <c r="O596" s="2">
        <f t="shared" ca="1" si="498"/>
        <v>1.932297168338093</v>
      </c>
      <c r="P596" s="2">
        <f t="shared" ca="1" si="499"/>
        <v>1.9398333414658016</v>
      </c>
      <c r="Q596" s="2">
        <f t="shared" ca="1" si="500"/>
        <v>1.9437441388955952</v>
      </c>
      <c r="R596" s="2">
        <f t="shared" ca="1" si="501"/>
        <v>1.9443210851335138</v>
      </c>
      <c r="S596" s="2">
        <f t="shared" ca="1" si="502"/>
        <v>1.9418562016899217</v>
      </c>
      <c r="T596" s="2">
        <f t="shared" ca="1" si="503"/>
        <v>1.9366295939263372</v>
      </c>
      <c r="U596" s="2">
        <f t="shared" ca="1" si="504"/>
        <v>1.928899407838887</v>
      </c>
      <c r="V596" s="2">
        <f t="shared" ca="1" si="505"/>
        <v>1.918894910679571</v>
      </c>
      <c r="W596" s="2">
        <f t="shared" ca="1" si="506"/>
        <v>1.9068132998299616</v>
      </c>
      <c r="X596" s="2">
        <f t="shared" ca="1" si="507"/>
        <v>1.8928203655372808</v>
      </c>
      <c r="Y596" s="2">
        <f t="shared" ca="1" si="508"/>
        <v>1.8770544279149868</v>
      </c>
      <c r="Z596" s="2">
        <f t="shared" ca="1" si="509"/>
        <v>1.8596323272912125</v>
      </c>
      <c r="AA596" s="2">
        <f t="shared" ca="1" si="510"/>
        <v>1.8406559641161246</v>
      </c>
      <c r="AB596" s="2">
        <f t="shared" ca="1" si="511"/>
        <v>1.820218081950737</v>
      </c>
      <c r="AC596" s="2">
        <f t="shared" ca="1" si="512"/>
        <v>1.7984065489358467</v>
      </c>
      <c r="AD596" s="2">
        <f t="shared" ca="1" si="513"/>
        <v>1.7753070428615769</v>
      </c>
      <c r="AE596" s="2">
        <f t="shared" ca="1" si="514"/>
        <v>1.7510045099331011</v>
      </c>
      <c r="AF596" s="2">
        <f t="shared" ca="1" si="515"/>
        <v>1.7255839256879166</v>
      </c>
      <c r="AG596" s="2">
        <f t="shared" ca="1" si="516"/>
        <v>1.6991307963693394</v>
      </c>
      <c r="AH596" s="2">
        <f t="shared" ca="1" si="517"/>
        <v>1.6717316446267474</v>
      </c>
      <c r="AI596" s="2">
        <f t="shared" ca="1" si="518"/>
        <v>1.6434745347932429</v>
      </c>
      <c r="AJ596" s="2">
        <f t="shared" ca="1" si="519"/>
        <v>1.6144495403849848</v>
      </c>
      <c r="AK596" s="2">
        <f t="shared" ca="1" si="520"/>
        <v>1.5847489292998138</v>
      </c>
      <c r="AL596" s="2">
        <f t="shared" ca="1" si="521"/>
        <v>1.5544667489938593</v>
      </c>
      <c r="AM596" s="2">
        <f t="shared" ca="1" si="522"/>
        <v>1.5236974860454</v>
      </c>
      <c r="AN596" s="2">
        <f t="shared" ca="1" si="523"/>
        <v>1.4925336225755756</v>
      </c>
      <c r="AO596" s="2">
        <f t="shared" ca="1" si="524"/>
        <v>1.4610622491974037</v>
      </c>
      <c r="AP596" s="2">
        <f t="shared" ca="1" si="525"/>
        <v>1.429361350639236</v>
      </c>
      <c r="AQ596" s="2">
        <f t="shared" ca="1" si="526"/>
        <v>1.3974967515729455</v>
      </c>
      <c r="AR596" s="2">
        <f t="shared" ca="1" si="527"/>
        <v>1.365520718351148</v>
      </c>
      <c r="AS596" s="2">
        <f t="shared" ca="1" si="528"/>
        <v>1.3334726827686816</v>
      </c>
      <c r="AT596" s="2">
        <f t="shared" ca="1" si="529"/>
        <v>1.3013816342718585</v>
      </c>
      <c r="AU596" s="2">
        <f t="shared" ca="1" si="530"/>
        <v>1.2692689525254519</v>
      </c>
      <c r="AV596" s="2">
        <f t="shared" ca="1" si="531"/>
        <v>1.2371504445340828</v>
      </c>
      <c r="AW596" s="2">
        <f t="shared" ca="1" si="532"/>
        <v>1.2050371732227911</v>
      </c>
      <c r="AX596" s="2">
        <f t="shared" ca="1" si="533"/>
        <v>1.1729354617928753</v>
      </c>
      <c r="AY596" s="2">
        <f t="shared" ca="1" si="534"/>
        <v>1.1408465901349241</v>
      </c>
      <c r="AZ596" s="2">
        <f t="shared" ca="1" si="483"/>
        <v>1.1087672420435237</v>
      </c>
      <c r="BC596" s="2">
        <f t="shared" ca="1" si="535"/>
        <v>0.99365338164996686</v>
      </c>
      <c r="BD596" s="2">
        <f t="shared" ca="1" si="535"/>
        <v>-0.6437956636437896</v>
      </c>
      <c r="BE596" s="2">
        <f t="shared" ca="1" si="535"/>
        <v>-1.4712587635587857</v>
      </c>
    </row>
    <row r="597" spans="1:57" x14ac:dyDescent="0.3">
      <c r="A597" s="2">
        <f t="shared" si="484"/>
        <v>5.8499999999999197</v>
      </c>
      <c r="B597" s="2">
        <f t="shared" ca="1" si="485"/>
        <v>1.4433202710270576</v>
      </c>
      <c r="C597" s="2">
        <f t="shared" ca="1" si="486"/>
        <v>1.5060085009615349</v>
      </c>
      <c r="D597" s="2">
        <f t="shared" ca="1" si="487"/>
        <v>1.5650383431395793</v>
      </c>
      <c r="E597" s="2">
        <f t="shared" ca="1" si="488"/>
        <v>1.6201702135760023</v>
      </c>
      <c r="F597" s="2">
        <f t="shared" ca="1" si="489"/>
        <v>1.6712335483707217</v>
      </c>
      <c r="G597" s="2">
        <f t="shared" ca="1" si="490"/>
        <v>1.7180914498338125</v>
      </c>
      <c r="H597" s="2">
        <f t="shared" ca="1" si="491"/>
        <v>1.7606152347605166</v>
      </c>
      <c r="I597" s="2">
        <f t="shared" ca="1" si="492"/>
        <v>1.7986849863615437</v>
      </c>
      <c r="J597" s="2">
        <f t="shared" ca="1" si="493"/>
        <v>1.8322068291471931</v>
      </c>
      <c r="K597" s="2">
        <f t="shared" ca="1" si="494"/>
        <v>1.8611333709139022</v>
      </c>
      <c r="L597" s="2">
        <f t="shared" ca="1" si="495"/>
        <v>1.885478696958069</v>
      </c>
      <c r="M597" s="2">
        <f t="shared" ca="1" si="496"/>
        <v>1.905324675741717</v>
      </c>
      <c r="N597" s="2">
        <f t="shared" ca="1" si="497"/>
        <v>1.9208187708208297</v>
      </c>
      <c r="O597" s="2">
        <f t="shared" ca="1" si="498"/>
        <v>1.9321652780186038</v>
      </c>
      <c r="P597" s="2">
        <f t="shared" ca="1" si="499"/>
        <v>1.9396124487766626</v>
      </c>
      <c r="Q597" s="2">
        <f t="shared" ca="1" si="500"/>
        <v>1.9434377495423887</v>
      </c>
      <c r="R597" s="2">
        <f t="shared" ca="1" si="501"/>
        <v>1.9439329286161346</v>
      </c>
      <c r="S597" s="2">
        <f t="shared" ca="1" si="502"/>
        <v>1.9413899834577202</v>
      </c>
      <c r="T597" s="2">
        <f t="shared" ca="1" si="503"/>
        <v>1.9360887949552918</v>
      </c>
      <c r="U597" s="2">
        <f t="shared" ca="1" si="504"/>
        <v>1.9282871466876577</v>
      </c>
      <c r="V597" s="2">
        <f t="shared" ca="1" si="505"/>
        <v>1.9182138800937825</v>
      </c>
      <c r="W597" s="2">
        <f t="shared" ca="1" si="506"/>
        <v>1.9060657803902159</v>
      </c>
      <c r="X597" s="2">
        <f t="shared" ca="1" si="507"/>
        <v>1.8920083047444636</v>
      </c>
      <c r="Y597" s="2">
        <f t="shared" ca="1" si="508"/>
        <v>1.8761795602823022</v>
      </c>
      <c r="Z597" s="2">
        <f t="shared" ca="1" si="509"/>
        <v>1.8586963053571623</v>
      </c>
      <c r="AA597" s="2">
        <f t="shared" ca="1" si="510"/>
        <v>1.8396604742411142</v>
      </c>
      <c r="AB597" s="2">
        <f t="shared" ca="1" si="511"/>
        <v>1.8191649299997488</v>
      </c>
      <c r="AC597" s="2">
        <f t="shared" ca="1" si="512"/>
        <v>1.7972977139462869</v>
      </c>
      <c r="AD597" s="2">
        <f t="shared" ca="1" si="513"/>
        <v>1.7741447060971429</v>
      </c>
      <c r="AE597" s="2">
        <f t="shared" ca="1" si="514"/>
        <v>1.7497910698939469</v>
      </c>
      <c r="AF597" s="2">
        <f t="shared" ca="1" si="515"/>
        <v>1.7243220078466084</v>
      </c>
      <c r="AG597" s="2">
        <f t="shared" ca="1" si="516"/>
        <v>1.6978232625156509</v>
      </c>
      <c r="AH597" s="2">
        <f t="shared" ca="1" si="517"/>
        <v>1.6703816029341771</v>
      </c>
      <c r="AI597" s="2">
        <f t="shared" ca="1" si="518"/>
        <v>1.642085348670246</v>
      </c>
      <c r="AJ597" s="2">
        <f t="shared" ca="1" si="519"/>
        <v>1.6130248316328093</v>
      </c>
      <c r="AK597" s="2">
        <f t="shared" ca="1" si="520"/>
        <v>1.5832925692370869</v>
      </c>
      <c r="AL597" s="2">
        <f t="shared" ca="1" si="521"/>
        <v>1.5529828310529215</v>
      </c>
      <c r="AM597" s="2">
        <f t="shared" ca="1" si="522"/>
        <v>1.5221902763088149</v>
      </c>
      <c r="AN597" s="2">
        <f t="shared" ca="1" si="523"/>
        <v>1.4910074914675262</v>
      </c>
      <c r="AO597" s="2">
        <f t="shared" ca="1" si="524"/>
        <v>1.4595215966764021</v>
      </c>
      <c r="AP597" s="2">
        <f t="shared" ca="1" si="525"/>
        <v>1.4278105446685037</v>
      </c>
      <c r="AQ597" s="2">
        <f t="shared" ca="1" si="526"/>
        <v>1.3959400998105218</v>
      </c>
      <c r="AR597" s="2">
        <f t="shared" ca="1" si="527"/>
        <v>1.3639624824122492</v>
      </c>
      <c r="AS597" s="2">
        <f t="shared" ca="1" si="528"/>
        <v>1.3319171260212266</v>
      </c>
      <c r="AT597" s="2">
        <f t="shared" ca="1" si="529"/>
        <v>1.2998330786380403</v>
      </c>
      <c r="AU597" s="2">
        <f t="shared" ca="1" si="530"/>
        <v>1.267731819610205</v>
      </c>
      <c r="AV597" s="2">
        <f t="shared" ca="1" si="531"/>
        <v>1.2356292728576923</v>
      </c>
      <c r="AW597" s="2">
        <f t="shared" ca="1" si="532"/>
        <v>1.2035366192853467</v>
      </c>
      <c r="AX597" s="2">
        <f t="shared" ca="1" si="533"/>
        <v>1.1714602953398296</v>
      </c>
      <c r="AY597" s="2">
        <f t="shared" ca="1" si="534"/>
        <v>1.1394017048444969</v>
      </c>
      <c r="AZ597" s="2">
        <f t="shared" ca="1" si="483"/>
        <v>1.1073576254984054</v>
      </c>
      <c r="BC597" s="2">
        <f t="shared" ca="1" si="535"/>
        <v>-0.85501648458513202</v>
      </c>
      <c r="BD597" s="2">
        <f t="shared" ca="1" si="535"/>
        <v>1.7055094636426116</v>
      </c>
      <c r="BE597" s="2">
        <f t="shared" ca="1" si="535"/>
        <v>2.3537110078951429E-2</v>
      </c>
    </row>
    <row r="598" spans="1:57" x14ac:dyDescent="0.3">
      <c r="A598" s="2">
        <f t="shared" si="484"/>
        <v>5.8599999999999195</v>
      </c>
      <c r="B598" s="2">
        <f t="shared" ca="1" si="485"/>
        <v>1.4442211300161085</v>
      </c>
      <c r="C598" s="2">
        <f t="shared" ca="1" si="486"/>
        <v>1.5067727876084918</v>
      </c>
      <c r="D598" s="2">
        <f t="shared" ca="1" si="487"/>
        <v>1.5656675015708805</v>
      </c>
      <c r="E598" s="2">
        <f t="shared" ca="1" si="488"/>
        <v>1.6206668336130678</v>
      </c>
      <c r="F598" s="2">
        <f t="shared" ca="1" si="489"/>
        <v>1.671600655624391</v>
      </c>
      <c r="G598" s="2">
        <f t="shared" ca="1" si="490"/>
        <v>1.7183319943436559</v>
      </c>
      <c r="H598" s="2">
        <f t="shared" ca="1" si="491"/>
        <v>1.7607321001589065</v>
      </c>
      <c r="I598" s="2">
        <f t="shared" ca="1" si="492"/>
        <v>1.7986813339004712</v>
      </c>
      <c r="J598" s="2">
        <f t="shared" ca="1" si="493"/>
        <v>1.832086505425053</v>
      </c>
      <c r="K598" s="2">
        <f t="shared" ca="1" si="494"/>
        <v>1.8609012069612259</v>
      </c>
      <c r="L598" s="2">
        <f t="shared" ca="1" si="495"/>
        <v>1.8851406338254157</v>
      </c>
      <c r="M598" s="2">
        <f t="shared" ca="1" si="496"/>
        <v>1.904887720446891</v>
      </c>
      <c r="N598" s="2">
        <f t="shared" ca="1" si="497"/>
        <v>1.9202908209982574</v>
      </c>
      <c r="O598" s="2">
        <f t="shared" ca="1" si="498"/>
        <v>1.9315548644549501</v>
      </c>
      <c r="P598" s="2">
        <f t="shared" ca="1" si="499"/>
        <v>1.9389284407975043</v>
      </c>
      <c r="Q598" s="2">
        <f t="shared" ca="1" si="500"/>
        <v>1.942689056648311</v>
      </c>
      <c r="R598" s="2">
        <f t="shared" ca="1" si="501"/>
        <v>1.943128220200363</v>
      </c>
      <c r="S598" s="2">
        <f t="shared" ca="1" si="502"/>
        <v>1.9405374419097015</v>
      </c>
      <c r="T598" s="2">
        <f t="shared" ca="1" si="503"/>
        <v>1.9351959164874466</v>
      </c>
      <c r="U598" s="2">
        <f t="shared" ca="1" si="504"/>
        <v>1.9273606048823964</v>
      </c>
      <c r="V598" s="2">
        <f t="shared" ca="1" si="505"/>
        <v>1.9172594640486653</v>
      </c>
      <c r="W598" s="2">
        <f t="shared" ca="1" si="506"/>
        <v>1.9050884096747092</v>
      </c>
      <c r="X598" s="2">
        <f t="shared" ca="1" si="507"/>
        <v>1.8910121093053822</v>
      </c>
      <c r="Y598" s="2">
        <f t="shared" ca="1" si="508"/>
        <v>1.8751680007542626</v>
      </c>
      <c r="Z598" s="2">
        <f t="shared" ca="1" si="509"/>
        <v>1.8576723037712339</v>
      </c>
      <c r="AA598" s="2">
        <f t="shared" ca="1" si="510"/>
        <v>1.8386265292191479</v>
      </c>
      <c r="AB598" s="2">
        <f t="shared" ca="1" si="511"/>
        <v>1.8181232017967521</v>
      </c>
      <c r="AC598" s="2">
        <f t="shared" ca="1" si="512"/>
        <v>1.7962500776259929</v>
      </c>
      <c r="AD598" s="2">
        <f t="shared" ca="1" si="513"/>
        <v>1.7730927803050023</v>
      </c>
      <c r="AE598" s="2">
        <f t="shared" ca="1" si="514"/>
        <v>1.7487362317618105</v>
      </c>
      <c r="AF598" s="2">
        <f t="shared" ca="1" si="515"/>
        <v>1.7232654027208576</v>
      </c>
      <c r="AG598" s="2">
        <f t="shared" ca="1" si="516"/>
        <v>1.6967658133164292</v>
      </c>
      <c r="AH598" s="2">
        <f t="shared" ca="1" si="517"/>
        <v>1.6693240201976016</v>
      </c>
      <c r="AI598" s="2">
        <f t="shared" ca="1" si="518"/>
        <v>1.64102813928577</v>
      </c>
      <c r="AJ598" s="2">
        <f t="shared" ca="1" si="519"/>
        <v>1.6119683017603943</v>
      </c>
      <c r="AK598" s="2">
        <f t="shared" ca="1" si="520"/>
        <v>1.5822368150612245</v>
      </c>
      <c r="AL598" s="2">
        <f t="shared" ca="1" si="521"/>
        <v>1.5519277109377698</v>
      </c>
      <c r="AM598" s="2">
        <f t="shared" ca="1" si="522"/>
        <v>1.5211353609578075</v>
      </c>
      <c r="AN598" s="2">
        <f t="shared" ca="1" si="523"/>
        <v>1.4899519954847928</v>
      </c>
      <c r="AO598" s="2">
        <f t="shared" ca="1" si="524"/>
        <v>1.458464304025034</v>
      </c>
      <c r="AP598" s="2">
        <f t="shared" ca="1" si="525"/>
        <v>1.4267497478053262</v>
      </c>
      <c r="AQ598" s="2">
        <f t="shared" ca="1" si="526"/>
        <v>1.3948735722276493</v>
      </c>
      <c r="AR598" s="2">
        <f t="shared" ca="1" si="527"/>
        <v>1.3628874935701076</v>
      </c>
      <c r="AS598" s="2">
        <f t="shared" ca="1" si="528"/>
        <v>1.3308304893241991</v>
      </c>
      <c r="AT598" s="2">
        <f t="shared" ca="1" si="529"/>
        <v>1.298731207922577</v>
      </c>
      <c r="AU598" s="2">
        <f t="shared" ca="1" si="530"/>
        <v>1.2666107697953739</v>
      </c>
      <c r="AV598" s="2">
        <f t="shared" ca="1" si="531"/>
        <v>1.2344847568544237</v>
      </c>
      <c r="AW598" s="2">
        <f t="shared" ca="1" si="532"/>
        <v>1.2023640089449112</v>
      </c>
      <c r="AX598" s="2">
        <f t="shared" ca="1" si="533"/>
        <v>1.1702546170278325</v>
      </c>
      <c r="AY598" s="2">
        <f t="shared" ca="1" si="534"/>
        <v>1.1381576493139676</v>
      </c>
      <c r="AZ598" s="2">
        <f t="shared" ca="1" si="483"/>
        <v>1.1060694168323248</v>
      </c>
      <c r="BC598" s="2">
        <f t="shared" ca="1" si="535"/>
        <v>-0.89030741627688315</v>
      </c>
      <c r="BD598" s="2">
        <f t="shared" ca="1" si="535"/>
        <v>-0.48227321396472789</v>
      </c>
      <c r="BE598" s="2">
        <f t="shared" ca="1" si="535"/>
        <v>0.98379232817121753</v>
      </c>
    </row>
    <row r="599" spans="1:57" x14ac:dyDescent="0.3">
      <c r="A599" s="2">
        <f t="shared" si="484"/>
        <v>5.8699999999999193</v>
      </c>
      <c r="B599" s="2">
        <f t="shared" ca="1" si="485"/>
        <v>1.4445858797480204</v>
      </c>
      <c r="C599" s="2">
        <f t="shared" ca="1" si="486"/>
        <v>1.5070586111460862</v>
      </c>
      <c r="D599" s="2">
        <f t="shared" ca="1" si="487"/>
        <v>1.5658697318515973</v>
      </c>
      <c r="E599" s="2">
        <f t="shared" ca="1" si="488"/>
        <v>1.6207821783610568</v>
      </c>
      <c r="F599" s="2">
        <f t="shared" ca="1" si="489"/>
        <v>1.6716264914158472</v>
      </c>
      <c r="G599" s="2">
        <f t="shared" ca="1" si="490"/>
        <v>1.7182658656566268</v>
      </c>
      <c r="H599" s="2">
        <f t="shared" ca="1" si="491"/>
        <v>1.7605717352346169</v>
      </c>
      <c r="I599" s="2">
        <f t="shared" ca="1" si="492"/>
        <v>1.7984249900441402</v>
      </c>
      <c r="J599" s="2">
        <f t="shared" ca="1" si="493"/>
        <v>1.8317333745598579</v>
      </c>
      <c r="K599" s="2">
        <f t="shared" ca="1" si="494"/>
        <v>1.8604517112440777</v>
      </c>
      <c r="L599" s="2">
        <f t="shared" ca="1" si="495"/>
        <v>1.8845965478420375</v>
      </c>
      <c r="M599" s="2">
        <f t="shared" ca="1" si="496"/>
        <v>1.9042521245330777</v>
      </c>
      <c r="N599" s="2">
        <f t="shared" ca="1" si="497"/>
        <v>1.9195679242469788</v>
      </c>
      <c r="O599" s="2">
        <f t="shared" ca="1" si="498"/>
        <v>1.9307497465089865</v>
      </c>
      <c r="P599" s="2">
        <f t="shared" ca="1" si="499"/>
        <v>1.9380467571611104</v>
      </c>
      <c r="Q599" s="2">
        <f t="shared" ca="1" si="500"/>
        <v>1.941736740684942</v>
      </c>
      <c r="R599" s="2">
        <f t="shared" ca="1" si="501"/>
        <v>1.9421112035180248</v>
      </c>
      <c r="S599" s="2">
        <f t="shared" ca="1" si="502"/>
        <v>1.9394614084189969</v>
      </c>
      <c r="T599" s="2">
        <f t="shared" ca="1" si="503"/>
        <v>1.9340661044827319</v>
      </c>
      <c r="U599" s="2">
        <f t="shared" ca="1" si="504"/>
        <v>1.9261816720807607</v>
      </c>
      <c r="V599" s="2">
        <f t="shared" ca="1" si="505"/>
        <v>1.916035427271322</v>
      </c>
      <c r="W599" s="2">
        <f t="shared" ca="1" si="506"/>
        <v>1.903822661102726</v>
      </c>
      <c r="X599" s="2">
        <f t="shared" ca="1" si="507"/>
        <v>1.8897074971932246</v>
      </c>
      <c r="Y599" s="2">
        <f t="shared" ca="1" si="508"/>
        <v>1.8738269499482101</v>
      </c>
      <c r="Z599" s="2">
        <f t="shared" ca="1" si="509"/>
        <v>1.8562969461077452</v>
      </c>
      <c r="AA599" s="2">
        <f t="shared" ca="1" si="510"/>
        <v>1.8372188181161502</v>
      </c>
      <c r="AB599" s="2">
        <f t="shared" ca="1" si="511"/>
        <v>1.8166849966586804</v>
      </c>
      <c r="AC599" s="2">
        <f t="shared" ca="1" si="512"/>
        <v>1.794783196531307</v>
      </c>
      <c r="AD599" s="2">
        <f t="shared" ca="1" si="513"/>
        <v>1.7715990285018133</v>
      </c>
      <c r="AE599" s="2">
        <f t="shared" ca="1" si="514"/>
        <v>1.7472174164690311</v>
      </c>
      <c r="AF599" s="2">
        <f t="shared" ca="1" si="515"/>
        <v>1.7217233428489565</v>
      </c>
      <c r="AG599" s="2">
        <f t="shared" ca="1" si="516"/>
        <v>1.6952023488403198</v>
      </c>
      <c r="AH599" s="2">
        <f t="shared" ca="1" si="517"/>
        <v>1.6677410221727584</v>
      </c>
      <c r="AI599" s="2">
        <f t="shared" ca="1" si="518"/>
        <v>1.6394275184691869</v>
      </c>
      <c r="AJ599" s="2">
        <f t="shared" ca="1" si="519"/>
        <v>1.6103520112844936</v>
      </c>
      <c r="AK599" s="2">
        <f t="shared" ca="1" si="520"/>
        <v>1.5806068408159004</v>
      </c>
      <c r="AL599" s="2">
        <f t="shared" ca="1" si="521"/>
        <v>1.5502860432856151</v>
      </c>
      <c r="AM599" s="2">
        <f t="shared" ca="1" si="522"/>
        <v>1.5194839445217583</v>
      </c>
      <c r="AN599" s="2">
        <f t="shared" ca="1" si="523"/>
        <v>1.4882926605874864</v>
      </c>
      <c r="AO599" s="2">
        <f t="shared" ca="1" si="524"/>
        <v>1.4567986924206047</v>
      </c>
      <c r="AP599" s="2">
        <f t="shared" ca="1" si="525"/>
        <v>1.4250792524823126</v>
      </c>
      <c r="AQ599" s="2">
        <f t="shared" ca="1" si="526"/>
        <v>1.3931993107983793</v>
      </c>
      <c r="AR599" s="2">
        <f t="shared" ca="1" si="527"/>
        <v>1.361210323864573</v>
      </c>
      <c r="AS599" s="2">
        <f t="shared" ca="1" si="528"/>
        <v>1.3291510575359511</v>
      </c>
      <c r="AT599" s="2">
        <f t="shared" ca="1" si="529"/>
        <v>1.2970500047800844</v>
      </c>
      <c r="AU599" s="2">
        <f t="shared" ca="1" si="530"/>
        <v>1.2649281707377475</v>
      </c>
      <c r="AV599" s="2">
        <f t="shared" ca="1" si="531"/>
        <v>1.2328010386214463</v>
      </c>
      <c r="AW599" s="2">
        <f t="shared" ca="1" si="532"/>
        <v>1.2006793504180249</v>
      </c>
      <c r="AX599" s="2">
        <f t="shared" ca="1" si="533"/>
        <v>1.1685690950901155</v>
      </c>
      <c r="AY599" s="2">
        <f t="shared" ca="1" si="534"/>
        <v>1.1364712459046129</v>
      </c>
      <c r="AZ599" s="2">
        <f t="shared" ca="1" si="483"/>
        <v>1.1043820153620578</v>
      </c>
      <c r="BC599" s="2">
        <f t="shared" ca="1" si="535"/>
        <v>-1.466275361786824</v>
      </c>
      <c r="BD599" s="2">
        <f t="shared" ca="1" si="535"/>
        <v>0.31958136097758771</v>
      </c>
      <c r="BE599" s="2">
        <f t="shared" ca="1" si="535"/>
        <v>0.22812175933319079</v>
      </c>
    </row>
    <row r="600" spans="1:57" x14ac:dyDescent="0.3">
      <c r="A600" s="2">
        <f t="shared" si="484"/>
        <v>5.8799999999999191</v>
      </c>
      <c r="B600" s="2">
        <f t="shared" ca="1" si="485"/>
        <v>1.4479747625345896</v>
      </c>
      <c r="C600" s="2">
        <f t="shared" ca="1" si="486"/>
        <v>1.5103315762712115</v>
      </c>
      <c r="D600" s="2">
        <f t="shared" ca="1" si="487"/>
        <v>1.5690256887159784</v>
      </c>
      <c r="E600" s="2">
        <f t="shared" ca="1" si="488"/>
        <v>1.6238212591436529</v>
      </c>
      <c r="F600" s="2">
        <f t="shared" ca="1" si="489"/>
        <v>1.6745493492389036</v>
      </c>
      <c r="G600" s="2">
        <f t="shared" ca="1" si="490"/>
        <v>1.7210731839717102</v>
      </c>
      <c r="H600" s="2">
        <f t="shared" ca="1" si="491"/>
        <v>1.7632642502727323</v>
      </c>
      <c r="I600" s="2">
        <f t="shared" ca="1" si="492"/>
        <v>1.8010038373216086</v>
      </c>
      <c r="J600" s="2">
        <f t="shared" ca="1" si="493"/>
        <v>1.834200492233518</v>
      </c>
      <c r="K600" s="2">
        <f t="shared" ca="1" si="494"/>
        <v>1.8628101322586474</v>
      </c>
      <c r="L600" s="2">
        <f t="shared" ca="1" si="495"/>
        <v>1.8868505187477147</v>
      </c>
      <c r="M600" s="2">
        <f t="shared" ca="1" si="496"/>
        <v>1.9064070562005189</v>
      </c>
      <c r="N600" s="2">
        <f t="shared" ca="1" si="497"/>
        <v>1.9216302132501109</v>
      </c>
      <c r="O600" s="2">
        <f t="shared" ca="1" si="498"/>
        <v>1.9327265161880238</v>
      </c>
      <c r="P600" s="2">
        <f t="shared" ca="1" si="499"/>
        <v>1.9399455628679396</v>
      </c>
      <c r="Q600" s="2">
        <f t="shared" ca="1" si="500"/>
        <v>1.943565272148601</v>
      </c>
      <c r="R600" s="2">
        <f t="shared" ca="1" si="501"/>
        <v>1.9438770059035069</v>
      </c>
      <c r="S600" s="2">
        <f t="shared" ca="1" si="502"/>
        <v>1.941171637345759</v>
      </c>
      <c r="T600" s="2">
        <f t="shared" ca="1" si="503"/>
        <v>1.9357273293650066</v>
      </c>
      <c r="U600" s="2">
        <f t="shared" ca="1" si="504"/>
        <v>1.927799742659386</v>
      </c>
      <c r="V600" s="2">
        <f t="shared" ca="1" si="505"/>
        <v>1.9176154148266176</v>
      </c>
      <c r="W600" s="2">
        <f t="shared" ca="1" si="506"/>
        <v>1.9053688759993808</v>
      </c>
      <c r="X600" s="2">
        <f t="shared" ca="1" si="507"/>
        <v>1.8912235703899367</v>
      </c>
      <c r="Y600" s="2">
        <f t="shared" ca="1" si="508"/>
        <v>1.875315953713703</v>
      </c>
      <c r="Z600" s="2">
        <f t="shared" ca="1" si="509"/>
        <v>1.8577615241029903</v>
      </c>
      <c r="AA600" s="2">
        <f t="shared" ca="1" si="510"/>
        <v>1.8386612993819322</v>
      </c>
      <c r="AB600" s="2">
        <f t="shared" ca="1" si="511"/>
        <v>1.8181074793862859</v>
      </c>
      <c r="AC600" s="2">
        <f t="shared" ca="1" si="512"/>
        <v>1.7961876002662029</v>
      </c>
      <c r="AD600" s="2">
        <f t="shared" ca="1" si="513"/>
        <v>1.7729871223653846</v>
      </c>
      <c r="AE600" s="2">
        <f t="shared" ca="1" si="514"/>
        <v>1.7485908338581233</v>
      </c>
      <c r="AF600" s="2">
        <f t="shared" ca="1" si="515"/>
        <v>1.723083591149672</v>
      </c>
      <c r="AG600" s="2">
        <f t="shared" ca="1" si="516"/>
        <v>1.6965508188137721</v>
      </c>
      <c r="AH600" s="2">
        <f t="shared" ca="1" si="517"/>
        <v>1.6690789979432845</v>
      </c>
      <c r="AI600" s="2">
        <f t="shared" ca="1" si="518"/>
        <v>1.6407561860263649</v>
      </c>
      <c r="AJ600" s="2">
        <f t="shared" ca="1" si="519"/>
        <v>1.6116724609112141</v>
      </c>
      <c r="AK600" s="2">
        <f t="shared" ca="1" si="520"/>
        <v>1.5819200570970748</v>
      </c>
      <c r="AL600" s="2">
        <f t="shared" ca="1" si="521"/>
        <v>1.5515928763848492</v>
      </c>
      <c r="AM600" s="2">
        <f t="shared" ca="1" si="522"/>
        <v>1.5207850596020323</v>
      </c>
      <c r="AN600" s="2">
        <f t="shared" ca="1" si="523"/>
        <v>1.489588469136361</v>
      </c>
      <c r="AO600" s="2">
        <f t="shared" ca="1" si="524"/>
        <v>1.4580892782634389</v>
      </c>
      <c r="AP600" s="2">
        <f t="shared" ca="1" si="525"/>
        <v>1.4263643122569021</v>
      </c>
      <c r="AQ600" s="2">
        <f t="shared" ca="1" si="526"/>
        <v>1.3944781281884289</v>
      </c>
      <c r="AR600" s="2">
        <f t="shared" ca="1" si="527"/>
        <v>1.3624817858446134</v>
      </c>
      <c r="AS600" s="2">
        <f t="shared" ca="1" si="528"/>
        <v>1.3304137026777434</v>
      </c>
      <c r="AT600" s="2">
        <f t="shared" ca="1" si="529"/>
        <v>1.2983020791040647</v>
      </c>
      <c r="AU600" s="2">
        <f t="shared" ca="1" si="530"/>
        <v>1.2661676674170388</v>
      </c>
      <c r="AV600" s="2">
        <f t="shared" ca="1" si="531"/>
        <v>1.234025714256906</v>
      </c>
      <c r="AW600" s="2">
        <f t="shared" ca="1" si="532"/>
        <v>1.2018867257796135</v>
      </c>
      <c r="AX600" s="2">
        <f t="shared" ca="1" si="533"/>
        <v>1.169756451200763</v>
      </c>
      <c r="AY600" s="2">
        <f t="shared" ca="1" si="534"/>
        <v>1.1376356308819151</v>
      </c>
      <c r="AZ600" s="2">
        <f t="shared" ca="1" si="483"/>
        <v>1.1055202452077417</v>
      </c>
      <c r="BC600" s="2">
        <f t="shared" ca="1" si="535"/>
        <v>2.7635083214471745</v>
      </c>
      <c r="BD600" s="2">
        <f t="shared" ca="1" si="535"/>
        <v>0.1023618924817109</v>
      </c>
      <c r="BE600" s="2">
        <f t="shared" ca="1" si="535"/>
        <v>0.81990297905149134</v>
      </c>
    </row>
    <row r="601" spans="1:57" x14ac:dyDescent="0.3">
      <c r="A601" s="2">
        <f t="shared" si="484"/>
        <v>5.8899999999999189</v>
      </c>
      <c r="B601" s="2">
        <f t="shared" ca="1" si="485"/>
        <v>1.4491477872120169</v>
      </c>
      <c r="C601" s="2">
        <f t="shared" ca="1" si="486"/>
        <v>1.5113989604605933</v>
      </c>
      <c r="D601" s="2">
        <f t="shared" ca="1" si="487"/>
        <v>1.5699851126798041</v>
      </c>
      <c r="E601" s="2">
        <f t="shared" ca="1" si="488"/>
        <v>1.624671662794251</v>
      </c>
      <c r="F601" s="2">
        <f t="shared" ca="1" si="489"/>
        <v>1.6752902345278868</v>
      </c>
      <c r="G601" s="2">
        <f t="shared" ca="1" si="490"/>
        <v>1.7217041345372948</v>
      </c>
      <c r="H601" s="2">
        <f t="shared" ca="1" si="491"/>
        <v>1.7637849603709688</v>
      </c>
      <c r="I601" s="2">
        <f t="shared" ca="1" si="492"/>
        <v>1.8014144594692463</v>
      </c>
      <c r="J601" s="2">
        <f t="shared" ca="1" si="493"/>
        <v>1.8345020383390498</v>
      </c>
      <c r="K601" s="2">
        <f t="shared" ca="1" si="494"/>
        <v>1.8630047623030757</v>
      </c>
      <c r="L601" s="2">
        <f t="shared" ca="1" si="495"/>
        <v>1.8869416562401007</v>
      </c>
      <c r="M601" s="2">
        <f t="shared" ca="1" si="496"/>
        <v>1.906399336306317</v>
      </c>
      <c r="N601" s="2">
        <f t="shared" ca="1" si="497"/>
        <v>1.9215293025675848</v>
      </c>
      <c r="O601" s="2">
        <f t="shared" ca="1" si="498"/>
        <v>1.9325388530949117</v>
      </c>
      <c r="P601" s="2">
        <f t="shared" ca="1" si="499"/>
        <v>1.9396780627092394</v>
      </c>
      <c r="Q601" s="2">
        <f t="shared" ca="1" si="500"/>
        <v>1.9432250299759171</v>
      </c>
      <c r="R601" s="2">
        <f t="shared" ca="1" si="501"/>
        <v>1.9434710182130477</v>
      </c>
      <c r="S601" s="2">
        <f t="shared" ca="1" si="502"/>
        <v>1.9407065580632816</v>
      </c>
      <c r="T601" s="2">
        <f t="shared" ca="1" si="503"/>
        <v>1.9352092744499592</v>
      </c>
      <c r="U601" s="2">
        <f t="shared" ca="1" si="504"/>
        <v>1.927234158130358</v>
      </c>
      <c r="V601" s="2">
        <f t="shared" ca="1" si="505"/>
        <v>1.9170070195008571</v>
      </c>
      <c r="W601" s="2">
        <f t="shared" ca="1" si="506"/>
        <v>1.904721680316976</v>
      </c>
      <c r="X601" s="2">
        <f t="shared" ca="1" si="507"/>
        <v>1.8905409587075845</v>
      </c>
      <c r="Y601" s="2">
        <f t="shared" ca="1" si="508"/>
        <v>1.8746008052080483</v>
      </c>
      <c r="Z601" s="2">
        <f t="shared" ca="1" si="509"/>
        <v>1.8570163425309565</v>
      </c>
      <c r="AA601" s="2">
        <f t="shared" ca="1" si="510"/>
        <v>1.8378883264639478</v>
      </c>
      <c r="AB601" s="2">
        <f t="shared" ca="1" si="511"/>
        <v>1.8173087779456341</v>
      </c>
      <c r="AC601" s="2">
        <f t="shared" ca="1" si="512"/>
        <v>1.7953651059530602</v>
      </c>
      <c r="AD601" s="2">
        <f t="shared" ca="1" si="513"/>
        <v>1.7721426716081154</v>
      </c>
      <c r="AE601" s="2">
        <f t="shared" ca="1" si="514"/>
        <v>1.7477261784631071</v>
      </c>
      <c r="AF601" s="2">
        <f t="shared" ca="1" si="515"/>
        <v>1.7222004080085389</v>
      </c>
      <c r="AG601" s="2">
        <f t="shared" ca="1" si="516"/>
        <v>1.6956507193012065</v>
      </c>
      <c r="AH601" s="2">
        <f t="shared" ca="1" si="517"/>
        <v>1.6681635378755126</v>
      </c>
      <c r="AI601" s="2">
        <f t="shared" ca="1" si="518"/>
        <v>1.6398268740416944</v>
      </c>
      <c r="AJ601" s="2">
        <f t="shared" ca="1" si="519"/>
        <v>1.6107307606497188</v>
      </c>
      <c r="AK601" s="2">
        <f t="shared" ca="1" si="520"/>
        <v>1.5809673768346604</v>
      </c>
      <c r="AL601" s="2">
        <f t="shared" ca="1" si="521"/>
        <v>1.5506305398728089</v>
      </c>
      <c r="AM601" s="2">
        <f t="shared" ca="1" si="522"/>
        <v>1.5198142551258158</v>
      </c>
      <c r="AN601" s="2">
        <f t="shared" ca="1" si="523"/>
        <v>1.4886101807345424</v>
      </c>
      <c r="AO601" s="2">
        <f t="shared" ca="1" si="524"/>
        <v>1.4571042120301612</v>
      </c>
      <c r="AP601" s="2">
        <f t="shared" ca="1" si="525"/>
        <v>1.4253728374916932</v>
      </c>
      <c r="AQ601" s="2">
        <f t="shared" ca="1" si="526"/>
        <v>1.3934802524699035</v>
      </c>
      <c r="AR601" s="2">
        <f t="shared" ca="1" si="527"/>
        <v>1.3614771719166185</v>
      </c>
      <c r="AS601" s="2">
        <f t="shared" ca="1" si="528"/>
        <v>1.3294017169066634</v>
      </c>
      <c r="AT601" s="2">
        <f t="shared" ca="1" si="529"/>
        <v>1.2972818470073191</v>
      </c>
      <c r="AU601" s="2">
        <f t="shared" ca="1" si="530"/>
        <v>1.2651381128985122</v>
      </c>
      <c r="AV601" s="2">
        <f t="shared" ca="1" si="531"/>
        <v>1.232985575571325</v>
      </c>
      <c r="AW601" s="2">
        <f t="shared" ca="1" si="532"/>
        <v>1.2008345561807627</v>
      </c>
      <c r="AX601" s="2">
        <f t="shared" ca="1" si="533"/>
        <v>1.168690615240509</v>
      </c>
      <c r="AY601" s="2">
        <f t="shared" ca="1" si="534"/>
        <v>1.1365543111308594</v>
      </c>
      <c r="AZ601" s="2">
        <f t="shared" ca="1" si="483"/>
        <v>1.1044215113511775</v>
      </c>
      <c r="BC601" s="2">
        <f t="shared" ca="1" si="535"/>
        <v>-0.50604992989203712</v>
      </c>
      <c r="BD601" s="2">
        <f t="shared" ca="1" si="535"/>
        <v>0.36843137854529484</v>
      </c>
      <c r="BE601" s="2">
        <f t="shared" ca="1" si="535"/>
        <v>0.72950546758516666</v>
      </c>
    </row>
    <row r="602" spans="1:57" x14ac:dyDescent="0.3">
      <c r="A602" s="2">
        <f t="shared" si="484"/>
        <v>5.8999999999999186</v>
      </c>
      <c r="B602" s="2">
        <f t="shared" ca="1" si="485"/>
        <v>1.4506742194796383</v>
      </c>
      <c r="C602" s="2">
        <f t="shared" ca="1" si="486"/>
        <v>1.5128663137826948</v>
      </c>
      <c r="D602" s="2">
        <f t="shared" ca="1" si="487"/>
        <v>1.5713876395402855</v>
      </c>
      <c r="E602" s="2">
        <f t="shared" ca="1" si="488"/>
        <v>1.6260049869126143</v>
      </c>
      <c r="F602" s="2">
        <f t="shared" ca="1" si="489"/>
        <v>1.6765506575938398</v>
      </c>
      <c r="G602" s="2">
        <f t="shared" ca="1" si="490"/>
        <v>1.7228881660437472</v>
      </c>
      <c r="H602" s="2">
        <f t="shared" ca="1" si="491"/>
        <v>1.7648893529194967</v>
      </c>
      <c r="I602" s="2">
        <f t="shared" ca="1" si="492"/>
        <v>1.8024365574827206</v>
      </c>
      <c r="J602" s="2">
        <f t="shared" ca="1" si="493"/>
        <v>1.8354401769436743</v>
      </c>
      <c r="K602" s="2">
        <f t="shared" ca="1" si="494"/>
        <v>1.8638585525446494</v>
      </c>
      <c r="L602" s="2">
        <f t="shared" ca="1" si="495"/>
        <v>1.8877120971930228</v>
      </c>
      <c r="M602" s="2">
        <f t="shared" ca="1" si="496"/>
        <v>1.9070887606348825</v>
      </c>
      <c r="N602" s="2">
        <f t="shared" ca="1" si="497"/>
        <v>1.9221411947138067</v>
      </c>
      <c r="O602" s="2">
        <f t="shared" ca="1" si="498"/>
        <v>1.9330775889220064</v>
      </c>
      <c r="P602" s="2">
        <f t="shared" ca="1" si="499"/>
        <v>1.9401486146404456</v>
      </c>
      <c r="Q602" s="2">
        <f t="shared" ca="1" si="500"/>
        <v>1.9436326701138145</v>
      </c>
      <c r="R602" s="2">
        <f t="shared" ca="1" si="501"/>
        <v>1.943821040762493</v>
      </c>
      <c r="S602" s="2">
        <f t="shared" ca="1" si="502"/>
        <v>1.9410040362887377</v>
      </c>
      <c r="T602" s="2">
        <f t="shared" ca="1" si="503"/>
        <v>1.9354588665480639</v>
      </c>
      <c r="U602" s="2">
        <f t="shared" ca="1" si="504"/>
        <v>1.9274399767496553</v>
      </c>
      <c r="V602" s="2">
        <f t="shared" ca="1" si="505"/>
        <v>1.9171725760030072</v>
      </c>
      <c r="W602" s="2">
        <f t="shared" ca="1" si="506"/>
        <v>1.9048499048703302</v>
      </c>
      <c r="X602" s="2">
        <f t="shared" ca="1" si="507"/>
        <v>1.8906342833531433</v>
      </c>
      <c r="Y602" s="2">
        <f t="shared" ca="1" si="508"/>
        <v>1.8746612849399418</v>
      </c>
      <c r="Z602" s="2">
        <f t="shared" ca="1" si="509"/>
        <v>1.8570457847292321</v>
      </c>
      <c r="AA602" s="2">
        <f t="shared" ca="1" si="510"/>
        <v>1.8378884036729202</v>
      </c>
      <c r="AB602" s="2">
        <f t="shared" ca="1" si="511"/>
        <v>1.8172811103849271</v>
      </c>
      <c r="AC602" s="2">
        <f t="shared" ca="1" si="512"/>
        <v>1.7953113127661924</v>
      </c>
      <c r="AD602" s="2">
        <f t="shared" ca="1" si="513"/>
        <v>1.7720643985467641</v>
      </c>
      <c r="AE602" s="2">
        <f t="shared" ca="1" si="514"/>
        <v>1.7476251123890834</v>
      </c>
      <c r="AF602" s="2">
        <f t="shared" ca="1" si="515"/>
        <v>1.7220782865948356</v>
      </c>
      <c r="AG602" s="2">
        <f t="shared" ca="1" si="516"/>
        <v>1.6955093404410149</v>
      </c>
      <c r="AH602" s="2">
        <f t="shared" ca="1" si="517"/>
        <v>1.6680047696091513</v>
      </c>
      <c r="AI602" s="2">
        <f t="shared" ca="1" si="518"/>
        <v>1.639652662813132</v>
      </c>
      <c r="AJ602" s="2">
        <f t="shared" ca="1" si="519"/>
        <v>1.6105431332353455</v>
      </c>
      <c r="AK602" s="2">
        <f t="shared" ca="1" si="520"/>
        <v>1.5807684296014641</v>
      </c>
      <c r="AL602" s="2">
        <f t="shared" ca="1" si="521"/>
        <v>1.5504224091823149</v>
      </c>
      <c r="AM602" s="2">
        <f t="shared" ca="1" si="522"/>
        <v>1.5195990660360601</v>
      </c>
      <c r="AN602" s="2">
        <f t="shared" ca="1" si="523"/>
        <v>1.4883899781207084</v>
      </c>
      <c r="AO602" s="2">
        <f t="shared" ca="1" si="524"/>
        <v>1.4568808871839725</v>
      </c>
      <c r="AP602" s="2">
        <f t="shared" ca="1" si="525"/>
        <v>1.4251480699497068</v>
      </c>
      <c r="AQ602" s="2">
        <f t="shared" ca="1" si="526"/>
        <v>1.3932554859234605</v>
      </c>
      <c r="AR602" s="2">
        <f t="shared" ca="1" si="527"/>
        <v>1.3612536317294135</v>
      </c>
      <c r="AS602" s="2">
        <f t="shared" ca="1" si="528"/>
        <v>1.3291804587134723</v>
      </c>
      <c r="AT602" s="2">
        <f t="shared" ca="1" si="529"/>
        <v>1.2970638119166364</v>
      </c>
      <c r="AU602" s="2">
        <f t="shared" ca="1" si="530"/>
        <v>1.2649241662625594</v>
      </c>
      <c r="AV602" s="2">
        <f t="shared" ca="1" si="531"/>
        <v>1.232776522644105</v>
      </c>
      <c r="AW602" s="2">
        <f t="shared" ca="1" si="532"/>
        <v>1.2006311426792908</v>
      </c>
      <c r="AX602" s="2">
        <f t="shared" ca="1" si="533"/>
        <v>1.1684935238522707</v>
      </c>
      <c r="AY602" s="2">
        <f t="shared" ca="1" si="534"/>
        <v>1.1363641694819682</v>
      </c>
      <c r="AZ602" s="2">
        <f t="shared" ca="1" si="483"/>
        <v>1.104239000584414</v>
      </c>
      <c r="BC602" s="2">
        <f t="shared" ca="1" si="535"/>
        <v>0.58503771703825702</v>
      </c>
      <c r="BD602" s="2">
        <f t="shared" ca="1" si="535"/>
        <v>-0.16166802568629901</v>
      </c>
      <c r="BE602" s="2">
        <f t="shared" ca="1" si="535"/>
        <v>-0.31083598235732168</v>
      </c>
    </row>
    <row r="603" spans="1:57" x14ac:dyDescent="0.3">
      <c r="A603" s="2">
        <f t="shared" si="484"/>
        <v>5.9099999999999184</v>
      </c>
      <c r="B603" s="2">
        <f t="shared" ca="1" si="485"/>
        <v>1.4525190856773378</v>
      </c>
      <c r="C603" s="2">
        <f t="shared" ca="1" si="486"/>
        <v>1.5146128266820227</v>
      </c>
      <c r="D603" s="2">
        <f t="shared" ca="1" si="487"/>
        <v>1.5730330545936557</v>
      </c>
      <c r="E603" s="2">
        <f t="shared" ca="1" si="488"/>
        <v>1.6275478079537389</v>
      </c>
      <c r="F603" s="2">
        <f t="shared" ca="1" si="489"/>
        <v>1.6779899480343003</v>
      </c>
      <c r="G603" s="2">
        <f t="shared" ca="1" si="490"/>
        <v>1.72422308881544</v>
      </c>
      <c r="H603" s="2">
        <f t="shared" ca="1" si="491"/>
        <v>1.7661192120482412</v>
      </c>
      <c r="I603" s="2">
        <f t="shared" ca="1" si="492"/>
        <v>1.8035611478042748</v>
      </c>
      <c r="J603" s="2">
        <f t="shared" ca="1" si="493"/>
        <v>1.8364601807124588</v>
      </c>
      <c r="K603" s="2">
        <f t="shared" ca="1" si="494"/>
        <v>1.8647758211878636</v>
      </c>
      <c r="L603" s="2">
        <f t="shared" ca="1" si="495"/>
        <v>1.8885297600886957</v>
      </c>
      <c r="M603" s="2">
        <f t="shared" ca="1" si="496"/>
        <v>1.9078111681256995</v>
      </c>
      <c r="N603" s="2">
        <f t="shared" ca="1" si="497"/>
        <v>1.9227737347240441</v>
      </c>
      <c r="O603" s="2">
        <f t="shared" ca="1" si="498"/>
        <v>1.9336264259109246</v>
      </c>
      <c r="P603" s="2">
        <f t="shared" ca="1" si="499"/>
        <v>1.940620394700717</v>
      </c>
      <c r="Q603" s="2">
        <f t="shared" ca="1" si="500"/>
        <v>1.9440342244769151</v>
      </c>
      <c r="R603" s="2">
        <f t="shared" ca="1" si="501"/>
        <v>1.944159108912326</v>
      </c>
      <c r="S603" s="2">
        <f t="shared" ca="1" si="502"/>
        <v>1.9412850238972681</v>
      </c>
      <c r="T603" s="2">
        <f t="shared" ca="1" si="503"/>
        <v>1.9356886526208295</v>
      </c>
      <c r="U603" s="2">
        <f t="shared" ca="1" si="504"/>
        <v>1.9276237846403279</v>
      </c>
      <c r="V603" s="2">
        <f t="shared" ca="1" si="505"/>
        <v>1.9173149191912504</v>
      </c>
      <c r="W603" s="2">
        <f t="shared" ca="1" si="506"/>
        <v>1.9049546083148217</v>
      </c>
      <c r="X603" s="2">
        <f t="shared" ca="1" si="507"/>
        <v>1.8907045673178227</v>
      </c>
      <c r="Y603" s="2">
        <f t="shared" ca="1" si="508"/>
        <v>1.8746998862415383</v>
      </c>
      <c r="Z603" s="2">
        <f t="shared" ca="1" si="509"/>
        <v>1.8570550858369632</v>
      </c>
      <c r="AA603" s="2">
        <f t="shared" ca="1" si="510"/>
        <v>1.8378705448814947</v>
      </c>
      <c r="AB603" s="2">
        <f t="shared" ca="1" si="511"/>
        <v>1.8172380717003387</v>
      </c>
      <c r="AC603" s="2">
        <f t="shared" ca="1" si="512"/>
        <v>1.795244964683018</v>
      </c>
      <c r="AD603" s="2">
        <f t="shared" ca="1" si="513"/>
        <v>1.7719765294687833</v>
      </c>
      <c r="AE603" s="2">
        <f t="shared" ca="1" si="514"/>
        <v>1.747517443035234</v>
      </c>
      <c r="AF603" s="2">
        <f t="shared" ca="1" si="515"/>
        <v>1.7219524796944214</v>
      </c>
      <c r="AG603" s="2">
        <f t="shared" ca="1" si="516"/>
        <v>1.69536701015308</v>
      </c>
      <c r="AH603" s="2">
        <f t="shared" ca="1" si="517"/>
        <v>1.6678474914160017</v>
      </c>
      <c r="AI603" s="2">
        <f t="shared" ca="1" si="518"/>
        <v>1.6394819816503028</v>
      </c>
      <c r="AJ603" s="2">
        <f t="shared" ca="1" si="519"/>
        <v>1.6103605651669604</v>
      </c>
      <c r="AK603" s="2">
        <f t="shared" ca="1" si="520"/>
        <v>1.5805754507013274</v>
      </c>
      <c r="AL603" s="2">
        <f t="shared" ca="1" si="521"/>
        <v>1.5502204255038112</v>
      </c>
      <c r="AM603" s="2">
        <f t="shared" ca="1" si="522"/>
        <v>1.5193893619625016</v>
      </c>
      <c r="AN603" s="2">
        <f t="shared" ca="1" si="523"/>
        <v>1.4881736473955458</v>
      </c>
      <c r="AO603" s="2">
        <f t="shared" ca="1" si="524"/>
        <v>1.4566587598147667</v>
      </c>
      <c r="AP603" s="2">
        <f t="shared" ca="1" si="525"/>
        <v>1.4249206547180542</v>
      </c>
      <c r="AQ603" s="2">
        <f t="shared" ca="1" si="526"/>
        <v>1.3930229471270978</v>
      </c>
      <c r="AR603" s="2">
        <f t="shared" ca="1" si="527"/>
        <v>1.3610158073214078</v>
      </c>
      <c r="AS603" s="2">
        <f t="shared" ca="1" si="528"/>
        <v>1.3289369090330301</v>
      </c>
      <c r="AT603" s="2">
        <f t="shared" ca="1" si="529"/>
        <v>1.2968138745630853</v>
      </c>
      <c r="AU603" s="2">
        <f t="shared" ca="1" si="530"/>
        <v>1.2646669944031197</v>
      </c>
      <c r="AV603" s="2">
        <f t="shared" ca="1" si="531"/>
        <v>1.232511100370006</v>
      </c>
      <c r="AW603" s="2">
        <f t="shared" ca="1" si="532"/>
        <v>1.200356285485928</v>
      </c>
      <c r="AX603" s="2">
        <f t="shared" ca="1" si="533"/>
        <v>1.168207875375876</v>
      </c>
      <c r="AY603" s="2">
        <f t="shared" ca="1" si="534"/>
        <v>1.1360662114799662</v>
      </c>
      <c r="AZ603" s="2">
        <f t="shared" ca="1" si="483"/>
        <v>1.1039271446487116</v>
      </c>
      <c r="BC603" s="2">
        <f t="shared" ca="1" si="535"/>
        <v>0.60016059575289393</v>
      </c>
      <c r="BD603" s="2">
        <f t="shared" ca="1" si="535"/>
        <v>0.22559948296345755</v>
      </c>
      <c r="BE603" s="2">
        <f t="shared" ca="1" si="535"/>
        <v>0.54209176223251099</v>
      </c>
    </row>
    <row r="604" spans="1:57" x14ac:dyDescent="0.3">
      <c r="A604" s="2">
        <f t="shared" si="484"/>
        <v>5.9199999999999182</v>
      </c>
      <c r="B604" s="2">
        <f t="shared" ca="1" si="485"/>
        <v>1.4531865740942067</v>
      </c>
      <c r="C604" s="2">
        <f t="shared" ca="1" si="486"/>
        <v>1.5151523620616407</v>
      </c>
      <c r="D604" s="2">
        <f t="shared" ca="1" si="487"/>
        <v>1.5734448573245949</v>
      </c>
      <c r="E604" s="2">
        <f t="shared" ca="1" si="488"/>
        <v>1.6278332179791832</v>
      </c>
      <c r="F604" s="2">
        <f t="shared" ca="1" si="489"/>
        <v>1.6781507406235341</v>
      </c>
      <c r="G604" s="2">
        <f t="shared" ca="1" si="490"/>
        <v>1.7242610245389165</v>
      </c>
      <c r="H604" s="2">
        <f t="shared" ca="1" si="491"/>
        <v>1.7660360845140395</v>
      </c>
      <c r="I604" s="2">
        <f t="shared" ca="1" si="492"/>
        <v>1.803359134311969</v>
      </c>
      <c r="J604" s="2">
        <f t="shared" ca="1" si="493"/>
        <v>1.8361422365647497</v>
      </c>
      <c r="K604" s="2">
        <f t="shared" ca="1" si="494"/>
        <v>1.8643459579851742</v>
      </c>
      <c r="L604" s="2">
        <f t="shared" ca="1" si="495"/>
        <v>1.8879931511919377</v>
      </c>
      <c r="M604" s="2">
        <f t="shared" ca="1" si="496"/>
        <v>1.9071740891421609</v>
      </c>
      <c r="N604" s="2">
        <f t="shared" ca="1" si="497"/>
        <v>1.922043378571054</v>
      </c>
      <c r="O604" s="2">
        <f t="shared" ca="1" si="498"/>
        <v>1.9328106410921473</v>
      </c>
      <c r="P604" s="2">
        <f t="shared" ca="1" si="499"/>
        <v>1.9397273903727184</v>
      </c>
      <c r="Q604" s="2">
        <f t="shared" ca="1" si="500"/>
        <v>1.943072274346719</v>
      </c>
      <c r="R604" s="2">
        <f t="shared" ca="1" si="501"/>
        <v>1.943136275047479</v>
      </c>
      <c r="S604" s="2">
        <f t="shared" ca="1" si="502"/>
        <v>1.9402089156456699</v>
      </c>
      <c r="T604" s="2">
        <f t="shared" ca="1" si="503"/>
        <v>1.9345662350336266</v>
      </c>
      <c r="U604" s="2">
        <f t="shared" ca="1" si="504"/>
        <v>1.92646125098174</v>
      </c>
      <c r="V604" s="2">
        <f t="shared" ca="1" si="505"/>
        <v>1.9161176382279317</v>
      </c>
      <c r="W604" s="2">
        <f t="shared" ca="1" si="506"/>
        <v>1.9037271469183465</v>
      </c>
      <c r="X604" s="2">
        <f t="shared" ca="1" si="507"/>
        <v>1.8894507750393612</v>
      </c>
      <c r="Y604" s="2">
        <f t="shared" ca="1" si="508"/>
        <v>1.8734230167164259</v>
      </c>
      <c r="Z604" s="2">
        <f t="shared" ca="1" si="509"/>
        <v>1.8557579255458654</v>
      </c>
      <c r="AA604" s="2">
        <f t="shared" ca="1" si="510"/>
        <v>1.8365555247176664</v>
      </c>
      <c r="AB604" s="2">
        <f t="shared" ca="1" si="511"/>
        <v>1.8159073482332482</v>
      </c>
      <c r="AC604" s="2">
        <f t="shared" ca="1" si="512"/>
        <v>1.7939004704685111</v>
      </c>
      <c r="AD604" s="2">
        <f t="shared" ca="1" si="513"/>
        <v>1.770620000209409</v>
      </c>
      <c r="AE604" s="2">
        <f t="shared" ca="1" si="514"/>
        <v>1.7461504318919869</v>
      </c>
      <c r="AF604" s="2">
        <f t="shared" ca="1" si="515"/>
        <v>1.7205763669764307</v>
      </c>
      <c r="AG604" s="2">
        <f t="shared" ca="1" si="516"/>
        <v>1.6939830127464683</v>
      </c>
      <c r="AH604" s="2">
        <f t="shared" ca="1" si="517"/>
        <v>1.6664566726421348</v>
      </c>
      <c r="AI604" s="2">
        <f t="shared" ca="1" si="518"/>
        <v>1.638085259266665</v>
      </c>
      <c r="AJ604" s="2">
        <f t="shared" ca="1" si="519"/>
        <v>1.6089587127866285</v>
      </c>
      <c r="AK604" s="2">
        <f t="shared" ca="1" si="520"/>
        <v>1.5791690862958385</v>
      </c>
      <c r="AL604" s="2">
        <f t="shared" ca="1" si="521"/>
        <v>1.5488099809406723</v>
      </c>
      <c r="AM604" s="2">
        <f t="shared" ca="1" si="522"/>
        <v>1.5179750310091333</v>
      </c>
      <c r="AN604" s="2">
        <f t="shared" ca="1" si="523"/>
        <v>1.4867553166669689</v>
      </c>
      <c r="AO604" s="2">
        <f t="shared" ca="1" si="524"/>
        <v>1.4552359359896923</v>
      </c>
      <c r="AP604" s="2">
        <f t="shared" ca="1" si="525"/>
        <v>1.4234924077334539</v>
      </c>
      <c r="AQ604" s="2">
        <f t="shared" ca="1" si="526"/>
        <v>1.3915878877482488</v>
      </c>
      <c r="AR604" s="2">
        <f t="shared" ca="1" si="527"/>
        <v>1.3595721058929162</v>
      </c>
      <c r="AS604" s="2">
        <f t="shared" ca="1" si="528"/>
        <v>1.327482344332503</v>
      </c>
      <c r="AT604" s="2">
        <f t="shared" ca="1" si="529"/>
        <v>1.2953458883437885</v>
      </c>
      <c r="AU604" s="2">
        <f t="shared" ca="1" si="530"/>
        <v>1.2631827292427165</v>
      </c>
      <c r="AV604" s="2">
        <f t="shared" ca="1" si="531"/>
        <v>1.2310074147291534</v>
      </c>
      <c r="AW604" s="2">
        <f t="shared" ca="1" si="532"/>
        <v>1.1988297541135648</v>
      </c>
      <c r="AX604" s="2">
        <f t="shared" ca="1" si="533"/>
        <v>1.166654786310767</v>
      </c>
      <c r="AY604" s="2">
        <f t="shared" ca="1" si="534"/>
        <v>1.1344825776657164</v>
      </c>
      <c r="AZ604" s="2">
        <f t="shared" ca="1" si="483"/>
        <v>1.1023088269842625</v>
      </c>
      <c r="BC604" s="2">
        <f t="shared" ca="1" si="535"/>
        <v>-1.2962523609632717</v>
      </c>
      <c r="BD604" s="2">
        <f t="shared" ca="1" si="535"/>
        <v>-2.5083815637098716E-2</v>
      </c>
      <c r="BE604" s="2">
        <f t="shared" ca="1" si="535"/>
        <v>0.98800125759404978</v>
      </c>
    </row>
    <row r="605" spans="1:57" x14ac:dyDescent="0.3">
      <c r="A605" s="2">
        <f t="shared" si="484"/>
        <v>5.929999999999918</v>
      </c>
      <c r="B605" s="2">
        <f t="shared" ca="1" si="485"/>
        <v>1.4559086562995245</v>
      </c>
      <c r="C605" s="2">
        <f t="shared" ca="1" si="486"/>
        <v>1.5177316272048262</v>
      </c>
      <c r="D605" s="2">
        <f t="shared" ca="1" si="487"/>
        <v>1.5758827768985366</v>
      </c>
      <c r="E605" s="2">
        <f t="shared" ca="1" si="488"/>
        <v>1.6301323232928497</v>
      </c>
      <c r="F605" s="2">
        <f t="shared" ca="1" si="489"/>
        <v>1.6803139432575347</v>
      </c>
      <c r="G605" s="2">
        <f t="shared" ca="1" si="490"/>
        <v>1.7262911762757978</v>
      </c>
      <c r="H605" s="2">
        <f t="shared" ca="1" si="491"/>
        <v>1.7679360311330887</v>
      </c>
      <c r="I605" s="2">
        <f t="shared" ca="1" si="492"/>
        <v>1.8051320671162405</v>
      </c>
      <c r="J605" s="2">
        <f t="shared" ca="1" si="493"/>
        <v>1.8377920843723556</v>
      </c>
      <c r="K605" s="2">
        <f t="shared" ca="1" si="494"/>
        <v>1.8658776619672421</v>
      </c>
      <c r="L605" s="2">
        <f t="shared" ca="1" si="495"/>
        <v>1.8894127670358403</v>
      </c>
      <c r="M605" s="2">
        <f t="shared" ca="1" si="496"/>
        <v>1.9084887250289599</v>
      </c>
      <c r="N605" s="2">
        <f t="shared" ca="1" si="497"/>
        <v>1.9232610087034163</v>
      </c>
      <c r="O605" s="2">
        <f t="shared" ca="1" si="498"/>
        <v>1.9339398433064452</v>
      </c>
      <c r="P605" s="2">
        <f t="shared" ca="1" si="499"/>
        <v>1.9407770511822156</v>
      </c>
      <c r="Q605" s="2">
        <f t="shared" ca="1" si="500"/>
        <v>1.9440512932373772</v>
      </c>
      <c r="R605" s="2">
        <f t="shared" ca="1" si="501"/>
        <v>1.9440532889902176</v>
      </c>
      <c r="S605" s="2">
        <f t="shared" ca="1" si="502"/>
        <v>1.9410720590062587</v>
      </c>
      <c r="T605" s="2">
        <f t="shared" ca="1" si="503"/>
        <v>1.9353829492773167</v>
      </c>
      <c r="U605" s="2">
        <f t="shared" ca="1" si="504"/>
        <v>1.927238158678682</v>
      </c>
      <c r="V605" s="2">
        <f t="shared" ca="1" si="505"/>
        <v>1.9168604918487986</v>
      </c>
      <c r="W605" s="2">
        <f t="shared" ca="1" si="506"/>
        <v>1.9044408526762648</v>
      </c>
      <c r="X605" s="2">
        <f t="shared" ca="1" si="507"/>
        <v>1.8901394782011827</v>
      </c>
      <c r="Y605" s="2">
        <f t="shared" ca="1" si="508"/>
        <v>1.874090223154429</v>
      </c>
      <c r="Z605" s="2">
        <f t="shared" ca="1" si="509"/>
        <v>1.8564066301550433</v>
      </c>
      <c r="AA605" s="2">
        <f t="shared" ca="1" si="510"/>
        <v>1.837188322376913</v>
      </c>
      <c r="AB605" s="2">
        <f t="shared" ca="1" si="511"/>
        <v>1.8165265144499121</v>
      </c>
      <c r="AC605" s="2">
        <f t="shared" ca="1" si="512"/>
        <v>1.7945080112255638</v>
      </c>
      <c r="AD605" s="2">
        <f t="shared" ca="1" si="513"/>
        <v>1.7712176788687997</v>
      </c>
      <c r="AE605" s="2">
        <f t="shared" ca="1" si="514"/>
        <v>1.7467397834139413</v>
      </c>
      <c r="AF605" s="2">
        <f t="shared" ca="1" si="515"/>
        <v>1.7211587076039261</v>
      </c>
      <c r="AG605" s="2">
        <f t="shared" ca="1" si="516"/>
        <v>1.694559449442679</v>
      </c>
      <c r="AH605" s="2">
        <f t="shared" ca="1" si="517"/>
        <v>1.6670281129115343</v>
      </c>
      <c r="AI605" s="2">
        <f t="shared" ca="1" si="518"/>
        <v>1.6386524190242733</v>
      </c>
      <c r="AJ605" s="2">
        <f t="shared" ca="1" si="519"/>
        <v>1.6095221175191541</v>
      </c>
      <c r="AK605" s="2">
        <f t="shared" ca="1" si="520"/>
        <v>1.57972905918524</v>
      </c>
      <c r="AL605" s="2">
        <f t="shared" ca="1" si="521"/>
        <v>1.549366611970995</v>
      </c>
      <c r="AM605" s="2">
        <f t="shared" ca="1" si="522"/>
        <v>1.5185281246293281</v>
      </c>
      <c r="AN605" s="2">
        <f t="shared" ca="1" si="523"/>
        <v>1.4873043226639484</v>
      </c>
      <c r="AO605" s="2">
        <f t="shared" ca="1" si="524"/>
        <v>1.4557798770239894</v>
      </c>
      <c r="AP605" s="2">
        <f t="shared" ca="1" si="525"/>
        <v>1.4240298232213009</v>
      </c>
      <c r="AQ605" s="2">
        <f t="shared" ca="1" si="526"/>
        <v>1.3921168122552432</v>
      </c>
      <c r="AR605" s="2">
        <f t="shared" ca="1" si="527"/>
        <v>1.3600900884870968</v>
      </c>
      <c r="AS605" s="2">
        <f t="shared" ca="1" si="528"/>
        <v>1.327986497551801</v>
      </c>
      <c r="AT605" s="2">
        <f t="shared" ca="1" si="529"/>
        <v>1.2958329424048076</v>
      </c>
      <c r="AU605" s="2">
        <f t="shared" ca="1" si="530"/>
        <v>1.2636490694336682</v>
      </c>
      <c r="AV605" s="2">
        <f t="shared" ca="1" si="531"/>
        <v>1.2314490961753879</v>
      </c>
      <c r="AW605" s="2">
        <f t="shared" ca="1" si="532"/>
        <v>1.199242502114783</v>
      </c>
      <c r="AX605" s="2">
        <f t="shared" ca="1" si="533"/>
        <v>1.1670339936348353</v>
      </c>
      <c r="AY605" s="2">
        <f t="shared" ca="1" si="534"/>
        <v>1.1348233183923899</v>
      </c>
      <c r="AZ605" s="2">
        <f t="shared" ca="1" si="483"/>
        <v>1.1026060629175858</v>
      </c>
      <c r="BC605" s="2">
        <f t="shared" ca="1" si="535"/>
        <v>1.5916958562253498</v>
      </c>
      <c r="BD605" s="2">
        <f t="shared" ca="1" si="535"/>
        <v>4.4682822438621095E-2</v>
      </c>
      <c r="BE605" s="2">
        <f t="shared" ca="1" si="535"/>
        <v>1.2837211988526489</v>
      </c>
    </row>
    <row r="606" spans="1:57" x14ac:dyDescent="0.3">
      <c r="A606" s="2">
        <f t="shared" si="484"/>
        <v>5.9399999999999178</v>
      </c>
      <c r="B606" s="2">
        <f t="shared" ca="1" si="485"/>
        <v>1.4559865091771402</v>
      </c>
      <c r="C606" s="2">
        <f t="shared" ca="1" si="486"/>
        <v>1.5177835673862534</v>
      </c>
      <c r="D606" s="2">
        <f t="shared" ca="1" si="487"/>
        <v>1.5758988919122709</v>
      </c>
      <c r="E606" s="2">
        <f t="shared" ca="1" si="488"/>
        <v>1.6301041913940366</v>
      </c>
      <c r="F606" s="2">
        <f t="shared" ca="1" si="489"/>
        <v>1.6802339586730237</v>
      </c>
      <c r="G606" s="2">
        <f t="shared" ca="1" si="490"/>
        <v>1.7261521190117299</v>
      </c>
      <c r="H606" s="2">
        <f t="shared" ca="1" si="491"/>
        <v>1.7677311267243447</v>
      </c>
      <c r="I606" s="2">
        <f t="shared" ca="1" si="492"/>
        <v>1.8048553389627515</v>
      </c>
      <c r="J606" s="2">
        <f t="shared" ca="1" si="493"/>
        <v>1.8374387433873276</v>
      </c>
      <c r="K606" s="2">
        <f t="shared" ca="1" si="494"/>
        <v>1.8654443779616199</v>
      </c>
      <c r="L606" s="2">
        <f t="shared" ca="1" si="495"/>
        <v>1.88889776759782</v>
      </c>
      <c r="M606" s="2">
        <f t="shared" ca="1" si="496"/>
        <v>1.9078917310124435</v>
      </c>
      <c r="N606" s="2">
        <f t="shared" ca="1" si="497"/>
        <v>1.9225830462376106</v>
      </c>
      <c r="O606" s="2">
        <f t="shared" ca="1" si="498"/>
        <v>1.9331829807565841</v>
      </c>
      <c r="P606" s="2">
        <f t="shared" ca="1" si="499"/>
        <v>1.9399441041777989</v>
      </c>
      <c r="Q606" s="2">
        <f t="shared" ca="1" si="500"/>
        <v>1.9431455293723059</v>
      </c>
      <c r="R606" s="2">
        <f t="shared" ca="1" si="501"/>
        <v>1.9430781530430064</v>
      </c>
      <c r="S606" s="2">
        <f t="shared" ca="1" si="502"/>
        <v>1.9400309338458226</v>
      </c>
      <c r="T606" s="2">
        <f t="shared" ca="1" si="503"/>
        <v>1.9342789668536193</v>
      </c>
      <c r="U606" s="2">
        <f t="shared" ca="1" si="504"/>
        <v>1.9260740755239563</v>
      </c>
      <c r="V606" s="2">
        <f t="shared" ca="1" si="505"/>
        <v>1.9156386393740972</v>
      </c>
      <c r="W606" s="2">
        <f t="shared" ca="1" si="506"/>
        <v>1.9031631622427767</v>
      </c>
      <c r="X606" s="2">
        <f t="shared" ca="1" si="507"/>
        <v>1.888807567156314</v>
      </c>
      <c r="Y606" s="2">
        <f t="shared" ca="1" si="508"/>
        <v>1.8727055165208175</v>
      </c>
      <c r="Z606" s="2">
        <f t="shared" ca="1" si="509"/>
        <v>1.8549704886987219</v>
      </c>
      <c r="AA606" s="2">
        <f t="shared" ca="1" si="510"/>
        <v>1.8357021529621653</v>
      </c>
      <c r="AB606" s="2">
        <f t="shared" ca="1" si="511"/>
        <v>1.8149918500678774</v>
      </c>
      <c r="AC606" s="2">
        <f t="shared" ca="1" si="512"/>
        <v>1.79292656038253</v>
      </c>
      <c r="AD606" s="2">
        <f t="shared" ca="1" si="513"/>
        <v>1.7695913522358753</v>
      </c>
      <c r="AE606" s="2">
        <f t="shared" ca="1" si="514"/>
        <v>1.7450707079556598</v>
      </c>
      <c r="AF606" s="2">
        <f t="shared" ca="1" si="515"/>
        <v>1.7194492362577793</v>
      </c>
      <c r="AG606" s="2">
        <f t="shared" ca="1" si="516"/>
        <v>1.6928121705642352</v>
      </c>
      <c r="AH606" s="2">
        <f t="shared" ca="1" si="517"/>
        <v>1.665245860056505</v>
      </c>
      <c r="AI606" s="2">
        <f t="shared" ca="1" si="518"/>
        <v>1.6368382786835964</v>
      </c>
      <c r="AJ606" s="2">
        <f t="shared" ca="1" si="519"/>
        <v>1.6076794300193862</v>
      </c>
      <c r="AK606" s="2">
        <f t="shared" ca="1" si="520"/>
        <v>1.5778614064317815</v>
      </c>
      <c r="AL606" s="2">
        <f t="shared" ca="1" si="521"/>
        <v>1.5474777861260482</v>
      </c>
      <c r="AM606" s="2">
        <f t="shared" ca="1" si="522"/>
        <v>1.5166220754389201</v>
      </c>
      <c r="AN606" s="2">
        <f t="shared" ca="1" si="523"/>
        <v>1.4853850882642383</v>
      </c>
      <c r="AO606" s="2">
        <f t="shared" ca="1" si="524"/>
        <v>1.4538515118038571</v>
      </c>
      <c r="AP606" s="2">
        <f t="shared" ca="1" si="525"/>
        <v>1.4220963423946571</v>
      </c>
      <c r="AQ606" s="2">
        <f t="shared" ca="1" si="526"/>
        <v>1.3901821710738826</v>
      </c>
      <c r="AR606" s="2">
        <f t="shared" ca="1" si="527"/>
        <v>1.358158202186063</v>
      </c>
      <c r="AS606" s="2">
        <f t="shared" ca="1" si="528"/>
        <v>1.3260612904216633</v>
      </c>
      <c r="AT606" s="2">
        <f t="shared" ca="1" si="529"/>
        <v>1.2939184016641252</v>
      </c>
      <c r="AU606" s="2">
        <f t="shared" ca="1" si="530"/>
        <v>1.2617492821693759</v>
      </c>
      <c r="AV606" s="2">
        <f t="shared" ca="1" si="531"/>
        <v>1.2295682638197618</v>
      </c>
      <c r="AW606" s="2">
        <f t="shared" ca="1" si="532"/>
        <v>1.1973849407217847</v>
      </c>
      <c r="AX606" s="2">
        <f t="shared" ca="1" si="533"/>
        <v>1.1652041315049235</v>
      </c>
      <c r="AY606" s="2">
        <f t="shared" ca="1" si="534"/>
        <v>1.1330257137676187</v>
      </c>
      <c r="AZ606" s="2">
        <f t="shared" ca="1" si="483"/>
        <v>1.10084570927519</v>
      </c>
      <c r="BC606" s="2">
        <f t="shared" ca="1" si="535"/>
        <v>-1.6053900924722289</v>
      </c>
      <c r="BD606" s="2">
        <f t="shared" ca="1" si="535"/>
        <v>0.8606683600052536</v>
      </c>
      <c r="BE606" s="2">
        <f t="shared" ca="1" si="535"/>
        <v>-0.54417668286102039</v>
      </c>
    </row>
    <row r="607" spans="1:57" x14ac:dyDescent="0.3">
      <c r="A607" s="2">
        <f t="shared" si="484"/>
        <v>5.9499999999999176</v>
      </c>
      <c r="B607" s="2">
        <f t="shared" ca="1" si="485"/>
        <v>1.4586265239542542</v>
      </c>
      <c r="C607" s="2">
        <f t="shared" ca="1" si="486"/>
        <v>1.5202687130713599</v>
      </c>
      <c r="D607" s="2">
        <f t="shared" ca="1" si="487"/>
        <v>1.5782299721603825</v>
      </c>
      <c r="E607" s="2">
        <f t="shared" ca="1" si="488"/>
        <v>1.632283086106332</v>
      </c>
      <c r="F607" s="2">
        <f t="shared" ca="1" si="489"/>
        <v>1.6822629541331542</v>
      </c>
      <c r="G607" s="2">
        <f t="shared" ca="1" si="490"/>
        <v>1.7280334874922416</v>
      </c>
      <c r="H607" s="2">
        <f t="shared" ca="1" si="491"/>
        <v>1.7694671920878662</v>
      </c>
      <c r="I607" s="2">
        <f t="shared" ca="1" si="492"/>
        <v>1.8064488297445422</v>
      </c>
      <c r="J607" s="2">
        <f t="shared" ca="1" si="493"/>
        <v>1.8388931800782258</v>
      </c>
      <c r="K607" s="2">
        <f t="shared" ca="1" si="494"/>
        <v>1.8667643409424091</v>
      </c>
      <c r="L607" s="2">
        <f t="shared" ca="1" si="495"/>
        <v>1.8900889927509203</v>
      </c>
      <c r="M607" s="2">
        <f t="shared" ca="1" si="496"/>
        <v>1.9089610427407873</v>
      </c>
      <c r="N607" s="2">
        <f t="shared" ca="1" si="497"/>
        <v>1.9235381679732662</v>
      </c>
      <c r="O607" s="2">
        <f t="shared" ca="1" si="498"/>
        <v>1.9340322712828277</v>
      </c>
      <c r="P607" s="2">
        <f t="shared" ca="1" si="499"/>
        <v>1.94069626265079</v>
      </c>
      <c r="Q607" s="2">
        <f t="shared" ca="1" si="500"/>
        <v>1.9438093004316253</v>
      </c>
      <c r="R607" s="2">
        <f t="shared" ca="1" si="501"/>
        <v>1.9436620527455803</v>
      </c>
      <c r="S607" s="2">
        <f t="shared" ca="1" si="502"/>
        <v>1.9405430115734066</v>
      </c>
      <c r="T607" s="2">
        <f t="shared" ca="1" si="503"/>
        <v>1.934726617593657</v>
      </c>
      <c r="U607" s="2">
        <f t="shared" ca="1" si="504"/>
        <v>1.9264639168667075</v>
      </c>
      <c r="V607" s="2">
        <f t="shared" ca="1" si="505"/>
        <v>1.9159764633046834</v>
      </c>
      <c r="W607" s="2">
        <f t="shared" ca="1" si="506"/>
        <v>1.9034539614317931</v>
      </c>
      <c r="X607" s="2">
        <f t="shared" ca="1" si="507"/>
        <v>1.8890556217089696</v>
      </c>
      <c r="Y607" s="2">
        <f t="shared" ca="1" si="508"/>
        <v>1.8729145157935303</v>
      </c>
      <c r="Z607" s="2">
        <f t="shared" ca="1" si="509"/>
        <v>1.8551436590130195</v>
      </c>
      <c r="AA607" s="2">
        <f t="shared" ca="1" si="510"/>
        <v>1.8358423673530124</v>
      </c>
      <c r="AB607" s="2">
        <f t="shared" ca="1" si="511"/>
        <v>1.8151017076994769</v>
      </c>
      <c r="AC607" s="2">
        <f t="shared" ca="1" si="512"/>
        <v>1.7930084354818419</v>
      </c>
      <c r="AD607" s="2">
        <f t="shared" ca="1" si="513"/>
        <v>1.7696474204918684</v>
      </c>
      <c r="AE607" s="2">
        <f t="shared" ca="1" si="514"/>
        <v>1.7451029605589343</v>
      </c>
      <c r="AF607" s="2">
        <f t="shared" ca="1" si="515"/>
        <v>1.7194594895754114</v>
      </c>
      <c r="AG607" s="2">
        <f t="shared" ca="1" si="516"/>
        <v>1.6928020755916351</v>
      </c>
      <c r="AH607" s="2">
        <f t="shared" ca="1" si="517"/>
        <v>1.6652169121585425</v>
      </c>
      <c r="AI607" s="2">
        <f t="shared" ca="1" si="518"/>
        <v>1.6367918251929927</v>
      </c>
      <c r="AJ607" s="2">
        <f t="shared" ca="1" si="519"/>
        <v>1.6076166708739599</v>
      </c>
      <c r="AK607" s="2">
        <f t="shared" ca="1" si="520"/>
        <v>1.5777833815363709</v>
      </c>
      <c r="AL607" s="2">
        <f t="shared" ca="1" si="521"/>
        <v>1.5473853436034488</v>
      </c>
      <c r="AM607" s="2">
        <f t="shared" ca="1" si="522"/>
        <v>1.5165158186264946</v>
      </c>
      <c r="AN607" s="2">
        <f t="shared" ca="1" si="523"/>
        <v>1.485265306461349</v>
      </c>
      <c r="AO607" s="2">
        <f t="shared" ca="1" si="524"/>
        <v>1.4537181084686484</v>
      </c>
      <c r="AP607" s="2">
        <f t="shared" ca="1" si="525"/>
        <v>1.4219487804091773</v>
      </c>
      <c r="AQ607" s="2">
        <f t="shared" ca="1" si="526"/>
        <v>1.390019452771587</v>
      </c>
      <c r="AR607" s="2">
        <f t="shared" ca="1" si="527"/>
        <v>1.3579788898797169</v>
      </c>
      <c r="AS607" s="2">
        <f t="shared" ca="1" si="528"/>
        <v>1.3258635555716229</v>
      </c>
      <c r="AT607" s="2">
        <f t="shared" ca="1" si="529"/>
        <v>1.2937000784121595</v>
      </c>
      <c r="AU607" s="2">
        <f t="shared" ca="1" si="530"/>
        <v>1.2615079038297852</v>
      </c>
      <c r="AV607" s="2">
        <f t="shared" ca="1" si="531"/>
        <v>1.2293010770723294</v>
      </c>
      <c r="AW607" s="2">
        <f t="shared" ca="1" si="532"/>
        <v>1.197088905835092</v>
      </c>
      <c r="AX607" s="2">
        <f t="shared" ca="1" si="533"/>
        <v>1.1648759203625667</v>
      </c>
      <c r="AY607" s="2">
        <f t="shared" ca="1" si="534"/>
        <v>1.1326617333152762</v>
      </c>
      <c r="AZ607" s="2">
        <f t="shared" ca="1" si="483"/>
        <v>1.1004422921340886</v>
      </c>
      <c r="BC607" s="2">
        <f t="shared" ca="1" si="535"/>
        <v>0.91167748475476795</v>
      </c>
      <c r="BD607" s="2">
        <f t="shared" ca="1" si="535"/>
        <v>1.4290135409329396</v>
      </c>
      <c r="BE607" s="2">
        <f t="shared" ca="1" si="535"/>
        <v>2.0036693284419691</v>
      </c>
    </row>
    <row r="608" spans="1:57" x14ac:dyDescent="0.3">
      <c r="A608" s="2">
        <f t="shared" si="484"/>
        <v>5.9599999999999174</v>
      </c>
      <c r="B608" s="2">
        <f t="shared" ca="1" si="485"/>
        <v>1.460671391536722</v>
      </c>
      <c r="C608" s="2">
        <f t="shared" ca="1" si="486"/>
        <v>1.5222902883615359</v>
      </c>
      <c r="D608" s="2">
        <f t="shared" ca="1" si="487"/>
        <v>1.5802190722045639</v>
      </c>
      <c r="E608" s="2">
        <f t="shared" ca="1" si="488"/>
        <v>1.634231957501429</v>
      </c>
      <c r="F608" s="2">
        <f t="shared" ca="1" si="489"/>
        <v>1.6841646081523993</v>
      </c>
      <c r="G608" s="2">
        <f t="shared" ca="1" si="490"/>
        <v>1.7298812894115068</v>
      </c>
      <c r="H608" s="2">
        <f t="shared" ca="1" si="491"/>
        <v>1.771254932536477</v>
      </c>
      <c r="I608" s="2">
        <f t="shared" ca="1" si="492"/>
        <v>1.8081710784718357</v>
      </c>
      <c r="J608" s="2">
        <f t="shared" ca="1" si="493"/>
        <v>1.840545670849526</v>
      </c>
      <c r="K608" s="2">
        <f t="shared" ca="1" si="494"/>
        <v>1.86834423602694</v>
      </c>
      <c r="L608" s="2">
        <f t="shared" ca="1" si="495"/>
        <v>1.891594975281641</v>
      </c>
      <c r="M608" s="2">
        <f t="shared" ca="1" si="496"/>
        <v>1.910393247283062</v>
      </c>
      <c r="N608" s="2">
        <f t="shared" ca="1" si="497"/>
        <v>1.9248979895497587</v>
      </c>
      <c r="O608" s="2">
        <f t="shared" ca="1" si="498"/>
        <v>1.9353221010695625</v>
      </c>
      <c r="P608" s="2">
        <f t="shared" ca="1" si="499"/>
        <v>1.9419191930006074</v>
      </c>
      <c r="Q608" s="2">
        <f t="shared" ca="1" si="500"/>
        <v>1.9449688304011867</v>
      </c>
      <c r="R608" s="2">
        <f t="shared" ca="1" si="501"/>
        <v>1.9447618147487626</v>
      </c>
      <c r="S608" s="2">
        <f t="shared" ca="1" si="502"/>
        <v>1.9415865342962539</v>
      </c>
      <c r="T608" s="2">
        <f t="shared" ca="1" si="503"/>
        <v>1.9357171395695658</v>
      </c>
      <c r="U608" s="2">
        <f t="shared" ca="1" si="504"/>
        <v>1.9274042649694514</v>
      </c>
      <c r="V608" s="2">
        <f t="shared" ca="1" si="505"/>
        <v>1.9168690060304314</v>
      </c>
      <c r="W608" s="2">
        <f t="shared" ca="1" si="506"/>
        <v>1.9043006363988917</v>
      </c>
      <c r="X608" s="2">
        <f t="shared" ca="1" si="507"/>
        <v>1.889858023108431</v>
      </c>
      <c r="Y608" s="2">
        <f t="shared" ca="1" si="508"/>
        <v>1.8736740163235759</v>
      </c>
      <c r="Z608" s="2">
        <f t="shared" ca="1" si="509"/>
        <v>1.8558615372336669</v>
      </c>
      <c r="AA608" s="2">
        <f t="shared" ca="1" si="510"/>
        <v>1.836519916827754</v>
      </c>
      <c r="AB608" s="2">
        <f t="shared" ca="1" si="511"/>
        <v>1.815740315801434</v>
      </c>
      <c r="AC608" s="2">
        <f t="shared" ca="1" si="512"/>
        <v>1.7936096318765991</v>
      </c>
      <c r="AD608" s="2">
        <f t="shared" ca="1" si="513"/>
        <v>1.7702129032895326</v>
      </c>
      <c r="AE608" s="2">
        <f t="shared" ca="1" si="514"/>
        <v>1.7456346102664608</v>
      </c>
      <c r="AF608" s="2">
        <f t="shared" ca="1" si="515"/>
        <v>1.7199593787669907</v>
      </c>
      <c r="AG608" s="2">
        <f t="shared" ca="1" si="516"/>
        <v>1.6932724783663344</v>
      </c>
      <c r="AH608" s="2">
        <f t="shared" ca="1" si="517"/>
        <v>1.6656603138385782</v>
      </c>
      <c r="AI608" s="2">
        <f t="shared" ca="1" si="518"/>
        <v>1.6372109297828972</v>
      </c>
      <c r="AJ608" s="2">
        <f t="shared" ca="1" si="519"/>
        <v>1.6080144014323232</v>
      </c>
      <c r="AK608" s="2">
        <f t="shared" ca="1" si="520"/>
        <v>1.5781628671555421</v>
      </c>
      <c r="AL608" s="2">
        <f t="shared" ca="1" si="521"/>
        <v>1.5477498872353879</v>
      </c>
      <c r="AM608" s="2">
        <f t="shared" ca="1" si="522"/>
        <v>1.5168688437543973</v>
      </c>
      <c r="AN608" s="2">
        <f t="shared" ca="1" si="523"/>
        <v>1.4856102877960682</v>
      </c>
      <c r="AO608" s="2">
        <f t="shared" ca="1" si="524"/>
        <v>1.4540585004868416</v>
      </c>
      <c r="AP608" s="2">
        <f t="shared" ca="1" si="525"/>
        <v>1.4222879633136776</v>
      </c>
      <c r="AQ608" s="2">
        <f t="shared" ca="1" si="526"/>
        <v>1.3903607133289135</v>
      </c>
      <c r="AR608" s="2">
        <f t="shared" ca="1" si="527"/>
        <v>1.3583254425207847</v>
      </c>
      <c r="AS608" s="2">
        <f t="shared" ca="1" si="528"/>
        <v>1.3262185916473355</v>
      </c>
      <c r="AT608" s="2">
        <f t="shared" ca="1" si="529"/>
        <v>1.2940668193863765</v>
      </c>
      <c r="AU608" s="2">
        <f t="shared" ca="1" si="530"/>
        <v>1.2618896373244777</v>
      </c>
      <c r="AV608" s="2">
        <f t="shared" ca="1" si="531"/>
        <v>1.2297011707811389</v>
      </c>
      <c r="AW608" s="2">
        <f t="shared" ca="1" si="532"/>
        <v>1.1975108077027026</v>
      </c>
      <c r="AX608" s="2">
        <f t="shared" ca="1" si="533"/>
        <v>1.1653231571193403</v>
      </c>
      <c r="AY608" s="2">
        <f t="shared" ca="1" si="534"/>
        <v>1.1331379372676467</v>
      </c>
      <c r="AZ608" s="2">
        <f t="shared" ca="1" si="483"/>
        <v>1.1009514627998243</v>
      </c>
      <c r="BC608" s="2">
        <f t="shared" ca="1" si="535"/>
        <v>1.5686705551081479</v>
      </c>
      <c r="BD608" s="2">
        <f t="shared" ca="1" si="535"/>
        <v>0.13687459878260366</v>
      </c>
      <c r="BE608" s="2">
        <f t="shared" ca="1" si="535"/>
        <v>-0.85859252530910624</v>
      </c>
    </row>
    <row r="609" spans="1:57" x14ac:dyDescent="0.3">
      <c r="A609" s="2">
        <f t="shared" si="484"/>
        <v>5.9699999999999172</v>
      </c>
      <c r="B609" s="2">
        <f t="shared" ca="1" si="485"/>
        <v>1.4617485192768449</v>
      </c>
      <c r="C609" s="2">
        <f t="shared" ca="1" si="486"/>
        <v>1.5232450822293149</v>
      </c>
      <c r="D609" s="2">
        <f t="shared" ca="1" si="487"/>
        <v>1.5810515618903813</v>
      </c>
      <c r="E609" s="2">
        <f t="shared" ca="1" si="488"/>
        <v>1.6349432348319446</v>
      </c>
      <c r="F609" s="2">
        <f t="shared" ca="1" si="489"/>
        <v>1.6847561673002687</v>
      </c>
      <c r="G609" s="2">
        <f t="shared" ca="1" si="490"/>
        <v>1.730354625862192</v>
      </c>
      <c r="H609" s="2">
        <f t="shared" ca="1" si="491"/>
        <v>1.7716116200873735</v>
      </c>
      <c r="I609" s="2">
        <f t="shared" ca="1" si="492"/>
        <v>1.8084131236214183</v>
      </c>
      <c r="J609" s="2">
        <f t="shared" ca="1" si="493"/>
        <v>1.8406758952851643</v>
      </c>
      <c r="K609" s="2">
        <f t="shared" ca="1" si="494"/>
        <v>1.868366537670249</v>
      </c>
      <c r="L609" s="2">
        <f t="shared" ca="1" si="495"/>
        <v>1.8915144174124932</v>
      </c>
      <c r="M609" s="2">
        <f t="shared" ca="1" si="496"/>
        <v>1.9102159866773827</v>
      </c>
      <c r="N609" s="2">
        <f t="shared" ca="1" si="497"/>
        <v>1.9246310840378416</v>
      </c>
      <c r="O609" s="2">
        <f t="shared" ca="1" si="498"/>
        <v>1.9349732446186816</v>
      </c>
      <c r="P609" s="2">
        <f t="shared" ca="1" si="499"/>
        <v>1.9414964207485408</v>
      </c>
      <c r="Q609" s="2">
        <f t="shared" ca="1" si="500"/>
        <v>1.9444802246057507</v>
      </c>
      <c r="R609" s="2">
        <f t="shared" ca="1" si="501"/>
        <v>1.9442152321664368</v>
      </c>
      <c r="S609" s="2">
        <f t="shared" ca="1" si="502"/>
        <v>1.940989370110338</v>
      </c>
      <c r="T609" s="2">
        <f t="shared" ca="1" si="503"/>
        <v>1.9350761422637213</v>
      </c>
      <c r="U609" s="2">
        <f t="shared" ca="1" si="504"/>
        <v>1.9267254163165066</v>
      </c>
      <c r="V609" s="2">
        <f t="shared" ca="1" si="505"/>
        <v>1.9161574758587545</v>
      </c>
      <c r="W609" s="2">
        <f t="shared" ca="1" si="506"/>
        <v>1.9035608112911868</v>
      </c>
      <c r="X609" s="2">
        <f t="shared" ca="1" si="507"/>
        <v>1.8890935945419085</v>
      </c>
      <c r="Y609" s="2">
        <f t="shared" ca="1" si="508"/>
        <v>1.8728881027128959</v>
      </c>
      <c r="Z609" s="2">
        <f t="shared" ca="1" si="509"/>
        <v>1.855056810921268</v>
      </c>
      <c r="AA609" s="2">
        <f t="shared" ca="1" si="510"/>
        <v>1.8356987126188216</v>
      </c>
      <c r="AB609" s="2">
        <f t="shared" ca="1" si="511"/>
        <v>1.8149047091635884</v>
      </c>
      <c r="AC609" s="2">
        <f t="shared" ca="1" si="512"/>
        <v>1.7927614869761141</v>
      </c>
      <c r="AD609" s="2">
        <f t="shared" ca="1" si="513"/>
        <v>1.7693538988994</v>
      </c>
      <c r="AE609" s="2">
        <f t="shared" ca="1" si="514"/>
        <v>1.7447662536330775</v>
      </c>
      <c r="AF609" s="2">
        <f t="shared" ca="1" si="515"/>
        <v>1.7190830152762899</v>
      </c>
      <c r="AG609" s="2">
        <f t="shared" ca="1" si="516"/>
        <v>1.6923893010062414</v>
      </c>
      <c r="AH609" s="2">
        <f t="shared" ca="1" si="517"/>
        <v>1.6647713728524991</v>
      </c>
      <c r="AI609" s="2">
        <f t="shared" ca="1" si="518"/>
        <v>1.6363171399871388</v>
      </c>
      <c r="AJ609" s="2">
        <f t="shared" ca="1" si="519"/>
        <v>1.6071165423199922</v>
      </c>
      <c r="AK609" s="2">
        <f t="shared" ca="1" si="520"/>
        <v>1.5772615694931709</v>
      </c>
      <c r="AL609" s="2">
        <f t="shared" ca="1" si="521"/>
        <v>1.5468456004657007</v>
      </c>
      <c r="AM609" s="2">
        <f t="shared" ca="1" si="522"/>
        <v>1.5159617823484324</v>
      </c>
      <c r="AN609" s="2">
        <f t="shared" ca="1" si="523"/>
        <v>1.4847003619064316</v>
      </c>
      <c r="AO609" s="2">
        <f t="shared" ca="1" si="524"/>
        <v>1.4531452448343021</v>
      </c>
      <c r="AP609" s="2">
        <f t="shared" ca="1" si="525"/>
        <v>1.4213704838450771</v>
      </c>
      <c r="AQ609" s="2">
        <f t="shared" ca="1" si="526"/>
        <v>1.3894376688599441</v>
      </c>
      <c r="AR609" s="2">
        <f t="shared" ca="1" si="527"/>
        <v>1.3573950663997953</v>
      </c>
      <c r="AS609" s="2">
        <f t="shared" ca="1" si="528"/>
        <v>1.3252787410896718</v>
      </c>
      <c r="AT609" s="2">
        <f t="shared" ca="1" si="529"/>
        <v>1.2931150283243922</v>
      </c>
      <c r="AU609" s="2">
        <f t="shared" ca="1" si="530"/>
        <v>1.2609231520100581</v>
      </c>
      <c r="AV609" s="2">
        <f t="shared" ca="1" si="531"/>
        <v>1.2287169634245765</v>
      </c>
      <c r="AW609" s="2">
        <f t="shared" ca="1" si="532"/>
        <v>1.1965055766191741</v>
      </c>
      <c r="AX609" s="2">
        <f t="shared" ca="1" si="533"/>
        <v>1.1642933258286567</v>
      </c>
      <c r="AY609" s="2">
        <f t="shared" ca="1" si="534"/>
        <v>1.1320796859815458</v>
      </c>
      <c r="AZ609" s="2">
        <f t="shared" ca="1" si="483"/>
        <v>1.0998608974899451</v>
      </c>
      <c r="BC609" s="2">
        <f t="shared" ca="1" si="535"/>
        <v>-0.57225604423117549</v>
      </c>
      <c r="BD609" s="2">
        <f t="shared" ca="1" si="535"/>
        <v>-0.19172047755142874</v>
      </c>
      <c r="BE609" s="2">
        <f t="shared" ca="1" si="535"/>
        <v>0.81914649471990231</v>
      </c>
    </row>
    <row r="610" spans="1:57" x14ac:dyDescent="0.3">
      <c r="A610" s="2">
        <f t="shared" si="484"/>
        <v>5.9799999999999169</v>
      </c>
      <c r="B610" s="2">
        <f t="shared" ca="1" si="485"/>
        <v>1.4621457502172046</v>
      </c>
      <c r="C610" s="2">
        <f t="shared" ca="1" si="486"/>
        <v>1.5236310532717727</v>
      </c>
      <c r="D610" s="2">
        <f t="shared" ca="1" si="487"/>
        <v>1.5814158096275921</v>
      </c>
      <c r="E610" s="2">
        <f t="shared" ca="1" si="488"/>
        <v>1.635276751900874</v>
      </c>
      <c r="F610" s="2">
        <f t="shared" ca="1" si="489"/>
        <v>1.6850507477670551</v>
      </c>
      <c r="G610" s="2">
        <f t="shared" ca="1" si="490"/>
        <v>1.7306024737496024</v>
      </c>
      <c r="H610" s="2">
        <f t="shared" ca="1" si="491"/>
        <v>1.7718054319217309</v>
      </c>
      <c r="I610" s="2">
        <f t="shared" ca="1" si="492"/>
        <v>1.8085464433837213</v>
      </c>
      <c r="J610" s="2">
        <f t="shared" ca="1" si="493"/>
        <v>1.8407434944700534</v>
      </c>
      <c r="K610" s="2">
        <f t="shared" ca="1" si="494"/>
        <v>1.8683646728929304</v>
      </c>
      <c r="L610" s="2">
        <f t="shared" ca="1" si="495"/>
        <v>1.8914409163130255</v>
      </c>
      <c r="M610" s="2">
        <f t="shared" ca="1" si="496"/>
        <v>1.9100701736468844</v>
      </c>
      <c r="N610" s="2">
        <f t="shared" ca="1" si="497"/>
        <v>1.9244135863272913</v>
      </c>
      <c r="O610" s="2">
        <f t="shared" ca="1" si="498"/>
        <v>1.9346857268205484</v>
      </c>
      <c r="P610" s="2">
        <f t="shared" ca="1" si="499"/>
        <v>1.9411412898486291</v>
      </c>
      <c r="Q610" s="2">
        <f t="shared" ca="1" si="500"/>
        <v>1.9440603363613145</v>
      </c>
      <c r="R610" s="2">
        <f t="shared" ca="1" si="501"/>
        <v>1.9437336192157972</v>
      </c>
      <c r="S610" s="2">
        <f t="shared" ca="1" si="502"/>
        <v>1.9404490069199469</v>
      </c>
      <c r="T610" s="2">
        <f t="shared" ca="1" si="503"/>
        <v>1.9344797613040079</v>
      </c>
      <c r="U610" s="2">
        <f t="shared" ca="1" si="504"/>
        <v>1.9260753895462348</v>
      </c>
      <c r="V610" s="2">
        <f t="shared" ca="1" si="505"/>
        <v>1.9154557709700433</v>
      </c>
      <c r="W610" s="2">
        <f t="shared" ca="1" si="506"/>
        <v>1.9028090215971347</v>
      </c>
      <c r="X610" s="2">
        <f t="shared" ca="1" si="507"/>
        <v>1.8882930277948191</v>
      </c>
      <c r="Y610" s="2">
        <f t="shared" ca="1" si="508"/>
        <v>1.8720399032461685</v>
      </c>
      <c r="Z610" s="2">
        <f t="shared" ca="1" si="509"/>
        <v>1.8541620862706203</v>
      </c>
      <c r="AA610" s="2">
        <f t="shared" ca="1" si="510"/>
        <v>1.8347586414505515</v>
      </c>
      <c r="AB610" s="2">
        <f t="shared" ca="1" si="511"/>
        <v>1.8139206188709927</v>
      </c>
      <c r="AC610" s="2">
        <f t="shared" ca="1" si="512"/>
        <v>1.7917349012731447</v>
      </c>
      <c r="AD610" s="2">
        <f t="shared" ca="1" si="513"/>
        <v>1.7682865634878997</v>
      </c>
      <c r="AE610" s="2">
        <f t="shared" ca="1" si="514"/>
        <v>1.7436601499854574</v>
      </c>
      <c r="AF610" s="2">
        <f t="shared" ca="1" si="515"/>
        <v>1.7179403702975864</v>
      </c>
      <c r="AG610" s="2">
        <f t="shared" ca="1" si="516"/>
        <v>1.6912125965003924</v>
      </c>
      <c r="AH610" s="2">
        <f t="shared" ca="1" si="517"/>
        <v>1.6635633551291114</v>
      </c>
      <c r="AI610" s="2">
        <f t="shared" ca="1" si="518"/>
        <v>1.6350808270346378</v>
      </c>
      <c r="AJ610" s="2">
        <f t="shared" ca="1" si="519"/>
        <v>1.6058552236393759</v>
      </c>
      <c r="AK610" s="2">
        <f t="shared" ca="1" si="520"/>
        <v>1.5759787923107578</v>
      </c>
      <c r="AL610" s="2">
        <f t="shared" ca="1" si="521"/>
        <v>1.5455451367148842</v>
      </c>
      <c r="AM610" s="2">
        <f t="shared" ca="1" si="522"/>
        <v>1.5146475747078239</v>
      </c>
      <c r="AN610" s="2">
        <f t="shared" ca="1" si="523"/>
        <v>1.4833764544177828</v>
      </c>
      <c r="AO610" s="2">
        <f t="shared" ca="1" si="524"/>
        <v>1.451815712144525</v>
      </c>
      <c r="AP610" s="2">
        <f t="shared" ca="1" si="525"/>
        <v>1.4200393785638528</v>
      </c>
      <c r="AQ610" s="2">
        <f t="shared" ca="1" si="526"/>
        <v>1.3881090040029191</v>
      </c>
      <c r="AR610" s="2">
        <f t="shared" ca="1" si="527"/>
        <v>1.3560728376058004</v>
      </c>
      <c r="AS610" s="2">
        <f t="shared" ca="1" si="528"/>
        <v>1.3239669760253743</v>
      </c>
      <c r="AT610" s="2">
        <f t="shared" ca="1" si="529"/>
        <v>1.2918178391893576</v>
      </c>
      <c r="AU610" s="2">
        <f t="shared" ca="1" si="530"/>
        <v>1.2596447707000014</v>
      </c>
      <c r="AV610" s="2">
        <f t="shared" ca="1" si="531"/>
        <v>1.2274617549003888</v>
      </c>
      <c r="AW610" s="2">
        <f t="shared" ca="1" si="532"/>
        <v>1.1952780390324658</v>
      </c>
      <c r="AX610" s="2">
        <f t="shared" ca="1" si="533"/>
        <v>1.1630980902692583</v>
      </c>
      <c r="AY610" s="2">
        <f t="shared" ca="1" si="534"/>
        <v>1.1309215507164141</v>
      </c>
      <c r="AZ610" s="2">
        <f t="shared" ca="1" si="483"/>
        <v>1.0987450730151465</v>
      </c>
      <c r="BC610" s="2">
        <f t="shared" ca="1" si="535"/>
        <v>-0.82118407567396989</v>
      </c>
      <c r="BD610" s="2">
        <f t="shared" ca="1" si="535"/>
        <v>0.33014844806861809</v>
      </c>
      <c r="BE610" s="2">
        <f t="shared" ca="1" si="535"/>
        <v>-1.0103313892109531</v>
      </c>
    </row>
    <row r="611" spans="1:57" x14ac:dyDescent="0.3">
      <c r="A611" s="2">
        <f t="shared" si="484"/>
        <v>5.9899999999999167</v>
      </c>
      <c r="B611" s="2">
        <f t="shared" ca="1" si="485"/>
        <v>1.4639763295145891</v>
      </c>
      <c r="C611" s="2">
        <f t="shared" ca="1" si="486"/>
        <v>1.5254477791069583</v>
      </c>
      <c r="D611" s="2">
        <f t="shared" ca="1" si="487"/>
        <v>1.5832098868566609</v>
      </c>
      <c r="E611" s="2">
        <f t="shared" ca="1" si="488"/>
        <v>1.6370407528431408</v>
      </c>
      <c r="F611" s="2">
        <f t="shared" ca="1" si="489"/>
        <v>1.6867779628527824</v>
      </c>
      <c r="G611" s="2">
        <f t="shared" ca="1" si="490"/>
        <v>1.732286529527844</v>
      </c>
      <c r="H611" s="2">
        <f t="shared" ca="1" si="491"/>
        <v>1.7734403790553448</v>
      </c>
      <c r="I611" s="2">
        <f t="shared" ca="1" si="492"/>
        <v>1.8101271121026454</v>
      </c>
      <c r="J611" s="2">
        <f t="shared" ca="1" si="493"/>
        <v>1.8422658721812311</v>
      </c>
      <c r="K611" s="2">
        <f t="shared" ca="1" si="494"/>
        <v>1.8698261583531812</v>
      </c>
      <c r="L611" s="2">
        <f t="shared" ca="1" si="495"/>
        <v>1.8928404023297714</v>
      </c>
      <c r="M611" s="2">
        <f t="shared" ca="1" si="496"/>
        <v>1.9114079704120077</v>
      </c>
      <c r="N611" s="2">
        <f t="shared" ca="1" si="497"/>
        <v>1.9256912260933925</v>
      </c>
      <c r="O611" s="2">
        <f t="shared" ca="1" si="498"/>
        <v>1.9359056977939804</v>
      </c>
      <c r="P611" s="2">
        <f t="shared" ca="1" si="499"/>
        <v>1.9423067412678672</v>
      </c>
      <c r="Q611" s="2">
        <f t="shared" ca="1" si="500"/>
        <v>1.9451747853097017</v>
      </c>
      <c r="R611" s="2">
        <f t="shared" ca="1" si="501"/>
        <v>1.9448006794679094</v>
      </c>
      <c r="S611" s="2">
        <f t="shared" ca="1" si="502"/>
        <v>1.941472154913233</v>
      </c>
      <c r="T611" s="2">
        <f t="shared" ca="1" si="503"/>
        <v>1.9354621536208065</v>
      </c>
      <c r="U611" s="2">
        <f t="shared" ca="1" si="504"/>
        <v>1.9270197458933445</v>
      </c>
      <c r="V611" s="2">
        <f t="shared" ca="1" si="505"/>
        <v>1.9163643318965957</v>
      </c>
      <c r="W611" s="2">
        <f t="shared" ca="1" si="506"/>
        <v>1.9036835795608307</v>
      </c>
      <c r="X611" s="2">
        <f t="shared" ca="1" si="507"/>
        <v>1.8891350166466268</v>
      </c>
      <c r="Y611" s="2">
        <f t="shared" ca="1" si="508"/>
        <v>1.8728505204618018</v>
      </c>
      <c r="Z611" s="2">
        <f t="shared" ca="1" si="509"/>
        <v>1.854942419197902</v>
      </c>
      <c r="AA611" s="2">
        <f t="shared" ca="1" si="510"/>
        <v>1.8355097746310376</v>
      </c>
      <c r="AB611" s="2">
        <f t="shared" ca="1" si="511"/>
        <v>1.8146437110363371</v>
      </c>
      <c r="AC611" s="2">
        <f t="shared" ca="1" si="512"/>
        <v>1.7924312325002254</v>
      </c>
      <c r="AD611" s="2">
        <f t="shared" ca="1" si="513"/>
        <v>1.7689575606283647</v>
      </c>
      <c r="AE611" s="2">
        <f t="shared" ca="1" si="514"/>
        <v>1.7443074003659891</v>
      </c>
      <c r="AF611" s="2">
        <f t="shared" ca="1" si="515"/>
        <v>1.7185656313780433</v>
      </c>
      <c r="AG611" s="2">
        <f t="shared" ca="1" si="516"/>
        <v>1.6918178053428945</v>
      </c>
      <c r="AH611" s="2">
        <f t="shared" ca="1" si="517"/>
        <v>1.6641506379561364</v>
      </c>
      <c r="AI611" s="2">
        <f t="shared" ca="1" si="518"/>
        <v>1.6356525062553817</v>
      </c>
      <c r="AJ611" s="2">
        <f t="shared" ca="1" si="519"/>
        <v>1.606413817411088</v>
      </c>
      <c r="AK611" s="2">
        <f t="shared" ca="1" si="520"/>
        <v>1.5765270003668672</v>
      </c>
      <c r="AL611" s="2">
        <f t="shared" ca="1" si="521"/>
        <v>1.5460858069278833</v>
      </c>
      <c r="AM611" s="2">
        <f t="shared" ca="1" si="522"/>
        <v>1.5151836488190065</v>
      </c>
      <c r="AN611" s="2">
        <f t="shared" ca="1" si="523"/>
        <v>1.483910898627649</v>
      </c>
      <c r="AO611" s="2">
        <f t="shared" ca="1" si="524"/>
        <v>1.4523514467171119</v>
      </c>
      <c r="AP611" s="2">
        <f t="shared" ca="1" si="525"/>
        <v>1.4205792258860561</v>
      </c>
      <c r="AQ611" s="2">
        <f t="shared" ca="1" si="526"/>
        <v>1.3886556718231693</v>
      </c>
      <c r="AR611" s="2">
        <f t="shared" ca="1" si="527"/>
        <v>1.3566289417950301</v>
      </c>
      <c r="AS611" s="2">
        <f t="shared" ca="1" si="528"/>
        <v>1.324535090043679</v>
      </c>
      <c r="AT611" s="2">
        <f t="shared" ca="1" si="529"/>
        <v>1.2924005462442214</v>
      </c>
      <c r="AU611" s="2">
        <f t="shared" ca="1" si="530"/>
        <v>1.2602446984736637</v>
      </c>
      <c r="AV611" s="2">
        <f t="shared" ca="1" si="531"/>
        <v>1.2280815886540004</v>
      </c>
      <c r="AW611" s="2">
        <f t="shared" ca="1" si="532"/>
        <v>1.1959205217240727</v>
      </c>
      <c r="AX611" s="2">
        <f t="shared" ca="1" si="533"/>
        <v>1.1637660229911297</v>
      </c>
      <c r="AY611" s="2">
        <f t="shared" ca="1" si="534"/>
        <v>1.1316178311502099</v>
      </c>
      <c r="AZ611" s="2">
        <f t="shared" ca="1" si="483"/>
        <v>1.0994728231283577</v>
      </c>
      <c r="BC611" s="2">
        <f t="shared" ca="1" si="535"/>
        <v>1.6486693420206509</v>
      </c>
      <c r="BD611" s="2">
        <f t="shared" ca="1" si="535"/>
        <v>-0.7851145197007714</v>
      </c>
      <c r="BE611" s="2">
        <f t="shared" ca="1" si="535"/>
        <v>-1.3729392495116084</v>
      </c>
    </row>
    <row r="612" spans="1:57" x14ac:dyDescent="0.3">
      <c r="A612" s="2">
        <f t="shared" si="484"/>
        <v>5.9999999999999165</v>
      </c>
      <c r="B612" s="2">
        <f t="shared" ca="1" si="485"/>
        <v>1.4653586803315595</v>
      </c>
      <c r="C612" s="2">
        <f t="shared" ca="1" si="486"/>
        <v>1.5267828033299922</v>
      </c>
      <c r="D612" s="2">
        <f t="shared" ca="1" si="487"/>
        <v>1.5844891585639478</v>
      </c>
      <c r="E612" s="2">
        <f t="shared" ca="1" si="488"/>
        <v>1.638257211255111</v>
      </c>
      <c r="F612" s="2">
        <f t="shared" ca="1" si="489"/>
        <v>1.6879252683270236</v>
      </c>
      <c r="G612" s="2">
        <f t="shared" ca="1" si="490"/>
        <v>1.7333586909666896</v>
      </c>
      <c r="H612" s="2">
        <f t="shared" ca="1" si="491"/>
        <v>1.7744318472500509</v>
      </c>
      <c r="I612" s="2">
        <f t="shared" ca="1" si="492"/>
        <v>1.8110331356298002</v>
      </c>
      <c r="J612" s="2">
        <f t="shared" ca="1" si="493"/>
        <v>1.8430828725439388</v>
      </c>
      <c r="K612" s="2">
        <f t="shared" ca="1" si="494"/>
        <v>1.8705519807244906</v>
      </c>
      <c r="L612" s="2">
        <f t="shared" ca="1" si="495"/>
        <v>1.8934743950660637</v>
      </c>
      <c r="M612" s="2">
        <f t="shared" ca="1" si="496"/>
        <v>1.9119509060137037</v>
      </c>
      <c r="N612" s="2">
        <f t="shared" ca="1" si="497"/>
        <v>1.9261451044655449</v>
      </c>
      <c r="O612" s="2">
        <f t="shared" ca="1" si="498"/>
        <v>1.9362734795630152</v>
      </c>
      <c r="P612" s="2">
        <f t="shared" ca="1" si="499"/>
        <v>1.9425920528946414</v>
      </c>
      <c r="Q612" s="2">
        <f t="shared" ca="1" si="500"/>
        <v>1.9453816263429202</v>
      </c>
      <c r="R612" s="2">
        <f t="shared" ca="1" si="501"/>
        <v>1.9449331521329969</v>
      </c>
      <c r="S612" s="2">
        <f t="shared" ca="1" si="502"/>
        <v>1.9415342311141808</v>
      </c>
      <c r="T612" s="2">
        <f t="shared" ca="1" si="503"/>
        <v>1.9354574937321403</v>
      </c>
      <c r="U612" s="2">
        <f t="shared" ca="1" si="504"/>
        <v>1.9269515832344606</v>
      </c>
      <c r="V612" s="2">
        <f t="shared" ca="1" si="505"/>
        <v>1.9162354319166022</v>
      </c>
      <c r="W612" s="2">
        <f t="shared" ca="1" si="506"/>
        <v>1.9034962720731516</v>
      </c>
      <c r="X612" s="2">
        <f t="shared" ca="1" si="507"/>
        <v>1.8888912859686373</v>
      </c>
      <c r="Y612" s="2">
        <f t="shared" ca="1" si="508"/>
        <v>1.8725521277266233</v>
      </c>
      <c r="Z612" s="2">
        <f t="shared" ca="1" si="509"/>
        <v>1.8545910282232501</v>
      </c>
      <c r="AA612" s="2">
        <f t="shared" ca="1" si="510"/>
        <v>1.8351070586343423</v>
      </c>
      <c r="AB612" s="2">
        <f t="shared" ca="1" si="511"/>
        <v>1.8141914290342824</v>
      </c>
      <c r="AC612" s="2">
        <f t="shared" ca="1" si="512"/>
        <v>1.7919312760293633</v>
      </c>
      <c r="AD612" s="2">
        <f t="shared" ca="1" si="513"/>
        <v>1.7684119789400767</v>
      </c>
      <c r="AE612" s="2">
        <f t="shared" ca="1" si="514"/>
        <v>1.7437184140459068</v>
      </c>
      <c r="AF612" s="2">
        <f t="shared" ca="1" si="515"/>
        <v>1.7179356420004093</v>
      </c>
      <c r="AG612" s="2">
        <f t="shared" ca="1" si="516"/>
        <v>1.6911494049414291</v>
      </c>
      <c r="AH612" s="2">
        <f t="shared" ca="1" si="517"/>
        <v>1.6634466185314976</v>
      </c>
      <c r="AI612" s="2">
        <f t="shared" ca="1" si="518"/>
        <v>1.6349158666522261</v>
      </c>
      <c r="AJ612" s="2">
        <f t="shared" ca="1" si="519"/>
        <v>1.605647762604741</v>
      </c>
      <c r="AK612" s="2">
        <f t="shared" ca="1" si="520"/>
        <v>1.5757349269061462</v>
      </c>
      <c r="AL612" s="2">
        <f t="shared" ca="1" si="521"/>
        <v>1.5452712690813162</v>
      </c>
      <c r="AM612" s="2">
        <f t="shared" ca="1" si="522"/>
        <v>1.5143503040017849</v>
      </c>
      <c r="AN612" s="2">
        <f t="shared" ca="1" si="523"/>
        <v>1.4830624379723105</v>
      </c>
      <c r="AO612" s="2">
        <f t="shared" ca="1" si="524"/>
        <v>1.4514915250469707</v>
      </c>
      <c r="AP612" s="2">
        <f t="shared" ca="1" si="525"/>
        <v>1.4197114104781123</v>
      </c>
      <c r="AQ612" s="2">
        <f t="shared" ca="1" si="526"/>
        <v>1.3877834264372306</v>
      </c>
      <c r="AR612" s="2">
        <f t="shared" ca="1" si="527"/>
        <v>1.3557556499687928</v>
      </c>
      <c r="AS612" s="2">
        <f t="shared" ca="1" si="528"/>
        <v>1.3236641046132205</v>
      </c>
      <c r="AT612" s="2">
        <f t="shared" ca="1" si="529"/>
        <v>1.2915352411536085</v>
      </c>
      <c r="AU612" s="2">
        <f t="shared" ca="1" si="530"/>
        <v>1.2593885030698544</v>
      </c>
      <c r="AV612" s="2">
        <f t="shared" ca="1" si="531"/>
        <v>1.2272380005312782</v>
      </c>
      <c r="AW612" s="2">
        <f t="shared" ca="1" si="532"/>
        <v>1.1950931068484156</v>
      </c>
      <c r="AX612" s="2">
        <f t="shared" ca="1" si="533"/>
        <v>1.1629584168978955</v>
      </c>
      <c r="AY612" s="2">
        <f t="shared" ca="1" si="534"/>
        <v>1.1308337791841296</v>
      </c>
      <c r="AZ612" s="2">
        <f t="shared" ca="1" si="483"/>
        <v>1.0987162386609812</v>
      </c>
      <c r="BC612" s="2">
        <f t="shared" ca="1" si="535"/>
        <v>2.5624485228522786E-2</v>
      </c>
      <c r="BD612" s="2">
        <f t="shared" ca="1" si="535"/>
        <v>1.2534386269132956</v>
      </c>
      <c r="BE612" s="2">
        <f t="shared" ca="1" si="535"/>
        <v>-2.5522476368194269E-2</v>
      </c>
    </row>
    <row r="613" spans="1:57" x14ac:dyDescent="0.3">
      <c r="A613" s="2">
        <f t="shared" si="484"/>
        <v>6.0099999999999163</v>
      </c>
      <c r="B613" s="2">
        <f t="shared" ca="1" si="485"/>
        <v>1.4663963293410214</v>
      </c>
      <c r="C613" s="2">
        <f t="shared" ca="1" si="486"/>
        <v>1.5277563295093826</v>
      </c>
      <c r="D613" s="2">
        <f t="shared" ca="1" si="487"/>
        <v>1.5853947495664504</v>
      </c>
      <c r="E613" s="2">
        <f t="shared" ca="1" si="488"/>
        <v>1.6390922037977229</v>
      </c>
      <c r="F613" s="2">
        <f t="shared" ca="1" si="489"/>
        <v>1.6886875096137244</v>
      </c>
      <c r="G613" s="2">
        <f t="shared" ca="1" si="490"/>
        <v>1.734046175414762</v>
      </c>
      <c r="H613" s="2">
        <f t="shared" ca="1" si="491"/>
        <v>1.7750428150853022</v>
      </c>
      <c r="I613" s="2">
        <f t="shared" ca="1" si="492"/>
        <v>1.8115664291678673</v>
      </c>
      <c r="J613" s="2">
        <f t="shared" ca="1" si="493"/>
        <v>1.8435383088435167</v>
      </c>
      <c r="K613" s="2">
        <f t="shared" ca="1" si="494"/>
        <v>1.8709305989061604</v>
      </c>
      <c r="L613" s="2">
        <f t="shared" ca="1" si="495"/>
        <v>1.8937785326546275</v>
      </c>
      <c r="M613" s="2">
        <f t="shared" ca="1" si="496"/>
        <v>1.9121841175448875</v>
      </c>
      <c r="N613" s="2">
        <f t="shared" ca="1" si="497"/>
        <v>1.9263119633477161</v>
      </c>
      <c r="O613" s="2">
        <f t="shared" ca="1" si="498"/>
        <v>1.936379310829849</v>
      </c>
      <c r="P613" s="2">
        <f t="shared" ca="1" si="499"/>
        <v>1.9426426383609867</v>
      </c>
      <c r="Q613" s="2">
        <f t="shared" ca="1" si="500"/>
        <v>1.9453829123049244</v>
      </c>
      <c r="R613" s="2">
        <f t="shared" ca="1" si="501"/>
        <v>1.9448909797052378</v>
      </c>
      <c r="S613" s="2">
        <f t="shared" ca="1" si="502"/>
        <v>1.9414541042673159</v>
      </c>
      <c r="T613" s="2">
        <f t="shared" ca="1" si="503"/>
        <v>1.935344399398522</v>
      </c>
      <c r="U613" s="2">
        <f t="shared" ca="1" si="504"/>
        <v>1.9268098772766833</v>
      </c>
      <c r="V613" s="2">
        <f t="shared" ca="1" si="505"/>
        <v>1.9160687997733366</v>
      </c>
      <c r="W613" s="2">
        <f t="shared" ca="1" si="506"/>
        <v>1.9033077621518517</v>
      </c>
      <c r="X613" s="2">
        <f t="shared" ca="1" si="507"/>
        <v>1.8886834004286173</v>
      </c>
      <c r="Y613" s="2">
        <f t="shared" ca="1" si="508"/>
        <v>1.8723269448619946</v>
      </c>
      <c r="Z613" s="2">
        <f t="shared" ca="1" si="509"/>
        <v>1.8543503279486944</v>
      </c>
      <c r="AA613" s="2">
        <f t="shared" ca="1" si="510"/>
        <v>1.8348524285939207</v>
      </c>
      <c r="AB613" s="2">
        <f t="shared" ca="1" si="511"/>
        <v>1.813924340407395</v>
      </c>
      <c r="AC613" s="2">
        <f t="shared" ca="1" si="512"/>
        <v>1.791653129820852</v>
      </c>
      <c r="AD613" s="2">
        <f t="shared" ca="1" si="513"/>
        <v>1.7681241309436746</v>
      </c>
      <c r="AE613" s="2">
        <f t="shared" ca="1" si="514"/>
        <v>1.7434221883843581</v>
      </c>
      <c r="AF613" s="2">
        <f t="shared" ca="1" si="515"/>
        <v>1.7176323407761609</v>
      </c>
      <c r="AG613" s="2">
        <f t="shared" ca="1" si="516"/>
        <v>1.6908403177082278</v>
      </c>
      <c r="AH613" s="2">
        <f t="shared" ca="1" si="517"/>
        <v>1.663133031749243</v>
      </c>
      <c r="AI613" s="2">
        <f t="shared" ca="1" si="518"/>
        <v>1.6345990704122237</v>
      </c>
      <c r="AJ613" s="2">
        <f t="shared" ca="1" si="519"/>
        <v>1.6053290496394954</v>
      </c>
      <c r="AK613" s="2">
        <f t="shared" ca="1" si="520"/>
        <v>1.575415577646252</v>
      </c>
      <c r="AL613" s="2">
        <f t="shared" ca="1" si="521"/>
        <v>1.5449525173872909</v>
      </c>
      <c r="AM613" s="2">
        <f t="shared" ca="1" si="522"/>
        <v>1.5140332822938978</v>
      </c>
      <c r="AN613" s="2">
        <f t="shared" ca="1" si="523"/>
        <v>1.4827481077893183</v>
      </c>
      <c r="AO613" s="2">
        <f t="shared" ca="1" si="524"/>
        <v>1.4511806073953397</v>
      </c>
      <c r="AP613" s="2">
        <f t="shared" ca="1" si="525"/>
        <v>1.4194043353002503</v>
      </c>
      <c r="AQ613" s="2">
        <f t="shared" ca="1" si="526"/>
        <v>1.3874803174259283</v>
      </c>
      <c r="AR613" s="2">
        <f t="shared" ca="1" si="527"/>
        <v>1.3554563483868134</v>
      </c>
      <c r="AS613" s="2">
        <f t="shared" ca="1" si="528"/>
        <v>1.3233682188595737</v>
      </c>
      <c r="AT613" s="2">
        <f t="shared" ca="1" si="529"/>
        <v>1.2912421982228659</v>
      </c>
      <c r="AU613" s="2">
        <f t="shared" ca="1" si="530"/>
        <v>1.2590975824180404</v>
      </c>
      <c r="AV613" s="2">
        <f t="shared" ca="1" si="531"/>
        <v>1.2269483466659044</v>
      </c>
      <c r="AW613" s="2">
        <f t="shared" ca="1" si="532"/>
        <v>1.1948037294743152</v>
      </c>
      <c r="AX613" s="2">
        <f t="shared" ca="1" si="533"/>
        <v>1.1626681928957554</v>
      </c>
      <c r="AY613" s="2">
        <f t="shared" ca="1" si="534"/>
        <v>1.1305414932100328</v>
      </c>
      <c r="AZ613" s="2">
        <f t="shared" ca="1" si="483"/>
        <v>1.0984205585715354</v>
      </c>
      <c r="BC613" s="2">
        <f t="shared" ca="1" si="535"/>
        <v>0.19614638335664925</v>
      </c>
      <c r="BD613" s="2">
        <f t="shared" ca="1" si="535"/>
        <v>-1.1776156550088546</v>
      </c>
      <c r="BE613" s="2">
        <f t="shared" ca="1" si="535"/>
        <v>-0.6081185355558052</v>
      </c>
    </row>
    <row r="614" spans="1:57" x14ac:dyDescent="0.3">
      <c r="A614" s="2">
        <f t="shared" si="484"/>
        <v>6.0199999999999161</v>
      </c>
      <c r="B614" s="2">
        <f t="shared" ca="1" si="485"/>
        <v>1.4681792407092851</v>
      </c>
      <c r="C614" s="2">
        <f t="shared" ca="1" si="486"/>
        <v>1.5294553775637363</v>
      </c>
      <c r="D614" s="2">
        <f t="shared" ca="1" si="487"/>
        <v>1.5870069445464139</v>
      </c>
      <c r="E614" s="2">
        <f t="shared" ca="1" si="488"/>
        <v>1.6406156703073878</v>
      </c>
      <c r="F614" s="2">
        <f t="shared" ca="1" si="489"/>
        <v>1.6901208535509873</v>
      </c>
      <c r="G614" s="2">
        <f t="shared" ca="1" si="490"/>
        <v>1.735388129935022</v>
      </c>
      <c r="H614" s="2">
        <f t="shared" ca="1" si="491"/>
        <v>1.7762923443504051</v>
      </c>
      <c r="I614" s="2">
        <f t="shared" ca="1" si="492"/>
        <v>1.812723084954849</v>
      </c>
      <c r="J614" s="2">
        <f t="shared" ca="1" si="493"/>
        <v>1.8446026006911429</v>
      </c>
      <c r="K614" s="2">
        <f t="shared" ca="1" si="494"/>
        <v>1.8719042380142257</v>
      </c>
      <c r="L614" s="2">
        <f t="shared" ca="1" si="495"/>
        <v>1.894664505071576</v>
      </c>
      <c r="M614" s="2">
        <f t="shared" ca="1" si="496"/>
        <v>1.9129866004396185</v>
      </c>
      <c r="N614" s="2">
        <f t="shared" ca="1" si="497"/>
        <v>1.9270361254891186</v>
      </c>
      <c r="O614" s="2">
        <f t="shared" ca="1" si="498"/>
        <v>1.9370310447875332</v>
      </c>
      <c r="P614" s="2">
        <f t="shared" ca="1" si="499"/>
        <v>1.9432282657120332</v>
      </c>
      <c r="Q614" s="2">
        <f t="shared" ca="1" si="500"/>
        <v>1.945908891786752</v>
      </c>
      <c r="R614" s="2">
        <f t="shared" ca="1" si="501"/>
        <v>1.9453636383067439</v>
      </c>
      <c r="S614" s="2">
        <f t="shared" ca="1" si="502"/>
        <v>1.9418794063078852</v>
      </c>
      <c r="T614" s="2">
        <f t="shared" ca="1" si="503"/>
        <v>1.9357277679509013</v>
      </c>
      <c r="U614" s="2">
        <f t="shared" ca="1" si="504"/>
        <v>1.9271560816290727</v>
      </c>
      <c r="V614" s="2">
        <f t="shared" ca="1" si="505"/>
        <v>1.9163819175301631</v>
      </c>
      <c r="W614" s="2">
        <f t="shared" ca="1" si="506"/>
        <v>1.9035912137742823</v>
      </c>
      <c r="X614" s="2">
        <f t="shared" ca="1" si="507"/>
        <v>1.8889400406496337</v>
      </c>
      <c r="Y614" s="2">
        <f t="shared" ca="1" si="508"/>
        <v>1.8725591851313867</v>
      </c>
      <c r="Z614" s="2">
        <f t="shared" ca="1" si="509"/>
        <v>1.8545602615312944</v>
      </c>
      <c r="AA614" s="2">
        <f t="shared" ca="1" si="510"/>
        <v>1.8350419360723547</v>
      </c>
      <c r="AB614" s="2">
        <f t="shared" ca="1" si="511"/>
        <v>1.8140951648977257</v>
      </c>
      <c r="AC614" s="2">
        <f t="shared" ca="1" si="512"/>
        <v>1.7918069228361488</v>
      </c>
      <c r="AD614" s="2">
        <f t="shared" ca="1" si="513"/>
        <v>1.7682624771289959</v>
      </c>
      <c r="AE614" s="2">
        <f t="shared" ca="1" si="514"/>
        <v>1.7435466189790831</v>
      </c>
      <c r="AF614" s="2">
        <f t="shared" ca="1" si="515"/>
        <v>1.7177443432610984</v>
      </c>
      <c r="AG614" s="2">
        <f t="shared" ca="1" si="516"/>
        <v>1.6909413452768798</v>
      </c>
      <c r="AH614" s="2">
        <f t="shared" ca="1" si="517"/>
        <v>1.6632245127080647</v>
      </c>
      <c r="AI614" s="2">
        <f t="shared" ca="1" si="518"/>
        <v>1.6346824147515677</v>
      </c>
      <c r="AJ614" s="2">
        <f t="shared" ca="1" si="519"/>
        <v>1.6054056477643468</v>
      </c>
      <c r="AK614" s="2">
        <f t="shared" ca="1" si="520"/>
        <v>1.5754867850466181</v>
      </c>
      <c r="AL614" s="2">
        <f t="shared" ca="1" si="521"/>
        <v>1.5450196199579944</v>
      </c>
      <c r="AM614" s="2">
        <f t="shared" ca="1" si="522"/>
        <v>1.5140974411729831</v>
      </c>
      <c r="AN614" s="2">
        <f t="shared" ca="1" si="523"/>
        <v>1.4828102899125977</v>
      </c>
      <c r="AO614" s="2">
        <f t="shared" ca="1" si="524"/>
        <v>1.4512415162279948</v>
      </c>
      <c r="AP614" s="2">
        <f t="shared" ca="1" si="525"/>
        <v>1.419464361011989</v>
      </c>
      <c r="AQ614" s="2">
        <f t="shared" ca="1" si="526"/>
        <v>1.3875395224855283</v>
      </c>
      <c r="AR614" s="2">
        <f t="shared" ca="1" si="527"/>
        <v>1.3555144918966466</v>
      </c>
      <c r="AS614" s="2">
        <f t="shared" ca="1" si="528"/>
        <v>1.3234248061597407</v>
      </c>
      <c r="AT614" s="2">
        <f t="shared" ca="1" si="529"/>
        <v>1.2912965319986411</v>
      </c>
      <c r="AU614" s="2">
        <f t="shared" ca="1" si="530"/>
        <v>1.2591487961402492</v>
      </c>
      <c r="AV614" s="2">
        <f t="shared" ca="1" si="531"/>
        <v>1.2269954169320703</v>
      </c>
      <c r="AW614" s="2">
        <f t="shared" ca="1" si="532"/>
        <v>1.1948454761911502</v>
      </c>
      <c r="AX614" s="2">
        <f t="shared" ca="1" si="533"/>
        <v>1.1627032820301113</v>
      </c>
      <c r="AY614" s="2">
        <f t="shared" ca="1" si="534"/>
        <v>1.1305684760849557</v>
      </c>
      <c r="AZ614" s="2">
        <f t="shared" ca="1" si="483"/>
        <v>1.0984378767617493</v>
      </c>
      <c r="BC614" s="2">
        <f t="shared" ca="1" si="535"/>
        <v>0.88626199385009397</v>
      </c>
      <c r="BD614" s="2">
        <f t="shared" ca="1" si="535"/>
        <v>-0.44059113506825209</v>
      </c>
      <c r="BE614" s="2">
        <f t="shared" ca="1" si="535"/>
        <v>1.7677172121112861E-2</v>
      </c>
    </row>
    <row r="615" spans="1:57" x14ac:dyDescent="0.3">
      <c r="A615" s="2">
        <f t="shared" si="484"/>
        <v>6.0299999999999159</v>
      </c>
      <c r="B615" s="2">
        <f t="shared" ca="1" si="485"/>
        <v>1.4689790153495002</v>
      </c>
      <c r="C615" s="2">
        <f t="shared" ca="1" si="486"/>
        <v>1.530165142893896</v>
      </c>
      <c r="D615" s="2">
        <f t="shared" ca="1" si="487"/>
        <v>1.5876246147631059</v>
      </c>
      <c r="E615" s="2">
        <f t="shared" ca="1" si="488"/>
        <v>1.6411402245740674</v>
      </c>
      <c r="F615" s="2">
        <f t="shared" ca="1" si="489"/>
        <v>1.6905517085079003</v>
      </c>
      <c r="G615" s="2">
        <f t="shared" ca="1" si="490"/>
        <v>1.7357247948186076</v>
      </c>
      <c r="H615" s="2">
        <f t="shared" ca="1" si="491"/>
        <v>1.776534529799435</v>
      </c>
      <c r="I615" s="2">
        <f t="shared" ca="1" si="492"/>
        <v>1.8128710598899271</v>
      </c>
      <c r="J615" s="2">
        <f t="shared" ca="1" si="493"/>
        <v>1.8446575599363004</v>
      </c>
      <c r="K615" s="2">
        <f t="shared" ca="1" si="494"/>
        <v>1.8718685427819863</v>
      </c>
      <c r="L615" s="2">
        <f t="shared" ca="1" si="495"/>
        <v>1.8945417530122612</v>
      </c>
      <c r="M615" s="2">
        <f t="shared" ca="1" si="496"/>
        <v>1.9127815395973069</v>
      </c>
      <c r="N615" s="2">
        <f t="shared" ca="1" si="497"/>
        <v>1.926754453415604</v>
      </c>
      <c r="O615" s="2">
        <f t="shared" ca="1" si="498"/>
        <v>1.9366791402031769</v>
      </c>
      <c r="P615" s="2">
        <f t="shared" ca="1" si="499"/>
        <v>1.9428128937714368</v>
      </c>
      <c r="Q615" s="2">
        <f t="shared" ca="1" si="500"/>
        <v>1.9454369126903888</v>
      </c>
      <c r="R615" s="2">
        <f t="shared" ca="1" si="501"/>
        <v>1.9448417391518573</v>
      </c>
      <c r="S615" s="2">
        <f t="shared" ca="1" si="502"/>
        <v>1.9413138712143756</v>
      </c>
      <c r="T615" s="2">
        <f t="shared" ca="1" si="503"/>
        <v>1.9351243008049832</v>
      </c>
      <c r="U615" s="2">
        <f t="shared" ca="1" si="504"/>
        <v>1.9265196950381416</v>
      </c>
      <c r="V615" s="2">
        <f t="shared" ca="1" si="505"/>
        <v>1.9157168963723632</v>
      </c>
      <c r="W615" s="2">
        <f t="shared" ca="1" si="506"/>
        <v>1.9029011508765103</v>
      </c>
      <c r="X615" s="2">
        <f t="shared" ca="1" si="507"/>
        <v>1.8882279288232127</v>
      </c>
      <c r="Y615" s="2">
        <f t="shared" ca="1" si="508"/>
        <v>1.8718275396701236</v>
      </c>
      <c r="Z615" s="2">
        <f t="shared" ca="1" si="509"/>
        <v>1.8538112449178052</v>
      </c>
      <c r="AA615" s="2">
        <f t="shared" ca="1" si="510"/>
        <v>1.8342774628750738</v>
      </c>
      <c r="AB615" s="2">
        <f t="shared" ca="1" si="511"/>
        <v>1.8133169763995067</v>
      </c>
      <c r="AC615" s="2">
        <f t="shared" ca="1" si="512"/>
        <v>1.791016632475263</v>
      </c>
      <c r="AD615" s="2">
        <f t="shared" ca="1" si="513"/>
        <v>1.7674615950086616</v>
      </c>
      <c r="AE615" s="2">
        <f t="shared" ca="1" si="514"/>
        <v>1.7427365652534932</v>
      </c>
      <c r="AF615" s="2">
        <f t="shared" ca="1" si="515"/>
        <v>1.7169264577790122</v>
      </c>
      <c r="AG615" s="2">
        <f t="shared" ca="1" si="516"/>
        <v>1.6901168970514662</v>
      </c>
      <c r="AH615" s="2">
        <f t="shared" ca="1" si="517"/>
        <v>1.6623947092605762</v>
      </c>
      <c r="AI615" s="2">
        <f t="shared" ca="1" si="518"/>
        <v>1.6338484085254803</v>
      </c>
      <c r="AJ615" s="2">
        <f t="shared" ca="1" si="519"/>
        <v>1.6045685345748886</v>
      </c>
      <c r="AK615" s="2">
        <f t="shared" ca="1" si="520"/>
        <v>1.5746475883641458</v>
      </c>
      <c r="AL615" s="2">
        <f t="shared" ca="1" si="521"/>
        <v>1.5441792558181604</v>
      </c>
      <c r="AM615" s="2">
        <f t="shared" ca="1" si="522"/>
        <v>1.5132566627294635</v>
      </c>
      <c r="AN615" s="2">
        <f t="shared" ca="1" si="523"/>
        <v>1.4819696179951805</v>
      </c>
      <c r="AO615" s="2">
        <f t="shared" ca="1" si="524"/>
        <v>1.4504011704630513</v>
      </c>
      <c r="AP615" s="2">
        <f t="shared" ca="1" si="525"/>
        <v>1.418624210706019</v>
      </c>
      <c r="AQ615" s="2">
        <f t="shared" ca="1" si="526"/>
        <v>1.3866990729945043</v>
      </c>
      <c r="AR615" s="2">
        <f t="shared" ca="1" si="527"/>
        <v>1.3546729094659284</v>
      </c>
      <c r="AS615" s="2">
        <f t="shared" ca="1" si="528"/>
        <v>1.3225809675582769</v>
      </c>
      <c r="AT615" s="2">
        <f t="shared" ca="1" si="529"/>
        <v>1.2904490752730748</v>
      </c>
      <c r="AU615" s="2">
        <f t="shared" ca="1" si="530"/>
        <v>1.2582961536333068</v>
      </c>
      <c r="AV615" s="2">
        <f t="shared" ca="1" si="531"/>
        <v>1.2261358273805387</v>
      </c>
      <c r="AW615" s="2">
        <f t="shared" ca="1" si="532"/>
        <v>1.1939769849597353</v>
      </c>
      <c r="AX615" s="2">
        <f t="shared" ca="1" si="533"/>
        <v>1.1618237445932906</v>
      </c>
      <c r="AY615" s="2">
        <f t="shared" ca="1" si="534"/>
        <v>1.1296755966350229</v>
      </c>
      <c r="AZ615" s="2">
        <f t="shared" ca="1" si="483"/>
        <v>1.0975292463698587</v>
      </c>
      <c r="BC615" s="2">
        <f t="shared" ca="1" si="535"/>
        <v>-0.52286419816514673</v>
      </c>
      <c r="BD615" s="2">
        <f t="shared" ca="1" si="535"/>
        <v>-0.70785050351571055</v>
      </c>
      <c r="BE615" s="2">
        <f t="shared" ca="1" si="535"/>
        <v>3.1048412913333934E-2</v>
      </c>
    </row>
    <row r="616" spans="1:57" x14ac:dyDescent="0.3">
      <c r="A616" s="2">
        <f t="shared" si="484"/>
        <v>6.0399999999999157</v>
      </c>
      <c r="B616" s="2">
        <f t="shared" ca="1" si="485"/>
        <v>1.4695850025137298</v>
      </c>
      <c r="C616" s="2">
        <f t="shared" ca="1" si="486"/>
        <v>1.5306651193970462</v>
      </c>
      <c r="D616" s="2">
        <f t="shared" ca="1" si="487"/>
        <v>1.5880170396162785</v>
      </c>
      <c r="E616" s="2">
        <f t="shared" ca="1" si="488"/>
        <v>1.6414245973331341</v>
      </c>
      <c r="F616" s="2">
        <f t="shared" ca="1" si="489"/>
        <v>1.6907279474356138</v>
      </c>
      <c r="G616" s="2">
        <f t="shared" ca="1" si="490"/>
        <v>1.73579290107774</v>
      </c>
      <c r="H616" s="2">
        <f t="shared" ca="1" si="491"/>
        <v>1.7764947012203842</v>
      </c>
      <c r="I616" s="2">
        <f t="shared" ca="1" si="492"/>
        <v>1.8127240480650577</v>
      </c>
      <c r="J616" s="2">
        <f t="shared" ca="1" si="493"/>
        <v>1.8444050352988093</v>
      </c>
      <c r="K616" s="2">
        <f t="shared" ca="1" si="494"/>
        <v>1.8715133316822519</v>
      </c>
      <c r="L616" s="2">
        <f t="shared" ca="1" si="495"/>
        <v>1.8940879046452817</v>
      </c>
      <c r="M616" s="2">
        <f t="shared" ca="1" si="496"/>
        <v>1.9122342376618193</v>
      </c>
      <c r="N616" s="2">
        <f t="shared" ca="1" si="497"/>
        <v>1.9261198138789819</v>
      </c>
      <c r="O616" s="2">
        <f t="shared" ca="1" si="498"/>
        <v>1.9359639424343773</v>
      </c>
      <c r="P616" s="2">
        <f t="shared" ca="1" si="499"/>
        <v>1.9420242858735925</v>
      </c>
      <c r="Q616" s="2">
        <f t="shared" ca="1" si="500"/>
        <v>1.9445821205772253</v>
      </c>
      <c r="R616" s="2">
        <f t="shared" ca="1" si="501"/>
        <v>1.9439277991640913</v>
      </c>
      <c r="S616" s="2">
        <f t="shared" ca="1" si="502"/>
        <v>1.9403474012979567</v>
      </c>
      <c r="T616" s="2">
        <f t="shared" ca="1" si="503"/>
        <v>1.9341113245789761</v>
      </c>
      <c r="U616" s="2">
        <f t="shared" ca="1" si="504"/>
        <v>1.9254655322414858</v>
      </c>
      <c r="V616" s="2">
        <f t="shared" ca="1" si="505"/>
        <v>1.9146261278560102</v>
      </c>
      <c r="W616" s="2">
        <f t="shared" ca="1" si="506"/>
        <v>1.9017776554085808</v>
      </c>
      <c r="X616" s="2">
        <f t="shared" ca="1" si="507"/>
        <v>1.8870749757339176</v>
      </c>
      <c r="Y616" s="2">
        <f t="shared" ca="1" si="508"/>
        <v>1.8706479113939878</v>
      </c>
      <c r="Z616" s="2">
        <f t="shared" ca="1" si="509"/>
        <v>1.8526073613038057</v>
      </c>
      <c r="AA616" s="2">
        <f t="shared" ca="1" si="510"/>
        <v>1.8330514854782809</v>
      </c>
      <c r="AB616" s="2">
        <f t="shared" ca="1" si="511"/>
        <v>1.8120708825259331</v>
      </c>
      <c r="AC616" s="2">
        <f t="shared" ca="1" si="512"/>
        <v>1.7897522602042326</v>
      </c>
      <c r="AD616" s="2">
        <f t="shared" ca="1" si="513"/>
        <v>1.766180667479869</v>
      </c>
      <c r="AE616" s="2">
        <f t="shared" ca="1" si="514"/>
        <v>1.7414407039781827</v>
      </c>
      <c r="AF616" s="2">
        <f t="shared" ca="1" si="515"/>
        <v>1.7156171922800942</v>
      </c>
      <c r="AG616" s="2">
        <f t="shared" ca="1" si="516"/>
        <v>1.6887956743308372</v>
      </c>
      <c r="AH616" s="2">
        <f t="shared" ca="1" si="517"/>
        <v>1.6610629030842023</v>
      </c>
      <c r="AI616" s="2">
        <f t="shared" ca="1" si="518"/>
        <v>1.6325073256782447</v>
      </c>
      <c r="AJ616" s="2">
        <f t="shared" ca="1" si="519"/>
        <v>1.6032194130267974</v>
      </c>
      <c r="AK616" s="2">
        <f t="shared" ca="1" si="520"/>
        <v>1.5732915811662396</v>
      </c>
      <c r="AL616" s="2">
        <f t="shared" ca="1" si="521"/>
        <v>1.5428173956055335</v>
      </c>
      <c r="AM616" s="2">
        <f t="shared" ca="1" si="522"/>
        <v>1.5118898059940988</v>
      </c>
      <c r="AN616" s="2">
        <f t="shared" ca="1" si="523"/>
        <v>1.4805983756552852</v>
      </c>
      <c r="AO616" s="2">
        <f t="shared" ca="1" si="524"/>
        <v>1.4490258393787896</v>
      </c>
      <c r="AP616" s="2">
        <f t="shared" ca="1" si="525"/>
        <v>1.417244725272774</v>
      </c>
      <c r="AQ616" s="2">
        <f t="shared" ca="1" si="526"/>
        <v>1.3853149922816328</v>
      </c>
      <c r="AR616" s="2">
        <f t="shared" ca="1" si="527"/>
        <v>1.3532834425525617</v>
      </c>
      <c r="AS616" s="2">
        <f t="shared" ca="1" si="528"/>
        <v>1.3211850231899207</v>
      </c>
      <c r="AT616" s="2">
        <f t="shared" ca="1" si="529"/>
        <v>1.2890453122609991</v>
      </c>
      <c r="AU616" s="2">
        <f t="shared" ca="1" si="530"/>
        <v>1.2568830134545284</v>
      </c>
      <c r="AV616" s="2">
        <f t="shared" ca="1" si="531"/>
        <v>1.224711546038515</v>
      </c>
      <c r="AW616" s="2">
        <f t="shared" ca="1" si="532"/>
        <v>1.1925395932831824</v>
      </c>
      <c r="AX616" s="2">
        <f t="shared" ca="1" si="533"/>
        <v>1.1603710724205611</v>
      </c>
      <c r="AY616" s="2">
        <f t="shared" ca="1" si="534"/>
        <v>1.1282053114132085</v>
      </c>
      <c r="AZ616" s="2">
        <f t="shared" ca="1" si="483"/>
        <v>1.0960389409936151</v>
      </c>
      <c r="BC616" s="2">
        <f t="shared" ca="1" si="535"/>
        <v>-1.1729455133153976</v>
      </c>
      <c r="BD616" s="2">
        <f t="shared" ca="1" si="535"/>
        <v>-1.168530353574937E-2</v>
      </c>
      <c r="BE616" s="2">
        <f t="shared" ca="1" si="535"/>
        <v>0.57461745619710758</v>
      </c>
    </row>
    <row r="617" spans="1:57" x14ac:dyDescent="0.3">
      <c r="A617" s="2">
        <f t="shared" si="484"/>
        <v>6.0499999999999154</v>
      </c>
      <c r="B617" s="2">
        <f t="shared" ca="1" si="485"/>
        <v>1.470415268937183</v>
      </c>
      <c r="C617" s="2">
        <f t="shared" ca="1" si="486"/>
        <v>1.5313997656913836</v>
      </c>
      <c r="D617" s="2">
        <f t="shared" ca="1" si="487"/>
        <v>1.5886544012478134</v>
      </c>
      <c r="E617" s="2">
        <f t="shared" ca="1" si="488"/>
        <v>1.6419640363020964</v>
      </c>
      <c r="F617" s="2">
        <f t="shared" ca="1" si="489"/>
        <v>1.6911692361588837</v>
      </c>
      <c r="G617" s="2">
        <f t="shared" ca="1" si="490"/>
        <v>1.7361358955734736</v>
      </c>
      <c r="H617" s="2">
        <f t="shared" ca="1" si="491"/>
        <v>1.7767394597421564</v>
      </c>
      <c r="I617" s="2">
        <f t="shared" ca="1" si="492"/>
        <v>1.8128711883558923</v>
      </c>
      <c r="J617" s="2">
        <f t="shared" ca="1" si="493"/>
        <v>1.8444560971099953</v>
      </c>
      <c r="K617" s="2">
        <f t="shared" ca="1" si="494"/>
        <v>1.8714710104467138</v>
      </c>
      <c r="L617" s="2">
        <f t="shared" ca="1" si="495"/>
        <v>1.8939561152996516</v>
      </c>
      <c r="M617" s="2">
        <f t="shared" ca="1" si="496"/>
        <v>1.9120180240276723</v>
      </c>
      <c r="N617" s="2">
        <f t="shared" ca="1" si="497"/>
        <v>1.9258251450950923</v>
      </c>
      <c r="O617" s="2">
        <f t="shared" ca="1" si="498"/>
        <v>1.9355974435736618</v>
      </c>
      <c r="P617" s="2">
        <f t="shared" ca="1" si="499"/>
        <v>1.9415929433505767</v>
      </c>
      <c r="Q617" s="2">
        <f t="shared" ca="1" si="500"/>
        <v>1.9440929916952612</v>
      </c>
      <c r="R617" s="2">
        <f t="shared" ca="1" si="501"/>
        <v>1.9433877455029918</v>
      </c>
      <c r="S617" s="2">
        <f t="shared" ca="1" si="502"/>
        <v>1.939762860950031</v>
      </c>
      <c r="T617" s="2">
        <f t="shared" ca="1" si="503"/>
        <v>1.9334881375444892</v>
      </c>
      <c r="U617" s="2">
        <f t="shared" ca="1" si="504"/>
        <v>1.9248088323663259</v>
      </c>
      <c r="V617" s="2">
        <f t="shared" ca="1" si="505"/>
        <v>1.913940309260086</v>
      </c>
      <c r="W617" s="2">
        <f t="shared" ca="1" si="506"/>
        <v>1.9010664104077739</v>
      </c>
      <c r="X617" s="2">
        <f t="shared" ca="1" si="507"/>
        <v>1.8863413880829498</v>
      </c>
      <c r="Y617" s="2">
        <f t="shared" ca="1" si="508"/>
        <v>1.8698945788640033</v>
      </c>
      <c r="Z617" s="2">
        <f t="shared" ca="1" si="509"/>
        <v>1.8518365195921385</v>
      </c>
      <c r="AA617" s="2">
        <f t="shared" ca="1" si="510"/>
        <v>1.8322651118951612</v>
      </c>
      <c r="AB617" s="2">
        <f t="shared" ca="1" si="511"/>
        <v>1.8112707694588863</v>
      </c>
      <c r="AC617" s="2">
        <f t="shared" ca="1" si="512"/>
        <v>1.7889400597257421</v>
      </c>
      <c r="AD617" s="2">
        <f t="shared" ca="1" si="513"/>
        <v>1.7653579154149177</v>
      </c>
      <c r="AE617" s="2">
        <f t="shared" ca="1" si="514"/>
        <v>1.7406088331420109</v>
      </c>
      <c r="AF617" s="2">
        <f t="shared" ca="1" si="515"/>
        <v>1.7147775421148601</v>
      </c>
      <c r="AG617" s="2">
        <f t="shared" ca="1" si="516"/>
        <v>1.6879495003692924</v>
      </c>
      <c r="AH617" s="2">
        <f t="shared" ca="1" si="517"/>
        <v>1.6602113861741705</v>
      </c>
      <c r="AI617" s="2">
        <f t="shared" ca="1" si="518"/>
        <v>1.6316515780756964</v>
      </c>
      <c r="AJ617" s="2">
        <f t="shared" ca="1" si="519"/>
        <v>1.6023604762766486</v>
      </c>
      <c r="AK617" s="2">
        <f t="shared" ca="1" si="520"/>
        <v>1.5724304096104083</v>
      </c>
      <c r="AL617" s="2">
        <f t="shared" ca="1" si="521"/>
        <v>1.5419548204813522</v>
      </c>
      <c r="AM617" s="2">
        <f t="shared" ca="1" si="522"/>
        <v>1.5110264794330817</v>
      </c>
      <c r="AN617" s="2">
        <f t="shared" ca="1" si="523"/>
        <v>1.47973470127139</v>
      </c>
      <c r="AO617" s="2">
        <f t="shared" ca="1" si="524"/>
        <v>1.4481619041857023</v>
      </c>
      <c r="AP617" s="2">
        <f t="shared" ca="1" si="525"/>
        <v>1.4163802519880802</v>
      </c>
      <c r="AQ617" s="2">
        <f t="shared" ca="1" si="526"/>
        <v>1.3844493272295126</v>
      </c>
      <c r="AR617" s="2">
        <f t="shared" ca="1" si="527"/>
        <v>1.3524155814860077</v>
      </c>
      <c r="AS617" s="2">
        <f t="shared" ca="1" si="528"/>
        <v>1.3203136609621928</v>
      </c>
      <c r="AT617" s="2">
        <f t="shared" ca="1" si="529"/>
        <v>1.2881688928690269</v>
      </c>
      <c r="AU617" s="2">
        <f t="shared" ca="1" si="530"/>
        <v>1.2559997622241079</v>
      </c>
      <c r="AV617" s="2">
        <f t="shared" ca="1" si="531"/>
        <v>1.2238194812537637</v>
      </c>
      <c r="AW617" s="2">
        <f t="shared" ca="1" si="532"/>
        <v>1.1916365265630704</v>
      </c>
      <c r="AX617" s="2">
        <f t="shared" ca="1" si="533"/>
        <v>1.1594546135915818</v>
      </c>
      <c r="AY617" s="2">
        <f t="shared" ca="1" si="534"/>
        <v>1.1272729080932766</v>
      </c>
      <c r="AZ617" s="2">
        <f t="shared" ca="1" si="483"/>
        <v>1.0950880143072708</v>
      </c>
      <c r="BC617" s="2">
        <f t="shared" ca="1" si="535"/>
        <v>-0.5475767452232958</v>
      </c>
      <c r="BD617" s="2">
        <f t="shared" ca="1" si="535"/>
        <v>-0.62053105791114405</v>
      </c>
      <c r="BE617" s="2">
        <f t="shared" ca="1" si="535"/>
        <v>0.16352500270069825</v>
      </c>
    </row>
    <row r="618" spans="1:57" x14ac:dyDescent="0.3">
      <c r="A618" s="2">
        <f t="shared" si="484"/>
        <v>6.0599999999999152</v>
      </c>
      <c r="B618" s="2">
        <f t="shared" ca="1" si="485"/>
        <v>1.4722138112882137</v>
      </c>
      <c r="C618" s="2">
        <f t="shared" ca="1" si="486"/>
        <v>1.5330617168028231</v>
      </c>
      <c r="D618" s="2">
        <f t="shared" ca="1" si="487"/>
        <v>1.5901801261174584</v>
      </c>
      <c r="E618" s="2">
        <f t="shared" ca="1" si="488"/>
        <v>1.6433548522273631</v>
      </c>
      <c r="F618" s="2">
        <f t="shared" ca="1" si="489"/>
        <v>1.6924268024055791</v>
      </c>
      <c r="G618" s="2">
        <f t="shared" ca="1" si="490"/>
        <v>1.7372618954694123</v>
      </c>
      <c r="H618" s="2">
        <f t="shared" ca="1" si="491"/>
        <v>1.7777357240837004</v>
      </c>
      <c r="I618" s="2">
        <f t="shared" ca="1" si="492"/>
        <v>1.8137400527672778</v>
      </c>
      <c r="J618" s="2">
        <f t="shared" ca="1" si="493"/>
        <v>1.8452007619852391</v>
      </c>
      <c r="K618" s="2">
        <f t="shared" ca="1" si="494"/>
        <v>1.8720957712259576</v>
      </c>
      <c r="L618" s="2">
        <f t="shared" ca="1" si="495"/>
        <v>1.8944664232024182</v>
      </c>
      <c r="M618" s="2">
        <f t="shared" ca="1" si="496"/>
        <v>1.9124203931751209</v>
      </c>
      <c r="N618" s="2">
        <f t="shared" ca="1" si="497"/>
        <v>1.926126947625969</v>
      </c>
      <c r="O618" s="2">
        <f t="shared" ca="1" si="498"/>
        <v>1.9358066397570519</v>
      </c>
      <c r="P618" s="2">
        <f t="shared" ca="1" si="499"/>
        <v>1.9417177870761677</v>
      </c>
      <c r="Q618" s="2">
        <f t="shared" ca="1" si="500"/>
        <v>1.9441417404973678</v>
      </c>
      <c r="R618" s="2">
        <f t="shared" ca="1" si="501"/>
        <v>1.9433683947251592</v>
      </c>
      <c r="S618" s="2">
        <f t="shared" ca="1" si="502"/>
        <v>1.9396829170442578</v>
      </c>
      <c r="T618" s="2">
        <f t="shared" ca="1" si="503"/>
        <v>1.9333544447975317</v>
      </c>
      <c r="U618" s="2">
        <f t="shared" ca="1" si="504"/>
        <v>1.9246274663271796</v>
      </c>
      <c r="V618" s="2">
        <f t="shared" ca="1" si="505"/>
        <v>1.9137165445982545</v>
      </c>
      <c r="W618" s="2">
        <f t="shared" ca="1" si="506"/>
        <v>1.9008047599416396</v>
      </c>
      <c r="X618" s="2">
        <f t="shared" ca="1" si="507"/>
        <v>1.8860456966093351</v>
      </c>
      <c r="Y618" s="2">
        <f t="shared" ca="1" si="508"/>
        <v>1.8695681457623967</v>
      </c>
      <c r="Z618" s="2">
        <f t="shared" ca="1" si="509"/>
        <v>1.8514822223300014</v>
      </c>
      <c r="AA618" s="2">
        <f t="shared" ca="1" si="510"/>
        <v>1.8318855091101862</v>
      </c>
      <c r="AB618" s="2">
        <f t="shared" ca="1" si="511"/>
        <v>1.8108681738462642</v>
      </c>
      <c r="AC618" s="2">
        <f t="shared" ca="1" si="512"/>
        <v>1.78851658223502</v>
      </c>
      <c r="AD618" s="2">
        <f t="shared" ca="1" si="513"/>
        <v>1.7649154891009462</v>
      </c>
      <c r="AE618" s="2">
        <f t="shared" ca="1" si="514"/>
        <v>1.7401492263306793</v>
      </c>
      <c r="AF618" s="2">
        <f t="shared" ca="1" si="515"/>
        <v>1.7143023680362981</v>
      </c>
      <c r="AG618" s="2">
        <f t="shared" ca="1" si="516"/>
        <v>1.6874602266167602</v>
      </c>
      <c r="AH618" s="2">
        <f t="shared" ca="1" si="517"/>
        <v>1.659709343865911</v>
      </c>
      <c r="AI618" s="2">
        <f t="shared" ca="1" si="518"/>
        <v>1.6311379677837627</v>
      </c>
      <c r="AJ618" s="2">
        <f t="shared" ca="1" si="519"/>
        <v>1.6018363656202497</v>
      </c>
      <c r="AK618" s="2">
        <f t="shared" ca="1" si="520"/>
        <v>1.5718967163757713</v>
      </c>
      <c r="AL618" s="2">
        <f t="shared" ca="1" si="521"/>
        <v>1.5414122763181433</v>
      </c>
      <c r="AM618" s="2">
        <f t="shared" ca="1" si="522"/>
        <v>1.5104755735849609</v>
      </c>
      <c r="AN618" s="2">
        <f t="shared" ca="1" si="523"/>
        <v>1.4791756111908558</v>
      </c>
      <c r="AO618" s="2">
        <f t="shared" ca="1" si="524"/>
        <v>1.4475944278591135</v>
      </c>
      <c r="AP618" s="2">
        <f t="shared" ca="1" si="525"/>
        <v>1.4158037609517968</v>
      </c>
      <c r="AQ618" s="2">
        <f t="shared" ca="1" si="526"/>
        <v>1.3838627552309826</v>
      </c>
      <c r="AR618" s="2">
        <f t="shared" ca="1" si="527"/>
        <v>1.3518174507829681</v>
      </c>
      <c r="AS618" s="2">
        <f t="shared" ca="1" si="528"/>
        <v>1.3197021320015654</v>
      </c>
      <c r="AT618" s="2">
        <f t="shared" ca="1" si="529"/>
        <v>1.2875418139731545</v>
      </c>
      <c r="AU618" s="2">
        <f t="shared" ca="1" si="530"/>
        <v>1.2553547013648376</v>
      </c>
      <c r="AV618" s="2">
        <f t="shared" ca="1" si="531"/>
        <v>1.2231537374568433</v>
      </c>
      <c r="AW618" s="2">
        <f t="shared" ca="1" si="532"/>
        <v>1.1909471303746018</v>
      </c>
      <c r="AX618" s="2">
        <f t="shared" ca="1" si="533"/>
        <v>1.1587383326449168</v>
      </c>
      <c r="AY618" s="2">
        <f t="shared" ca="1" si="534"/>
        <v>1.1265262886155407</v>
      </c>
      <c r="AZ618" s="2">
        <f t="shared" ca="1" si="483"/>
        <v>1.0943075662276394</v>
      </c>
      <c r="BC618" s="2">
        <f t="shared" ca="1" si="535"/>
        <v>0.11776802316214674</v>
      </c>
      <c r="BD618" s="2">
        <f t="shared" ca="1" si="535"/>
        <v>0.64486013466183589</v>
      </c>
      <c r="BE618" s="2">
        <f t="shared" ca="1" si="535"/>
        <v>1.3684244318566874</v>
      </c>
    </row>
    <row r="619" spans="1:57" x14ac:dyDescent="0.3">
      <c r="A619" s="2">
        <f t="shared" si="484"/>
        <v>6.069999999999915</v>
      </c>
      <c r="B619" s="2">
        <f t="shared" ca="1" si="485"/>
        <v>1.4735334379979101</v>
      </c>
      <c r="C619" s="2">
        <f t="shared" ca="1" si="486"/>
        <v>1.5342631948853538</v>
      </c>
      <c r="D619" s="2">
        <f t="shared" ca="1" si="487"/>
        <v>1.5912617471536474</v>
      </c>
      <c r="E619" s="2">
        <f t="shared" ca="1" si="488"/>
        <v>1.6443159318635696</v>
      </c>
      <c r="F619" s="2">
        <f t="shared" ca="1" si="489"/>
        <v>1.6932670758709645</v>
      </c>
      <c r="G619" s="2">
        <f t="shared" ca="1" si="490"/>
        <v>1.7379812084958159</v>
      </c>
      <c r="H619" s="2">
        <f t="shared" ca="1" si="491"/>
        <v>1.7783341609912346</v>
      </c>
      <c r="I619" s="2">
        <f t="shared" ca="1" si="492"/>
        <v>1.8142182938753064</v>
      </c>
      <c r="J619" s="2">
        <f t="shared" ca="1" si="493"/>
        <v>1.8455604409609734</v>
      </c>
      <c r="K619" s="2">
        <f t="shared" ca="1" si="494"/>
        <v>1.8723397019699375</v>
      </c>
      <c r="L619" s="2">
        <f t="shared" ca="1" si="495"/>
        <v>1.8945986575095501</v>
      </c>
      <c r="M619" s="2">
        <f t="shared" ca="1" si="496"/>
        <v>1.9124461256168046</v>
      </c>
      <c r="N619" s="2">
        <f t="shared" ca="1" si="497"/>
        <v>1.9260523093659867</v>
      </c>
      <c r="O619" s="2">
        <f t="shared" ca="1" si="498"/>
        <v>1.9356384281718693</v>
      </c>
      <c r="P619" s="2">
        <f t="shared" ca="1" si="499"/>
        <v>1.9414631713358725</v>
      </c>
      <c r="Q619" s="2">
        <f t="shared" ca="1" si="500"/>
        <v>1.9438079720725059</v>
      </c>
      <c r="R619" s="2">
        <f t="shared" ca="1" si="501"/>
        <v>1.9429625423340313</v>
      </c>
      <c r="S619" s="2">
        <f t="shared" ca="1" si="502"/>
        <v>1.9392116410206834</v>
      </c>
      <c r="T619" s="2">
        <f t="shared" ca="1" si="503"/>
        <v>1.9328238251511767</v>
      </c>
      <c r="U619" s="2">
        <f t="shared" ca="1" si="504"/>
        <v>1.9240428976596542</v>
      </c>
      <c r="V619" s="2">
        <f t="shared" ca="1" si="505"/>
        <v>1.9130827053847832</v>
      </c>
      <c r="W619" s="2">
        <f t="shared" ca="1" si="506"/>
        <v>1.9001256526554564</v>
      </c>
      <c r="X619" s="2">
        <f t="shared" ca="1" si="507"/>
        <v>1.8853247421267383</v>
      </c>
      <c r="Y619" s="2">
        <f t="shared" ca="1" si="508"/>
        <v>1.8688083059849958</v>
      </c>
      <c r="Z619" s="2">
        <f t="shared" ca="1" si="509"/>
        <v>1.850686123281563</v>
      </c>
      <c r="AA619" s="2">
        <f t="shared" ca="1" si="510"/>
        <v>1.831055543414994</v>
      </c>
      <c r="AB619" s="2">
        <f t="shared" ca="1" si="511"/>
        <v>1.8100065730425747</v>
      </c>
      <c r="AC619" s="2">
        <f t="shared" ca="1" si="512"/>
        <v>1.7876254605650059</v>
      </c>
      <c r="AD619" s="2">
        <f t="shared" ca="1" si="513"/>
        <v>1.7639968671479371</v>
      </c>
      <c r="AE619" s="2">
        <f t="shared" ca="1" si="514"/>
        <v>1.7392050441142473</v>
      </c>
      <c r="AF619" s="2">
        <f t="shared" ca="1" si="515"/>
        <v>1.7133344946419717</v>
      </c>
      <c r="AG619" s="2">
        <f t="shared" ca="1" si="516"/>
        <v>1.6864704696489758</v>
      </c>
      <c r="AH619" s="2">
        <f t="shared" ca="1" si="517"/>
        <v>1.6586994585452031</v>
      </c>
      <c r="AI619" s="2">
        <f t="shared" ca="1" si="518"/>
        <v>1.6301096627088829</v>
      </c>
      <c r="AJ619" s="2">
        <f t="shared" ca="1" si="519"/>
        <v>1.6007913000720415</v>
      </c>
      <c r="AK619" s="2">
        <f t="shared" ca="1" si="520"/>
        <v>1.5708364830485642</v>
      </c>
      <c r="AL619" s="2">
        <f t="shared" ca="1" si="521"/>
        <v>1.540338364616856</v>
      </c>
      <c r="AM619" s="2">
        <f t="shared" ca="1" si="522"/>
        <v>1.5093893130933429</v>
      </c>
      <c r="AN619" s="2">
        <f t="shared" ca="1" si="523"/>
        <v>1.4780781023205343</v>
      </c>
      <c r="AO619" s="2">
        <f t="shared" ca="1" si="524"/>
        <v>1.4464864745884383</v>
      </c>
      <c r="AP619" s="2">
        <f t="shared" ca="1" si="525"/>
        <v>1.4146858245548799</v>
      </c>
      <c r="AQ619" s="2">
        <f t="shared" ca="1" si="526"/>
        <v>1.382734943691547</v>
      </c>
      <c r="AR619" s="2">
        <f t="shared" ca="1" si="527"/>
        <v>1.350679545561144</v>
      </c>
      <c r="AS619" s="2">
        <f t="shared" ca="1" si="528"/>
        <v>1.318553637712931</v>
      </c>
      <c r="AT619" s="2">
        <f t="shared" ca="1" si="529"/>
        <v>1.2863820077167303</v>
      </c>
      <c r="AU619" s="2">
        <f t="shared" ca="1" si="530"/>
        <v>1.2541826640897757</v>
      </c>
      <c r="AV619" s="2">
        <f t="shared" ca="1" si="531"/>
        <v>1.2219683651480651</v>
      </c>
      <c r="AW619" s="2">
        <f t="shared" ca="1" si="532"/>
        <v>1.1897471346212591</v>
      </c>
      <c r="AX619" s="2">
        <f t="shared" ca="1" si="533"/>
        <v>1.1575222469260822</v>
      </c>
      <c r="AY619" s="2">
        <f t="shared" ca="1" si="534"/>
        <v>1.1252925126787652</v>
      </c>
      <c r="AZ619" s="2">
        <f t="shared" ca="1" si="483"/>
        <v>1.0930546180224383</v>
      </c>
      <c r="BC619" s="2">
        <f t="shared" ca="1" si="535"/>
        <v>-0.55135946976422634</v>
      </c>
      <c r="BD619" s="2">
        <f t="shared" ca="1" si="535"/>
        <v>1.0028002382241601</v>
      </c>
      <c r="BE619" s="2">
        <f t="shared" ca="1" si="535"/>
        <v>1.1635403708260643</v>
      </c>
    </row>
    <row r="620" spans="1:57" x14ac:dyDescent="0.3">
      <c r="A620" s="2">
        <f t="shared" si="484"/>
        <v>6.0799999999999148</v>
      </c>
      <c r="B620" s="2">
        <f t="shared" ca="1" si="485"/>
        <v>1.4743814393731502</v>
      </c>
      <c r="C620" s="2">
        <f t="shared" ca="1" si="486"/>
        <v>1.5350329128842521</v>
      </c>
      <c r="D620" s="2">
        <f t="shared" ca="1" si="487"/>
        <v>1.5919496877795234</v>
      </c>
      <c r="E620" s="2">
        <f t="shared" ca="1" si="488"/>
        <v>1.6449196662597485</v>
      </c>
      <c r="F620" s="2">
        <f t="shared" ca="1" si="489"/>
        <v>1.6937846417460973</v>
      </c>
      <c r="G620" s="2">
        <f t="shared" ca="1" si="490"/>
        <v>1.7384108097870681</v>
      </c>
      <c r="H620" s="2">
        <f t="shared" ca="1" si="491"/>
        <v>1.7786743005363908</v>
      </c>
      <c r="I620" s="2">
        <f t="shared" ca="1" si="492"/>
        <v>1.8144681308224997</v>
      </c>
      <c r="J620" s="2">
        <f t="shared" ca="1" si="493"/>
        <v>1.8457201455080194</v>
      </c>
      <c r="K620" s="2">
        <f t="shared" ca="1" si="494"/>
        <v>1.8724106788653272</v>
      </c>
      <c r="L620" s="2">
        <f t="shared" ca="1" si="495"/>
        <v>1.8945836006579089</v>
      </c>
      <c r="M620" s="2">
        <f t="shared" ca="1" si="496"/>
        <v>1.9123489207396949</v>
      </c>
      <c r="N620" s="2">
        <f t="shared" ca="1" si="497"/>
        <v>1.9258778265338843</v>
      </c>
      <c r="O620" s="2">
        <f t="shared" ca="1" si="498"/>
        <v>1.9353922509436785</v>
      </c>
      <c r="P620" s="2">
        <f t="shared" ca="1" si="499"/>
        <v>1.9411513024383813</v>
      </c>
      <c r="Q620" s="2">
        <f t="shared" ca="1" si="500"/>
        <v>1.9434365443960329</v>
      </c>
      <c r="R620" s="2">
        <f t="shared" ca="1" si="501"/>
        <v>1.9425375546681298</v>
      </c>
      <c r="S620" s="2">
        <f t="shared" ca="1" si="502"/>
        <v>1.9387387334957582</v>
      </c>
      <c r="T620" s="2">
        <f t="shared" ca="1" si="503"/>
        <v>1.9323081086359259</v>
      </c>
      <c r="U620" s="2">
        <f t="shared" ca="1" si="504"/>
        <v>1.9234888501644802</v>
      </c>
      <c r="V620" s="2">
        <f t="shared" ca="1" si="505"/>
        <v>1.9124941427603155</v>
      </c>
      <c r="W620" s="2">
        <f t="shared" ca="1" si="506"/>
        <v>1.8995057698025606</v>
      </c>
      <c r="X620" s="2">
        <f t="shared" ca="1" si="507"/>
        <v>1.8846762079659154</v>
      </c>
      <c r="Y620" s="2">
        <f t="shared" ca="1" si="508"/>
        <v>1.86813338608812</v>
      </c>
      <c r="Z620" s="2">
        <f t="shared" ca="1" si="509"/>
        <v>1.8499868025563584</v>
      </c>
      <c r="AA620" s="2">
        <f t="shared" ca="1" si="510"/>
        <v>1.8303336279800964</v>
      </c>
      <c r="AB620" s="2">
        <f t="shared" ca="1" si="511"/>
        <v>1.8092637619705179</v>
      </c>
      <c r="AC620" s="2">
        <f t="shared" ca="1" si="512"/>
        <v>1.7868633892691093</v>
      </c>
      <c r="AD620" s="2">
        <f t="shared" ca="1" si="513"/>
        <v>1.7632171308087048</v>
      </c>
      <c r="AE620" s="2">
        <f t="shared" ca="1" si="514"/>
        <v>1.7384092107051452</v>
      </c>
      <c r="AF620" s="2">
        <f t="shared" ca="1" si="515"/>
        <v>1.7125241145556078</v>
      </c>
      <c r="AG620" s="2">
        <f t="shared" ca="1" si="516"/>
        <v>1.6856470851429348</v>
      </c>
      <c r="AH620" s="2">
        <f t="shared" ca="1" si="517"/>
        <v>1.6578646127725356</v>
      </c>
      <c r="AI620" s="2">
        <f t="shared" ca="1" si="518"/>
        <v>1.6292649053110597</v>
      </c>
      <c r="AJ620" s="2">
        <f t="shared" ca="1" si="519"/>
        <v>1.5999381841913789</v>
      </c>
      <c r="AK620" s="2">
        <f t="shared" ca="1" si="520"/>
        <v>1.5699765476709322</v>
      </c>
      <c r="AL620" s="2">
        <f t="shared" ca="1" si="521"/>
        <v>1.5394730974722044</v>
      </c>
      <c r="AM620" s="2">
        <f t="shared" ca="1" si="522"/>
        <v>1.5085200938675578</v>
      </c>
      <c r="AN620" s="2">
        <f t="shared" ca="1" si="523"/>
        <v>1.4772061333462831</v>
      </c>
      <c r="AO620" s="2">
        <f t="shared" ca="1" si="524"/>
        <v>1.4456127140038171</v>
      </c>
      <c r="AP620" s="2">
        <f t="shared" ca="1" si="525"/>
        <v>1.4138109407461494</v>
      </c>
      <c r="AQ620" s="2">
        <f t="shared" ca="1" si="526"/>
        <v>1.3818593054540405</v>
      </c>
      <c r="AR620" s="2">
        <f t="shared" ca="1" si="527"/>
        <v>1.3498032493243082</v>
      </c>
      <c r="AS620" s="2">
        <f t="shared" ca="1" si="528"/>
        <v>1.3176765572123459</v>
      </c>
      <c r="AT620" s="2">
        <f t="shared" ca="1" si="529"/>
        <v>1.2855038429628785</v>
      </c>
      <c r="AU620" s="2">
        <f t="shared" ca="1" si="530"/>
        <v>1.2533029723311089</v>
      </c>
      <c r="AV620" s="2">
        <f t="shared" ca="1" si="531"/>
        <v>1.2210865718442989</v>
      </c>
      <c r="AW620" s="2">
        <f t="shared" ca="1" si="532"/>
        <v>1.18886253412618</v>
      </c>
      <c r="AX620" s="2">
        <f t="shared" ca="1" si="533"/>
        <v>1.1566340095350933</v>
      </c>
      <c r="AY620" s="2">
        <f t="shared" ca="1" si="534"/>
        <v>1.1243997331585429</v>
      </c>
      <c r="AZ620" s="2">
        <f t="shared" ca="1" si="483"/>
        <v>1.0921565897827206</v>
      </c>
      <c r="BC620" s="2">
        <f t="shared" ca="1" si="535"/>
        <v>-0.45716078604140442</v>
      </c>
      <c r="BD620" s="2">
        <f t="shared" ca="1" si="535"/>
        <v>-0.34921011956853221</v>
      </c>
      <c r="BE620" s="2">
        <f t="shared" ca="1" si="535"/>
        <v>-5.4009248225862727E-2</v>
      </c>
    </row>
    <row r="621" spans="1:57" x14ac:dyDescent="0.3">
      <c r="A621" s="2">
        <f t="shared" si="484"/>
        <v>6.0899999999999146</v>
      </c>
      <c r="B621" s="2">
        <f t="shared" ca="1" si="485"/>
        <v>1.4755670865712616</v>
      </c>
      <c r="C621" s="2">
        <f t="shared" ca="1" si="486"/>
        <v>1.5362123835840642</v>
      </c>
      <c r="D621" s="2">
        <f t="shared" ca="1" si="487"/>
        <v>1.5931126419967712</v>
      </c>
      <c r="E621" s="2">
        <f t="shared" ca="1" si="488"/>
        <v>1.6460570833700032</v>
      </c>
      <c r="F621" s="2">
        <f t="shared" ca="1" si="489"/>
        <v>1.6948882278748427</v>
      </c>
      <c r="G621" s="2">
        <f t="shared" ca="1" si="490"/>
        <v>1.7394727061330695</v>
      </c>
      <c r="H621" s="2">
        <f t="shared" ca="1" si="491"/>
        <v>1.7796872205385503</v>
      </c>
      <c r="I621" s="2">
        <f t="shared" ca="1" si="492"/>
        <v>1.815425717516179</v>
      </c>
      <c r="J621" s="2">
        <f t="shared" ca="1" si="493"/>
        <v>1.8466173236396064</v>
      </c>
      <c r="K621" s="2">
        <f t="shared" ca="1" si="494"/>
        <v>1.8732438750153182</v>
      </c>
      <c r="L621" s="2">
        <f t="shared" ca="1" si="495"/>
        <v>1.8953507948074741</v>
      </c>
      <c r="M621" s="2">
        <f t="shared" ca="1" si="496"/>
        <v>1.9130495467289059</v>
      </c>
      <c r="N621" s="2">
        <f t="shared" ca="1" si="497"/>
        <v>1.9265125633258398</v>
      </c>
      <c r="O621" s="2">
        <f t="shared" ca="1" si="498"/>
        <v>1.9359627512948185</v>
      </c>
      <c r="P621" s="2">
        <f t="shared" ca="1" si="499"/>
        <v>1.9416598986842668</v>
      </c>
      <c r="Q621" s="2">
        <f t="shared" ca="1" si="500"/>
        <v>1.9438859599417928</v>
      </c>
      <c r="R621" s="2">
        <f t="shared" ca="1" si="501"/>
        <v>1.9429306405182847</v>
      </c>
      <c r="S621" s="2">
        <f t="shared" ca="1" si="502"/>
        <v>1.9390782447749526</v>
      </c>
      <c r="T621" s="2">
        <f t="shared" ca="1" si="503"/>
        <v>1.93259653532649</v>
      </c>
      <c r="U621" s="2">
        <f t="shared" ca="1" si="504"/>
        <v>1.923728314995742</v>
      </c>
      <c r="V621" s="2">
        <f t="shared" ca="1" si="505"/>
        <v>1.9126863733173551</v>
      </c>
      <c r="W621" s="2">
        <f t="shared" ca="1" si="506"/>
        <v>1.8996521408114062</v>
      </c>
      <c r="X621" s="2">
        <f t="shared" ca="1" si="507"/>
        <v>1.8847778368161883</v>
      </c>
      <c r="Y621" s="2">
        <f t="shared" ca="1" si="508"/>
        <v>1.8681912554658286</v>
      </c>
      <c r="Z621" s="2">
        <f t="shared" ca="1" si="509"/>
        <v>1.8500018827121869</v>
      </c>
      <c r="AA621" s="2">
        <f t="shared" ca="1" si="510"/>
        <v>1.8303069780018231</v>
      </c>
      <c r="AB621" s="2">
        <f t="shared" ca="1" si="511"/>
        <v>1.8091966009588818</v>
      </c>
      <c r="AC621" s="2">
        <f t="shared" ca="1" si="512"/>
        <v>1.786757139325486</v>
      </c>
      <c r="AD621" s="2">
        <f t="shared" ca="1" si="513"/>
        <v>1.7630734402534947</v>
      </c>
      <c r="AE621" s="2">
        <f t="shared" ca="1" si="514"/>
        <v>1.7382299670355579</v>
      </c>
      <c r="AF621" s="2">
        <f t="shared" ca="1" si="515"/>
        <v>1.7123114540682354</v>
      </c>
      <c r="AG621" s="2">
        <f t="shared" ca="1" si="516"/>
        <v>1.6854034023712798</v>
      </c>
      <c r="AH621" s="2">
        <f t="shared" ca="1" si="517"/>
        <v>1.6575925694487494</v>
      </c>
      <c r="AI621" s="2">
        <f t="shared" ca="1" si="518"/>
        <v>1.6289674357872863</v>
      </c>
      <c r="AJ621" s="2">
        <f t="shared" ca="1" si="519"/>
        <v>1.5996184921587862</v>
      </c>
      <c r="AK621" s="2">
        <f t="shared" ca="1" si="520"/>
        <v>1.5696380881135759</v>
      </c>
      <c r="AL621" s="2">
        <f t="shared" ca="1" si="521"/>
        <v>1.5391195391737806</v>
      </c>
      <c r="AM621" s="2">
        <f t="shared" ca="1" si="522"/>
        <v>1.5081552623728411</v>
      </c>
      <c r="AN621" s="2">
        <f t="shared" ca="1" si="523"/>
        <v>1.476833941701325</v>
      </c>
      <c r="AO621" s="2">
        <f t="shared" ca="1" si="524"/>
        <v>1.4452370963402768</v>
      </c>
      <c r="AP621" s="2">
        <f t="shared" ca="1" si="525"/>
        <v>1.4134358074383926</v>
      </c>
      <c r="AQ621" s="2">
        <f t="shared" ca="1" si="526"/>
        <v>1.3814885340213303</v>
      </c>
      <c r="AR621" s="2">
        <f t="shared" ca="1" si="527"/>
        <v>1.3494407121047858</v>
      </c>
      <c r="AS621" s="2">
        <f t="shared" ca="1" si="528"/>
        <v>1.3173261710209849</v>
      </c>
      <c r="AT621" s="2">
        <f t="shared" ca="1" si="529"/>
        <v>1.2851696177001399</v>
      </c>
      <c r="AU621" s="2">
        <f t="shared" ca="1" si="530"/>
        <v>1.252989041546213</v>
      </c>
      <c r="AV621" s="2">
        <f t="shared" ca="1" si="531"/>
        <v>1.2207972035027099</v>
      </c>
      <c r="AW621" s="2">
        <f t="shared" ca="1" si="532"/>
        <v>1.1886021314197079</v>
      </c>
      <c r="AX621" s="2">
        <f t="shared" ca="1" si="533"/>
        <v>1.1564071187590812</v>
      </c>
      <c r="AY621" s="2">
        <f t="shared" ca="1" si="534"/>
        <v>1.1242110967543679</v>
      </c>
      <c r="AZ621" s="2">
        <f t="shared" ca="1" si="483"/>
        <v>1.0920114251850883</v>
      </c>
      <c r="BC621" s="2">
        <f t="shared" ca="1" si="535"/>
        <v>0.52195402049980721</v>
      </c>
      <c r="BD621" s="2">
        <f t="shared" ca="1" si="535"/>
        <v>1.7207231186486815E-2</v>
      </c>
      <c r="BE621" s="2">
        <f t="shared" ca="1" si="535"/>
        <v>-1.2328874102099876</v>
      </c>
    </row>
    <row r="622" spans="1:57" x14ac:dyDescent="0.3">
      <c r="A622" s="2">
        <f t="shared" si="484"/>
        <v>6.0999999999999144</v>
      </c>
      <c r="B622" s="2">
        <f t="shared" ca="1" si="485"/>
        <v>1.4769216540404235</v>
      </c>
      <c r="C622" s="2">
        <f t="shared" ca="1" si="486"/>
        <v>1.5374890180160938</v>
      </c>
      <c r="D622" s="2">
        <f t="shared" ca="1" si="487"/>
        <v>1.5943087211881954</v>
      </c>
      <c r="E622" s="2">
        <f t="shared" ca="1" si="488"/>
        <v>1.6471709870104561</v>
      </c>
      <c r="F622" s="2">
        <f t="shared" ca="1" si="489"/>
        <v>1.6959187509558078</v>
      </c>
      <c r="G622" s="2">
        <f t="shared" ca="1" si="490"/>
        <v>1.7404187758481178</v>
      </c>
      <c r="H622" s="2">
        <f t="shared" ca="1" si="491"/>
        <v>1.7805480378539855</v>
      </c>
      <c r="I622" s="2">
        <f t="shared" ca="1" si="492"/>
        <v>1.8162011144225247</v>
      </c>
      <c r="J622" s="2">
        <f t="shared" ca="1" si="493"/>
        <v>1.8473081126263433</v>
      </c>
      <c r="K622" s="2">
        <f t="shared" ca="1" si="494"/>
        <v>1.8738520658228361</v>
      </c>
      <c r="L622" s="2">
        <f t="shared" ca="1" si="495"/>
        <v>1.8958796429714708</v>
      </c>
      <c r="M622" s="2">
        <f t="shared" ca="1" si="496"/>
        <v>1.9135034518547311</v>
      </c>
      <c r="N622" s="2">
        <f t="shared" ca="1" si="497"/>
        <v>1.9268968591007465</v>
      </c>
      <c r="O622" s="2">
        <f t="shared" ca="1" si="498"/>
        <v>1.9362834337005863</v>
      </c>
      <c r="P622" s="2">
        <f t="shared" ca="1" si="499"/>
        <v>1.9419233318970737</v>
      </c>
      <c r="Q622" s="2">
        <f t="shared" ca="1" si="500"/>
        <v>1.9440985883234507</v>
      </c>
      <c r="R622" s="2">
        <f t="shared" ca="1" si="501"/>
        <v>1.9430987259458812</v>
      </c>
      <c r="S622" s="2">
        <f t="shared" ca="1" si="502"/>
        <v>1.9392076442459194</v>
      </c>
      <c r="T622" s="2">
        <f t="shared" ca="1" si="503"/>
        <v>1.9326925330391997</v>
      </c>
      <c r="U622" s="2">
        <f t="shared" ca="1" si="504"/>
        <v>1.9237955217232099</v>
      </c>
      <c r="V622" s="2">
        <f t="shared" ca="1" si="505"/>
        <v>1.9127286999195212</v>
      </c>
      <c r="W622" s="2">
        <f t="shared" ca="1" si="506"/>
        <v>1.899672841585081</v>
      </c>
      <c r="X622" s="2">
        <f t="shared" ca="1" si="507"/>
        <v>1.8847796055599002</v>
      </c>
      <c r="Y622" s="2">
        <f t="shared" ca="1" si="508"/>
        <v>1.8681763481053286</v>
      </c>
      <c r="Z622" s="2">
        <f t="shared" ca="1" si="509"/>
        <v>1.8499722391488185</v>
      </c>
      <c r="AA622" s="2">
        <f t="shared" ca="1" si="510"/>
        <v>1.8302643227830115</v>
      </c>
      <c r="AB622" s="2">
        <f t="shared" ca="1" si="511"/>
        <v>1.8091425138902346</v>
      </c>
      <c r="AC622" s="2">
        <f t="shared" ca="1" si="512"/>
        <v>1.7866930980630857</v>
      </c>
      <c r="AD622" s="2">
        <f t="shared" ca="1" si="513"/>
        <v>1.7630008433170719</v>
      </c>
      <c r="AE622" s="2">
        <f t="shared" ca="1" si="514"/>
        <v>1.7381501466995739</v>
      </c>
      <c r="AF622" s="2">
        <f t="shared" ca="1" si="515"/>
        <v>1.7122256859807536</v>
      </c>
      <c r="AG622" s="2">
        <f t="shared" ca="1" si="516"/>
        <v>1.6853129149819788</v>
      </c>
      <c r="AH622" s="2">
        <f t="shared" ca="1" si="517"/>
        <v>1.6574985528998514</v>
      </c>
      <c r="AI622" s="2">
        <f t="shared" ca="1" si="518"/>
        <v>1.6288710471608567</v>
      </c>
      <c r="AJ622" s="2">
        <f t="shared" ca="1" si="519"/>
        <v>1.5995208519004607</v>
      </c>
      <c r="AK622" s="2">
        <f t="shared" ca="1" si="520"/>
        <v>1.5695402615974821</v>
      </c>
      <c r="AL622" s="2">
        <f t="shared" ca="1" si="521"/>
        <v>1.5390224988183849</v>
      </c>
      <c r="AM622" s="2">
        <f t="shared" ca="1" si="522"/>
        <v>1.5080598303579609</v>
      </c>
      <c r="AN622" s="2">
        <f t="shared" ca="1" si="523"/>
        <v>1.4767407207652108</v>
      </c>
      <c r="AO622" s="2">
        <f t="shared" ca="1" si="524"/>
        <v>1.4451464037953976</v>
      </c>
      <c r="AP622" s="2">
        <f t="shared" ca="1" si="525"/>
        <v>1.4133476310434379</v>
      </c>
      <c r="AQ622" s="2">
        <f t="shared" ca="1" si="526"/>
        <v>1.3814025236188352</v>
      </c>
      <c r="AR622" s="2">
        <f t="shared" ca="1" si="527"/>
        <v>1.3493562077347914</v>
      </c>
      <c r="AS622" s="2">
        <f t="shared" ca="1" si="528"/>
        <v>1.3172422525580074</v>
      </c>
      <c r="AT622" s="2">
        <f t="shared" ca="1" si="529"/>
        <v>1.2850851531009178</v>
      </c>
      <c r="AU622" s="2">
        <f t="shared" ca="1" si="530"/>
        <v>1.2529027170170624</v>
      </c>
      <c r="AV622" s="2">
        <f t="shared" ca="1" si="531"/>
        <v>1.2207075340678628</v>
      </c>
      <c r="AW622" s="2">
        <f t="shared" ca="1" si="532"/>
        <v>1.188507461872754</v>
      </c>
      <c r="AX622" s="2">
        <f t="shared" ca="1" si="533"/>
        <v>1.1563056324434637</v>
      </c>
      <c r="AY622" s="2">
        <f t="shared" ca="1" si="534"/>
        <v>1.1241008731219784</v>
      </c>
      <c r="AZ622" s="2">
        <f t="shared" ca="1" si="483"/>
        <v>1.0918905992180554</v>
      </c>
      <c r="BC622" s="2">
        <f t="shared" ca="1" si="535"/>
        <v>0.52873016716378274</v>
      </c>
      <c r="BD622" s="2">
        <f t="shared" ca="1" si="535"/>
        <v>-1.0363458724849126</v>
      </c>
      <c r="BE622" s="2">
        <f t="shared" ca="1" si="535"/>
        <v>-0.31552738291846882</v>
      </c>
    </row>
    <row r="623" spans="1:57" x14ac:dyDescent="0.3">
      <c r="A623" s="2">
        <f t="shared" si="484"/>
        <v>6.1099999999999142</v>
      </c>
      <c r="B623" s="2">
        <f t="shared" ca="1" si="485"/>
        <v>1.4786850248452366</v>
      </c>
      <c r="C623" s="2">
        <f t="shared" ca="1" si="486"/>
        <v>1.5392289907334538</v>
      </c>
      <c r="D623" s="2">
        <f t="shared" ca="1" si="487"/>
        <v>1.5960165111529891</v>
      </c>
      <c r="E623" s="2">
        <f t="shared" ca="1" si="488"/>
        <v>1.6488390477338859</v>
      </c>
      <c r="F623" s="2">
        <f t="shared" ca="1" si="489"/>
        <v>1.6975401936039638</v>
      </c>
      <c r="G623" s="2">
        <f t="shared" ca="1" si="490"/>
        <v>1.741987094635624</v>
      </c>
      <c r="H623" s="2">
        <f t="shared" ca="1" si="491"/>
        <v>1.7820572559282617</v>
      </c>
      <c r="I623" s="2">
        <f t="shared" ca="1" si="492"/>
        <v>1.8176461409597389</v>
      </c>
      <c r="J623" s="2">
        <f t="shared" ca="1" si="493"/>
        <v>1.8486850896516926</v>
      </c>
      <c r="K623" s="2">
        <f t="shared" ca="1" si="494"/>
        <v>1.8751585815983494</v>
      </c>
      <c r="L623" s="2">
        <f t="shared" ca="1" si="495"/>
        <v>1.8971147775350039</v>
      </c>
      <c r="M623" s="2">
        <f t="shared" ca="1" si="496"/>
        <v>1.9146676731290715</v>
      </c>
      <c r="N623" s="2">
        <f t="shared" ca="1" si="497"/>
        <v>1.92799181166987</v>
      </c>
      <c r="O623" s="2">
        <f t="shared" ca="1" si="498"/>
        <v>1.9373116665760266</v>
      </c>
      <c r="P623" s="2">
        <f t="shared" ca="1" si="499"/>
        <v>1.9428880045396211</v>
      </c>
      <c r="Q623" s="2">
        <f t="shared" ca="1" si="500"/>
        <v>1.9450031831411561</v>
      </c>
      <c r="R623" s="2">
        <f t="shared" ca="1" si="501"/>
        <v>1.943946786429205</v>
      </c>
      <c r="S623" s="2">
        <f t="shared" ca="1" si="502"/>
        <v>1.9400025536623122</v>
      </c>
      <c r="T623" s="2">
        <f t="shared" ca="1" si="503"/>
        <v>1.933437347859561</v>
      </c>
      <c r="U623" s="2">
        <f t="shared" ca="1" si="504"/>
        <v>1.9244928724783601</v>
      </c>
      <c r="V623" s="2">
        <f t="shared" ca="1" si="505"/>
        <v>1.9133807661092384</v>
      </c>
      <c r="W623" s="2">
        <f t="shared" ca="1" si="506"/>
        <v>1.9002813960823437</v>
      </c>
      <c r="X623" s="2">
        <f t="shared" ca="1" si="507"/>
        <v>1.8853461112069489</v>
      </c>
      <c r="Y623" s="2">
        <f t="shared" ca="1" si="508"/>
        <v>1.8687020803236272</v>
      </c>
      <c r="Z623" s="2">
        <f t="shared" ca="1" si="509"/>
        <v>1.8504584073638664</v>
      </c>
      <c r="AA623" s="2">
        <f t="shared" ca="1" si="510"/>
        <v>1.8307121704936655</v>
      </c>
      <c r="AB623" s="2">
        <f t="shared" ca="1" si="511"/>
        <v>1.8095533887204129</v>
      </c>
      <c r="AC623" s="2">
        <f t="shared" ca="1" si="512"/>
        <v>1.7870684939624788</v>
      </c>
      <c r="AD623" s="2">
        <f t="shared" ca="1" si="513"/>
        <v>1.7633424233718733</v>
      </c>
      <c r="AE623" s="2">
        <f t="shared" ca="1" si="514"/>
        <v>1.738459755958119</v>
      </c>
      <c r="AF623" s="2">
        <f t="shared" ca="1" si="515"/>
        <v>1.7125053610685734</v>
      </c>
      <c r="AG623" s="2">
        <f t="shared" ca="1" si="516"/>
        <v>1.6855648935190708</v>
      </c>
      <c r="AH623" s="2">
        <f t="shared" ca="1" si="517"/>
        <v>1.6577252823187376</v>
      </c>
      <c r="AI623" s="2">
        <f t="shared" ca="1" si="518"/>
        <v>1.6290751897774098</v>
      </c>
      <c r="AJ623" s="2">
        <f t="shared" ca="1" si="519"/>
        <v>1.5997052810404548</v>
      </c>
      <c r="AK623" s="2">
        <f t="shared" ca="1" si="520"/>
        <v>1.5697080427725347</v>
      </c>
      <c r="AL623" s="2">
        <f t="shared" ca="1" si="521"/>
        <v>1.5391768514538255</v>
      </c>
      <c r="AM623" s="2">
        <f t="shared" ca="1" si="522"/>
        <v>1.5082040702714452</v>
      </c>
      <c r="AN623" s="2">
        <f t="shared" ca="1" si="523"/>
        <v>1.4768781910281767</v>
      </c>
      <c r="AO623" s="2">
        <f t="shared" ca="1" si="524"/>
        <v>1.4452804091859757</v>
      </c>
      <c r="AP623" s="2">
        <f t="shared" ca="1" si="525"/>
        <v>1.4134813946337641</v>
      </c>
      <c r="AQ623" s="2">
        <f t="shared" ca="1" si="526"/>
        <v>1.3815391791421985</v>
      </c>
      <c r="AR623" s="2">
        <f t="shared" ca="1" si="527"/>
        <v>1.3494988281297595</v>
      </c>
      <c r="AS623" s="2">
        <f t="shared" ca="1" si="528"/>
        <v>1.3173938995776115</v>
      </c>
      <c r="AT623" s="2">
        <f t="shared" ca="1" si="529"/>
        <v>1.2852489251987917</v>
      </c>
      <c r="AU623" s="2">
        <f t="shared" ca="1" si="530"/>
        <v>1.2530817791228184</v>
      </c>
      <c r="AV623" s="2">
        <f t="shared" ca="1" si="531"/>
        <v>1.2209051279630909</v>
      </c>
      <c r="AW623" s="2">
        <f t="shared" ca="1" si="532"/>
        <v>1.1887269072990456</v>
      </c>
      <c r="AX623" s="2">
        <f t="shared" ca="1" si="533"/>
        <v>1.1565503368584686</v>
      </c>
      <c r="AY623" s="2">
        <f t="shared" ca="1" si="534"/>
        <v>1.1243743912952644</v>
      </c>
      <c r="AZ623" s="2">
        <f t="shared" ca="1" si="483"/>
        <v>1.0921968256542138</v>
      </c>
      <c r="BC623" s="2">
        <f t="shared" ca="1" si="535"/>
        <v>1.2368449156608126</v>
      </c>
      <c r="BD623" s="2">
        <f t="shared" ca="1" si="535"/>
        <v>1.3108946158687296E-2</v>
      </c>
      <c r="BE623" s="2">
        <f t="shared" ca="1" si="535"/>
        <v>-0.92598470337189376</v>
      </c>
    </row>
    <row r="624" spans="1:57" x14ac:dyDescent="0.3">
      <c r="A624" s="2">
        <f t="shared" si="484"/>
        <v>6.119999999999914</v>
      </c>
      <c r="B624" s="2">
        <f t="shared" ca="1" si="485"/>
        <v>1.4804393517653522</v>
      </c>
      <c r="C624" s="2">
        <f t="shared" ca="1" si="486"/>
        <v>1.5408993451190109</v>
      </c>
      <c r="D624" s="2">
        <f t="shared" ca="1" si="487"/>
        <v>1.5975979159198015</v>
      </c>
      <c r="E624" s="2">
        <f t="shared" ca="1" si="488"/>
        <v>1.650327622353092</v>
      </c>
      <c r="F624" s="2">
        <f t="shared" ca="1" si="489"/>
        <v>1.6989325796989017</v>
      </c>
      <c r="G624" s="2">
        <f t="shared" ca="1" si="490"/>
        <v>1.7432801897852896</v>
      </c>
      <c r="H624" s="2">
        <f t="shared" ca="1" si="491"/>
        <v>1.7832483637758043</v>
      </c>
      <c r="I624" s="2">
        <f t="shared" ca="1" si="492"/>
        <v>1.8187333281029003</v>
      </c>
      <c r="J624" s="2">
        <f t="shared" ca="1" si="493"/>
        <v>1.8496675297944385</v>
      </c>
      <c r="K624" s="2">
        <f t="shared" ca="1" si="494"/>
        <v>1.8760367655816947</v>
      </c>
      <c r="L624" s="2">
        <f t="shared" ca="1" si="495"/>
        <v>1.8978905558874122</v>
      </c>
      <c r="M624" s="2">
        <f t="shared" ca="1" si="496"/>
        <v>1.915344150028901</v>
      </c>
      <c r="N624" s="2">
        <f t="shared" ca="1" si="497"/>
        <v>1.9285731325014346</v>
      </c>
      <c r="O624" s="2">
        <f t="shared" ca="1" si="498"/>
        <v>1.9378027452610689</v>
      </c>
      <c r="P624" s="2">
        <f t="shared" ca="1" si="499"/>
        <v>1.9432942296885396</v>
      </c>
      <c r="Q624" s="2">
        <f t="shared" ca="1" si="500"/>
        <v>1.9453301310637514</v>
      </c>
      <c r="R624" s="2">
        <f t="shared" ca="1" si="501"/>
        <v>1.944199960081018</v>
      </c>
      <c r="S624" s="2">
        <f t="shared" ca="1" si="502"/>
        <v>1.9401871624338409</v>
      </c>
      <c r="T624" s="2">
        <f t="shared" ca="1" si="503"/>
        <v>1.9335581423513206</v>
      </c>
      <c r="U624" s="2">
        <f t="shared" ca="1" si="504"/>
        <v>1.9245540468384064</v>
      </c>
      <c r="V624" s="2">
        <f t="shared" ca="1" si="505"/>
        <v>1.9133859343321078</v>
      </c>
      <c r="W624" s="2">
        <f t="shared" ca="1" si="506"/>
        <v>1.9002336374571329</v>
      </c>
      <c r="X624" s="2">
        <f t="shared" ca="1" si="507"/>
        <v>1.8852480674336549</v>
      </c>
      <c r="Y624" s="2">
        <f t="shared" ca="1" si="508"/>
        <v>1.8685560780994039</v>
      </c>
      <c r="Z624" s="2">
        <f t="shared" ca="1" si="509"/>
        <v>1.8502665793807298</v>
      </c>
      <c r="AA624" s="2">
        <f t="shared" ca="1" si="510"/>
        <v>1.8304765549074606</v>
      </c>
      <c r="AB624" s="2">
        <f t="shared" ca="1" si="511"/>
        <v>1.8092759986454998</v>
      </c>
      <c r="AC624" s="2">
        <f t="shared" ca="1" si="512"/>
        <v>1.786751359284642</v>
      </c>
      <c r="AD624" s="2">
        <f t="shared" ca="1" si="513"/>
        <v>1.7629876133593525</v>
      </c>
      <c r="AE624" s="2">
        <f t="shared" ca="1" si="514"/>
        <v>1.7380693920230346</v>
      </c>
      <c r="AF624" s="2">
        <f t="shared" ca="1" si="515"/>
        <v>1.7120816263780263</v>
      </c>
      <c r="AG624" s="2">
        <f t="shared" ca="1" si="516"/>
        <v>1.6851100424004277</v>
      </c>
      <c r="AH624" s="2">
        <f t="shared" ca="1" si="517"/>
        <v>1.6572416490027448</v>
      </c>
      <c r="AI624" s="2">
        <f t="shared" ca="1" si="518"/>
        <v>1.6285651932901337</v>
      </c>
      <c r="AJ624" s="2">
        <f t="shared" ca="1" si="519"/>
        <v>1.5991714210308214</v>
      </c>
      <c r="AK624" s="2">
        <f t="shared" ca="1" si="520"/>
        <v>1.5691528802993082</v>
      </c>
      <c r="AL624" s="2">
        <f t="shared" ca="1" si="521"/>
        <v>1.5386029703284936</v>
      </c>
      <c r="AM624" s="2">
        <f t="shared" ca="1" si="522"/>
        <v>1.5076140193044894</v>
      </c>
      <c r="AN624" s="2">
        <f t="shared" ca="1" si="523"/>
        <v>1.4762744149623579</v>
      </c>
      <c r="AO624" s="2">
        <f t="shared" ca="1" si="524"/>
        <v>1.4446651835919311</v>
      </c>
      <c r="AP624" s="2">
        <f t="shared" ca="1" si="525"/>
        <v>1.4128567832129191</v>
      </c>
      <c r="AQ624" s="2">
        <f t="shared" ca="1" si="526"/>
        <v>1.3809070268174517</v>
      </c>
      <c r="AR624" s="2">
        <f t="shared" ca="1" si="527"/>
        <v>1.3488607900109113</v>
      </c>
      <c r="AS624" s="2">
        <f t="shared" ca="1" si="528"/>
        <v>1.3167514905360866</v>
      </c>
      <c r="AT624" s="2">
        <f t="shared" ca="1" si="529"/>
        <v>1.2846035673915637</v>
      </c>
      <c r="AU624" s="2">
        <f t="shared" ca="1" si="530"/>
        <v>1.2524348313797975</v>
      </c>
      <c r="AV624" s="2">
        <f t="shared" ca="1" si="531"/>
        <v>1.2202578959777646</v>
      </c>
      <c r="AW624" s="2">
        <f t="shared" ca="1" si="532"/>
        <v>1.1880806449094623</v>
      </c>
      <c r="AX624" s="2">
        <f t="shared" ca="1" si="533"/>
        <v>1.1559062568000911</v>
      </c>
      <c r="AY624" s="2">
        <f t="shared" ca="1" si="534"/>
        <v>1.1237337274533736</v>
      </c>
      <c r="AZ624" s="2">
        <f t="shared" ca="1" si="483"/>
        <v>1.0915609369537611</v>
      </c>
      <c r="BC624" s="2">
        <f t="shared" ca="1" si="535"/>
        <v>0.30857486620656527</v>
      </c>
      <c r="BD624" s="2">
        <f t="shared" ca="1" si="535"/>
        <v>1.2404763764777833</v>
      </c>
      <c r="BE624" s="2">
        <f t="shared" ca="1" si="535"/>
        <v>0.61889566532715801</v>
      </c>
    </row>
    <row r="625" spans="1:57" x14ac:dyDescent="0.3">
      <c r="A625" s="2">
        <f t="shared" si="484"/>
        <v>6.1299999999999137</v>
      </c>
      <c r="B625" s="2">
        <f t="shared" ca="1" si="485"/>
        <v>1.4815052400638775</v>
      </c>
      <c r="C625" s="2">
        <f t="shared" ca="1" si="486"/>
        <v>1.5419895115553035</v>
      </c>
      <c r="D625" s="2">
        <f t="shared" ca="1" si="487"/>
        <v>1.598699129502416</v>
      </c>
      <c r="E625" s="2">
        <f t="shared" ca="1" si="488"/>
        <v>1.6514280407409765</v>
      </c>
      <c r="F625" s="2">
        <f t="shared" ca="1" si="489"/>
        <v>1.7000211809624011</v>
      </c>
      <c r="G625" s="2">
        <f t="shared" ca="1" si="490"/>
        <v>1.7443465145357062</v>
      </c>
      <c r="H625" s="2">
        <f t="shared" ca="1" si="491"/>
        <v>1.7842826694095324</v>
      </c>
      <c r="I625" s="2">
        <f t="shared" ca="1" si="492"/>
        <v>1.8197269454370886</v>
      </c>
      <c r="J625" s="2">
        <f t="shared" ca="1" si="493"/>
        <v>1.8506132045362056</v>
      </c>
      <c r="K625" s="2">
        <f t="shared" ca="1" si="494"/>
        <v>1.8769288650093459</v>
      </c>
      <c r="L625" s="2">
        <f t="shared" ca="1" si="495"/>
        <v>1.8987251084290799</v>
      </c>
      <c r="M625" s="2">
        <f t="shared" ca="1" si="496"/>
        <v>1.9161187370968629</v>
      </c>
      <c r="N625" s="2">
        <f t="shared" ca="1" si="497"/>
        <v>1.9292866748436825</v>
      </c>
      <c r="O625" s="2">
        <f t="shared" ca="1" si="498"/>
        <v>1.938455229869178</v>
      </c>
      <c r="P625" s="2">
        <f t="shared" ca="1" si="499"/>
        <v>1.9438864160860856</v>
      </c>
      <c r="Q625" s="2">
        <f t="shared" ca="1" si="500"/>
        <v>1.9458632648357677</v>
      </c>
      <c r="R625" s="2">
        <f t="shared" ca="1" si="501"/>
        <v>1.9446755126371922</v>
      </c>
      <c r="S625" s="2">
        <f t="shared" ca="1" si="502"/>
        <v>1.9406066118974488</v>
      </c>
      <c r="T625" s="2">
        <f t="shared" ca="1" si="503"/>
        <v>1.9339228096855343</v>
      </c>
      <c r="U625" s="2">
        <f t="shared" ca="1" si="504"/>
        <v>1.9248649996630474</v>
      </c>
      <c r="V625" s="2">
        <f t="shared" ca="1" si="505"/>
        <v>1.9136439646055694</v>
      </c>
      <c r="W625" s="2">
        <f t="shared" ca="1" si="506"/>
        <v>1.900439307957825</v>
      </c>
      <c r="X625" s="2">
        <f t="shared" ca="1" si="507"/>
        <v>1.8854018093857416</v>
      </c>
      <c r="Y625" s="2">
        <f t="shared" ca="1" si="508"/>
        <v>1.868658313727291</v>
      </c>
      <c r="Z625" s="2">
        <f t="shared" ca="1" si="509"/>
        <v>1.8503178424761928</v>
      </c>
      <c r="AA625" s="2">
        <f t="shared" ca="1" si="510"/>
        <v>1.8304775896991279</v>
      </c>
      <c r="AB625" s="2">
        <f t="shared" ca="1" si="511"/>
        <v>1.809227828739902</v>
      </c>
      <c r="AC625" s="2">
        <f t="shared" ca="1" si="512"/>
        <v>1.7866553290950844</v>
      </c>
      <c r="AD625" s="2">
        <f t="shared" ca="1" si="513"/>
        <v>1.7628454105199538</v>
      </c>
      <c r="AE625" s="2">
        <f t="shared" ca="1" si="514"/>
        <v>1.737883060087146</v>
      </c>
      <c r="AF625" s="2">
        <f t="shared" ca="1" si="515"/>
        <v>1.7118535744252137</v>
      </c>
      <c r="AG625" s="2">
        <f t="shared" ca="1" si="516"/>
        <v>1.6848430544285153</v>
      </c>
      <c r="AH625" s="2">
        <f t="shared" ca="1" si="517"/>
        <v>1.6569388925939044</v>
      </c>
      <c r="AI625" s="2">
        <f t="shared" ca="1" si="518"/>
        <v>1.6282302243215374</v>
      </c>
      <c r="AJ625" s="2">
        <f t="shared" ca="1" si="519"/>
        <v>1.59880817920137</v>
      </c>
      <c r="AK625" s="2">
        <f t="shared" ca="1" si="520"/>
        <v>1.5687656695277281</v>
      </c>
      <c r="AL625" s="2">
        <f t="shared" ca="1" si="521"/>
        <v>1.5381964197142892</v>
      </c>
      <c r="AM625" s="2">
        <f t="shared" ca="1" si="522"/>
        <v>1.5071930251479542</v>
      </c>
      <c r="AN625" s="2">
        <f t="shared" ca="1" si="523"/>
        <v>1.4758440717771064</v>
      </c>
      <c r="AO625" s="2">
        <f t="shared" ca="1" si="524"/>
        <v>1.4442307194486417</v>
      </c>
      <c r="AP625" s="2">
        <f t="shared" ca="1" si="525"/>
        <v>1.4124235177580013</v>
      </c>
      <c r="AQ625" s="2">
        <f t="shared" ca="1" si="526"/>
        <v>1.380480365081227</v>
      </c>
      <c r="AR625" s="2">
        <f t="shared" ca="1" si="527"/>
        <v>1.3484462517852258</v>
      </c>
      <c r="AS625" s="2">
        <f t="shared" ca="1" si="528"/>
        <v>1.3163547599080194</v>
      </c>
      <c r="AT625" s="2">
        <f t="shared" ca="1" si="529"/>
        <v>1.2842305399046199</v>
      </c>
      <c r="AU625" s="2">
        <f t="shared" ca="1" si="530"/>
        <v>1.2520916430373612</v>
      </c>
      <c r="AV625" s="2">
        <f t="shared" ca="1" si="531"/>
        <v>1.219950933255546</v>
      </c>
      <c r="AW625" s="2">
        <f t="shared" ca="1" si="532"/>
        <v>1.1878165462259191</v>
      </c>
      <c r="AX625" s="2">
        <f t="shared" ca="1" si="533"/>
        <v>1.1556919242992734</v>
      </c>
      <c r="AY625" s="2">
        <f t="shared" ca="1" si="534"/>
        <v>1.1235763900900759</v>
      </c>
      <c r="AZ625" s="2">
        <f t="shared" ca="1" si="483"/>
        <v>1.0914682226262846</v>
      </c>
      <c r="BC625" s="2">
        <f t="shared" ca="1" si="535"/>
        <v>0.5470409110644594</v>
      </c>
      <c r="BD625" s="2">
        <f t="shared" ca="1" si="535"/>
        <v>0.20237810327012706</v>
      </c>
      <c r="BE625" s="2">
        <f t="shared" ca="1" si="535"/>
        <v>-1.7289019001788448</v>
      </c>
    </row>
    <row r="626" spans="1:57" x14ac:dyDescent="0.3">
      <c r="A626" s="2">
        <f t="shared" si="484"/>
        <v>6.1399999999999135</v>
      </c>
      <c r="B626" s="2">
        <f t="shared" ca="1" si="485"/>
        <v>1.4823378784551542</v>
      </c>
      <c r="C626" s="2">
        <f t="shared" ca="1" si="486"/>
        <v>1.5427400690955539</v>
      </c>
      <c r="D626" s="2">
        <f t="shared" ca="1" si="487"/>
        <v>1.5993646811202882</v>
      </c>
      <c r="E626" s="2">
        <f t="shared" ca="1" si="488"/>
        <v>1.652006638692024</v>
      </c>
      <c r="F626" s="2">
        <f t="shared" ca="1" si="489"/>
        <v>1.7005112927974613</v>
      </c>
      <c r="G626" s="2">
        <f t="shared" ca="1" si="490"/>
        <v>1.7447467734727495</v>
      </c>
      <c r="H626" s="2">
        <f t="shared" ca="1" si="491"/>
        <v>1.7845920326256282</v>
      </c>
      <c r="I626" s="2">
        <f t="shared" ca="1" si="492"/>
        <v>1.8199450504007386</v>
      </c>
      <c r="J626" s="2">
        <f t="shared" ca="1" si="493"/>
        <v>1.8507407077807998</v>
      </c>
      <c r="K626" s="2">
        <f t="shared" ca="1" si="494"/>
        <v>1.8769676454723276</v>
      </c>
      <c r="L626" s="2">
        <f t="shared" ca="1" si="495"/>
        <v>1.8986783040756994</v>
      </c>
      <c r="M626" s="2">
        <f t="shared" ca="1" si="496"/>
        <v>1.915990634644841</v>
      </c>
      <c r="N626" s="2">
        <f t="shared" ca="1" si="497"/>
        <v>1.9290824949259058</v>
      </c>
      <c r="O626" s="2">
        <f t="shared" ca="1" si="498"/>
        <v>1.9381808535291778</v>
      </c>
      <c r="P626" s="2">
        <f t="shared" ca="1" si="499"/>
        <v>1.943548091211277</v>
      </c>
      <c r="Q626" s="2">
        <f t="shared" ca="1" si="500"/>
        <v>1.9454673202115813</v>
      </c>
      <c r="R626" s="2">
        <f t="shared" ca="1" si="501"/>
        <v>1.9442280985327851</v>
      </c>
      <c r="S626" s="2">
        <f t="shared" ca="1" si="502"/>
        <v>1.9401134820593859</v>
      </c>
      <c r="T626" s="2">
        <f t="shared" ca="1" si="503"/>
        <v>1.9333891588179068</v>
      </c>
      <c r="U626" s="2">
        <f t="shared" ca="1" si="504"/>
        <v>1.924295368721527</v>
      </c>
      <c r="V626" s="2">
        <f t="shared" ca="1" si="505"/>
        <v>1.9130422198553223</v>
      </c>
      <c r="W626" s="2">
        <f t="shared" ca="1" si="506"/>
        <v>1.8998086884778431</v>
      </c>
      <c r="X626" s="2">
        <f t="shared" ca="1" si="507"/>
        <v>1.8847450251931543</v>
      </c>
      <c r="Y626" s="2">
        <f t="shared" ca="1" si="508"/>
        <v>1.8679776682921057</v>
      </c>
      <c r="Z626" s="2">
        <f t="shared" ca="1" si="509"/>
        <v>1.8496153528544699</v>
      </c>
      <c r="AA626" s="2">
        <f t="shared" ca="1" si="510"/>
        <v>1.8297550848038955</v>
      </c>
      <c r="AB626" s="2">
        <f t="shared" ca="1" si="511"/>
        <v>1.8084870177319621</v>
      </c>
      <c r="AC626" s="2">
        <f t="shared" ca="1" si="512"/>
        <v>1.7858978424315877</v>
      </c>
      <c r="AD626" s="2">
        <f t="shared" ca="1" si="513"/>
        <v>1.7620728221741266</v>
      </c>
      <c r="AE626" s="2">
        <f t="shared" ca="1" si="514"/>
        <v>1.7370969001848811</v>
      </c>
      <c r="AF626" s="2">
        <f t="shared" ca="1" si="515"/>
        <v>1.7110553388477523</v>
      </c>
      <c r="AG626" s="2">
        <f t="shared" ca="1" si="516"/>
        <v>1.6840342141899729</v>
      </c>
      <c r="AH626" s="2">
        <f t="shared" ca="1" si="517"/>
        <v>1.6561209024282511</v>
      </c>
      <c r="AI626" s="2">
        <f t="shared" ca="1" si="518"/>
        <v>1.6274045272095721</v>
      </c>
      <c r="AJ626" s="2">
        <f t="shared" ca="1" si="519"/>
        <v>1.5979762015948753</v>
      </c>
      <c r="AK626" s="2">
        <f t="shared" ca="1" si="520"/>
        <v>1.5679288013588257</v>
      </c>
      <c r="AL626" s="2">
        <f t="shared" ca="1" si="521"/>
        <v>1.5373559749775727</v>
      </c>
      <c r="AM626" s="2">
        <f t="shared" ca="1" si="522"/>
        <v>1.5063501837003506</v>
      </c>
      <c r="AN626" s="2">
        <f t="shared" ca="1" si="523"/>
        <v>1.4749998104370319</v>
      </c>
      <c r="AO626" s="2">
        <f t="shared" ca="1" si="524"/>
        <v>1.4433857477932441</v>
      </c>
      <c r="AP626" s="2">
        <f t="shared" ca="1" si="525"/>
        <v>1.4115782368576169</v>
      </c>
      <c r="AQ626" s="2">
        <f t="shared" ca="1" si="526"/>
        <v>1.3796348620189496</v>
      </c>
      <c r="AR626" s="2">
        <f t="shared" ca="1" si="527"/>
        <v>1.3476003294376422</v>
      </c>
      <c r="AS626" s="2">
        <f t="shared" ca="1" si="528"/>
        <v>1.3155079864314669</v>
      </c>
      <c r="AT626" s="2">
        <f t="shared" ca="1" si="529"/>
        <v>1.2833822955332248</v>
      </c>
      <c r="AU626" s="2">
        <f t="shared" ca="1" si="530"/>
        <v>1.2512411487066712</v>
      </c>
      <c r="AV626" s="2">
        <f t="shared" ca="1" si="531"/>
        <v>1.2190972604441375</v>
      </c>
      <c r="AW626" s="2">
        <f t="shared" ca="1" si="532"/>
        <v>1.1869586186320664</v>
      </c>
      <c r="AX626" s="2">
        <f t="shared" ca="1" si="533"/>
        <v>1.1548285306498396</v>
      </c>
      <c r="AY626" s="2">
        <f t="shared" ca="1" si="534"/>
        <v>1.1227062474066183</v>
      </c>
      <c r="AZ626" s="2">
        <f t="shared" ca="1" si="483"/>
        <v>1.0905898863783243</v>
      </c>
      <c r="BC626" s="2">
        <f t="shared" ca="1" si="535"/>
        <v>-0.45315868630644207</v>
      </c>
      <c r="BD626" s="2">
        <f t="shared" ca="1" si="535"/>
        <v>-0.47975766132603859</v>
      </c>
      <c r="BE626" s="2">
        <f t="shared" ca="1" si="535"/>
        <v>-4.8285358947570245E-2</v>
      </c>
    </row>
    <row r="627" spans="1:57" x14ac:dyDescent="0.3">
      <c r="A627" s="2">
        <f t="shared" si="484"/>
        <v>6.1499999999999133</v>
      </c>
      <c r="B627" s="2">
        <f t="shared" ca="1" si="485"/>
        <v>1.484330614486546</v>
      </c>
      <c r="C627" s="2">
        <f t="shared" ca="1" si="486"/>
        <v>1.5446774635849361</v>
      </c>
      <c r="D627" s="2">
        <f t="shared" ca="1" si="487"/>
        <v>1.6012401954160025</v>
      </c>
      <c r="E627" s="2">
        <f t="shared" ca="1" si="488"/>
        <v>1.6538148502256744</v>
      </c>
      <c r="F627" s="2">
        <f t="shared" ca="1" si="489"/>
        <v>1.7022473393003592</v>
      </c>
      <c r="G627" s="2">
        <f t="shared" ca="1" si="490"/>
        <v>1.7464061115061678</v>
      </c>
      <c r="H627" s="2">
        <f t="shared" ca="1" si="491"/>
        <v>1.7861705998335726</v>
      </c>
      <c r="I627" s="2">
        <f t="shared" ca="1" si="492"/>
        <v>1.8214396214911053</v>
      </c>
      <c r="J627" s="2">
        <f t="shared" ca="1" si="493"/>
        <v>1.8521492305901439</v>
      </c>
      <c r="K627" s="2">
        <f t="shared" ca="1" si="494"/>
        <v>1.8782894409707209</v>
      </c>
      <c r="L627" s="2">
        <f t="shared" ca="1" si="495"/>
        <v>1.8999141000525019</v>
      </c>
      <c r="M627" s="2">
        <f t="shared" ca="1" si="496"/>
        <v>1.9171424533421257</v>
      </c>
      <c r="N627" s="2">
        <f t="shared" ca="1" si="497"/>
        <v>1.9301534370278084</v>
      </c>
      <c r="O627" s="2">
        <f t="shared" ca="1" si="498"/>
        <v>1.9391748242561317</v>
      </c>
      <c r="P627" s="2">
        <f t="shared" ca="1" si="499"/>
        <v>1.9444695069056706</v>
      </c>
      <c r="Q627" s="2">
        <f t="shared" ca="1" si="500"/>
        <v>1.94632082292252</v>
      </c>
      <c r="R627" s="2">
        <f t="shared" ca="1" si="501"/>
        <v>1.945018297429963</v>
      </c>
      <c r="S627" s="2">
        <f t="shared" ca="1" si="502"/>
        <v>1.9408447365364954</v>
      </c>
      <c r="T627" s="2">
        <f t="shared" ca="1" si="503"/>
        <v>1.934065417329035</v>
      </c>
      <c r="U627" s="2">
        <f t="shared" ca="1" si="504"/>
        <v>1.9249200755504887</v>
      </c>
      <c r="V627" s="2">
        <f t="shared" ca="1" si="505"/>
        <v>1.9136182955425016</v>
      </c>
      <c r="W627" s="2">
        <f t="shared" ca="1" si="506"/>
        <v>1.9003385783369231</v>
      </c>
      <c r="X627" s="2">
        <f t="shared" ca="1" si="507"/>
        <v>1.8852307979232392</v>
      </c>
      <c r="Y627" s="2">
        <f t="shared" ca="1" si="508"/>
        <v>1.8684211384448288</v>
      </c>
      <c r="Z627" s="2">
        <f t="shared" ca="1" si="509"/>
        <v>1.8500182005299244</v>
      </c>
      <c r="AA627" s="2">
        <f t="shared" ca="1" si="510"/>
        <v>1.8301189533239464</v>
      </c>
      <c r="AB627" s="2">
        <f t="shared" ca="1" si="511"/>
        <v>1.8088135814842072</v>
      </c>
      <c r="AC627" s="2">
        <f t="shared" ca="1" si="512"/>
        <v>1.7861888475413565</v>
      </c>
      <c r="AD627" s="2">
        <f t="shared" ca="1" si="513"/>
        <v>1.7623301085325447</v>
      </c>
      <c r="AE627" s="2">
        <f t="shared" ca="1" si="514"/>
        <v>1.7373224140247807</v>
      </c>
      <c r="AF627" s="2">
        <f t="shared" ca="1" si="515"/>
        <v>1.7112511423418546</v>
      </c>
      <c r="AG627" s="2">
        <f t="shared" ca="1" si="516"/>
        <v>1.6842024948125998</v>
      </c>
      <c r="AH627" s="2">
        <f t="shared" ca="1" si="517"/>
        <v>1.6562639814611066</v>
      </c>
      <c r="AI627" s="2">
        <f t="shared" ca="1" si="518"/>
        <v>1.6275248640826603</v>
      </c>
      <c r="AJ627" s="2">
        <f t="shared" ca="1" si="519"/>
        <v>1.5980763888063598</v>
      </c>
      <c r="AK627" s="2">
        <f t="shared" ca="1" si="520"/>
        <v>1.5680115440958391</v>
      </c>
      <c r="AL627" s="2">
        <f t="shared" ca="1" si="521"/>
        <v>1.5374240513227049</v>
      </c>
      <c r="AM627" s="2">
        <f t="shared" ca="1" si="522"/>
        <v>1.5064063862174963</v>
      </c>
      <c r="AN627" s="2">
        <f t="shared" ca="1" si="523"/>
        <v>1.4750468773645078</v>
      </c>
      <c r="AO627" s="2">
        <f t="shared" ca="1" si="524"/>
        <v>1.4434262992997764</v>
      </c>
      <c r="AP627" s="2">
        <f t="shared" ca="1" si="525"/>
        <v>1.4116147344924981</v>
      </c>
      <c r="AQ627" s="2">
        <f t="shared" ca="1" si="526"/>
        <v>1.3796696039368344</v>
      </c>
      <c r="AR627" s="2">
        <f t="shared" ca="1" si="527"/>
        <v>1.3476354805733901</v>
      </c>
      <c r="AS627" s="2">
        <f t="shared" ca="1" si="528"/>
        <v>1.3155456279326372</v>
      </c>
      <c r="AT627" s="2">
        <f t="shared" ca="1" si="529"/>
        <v>1.2834244711946263</v>
      </c>
      <c r="AU627" s="2">
        <f t="shared" ca="1" si="530"/>
        <v>1.2512898932183549</v>
      </c>
      <c r="AV627" s="2">
        <f t="shared" ca="1" si="531"/>
        <v>1.2191546090697036</v>
      </c>
      <c r="AW627" s="2">
        <f t="shared" ca="1" si="532"/>
        <v>1.18702660910798</v>
      </c>
      <c r="AX627" s="2">
        <f t="shared" ca="1" si="533"/>
        <v>1.1549092170034638</v>
      </c>
      <c r="AY627" s="2">
        <f t="shared" ca="1" si="534"/>
        <v>1.1228017601600642</v>
      </c>
      <c r="AZ627" s="2">
        <f t="shared" ca="1" si="483"/>
        <v>1.0907023766203054</v>
      </c>
      <c r="BC627" s="2">
        <f t="shared" ca="1" si="535"/>
        <v>1.1544992461565311</v>
      </c>
      <c r="BD627" s="2">
        <f t="shared" ca="1" si="535"/>
        <v>0.50257453364497806</v>
      </c>
      <c r="BE627" s="2">
        <f t="shared" ca="1" si="535"/>
        <v>-0.17792956279177918</v>
      </c>
    </row>
    <row r="628" spans="1:57" x14ac:dyDescent="0.3">
      <c r="A628" s="2">
        <f t="shared" si="484"/>
        <v>6.1599999999999131</v>
      </c>
      <c r="B628" s="2">
        <f t="shared" ca="1" si="485"/>
        <v>1.4863771517920723</v>
      </c>
      <c r="C628" s="2">
        <f t="shared" ca="1" si="486"/>
        <v>1.5465428726111927</v>
      </c>
      <c r="D628" s="2">
        <f t="shared" ca="1" si="487"/>
        <v>1.6029312651755208</v>
      </c>
      <c r="E628" s="2">
        <f t="shared" ca="1" si="488"/>
        <v>1.6553389475314131</v>
      </c>
      <c r="F628" s="2">
        <f t="shared" ca="1" si="489"/>
        <v>1.7036118592684253</v>
      </c>
      <c r="G628" s="2">
        <f t="shared" ca="1" si="490"/>
        <v>1.7476182441605226</v>
      </c>
      <c r="H628" s="2">
        <f t="shared" ca="1" si="491"/>
        <v>1.7872374962333695</v>
      </c>
      <c r="I628" s="2">
        <f t="shared" ca="1" si="492"/>
        <v>1.8223687493135197</v>
      </c>
      <c r="J628" s="2">
        <f t="shared" ca="1" si="493"/>
        <v>1.8529487074739441</v>
      </c>
      <c r="K628" s="2">
        <f t="shared" ca="1" si="494"/>
        <v>1.8789682311947438</v>
      </c>
      <c r="L628" s="2">
        <f t="shared" ca="1" si="495"/>
        <v>1.9004820453003777</v>
      </c>
      <c r="M628" s="2">
        <f t="shared" ca="1" si="496"/>
        <v>1.9176101582628204</v>
      </c>
      <c r="N628" s="2">
        <f t="shared" ca="1" si="497"/>
        <v>1.9305320520670723</v>
      </c>
      <c r="O628" s="2">
        <f t="shared" ca="1" si="498"/>
        <v>1.939475771360563</v>
      </c>
      <c r="P628" s="2">
        <f t="shared" ca="1" si="499"/>
        <v>1.944704186268353</v>
      </c>
      <c r="Q628" s="2">
        <f t="shared" ca="1" si="500"/>
        <v>1.9465003281043691</v>
      </c>
      <c r="R628" s="2">
        <f t="shared" ca="1" si="501"/>
        <v>1.9451531576073871</v>
      </c>
      <c r="S628" s="2">
        <f t="shared" ca="1" si="502"/>
        <v>1.940944700719466</v>
      </c>
      <c r="T628" s="2">
        <f t="shared" ca="1" si="503"/>
        <v>1.9341392945561415</v>
      </c>
      <c r="U628" s="2">
        <f t="shared" ca="1" si="504"/>
        <v>1.9249756431314209</v>
      </c>
      <c r="V628" s="2">
        <f t="shared" ca="1" si="505"/>
        <v>1.9136622808466899</v>
      </c>
      <c r="W628" s="2">
        <f t="shared" ca="1" si="506"/>
        <v>1.9003767083121763</v>
      </c>
      <c r="X628" s="2">
        <f t="shared" ca="1" si="507"/>
        <v>1.8852678981849651</v>
      </c>
      <c r="Y628" s="2">
        <f t="shared" ca="1" si="508"/>
        <v>1.86846125568772</v>
      </c>
      <c r="Z628" s="2">
        <f t="shared" ca="1" si="509"/>
        <v>1.8500647217834356</v>
      </c>
      <c r="AA628" s="2">
        <f t="shared" ca="1" si="510"/>
        <v>1.8301747030290199</v>
      </c>
      <c r="AB628" s="2">
        <f t="shared" ca="1" si="511"/>
        <v>1.808880888793795</v>
      </c>
      <c r="AC628" s="2">
        <f t="shared" ca="1" si="512"/>
        <v>1.7862695866195402</v>
      </c>
      <c r="AD628" s="2">
        <f t="shared" ca="1" si="513"/>
        <v>1.7624257203935554</v>
      </c>
      <c r="AE628" s="2">
        <f t="shared" ca="1" si="514"/>
        <v>1.7374339190493573</v>
      </c>
      <c r="AF628" s="2">
        <f t="shared" ca="1" si="515"/>
        <v>1.7113791498706952</v>
      </c>
      <c r="AG628" s="2">
        <f t="shared" ca="1" si="516"/>
        <v>1.6843472124909558</v>
      </c>
      <c r="AH628" s="2">
        <f t="shared" ca="1" si="517"/>
        <v>1.656425223661266</v>
      </c>
      <c r="AI628" s="2">
        <f t="shared" ca="1" si="518"/>
        <v>1.627702056056445</v>
      </c>
      <c r="AJ628" s="2">
        <f t="shared" ca="1" si="519"/>
        <v>1.598268561299004</v>
      </c>
      <c r="AK628" s="2">
        <f t="shared" ca="1" si="520"/>
        <v>1.5682173125785115</v>
      </c>
      <c r="AL628" s="2">
        <f t="shared" ca="1" si="521"/>
        <v>1.537641575826586</v>
      </c>
      <c r="AM628" s="2">
        <f t="shared" ca="1" si="522"/>
        <v>1.5066333127117695</v>
      </c>
      <c r="AN628" s="2">
        <f t="shared" ca="1" si="523"/>
        <v>1.4752802690507349</v>
      </c>
      <c r="AO628" s="2">
        <f t="shared" ca="1" si="524"/>
        <v>1.4436625733317678</v>
      </c>
      <c r="AP628" s="2">
        <f t="shared" ca="1" si="525"/>
        <v>1.4118496221419643</v>
      </c>
      <c r="AQ628" s="2">
        <f t="shared" ca="1" si="526"/>
        <v>1.3798981465171796</v>
      </c>
      <c r="AR628" s="2">
        <f t="shared" ca="1" si="527"/>
        <v>1.3478520599997112</v>
      </c>
      <c r="AS628" s="2">
        <f t="shared" ca="1" si="528"/>
        <v>1.3157440160942575</v>
      </c>
      <c r="AT628" s="2">
        <f t="shared" ca="1" si="529"/>
        <v>1.2835978760259152</v>
      </c>
      <c r="AU628" s="2">
        <f t="shared" ca="1" si="530"/>
        <v>1.2514309865753266</v>
      </c>
      <c r="AV628" s="2">
        <f t="shared" ca="1" si="531"/>
        <v>1.2192555362527442</v>
      </c>
      <c r="AW628" s="2">
        <f t="shared" ca="1" si="532"/>
        <v>1.1870789909995374</v>
      </c>
      <c r="AX628" s="2">
        <f t="shared" ca="1" si="533"/>
        <v>1.1549041648137981</v>
      </c>
      <c r="AY628" s="2">
        <f t="shared" ca="1" si="534"/>
        <v>1.1227299333084562</v>
      </c>
      <c r="AZ628" s="2">
        <f t="shared" ca="1" si="483"/>
        <v>1.0905538844923692</v>
      </c>
      <c r="BC628" s="2">
        <f t="shared" ca="1" si="535"/>
        <v>0.75631175458140554</v>
      </c>
      <c r="BD628" s="2">
        <f t="shared" ca="1" si="535"/>
        <v>-1.189647634677506</v>
      </c>
      <c r="BE628" s="2">
        <f t="shared" ca="1" si="535"/>
        <v>1.4906660994059537</v>
      </c>
    </row>
    <row r="629" spans="1:57" x14ac:dyDescent="0.3">
      <c r="A629" s="2">
        <f t="shared" si="484"/>
        <v>6.1699999999999129</v>
      </c>
      <c r="B629" s="2">
        <f t="shared" ca="1" si="485"/>
        <v>1.4879659331811594</v>
      </c>
      <c r="C629" s="2">
        <f t="shared" ca="1" si="486"/>
        <v>1.5481328454037655</v>
      </c>
      <c r="D629" s="2">
        <f t="shared" ca="1" si="487"/>
        <v>1.6045098823606292</v>
      </c>
      <c r="E629" s="2">
        <f t="shared" ca="1" si="488"/>
        <v>1.6568949959043462</v>
      </c>
      <c r="F629" s="2">
        <f t="shared" ca="1" si="489"/>
        <v>1.7051349162554728</v>
      </c>
      <c r="G629" s="2">
        <f t="shared" ca="1" si="490"/>
        <v>1.749098452414132</v>
      </c>
      <c r="H629" s="2">
        <f t="shared" ca="1" si="491"/>
        <v>1.7886657335485945</v>
      </c>
      <c r="I629" s="2">
        <f t="shared" ca="1" si="492"/>
        <v>1.8237369837660655</v>
      </c>
      <c r="J629" s="2">
        <f t="shared" ca="1" si="493"/>
        <v>1.854250328030435</v>
      </c>
      <c r="K629" s="2">
        <f t="shared" ca="1" si="494"/>
        <v>1.8801982410729248</v>
      </c>
      <c r="L629" s="2">
        <f t="shared" ca="1" si="495"/>
        <v>1.9016370898297552</v>
      </c>
      <c r="M629" s="2">
        <f t="shared" ca="1" si="496"/>
        <v>1.9186884083906239</v>
      </c>
      <c r="N629" s="2">
        <f t="shared" ca="1" si="497"/>
        <v>1.9315329860471531</v>
      </c>
      <c r="O629" s="2">
        <f t="shared" ca="1" si="498"/>
        <v>1.9403999000782912</v>
      </c>
      <c r="P629" s="2">
        <f t="shared" ca="1" si="499"/>
        <v>1.9455527601537683</v>
      </c>
      <c r="Q629" s="2">
        <f t="shared" ca="1" si="500"/>
        <v>1.9472750527960538</v>
      </c>
      <c r="R629" s="2">
        <f t="shared" ca="1" si="501"/>
        <v>1.9458559370395352</v>
      </c>
      <c r="S629" s="2">
        <f t="shared" ca="1" si="502"/>
        <v>1.9415774224594931</v>
      </c>
      <c r="T629" s="2">
        <f t="shared" ca="1" si="503"/>
        <v>1.9347036713606878</v>
      </c>
      <c r="U629" s="2">
        <f t="shared" ca="1" si="504"/>
        <v>1.9254731226597581</v>
      </c>
      <c r="V629" s="2">
        <f t="shared" ca="1" si="505"/>
        <v>1.9140940288039594</v>
      </c>
      <c r="W629" s="2">
        <f t="shared" ca="1" si="506"/>
        <v>1.9007436589594406</v>
      </c>
      <c r="X629" s="2">
        <f t="shared" ca="1" si="507"/>
        <v>1.8855708538948766</v>
      </c>
      <c r="Y629" s="2">
        <f t="shared" ca="1" si="508"/>
        <v>1.8687010092930827</v>
      </c>
      <c r="Z629" s="2">
        <f t="shared" ca="1" si="509"/>
        <v>1.8502421753891078</v>
      </c>
      <c r="AA629" s="2">
        <f t="shared" ca="1" si="510"/>
        <v>1.8302909644931151</v>
      </c>
      <c r="AB629" s="2">
        <f t="shared" ca="1" si="511"/>
        <v>1.8089373384881764</v>
      </c>
      <c r="AC629" s="2">
        <f t="shared" ca="1" si="512"/>
        <v>1.786267917359738</v>
      </c>
      <c r="AD629" s="2">
        <f t="shared" ca="1" si="513"/>
        <v>1.7623679590913346</v>
      </c>
      <c r="AE629" s="2">
        <f t="shared" ca="1" si="514"/>
        <v>1.737322439170617</v>
      </c>
      <c r="AF629" s="2">
        <f t="shared" ca="1" si="515"/>
        <v>1.7112166810239426</v>
      </c>
      <c r="AG629" s="2">
        <f t="shared" ca="1" si="516"/>
        <v>1.6841368497534588</v>
      </c>
      <c r="AH629" s="2">
        <f t="shared" ca="1" si="517"/>
        <v>1.6561704359161367</v>
      </c>
      <c r="AI629" s="2">
        <f t="shared" ca="1" si="518"/>
        <v>1.6274066899543638</v>
      </c>
      <c r="AJ629" s="2">
        <f t="shared" ca="1" si="519"/>
        <v>1.5979368355644712</v>
      </c>
      <c r="AK629" s="2">
        <f t="shared" ca="1" si="520"/>
        <v>1.5678537968544022</v>
      </c>
      <c r="AL629" s="2">
        <f t="shared" ca="1" si="521"/>
        <v>1.5372511501391031</v>
      </c>
      <c r="AM629" s="2">
        <f t="shared" ca="1" si="522"/>
        <v>1.5062211086467645</v>
      </c>
      <c r="AN629" s="2">
        <f t="shared" ca="1" si="523"/>
        <v>1.4748516011565922</v>
      </c>
      <c r="AO629" s="2">
        <f t="shared" ca="1" si="524"/>
        <v>1.4432228763081911</v>
      </c>
      <c r="AP629" s="2">
        <f t="shared" ca="1" si="525"/>
        <v>1.41140441172079</v>
      </c>
      <c r="AQ629" s="2">
        <f t="shared" ca="1" si="526"/>
        <v>1.379453016078896</v>
      </c>
      <c r="AR629" s="2">
        <f t="shared" ca="1" si="527"/>
        <v>1.347412711509707</v>
      </c>
      <c r="AS629" s="2">
        <f t="shared" ca="1" si="528"/>
        <v>1.3153163094093219</v>
      </c>
      <c r="AT629" s="2">
        <f t="shared" ca="1" si="529"/>
        <v>1.2831878746011727</v>
      </c>
      <c r="AU629" s="2">
        <f t="shared" ca="1" si="530"/>
        <v>1.2510449849737582</v>
      </c>
      <c r="AV629" s="2">
        <f t="shared" ca="1" si="531"/>
        <v>1.2189000695202148</v>
      </c>
      <c r="AW629" s="2">
        <f t="shared" ca="1" si="532"/>
        <v>1.1867608370546454</v>
      </c>
      <c r="AX629" s="2">
        <f t="shared" ca="1" si="533"/>
        <v>1.1546303600563359</v>
      </c>
      <c r="AY629" s="2">
        <f t="shared" ca="1" si="534"/>
        <v>1.1225078273781408</v>
      </c>
      <c r="AZ629" s="2">
        <f t="shared" ca="1" si="483"/>
        <v>1.0903912528039692</v>
      </c>
      <c r="BC629" s="2">
        <f t="shared" ca="1" si="535"/>
        <v>0.76615967503121318</v>
      </c>
      <c r="BD629" s="2">
        <f t="shared" ca="1" si="535"/>
        <v>1.3080993783684018</v>
      </c>
      <c r="BE629" s="2">
        <f t="shared" ca="1" si="535"/>
        <v>-0.91245896149431527</v>
      </c>
    </row>
    <row r="630" spans="1:57" x14ac:dyDescent="0.3">
      <c r="A630" s="2">
        <f t="shared" si="484"/>
        <v>6.1799999999999127</v>
      </c>
      <c r="B630" s="2">
        <f t="shared" ca="1" si="485"/>
        <v>1.4887990619141023</v>
      </c>
      <c r="C630" s="2">
        <f t="shared" ca="1" si="486"/>
        <v>1.5490451792560973</v>
      </c>
      <c r="D630" s="2">
        <f t="shared" ca="1" si="487"/>
        <v>1.6054829307299334</v>
      </c>
      <c r="E630" s="2">
        <f t="shared" ca="1" si="488"/>
        <v>1.6579118100583101</v>
      </c>
      <c r="F630" s="2">
        <f t="shared" ca="1" si="489"/>
        <v>1.7061795525120576</v>
      </c>
      <c r="G630" s="2">
        <f t="shared" ca="1" si="490"/>
        <v>1.7501557546431541</v>
      </c>
      <c r="H630" s="2">
        <f t="shared" ca="1" si="491"/>
        <v>1.7897215067926078</v>
      </c>
      <c r="I630" s="2">
        <f t="shared" ca="1" si="492"/>
        <v>1.8247783488878502</v>
      </c>
      <c r="J630" s="2">
        <f t="shared" ca="1" si="493"/>
        <v>1.8552660495782638</v>
      </c>
      <c r="K630" s="2">
        <f t="shared" ca="1" si="494"/>
        <v>1.8811789173307736</v>
      </c>
      <c r="L630" s="2">
        <f t="shared" ca="1" si="495"/>
        <v>1.9025751777908504</v>
      </c>
      <c r="M630" s="2">
        <f t="shared" ca="1" si="496"/>
        <v>1.9195781052270622</v>
      </c>
      <c r="N630" s="2">
        <f t="shared" ca="1" si="497"/>
        <v>1.9323700096715204</v>
      </c>
      <c r="O630" s="2">
        <f t="shared" ca="1" si="498"/>
        <v>1.9411812141003251</v>
      </c>
      <c r="P630" s="2">
        <f t="shared" ca="1" si="499"/>
        <v>1.946276280968523</v>
      </c>
      <c r="Q630" s="2">
        <f t="shared" ca="1" si="500"/>
        <v>1.9479393657962372</v>
      </c>
      <c r="R630" s="2">
        <f t="shared" ca="1" si="501"/>
        <v>1.946460040547588</v>
      </c>
      <c r="S630" s="2">
        <f t="shared" ca="1" si="502"/>
        <v>1.9421205141895681</v>
      </c>
      <c r="T630" s="2">
        <f t="shared" ca="1" si="503"/>
        <v>1.9351849913377994</v>
      </c>
      <c r="U630" s="2">
        <f t="shared" ca="1" si="504"/>
        <v>1.9258918644017871</v>
      </c>
      <c r="V630" s="2">
        <f t="shared" ca="1" si="505"/>
        <v>1.9144493238122269</v>
      </c>
      <c r="W630" s="2">
        <f t="shared" ca="1" si="506"/>
        <v>1.9010346282096711</v>
      </c>
      <c r="X630" s="2">
        <f t="shared" ca="1" si="507"/>
        <v>1.8857967078487259</v>
      </c>
      <c r="Y630" s="2">
        <f t="shared" ca="1" si="508"/>
        <v>1.8688611701759656</v>
      </c>
      <c r="Z630" s="2">
        <f t="shared" ca="1" si="509"/>
        <v>1.850336395555487</v>
      </c>
      <c r="AA630" s="2">
        <f t="shared" ca="1" si="510"/>
        <v>1.8303194223132884</v>
      </c>
      <c r="AB630" s="2">
        <f t="shared" ca="1" si="511"/>
        <v>1.8089007045721581</v>
      </c>
      <c r="AC630" s="2">
        <f t="shared" ca="1" si="512"/>
        <v>1.7861673941216318</v>
      </c>
      <c r="AD630" s="2">
        <f t="shared" ca="1" si="513"/>
        <v>1.7622053022180055</v>
      </c>
      <c r="AE630" s="2">
        <f t="shared" ca="1" si="514"/>
        <v>1.7370999700222036</v>
      </c>
      <c r="AF630" s="2">
        <f t="shared" ca="1" si="515"/>
        <v>1.7109372962170843</v>
      </c>
      <c r="AG630" s="2">
        <f t="shared" ca="1" si="516"/>
        <v>1.6838040304676665</v>
      </c>
      <c r="AH630" s="2">
        <f t="shared" ca="1" si="517"/>
        <v>1.6557882561433697</v>
      </c>
      <c r="AI630" s="2">
        <f t="shared" ca="1" si="518"/>
        <v>1.6269798202676444</v>
      </c>
      <c r="AJ630" s="2">
        <f t="shared" ca="1" si="519"/>
        <v>1.5974705371149029</v>
      </c>
      <c r="AK630" s="2">
        <f t="shared" ca="1" si="520"/>
        <v>1.5673538998281311</v>
      </c>
      <c r="AL630" s="2">
        <f t="shared" ca="1" si="521"/>
        <v>1.5367240128564992</v>
      </c>
      <c r="AM630" s="2">
        <f t="shared" ca="1" si="522"/>
        <v>1.5056735585432737</v>
      </c>
      <c r="AN630" s="2">
        <f t="shared" ca="1" si="523"/>
        <v>1.4742908663013392</v>
      </c>
      <c r="AO630" s="2">
        <f t="shared" ca="1" si="524"/>
        <v>1.4426565230666049</v>
      </c>
      <c r="AP630" s="2">
        <f t="shared" ca="1" si="525"/>
        <v>1.4108403063501325</v>
      </c>
      <c r="AQ630" s="2">
        <f t="shared" ca="1" si="526"/>
        <v>1.3788993220311758</v>
      </c>
      <c r="AR630" s="2">
        <f t="shared" ca="1" si="527"/>
        <v>1.3468779207353325</v>
      </c>
      <c r="AS630" s="2">
        <f t="shared" ca="1" si="528"/>
        <v>1.3148092915916103</v>
      </c>
      <c r="AT630" s="2">
        <f t="shared" ca="1" si="529"/>
        <v>1.2827179224993366</v>
      </c>
      <c r="AU630" s="2">
        <f t="shared" ca="1" si="530"/>
        <v>1.2506218415697368</v>
      </c>
      <c r="AV630" s="2">
        <f t="shared" ca="1" si="531"/>
        <v>1.2185339372539976</v>
      </c>
      <c r="AW630" s="2">
        <f t="shared" ca="1" si="532"/>
        <v>1.1864623804784944</v>
      </c>
      <c r="AX630" s="2">
        <f t="shared" ca="1" si="533"/>
        <v>1.1544107222262512</v>
      </c>
      <c r="AY630" s="2">
        <f t="shared" ca="1" si="534"/>
        <v>1.1223786857681193</v>
      </c>
      <c r="AZ630" s="2">
        <f t="shared" ca="1" si="483"/>
        <v>1.090364765566632</v>
      </c>
      <c r="BC630" s="2">
        <f t="shared" ca="1" si="535"/>
        <v>0.55735815598765459</v>
      </c>
      <c r="BD630" s="2">
        <f t="shared" ca="1" si="535"/>
        <v>0.55229555877198333</v>
      </c>
      <c r="BE630" s="2">
        <f t="shared" ca="1" si="535"/>
        <v>-2.6105117840298822</v>
      </c>
    </row>
    <row r="631" spans="1:57" x14ac:dyDescent="0.3">
      <c r="A631" s="2">
        <f t="shared" si="484"/>
        <v>6.1899999999999125</v>
      </c>
      <c r="B631" s="2">
        <f t="shared" ca="1" si="485"/>
        <v>1.4913589343463409</v>
      </c>
      <c r="C631" s="2">
        <f t="shared" ca="1" si="486"/>
        <v>1.5514469396809243</v>
      </c>
      <c r="D631" s="2">
        <f t="shared" ca="1" si="487"/>
        <v>1.6077319948269762</v>
      </c>
      <c r="E631" s="2">
        <f t="shared" ca="1" si="488"/>
        <v>1.6600141879120611</v>
      </c>
      <c r="F631" s="2">
        <f t="shared" ca="1" si="489"/>
        <v>1.7081413181784733</v>
      </c>
      <c r="G631" s="2">
        <f t="shared" ca="1" si="490"/>
        <v>1.7519828364736219</v>
      </c>
      <c r="H631" s="2">
        <f t="shared" ca="1" si="491"/>
        <v>1.791419864675361</v>
      </c>
      <c r="I631" s="2">
        <f t="shared" ca="1" si="492"/>
        <v>1.8263543283598112</v>
      </c>
      <c r="J631" s="2">
        <f t="shared" ca="1" si="493"/>
        <v>1.8567267069340105</v>
      </c>
      <c r="K631" s="2">
        <f t="shared" ca="1" si="494"/>
        <v>1.882532206371216</v>
      </c>
      <c r="L631" s="2">
        <f t="shared" ca="1" si="495"/>
        <v>1.9038299719267</v>
      </c>
      <c r="M631" s="2">
        <f t="shared" ca="1" si="496"/>
        <v>1.9207440769302904</v>
      </c>
      <c r="N631" s="2">
        <f t="shared" ca="1" si="497"/>
        <v>1.9334574099248805</v>
      </c>
      <c r="O631" s="2">
        <f t="shared" ca="1" si="498"/>
        <v>1.9422005969966427</v>
      </c>
      <c r="P631" s="2">
        <f t="shared" ca="1" si="499"/>
        <v>1.947238210981346</v>
      </c>
      <c r="Q631" s="2">
        <f t="shared" ca="1" si="500"/>
        <v>1.9488541345465658</v>
      </c>
      <c r="R631" s="2">
        <f t="shared" ca="1" si="501"/>
        <v>1.9473374115865545</v>
      </c>
      <c r="S631" s="2">
        <f t="shared" ca="1" si="502"/>
        <v>1.9429695105895568</v>
      </c>
      <c r="T631" s="2">
        <f t="shared" ca="1" si="503"/>
        <v>1.9360137399768556</v>
      </c>
      <c r="U631" s="2">
        <f t="shared" ca="1" si="504"/>
        <v>1.9267075086117911</v>
      </c>
      <c r="V631" s="2">
        <f t="shared" ca="1" si="505"/>
        <v>1.9152580092094775</v>
      </c>
      <c r="W631" s="2">
        <f t="shared" ca="1" si="506"/>
        <v>1.9018415551562589</v>
      </c>
      <c r="X631" s="2">
        <f t="shared" ca="1" si="507"/>
        <v>1.8866062319093881</v>
      </c>
      <c r="Y631" s="2">
        <f t="shared" ca="1" si="508"/>
        <v>1.8696769243176619</v>
      </c>
      <c r="Z631" s="2">
        <f t="shared" ca="1" si="509"/>
        <v>1.8511614080631189</v>
      </c>
      <c r="AA631" s="2">
        <f t="shared" ca="1" si="510"/>
        <v>1.8311562120832285</v>
      </c>
      <c r="AB631" s="2">
        <f t="shared" ca="1" si="511"/>
        <v>1.8097513468029416</v>
      </c>
      <c r="AC631" s="2">
        <f t="shared" ca="1" si="512"/>
        <v>1.787033559516414</v>
      </c>
      <c r="AD631" s="2">
        <f t="shared" ca="1" si="513"/>
        <v>1.7630882782718722</v>
      </c>
      <c r="AE631" s="2">
        <f t="shared" ca="1" si="514"/>
        <v>1.7380006733663367</v>
      </c>
      <c r="AF631" s="2">
        <f t="shared" ca="1" si="515"/>
        <v>1.711856282196452</v>
      </c>
      <c r="AG631" s="2">
        <f t="shared" ca="1" si="516"/>
        <v>1.6847415024262584</v>
      </c>
      <c r="AH631" s="2">
        <f t="shared" ca="1" si="517"/>
        <v>1.6567440735841543</v>
      </c>
      <c r="AI631" s="2">
        <f t="shared" ca="1" si="518"/>
        <v>1.6279535024257523</v>
      </c>
      <c r="AJ631" s="2">
        <f t="shared" ca="1" si="519"/>
        <v>1.5984612566438421</v>
      </c>
      <c r="AK631" s="2">
        <f t="shared" ca="1" si="520"/>
        <v>1.5683604608695947</v>
      </c>
      <c r="AL631" s="2">
        <f t="shared" ca="1" si="521"/>
        <v>1.5377448097771798</v>
      </c>
      <c r="AM631" s="2">
        <f t="shared" ca="1" si="522"/>
        <v>1.5067065167264699</v>
      </c>
      <c r="AN631" s="2">
        <f t="shared" ca="1" si="523"/>
        <v>1.4753333737884384</v>
      </c>
      <c r="AO631" s="2">
        <f t="shared" ca="1" si="524"/>
        <v>1.4437053686983683</v>
      </c>
      <c r="AP631" s="2">
        <f t="shared" ca="1" si="525"/>
        <v>1.411891642076371</v>
      </c>
      <c r="AQ631" s="2">
        <f t="shared" ca="1" si="526"/>
        <v>1.3799486608936775</v>
      </c>
      <c r="AR631" s="2">
        <f t="shared" ca="1" si="527"/>
        <v>1.3479201685301339</v>
      </c>
      <c r="AS631" s="2">
        <f t="shared" ca="1" si="528"/>
        <v>1.315838796025675</v>
      </c>
      <c r="AT631" s="2">
        <f t="shared" ca="1" si="529"/>
        <v>1.2837285181696176</v>
      </c>
      <c r="AU631" s="2">
        <f t="shared" ca="1" si="530"/>
        <v>1.2516068767517794</v>
      </c>
      <c r="AV631" s="2">
        <f t="shared" ca="1" si="531"/>
        <v>1.2194862830056392</v>
      </c>
      <c r="AW631" s="2">
        <f t="shared" ca="1" si="532"/>
        <v>1.187374433568833</v>
      </c>
      <c r="AX631" s="2">
        <f t="shared" ca="1" si="533"/>
        <v>1.1552744223175659</v>
      </c>
      <c r="AY631" s="2">
        <f t="shared" ca="1" si="534"/>
        <v>1.1231855691370571</v>
      </c>
      <c r="AZ631" s="2">
        <f t="shared" ca="1" si="483"/>
        <v>1.0911056596629973</v>
      </c>
      <c r="BC631" s="2">
        <f t="shared" ca="1" si="535"/>
        <v>1.8807116976180795</v>
      </c>
      <c r="BD631" s="2">
        <f t="shared" ca="1" si="535"/>
        <v>-1.690258937434125</v>
      </c>
      <c r="BE631" s="2">
        <f t="shared" ca="1" si="535"/>
        <v>0.88116398734158352</v>
      </c>
    </row>
    <row r="632" spans="1:57" x14ac:dyDescent="0.3">
      <c r="A632" s="2">
        <f t="shared" si="484"/>
        <v>6.1999999999999122</v>
      </c>
      <c r="B632" s="2">
        <f t="shared" ca="1" si="485"/>
        <v>1.4928500166046483</v>
      </c>
      <c r="C632" s="2">
        <f t="shared" ca="1" si="486"/>
        <v>1.5528065153509774</v>
      </c>
      <c r="D632" s="2">
        <f t="shared" ca="1" si="487"/>
        <v>1.6089590870758241</v>
      </c>
      <c r="E632" s="2">
        <f t="shared" ca="1" si="488"/>
        <v>1.6611086848156602</v>
      </c>
      <c r="F632" s="2">
        <f t="shared" ca="1" si="489"/>
        <v>1.709103448703432</v>
      </c>
      <c r="G632" s="2">
        <f t="shared" ca="1" si="490"/>
        <v>1.7528129685395184</v>
      </c>
      <c r="H632" s="2">
        <f t="shared" ca="1" si="491"/>
        <v>1.7921186859335656</v>
      </c>
      <c r="I632" s="2">
        <f t="shared" ca="1" si="492"/>
        <v>1.8269231997252717</v>
      </c>
      <c r="J632" s="2">
        <f t="shared" ca="1" si="493"/>
        <v>1.8571679849270146</v>
      </c>
      <c r="K632" s="2">
        <f t="shared" ca="1" si="494"/>
        <v>1.8828494265731615</v>
      </c>
      <c r="L632" s="2">
        <f t="shared" ca="1" si="495"/>
        <v>1.9040278682305249</v>
      </c>
      <c r="M632" s="2">
        <f t="shared" ca="1" si="496"/>
        <v>1.9208284589918931</v>
      </c>
      <c r="N632" s="2">
        <f t="shared" ca="1" si="497"/>
        <v>1.9334349415156369</v>
      </c>
      <c r="O632" s="2">
        <f t="shared" ca="1" si="498"/>
        <v>1.9420785202561235</v>
      </c>
      <c r="P632" s="2">
        <f t="shared" ca="1" si="499"/>
        <v>1.9470240538778878</v>
      </c>
      <c r="Q632" s="2">
        <f t="shared" ca="1" si="500"/>
        <v>1.9485554282043218</v>
      </c>
      <c r="R632" s="2">
        <f t="shared" ca="1" si="501"/>
        <v>1.9469614359243415</v>
      </c>
      <c r="S632" s="2">
        <f t="shared" ca="1" si="502"/>
        <v>1.9425230830458409</v>
      </c>
      <c r="T632" s="2">
        <f t="shared" ca="1" si="503"/>
        <v>1.9355030611614374</v>
      </c>
      <c r="U632" s="2">
        <f t="shared" ca="1" si="504"/>
        <v>1.9261380764176281</v>
      </c>
      <c r="V632" s="2">
        <f t="shared" ca="1" si="505"/>
        <v>1.9146346059758821</v>
      </c>
      <c r="W632" s="2">
        <f t="shared" ca="1" si="506"/>
        <v>1.9011683010901821</v>
      </c>
      <c r="X632" s="2">
        <f t="shared" ca="1" si="507"/>
        <v>1.8858866859771288</v>
      </c>
      <c r="Y632" s="2">
        <f t="shared" ca="1" si="508"/>
        <v>1.8689142063587654</v>
      </c>
      <c r="Z632" s="2">
        <f t="shared" ca="1" si="509"/>
        <v>1.850358316253653</v>
      </c>
      <c r="AA632" s="2">
        <f t="shared" ca="1" si="510"/>
        <v>1.8303153176372546</v>
      </c>
      <c r="AB632" s="2">
        <f t="shared" ca="1" si="511"/>
        <v>1.808875059133443</v>
      </c>
      <c r="AC632" s="2">
        <f t="shared" ca="1" si="512"/>
        <v>1.7861241650794504</v>
      </c>
      <c r="AD632" s="2">
        <f t="shared" ca="1" si="513"/>
        <v>1.762147961675026</v>
      </c>
      <c r="AE632" s="2">
        <f t="shared" ca="1" si="514"/>
        <v>1.7370315296575503</v>
      </c>
      <c r="AF632" s="2">
        <f t="shared" ca="1" si="515"/>
        <v>1.7108603264358679</v>
      </c>
      <c r="AG632" s="2">
        <f t="shared" ca="1" si="516"/>
        <v>1.6837206789489498</v>
      </c>
      <c r="AH632" s="2">
        <f t="shared" ca="1" si="517"/>
        <v>1.6557002640683467</v>
      </c>
      <c r="AI632" s="2">
        <f t="shared" ca="1" si="518"/>
        <v>1.6268885292682664</v>
      </c>
      <c r="AJ632" s="2">
        <f t="shared" ca="1" si="519"/>
        <v>1.5973768763339828</v>
      </c>
      <c r="AK632" s="2">
        <f t="shared" ca="1" si="520"/>
        <v>1.5672583416722974</v>
      </c>
      <c r="AL632" s="2">
        <f t="shared" ca="1" si="521"/>
        <v>1.536626490110921</v>
      </c>
      <c r="AM632" s="2">
        <f t="shared" ca="1" si="522"/>
        <v>1.5055733457718719</v>
      </c>
      <c r="AN632" s="2">
        <f t="shared" ca="1" si="523"/>
        <v>1.4741864432597471</v>
      </c>
      <c r="AO632" s="2">
        <f t="shared" ca="1" si="524"/>
        <v>1.4425454514681066</v>
      </c>
      <c r="AP632" s="2">
        <f t="shared" ca="1" si="525"/>
        <v>1.4107191551984801</v>
      </c>
      <c r="AQ632" s="2">
        <f t="shared" ca="1" si="526"/>
        <v>1.3787636642600305</v>
      </c>
      <c r="AR632" s="2">
        <f t="shared" ca="1" si="527"/>
        <v>1.3467223968826958</v>
      </c>
      <c r="AS632" s="2">
        <f t="shared" ca="1" si="528"/>
        <v>1.3146277080296283</v>
      </c>
      <c r="AT632" s="2">
        <f t="shared" ca="1" si="529"/>
        <v>1.2825033410286164</v>
      </c>
      <c r="AU632" s="2">
        <f t="shared" ca="1" si="530"/>
        <v>1.2503666326428531</v>
      </c>
      <c r="AV632" s="2">
        <f t="shared" ca="1" si="531"/>
        <v>1.218229798059399</v>
      </c>
      <c r="AW632" s="2">
        <f t="shared" ca="1" si="532"/>
        <v>1.1861003410834985</v>
      </c>
      <c r="AX632" s="2">
        <f t="shared" ca="1" si="533"/>
        <v>1.1539811806716709</v>
      </c>
      <c r="AY632" s="2">
        <f t="shared" ca="1" si="534"/>
        <v>1.1218715083273891</v>
      </c>
      <c r="AZ632" s="2">
        <f t="shared" ca="1" si="483"/>
        <v>1.0897688795997513</v>
      </c>
      <c r="BC632" s="2">
        <f t="shared" ca="1" si="535"/>
        <v>-0.53448474446808181</v>
      </c>
      <c r="BD632" s="2">
        <f t="shared" ca="1" si="535"/>
        <v>1.4775778133950421</v>
      </c>
      <c r="BE632" s="2">
        <f t="shared" ca="1" si="535"/>
        <v>1.5525131838939448</v>
      </c>
    </row>
    <row r="633" spans="1:57" x14ac:dyDescent="0.3">
      <c r="A633" s="2">
        <f t="shared" si="484"/>
        <v>6.209999999999912</v>
      </c>
      <c r="B633" s="2">
        <f t="shared" ca="1" si="485"/>
        <v>1.4950541819760925</v>
      </c>
      <c r="C633" s="2">
        <f t="shared" ca="1" si="486"/>
        <v>1.5549317571040784</v>
      </c>
      <c r="D633" s="2">
        <f t="shared" ca="1" si="487"/>
        <v>1.6110000303028162</v>
      </c>
      <c r="E633" s="2">
        <f t="shared" ca="1" si="488"/>
        <v>1.6630609751979217</v>
      </c>
      <c r="F633" s="2">
        <f t="shared" ca="1" si="489"/>
        <v>1.7109632349348416</v>
      </c>
      <c r="G633" s="2">
        <f t="shared" ca="1" si="490"/>
        <v>1.754576708043103</v>
      </c>
      <c r="H633" s="2">
        <f t="shared" ca="1" si="491"/>
        <v>1.7937833290953813</v>
      </c>
      <c r="I633" s="2">
        <f t="shared" ca="1" si="492"/>
        <v>1.8284865428023898</v>
      </c>
      <c r="J633" s="2">
        <f t="shared" ca="1" si="493"/>
        <v>1.8586289896115624</v>
      </c>
      <c r="K633" s="2">
        <f t="shared" ca="1" si="494"/>
        <v>1.8842084001639885</v>
      </c>
      <c r="L633" s="2">
        <f t="shared" ca="1" si="495"/>
        <v>1.9052864800476499</v>
      </c>
      <c r="M633" s="2">
        <f t="shared" ca="1" si="496"/>
        <v>1.9219896158459482</v>
      </c>
      <c r="N633" s="2">
        <f t="shared" ca="1" si="497"/>
        <v>1.9345025649783871</v>
      </c>
      <c r="O633" s="2">
        <f t="shared" ca="1" si="498"/>
        <v>1.9430572705773426</v>
      </c>
      <c r="P633" s="2">
        <f t="shared" ca="1" si="499"/>
        <v>1.9479190376432578</v>
      </c>
      <c r="Q633" s="2">
        <f t="shared" ca="1" si="500"/>
        <v>1.9493719162287204</v>
      </c>
      <c r="R633" s="2">
        <f t="shared" ca="1" si="501"/>
        <v>1.9477046097524116</v>
      </c>
      <c r="S633" s="2">
        <f t="shared" ca="1" si="502"/>
        <v>1.9431978248155102</v>
      </c>
      <c r="T633" s="2">
        <f t="shared" ca="1" si="503"/>
        <v>1.9361138006248071</v>
      </c>
      <c r="U633" s="2">
        <f t="shared" ca="1" si="504"/>
        <v>1.9266887065138205</v>
      </c>
      <c r="V633" s="2">
        <f t="shared" ca="1" si="505"/>
        <v>1.915128471319403</v>
      </c>
      <c r="W633" s="2">
        <f t="shared" ca="1" si="506"/>
        <v>1.9016082523416122</v>
      </c>
      <c r="X633" s="2">
        <f t="shared" ca="1" si="507"/>
        <v>1.8862751811592757</v>
      </c>
      <c r="Y633" s="2">
        <f t="shared" ca="1" si="508"/>
        <v>1.8692534328775512</v>
      </c>
      <c r="Z633" s="2">
        <f t="shared" ca="1" si="509"/>
        <v>1.8506503079061529</v>
      </c>
      <c r="AA633" s="2">
        <f t="shared" ca="1" si="510"/>
        <v>1.8305620487223584</v>
      </c>
      <c r="AB633" s="2">
        <f t="shared" ca="1" si="511"/>
        <v>1.8090785090864474</v>
      </c>
      <c r="AC633" s="2">
        <f t="shared" ca="1" si="512"/>
        <v>1.7862863569614986</v>
      </c>
      <c r="AD633" s="2">
        <f t="shared" ca="1" si="513"/>
        <v>1.7622709831051628</v>
      </c>
      <c r="AE633" s="2">
        <f t="shared" ca="1" si="514"/>
        <v>1.7371175450472196</v>
      </c>
      <c r="AF633" s="2">
        <f t="shared" ca="1" si="515"/>
        <v>1.7109115865545699</v>
      </c>
      <c r="AG633" s="2">
        <f t="shared" ca="1" si="516"/>
        <v>1.6837395301630815</v>
      </c>
      <c r="AH633" s="2">
        <f t="shared" ca="1" si="517"/>
        <v>1.655689156315568</v>
      </c>
      <c r="AI633" s="2">
        <f t="shared" ca="1" si="518"/>
        <v>1.6268500192329127</v>
      </c>
      <c r="AJ633" s="2">
        <f t="shared" ca="1" si="519"/>
        <v>1.5973136205071379</v>
      </c>
      <c r="AK633" s="2">
        <f t="shared" ca="1" si="520"/>
        <v>1.5671730736488356</v>
      </c>
      <c r="AL633" s="2">
        <f t="shared" ca="1" si="521"/>
        <v>1.5365219786120323</v>
      </c>
      <c r="AM633" s="2">
        <f t="shared" ca="1" si="522"/>
        <v>1.5054523350769224</v>
      </c>
      <c r="AN633" s="2">
        <f t="shared" ca="1" si="523"/>
        <v>1.4740515851148228</v>
      </c>
      <c r="AO633" s="2">
        <f t="shared" ca="1" si="524"/>
        <v>1.4423992441986344</v>
      </c>
      <c r="AP633" s="2">
        <f t="shared" ca="1" si="525"/>
        <v>1.4105639074450369</v>
      </c>
      <c r="AQ633" s="2">
        <f t="shared" ca="1" si="526"/>
        <v>1.3786014943019709</v>
      </c>
      <c r="AR633" s="2">
        <f t="shared" ca="1" si="527"/>
        <v>1.3465552649915304</v>
      </c>
      <c r="AS633" s="2">
        <f t="shared" ca="1" si="528"/>
        <v>1.3144574654529924</v>
      </c>
      <c r="AT633" s="2">
        <f t="shared" ca="1" si="529"/>
        <v>1.2823317742419165</v>
      </c>
      <c r="AU633" s="2">
        <f t="shared" ca="1" si="530"/>
        <v>1.2501954894350769</v>
      </c>
      <c r="AV633" s="2">
        <f t="shared" ca="1" si="531"/>
        <v>1.2180607963979988</v>
      </c>
      <c r="AW633" s="2">
        <f t="shared" ca="1" si="532"/>
        <v>1.1859351726223903</v>
      </c>
      <c r="AX633" s="2">
        <f t="shared" ca="1" si="533"/>
        <v>1.1538215292364464</v>
      </c>
      <c r="AY633" s="2">
        <f t="shared" ca="1" si="534"/>
        <v>1.121719093488398</v>
      </c>
      <c r="AZ633" s="2">
        <f t="shared" ca="1" si="483"/>
        <v>1.089625399604881</v>
      </c>
      <c r="BC633" s="2">
        <f t="shared" ca="1" si="535"/>
        <v>1.0249843148333664</v>
      </c>
      <c r="BD633" s="2">
        <f t="shared" ca="1" si="535"/>
        <v>1.2841432814731419</v>
      </c>
      <c r="BE633" s="2">
        <f t="shared" ca="1" si="535"/>
        <v>0.52573014495107895</v>
      </c>
    </row>
    <row r="634" spans="1:57" x14ac:dyDescent="0.3">
      <c r="A634" s="2">
        <f t="shared" si="484"/>
        <v>6.2199999999999118</v>
      </c>
      <c r="B634" s="2">
        <f t="shared" ca="1" si="485"/>
        <v>1.4969991046078026</v>
      </c>
      <c r="C634" s="2">
        <f t="shared" ca="1" si="486"/>
        <v>1.5568011563835984</v>
      </c>
      <c r="D634" s="2">
        <f t="shared" ca="1" si="487"/>
        <v>1.6127899075254255</v>
      </c>
      <c r="E634" s="2">
        <f t="shared" ca="1" si="488"/>
        <v>1.6647682750447161</v>
      </c>
      <c r="F634" s="2">
        <f t="shared" ca="1" si="489"/>
        <v>1.7125853343619548</v>
      </c>
      <c r="G634" s="2">
        <f t="shared" ca="1" si="490"/>
        <v>1.7561112295686991</v>
      </c>
      <c r="H634" s="2">
        <f t="shared" ca="1" si="491"/>
        <v>1.7952283284070185</v>
      </c>
      <c r="I634" s="2">
        <f t="shared" ca="1" si="492"/>
        <v>1.8298408609981269</v>
      </c>
      <c r="J634" s="2">
        <f t="shared" ca="1" si="493"/>
        <v>1.8598925699761528</v>
      </c>
      <c r="K634" s="2">
        <f t="shared" ca="1" si="494"/>
        <v>1.8853824650654007</v>
      </c>
      <c r="L634" s="2">
        <f t="shared" ca="1" si="495"/>
        <v>1.9063735445326162</v>
      </c>
      <c r="M634" s="2">
        <f t="shared" ca="1" si="496"/>
        <v>1.9229933611454286</v>
      </c>
      <c r="N634" s="2">
        <f t="shared" ca="1" si="497"/>
        <v>1.9354276147110177</v>
      </c>
      <c r="O634" s="2">
        <f t="shared" ca="1" si="498"/>
        <v>1.9439089143411301</v>
      </c>
      <c r="P634" s="2">
        <f t="shared" ca="1" si="499"/>
        <v>1.9487029388781889</v>
      </c>
      <c r="Q634" s="2">
        <f t="shared" ca="1" si="500"/>
        <v>1.9500938306821929</v>
      </c>
      <c r="R634" s="2">
        <f t="shared" ca="1" si="501"/>
        <v>1.9483701328470633</v>
      </c>
      <c r="S634" s="2">
        <f t="shared" ca="1" si="502"/>
        <v>1.943812182655887</v>
      </c>
      <c r="T634" s="2">
        <f t="shared" ca="1" si="503"/>
        <v>1.9366816983892898</v>
      </c>
      <c r="U634" s="2">
        <f t="shared" ca="1" si="504"/>
        <v>1.9272142454857832</v>
      </c>
      <c r="V634" s="2">
        <f t="shared" ca="1" si="505"/>
        <v>1.9156151386932221</v>
      </c>
      <c r="W634" s="2">
        <f t="shared" ca="1" si="506"/>
        <v>1.9020589765322666</v>
      </c>
      <c r="X634" s="2">
        <f t="shared" ca="1" si="507"/>
        <v>1.8866924335325939</v>
      </c>
      <c r="Y634" s="2">
        <f t="shared" ca="1" si="508"/>
        <v>1.8696393496708414</v>
      </c>
      <c r="Z634" s="2">
        <f t="shared" ca="1" si="509"/>
        <v>1.8510068067782948</v>
      </c>
      <c r="AA634" s="2">
        <f t="shared" ca="1" si="510"/>
        <v>1.830890922274943</v>
      </c>
      <c r="AB634" s="2">
        <f t="shared" ca="1" si="511"/>
        <v>1.8093814889754658</v>
      </c>
      <c r="AC634" s="2">
        <f t="shared" ca="1" si="512"/>
        <v>1.7865651520356347</v>
      </c>
      <c r="AD634" s="2">
        <f t="shared" ca="1" si="513"/>
        <v>1.762527300163897</v>
      </c>
      <c r="AE634" s="2">
        <f t="shared" ca="1" si="514"/>
        <v>1.7373531010219485</v>
      </c>
      <c r="AF634" s="2">
        <f t="shared" ca="1" si="515"/>
        <v>1.7111281180677289</v>
      </c>
      <c r="AG634" s="2">
        <f t="shared" ca="1" si="516"/>
        <v>1.6839388027416948</v>
      </c>
      <c r="AH634" s="2">
        <f t="shared" ca="1" si="517"/>
        <v>1.6558729722696353</v>
      </c>
      <c r="AI634" s="2">
        <f t="shared" ca="1" si="518"/>
        <v>1.6270202206285158</v>
      </c>
      <c r="AJ634" s="2">
        <f t="shared" ca="1" si="519"/>
        <v>1.5974720819112522</v>
      </c>
      <c r="AK634" s="2">
        <f t="shared" ca="1" si="520"/>
        <v>1.5673216790408833</v>
      </c>
      <c r="AL634" s="2">
        <f t="shared" ca="1" si="521"/>
        <v>1.5366625790545922</v>
      </c>
      <c r="AM634" s="2">
        <f t="shared" ca="1" si="522"/>
        <v>1.5055866889771259</v>
      </c>
      <c r="AN634" s="2">
        <f t="shared" ca="1" si="523"/>
        <v>1.4741812902769775</v>
      </c>
      <c r="AO634" s="2">
        <f t="shared" ca="1" si="524"/>
        <v>1.4425256774293111</v>
      </c>
      <c r="AP634" s="2">
        <f t="shared" ca="1" si="525"/>
        <v>1.4106881890006329</v>
      </c>
      <c r="AQ634" s="2">
        <f t="shared" ca="1" si="526"/>
        <v>1.3787244878729332</v>
      </c>
      <c r="AR634" s="2">
        <f t="shared" ca="1" si="527"/>
        <v>1.3466776103883473</v>
      </c>
      <c r="AS634" s="2">
        <f t="shared" ca="1" si="528"/>
        <v>1.3145796274955135</v>
      </c>
      <c r="AT634" s="2">
        <f t="shared" ca="1" si="529"/>
        <v>1.2824540866476843</v>
      </c>
      <c r="AU634" s="2">
        <f t="shared" ca="1" si="530"/>
        <v>1.2503181805607175</v>
      </c>
      <c r="AV634" s="2">
        <f t="shared" ca="1" si="531"/>
        <v>1.2181839979969675</v>
      </c>
      <c r="AW634" s="2">
        <f t="shared" ca="1" si="532"/>
        <v>1.1860589236525152</v>
      </c>
      <c r="AX634" s="2">
        <f t="shared" ca="1" si="533"/>
        <v>1.1539457948468979</v>
      </c>
      <c r="AY634" s="2">
        <f t="shared" ca="1" si="534"/>
        <v>1.1218438065799645</v>
      </c>
      <c r="AZ634" s="2">
        <f t="shared" ca="1" si="483"/>
        <v>1.0897503713655852</v>
      </c>
      <c r="BC634" s="2">
        <f t="shared" ca="1" si="535"/>
        <v>1.1112194248933971</v>
      </c>
      <c r="BD634" s="2">
        <f t="shared" ca="1" si="535"/>
        <v>-1.7772887361169332E-2</v>
      </c>
      <c r="BE634" s="2">
        <f t="shared" ca="1" si="535"/>
        <v>-1.1943977408821027E-2</v>
      </c>
    </row>
    <row r="635" spans="1:57" x14ac:dyDescent="0.3">
      <c r="A635" s="2">
        <f t="shared" si="484"/>
        <v>6.2299999999999116</v>
      </c>
      <c r="B635" s="2">
        <f t="shared" ca="1" si="485"/>
        <v>1.4990489755597494</v>
      </c>
      <c r="C635" s="2">
        <f t="shared" ca="1" si="486"/>
        <v>1.5588388904859736</v>
      </c>
      <c r="D635" s="2">
        <f t="shared" ca="1" si="487"/>
        <v>1.6148055857060151</v>
      </c>
      <c r="E635" s="2">
        <f t="shared" ca="1" si="488"/>
        <v>1.6667531407723051</v>
      </c>
      <c r="F635" s="2">
        <f t="shared" ca="1" si="489"/>
        <v>1.7145312890235049</v>
      </c>
      <c r="G635" s="2">
        <f t="shared" ca="1" si="490"/>
        <v>1.758010653242748</v>
      </c>
      <c r="H635" s="2">
        <f t="shared" ca="1" si="491"/>
        <v>1.7970742707637188</v>
      </c>
      <c r="I635" s="2">
        <f t="shared" ca="1" si="492"/>
        <v>1.8316273928310542</v>
      </c>
      <c r="J635" s="2">
        <f t="shared" ca="1" si="493"/>
        <v>1.8616150971809062</v>
      </c>
      <c r="K635" s="2">
        <f t="shared" ca="1" si="494"/>
        <v>1.887037902270104</v>
      </c>
      <c r="L635" s="2">
        <f t="shared" ca="1" si="495"/>
        <v>1.9079603258916651</v>
      </c>
      <c r="M635" s="2">
        <f t="shared" ca="1" si="496"/>
        <v>1.9245113118989137</v>
      </c>
      <c r="N635" s="2">
        <f t="shared" ca="1" si="497"/>
        <v>1.9368777263359382</v>
      </c>
      <c r="O635" s="2">
        <f t="shared" ca="1" si="498"/>
        <v>1.9452930678285065</v>
      </c>
      <c r="P635" s="2">
        <f t="shared" ca="1" si="499"/>
        <v>1.9500236128077293</v>
      </c>
      <c r="Q635" s="2">
        <f t="shared" ca="1" si="500"/>
        <v>1.9513538202657708</v>
      </c>
      <c r="R635" s="2">
        <f t="shared" ca="1" si="501"/>
        <v>1.9495722981693253</v>
      </c>
      <c r="S635" s="2">
        <f t="shared" ca="1" si="502"/>
        <v>1.9449592408286243</v>
      </c>
      <c r="T635" s="2">
        <f t="shared" ca="1" si="503"/>
        <v>1.9377760733161498</v>
      </c>
      <c r="U635" s="2">
        <f t="shared" ca="1" si="504"/>
        <v>1.9282579863489262</v>
      </c>
      <c r="V635" s="2">
        <f t="shared" ca="1" si="505"/>
        <v>1.9166099110694006</v>
      </c>
      <c r="W635" s="2">
        <f t="shared" ca="1" si="506"/>
        <v>1.9030061186308393</v>
      </c>
      <c r="X635" s="2">
        <f t="shared" ca="1" si="507"/>
        <v>1.8875930583295804</v>
      </c>
      <c r="Y635" s="2">
        <f t="shared" ca="1" si="508"/>
        <v>1.8704944667221413</v>
      </c>
      <c r="Z635" s="2">
        <f t="shared" ca="1" si="509"/>
        <v>1.8518174383092008</v>
      </c>
      <c r="AA635" s="2">
        <f t="shared" ca="1" si="510"/>
        <v>1.8316581961130909</v>
      </c>
      <c r="AB635" s="2">
        <f t="shared" ca="1" si="511"/>
        <v>1.8101067021430566</v>
      </c>
      <c r="AC635" s="2">
        <f t="shared" ca="1" si="512"/>
        <v>1.7872498085401223</v>
      </c>
      <c r="AD635" s="2">
        <f t="shared" ca="1" si="513"/>
        <v>1.7631731315845531</v>
      </c>
      <c r="AE635" s="2">
        <f t="shared" ca="1" si="514"/>
        <v>1.7379620786385419</v>
      </c>
      <c r="AF635" s="2">
        <f t="shared" ca="1" si="515"/>
        <v>1.7117024624127366</v>
      </c>
      <c r="AG635" s="2">
        <f t="shared" ca="1" si="516"/>
        <v>1.6844809927871489</v>
      </c>
      <c r="AH635" s="2">
        <f t="shared" ca="1" si="517"/>
        <v>1.6563857532074044</v>
      </c>
      <c r="AI635" s="2">
        <f t="shared" ca="1" si="518"/>
        <v>1.6275066066388453</v>
      </c>
      <c r="AJ635" s="2">
        <f t="shared" ca="1" si="519"/>
        <v>1.5979353485909109</v>
      </c>
      <c r="AK635" s="2">
        <f t="shared" ca="1" si="520"/>
        <v>1.567765339929899</v>
      </c>
      <c r="AL635" s="2">
        <f t="shared" ca="1" si="521"/>
        <v>1.5370903429587761</v>
      </c>
      <c r="AM635" s="2">
        <f t="shared" ca="1" si="522"/>
        <v>1.506002400065293</v>
      </c>
      <c r="AN635" s="2">
        <f t="shared" ca="1" si="523"/>
        <v>1.4745888602846191</v>
      </c>
      <c r="AO635" s="2">
        <f t="shared" ca="1" si="524"/>
        <v>1.4429290257605316</v>
      </c>
      <c r="AP635" s="2">
        <f t="shared" ca="1" si="525"/>
        <v>1.4110912078864462</v>
      </c>
      <c r="AQ635" s="2">
        <f t="shared" ca="1" si="526"/>
        <v>1.3791310430095221</v>
      </c>
      <c r="AR635" s="2">
        <f t="shared" ca="1" si="527"/>
        <v>1.347091573947119</v>
      </c>
      <c r="AS635" s="2">
        <f t="shared" ca="1" si="528"/>
        <v>1.3150049269124031</v>
      </c>
      <c r="AT635" s="2">
        <f t="shared" ca="1" si="529"/>
        <v>1.2828947481485462</v>
      </c>
      <c r="AU635" s="2">
        <f t="shared" ca="1" si="530"/>
        <v>1.2507783545630429</v>
      </c>
      <c r="AV635" s="2">
        <f t="shared" ca="1" si="531"/>
        <v>1.2186679677686256</v>
      </c>
      <c r="AW635" s="2">
        <f t="shared" ca="1" si="532"/>
        <v>1.1865711094228872</v>
      </c>
      <c r="AX635" s="2">
        <f t="shared" ca="1" si="533"/>
        <v>1.1544907732453105</v>
      </c>
      <c r="AY635" s="2">
        <f t="shared" ca="1" si="534"/>
        <v>1.1224263495754738</v>
      </c>
      <c r="AZ635" s="2">
        <f t="shared" ca="1" si="483"/>
        <v>1.0903753648023744</v>
      </c>
      <c r="BC635" s="2">
        <f t="shared" ca="1" si="535"/>
        <v>1.7151993262938099</v>
      </c>
      <c r="BD635" s="2">
        <f t="shared" ca="1" si="535"/>
        <v>0.22685157979731319</v>
      </c>
      <c r="BE635" s="2">
        <f t="shared" ca="1" si="535"/>
        <v>-1.0767921986493905</v>
      </c>
    </row>
    <row r="636" spans="1:57" x14ac:dyDescent="0.3">
      <c r="A636" s="2">
        <f t="shared" si="484"/>
        <v>6.2399999999999114</v>
      </c>
      <c r="B636" s="2">
        <f t="shared" ca="1" si="485"/>
        <v>1.4999475241369258</v>
      </c>
      <c r="C636" s="2">
        <f t="shared" ca="1" si="486"/>
        <v>1.559721375687813</v>
      </c>
      <c r="D636" s="2">
        <f t="shared" ca="1" si="487"/>
        <v>1.615660971786643</v>
      </c>
      <c r="E636" s="2">
        <f t="shared" ca="1" si="488"/>
        <v>1.6675716012693116</v>
      </c>
      <c r="F636" s="2">
        <f t="shared" ca="1" si="489"/>
        <v>1.7153037086430474</v>
      </c>
      <c r="G636" s="2">
        <f t="shared" ca="1" si="490"/>
        <v>1.7587284560354834</v>
      </c>
      <c r="H636" s="2">
        <f t="shared" ca="1" si="491"/>
        <v>1.7977296142374772</v>
      </c>
      <c r="I636" s="2">
        <f t="shared" ca="1" si="492"/>
        <v>1.8322135187315838</v>
      </c>
      <c r="J636" s="2">
        <f t="shared" ca="1" si="493"/>
        <v>1.8621266426635104</v>
      </c>
      <c r="K636" s="2">
        <f t="shared" ca="1" si="494"/>
        <v>1.8874710702734092</v>
      </c>
      <c r="L636" s="2">
        <f t="shared" ca="1" si="495"/>
        <v>1.9083128931466797</v>
      </c>
      <c r="M636" s="2">
        <f t="shared" ca="1" si="496"/>
        <v>1.9247824985602886</v>
      </c>
      <c r="N636" s="2">
        <f t="shared" ca="1" si="497"/>
        <v>1.9370679700956974</v>
      </c>
      <c r="O636" s="2">
        <f t="shared" ca="1" si="498"/>
        <v>1.9454037468891112</v>
      </c>
      <c r="P636" s="2">
        <f t="shared" ca="1" si="499"/>
        <v>1.9500567541761193</v>
      </c>
      <c r="Q636" s="2">
        <f t="shared" ca="1" si="500"/>
        <v>1.9513118193807879</v>
      </c>
      <c r="R636" s="2">
        <f t="shared" ca="1" si="501"/>
        <v>1.9494576680205931</v>
      </c>
      <c r="S636" s="2">
        <f t="shared" ca="1" si="502"/>
        <v>1.9447744052631277</v>
      </c>
      <c r="T636" s="2">
        <f t="shared" ca="1" si="503"/>
        <v>1.9375232181773858</v>
      </c>
      <c r="U636" s="2">
        <f t="shared" ca="1" si="504"/>
        <v>1.9279389794161488</v>
      </c>
      <c r="V636" s="2">
        <f t="shared" ca="1" si="505"/>
        <v>1.9162262944761388</v>
      </c>
      <c r="W636" s="2">
        <f t="shared" ca="1" si="506"/>
        <v>1.9025591660208319</v>
      </c>
      <c r="X636" s="2">
        <f t="shared" ca="1" si="507"/>
        <v>1.8870838773844139</v>
      </c>
      <c r="Y636" s="2">
        <f t="shared" ca="1" si="508"/>
        <v>1.869924120859995</v>
      </c>
      <c r="Z636" s="2">
        <f t="shared" ca="1" si="509"/>
        <v>1.8511870623112288</v>
      </c>
      <c r="AA636" s="2">
        <f t="shared" ca="1" si="510"/>
        <v>1.8309690884695571</v>
      </c>
      <c r="AB636" s="2">
        <f t="shared" ca="1" si="511"/>
        <v>1.8093603881295264</v>
      </c>
      <c r="AC636" s="2">
        <f t="shared" ca="1" si="512"/>
        <v>1.7864480776640677</v>
      </c>
      <c r="AD636" s="2">
        <f t="shared" ca="1" si="513"/>
        <v>1.7623180580027604</v>
      </c>
      <c r="AE636" s="2">
        <f t="shared" ca="1" si="514"/>
        <v>1.7370560332342604</v>
      </c>
      <c r="AF636" s="2">
        <f t="shared" ca="1" si="515"/>
        <v>1.7107481223405845</v>
      </c>
      <c r="AG636" s="2">
        <f t="shared" ca="1" si="516"/>
        <v>1.6834813506318267</v>
      </c>
      <c r="AH636" s="2">
        <f t="shared" ca="1" si="517"/>
        <v>1.6553441246637426</v>
      </c>
      <c r="AI636" s="2">
        <f t="shared" ca="1" si="518"/>
        <v>1.6264266330735366</v>
      </c>
      <c r="AJ636" s="2">
        <f t="shared" ca="1" si="519"/>
        <v>1.5968209891526288</v>
      </c>
      <c r="AK636" s="2">
        <f t="shared" ca="1" si="520"/>
        <v>1.5666208476919488</v>
      </c>
      <c r="AL636" s="2">
        <f t="shared" ca="1" si="521"/>
        <v>1.535920221897114</v>
      </c>
      <c r="AM636" s="2">
        <f t="shared" ca="1" si="522"/>
        <v>1.5048113449978737</v>
      </c>
      <c r="AN636" s="2">
        <f t="shared" ca="1" si="523"/>
        <v>1.4733816892330365</v>
      </c>
      <c r="AO636" s="2">
        <f t="shared" ca="1" si="524"/>
        <v>1.4417106205530796</v>
      </c>
      <c r="AP636" s="2">
        <f t="shared" ca="1" si="525"/>
        <v>1.4098664800260168</v>
      </c>
      <c r="AQ636" s="2">
        <f t="shared" ca="1" si="526"/>
        <v>1.3779049349592991</v>
      </c>
      <c r="AR636" s="2">
        <f t="shared" ca="1" si="527"/>
        <v>1.3458690924562202</v>
      </c>
      <c r="AS636" s="2">
        <f t="shared" ca="1" si="528"/>
        <v>1.3137911916999039</v>
      </c>
      <c r="AT636" s="2">
        <f t="shared" ca="1" si="529"/>
        <v>1.281695035066398</v>
      </c>
      <c r="AU636" s="2">
        <f t="shared" ca="1" si="530"/>
        <v>1.2495981206629316</v>
      </c>
      <c r="AV636" s="2">
        <f t="shared" ca="1" si="531"/>
        <v>1.2175128598697604</v>
      </c>
      <c r="AW636" s="2">
        <f t="shared" ca="1" si="532"/>
        <v>1.18544696852968</v>
      </c>
      <c r="AX636" s="2">
        <f t="shared" ca="1" si="533"/>
        <v>1.1534036543758368</v>
      </c>
      <c r="AY636" s="2">
        <f t="shared" ca="1" si="534"/>
        <v>1.1213825582931694</v>
      </c>
      <c r="AZ636" s="2">
        <f t="shared" ca="1" si="483"/>
        <v>1.0893812773863385</v>
      </c>
      <c r="BC636" s="2">
        <f t="shared" ca="1" si="535"/>
        <v>-0.39996895039527125</v>
      </c>
      <c r="BD636" s="2">
        <f t="shared" ca="1" si="535"/>
        <v>1.3754107598213352</v>
      </c>
      <c r="BE636" s="2">
        <f t="shared" ca="1" si="535"/>
        <v>-0.59093344582668816</v>
      </c>
    </row>
    <row r="637" spans="1:57" x14ac:dyDescent="0.3">
      <c r="A637" s="2">
        <f t="shared" si="484"/>
        <v>6.2499999999999112</v>
      </c>
      <c r="B637" s="2">
        <f t="shared" ca="1" si="485"/>
        <v>1.5003134180644104</v>
      </c>
      <c r="C637" s="2">
        <f t="shared" ca="1" si="486"/>
        <v>1.5600541712657752</v>
      </c>
      <c r="D637" s="2">
        <f t="shared" ca="1" si="487"/>
        <v>1.6159543960372573</v>
      </c>
      <c r="E637" s="2">
        <f t="shared" ca="1" si="488"/>
        <v>1.6678203702949361</v>
      </c>
      <c r="F637" s="2">
        <f t="shared" ca="1" si="489"/>
        <v>1.715503036037143</v>
      </c>
      <c r="G637" s="2">
        <f t="shared" ca="1" si="490"/>
        <v>1.7588738883772803</v>
      </c>
      <c r="H637" s="2">
        <f t="shared" ca="1" si="491"/>
        <v>1.7978172283380105</v>
      </c>
      <c r="I637" s="2">
        <f t="shared" ca="1" si="492"/>
        <v>1.8322402716222557</v>
      </c>
      <c r="J637" s="2">
        <f t="shared" ca="1" si="493"/>
        <v>1.8620906799517709</v>
      </c>
      <c r="K637" s="2">
        <f t="shared" ca="1" si="494"/>
        <v>1.8873718932692289</v>
      </c>
      <c r="L637" s="2">
        <f t="shared" ca="1" si="495"/>
        <v>1.9081513641040528</v>
      </c>
      <c r="M637" s="2">
        <f t="shared" ca="1" si="496"/>
        <v>1.9245607083981435</v>
      </c>
      <c r="N637" s="2">
        <f t="shared" ca="1" si="497"/>
        <v>1.9367890114888131</v>
      </c>
      <c r="O637" s="2">
        <f t="shared" ca="1" si="498"/>
        <v>1.9450714369476014</v>
      </c>
      <c r="P637" s="2">
        <f t="shared" ca="1" si="499"/>
        <v>1.9496753429661424</v>
      </c>
      <c r="Q637" s="2">
        <f t="shared" ca="1" si="500"/>
        <v>1.9508857101417973</v>
      </c>
      <c r="R637" s="2">
        <f t="shared" ca="1" si="501"/>
        <v>1.9489911671679723</v>
      </c>
      <c r="S637" s="2">
        <f t="shared" ca="1" si="502"/>
        <v>1.944271516851422</v>
      </c>
      <c r="T637" s="2">
        <f t="shared" ca="1" si="503"/>
        <v>1.9369874964154536</v>
      </c>
      <c r="U637" s="2">
        <f t="shared" ca="1" si="504"/>
        <v>1.9273734500559927</v>
      </c>
      <c r="V637" s="2">
        <f t="shared" ca="1" si="505"/>
        <v>1.9156334485261717</v>
      </c>
      <c r="W637" s="2">
        <f t="shared" ca="1" si="506"/>
        <v>1.901941017809246</v>
      </c>
      <c r="X637" s="2">
        <f t="shared" ca="1" si="507"/>
        <v>1.88644206747024</v>
      </c>
      <c r="Y637" s="2">
        <f t="shared" ca="1" si="508"/>
        <v>1.8692600376104023</v>
      </c>
      <c r="Z637" s="2">
        <f t="shared" ca="1" si="509"/>
        <v>1.8505019570622991</v>
      </c>
      <c r="AA637" s="2">
        <f t="shared" ca="1" si="510"/>
        <v>1.8302641672870239</v>
      </c>
      <c r="AB637" s="2">
        <f t="shared" ca="1" si="511"/>
        <v>1.8086368743723724</v>
      </c>
      <c r="AC637" s="2">
        <f t="shared" ca="1" si="512"/>
        <v>1.7857072490905477</v>
      </c>
      <c r="AD637" s="2">
        <f t="shared" ca="1" si="513"/>
        <v>1.7615612670210026</v>
      </c>
      <c r="AE637" s="2">
        <f t="shared" ca="1" si="514"/>
        <v>1.7362847189287716</v>
      </c>
      <c r="AF637" s="2">
        <f t="shared" ca="1" si="515"/>
        <v>1.70996382000943</v>
      </c>
      <c r="AG637" s="2">
        <f t="shared" ca="1" si="516"/>
        <v>1.6826857009157727</v>
      </c>
      <c r="AH637" s="2">
        <f t="shared" ca="1" si="517"/>
        <v>1.6545388811239365</v>
      </c>
      <c r="AI637" s="2">
        <f t="shared" ca="1" si="518"/>
        <v>1.6256136645442067</v>
      </c>
      <c r="AJ637" s="2">
        <f t="shared" ca="1" si="519"/>
        <v>1.596002271531854</v>
      </c>
      <c r="AK637" s="2">
        <f t="shared" ca="1" si="520"/>
        <v>1.565798439701017</v>
      </c>
      <c r="AL637" s="2">
        <f t="shared" ca="1" si="521"/>
        <v>1.5350962217177671</v>
      </c>
      <c r="AM637" s="2">
        <f t="shared" ca="1" si="522"/>
        <v>1.5039878300601026</v>
      </c>
      <c r="AN637" s="2">
        <f t="shared" ca="1" si="523"/>
        <v>1.4725606487415479</v>
      </c>
      <c r="AO637" s="2">
        <f t="shared" ca="1" si="524"/>
        <v>1.4408938965956557</v>
      </c>
      <c r="AP637" s="2">
        <f t="shared" ca="1" si="525"/>
        <v>1.409055734149768</v>
      </c>
      <c r="AQ637" s="2">
        <f t="shared" ca="1" si="526"/>
        <v>1.3771016500971576</v>
      </c>
      <c r="AR637" s="2">
        <f t="shared" ca="1" si="527"/>
        <v>1.3450746065597488</v>
      </c>
      <c r="AS637" s="2">
        <f t="shared" ca="1" si="528"/>
        <v>1.3130067463128978</v>
      </c>
      <c r="AT637" s="2">
        <f t="shared" ca="1" si="529"/>
        <v>1.280921818125883</v>
      </c>
      <c r="AU637" s="2">
        <f t="shared" ca="1" si="530"/>
        <v>1.2488372912360397</v>
      </c>
      <c r="AV637" s="2">
        <f t="shared" ca="1" si="531"/>
        <v>1.2167655566385178</v>
      </c>
      <c r="AW637" s="2">
        <f t="shared" ca="1" si="532"/>
        <v>1.1847143145169008</v>
      </c>
      <c r="AX637" s="2">
        <f t="shared" ca="1" si="533"/>
        <v>1.1526867771076499</v>
      </c>
      <c r="AY637" s="2">
        <f t="shared" ca="1" si="534"/>
        <v>1.1206826220034862</v>
      </c>
      <c r="AZ637" s="2">
        <f t="shared" ca="1" si="483"/>
        <v>1.0886991778438557</v>
      </c>
      <c r="BC637" s="2">
        <f t="shared" ca="1" si="535"/>
        <v>-0.47363503946666086</v>
      </c>
      <c r="BD637" s="2">
        <f t="shared" ca="1" si="535"/>
        <v>-1.1616986209038034</v>
      </c>
      <c r="BE637" s="2">
        <f t="shared" ca="1" si="535"/>
        <v>-1.2087421514413981</v>
      </c>
    </row>
    <row r="638" spans="1:57" x14ac:dyDescent="0.3">
      <c r="A638" s="2">
        <f t="shared" si="484"/>
        <v>6.259999999999911</v>
      </c>
      <c r="B638" s="2">
        <f t="shared" ca="1" si="485"/>
        <v>1.5016608359676471</v>
      </c>
      <c r="C638" s="2">
        <f t="shared" ca="1" si="486"/>
        <v>1.5613144468257703</v>
      </c>
      <c r="D638" s="2">
        <f t="shared" ca="1" si="487"/>
        <v>1.6171233209019893</v>
      </c>
      <c r="E638" s="2">
        <f t="shared" ca="1" si="488"/>
        <v>1.6688946622082335</v>
      </c>
      <c r="F638" s="2">
        <f t="shared" ca="1" si="489"/>
        <v>1.7164798537912793</v>
      </c>
      <c r="G638" s="2">
        <f t="shared" ca="1" si="490"/>
        <v>1.7597506745426685</v>
      </c>
      <c r="H638" s="2">
        <f t="shared" ca="1" si="491"/>
        <v>1.798591909564089</v>
      </c>
      <c r="I638" s="2">
        <f t="shared" ca="1" si="492"/>
        <v>1.832911607793392</v>
      </c>
      <c r="J638" s="2">
        <f t="shared" ca="1" si="493"/>
        <v>1.8626585697183597</v>
      </c>
      <c r="K638" s="2">
        <f t="shared" ca="1" si="494"/>
        <v>1.8878375379364631</v>
      </c>
      <c r="L638" s="2">
        <f t="shared" ca="1" si="495"/>
        <v>1.9085172701230175</v>
      </c>
      <c r="M638" s="2">
        <f t="shared" ca="1" si="496"/>
        <v>1.9248305531941245</v>
      </c>
      <c r="N638" s="2">
        <f t="shared" ca="1" si="497"/>
        <v>1.936967415543986</v>
      </c>
      <c r="O638" s="2">
        <f t="shared" ca="1" si="498"/>
        <v>1.9451636861973398</v>
      </c>
      <c r="P638" s="2">
        <f t="shared" ca="1" si="499"/>
        <v>1.9496870975536578</v>
      </c>
      <c r="Q638" s="2">
        <f t="shared" ca="1" si="500"/>
        <v>1.9508227252310986</v>
      </c>
      <c r="R638" s="2">
        <f t="shared" ca="1" si="501"/>
        <v>1.9488590438357118</v>
      </c>
      <c r="S638" s="2">
        <f t="shared" ca="1" si="502"/>
        <v>1.9440754977111663</v>
      </c>
      <c r="T638" s="2">
        <f t="shared" ca="1" si="503"/>
        <v>1.9367323195103079</v>
      </c>
      <c r="U638" s="2">
        <f t="shared" ca="1" si="504"/>
        <v>1.92706327169392</v>
      </c>
      <c r="V638" s="2">
        <f t="shared" ca="1" si="505"/>
        <v>1.9152718382802627</v>
      </c>
      <c r="W638" s="2">
        <f t="shared" ca="1" si="506"/>
        <v>1.90153101747804</v>
      </c>
      <c r="X638" s="2">
        <f t="shared" ca="1" si="507"/>
        <v>1.8859862943621111</v>
      </c>
      <c r="Y638" s="2">
        <f t="shared" ca="1" si="508"/>
        <v>1.8687608059925263</v>
      </c>
      <c r="Z638" s="2">
        <f t="shared" ca="1" si="509"/>
        <v>1.8499613928534286</v>
      </c>
      <c r="AA638" s="2">
        <f t="shared" ca="1" si="510"/>
        <v>1.8296842992342841</v>
      </c>
      <c r="AB638" s="2">
        <f t="shared" ca="1" si="511"/>
        <v>1.8080196961057078</v>
      </c>
      <c r="AC638" s="2">
        <f t="shared" ca="1" si="512"/>
        <v>1.7850547558916348</v>
      </c>
      <c r="AD638" s="2">
        <f t="shared" ca="1" si="513"/>
        <v>1.7608754759093712</v>
      </c>
      <c r="AE638" s="2">
        <f t="shared" ca="1" si="514"/>
        <v>1.7355676806385225</v>
      </c>
      <c r="AF638" s="2">
        <f t="shared" ca="1" si="515"/>
        <v>1.7092176285182548</v>
      </c>
      <c r="AG638" s="2">
        <f t="shared" ca="1" si="516"/>
        <v>1.6819125025430657</v>
      </c>
      <c r="AH638" s="2">
        <f t="shared" ca="1" si="517"/>
        <v>1.6537408820039767</v>
      </c>
      <c r="AI638" s="2">
        <f t="shared" ca="1" si="518"/>
        <v>1.6247931327676184</v>
      </c>
      <c r="AJ638" s="2">
        <f t="shared" ca="1" si="519"/>
        <v>1.5951615286157481</v>
      </c>
      <c r="AK638" s="2">
        <f t="shared" ca="1" si="520"/>
        <v>1.5649398359659072</v>
      </c>
      <c r="AL638" s="2">
        <f t="shared" ca="1" si="521"/>
        <v>1.5342220925878265</v>
      </c>
      <c r="AM638" s="2">
        <f t="shared" ca="1" si="522"/>
        <v>1.5031004357057312</v>
      </c>
      <c r="AN638" s="2">
        <f t="shared" ca="1" si="523"/>
        <v>1.471662106777478</v>
      </c>
      <c r="AO638" s="2">
        <f t="shared" ca="1" si="524"/>
        <v>1.4399861236986689</v>
      </c>
      <c r="AP638" s="2">
        <f t="shared" ca="1" si="525"/>
        <v>1.4081404133419531</v>
      </c>
      <c r="AQ638" s="2">
        <f t="shared" ca="1" si="526"/>
        <v>1.3761802333065303</v>
      </c>
      <c r="AR638" s="2">
        <f t="shared" ca="1" si="527"/>
        <v>1.3441483485518761</v>
      </c>
      <c r="AS638" s="2">
        <f t="shared" ca="1" si="528"/>
        <v>1.3120767531490496</v>
      </c>
      <c r="AT638" s="2">
        <f t="shared" ca="1" si="529"/>
        <v>1.2799890896027446</v>
      </c>
      <c r="AU638" s="2">
        <f t="shared" ca="1" si="530"/>
        <v>1.247902745297548</v>
      </c>
      <c r="AV638" s="2">
        <f t="shared" ca="1" si="531"/>
        <v>1.2158300377854705</v>
      </c>
      <c r="AW638" s="2">
        <f t="shared" ca="1" si="532"/>
        <v>1.1837785988415839</v>
      </c>
      <c r="AX638" s="2">
        <f t="shared" ca="1" si="533"/>
        <v>1.151751592697202</v>
      </c>
      <c r="AY638" s="2">
        <f t="shared" ca="1" si="534"/>
        <v>1.119748674396817</v>
      </c>
      <c r="AZ638" s="2">
        <f t="shared" ca="1" si="483"/>
        <v>1.0877668384160402</v>
      </c>
      <c r="BC638" s="2">
        <f t="shared" ca="1" si="535"/>
        <v>-0.19121097810719778</v>
      </c>
      <c r="BD638" s="2">
        <f t="shared" ca="1" si="535"/>
        <v>0.97451644260362968</v>
      </c>
      <c r="BE638" s="2">
        <f t="shared" ca="1" si="535"/>
        <v>0.54914216254961534</v>
      </c>
    </row>
    <row r="639" spans="1:57" x14ac:dyDescent="0.3">
      <c r="A639" s="2">
        <f t="shared" si="484"/>
        <v>6.2699999999999108</v>
      </c>
      <c r="B639" s="2">
        <f t="shared" ca="1" si="485"/>
        <v>1.5026036349104459</v>
      </c>
      <c r="C639" s="2">
        <f t="shared" ca="1" si="486"/>
        <v>1.5621320547488586</v>
      </c>
      <c r="D639" s="2">
        <f t="shared" ca="1" si="487"/>
        <v>1.6178169105216991</v>
      </c>
      <c r="E639" s="2">
        <f t="shared" ca="1" si="488"/>
        <v>1.669466099958312</v>
      </c>
      <c r="F639" s="2">
        <f t="shared" ca="1" si="489"/>
        <v>1.716931221331025</v>
      </c>
      <c r="G639" s="2">
        <f t="shared" ca="1" si="490"/>
        <v>1.7600841186380494</v>
      </c>
      <c r="H639" s="2">
        <f t="shared" ca="1" si="491"/>
        <v>1.798809845365728</v>
      </c>
      <c r="I639" s="2">
        <f t="shared" ca="1" si="492"/>
        <v>1.833017067119977</v>
      </c>
      <c r="J639" s="2">
        <f t="shared" ca="1" si="493"/>
        <v>1.8626555037548924</v>
      </c>
      <c r="K639" s="2">
        <f t="shared" ca="1" si="494"/>
        <v>1.8877309778950788</v>
      </c>
      <c r="L639" s="2">
        <f t="shared" ca="1" si="495"/>
        <v>1.9083133270008217</v>
      </c>
      <c r="M639" s="2">
        <f t="shared" ca="1" si="496"/>
        <v>1.9245362817265896</v>
      </c>
      <c r="N639" s="2">
        <f t="shared" ca="1" si="497"/>
        <v>1.9365905852939125</v>
      </c>
      <c r="O639" s="2">
        <f t="shared" ca="1" si="498"/>
        <v>1.9447125036783319</v>
      </c>
      <c r="P639" s="2">
        <f t="shared" ca="1" si="499"/>
        <v>1.9491699152259294</v>
      </c>
      <c r="Q639" s="2">
        <f t="shared" ca="1" si="500"/>
        <v>1.9502477629160098</v>
      </c>
      <c r="R639" s="2">
        <f t="shared" ca="1" si="501"/>
        <v>1.9482341405022647</v>
      </c>
      <c r="S639" s="2">
        <f t="shared" ca="1" si="502"/>
        <v>1.9434079082656412</v>
      </c>
      <c r="T639" s="2">
        <f t="shared" ca="1" si="503"/>
        <v>1.9360285700677433</v>
      </c>
      <c r="U639" s="2">
        <f t="shared" ca="1" si="504"/>
        <v>1.9263290838567297</v>
      </c>
      <c r="V639" s="2">
        <f t="shared" ca="1" si="505"/>
        <v>1.9145121254177069</v>
      </c>
      <c r="W639" s="2">
        <f t="shared" ca="1" si="506"/>
        <v>1.900749944573028</v>
      </c>
      <c r="X639" s="2">
        <f t="shared" ca="1" si="507"/>
        <v>1.8851873816588784</v>
      </c>
      <c r="Y639" s="2">
        <f t="shared" ca="1" si="508"/>
        <v>1.8679470503104785</v>
      </c>
      <c r="Z639" s="2">
        <f t="shared" ca="1" si="509"/>
        <v>1.8491353818095961</v>
      </c>
      <c r="AA639" s="2">
        <f t="shared" ca="1" si="510"/>
        <v>1.8288483018376713</v>
      </c>
      <c r="AB639" s="2">
        <f t="shared" ca="1" si="511"/>
        <v>1.8071757243060289</v>
      </c>
      <c r="AC639" s="2">
        <f t="shared" ca="1" si="512"/>
        <v>1.7842046010145718</v>
      </c>
      <c r="AD639" s="2">
        <f t="shared" ca="1" si="513"/>
        <v>1.760020728580505</v>
      </c>
      <c r="AE639" s="2">
        <f t="shared" ca="1" si="514"/>
        <v>1.734709742711098</v>
      </c>
      <c r="AF639" s="2">
        <f t="shared" ca="1" si="515"/>
        <v>1.7083577225935829</v>
      </c>
      <c r="AG639" s="2">
        <f t="shared" ca="1" si="516"/>
        <v>1.6810516810361358</v>
      </c>
      <c r="AH639" s="2">
        <f t="shared" ca="1" si="517"/>
        <v>1.6528800345100045</v>
      </c>
      <c r="AI639" s="2">
        <f t="shared" ca="1" si="518"/>
        <v>1.6239329879900801</v>
      </c>
      <c r="AJ639" s="2">
        <f t="shared" ca="1" si="519"/>
        <v>1.5943026455146574</v>
      </c>
      <c r="AK639" s="2">
        <f t="shared" ca="1" si="520"/>
        <v>1.5640825787531984</v>
      </c>
      <c r="AL639" s="2">
        <f t="shared" ca="1" si="521"/>
        <v>1.5333665866944566</v>
      </c>
      <c r="AM639" s="2">
        <f t="shared" ca="1" si="522"/>
        <v>1.5022465072853586</v>
      </c>
      <c r="AN639" s="2">
        <f t="shared" ca="1" si="523"/>
        <v>1.4708092155829606</v>
      </c>
      <c r="AO639" s="2">
        <f t="shared" ca="1" si="524"/>
        <v>1.439133305213091</v>
      </c>
      <c r="AP639" s="2">
        <f t="shared" ca="1" si="525"/>
        <v>1.4072862467674316</v>
      </c>
      <c r="AQ639" s="2">
        <f t="shared" ca="1" si="526"/>
        <v>1.3753228447522532</v>
      </c>
      <c r="AR639" s="2">
        <f t="shared" ca="1" si="527"/>
        <v>1.3432854452562593</v>
      </c>
      <c r="AS639" s="2">
        <f t="shared" ca="1" si="528"/>
        <v>1.3112056718175169</v>
      </c>
      <c r="AT639" s="2">
        <f t="shared" ca="1" si="529"/>
        <v>1.279106838486886</v>
      </c>
      <c r="AU639" s="2">
        <f t="shared" ca="1" si="530"/>
        <v>1.2470060282869087</v>
      </c>
      <c r="AV639" s="2">
        <f t="shared" ca="1" si="531"/>
        <v>1.2149152627496618</v>
      </c>
      <c r="AW639" s="2">
        <f t="shared" ca="1" si="532"/>
        <v>1.1828418829722849</v>
      </c>
      <c r="AX639" s="2">
        <f t="shared" ca="1" si="533"/>
        <v>1.1507887830125954</v>
      </c>
      <c r="AY639" s="2">
        <f t="shared" ca="1" si="534"/>
        <v>1.1187553664570571</v>
      </c>
      <c r="AZ639" s="2">
        <f t="shared" ca="1" si="483"/>
        <v>1.0867380701957339</v>
      </c>
      <c r="BC639" s="2">
        <f t="shared" ca="1" si="535"/>
        <v>-0.57827888475087885</v>
      </c>
      <c r="BD639" s="2">
        <f t="shared" ca="1" si="535"/>
        <v>-0.58547684354747886</v>
      </c>
      <c r="BE639" s="2">
        <f t="shared" ca="1" si="535"/>
        <v>0.67154017205110605</v>
      </c>
    </row>
    <row r="640" spans="1:57" x14ac:dyDescent="0.3">
      <c r="A640" s="2">
        <f t="shared" si="484"/>
        <v>6.2799999999999105</v>
      </c>
      <c r="B640" s="2">
        <f t="shared" ca="1" si="485"/>
        <v>1.5041786971638902</v>
      </c>
      <c r="C640" s="2">
        <f t="shared" ca="1" si="486"/>
        <v>1.5636051306323906</v>
      </c>
      <c r="D640" s="2">
        <f t="shared" ca="1" si="487"/>
        <v>1.6191860458279608</v>
      </c>
      <c r="E640" s="2">
        <f t="shared" ca="1" si="488"/>
        <v>1.6707301542863593</v>
      </c>
      <c r="F640" s="2">
        <f t="shared" ca="1" si="489"/>
        <v>1.7180893961619224</v>
      </c>
      <c r="G640" s="2">
        <f t="shared" ca="1" si="490"/>
        <v>1.761135814283926</v>
      </c>
      <c r="H640" s="2">
        <f t="shared" ca="1" si="491"/>
        <v>1.7997548671478725</v>
      </c>
      <c r="I640" s="2">
        <f t="shared" ca="1" si="492"/>
        <v>1.8338559727405428</v>
      </c>
      <c r="J640" s="2">
        <f t="shared" ca="1" si="493"/>
        <v>1.863389903154399</v>
      </c>
      <c r="K640" s="2">
        <f t="shared" ca="1" si="494"/>
        <v>1.8883636906951711</v>
      </c>
      <c r="L640" s="2">
        <f t="shared" ca="1" si="495"/>
        <v>1.908848379546018</v>
      </c>
      <c r="M640" s="2">
        <f t="shared" ca="1" si="496"/>
        <v>1.9249787691803912</v>
      </c>
      <c r="N640" s="2">
        <f t="shared" ca="1" si="497"/>
        <v>1.936946441748453</v>
      </c>
      <c r="O640" s="2">
        <f t="shared" ca="1" si="498"/>
        <v>1.9449882240153</v>
      </c>
      <c r="P640" s="2">
        <f t="shared" ca="1" si="499"/>
        <v>1.9493722643607496</v>
      </c>
      <c r="Q640" s="2">
        <f t="shared" ca="1" si="500"/>
        <v>1.9503834978198191</v>
      </c>
      <c r="R640" s="2">
        <f t="shared" ca="1" si="501"/>
        <v>1.9483097628884698</v>
      </c>
      <c r="S640" s="2">
        <f t="shared" ca="1" si="502"/>
        <v>1.9434294625491921</v>
      </c>
      <c r="T640" s="2">
        <f t="shared" ca="1" si="503"/>
        <v>1.9360015000167559</v>
      </c>
      <c r="U640" s="2">
        <f t="shared" ca="1" si="504"/>
        <v>1.9262581583111207</v>
      </c>
      <c r="V640" s="2">
        <f t="shared" ca="1" si="505"/>
        <v>1.9144014358400105</v>
      </c>
      <c r="W640" s="2">
        <f t="shared" ca="1" si="506"/>
        <v>1.9006029657712169</v>
      </c>
      <c r="X640" s="2">
        <f t="shared" ca="1" si="507"/>
        <v>1.8850070757873638</v>
      </c>
      <c r="Y640" s="2">
        <f t="shared" ca="1" si="508"/>
        <v>1.8677359880421256</v>
      </c>
      <c r="Z640" s="2">
        <f t="shared" ca="1" si="509"/>
        <v>1.848895856085619</v>
      </c>
      <c r="AA640" s="2">
        <f t="shared" ca="1" si="510"/>
        <v>1.828582417881067</v>
      </c>
      <c r="AB640" s="2">
        <f t="shared" ca="1" si="511"/>
        <v>1.8068854606680449</v>
      </c>
      <c r="AC640" s="2">
        <f t="shared" ca="1" si="512"/>
        <v>1.7838918456797381</v>
      </c>
      <c r="AD640" s="2">
        <f t="shared" ca="1" si="513"/>
        <v>1.7596872987306411</v>
      </c>
      <c r="AE640" s="2">
        <f t="shared" ca="1" si="514"/>
        <v>1.7343573966049315</v>
      </c>
      <c r="AF640" s="2">
        <f t="shared" ca="1" si="515"/>
        <v>1.7079881690780538</v>
      </c>
      <c r="AG640" s="2">
        <f t="shared" ca="1" si="516"/>
        <v>1.6806665885780308</v>
      </c>
      <c r="AH640" s="2">
        <f t="shared" ca="1" si="517"/>
        <v>1.6524810384537316</v>
      </c>
      <c r="AI640" s="2">
        <f t="shared" ca="1" si="518"/>
        <v>1.6235216922701092</v>
      </c>
      <c r="AJ640" s="2">
        <f t="shared" ca="1" si="519"/>
        <v>1.5938806134807391</v>
      </c>
      <c r="AK640" s="2">
        <f t="shared" ca="1" si="520"/>
        <v>1.5636513077851812</v>
      </c>
      <c r="AL640" s="2">
        <f t="shared" ca="1" si="521"/>
        <v>1.5329274638401214</v>
      </c>
      <c r="AM640" s="2">
        <f t="shared" ca="1" si="522"/>
        <v>1.5018007486315526</v>
      </c>
      <c r="AN640" s="2">
        <f t="shared" ca="1" si="523"/>
        <v>1.4703577993171868</v>
      </c>
      <c r="AO640" s="2">
        <f t="shared" ca="1" si="524"/>
        <v>1.4386769142716906</v>
      </c>
      <c r="AP640" s="2">
        <f t="shared" ca="1" si="525"/>
        <v>1.4068252375283745</v>
      </c>
      <c r="AQ640" s="2">
        <f t="shared" ca="1" si="526"/>
        <v>1.374857250843859</v>
      </c>
      <c r="AR640" s="2">
        <f t="shared" ca="1" si="527"/>
        <v>1.3428150120616666</v>
      </c>
      <c r="AS640" s="2">
        <f t="shared" ca="1" si="528"/>
        <v>1.3107299046872913</v>
      </c>
      <c r="AT640" s="2">
        <f t="shared" ca="1" si="529"/>
        <v>1.2786250444584299</v>
      </c>
      <c r="AU640" s="2">
        <f t="shared" ca="1" si="530"/>
        <v>1.2465173398612579</v>
      </c>
      <c r="AV640" s="2">
        <f t="shared" ca="1" si="531"/>
        <v>1.2144186461735942</v>
      </c>
      <c r="AW640" s="2">
        <f t="shared" ca="1" si="532"/>
        <v>1.1823361438835693</v>
      </c>
      <c r="AX640" s="2">
        <f t="shared" ca="1" si="533"/>
        <v>1.1502725869086499</v>
      </c>
      <c r="AY640" s="2">
        <f t="shared" ca="1" si="534"/>
        <v>1.1182272509135567</v>
      </c>
      <c r="AZ640" s="2">
        <f t="shared" ca="1" si="483"/>
        <v>1.0861962552538598</v>
      </c>
      <c r="BC640" s="2">
        <f t="shared" ca="1" si="535"/>
        <v>0.26673137313923778</v>
      </c>
      <c r="BD640" s="2">
        <f t="shared" ca="1" si="535"/>
        <v>0.26271478767499001</v>
      </c>
      <c r="BE640" s="2">
        <f t="shared" ca="1" si="535"/>
        <v>0.55882276556990806</v>
      </c>
    </row>
    <row r="641" spans="1:57" x14ac:dyDescent="0.3">
      <c r="A641" s="2">
        <f t="shared" si="484"/>
        <v>6.2899999999999103</v>
      </c>
      <c r="B641" s="2">
        <f t="shared" ca="1" si="485"/>
        <v>1.5051154857720308</v>
      </c>
      <c r="C641" s="2">
        <f t="shared" ca="1" si="486"/>
        <v>1.5645435775613148</v>
      </c>
      <c r="D641" s="2">
        <f t="shared" ca="1" si="487"/>
        <v>1.6201150519052723</v>
      </c>
      <c r="E641" s="2">
        <f t="shared" ca="1" si="488"/>
        <v>1.6716397738613533</v>
      </c>
      <c r="F641" s="2">
        <f t="shared" ca="1" si="489"/>
        <v>1.7189703717586506</v>
      </c>
      <c r="G641" s="2">
        <f t="shared" ca="1" si="490"/>
        <v>1.761979440534833</v>
      </c>
      <c r="H641" s="2">
        <f t="shared" ca="1" si="491"/>
        <v>1.8005531997957622</v>
      </c>
      <c r="I641" s="2">
        <f t="shared" ca="1" si="492"/>
        <v>1.8346021750600006</v>
      </c>
      <c r="J641" s="2">
        <f t="shared" ca="1" si="493"/>
        <v>1.8640785429609967</v>
      </c>
      <c r="K641" s="2">
        <f t="shared" ca="1" si="494"/>
        <v>1.8889908945802083</v>
      </c>
      <c r="L641" s="2">
        <f t="shared" ca="1" si="495"/>
        <v>1.9094118272193557</v>
      </c>
      <c r="M641" s="2">
        <f t="shared" ca="1" si="496"/>
        <v>1.9254775537268318</v>
      </c>
      <c r="N641" s="2">
        <f t="shared" ca="1" si="497"/>
        <v>1.9373808387724165</v>
      </c>
      <c r="O641" s="2">
        <f t="shared" ca="1" si="498"/>
        <v>1.9453594132494116</v>
      </c>
      <c r="P641" s="2">
        <f t="shared" ca="1" si="499"/>
        <v>1.9496820391655756</v>
      </c>
      <c r="Q641" s="2">
        <f t="shared" ca="1" si="500"/>
        <v>1.9506339878191352</v>
      </c>
      <c r="R641" s="2">
        <f t="shared" ca="1" si="501"/>
        <v>1.9485031875612733</v>
      </c>
      <c r="S641" s="2">
        <f t="shared" ca="1" si="502"/>
        <v>1.943567930362823</v>
      </c>
      <c r="T641" s="2">
        <f t="shared" ca="1" si="503"/>
        <v>1.9360868664598581</v>
      </c>
      <c r="U641" s="2">
        <f t="shared" ca="1" si="504"/>
        <v>1.9262919530489215</v>
      </c>
      <c r="V641" s="2">
        <f t="shared" ca="1" si="505"/>
        <v>1.9143848615285779</v>
      </c>
      <c r="W641" s="2">
        <f t="shared" ca="1" si="506"/>
        <v>1.9005369596458428</v>
      </c>
      <c r="X641" s="2">
        <f t="shared" ca="1" si="507"/>
        <v>1.8848924140069854</v>
      </c>
      <c r="Y641" s="2">
        <f t="shared" ca="1" si="508"/>
        <v>1.8675734067128984</v>
      </c>
      <c r="Z641" s="2">
        <f t="shared" ca="1" si="509"/>
        <v>1.8486861645360817</v>
      </c>
      <c r="AA641" s="2">
        <f t="shared" ca="1" si="510"/>
        <v>1.8283265880962374</v>
      </c>
      <c r="AB641" s="2">
        <f t="shared" ca="1" si="511"/>
        <v>1.8065846878370579</v>
      </c>
      <c r="AC641" s="2">
        <f t="shared" ca="1" si="512"/>
        <v>1.7835475839740571</v>
      </c>
      <c r="AD641" s="2">
        <f t="shared" ca="1" si="513"/>
        <v>1.7593012809103779</v>
      </c>
      <c r="AE641" s="2">
        <f t="shared" ca="1" si="514"/>
        <v>1.7339316458510978</v>
      </c>
      <c r="AF641" s="2">
        <f t="shared" ca="1" si="515"/>
        <v>1.7075250084942732</v>
      </c>
      <c r="AG641" s="2">
        <f t="shared" ca="1" si="516"/>
        <v>1.6801686501866944</v>
      </c>
      <c r="AH641" s="2">
        <f t="shared" ca="1" si="517"/>
        <v>1.6519512703428678</v>
      </c>
      <c r="AI641" s="2">
        <f t="shared" ca="1" si="518"/>
        <v>1.6229633600880784</v>
      </c>
      <c r="AJ641" s="2">
        <f t="shared" ca="1" si="519"/>
        <v>1.5932972909372445</v>
      </c>
      <c r="AK641" s="2">
        <f t="shared" ca="1" si="520"/>
        <v>1.5630468508865478</v>
      </c>
      <c r="AL641" s="2">
        <f t="shared" ca="1" si="521"/>
        <v>1.5323059662017939</v>
      </c>
      <c r="AM641" s="2">
        <f t="shared" ca="1" si="522"/>
        <v>1.5011664807230418</v>
      </c>
      <c r="AN641" s="2">
        <f t="shared" ca="1" si="523"/>
        <v>1.4697151417153878</v>
      </c>
      <c r="AO641" s="2">
        <f t="shared" ca="1" si="524"/>
        <v>1.4380303008299593</v>
      </c>
      <c r="AP641" s="2">
        <f t="shared" ca="1" si="525"/>
        <v>1.4061791247716355</v>
      </c>
      <c r="AQ641" s="2">
        <f t="shared" ca="1" si="526"/>
        <v>1.3742161223912428</v>
      </c>
      <c r="AR641" s="2">
        <f t="shared" ca="1" si="527"/>
        <v>1.3421834134051405</v>
      </c>
      <c r="AS641" s="2">
        <f t="shared" ca="1" si="528"/>
        <v>1.3101124912744044</v>
      </c>
      <c r="AT641" s="2">
        <f t="shared" ca="1" si="529"/>
        <v>1.2780266230528701</v>
      </c>
      <c r="AU641" s="2">
        <f t="shared" ca="1" si="530"/>
        <v>1.2459428920097548</v>
      </c>
      <c r="AV641" s="2">
        <f t="shared" ca="1" si="531"/>
        <v>1.2138733364352905</v>
      </c>
      <c r="AW641" s="2">
        <f t="shared" ca="1" si="532"/>
        <v>1.1818253257717384</v>
      </c>
      <c r="AX641" s="2">
        <f t="shared" ca="1" si="533"/>
        <v>1.1498018231943521</v>
      </c>
      <c r="AY641" s="2">
        <f t="shared" ca="1" si="534"/>
        <v>1.117802321807621</v>
      </c>
      <c r="AZ641" s="2">
        <f t="shared" ca="1" si="483"/>
        <v>1.0858230145362535</v>
      </c>
      <c r="BC641" s="2">
        <f t="shared" ca="1" si="535"/>
        <v>0.20011100349146105</v>
      </c>
      <c r="BD641" s="2">
        <f t="shared" ca="1" si="535"/>
        <v>0.23933526486540035</v>
      </c>
      <c r="BE641" s="2">
        <f t="shared" ca="1" si="535"/>
        <v>-1.3347748681265905</v>
      </c>
    </row>
    <row r="642" spans="1:57" x14ac:dyDescent="0.3">
      <c r="A642" s="2">
        <f t="shared" si="484"/>
        <v>6.2999999999999101</v>
      </c>
      <c r="B642" s="2">
        <f t="shared" ca="1" si="485"/>
        <v>1.5055964996493585</v>
      </c>
      <c r="C642" s="2">
        <f t="shared" ca="1" si="486"/>
        <v>1.5649389430936589</v>
      </c>
      <c r="D642" s="2">
        <f t="shared" ca="1" si="487"/>
        <v>1.6204212485807226</v>
      </c>
      <c r="E642" s="2">
        <f t="shared" ca="1" si="488"/>
        <v>1.6718541386903329</v>
      </c>
      <c r="F642" s="2">
        <f t="shared" ca="1" si="489"/>
        <v>1.7190906405125919</v>
      </c>
      <c r="G642" s="2">
        <f t="shared" ca="1" si="490"/>
        <v>1.7620036185811807</v>
      </c>
      <c r="H642" s="2">
        <f t="shared" ca="1" si="491"/>
        <v>1.8004797738483289</v>
      </c>
      <c r="I642" s="2">
        <f t="shared" ca="1" si="492"/>
        <v>1.8344304586121443</v>
      </c>
      <c r="J642" s="2">
        <f t="shared" ca="1" si="493"/>
        <v>1.8638089704393381</v>
      </c>
      <c r="K642" s="2">
        <f t="shared" ca="1" si="494"/>
        <v>1.8886251723815313</v>
      </c>
      <c r="L642" s="2">
        <f t="shared" ca="1" si="495"/>
        <v>1.9089529253717143</v>
      </c>
      <c r="M642" s="2">
        <f t="shared" ca="1" si="496"/>
        <v>1.924929564323695</v>
      </c>
      <c r="N642" s="2">
        <f t="shared" ca="1" si="497"/>
        <v>1.9367487441666227</v>
      </c>
      <c r="O642" s="2">
        <f t="shared" ca="1" si="498"/>
        <v>1.9446488074195787</v>
      </c>
      <c r="P642" s="2">
        <f t="shared" ca="1" si="499"/>
        <v>1.9488988374785492</v>
      </c>
      <c r="Q642" s="2">
        <f t="shared" ca="1" si="500"/>
        <v>1.9497841502843902</v>
      </c>
      <c r="R642" s="2">
        <f t="shared" ca="1" si="501"/>
        <v>1.9475924733337491</v>
      </c>
      <c r="S642" s="2">
        <f t="shared" ca="1" si="502"/>
        <v>1.9426016980540404</v>
      </c>
      <c r="T642" s="2">
        <f t="shared" ca="1" si="503"/>
        <v>1.9350699335533286</v>
      </c>
      <c r="U642" s="2">
        <f t="shared" ca="1" si="504"/>
        <v>1.9252285244886047</v>
      </c>
      <c r="V642" s="2">
        <f t="shared" ca="1" si="505"/>
        <v>1.9132785297886219</v>
      </c>
      <c r="W642" s="2">
        <f t="shared" ca="1" si="506"/>
        <v>1.8993907671740886</v>
      </c>
      <c r="X642" s="2">
        <f t="shared" ca="1" si="507"/>
        <v>1.8837089579029704</v>
      </c>
      <c r="Y642" s="2">
        <f t="shared" ca="1" si="508"/>
        <v>1.8663549595964628</v>
      </c>
      <c r="Z642" s="2">
        <f t="shared" ca="1" si="509"/>
        <v>1.8474347873457098</v>
      </c>
      <c r="AA642" s="2">
        <f t="shared" ca="1" si="510"/>
        <v>1.8270442189454261</v>
      </c>
      <c r="AB642" s="2">
        <f t="shared" ca="1" si="511"/>
        <v>1.8052732020665658</v>
      </c>
      <c r="AC642" s="2">
        <f t="shared" ca="1" si="512"/>
        <v>1.7822088296066776</v>
      </c>
      <c r="AD642" s="2">
        <f t="shared" ca="1" si="513"/>
        <v>1.7579370981017781</v>
      </c>
      <c r="AE642" s="2">
        <f t="shared" ca="1" si="514"/>
        <v>1.7325438786754592</v>
      </c>
      <c r="AF642" s="2">
        <f t="shared" ca="1" si="515"/>
        <v>1.7061155144358924</v>
      </c>
      <c r="AG642" s="2">
        <f t="shared" ca="1" si="516"/>
        <v>1.6787393090991531</v>
      </c>
      <c r="AH642" s="2">
        <f t="shared" ca="1" si="517"/>
        <v>1.6505039914828594</v>
      </c>
      <c r="AI642" s="2">
        <f t="shared" ca="1" si="518"/>
        <v>1.621500083390228</v>
      </c>
      <c r="AJ642" s="2">
        <f t="shared" ca="1" si="519"/>
        <v>1.5918199771898067</v>
      </c>
      <c r="AK642" s="2">
        <f t="shared" ca="1" si="520"/>
        <v>1.5615574555882281</v>
      </c>
      <c r="AL642" s="2">
        <f t="shared" ca="1" si="521"/>
        <v>1.530806394552898</v>
      </c>
      <c r="AM642" s="2">
        <f t="shared" ca="1" si="522"/>
        <v>1.4996585267505864</v>
      </c>
      <c r="AN642" s="2">
        <f t="shared" ca="1" si="523"/>
        <v>1.4682004217247364</v>
      </c>
      <c r="AO642" s="2">
        <f t="shared" ca="1" si="524"/>
        <v>1.4365101970984187</v>
      </c>
      <c r="AP642" s="2">
        <f t="shared" ca="1" si="525"/>
        <v>1.4046547556441142</v>
      </c>
      <c r="AQ642" s="2">
        <f t="shared" ca="1" si="526"/>
        <v>1.372688347310008</v>
      </c>
      <c r="AR642" s="2">
        <f t="shared" ca="1" si="527"/>
        <v>1.3406528679545311</v>
      </c>
      <c r="AS642" s="2">
        <f t="shared" ca="1" si="528"/>
        <v>1.3085796351291323</v>
      </c>
      <c r="AT642" s="2">
        <f t="shared" ca="1" si="529"/>
        <v>1.2764917809807039</v>
      </c>
      <c r="AU642" s="2">
        <f t="shared" ca="1" si="530"/>
        <v>1.2444062770336737</v>
      </c>
      <c r="AV642" s="2">
        <f t="shared" ca="1" si="531"/>
        <v>1.2123350580171002</v>
      </c>
      <c r="AW642" s="2">
        <f t="shared" ca="1" si="532"/>
        <v>1.1802853960410289</v>
      </c>
      <c r="AX642" s="2">
        <f t="shared" ca="1" si="533"/>
        <v>1.1482601770097207</v>
      </c>
      <c r="AY642" s="2">
        <f t="shared" ca="1" si="534"/>
        <v>1.1162588218976</v>
      </c>
      <c r="AZ642" s="2">
        <f t="shared" ca="1" si="483"/>
        <v>1.0842771919591128</v>
      </c>
      <c r="BC642" s="2">
        <f t="shared" ca="1" si="535"/>
        <v>-1.2414036762876854</v>
      </c>
      <c r="BD642" s="2">
        <f t="shared" ca="1" si="535"/>
        <v>0.36754407470133099</v>
      </c>
      <c r="BE642" s="2">
        <f t="shared" ca="1" si="535"/>
        <v>0.29519060801792385</v>
      </c>
    </row>
    <row r="643" spans="1:57" x14ac:dyDescent="0.3">
      <c r="A643" s="2">
        <f t="shared" si="484"/>
        <v>6.3099999999999099</v>
      </c>
      <c r="B643" s="2">
        <f t="shared" ca="1" si="485"/>
        <v>1.5065598046036948</v>
      </c>
      <c r="C643" s="2">
        <f t="shared" ca="1" si="486"/>
        <v>1.5658118445387386</v>
      </c>
      <c r="D643" s="2">
        <f t="shared" ca="1" si="487"/>
        <v>1.6212012306514676</v>
      </c>
      <c r="E643" s="2">
        <f t="shared" ca="1" si="488"/>
        <v>1.6725394910063651</v>
      </c>
      <c r="F643" s="2">
        <f t="shared" ca="1" si="489"/>
        <v>1.7196800060088364</v>
      </c>
      <c r="G643" s="2">
        <f t="shared" ca="1" si="490"/>
        <v>1.7624958711611765</v>
      </c>
      <c r="H643" s="2">
        <f t="shared" ca="1" si="491"/>
        <v>1.8008742328082392</v>
      </c>
      <c r="I643" s="2">
        <f t="shared" ca="1" si="492"/>
        <v>1.8347272330483464</v>
      </c>
      <c r="J643" s="2">
        <f t="shared" ca="1" si="493"/>
        <v>1.8640092505398036</v>
      </c>
      <c r="K643" s="2">
        <f t="shared" ca="1" si="494"/>
        <v>1.8887313772752112</v>
      </c>
      <c r="L643" s="2">
        <f t="shared" ca="1" si="495"/>
        <v>1.9089686921251061</v>
      </c>
      <c r="M643" s="2">
        <f t="shared" ca="1" si="496"/>
        <v>1.924859604570184</v>
      </c>
      <c r="N643" s="2">
        <f t="shared" ca="1" si="497"/>
        <v>1.9365986113638853</v>
      </c>
      <c r="O643" s="2">
        <f t="shared" ca="1" si="498"/>
        <v>1.9444246179839144</v>
      </c>
      <c r="P643" s="2">
        <f t="shared" ca="1" si="499"/>
        <v>1.9486069808171662</v>
      </c>
      <c r="Q643" s="2">
        <f t="shared" ca="1" si="500"/>
        <v>1.9494310126747769</v>
      </c>
      <c r="R643" s="2">
        <f t="shared" ca="1" si="501"/>
        <v>1.9471841933426739</v>
      </c>
      <c r="S643" s="2">
        <f t="shared" ca="1" si="502"/>
        <v>1.9421439680307562</v>
      </c>
      <c r="T643" s="2">
        <f t="shared" ca="1" si="503"/>
        <v>1.9345678604284404</v>
      </c>
      <c r="U643" s="2">
        <f t="shared" ca="1" si="504"/>
        <v>1.9246865597921559</v>
      </c>
      <c r="V643" s="2">
        <f t="shared" ca="1" si="505"/>
        <v>1.9127004709673068</v>
      </c>
      <c r="W643" s="2">
        <f t="shared" ca="1" si="506"/>
        <v>1.8987798208794486</v>
      </c>
      <c r="X643" s="2">
        <f t="shared" ca="1" si="507"/>
        <v>1.8830678449932097</v>
      </c>
      <c r="Y643" s="2">
        <f t="shared" ca="1" si="508"/>
        <v>1.865686035843648</v>
      </c>
      <c r="Z643" s="2">
        <f t="shared" ca="1" si="509"/>
        <v>1.8467401557552741</v>
      </c>
      <c r="AA643" s="2">
        <f t="shared" ca="1" si="510"/>
        <v>1.8263258180364532</v>
      </c>
      <c r="AB643" s="2">
        <f t="shared" ca="1" si="511"/>
        <v>1.8045328654320902</v>
      </c>
      <c r="AC643" s="2">
        <f t="shared" ca="1" si="512"/>
        <v>1.7814483210483796</v>
      </c>
      <c r="AD643" s="2">
        <f t="shared" ca="1" si="513"/>
        <v>1.7571581309275182</v>
      </c>
      <c r="AE643" s="2">
        <f t="shared" ca="1" si="514"/>
        <v>1.7317481274390376</v>
      </c>
      <c r="AF643" s="2">
        <f t="shared" ca="1" si="515"/>
        <v>1.7053046244180023</v>
      </c>
      <c r="AG643" s="2">
        <f t="shared" ca="1" si="516"/>
        <v>1.6779149052280427</v>
      </c>
      <c r="AH643" s="2">
        <f t="shared" ca="1" si="517"/>
        <v>1.6496676852529784</v>
      </c>
      <c r="AI643" s="2">
        <f t="shared" ca="1" si="518"/>
        <v>1.620653473915066</v>
      </c>
      <c r="AJ643" s="2">
        <f t="shared" ca="1" si="519"/>
        <v>1.5909646410512133</v>
      </c>
      <c r="AK643" s="2">
        <f t="shared" ca="1" si="520"/>
        <v>1.5606949203159197</v>
      </c>
      <c r="AL643" s="2">
        <f t="shared" ca="1" si="521"/>
        <v>1.5299380932982876</v>
      </c>
      <c r="AM643" s="2">
        <f t="shared" ca="1" si="522"/>
        <v>1.4987857372984248</v>
      </c>
      <c r="AN643" s="2">
        <f t="shared" ca="1" si="523"/>
        <v>1.4673242001495868</v>
      </c>
      <c r="AO643" s="2">
        <f t="shared" ca="1" si="524"/>
        <v>1.4356313219862937</v>
      </c>
      <c r="AP643" s="2">
        <f t="shared" ca="1" si="525"/>
        <v>1.4037736988868184</v>
      </c>
      <c r="AQ643" s="2">
        <f t="shared" ca="1" si="526"/>
        <v>1.3718052797351914</v>
      </c>
      <c r="AR643" s="2">
        <f t="shared" ca="1" si="527"/>
        <v>1.3397676946284758</v>
      </c>
      <c r="AS643" s="2">
        <f t="shared" ca="1" si="528"/>
        <v>1.3076920431661407</v>
      </c>
      <c r="AT643" s="2">
        <f t="shared" ca="1" si="529"/>
        <v>1.2756012801889727</v>
      </c>
      <c r="AU643" s="2">
        <f t="shared" ca="1" si="530"/>
        <v>1.243512222777875</v>
      </c>
      <c r="AV643" s="2">
        <f t="shared" ca="1" si="531"/>
        <v>1.2114366593629062</v>
      </c>
      <c r="AW643" s="2">
        <f t="shared" ca="1" si="532"/>
        <v>1.1793817222607146</v>
      </c>
      <c r="AX643" s="2">
        <f t="shared" ca="1" si="533"/>
        <v>1.1473501773449799</v>
      </c>
      <c r="AY643" s="2">
        <f t="shared" ca="1" si="534"/>
        <v>1.1153413254068523</v>
      </c>
      <c r="AZ643" s="2">
        <f t="shared" ca="1" si="483"/>
        <v>1.0833506691803485</v>
      </c>
      <c r="BC643" s="2">
        <f t="shared" ca="1" si="535"/>
        <v>-0.4162222727700513</v>
      </c>
      <c r="BD643" s="2">
        <f t="shared" ca="1" si="535"/>
        <v>-7.9418199292923042E-2</v>
      </c>
      <c r="BE643" s="2">
        <f t="shared" ca="1" si="535"/>
        <v>0.21766989981763096</v>
      </c>
    </row>
    <row r="644" spans="1:57" x14ac:dyDescent="0.3">
      <c r="A644" s="2">
        <f t="shared" si="484"/>
        <v>6.3199999999999097</v>
      </c>
      <c r="B644" s="2">
        <f t="shared" ca="1" si="485"/>
        <v>1.5078794978459118</v>
      </c>
      <c r="C644" s="2">
        <f t="shared" ca="1" si="486"/>
        <v>1.5670253378083643</v>
      </c>
      <c r="D644" s="2">
        <f t="shared" ca="1" si="487"/>
        <v>1.6223079656828339</v>
      </c>
      <c r="E644" s="2">
        <f t="shared" ca="1" si="488"/>
        <v>1.6735396269669742</v>
      </c>
      <c r="F644" s="2">
        <f t="shared" ca="1" si="489"/>
        <v>1.7205739739264176</v>
      </c>
      <c r="G644" s="2">
        <f t="shared" ca="1" si="490"/>
        <v>1.7632842583124113</v>
      </c>
      <c r="H644" s="2">
        <f t="shared" ca="1" si="491"/>
        <v>1.801557999742444</v>
      </c>
      <c r="I644" s="2">
        <f t="shared" ca="1" si="492"/>
        <v>1.8353080569327374</v>
      </c>
      <c r="J644" s="2">
        <f t="shared" ca="1" si="493"/>
        <v>1.8644898135820365</v>
      </c>
      <c r="K644" s="2">
        <f t="shared" ca="1" si="494"/>
        <v>1.8891155113957108</v>
      </c>
      <c r="L644" s="2">
        <f t="shared" ca="1" si="495"/>
        <v>1.9092613653062893</v>
      </c>
      <c r="M644" s="2">
        <f t="shared" ca="1" si="496"/>
        <v>1.9250667756983608</v>
      </c>
      <c r="N644" s="2">
        <f t="shared" ca="1" si="497"/>
        <v>1.9367269965642029</v>
      </c>
      <c r="O644" s="2">
        <f t="shared" ca="1" si="498"/>
        <v>1.9444814115326461</v>
      </c>
      <c r="P644" s="2">
        <f t="shared" ca="1" si="499"/>
        <v>1.9485995654509398</v>
      </c>
      <c r="Q644" s="2">
        <f t="shared" ca="1" si="500"/>
        <v>1.9493666841007382</v>
      </c>
      <c r="R644" s="2">
        <f t="shared" ca="1" si="501"/>
        <v>1.9470699165789722</v>
      </c>
      <c r="S644" s="2">
        <f t="shared" ca="1" si="502"/>
        <v>1.9419861800858591</v>
      </c>
      <c r="T644" s="2">
        <f t="shared" ca="1" si="503"/>
        <v>1.9343723324843889</v>
      </c>
      <c r="U644" s="2">
        <f t="shared" ca="1" si="504"/>
        <v>1.924458328648631</v>
      </c>
      <c r="V644" s="2">
        <f t="shared" ca="1" si="505"/>
        <v>1.912443841598263</v>
      </c>
      <c r="W644" s="2">
        <f t="shared" ca="1" si="506"/>
        <v>1.8984984305555821</v>
      </c>
      <c r="X644" s="2">
        <f t="shared" ca="1" si="507"/>
        <v>1.8827647685978812</v>
      </c>
      <c r="Y644" s="2">
        <f t="shared" ca="1" si="508"/>
        <v>1.8653639064123293</v>
      </c>
      <c r="Z644" s="2">
        <f t="shared" ca="1" si="509"/>
        <v>1.846401276314267</v>
      </c>
      <c r="AA644" s="2">
        <f t="shared" ca="1" si="510"/>
        <v>1.8259722493087744</v>
      </c>
      <c r="AB644" s="2">
        <f t="shared" ca="1" si="511"/>
        <v>1.8041664849092596</v>
      </c>
      <c r="AC644" s="2">
        <f t="shared" ca="1" si="512"/>
        <v>1.7810708578083712</v>
      </c>
      <c r="AD644" s="2">
        <f t="shared" ca="1" si="513"/>
        <v>1.7567711847811398</v>
      </c>
      <c r="AE644" s="2">
        <f t="shared" ca="1" si="514"/>
        <v>1.7313531806245144</v>
      </c>
      <c r="AF644" s="2">
        <f t="shared" ca="1" si="515"/>
        <v>1.7049030510707233</v>
      </c>
      <c r="AG644" s="2">
        <f t="shared" ca="1" si="516"/>
        <v>1.6775079802611832</v>
      </c>
      <c r="AH644" s="2">
        <f t="shared" ca="1" si="517"/>
        <v>1.6492565911588304</v>
      </c>
      <c r="AI644" s="2">
        <f t="shared" ca="1" si="518"/>
        <v>1.6202393015938057</v>
      </c>
      <c r="AJ644" s="2">
        <f t="shared" ca="1" si="519"/>
        <v>1.590548379332825</v>
      </c>
      <c r="AK644" s="2">
        <f t="shared" ca="1" si="520"/>
        <v>1.5602774290635901</v>
      </c>
      <c r="AL644" s="2">
        <f t="shared" ca="1" si="521"/>
        <v>1.5295200577689902</v>
      </c>
      <c r="AM644" s="2">
        <f t="shared" ca="1" si="522"/>
        <v>1.4983676070474592</v>
      </c>
      <c r="AN644" s="2">
        <f t="shared" ca="1" si="523"/>
        <v>1.4669061228983551</v>
      </c>
      <c r="AO644" s="2">
        <f t="shared" ca="1" si="524"/>
        <v>1.4352130883753937</v>
      </c>
      <c r="AP644" s="2">
        <f t="shared" ca="1" si="525"/>
        <v>1.4033547139670974</v>
      </c>
      <c r="AQ644" s="2">
        <f t="shared" ca="1" si="526"/>
        <v>1.3713845691912576</v>
      </c>
      <c r="AR644" s="2">
        <f t="shared" ca="1" si="527"/>
        <v>1.3393439403316147</v>
      </c>
      <c r="AS644" s="2">
        <f t="shared" ca="1" si="528"/>
        <v>1.3072636308404344</v>
      </c>
      <c r="AT644" s="2">
        <f t="shared" ca="1" si="529"/>
        <v>1.2751663397015063</v>
      </c>
      <c r="AU644" s="2">
        <f t="shared" ca="1" si="530"/>
        <v>1.2430686507069584</v>
      </c>
      <c r="AV644" s="2">
        <f t="shared" ca="1" si="531"/>
        <v>1.2109821271098198</v>
      </c>
      <c r="AW644" s="2">
        <f t="shared" ca="1" si="532"/>
        <v>1.1789136828204554</v>
      </c>
      <c r="AX644" s="2">
        <f t="shared" ca="1" si="533"/>
        <v>1.1468658846707689</v>
      </c>
      <c r="AY644" s="2">
        <f t="shared" ca="1" si="534"/>
        <v>1.1148378294937507</v>
      </c>
      <c r="AZ644" s="2">
        <f t="shared" ca="1" si="483"/>
        <v>1.0828246202544953</v>
      </c>
      <c r="BC644" s="2">
        <f t="shared" ca="1" si="535"/>
        <v>0.12415930824368004</v>
      </c>
      <c r="BD644" s="2">
        <f t="shared" ca="1" si="535"/>
        <v>-0.50563642201399261</v>
      </c>
      <c r="BE644" s="2">
        <f t="shared" ca="1" si="535"/>
        <v>0.34880857892481387</v>
      </c>
    </row>
    <row r="645" spans="1:57" x14ac:dyDescent="0.3">
      <c r="A645" s="2">
        <f t="shared" si="484"/>
        <v>6.3299999999999095</v>
      </c>
      <c r="B645" s="2">
        <f t="shared" ca="1" si="485"/>
        <v>1.5086395681716811</v>
      </c>
      <c r="C645" s="2">
        <f t="shared" ca="1" si="486"/>
        <v>1.5677407666861789</v>
      </c>
      <c r="D645" s="2">
        <f t="shared" ca="1" si="487"/>
        <v>1.6229722957960628</v>
      </c>
      <c r="E645" s="2">
        <f t="shared" ca="1" si="488"/>
        <v>1.6741473392053068</v>
      </c>
      <c r="F645" s="2">
        <f t="shared" ca="1" si="489"/>
        <v>1.7211200484121552</v>
      </c>
      <c r="G645" s="2">
        <f t="shared" ca="1" si="490"/>
        <v>1.7637640654418894</v>
      </c>
      <c r="H645" s="2">
        <f t="shared" ca="1" si="491"/>
        <v>1.8019675197361487</v>
      </c>
      <c r="I645" s="2">
        <f t="shared" ca="1" si="492"/>
        <v>1.8356442220821134</v>
      </c>
      <c r="J645" s="2">
        <f t="shared" ca="1" si="493"/>
        <v>1.8647507937970254</v>
      </c>
      <c r="K645" s="2">
        <f t="shared" ca="1" si="494"/>
        <v>1.8893008557106166</v>
      </c>
      <c r="L645" s="2">
        <f t="shared" ca="1" si="495"/>
        <v>1.9093719855988549</v>
      </c>
      <c r="M645" s="2">
        <f t="shared" ca="1" si="496"/>
        <v>1.9251047997615318</v>
      </c>
      <c r="N645" s="2">
        <f t="shared" ca="1" si="497"/>
        <v>1.9366955335326159</v>
      </c>
      <c r="O645" s="2">
        <f t="shared" ca="1" si="498"/>
        <v>1.9443842725828586</v>
      </c>
      <c r="P645" s="2">
        <f t="shared" ca="1" si="499"/>
        <v>1.948440974394676</v>
      </c>
      <c r="Q645" s="2">
        <f t="shared" ca="1" si="500"/>
        <v>1.9491510025316596</v>
      </c>
      <c r="R645" s="2">
        <f t="shared" ca="1" si="501"/>
        <v>1.9468014011399393</v>
      </c>
      <c r="S645" s="2">
        <f t="shared" ca="1" si="502"/>
        <v>1.9416687863383257</v>
      </c>
      <c r="T645" s="2">
        <f t="shared" ca="1" si="503"/>
        <v>1.9340095784768725</v>
      </c>
      <c r="U645" s="2">
        <f t="shared" ca="1" si="504"/>
        <v>1.9240532277830309</v>
      </c>
      <c r="V645" s="2">
        <f t="shared" ca="1" si="505"/>
        <v>1.9119989064178113</v>
      </c>
      <c r="W645" s="2">
        <f t="shared" ca="1" si="506"/>
        <v>1.8980157376911801</v>
      </c>
      <c r="X645" s="2">
        <f t="shared" ca="1" si="507"/>
        <v>1.8822460643884931</v>
      </c>
      <c r="Y645" s="2">
        <f t="shared" ca="1" si="508"/>
        <v>1.8648107272704142</v>
      </c>
      <c r="Z645" s="2">
        <f t="shared" ca="1" si="509"/>
        <v>1.8458150600818408</v>
      </c>
      <c r="AA645" s="2">
        <f t="shared" ca="1" si="510"/>
        <v>1.8253544223906137</v>
      </c>
      <c r="AB645" s="2">
        <f t="shared" ca="1" si="511"/>
        <v>1.8035185208596118</v>
      </c>
      <c r="AC645" s="2">
        <f t="shared" ca="1" si="512"/>
        <v>1.7803943118354755</v>
      </c>
      <c r="AD645" s="2">
        <f t="shared" ca="1" si="513"/>
        <v>1.7560677127445699</v>
      </c>
      <c r="AE645" s="2">
        <f t="shared" ca="1" si="514"/>
        <v>1.7306245506852656</v>
      </c>
      <c r="AF645" s="2">
        <f t="shared" ca="1" si="515"/>
        <v>1.7041511531491764</v>
      </c>
      <c r="AG645" s="2">
        <f t="shared" ca="1" si="516"/>
        <v>1.6767348348761422</v>
      </c>
      <c r="AH645" s="2">
        <f t="shared" ca="1" si="517"/>
        <v>1.6484643561093995</v>
      </c>
      <c r="AI645" s="2">
        <f t="shared" ca="1" si="518"/>
        <v>1.619430272562022</v>
      </c>
      <c r="AJ645" s="2">
        <f t="shared" ca="1" si="519"/>
        <v>1.5897249790772106</v>
      </c>
      <c r="AK645" s="2">
        <f t="shared" ca="1" si="520"/>
        <v>1.559442180147691</v>
      </c>
      <c r="AL645" s="2">
        <f t="shared" ca="1" si="521"/>
        <v>1.5286755366128388</v>
      </c>
      <c r="AM645" s="2">
        <f t="shared" ca="1" si="522"/>
        <v>1.4975163827313787</v>
      </c>
      <c r="AN645" s="2">
        <f t="shared" ca="1" si="523"/>
        <v>1.4660506912484437</v>
      </c>
      <c r="AO645" s="2">
        <f t="shared" ca="1" si="524"/>
        <v>1.4343558172513744</v>
      </c>
      <c r="AP645" s="2">
        <f t="shared" ca="1" si="525"/>
        <v>1.4024978154480232</v>
      </c>
      <c r="AQ645" s="2">
        <f t="shared" ca="1" si="526"/>
        <v>1.3705301063856097</v>
      </c>
      <c r="AR645" s="2">
        <f t="shared" ca="1" si="527"/>
        <v>1.3384938631724836</v>
      </c>
      <c r="AS645" s="2">
        <f t="shared" ca="1" si="528"/>
        <v>1.30641982360412</v>
      </c>
      <c r="AT645" s="2">
        <f t="shared" ca="1" si="529"/>
        <v>1.2743306609432865</v>
      </c>
      <c r="AU645" s="2">
        <f t="shared" ca="1" si="530"/>
        <v>1.2422429555401793</v>
      </c>
      <c r="AV645" s="2">
        <f t="shared" ca="1" si="531"/>
        <v>1.2101682752908225</v>
      </c>
      <c r="AW645" s="2">
        <f t="shared" ca="1" si="532"/>
        <v>1.1781135457711978</v>
      </c>
      <c r="AX645" s="2">
        <f t="shared" ca="1" si="533"/>
        <v>1.1460813643577135</v>
      </c>
      <c r="AY645" s="2">
        <f t="shared" ca="1" si="534"/>
        <v>1.1140708496935947</v>
      </c>
      <c r="AZ645" s="2">
        <f t="shared" ca="1" si="483"/>
        <v>1.0820770096504793</v>
      </c>
      <c r="BC645" s="2">
        <f t="shared" ca="1" si="535"/>
        <v>-0.30466382923390789</v>
      </c>
      <c r="BD645" s="2">
        <f t="shared" ca="1" si="535"/>
        <v>-0.14985358651002301</v>
      </c>
      <c r="BE645" s="2">
        <f t="shared" ca="1" si="535"/>
        <v>-0.64109215114860607</v>
      </c>
    </row>
    <row r="646" spans="1:57" x14ac:dyDescent="0.3">
      <c r="A646" s="2">
        <f t="shared" si="484"/>
        <v>6.3399999999999093</v>
      </c>
      <c r="B646" s="2">
        <f t="shared" ca="1" si="485"/>
        <v>1.5115101414314487</v>
      </c>
      <c r="C646" s="2">
        <f t="shared" ca="1" si="486"/>
        <v>1.5705468405670606</v>
      </c>
      <c r="D646" s="2">
        <f t="shared" ca="1" si="487"/>
        <v>1.6257068074126049</v>
      </c>
      <c r="E646" s="2">
        <f t="shared" ca="1" si="488"/>
        <v>1.6768042004687405</v>
      </c>
      <c r="F646" s="2">
        <f t="shared" ca="1" si="489"/>
        <v>1.7236937136569892</v>
      </c>
      <c r="G646" s="2">
        <f t="shared" ca="1" si="490"/>
        <v>1.7662494290375075</v>
      </c>
      <c r="H646" s="2">
        <f t="shared" ca="1" si="491"/>
        <v>1.8043601380908585</v>
      </c>
      <c r="I646" s="2">
        <f t="shared" ca="1" si="492"/>
        <v>1.8379406547559705</v>
      </c>
      <c r="J646" s="2">
        <f t="shared" ca="1" si="493"/>
        <v>1.8669488861685366</v>
      </c>
      <c r="K646" s="2">
        <f t="shared" ca="1" si="494"/>
        <v>1.891399877326871</v>
      </c>
      <c r="L646" s="2">
        <f t="shared" ca="1" si="495"/>
        <v>1.9113726112816538</v>
      </c>
      <c r="M646" s="2">
        <f t="shared" ca="1" si="496"/>
        <v>1.9270089609262464</v>
      </c>
      <c r="N646" s="2">
        <f t="shared" ca="1" si="497"/>
        <v>1.9385061827201511</v>
      </c>
      <c r="O646" s="2">
        <f t="shared" ca="1" si="498"/>
        <v>1.9461051039577424</v>
      </c>
      <c r="P646" s="2">
        <f t="shared" ca="1" si="499"/>
        <v>1.9500761346293769</v>
      </c>
      <c r="Q646" s="2">
        <f t="shared" ca="1" si="500"/>
        <v>1.950704816595767</v>
      </c>
      <c r="R646" s="2">
        <f t="shared" ca="1" si="501"/>
        <v>1.9482781304994659</v>
      </c>
      <c r="S646" s="2">
        <f t="shared" ca="1" si="502"/>
        <v>1.9430724340190857</v>
      </c>
      <c r="T646" s="2">
        <f t="shared" ca="1" si="503"/>
        <v>1.9353437540189078</v>
      </c>
      <c r="U646" s="2">
        <f t="shared" ca="1" si="504"/>
        <v>1.9253210815253623</v>
      </c>
      <c r="V646" s="2">
        <f t="shared" ca="1" si="505"/>
        <v>1.9132031345095566</v>
      </c>
      <c r="W646" s="2">
        <f t="shared" ca="1" si="506"/>
        <v>1.899158647851372</v>
      </c>
      <c r="X646" s="2">
        <f t="shared" ca="1" si="507"/>
        <v>1.8833296818213743</v>
      </c>
      <c r="Y646" s="2">
        <f t="shared" ca="1" si="508"/>
        <v>1.8658369148506804</v>
      </c>
      <c r="Z646" s="2">
        <f t="shared" ca="1" si="509"/>
        <v>1.8467856292262474</v>
      </c>
      <c r="AA646" s="2">
        <f t="shared" ca="1" si="510"/>
        <v>1.8262712196202482</v>
      </c>
      <c r="AB646" s="2">
        <f t="shared" ca="1" si="511"/>
        <v>1.8043834859049608</v>
      </c>
      <c r="AC646" s="2">
        <f t="shared" ca="1" si="512"/>
        <v>1.781209511830802</v>
      </c>
      <c r="AD646" s="2">
        <f t="shared" ca="1" si="513"/>
        <v>1.7568353610783116</v>
      </c>
      <c r="AE646" s="2">
        <f t="shared" ca="1" si="514"/>
        <v>1.7313470186062787</v>
      </c>
      <c r="AF646" s="2">
        <f t="shared" ca="1" si="515"/>
        <v>1.7048309792123211</v>
      </c>
      <c r="AG646" s="2">
        <f t="shared" ca="1" si="516"/>
        <v>1.6773747337381764</v>
      </c>
      <c r="AH646" s="2">
        <f t="shared" ca="1" si="517"/>
        <v>1.6490672250892733</v>
      </c>
      <c r="AI646" s="2">
        <f t="shared" ca="1" si="518"/>
        <v>1.6199991920153263</v>
      </c>
      <c r="AJ646" s="2">
        <f t="shared" ca="1" si="519"/>
        <v>1.5902632012604307</v>
      </c>
      <c r="AK646" s="2">
        <f t="shared" ca="1" si="520"/>
        <v>1.559953101573202</v>
      </c>
      <c r="AL646" s="2">
        <f t="shared" ca="1" si="521"/>
        <v>1.5291626517954173</v>
      </c>
      <c r="AM646" s="2">
        <f t="shared" ca="1" si="522"/>
        <v>1.4979832228976391</v>
      </c>
      <c r="AN646" s="2">
        <f t="shared" ca="1" si="523"/>
        <v>1.4665007586463699</v>
      </c>
      <c r="AO646" s="2">
        <f t="shared" ca="1" si="524"/>
        <v>1.4347925309761278</v>
      </c>
      <c r="AP646" s="2">
        <f t="shared" ca="1" si="525"/>
        <v>1.4029244843201347</v>
      </c>
      <c r="AQ646" s="2">
        <f t="shared" ca="1" si="526"/>
        <v>1.3709499363407793</v>
      </c>
      <c r="AR646" s="2">
        <f t="shared" ca="1" si="527"/>
        <v>1.3389099932912314</v>
      </c>
      <c r="AS646" s="2">
        <f t="shared" ca="1" si="528"/>
        <v>1.3068353734787284</v>
      </c>
      <c r="AT646" s="2">
        <f t="shared" ca="1" si="529"/>
        <v>1.2747487702604348</v>
      </c>
      <c r="AU646" s="2">
        <f t="shared" ca="1" si="530"/>
        <v>1.2426668060761523</v>
      </c>
      <c r="AV646" s="2">
        <f t="shared" ca="1" si="531"/>
        <v>1.2106010989751899</v>
      </c>
      <c r="AW646" s="2">
        <f t="shared" ca="1" si="532"/>
        <v>1.1785586319465613</v>
      </c>
      <c r="AX646" s="2">
        <f t="shared" ca="1" si="533"/>
        <v>1.1465420781063329</v>
      </c>
      <c r="AY646" s="2">
        <f t="shared" ca="1" si="534"/>
        <v>1.1145506209397278</v>
      </c>
      <c r="AZ646" s="2">
        <f t="shared" ca="1" si="483"/>
        <v>1.0825791839229693</v>
      </c>
      <c r="BC646" s="2">
        <f t="shared" ca="1" si="535"/>
        <v>2.0237506653927113</v>
      </c>
      <c r="BD646" s="2">
        <f t="shared" ca="1" si="535"/>
        <v>1.7038993949676069</v>
      </c>
      <c r="BE646" s="2">
        <f t="shared" ca="1" si="535"/>
        <v>0.39236758939114758</v>
      </c>
    </row>
    <row r="647" spans="1:57" x14ac:dyDescent="0.3">
      <c r="A647" s="2">
        <f t="shared" si="484"/>
        <v>6.3499999999999091</v>
      </c>
      <c r="B647" s="2">
        <f t="shared" ca="1" si="485"/>
        <v>1.5135414678820303</v>
      </c>
      <c r="C647" s="2">
        <f t="shared" ca="1" si="486"/>
        <v>1.5724497943188263</v>
      </c>
      <c r="D647" s="2">
        <f t="shared" ca="1" si="487"/>
        <v>1.6274825051443584</v>
      </c>
      <c r="E647" s="2">
        <f t="shared" ca="1" si="488"/>
        <v>1.6784543909659613</v>
      </c>
      <c r="F647" s="2">
        <f t="shared" ca="1" si="489"/>
        <v>1.7252203520381237</v>
      </c>
      <c r="G647" s="2">
        <f t="shared" ca="1" si="490"/>
        <v>1.767654580853417</v>
      </c>
      <c r="H647" s="2">
        <f t="shared" ca="1" si="491"/>
        <v>1.805646203711043</v>
      </c>
      <c r="I647" s="2">
        <f t="shared" ca="1" si="492"/>
        <v>1.8391107093124703</v>
      </c>
      <c r="J647" s="2">
        <f t="shared" ca="1" si="493"/>
        <v>1.8680069593363045</v>
      </c>
      <c r="K647" s="2">
        <f t="shared" ca="1" si="494"/>
        <v>1.8923510885290229</v>
      </c>
      <c r="L647" s="2">
        <f t="shared" ca="1" si="495"/>
        <v>1.9122231481998531</v>
      </c>
      <c r="M647" s="2">
        <f t="shared" ca="1" si="496"/>
        <v>1.927765929083824</v>
      </c>
      <c r="N647" s="2">
        <f t="shared" ca="1" si="497"/>
        <v>1.939177369133392</v>
      </c>
      <c r="O647" s="2">
        <f t="shared" ca="1" si="498"/>
        <v>1.9466986974416995</v>
      </c>
      <c r="P647" s="2">
        <f t="shared" ca="1" si="499"/>
        <v>1.9506004369802856</v>
      </c>
      <c r="Q647" s="2">
        <f t="shared" ca="1" si="500"/>
        <v>1.9511679690284278</v>
      </c>
      <c r="R647" s="2">
        <f t="shared" ca="1" si="501"/>
        <v>1.9486878727838288</v>
      </c>
      <c r="S647" s="2">
        <f t="shared" ca="1" si="502"/>
        <v>1.9434359107414489</v>
      </c>
      <c r="T647" s="2">
        <f t="shared" ca="1" si="503"/>
        <v>1.9356673809229505</v>
      </c>
      <c r="U647" s="2">
        <f t="shared" ca="1" si="504"/>
        <v>1.9256104812114234</v>
      </c>
      <c r="V647" s="2">
        <f t="shared" ca="1" si="505"/>
        <v>1.9134631426607271</v>
      </c>
      <c r="W647" s="2">
        <f t="shared" ca="1" si="506"/>
        <v>1.8993933797964218</v>
      </c>
      <c r="X647" s="2">
        <f t="shared" ca="1" si="507"/>
        <v>1.8835426387354461</v>
      </c>
      <c r="Y647" s="2">
        <f t="shared" ca="1" si="508"/>
        <v>1.8660311037542612</v>
      </c>
      <c r="Z647" s="2">
        <f t="shared" ca="1" si="509"/>
        <v>1.8469636733705872</v>
      </c>
      <c r="AA647" s="2">
        <f t="shared" ca="1" si="510"/>
        <v>1.8264354444804887</v>
      </c>
      <c r="AB647" s="2">
        <f t="shared" ca="1" si="511"/>
        <v>1.8045359768069895</v>
      </c>
      <c r="AC647" s="2">
        <f t="shared" ca="1" si="512"/>
        <v>1.7813521478387484</v>
      </c>
      <c r="AD647" s="2">
        <f t="shared" ca="1" si="513"/>
        <v>1.7569698337000632</v>
      </c>
      <c r="AE647" s="2">
        <f t="shared" ca="1" si="514"/>
        <v>1.7314748433565119</v>
      </c>
      <c r="AF647" s="2">
        <f t="shared" ca="1" si="515"/>
        <v>1.7049535050450921</v>
      </c>
      <c r="AG647" s="2">
        <f t="shared" ca="1" si="516"/>
        <v>1.677493151798104</v>
      </c>
      <c r="AH647" s="2">
        <f t="shared" ca="1" si="517"/>
        <v>1.6491825751481155</v>
      </c>
      <c r="AI647" s="2">
        <f t="shared" ca="1" si="518"/>
        <v>1.6201123626162255</v>
      </c>
      <c r="AJ647" s="2">
        <f t="shared" ca="1" si="519"/>
        <v>1.5903749182519813</v>
      </c>
      <c r="AK647" s="2">
        <f t="shared" ca="1" si="520"/>
        <v>1.5600639000922776</v>
      </c>
      <c r="AL647" s="2">
        <f t="shared" ca="1" si="521"/>
        <v>1.5292728297129399</v>
      </c>
      <c r="AM647" s="2">
        <f t="shared" ca="1" si="522"/>
        <v>1.4980927794400174</v>
      </c>
      <c r="AN647" s="2">
        <f t="shared" ca="1" si="523"/>
        <v>1.4666093289353566</v>
      </c>
      <c r="AO647" s="2">
        <f t="shared" ca="1" si="524"/>
        <v>1.4348993323956756</v>
      </c>
      <c r="AP647" s="2">
        <f t="shared" ca="1" si="525"/>
        <v>1.4030282900848199</v>
      </c>
      <c r="AQ647" s="2">
        <f t="shared" ca="1" si="526"/>
        <v>1.3710490834583988</v>
      </c>
      <c r="AR647" s="2">
        <f t="shared" ca="1" si="527"/>
        <v>1.3390024188191991</v>
      </c>
      <c r="AS647" s="2">
        <f t="shared" ca="1" si="528"/>
        <v>1.3069186617353317</v>
      </c>
      <c r="AT647" s="2">
        <f t="shared" ca="1" si="529"/>
        <v>1.2748201920557212</v>
      </c>
      <c r="AU647" s="2">
        <f t="shared" ca="1" si="530"/>
        <v>1.2427233404285063</v>
      </c>
      <c r="AV647" s="2">
        <f t="shared" ca="1" si="531"/>
        <v>1.2106394411589336</v>
      </c>
      <c r="AW647" s="2">
        <f t="shared" ca="1" si="532"/>
        <v>1.1785752009730406</v>
      </c>
      <c r="AX647" s="2">
        <f t="shared" ca="1" si="533"/>
        <v>1.1465330344660565</v>
      </c>
      <c r="AY647" s="2">
        <f t="shared" ca="1" si="534"/>
        <v>1.1145118529379128</v>
      </c>
      <c r="AZ647" s="2">
        <f t="shared" ca="1" si="483"/>
        <v>1.0825060962042079</v>
      </c>
      <c r="BC647" s="2">
        <f t="shared" ca="1" si="535"/>
        <v>0.91457327142346223</v>
      </c>
      <c r="BD647" s="2">
        <f t="shared" ca="1" si="535"/>
        <v>-0.25706069831430867</v>
      </c>
      <c r="BE647" s="2">
        <f t="shared" ca="1" si="535"/>
        <v>0.83729625175071654</v>
      </c>
    </row>
    <row r="648" spans="1:57" x14ac:dyDescent="0.3">
      <c r="A648" s="2">
        <f t="shared" si="484"/>
        <v>6.3599999999999088</v>
      </c>
      <c r="B648" s="2">
        <f t="shared" ca="1" si="485"/>
        <v>1.5145221828052737</v>
      </c>
      <c r="C648" s="2">
        <f t="shared" ca="1" si="486"/>
        <v>1.5733947432969817</v>
      </c>
      <c r="D648" s="2">
        <f t="shared" ca="1" si="487"/>
        <v>1.6283826673216042</v>
      </c>
      <c r="E648" s="2">
        <f t="shared" ca="1" si="488"/>
        <v>1.6793017738712237</v>
      </c>
      <c r="F648" s="2">
        <f t="shared" ca="1" si="489"/>
        <v>1.7260075724088337</v>
      </c>
      <c r="G648" s="2">
        <f t="shared" ca="1" si="490"/>
        <v>1.7683747751406915</v>
      </c>
      <c r="H648" s="2">
        <f t="shared" ca="1" si="491"/>
        <v>1.8062932547770634</v>
      </c>
      <c r="I648" s="2">
        <f t="shared" ca="1" si="492"/>
        <v>1.839679585171113</v>
      </c>
      <c r="J648" s="2">
        <f t="shared" ca="1" si="493"/>
        <v>1.8684939900420106</v>
      </c>
      <c r="K648" s="2">
        <f t="shared" ca="1" si="494"/>
        <v>1.8927540982481521</v>
      </c>
      <c r="L648" s="2">
        <f t="shared" ca="1" si="495"/>
        <v>1.912541431142522</v>
      </c>
      <c r="M648" s="2">
        <f t="shared" ca="1" si="496"/>
        <v>1.9280000973683904</v>
      </c>
      <c r="N648" s="2">
        <f t="shared" ca="1" si="497"/>
        <v>1.939329115570831</v>
      </c>
      <c r="O648" s="2">
        <f t="shared" ca="1" si="498"/>
        <v>1.9467705156589501</v>
      </c>
      <c r="P648" s="2">
        <f t="shared" ca="1" si="499"/>
        <v>1.9505953329077641</v>
      </c>
      <c r="Q648" s="2">
        <f t="shared" ca="1" si="500"/>
        <v>1.9510891879913947</v>
      </c>
      <c r="R648" s="2">
        <f t="shared" ca="1" si="501"/>
        <v>1.9485386595814655</v>
      </c>
      <c r="S648" s="2">
        <f t="shared" ca="1" si="502"/>
        <v>1.9432193171096532</v>
      </c>
      <c r="T648" s="2">
        <f t="shared" ca="1" si="503"/>
        <v>1.9353861332625344</v>
      </c>
      <c r="U648" s="2">
        <f t="shared" ca="1" si="504"/>
        <v>1.9252669176979273</v>
      </c>
      <c r="V648" s="2">
        <f t="shared" ca="1" si="505"/>
        <v>1.9130592206772496</v>
      </c>
      <c r="W648" s="2">
        <f t="shared" ca="1" si="506"/>
        <v>1.8989307432893019</v>
      </c>
      <c r="X648" s="2">
        <f t="shared" ca="1" si="507"/>
        <v>1.8830227246909226</v>
      </c>
      <c r="Y648" s="2">
        <f t="shared" ca="1" si="508"/>
        <v>1.8654552620051723</v>
      </c>
      <c r="Z648" s="2">
        <f t="shared" ca="1" si="509"/>
        <v>1.8463332764939449</v>
      </c>
      <c r="AA648" s="2">
        <f t="shared" ca="1" si="510"/>
        <v>1.8257519732232803</v>
      </c>
      <c r="AB648" s="2">
        <f t="shared" ca="1" si="511"/>
        <v>1.803801077238246</v>
      </c>
      <c r="AC648" s="2">
        <f t="shared" ca="1" si="512"/>
        <v>1.7805676649334008</v>
      </c>
      <c r="AD648" s="2">
        <f t="shared" ca="1" si="513"/>
        <v>1.7561378299016079</v>
      </c>
      <c r="AE648" s="2">
        <f t="shared" ca="1" si="514"/>
        <v>1.7305976100974334</v>
      </c>
      <c r="AF648" s="2">
        <f t="shared" ca="1" si="515"/>
        <v>1.7040335721658266</v>
      </c>
      <c r="AG648" s="2">
        <f t="shared" ca="1" si="516"/>
        <v>1.6765332962519284</v>
      </c>
      <c r="AH648" s="2">
        <f t="shared" ca="1" si="517"/>
        <v>1.6481858273118783</v>
      </c>
      <c r="AI648" s="2">
        <f t="shared" ca="1" si="518"/>
        <v>1.6190820062023887</v>
      </c>
      <c r="AJ648" s="2">
        <f t="shared" ca="1" si="519"/>
        <v>1.5893144785116626</v>
      </c>
      <c r="AK648" s="2">
        <f t="shared" ca="1" si="520"/>
        <v>1.5589771154273371</v>
      </c>
      <c r="AL648" s="2">
        <f t="shared" ca="1" si="521"/>
        <v>1.5281636048252611</v>
      </c>
      <c r="AM648" s="2">
        <f t="shared" ca="1" si="522"/>
        <v>1.4969651238713166</v>
      </c>
      <c r="AN648" s="2">
        <f t="shared" ca="1" si="523"/>
        <v>1.465467291843578</v>
      </c>
      <c r="AO648" s="2">
        <f t="shared" ca="1" si="524"/>
        <v>1.433746949465879</v>
      </c>
      <c r="AP648" s="2">
        <f t="shared" ca="1" si="525"/>
        <v>1.4018695577854881</v>
      </c>
      <c r="AQ648" s="2">
        <f t="shared" ca="1" si="526"/>
        <v>1.3698879675699109</v>
      </c>
      <c r="AR648" s="2">
        <f t="shared" ca="1" si="527"/>
        <v>1.3378428909093234</v>
      </c>
      <c r="AS648" s="2">
        <f t="shared" ca="1" si="528"/>
        <v>1.3057647462108752</v>
      </c>
      <c r="AT648" s="2">
        <f t="shared" ca="1" si="529"/>
        <v>1.2736760050431299</v>
      </c>
      <c r="AU648" s="2">
        <f t="shared" ca="1" si="530"/>
        <v>1.2415931112170628</v>
      </c>
      <c r="AV648" s="2">
        <f t="shared" ca="1" si="531"/>
        <v>1.2095275202370275</v>
      </c>
      <c r="AW648" s="2">
        <f t="shared" ca="1" si="532"/>
        <v>1.1774860677144747</v>
      </c>
      <c r="AX648" s="2">
        <f t="shared" ca="1" si="533"/>
        <v>1.1454713142440551</v>
      </c>
      <c r="AY648" s="2">
        <f t="shared" ca="1" si="534"/>
        <v>1.1134822995044495</v>
      </c>
      <c r="AZ648" s="2">
        <f t="shared" ca="1" si="483"/>
        <v>1.0815134860244995</v>
      </c>
      <c r="BC648" s="2">
        <f t="shared" ca="1" si="535"/>
        <v>-0.36966043339985166</v>
      </c>
      <c r="BD648" s="2">
        <f t="shared" ca="1" si="535"/>
        <v>1.2605829341484771</v>
      </c>
      <c r="BE648" s="2">
        <f t="shared" ca="1" si="535"/>
        <v>-0.29356839496271014</v>
      </c>
    </row>
    <row r="649" spans="1:57" x14ac:dyDescent="0.3">
      <c r="A649" s="2">
        <f t="shared" si="484"/>
        <v>6.3699999999999086</v>
      </c>
      <c r="B649" s="2">
        <f t="shared" ca="1" si="485"/>
        <v>1.5145679221128812</v>
      </c>
      <c r="C649" s="2">
        <f t="shared" ca="1" si="486"/>
        <v>1.5733875550301806</v>
      </c>
      <c r="D649" s="2">
        <f t="shared" ca="1" si="487"/>
        <v>1.6283176905181891</v>
      </c>
      <c r="E649" s="2">
        <f t="shared" ca="1" si="488"/>
        <v>1.6791749857635863</v>
      </c>
      <c r="F649" s="2">
        <f t="shared" ca="1" si="489"/>
        <v>1.7258153758413481</v>
      </c>
      <c r="G649" s="2">
        <f t="shared" ca="1" si="490"/>
        <v>1.7681139153987395</v>
      </c>
      <c r="H649" s="2">
        <f t="shared" ca="1" si="491"/>
        <v>1.8059610485252782</v>
      </c>
      <c r="I649" s="2">
        <f t="shared" ca="1" si="492"/>
        <v>1.8392742579569745</v>
      </c>
      <c r="J649" s="2">
        <f t="shared" ca="1" si="493"/>
        <v>1.8680149502883645</v>
      </c>
      <c r="K649" s="2">
        <f t="shared" ca="1" si="494"/>
        <v>1.8922020662017738</v>
      </c>
      <c r="L649" s="2">
        <f t="shared" ca="1" si="495"/>
        <v>1.9119184122446078</v>
      </c>
      <c r="M649" s="2">
        <f t="shared" ca="1" si="496"/>
        <v>1.9273092284174396</v>
      </c>
      <c r="N649" s="2">
        <f t="shared" ca="1" si="497"/>
        <v>1.9385744266538008</v>
      </c>
      <c r="O649" s="2">
        <f t="shared" ca="1" si="498"/>
        <v>1.9459566501018866</v>
      </c>
      <c r="P649" s="2">
        <f t="shared" ca="1" si="499"/>
        <v>1.9497272590753922</v>
      </c>
      <c r="Q649" s="2">
        <f t="shared" ca="1" si="500"/>
        <v>1.9501719270382392</v>
      </c>
      <c r="R649" s="2">
        <f t="shared" ca="1" si="501"/>
        <v>1.9475770464786024</v>
      </c>
      <c r="S649" s="2">
        <f t="shared" ca="1" si="502"/>
        <v>1.9422178093128126</v>
      </c>
      <c r="T649" s="2">
        <f t="shared" ca="1" si="503"/>
        <v>1.9343486798279312</v>
      </c>
      <c r="U649" s="2">
        <f t="shared" ca="1" si="504"/>
        <v>1.9241968977985362</v>
      </c>
      <c r="V649" s="2">
        <f t="shared" ca="1" si="505"/>
        <v>1.9119594522340908</v>
      </c>
      <c r="W649" s="2">
        <f t="shared" ca="1" si="506"/>
        <v>1.8978035511095435</v>
      </c>
      <c r="X649" s="2">
        <f t="shared" ca="1" si="507"/>
        <v>1.8818700472111407</v>
      </c>
      <c r="Y649" s="2">
        <f t="shared" ca="1" si="508"/>
        <v>1.8642787708998685</v>
      </c>
      <c r="Z649" s="2">
        <f t="shared" ca="1" si="509"/>
        <v>1.845134486083684</v>
      </c>
      <c r="AA649" s="2">
        <f t="shared" ca="1" si="510"/>
        <v>1.8245323253350192</v>
      </c>
      <c r="AB649" s="2">
        <f t="shared" ca="1" si="511"/>
        <v>1.8025619978860359</v>
      </c>
      <c r="AC649" s="2">
        <f t="shared" ca="1" si="512"/>
        <v>1.77931059760182</v>
      </c>
      <c r="AD649" s="2">
        <f t="shared" ca="1" si="513"/>
        <v>1.7548642539675836</v>
      </c>
      <c r="AE649" s="2">
        <f t="shared" ca="1" si="514"/>
        <v>1.7293090523086339</v>
      </c>
      <c r="AF649" s="2">
        <f t="shared" ca="1" si="515"/>
        <v>1.7027316160453441</v>
      </c>
      <c r="AG649" s="2">
        <f t="shared" ca="1" si="516"/>
        <v>1.6752195907552847</v>
      </c>
      <c r="AH649" s="2">
        <f t="shared" ca="1" si="517"/>
        <v>1.6468620930097815</v>
      </c>
      <c r="AI649" s="2">
        <f t="shared" ca="1" si="518"/>
        <v>1.6177500349585958</v>
      </c>
      <c r="AJ649" s="2">
        <f t="shared" ca="1" si="519"/>
        <v>1.5879761213542023</v>
      </c>
      <c r="AK649" s="2">
        <f t="shared" ca="1" si="520"/>
        <v>1.5576342537913397</v>
      </c>
      <c r="AL649" s="2">
        <f t="shared" ca="1" si="521"/>
        <v>1.5268181034100523</v>
      </c>
      <c r="AM649" s="2">
        <f t="shared" ca="1" si="522"/>
        <v>1.4956187691049552</v>
      </c>
      <c r="AN649" s="2">
        <f t="shared" ca="1" si="523"/>
        <v>1.4641217269019433</v>
      </c>
      <c r="AO649" s="2">
        <f t="shared" ca="1" si="524"/>
        <v>1.4324036217304663</v>
      </c>
      <c r="AP649" s="2">
        <f t="shared" ca="1" si="525"/>
        <v>1.4005296937851595</v>
      </c>
      <c r="AQ649" s="2">
        <f t="shared" ca="1" si="526"/>
        <v>1.3685525820683089</v>
      </c>
      <c r="AR649" s="2">
        <f t="shared" ca="1" si="527"/>
        <v>1.3365128235918871</v>
      </c>
      <c r="AS649" s="2">
        <f t="shared" ca="1" si="528"/>
        <v>1.3044407085730683</v>
      </c>
      <c r="AT649" s="2">
        <f t="shared" ca="1" si="529"/>
        <v>1.2723586189222931</v>
      </c>
      <c r="AU649" s="2">
        <f t="shared" ca="1" si="530"/>
        <v>1.2402829299674731</v>
      </c>
      <c r="AV649" s="2">
        <f t="shared" ca="1" si="531"/>
        <v>1.2082250367591694</v>
      </c>
      <c r="AW649" s="2">
        <f t="shared" ca="1" si="532"/>
        <v>1.1761917223299008</v>
      </c>
      <c r="AX649" s="2">
        <f t="shared" ca="1" si="533"/>
        <v>1.1441855111146992</v>
      </c>
      <c r="AY649" s="2">
        <f t="shared" ca="1" si="534"/>
        <v>1.1122053872510598</v>
      </c>
      <c r="AZ649" s="2">
        <f t="shared" ca="1" si="483"/>
        <v>1.0802455581908712</v>
      </c>
      <c r="BC649" s="2">
        <f t="shared" ca="1" si="535"/>
        <v>-1.1988223682815171</v>
      </c>
      <c r="BD649" s="2">
        <f t="shared" ca="1" si="535"/>
        <v>-0.79687808436984486</v>
      </c>
      <c r="BE649" s="2">
        <f t="shared" ca="1" si="535"/>
        <v>-0.7337491365244011</v>
      </c>
    </row>
    <row r="650" spans="1:57" x14ac:dyDescent="0.3">
      <c r="A650" s="2">
        <f t="shared" si="484"/>
        <v>6.3799999999999084</v>
      </c>
      <c r="B650" s="2">
        <f t="shared" ca="1" si="485"/>
        <v>1.5158180235986747</v>
      </c>
      <c r="C650" s="2">
        <f t="shared" ca="1" si="486"/>
        <v>1.5744544507248097</v>
      </c>
      <c r="D650" s="2">
        <f t="shared" ca="1" si="487"/>
        <v>1.6292091392275647</v>
      </c>
      <c r="E650" s="2">
        <f t="shared" ca="1" si="488"/>
        <v>1.6798990858809439</v>
      </c>
      <c r="F650" s="2">
        <f t="shared" ca="1" si="489"/>
        <v>1.7263801593528658</v>
      </c>
      <c r="G650" s="2">
        <f t="shared" ca="1" si="490"/>
        <v>1.7685272709547464</v>
      </c>
      <c r="H650" s="2">
        <f t="shared" ca="1" si="491"/>
        <v>1.8062309525498064</v>
      </c>
      <c r="I650" s="2">
        <f t="shared" ca="1" si="492"/>
        <v>1.8394091108811326</v>
      </c>
      <c r="J650" s="2">
        <f t="shared" ca="1" si="493"/>
        <v>1.8680238476419779</v>
      </c>
      <c r="K650" s="2">
        <f t="shared" ca="1" si="494"/>
        <v>1.8920949244503857</v>
      </c>
      <c r="L650" s="2">
        <f t="shared" ca="1" si="495"/>
        <v>1.9117059396158205</v>
      </c>
      <c r="M650" s="2">
        <f t="shared" ca="1" si="496"/>
        <v>1.9270027693791596</v>
      </c>
      <c r="N650" s="2">
        <f t="shared" ca="1" si="497"/>
        <v>1.9381857230057853</v>
      </c>
      <c r="O650" s="2">
        <f t="shared" ca="1" si="498"/>
        <v>1.9454975607633527</v>
      </c>
      <c r="P650" s="2">
        <f t="shared" ca="1" si="499"/>
        <v>1.9492094722036373</v>
      </c>
      <c r="Q650" s="2">
        <f t="shared" ca="1" si="500"/>
        <v>1.9496066884452745</v>
      </c>
      <c r="R650" s="2">
        <f t="shared" ca="1" si="501"/>
        <v>1.9469749216107328</v>
      </c>
      <c r="S650" s="2">
        <f t="shared" ca="1" si="502"/>
        <v>1.9415884931276923</v>
      </c>
      <c r="T650" s="2">
        <f t="shared" ca="1" si="503"/>
        <v>1.9337008672984044</v>
      </c>
      <c r="U650" s="2">
        <f t="shared" ca="1" si="504"/>
        <v>1.9235382238312115</v>
      </c>
      <c r="V650" s="2">
        <f t="shared" ca="1" si="505"/>
        <v>1.9112965014907639</v>
      </c>
      <c r="W650" s="2">
        <f t="shared" ca="1" si="506"/>
        <v>1.8971419269174026</v>
      </c>
      <c r="X650" s="2">
        <f t="shared" ca="1" si="507"/>
        <v>1.8812144785633316</v>
      </c>
      <c r="Y650" s="2">
        <f t="shared" ca="1" si="508"/>
        <v>1.8636332318600044</v>
      </c>
      <c r="Z650" s="2">
        <f t="shared" ca="1" si="509"/>
        <v>1.8445023047030276</v>
      </c>
      <c r="AA650" s="2">
        <f t="shared" ca="1" si="510"/>
        <v>1.823916267949218</v>
      </c>
      <c r="AB650" s="2">
        <f t="shared" ca="1" si="511"/>
        <v>1.8019643253278801</v>
      </c>
      <c r="AC650" s="2">
        <f t="shared" ca="1" si="512"/>
        <v>1.7787330981874432</v>
      </c>
      <c r="AD650" s="2">
        <f t="shared" ca="1" si="513"/>
        <v>1.7543082617794146</v>
      </c>
      <c r="AE650" s="2">
        <f t="shared" ca="1" si="514"/>
        <v>1.7287754586323159</v>
      </c>
      <c r="AF650" s="2">
        <f t="shared" ca="1" si="515"/>
        <v>1.7022208787594635</v>
      </c>
      <c r="AG650" s="2">
        <f t="shared" ca="1" si="516"/>
        <v>1.6747317429388922</v>
      </c>
      <c r="AH650" s="2">
        <f t="shared" ca="1" si="517"/>
        <v>1.6463967489950504</v>
      </c>
      <c r="AI650" s="2">
        <f t="shared" ca="1" si="518"/>
        <v>1.6173063897725526</v>
      </c>
      <c r="AJ650" s="2">
        <f t="shared" ca="1" si="519"/>
        <v>1.5875529382573803</v>
      </c>
      <c r="AK650" s="2">
        <f t="shared" ca="1" si="520"/>
        <v>1.5572298351528959</v>
      </c>
      <c r="AL650" s="2">
        <f t="shared" ca="1" si="521"/>
        <v>1.5264302432770083</v>
      </c>
      <c r="AM650" s="2">
        <f t="shared" ca="1" si="522"/>
        <v>1.4952446915978272</v>
      </c>
      <c r="AN650" s="2">
        <f t="shared" ca="1" si="523"/>
        <v>1.4637580214826036</v>
      </c>
      <c r="AO650" s="2">
        <f t="shared" ca="1" si="524"/>
        <v>1.4320461912096172</v>
      </c>
      <c r="AP650" s="2">
        <f t="shared" ca="1" si="525"/>
        <v>1.4001737299469972</v>
      </c>
      <c r="AQ650" s="2">
        <f t="shared" ca="1" si="526"/>
        <v>1.3681925753099304</v>
      </c>
      <c r="AR650" s="2">
        <f t="shared" ca="1" si="527"/>
        <v>1.3361425998143293</v>
      </c>
      <c r="AS650" s="2">
        <f t="shared" ca="1" si="528"/>
        <v>1.3040534759024096</v>
      </c>
      <c r="AT650" s="2">
        <f t="shared" ca="1" si="529"/>
        <v>1.2719470058943692</v>
      </c>
      <c r="AU650" s="2">
        <f t="shared" ca="1" si="530"/>
        <v>1.2398390064400207</v>
      </c>
      <c r="AV650" s="2">
        <f t="shared" ca="1" si="531"/>
        <v>1.2077403219380092</v>
      </c>
      <c r="AW650" s="2">
        <f t="shared" ca="1" si="532"/>
        <v>1.1756571928146871</v>
      </c>
      <c r="AX650" s="2">
        <f t="shared" ca="1" si="533"/>
        <v>1.1435916166022158</v>
      </c>
      <c r="AY650" s="2">
        <f t="shared" ca="1" si="534"/>
        <v>1.1115420275505683</v>
      </c>
      <c r="AZ650" s="2">
        <f t="shared" ca="1" si="483"/>
        <v>1.0795018909097236</v>
      </c>
      <c r="BC650" s="2">
        <f t="shared" ca="1" si="535"/>
        <v>-0.22658849669855829</v>
      </c>
      <c r="BD650" s="2">
        <f t="shared" ca="1" si="535"/>
        <v>-1.6271672335518774</v>
      </c>
      <c r="BE650" s="2">
        <f t="shared" ca="1" si="535"/>
        <v>1.3308613525500705</v>
      </c>
    </row>
    <row r="651" spans="1:57" x14ac:dyDescent="0.3">
      <c r="A651" s="2">
        <f t="shared" si="484"/>
        <v>6.3899999999999082</v>
      </c>
      <c r="B651" s="2">
        <f t="shared" ca="1" si="485"/>
        <v>1.5165157268932004</v>
      </c>
      <c r="C651" s="2">
        <f t="shared" ca="1" si="486"/>
        <v>1.5750074380215859</v>
      </c>
      <c r="D651" s="2">
        <f t="shared" ca="1" si="487"/>
        <v>1.6296203528805724</v>
      </c>
      <c r="E651" s="2">
        <f t="shared" ca="1" si="488"/>
        <v>1.6801719966224673</v>
      </c>
      <c r="F651" s="2">
        <f t="shared" ca="1" si="489"/>
        <v>1.7265183668804218</v>
      </c>
      <c r="G651" s="2">
        <f t="shared" ca="1" si="490"/>
        <v>1.7685344331630619</v>
      </c>
      <c r="H651" s="2">
        <f t="shared" ca="1" si="491"/>
        <v>1.8061110187428446</v>
      </c>
      <c r="I651" s="2">
        <f t="shared" ca="1" si="492"/>
        <v>1.8391666567026326</v>
      </c>
      <c r="J651" s="2">
        <f t="shared" ca="1" si="493"/>
        <v>1.8676643432620017</v>
      </c>
      <c r="K651" s="2">
        <f t="shared" ca="1" si="494"/>
        <v>1.8916248573021071</v>
      </c>
      <c r="L651" s="2">
        <f t="shared" ca="1" si="495"/>
        <v>1.9111327826949032</v>
      </c>
      <c r="M651" s="2">
        <f t="shared" ca="1" si="496"/>
        <v>1.9263348240542695</v>
      </c>
      <c r="N651" s="2">
        <f t="shared" ca="1" si="497"/>
        <v>1.9374318792840579</v>
      </c>
      <c r="O651" s="2">
        <f t="shared" ca="1" si="498"/>
        <v>1.9446670169246216</v>
      </c>
      <c r="P651" s="2">
        <f t="shared" ca="1" si="499"/>
        <v>1.948311447245016</v>
      </c>
      <c r="Q651" s="2">
        <f t="shared" ca="1" si="500"/>
        <v>1.948650151169049</v>
      </c>
      <c r="R651" s="2">
        <f t="shared" ca="1" si="501"/>
        <v>1.9459683535618892</v>
      </c>
      <c r="S651" s="2">
        <f t="shared" ca="1" si="502"/>
        <v>1.9405396996835107</v>
      </c>
      <c r="T651" s="2">
        <f t="shared" ca="1" si="503"/>
        <v>1.9326168495605915</v>
      </c>
      <c r="U651" s="2">
        <f t="shared" ca="1" si="504"/>
        <v>1.9224251199425346</v>
      </c>
      <c r="V651" s="2">
        <f t="shared" ca="1" si="505"/>
        <v>1.9101595976382473</v>
      </c>
      <c r="W651" s="2">
        <f t="shared" ca="1" si="506"/>
        <v>1.8959857270043414</v>
      </c>
      <c r="X651" s="2">
        <f t="shared" ca="1" si="507"/>
        <v>1.8800428114579351</v>
      </c>
      <c r="Y651" s="2">
        <f t="shared" ca="1" si="508"/>
        <v>1.8624493705901592</v>
      </c>
      <c r="Z651" s="2">
        <f t="shared" ca="1" si="509"/>
        <v>1.8433090748810712</v>
      </c>
      <c r="AA651" s="2">
        <f t="shared" ca="1" si="510"/>
        <v>1.8227161315069949</v>
      </c>
      <c r="AB651" s="2">
        <f t="shared" ca="1" si="511"/>
        <v>1.8007594362649673</v>
      </c>
      <c r="AC651" s="2">
        <f t="shared" ca="1" si="512"/>
        <v>1.7775253352632867</v>
      </c>
      <c r="AD651" s="2">
        <f t="shared" ca="1" si="513"/>
        <v>1.7530992466593609</v>
      </c>
      <c r="AE651" s="2">
        <f t="shared" ca="1" si="514"/>
        <v>1.7275665672835872</v>
      </c>
      <c r="AF651" s="2">
        <f t="shared" ca="1" si="515"/>
        <v>1.7010132508252418</v>
      </c>
      <c r="AG651" s="2">
        <f t="shared" ca="1" si="516"/>
        <v>1.6735262902947432</v>
      </c>
      <c r="AH651" s="2">
        <f t="shared" ca="1" si="517"/>
        <v>1.6451941616693646</v>
      </c>
      <c r="AI651" s="2">
        <f t="shared" ca="1" si="518"/>
        <v>1.6161071351502119</v>
      </c>
      <c r="AJ651" s="2">
        <f t="shared" ca="1" si="519"/>
        <v>1.5863572482851436</v>
      </c>
      <c r="AK651" s="2">
        <f t="shared" ca="1" si="520"/>
        <v>1.5560376768483961</v>
      </c>
      <c r="AL651" s="2">
        <f t="shared" ca="1" si="521"/>
        <v>1.5252412710145222</v>
      </c>
      <c r="AM651" s="2">
        <f t="shared" ca="1" si="522"/>
        <v>1.4940581854413508</v>
      </c>
      <c r="AN651" s="2">
        <f t="shared" ca="1" si="523"/>
        <v>1.4625728227085042</v>
      </c>
      <c r="AO651" s="2">
        <f t="shared" ca="1" si="524"/>
        <v>1.4308606508664519</v>
      </c>
      <c r="AP651" s="2">
        <f t="shared" ca="1" si="525"/>
        <v>1.3989856851604725</v>
      </c>
      <c r="AQ651" s="2">
        <f t="shared" ca="1" si="526"/>
        <v>1.36699935946734</v>
      </c>
      <c r="AR651" s="2">
        <f t="shared" ca="1" si="527"/>
        <v>1.3349410796521954</v>
      </c>
      <c r="AS651" s="2">
        <f t="shared" ca="1" si="528"/>
        <v>1.3028400980568573</v>
      </c>
      <c r="AT651" s="2">
        <f t="shared" ca="1" si="529"/>
        <v>1.2707178347403902</v>
      </c>
      <c r="AU651" s="2">
        <f t="shared" ca="1" si="530"/>
        <v>1.2385897447458976</v>
      </c>
      <c r="AV651" s="2">
        <f t="shared" ca="1" si="531"/>
        <v>1.2064663188918905</v>
      </c>
      <c r="AW651" s="2">
        <f t="shared" ca="1" si="532"/>
        <v>1.1743534522234866</v>
      </c>
      <c r="AX651" s="2">
        <f t="shared" ca="1" si="533"/>
        <v>1.1422528118211512</v>
      </c>
      <c r="AY651" s="2">
        <f t="shared" ca="1" si="534"/>
        <v>1.1101624751119137</v>
      </c>
      <c r="AZ651" s="2">
        <f t="shared" ca="1" si="483"/>
        <v>1.0780755937466007</v>
      </c>
      <c r="BC651" s="2">
        <f t="shared" ca="1" si="535"/>
        <v>-1.0904685305810782</v>
      </c>
      <c r="BD651" s="2">
        <f t="shared" ca="1" si="535"/>
        <v>-0.51405861761670391</v>
      </c>
      <c r="BE651" s="2">
        <f t="shared" ca="1" si="535"/>
        <v>1.0390678169014027</v>
      </c>
    </row>
    <row r="652" spans="1:57" x14ac:dyDescent="0.3">
      <c r="A652" s="2">
        <f t="shared" si="484"/>
        <v>6.399999999999908</v>
      </c>
      <c r="B652" s="2">
        <f t="shared" ca="1" si="485"/>
        <v>1.51527111034252</v>
      </c>
      <c r="C652" s="2">
        <f t="shared" ca="1" si="486"/>
        <v>1.5738225711506335</v>
      </c>
      <c r="D652" s="2">
        <f t="shared" ca="1" si="487"/>
        <v>1.6284788294408863</v>
      </c>
      <c r="E652" s="2">
        <f t="shared" ca="1" si="488"/>
        <v>1.6790586804047851</v>
      </c>
      <c r="F652" s="2">
        <f t="shared" ca="1" si="489"/>
        <v>1.7254189988745106</v>
      </c>
      <c r="G652" s="2">
        <f t="shared" ca="1" si="490"/>
        <v>1.7674355668692956</v>
      </c>
      <c r="H652" s="2">
        <f t="shared" ca="1" si="491"/>
        <v>1.8050002554186015</v>
      </c>
      <c r="I652" s="2">
        <f t="shared" ca="1" si="492"/>
        <v>1.8380329789579546</v>
      </c>
      <c r="J652" s="2">
        <f t="shared" ca="1" si="493"/>
        <v>1.8664983803371469</v>
      </c>
      <c r="K652" s="2">
        <f t="shared" ca="1" si="494"/>
        <v>1.8904190047155898</v>
      </c>
      <c r="L652" s="2">
        <f t="shared" ca="1" si="495"/>
        <v>1.9098811680330947</v>
      </c>
      <c r="M652" s="2">
        <f t="shared" ca="1" si="496"/>
        <v>1.9250331481310099</v>
      </c>
      <c r="N652" s="2">
        <f t="shared" ca="1" si="497"/>
        <v>1.9360771755934978</v>
      </c>
      <c r="O652" s="2">
        <f t="shared" ca="1" si="498"/>
        <v>1.9432573711316588</v>
      </c>
      <c r="P652" s="2">
        <f t="shared" ca="1" si="499"/>
        <v>1.9468457099627432</v>
      </c>
      <c r="Q652" s="2">
        <f t="shared" ca="1" si="500"/>
        <v>1.9471276677236387</v>
      </c>
      <c r="R652" s="2">
        <f t="shared" ca="1" si="501"/>
        <v>1.9443887278931629</v>
      </c>
      <c r="S652" s="2">
        <f t="shared" ca="1" si="502"/>
        <v>1.9389026066505832</v>
      </c>
      <c r="T652" s="2">
        <f t="shared" ca="1" si="503"/>
        <v>1.9309219082224949</v>
      </c>
      <c r="U652" s="2">
        <f t="shared" ca="1" si="504"/>
        <v>1.9206718362685815</v>
      </c>
      <c r="V652" s="2">
        <f t="shared" ca="1" si="505"/>
        <v>1.9083473766846051</v>
      </c>
      <c r="W652" s="2">
        <f t="shared" ca="1" si="506"/>
        <v>1.8941139433375778</v>
      </c>
      <c r="X652" s="2">
        <f t="shared" ca="1" si="507"/>
        <v>1.8781109166425842</v>
      </c>
      <c r="Y652" s="2">
        <f t="shared" ca="1" si="508"/>
        <v>1.8604570121680859</v>
      </c>
      <c r="Z652" s="2">
        <f t="shared" ca="1" si="509"/>
        <v>1.8412562043024481</v>
      </c>
      <c r="AA652" s="2">
        <f t="shared" ca="1" si="510"/>
        <v>1.8206030873056236</v>
      </c>
      <c r="AB652" s="2">
        <f t="shared" ca="1" si="511"/>
        <v>1.798586999345382</v>
      </c>
      <c r="AC652" s="2">
        <f t="shared" ca="1" si="512"/>
        <v>1.7752947613019678</v>
      </c>
      <c r="AD652" s="2">
        <f t="shared" ca="1" si="513"/>
        <v>1.7508122841157658</v>
      </c>
      <c r="AE652" s="2">
        <f t="shared" ca="1" si="514"/>
        <v>1.7252254687556876</v>
      </c>
      <c r="AF652" s="2">
        <f t="shared" ca="1" si="515"/>
        <v>1.6986207824072548</v>
      </c>
      <c r="AG652" s="2">
        <f t="shared" ca="1" si="516"/>
        <v>1.6710857400808361</v>
      </c>
      <c r="AH652" s="2">
        <f t="shared" ca="1" si="517"/>
        <v>1.6427093455397583</v>
      </c>
      <c r="AI652" s="2">
        <f t="shared" ca="1" si="518"/>
        <v>1.6135823957348847</v>
      </c>
      <c r="AJ652" s="2">
        <f t="shared" ca="1" si="519"/>
        <v>1.5837974418352874</v>
      </c>
      <c r="AK652" s="2">
        <f t="shared" ca="1" si="520"/>
        <v>1.5534481433809488</v>
      </c>
      <c r="AL652" s="2">
        <f t="shared" ca="1" si="521"/>
        <v>1.5226277863188848</v>
      </c>
      <c r="AM652" s="2">
        <f t="shared" ca="1" si="522"/>
        <v>1.4914268993562532</v>
      </c>
      <c r="AN652" s="2">
        <f t="shared" ca="1" si="523"/>
        <v>1.4599301949054002</v>
      </c>
      <c r="AO652" s="2">
        <f t="shared" ca="1" si="524"/>
        <v>1.4282133999642426</v>
      </c>
      <c r="AP652" s="2">
        <f t="shared" ca="1" si="525"/>
        <v>1.3963407657080533</v>
      </c>
      <c r="AQ652" s="2">
        <f t="shared" ca="1" si="526"/>
        <v>1.3643639726661039</v>
      </c>
      <c r="AR652" s="2">
        <f t="shared" ca="1" si="527"/>
        <v>1.3323227106329278</v>
      </c>
      <c r="AS652" s="2">
        <f t="shared" ca="1" si="528"/>
        <v>1.300246562255889</v>
      </c>
      <c r="AT652" s="2">
        <f t="shared" ca="1" si="529"/>
        <v>1.2681573153951642</v>
      </c>
      <c r="AU652" s="2">
        <f t="shared" ca="1" si="530"/>
        <v>1.2360708132968361</v>
      </c>
      <c r="AV652" s="2">
        <f t="shared" ca="1" si="531"/>
        <v>1.2039979430124166</v>
      </c>
      <c r="AW652" s="2">
        <f t="shared" ca="1" si="532"/>
        <v>1.1719450041535369</v>
      </c>
      <c r="AX652" s="2">
        <f t="shared" ca="1" si="533"/>
        <v>1.1399140824706975</v>
      </c>
      <c r="AY652" s="2">
        <f t="shared" ca="1" si="534"/>
        <v>1.1079036490816172</v>
      </c>
      <c r="AZ652" s="2">
        <f t="shared" ca="1" si="483"/>
        <v>1.0759074179004484</v>
      </c>
      <c r="BC652" s="2">
        <f t="shared" ca="1" si="535"/>
        <v>-2.5732394345440874</v>
      </c>
      <c r="BD652" s="2">
        <f t="shared" ca="1" si="535"/>
        <v>0.45396302675557898</v>
      </c>
      <c r="BE652" s="2">
        <f t="shared" ca="1" si="535"/>
        <v>-2.3249168754510534</v>
      </c>
    </row>
    <row r="653" spans="1:57" x14ac:dyDescent="0.3">
      <c r="A653" s="2">
        <f t="shared" si="484"/>
        <v>6.4099999999999078</v>
      </c>
      <c r="B653" s="2">
        <f t="shared" ca="1" si="485"/>
        <v>1.5169781286200479</v>
      </c>
      <c r="C653" s="2">
        <f t="shared" ca="1" si="486"/>
        <v>1.5754598554805426</v>
      </c>
      <c r="D653" s="2">
        <f t="shared" ca="1" si="487"/>
        <v>1.6300402630725863</v>
      </c>
      <c r="E653" s="2">
        <f t="shared" ca="1" si="488"/>
        <v>1.6805390280437764</v>
      </c>
      <c r="F653" s="2">
        <f t="shared" ca="1" si="489"/>
        <v>1.7268135204052486</v>
      </c>
      <c r="G653" s="2">
        <f t="shared" ca="1" si="490"/>
        <v>1.7687399586654662</v>
      </c>
      <c r="H653" s="2">
        <f t="shared" ca="1" si="491"/>
        <v>1.8062108875565022</v>
      </c>
      <c r="I653" s="2">
        <f t="shared" ca="1" si="492"/>
        <v>1.839147227445793</v>
      </c>
      <c r="J653" s="2">
        <f t="shared" ca="1" si="493"/>
        <v>1.8675148894800015</v>
      </c>
      <c r="K653" s="2">
        <f t="shared" ca="1" si="494"/>
        <v>1.8913378036862825</v>
      </c>
      <c r="L653" s="2">
        <f t="shared" ca="1" si="495"/>
        <v>1.9107036341691912</v>
      </c>
      <c r="M653" s="2">
        <f t="shared" ca="1" si="496"/>
        <v>1.9257618464602964</v>
      </c>
      <c r="N653" s="2">
        <f t="shared" ca="1" si="497"/>
        <v>1.9367156174875746</v>
      </c>
      <c r="O653" s="2">
        <f t="shared" ca="1" si="498"/>
        <v>1.943809733662117</v>
      </c>
      <c r="P653" s="2">
        <f t="shared" ca="1" si="499"/>
        <v>1.947316549018361</v>
      </c>
      <c r="Q653" s="2">
        <f t="shared" ca="1" si="500"/>
        <v>1.9475216484579805</v>
      </c>
      <c r="R653" s="2">
        <f t="shared" ca="1" si="501"/>
        <v>1.9447103895932496</v>
      </c>
      <c r="S653" s="2">
        <f t="shared" ca="1" si="502"/>
        <v>1.9391561762620364</v>
      </c>
      <c r="T653" s="2">
        <f t="shared" ca="1" si="503"/>
        <v>1.9311111750187553</v>
      </c>
      <c r="U653" s="2">
        <f t="shared" ca="1" si="504"/>
        <v>1.9208000959505966</v>
      </c>
      <c r="V653" s="2">
        <f t="shared" ca="1" si="505"/>
        <v>1.908417444722343</v>
      </c>
      <c r="W653" s="2">
        <f t="shared" ca="1" si="506"/>
        <v>1.8941282261348527</v>
      </c>
      <c r="X653" s="2">
        <f t="shared" ca="1" si="507"/>
        <v>1.8780715192544588</v>
      </c>
      <c r="Y653" s="2">
        <f t="shared" ca="1" si="508"/>
        <v>1.8603658570592676</v>
      </c>
      <c r="Z653" s="2">
        <f t="shared" ca="1" si="509"/>
        <v>1.8411151387831541</v>
      </c>
      <c r="AA653" s="2">
        <f t="shared" ca="1" si="510"/>
        <v>1.8204139661491363</v>
      </c>
      <c r="AB653" s="2">
        <f t="shared" ca="1" si="511"/>
        <v>1.7983517396174353</v>
      </c>
      <c r="AC653" s="2">
        <f t="shared" ca="1" si="512"/>
        <v>1.7750153744741575</v>
      </c>
      <c r="AD653" s="2">
        <f t="shared" ca="1" si="513"/>
        <v>1.75049089394347</v>
      </c>
      <c r="AE653" s="2">
        <f t="shared" ca="1" si="514"/>
        <v>1.7248643225936482</v>
      </c>
      <c r="AF653" s="2">
        <f t="shared" ca="1" si="515"/>
        <v>1.6982222605502277</v>
      </c>
      <c r="AG653" s="2">
        <f t="shared" ca="1" si="516"/>
        <v>1.6706523642129443</v>
      </c>
      <c r="AH653" s="2">
        <f t="shared" ca="1" si="517"/>
        <v>1.6422437843841475</v>
      </c>
      <c r="AI653" s="2">
        <f t="shared" ca="1" si="518"/>
        <v>1.6130874637755814</v>
      </c>
      <c r="AJ653" s="2">
        <f t="shared" ca="1" si="519"/>
        <v>1.5832760858541171</v>
      </c>
      <c r="AK653" s="2">
        <f t="shared" ca="1" si="520"/>
        <v>1.5529034122393126</v>
      </c>
      <c r="AL653" s="2">
        <f t="shared" ca="1" si="521"/>
        <v>1.5220627826898787</v>
      </c>
      <c r="AM653" s="2">
        <f t="shared" ca="1" si="522"/>
        <v>1.4908447179516642</v>
      </c>
      <c r="AN653" s="2">
        <f t="shared" ca="1" si="523"/>
        <v>1.4593338585257294</v>
      </c>
      <c r="AO653" s="2">
        <f t="shared" ca="1" si="524"/>
        <v>1.4276058091707833</v>
      </c>
      <c r="AP653" s="2">
        <f t="shared" ca="1" si="525"/>
        <v>1.3957246764802382</v>
      </c>
      <c r="AQ653" s="2">
        <f t="shared" ca="1" si="526"/>
        <v>1.3637420076550957</v>
      </c>
      <c r="AR653" s="2">
        <f t="shared" ca="1" si="527"/>
        <v>1.3316973966205001</v>
      </c>
      <c r="AS653" s="2">
        <f t="shared" ca="1" si="528"/>
        <v>1.2996203763529661</v>
      </c>
      <c r="AT653" s="2">
        <f t="shared" ca="1" si="529"/>
        <v>1.2675327221955148</v>
      </c>
      <c r="AU653" s="2">
        <f t="shared" ca="1" si="530"/>
        <v>1.2354502850315034</v>
      </c>
      <c r="AV653" s="2">
        <f t="shared" ca="1" si="531"/>
        <v>1.2033839675858098</v>
      </c>
      <c r="AW653" s="2">
        <f t="shared" ca="1" si="532"/>
        <v>1.1713400935923439</v>
      </c>
      <c r="AX653" s="2">
        <f t="shared" ca="1" si="533"/>
        <v>1.1393207862457491</v>
      </c>
      <c r="AY653" s="2">
        <f t="shared" ca="1" si="534"/>
        <v>1.1073245329995816</v>
      </c>
      <c r="AZ653" s="2">
        <f t="shared" ref="AZ653:AZ716" ca="1" si="536">AZ652+AZ$2*$B$7+(AZ$3*$BC653+AZ$4*$BD653+AZ$5*$BE653)*SQRT($B$7)+(AZ652-AY652)/(AZ$11-AY$11)*$B$7</f>
        <v>1.0753450031224669</v>
      </c>
      <c r="BC653" s="2">
        <f t="shared" ca="1" si="535"/>
        <v>0.39266906617365827</v>
      </c>
      <c r="BD653" s="2">
        <f t="shared" ca="1" si="535"/>
        <v>1.3796205568679749</v>
      </c>
      <c r="BE653" s="2">
        <f t="shared" ca="1" si="535"/>
        <v>0.36021563243445343</v>
      </c>
    </row>
    <row r="654" spans="1:57" x14ac:dyDescent="0.3">
      <c r="A654" s="2">
        <f t="shared" ref="A654:A717" si="537">A653+0.01</f>
        <v>6.4199999999999076</v>
      </c>
      <c r="B654" s="2">
        <f t="shared" ref="B654:B717" ca="1" si="538">B653+B$2*$B$7+(B$3*$BC654+B$4*$BD654+B$5*$BE654)*SQRT($B$7)+(C653-B653)/(C$11-B$11)*$B$7</f>
        <v>1.5186959797664454</v>
      </c>
      <c r="C654" s="2">
        <f t="shared" ref="C654:C717" ca="1" si="539">C653+C$2*$B$7+(C$3*$BC654+C$4*$BD654+C$5*$BE654)*SQRT($B$7)+(D653-C653)/(D$11-C$11)*$B$7</f>
        <v>1.5770567127461912</v>
      </c>
      <c r="D654" s="2">
        <f t="shared" ref="D654:D717" ca="1" si="540">D653+D$2*$B$7+(D$3*$BC654+D$4*$BD654+D$5*$BE654)*SQRT($B$7)+(E653-D653)/(E$11-D$11)*$B$7</f>
        <v>1.6315169436442447</v>
      </c>
      <c r="E654" s="2">
        <f t="shared" ref="E654:E717" ca="1" si="541">E653+E$2*$B$7+(E$3*$BC654+E$4*$BD654+E$5*$BE654)*SQRT($B$7)+(F653-E653)/(F$11-E$11)*$B$7</f>
        <v>1.6818969373917663</v>
      </c>
      <c r="F654" s="2">
        <f t="shared" ref="F654:F717" ca="1" si="542">F653+F$2*$B$7+(F$3*$BC654+F$4*$BD654+F$5*$BE654)*SQRT($B$7)+(G653-F653)/(G$11-F$11)*$B$7</f>
        <v>1.7280542725580674</v>
      </c>
      <c r="G654" s="2">
        <f t="shared" ref="G654:G717" ca="1" si="543">G653+G$2*$B$7+(G$3*$BC654+G$4*$BD654+G$5*$BE654)*SQRT($B$7)+(H653-G653)/(H$11-G$11)*$B$7</f>
        <v>1.7698653234381243</v>
      </c>
      <c r="H654" s="2">
        <f t="shared" ref="H654:H717" ca="1" si="544">H653+H$2*$B$7+(H$3*$BC654+H$4*$BD654+H$5*$BE654)*SQRT($B$7)+(I653-H653)/(I$11-H$11)*$B$7</f>
        <v>1.8072230296642227</v>
      </c>
      <c r="I654" s="2">
        <f t="shared" ref="I654:I717" ca="1" si="545">I653+I$2*$B$7+(I$3*$BC654+I$4*$BD654+I$5*$BE654)*SQRT($B$7)+(J653-I653)/(J$11-I$11)*$B$7</f>
        <v>1.8400490373360234</v>
      </c>
      <c r="J654" s="2">
        <f t="shared" ref="J654:J717" ca="1" si="546">J653+J$2*$B$7+(J$3*$BC654+J$4*$BD654+J$5*$BE654)*SQRT($B$7)+(K653-J653)/(K$11-J$11)*$B$7</f>
        <v>1.8683102427814928</v>
      </c>
      <c r="K654" s="2">
        <f t="shared" ref="K654:K717" ca="1" si="547">K653+K$2*$B$7+(K$3*$BC654+K$4*$BD654+K$5*$BE654)*SQRT($B$7)+(L653-K653)/(L$11-K$11)*$B$7</f>
        <v>1.8920316747144839</v>
      </c>
      <c r="L654" s="2">
        <f t="shared" ref="L654:L717" ca="1" si="548">L653+L$2*$B$7+(L$3*$BC654+L$4*$BD654+L$5*$BE654)*SQRT($B$7)+(M653-L653)/(M$11-L$11)*$B$7</f>
        <v>1.9113020567478207</v>
      </c>
      <c r="M654" s="2">
        <f t="shared" ref="M654:M717" ca="1" si="549">M653+M$2*$B$7+(M$3*$BC654+M$4*$BD654+M$5*$BE654)*SQRT($B$7)+(N653-M653)/(N$11-M$11)*$B$7</f>
        <v>1.9262717518293786</v>
      </c>
      <c r="N654" s="2">
        <f t="shared" ref="N654:N717" ca="1" si="550">N653+N$2*$B$7+(N$3*$BC654+N$4*$BD654+N$5*$BE654)*SQRT($B$7)+(O653-N653)/(O$11-N$11)*$B$7</f>
        <v>1.9371445921710879</v>
      </c>
      <c r="O654" s="2">
        <f t="shared" ref="O654:O717" ca="1" si="551">O653+O$2*$B$7+(O$3*$BC654+O$4*$BD654+O$5*$BE654)*SQRT($B$7)+(P653-O653)/(P$11-O$11)*$B$7</f>
        <v>1.9441657386993885</v>
      </c>
      <c r="P654" s="2">
        <f t="shared" ref="P654:P717" ca="1" si="552">P653+P$2*$B$7+(P$3*$BC654+P$4*$BD654+P$5*$BE654)*SQRT($B$7)+(Q653-P653)/(Q$11-P$11)*$B$7</f>
        <v>1.9476076334278727</v>
      </c>
      <c r="Q654" s="2">
        <f t="shared" ref="Q654:Q717" ca="1" si="553">Q653+Q$2*$B$7+(Q$3*$BC654+Q$4*$BD654+Q$5*$BE654)*SQRT($B$7)+(R653-Q653)/(R$11-Q$11)*$B$7</f>
        <v>1.9477556803733884</v>
      </c>
      <c r="R654" s="2">
        <f t="shared" ref="R654:R717" ca="1" si="554">R653+R$2*$B$7+(R$3*$BC654+R$4*$BD654+R$5*$BE654)*SQRT($B$7)+(S653-R653)/(S$11-R$11)*$B$7</f>
        <v>1.9448948221051849</v>
      </c>
      <c r="S654" s="2">
        <f t="shared" ref="S654:S717" ca="1" si="555">S653+S$2*$B$7+(S$3*$BC654+S$4*$BD654+S$5*$BE654)*SQRT($B$7)+(T653-S653)/(T$11-S$11)*$B$7</f>
        <v>1.9392978621661299</v>
      </c>
      <c r="T654" s="2">
        <f t="shared" ref="T654:T717" ca="1" si="556">T653+T$2*$B$7+(T$3*$BC654+T$4*$BD654+T$5*$BE654)*SQRT($B$7)+(U653-T653)/(U$11-T$11)*$B$7</f>
        <v>1.9312162428734658</v>
      </c>
      <c r="U654" s="2">
        <f t="shared" ref="U654:U717" ca="1" si="557">U653+U$2*$B$7+(U$3*$BC654+U$4*$BD654+U$5*$BE654)*SQRT($B$7)+(V653-U653)/(V$11-U$11)*$B$7</f>
        <v>1.920873895561735</v>
      </c>
      <c r="V654" s="2">
        <f t="shared" ref="V654:V717" ca="1" si="558">V653+V$2*$B$7+(V$3*$BC654+V$4*$BD654+V$5*$BE654)*SQRT($B$7)+(W653-V653)/(W$11-V$11)*$B$7</f>
        <v>1.908464561641052</v>
      </c>
      <c r="W654" s="2">
        <f t="shared" ref="W654:W717" ca="1" si="559">W653+W$2*$B$7+(W$3*$BC654+W$4*$BD654+W$5*$BE654)*SQRT($B$7)+(X653-W653)/(X$11-W$11)*$B$7</f>
        <v>1.8941525535534851</v>
      </c>
      <c r="X654" s="2">
        <f t="shared" ref="X654:X717" ca="1" si="560">X653+X$2*$B$7+(X$3*$BC654+X$4*$BD654+X$5*$BE654)*SQRT($B$7)+(Y653-X653)/(Y$11-X$11)*$B$7</f>
        <v>1.8780763659447983</v>
      </c>
      <c r="Y654" s="2">
        <f t="shared" ref="Y654:Y717" ca="1" si="561">Y653+Y$2*$B$7+(Y$3*$BC654+Y$4*$BD654+Y$5*$BE654)*SQRT($B$7)+(Z653-Y653)/(Z$11-Y$11)*$B$7</f>
        <v>1.8603540659044751</v>
      </c>
      <c r="Z654" s="2">
        <f t="shared" ref="Z654:Z717" ca="1" si="562">Z653+Z$2*$B$7+(Z$3*$BC654+Z$4*$BD654+Z$5*$BE654)*SQRT($B$7)+(AA653-Z653)/(AA$11-Z$11)*$B$7</f>
        <v>1.841089193717266</v>
      </c>
      <c r="AA654" s="2">
        <f t="shared" ref="AA654:AA717" ca="1" si="563">AA653+AA$2*$B$7+(AA$3*$BC654+AA$4*$BD654+AA$5*$BE654)*SQRT($B$7)+(AB653-AA653)/(AB$11-AA$11)*$B$7</f>
        <v>1.8203760742188573</v>
      </c>
      <c r="AB654" s="2">
        <f t="shared" ref="AB654:AB717" ca="1" si="564">AB653+AB$2*$B$7+(AB$3*$BC654+AB$4*$BD654+AB$5*$BE654)*SQRT($B$7)+(AC653-AB653)/(AC$11-AB$11)*$B$7</f>
        <v>1.7983038853572051</v>
      </c>
      <c r="AC654" s="2">
        <f t="shared" ref="AC654:AC717" ca="1" si="565">AC653+AC$2*$B$7+(AC$3*$BC654+AC$4*$BD654+AC$5*$BE654)*SQRT($B$7)+(AD653-AC653)/(AD$11-AC$11)*$B$7</f>
        <v>1.7749593517348508</v>
      </c>
      <c r="AD654" s="2">
        <f t="shared" ref="AD654:AD717" ca="1" si="566">AD653+AD$2*$B$7+(AD$3*$BC654+AD$4*$BD654+AD$5*$BE654)*SQRT($B$7)+(AE653-AD653)/(AE$11-AD$11)*$B$7</f>
        <v>1.7504283236390707</v>
      </c>
      <c r="AE654" s="2">
        <f t="shared" ref="AE654:AE717" ca="1" si="567">AE653+AE$2*$B$7+(AE$3*$BC654+AE$4*$BD654+AE$5*$BE654)*SQRT($B$7)+(AF653-AE653)/(AF$11-AE$11)*$B$7</f>
        <v>1.7247966639773318</v>
      </c>
      <c r="AF654" s="2">
        <f t="shared" ref="AF654:AF717" ca="1" si="568">AF653+AF$2*$B$7+(AF$3*$BC654+AF$4*$BD654+AF$5*$BE654)*SQRT($B$7)+(AG653-AF653)/(AG$11-AF$11)*$B$7</f>
        <v>1.6981508205371862</v>
      </c>
      <c r="AG654" s="2">
        <f t="shared" ref="AG654:AG717" ca="1" si="569">AG653+AG$2*$B$7+(AG$3*$BC654+AG$4*$BD654+AG$5*$BE654)*SQRT($B$7)+(AH653-AG653)/(AH$11-AG$11)*$B$7</f>
        <v>1.6705783057737444</v>
      </c>
      <c r="AH654" s="2">
        <f t="shared" ref="AH654:AH717" ca="1" si="570">AH653+AH$2*$B$7+(AH$3*$BC654+AH$4*$BD654+AH$5*$BE654)*SQRT($B$7)+(AI653-AH653)/(AI$11-AH$11)*$B$7</f>
        <v>1.6421681320558312</v>
      </c>
      <c r="AI654" s="2">
        <f t="shared" ref="AI654:AI717" ca="1" si="571">AI653+AI$2*$B$7+(AI$3*$BC654+AI$4*$BD654+AI$5*$BE654)*SQRT($B$7)+(AJ653-AI653)/(AJ$11-AI$11)*$B$7</f>
        <v>1.613011102139825</v>
      </c>
      <c r="AJ654" s="2">
        <f t="shared" ref="AJ654:AJ717" ca="1" si="572">AJ653+AJ$2*$B$7+(AJ$3*$BC654+AJ$4*$BD654+AJ$5*$BE654)*SQRT($B$7)+(AK653-AJ653)/(AK$11-AJ$11)*$B$7</f>
        <v>1.5831997457390461</v>
      </c>
      <c r="AK654" s="2">
        <f t="shared" ref="AK654:AK717" ca="1" si="573">AK653+AK$2*$B$7+(AK$3*$BC654+AK$4*$BD654+AK$5*$BE654)*SQRT($B$7)+(AL653-AK653)/(AL$11-AK$11)*$B$7</f>
        <v>1.5528276401402863</v>
      </c>
      <c r="AL654" s="2">
        <f t="shared" ref="AL654:AL717" ca="1" si="574">AL653+AL$2*$B$7+(AL$3*$BC654+AL$4*$BD654+AL$5*$BE654)*SQRT($B$7)+(AM653-AL653)/(AM$11-AL$11)*$B$7</f>
        <v>1.5219878922315051</v>
      </c>
      <c r="AM654" s="2">
        <f t="shared" ref="AM654:AM717" ca="1" si="575">AM653+AM$2*$B$7+(AM$3*$BC654+AM$4*$BD654+AM$5*$BE654)*SQRT($B$7)+(AN653-AM653)/(AN$11-AM$11)*$B$7</f>
        <v>1.4907707280712585</v>
      </c>
      <c r="AN654" s="2">
        <f t="shared" ref="AN654:AN717" ca="1" si="576">AN653+AN$2*$B$7+(AN$3*$BC654+AN$4*$BD654+AN$5*$BE654)*SQRT($B$7)+(AO653-AN653)/(AO$11-AN$11)*$B$7</f>
        <v>1.4592604297957776</v>
      </c>
      <c r="AO654" s="2">
        <f t="shared" ref="AO654:AO717" ca="1" si="577">AO653+AO$2*$B$7+(AO$3*$BC654+AO$4*$BD654+AO$5*$BE654)*SQRT($B$7)+(AP653-AO653)/(AP$11-AO$11)*$B$7</f>
        <v>1.4275321940307255</v>
      </c>
      <c r="AP654" s="2">
        <f t="shared" ref="AP654:AP717" ca="1" si="578">AP653+AP$2*$B$7+(AP$3*$BC654+AP$4*$BD654+AP$5*$BE654)*SQRT($B$7)+(AQ653-AP653)/(AQ$11-AP$11)*$B$7</f>
        <v>1.3956496975657406</v>
      </c>
      <c r="AQ654" s="2">
        <f t="shared" ref="AQ654:AQ717" ca="1" si="579">AQ653+AQ$2*$B$7+(AQ$3*$BC654+AQ$4*$BD654+AQ$5*$BE654)*SQRT($B$7)+(AR653-AQ653)/(AR$11-AQ$11)*$B$7</f>
        <v>1.3636640695757472</v>
      </c>
      <c r="AR654" s="2">
        <f t="shared" ref="AR654:AR717" ca="1" si="580">AR653+AR$2*$B$7+(AR$3*$BC654+AR$4*$BD654+AR$5*$BE654)*SQRT($B$7)+(AS653-AR653)/(AS$11-AR$11)*$B$7</f>
        <v>1.3316145235934864</v>
      </c>
      <c r="AS654" s="2">
        <f t="shared" ref="AS654:AS717" ca="1" si="581">AS653+AS$2*$B$7+(AS$3*$BC654+AS$4*$BD654+AS$5*$BE654)*SQRT($B$7)+(AT653-AS653)/(AT$11-AS$11)*$B$7</f>
        <v>1.2995302582207124</v>
      </c>
      <c r="AT654" s="2">
        <f t="shared" ref="AT654:AT717" ca="1" si="582">AT653+AT$2*$B$7+(AT$3*$BC654+AT$4*$BD654+AT$5*$BE654)*SQRT($B$7)+(AU653-AT653)/(AU$11-AT$11)*$B$7</f>
        <v>1.2674327512393944</v>
      </c>
      <c r="AU654" s="2">
        <f t="shared" ref="AU654:AU717" ca="1" si="583">AU653+AU$2*$B$7+(AU$3*$BC654+AU$4*$BD654+AU$5*$BE654)*SQRT($B$7)+(AV653-AU653)/(AV$11-AU$11)*$B$7</f>
        <v>1.2353375758839016</v>
      </c>
      <c r="AV654" s="2">
        <f t="shared" ref="AV654:AV717" ca="1" si="584">AV653+AV$2*$B$7+(AV$3*$BC654+AV$4*$BD654+AV$5*$BE654)*SQRT($B$7)+(AW653-AV653)/(AW$11-AV$11)*$B$7</f>
        <v>1.20325536527447</v>
      </c>
      <c r="AW654" s="2">
        <f t="shared" ref="AW654:AW717" ca="1" si="585">AW653+AW$2*$B$7+(AW$3*$BC654+AW$4*$BD654+AW$5*$BE654)*SQRT($B$7)+(AX653-AW653)/(AX$11-AW$11)*$B$7</f>
        <v>1.1711921820867415</v>
      </c>
      <c r="AX654" s="2">
        <f t="shared" ref="AX654:AX717" ca="1" si="586">AX653+AX$2*$B$7+(AX$3*$BC654+AX$4*$BD654+AX$5*$BE654)*SQRT($B$7)+(AY653-AX653)/(AY$11-AX$11)*$B$7</f>
        <v>1.1391499010903507</v>
      </c>
      <c r="AY654" s="2">
        <f t="shared" ref="AY654:AY717" ca="1" si="587">AY653+AY$2*$B$7+(AY$3*$BC654+AY$4*$BD654+AY$5*$BE654)*SQRT($B$7)+(AZ653-AY653)/(AZ$11-AY$11)*$B$7</f>
        <v>1.1071267394080793</v>
      </c>
      <c r="AZ654" s="2">
        <f t="shared" ca="1" si="536"/>
        <v>1.0751159866857287</v>
      </c>
      <c r="BC654" s="2">
        <f t="shared" ref="BC654:BE717" ca="1" si="588">RAND()+RAND()+RAND()+RAND()+RAND()+RAND()+RAND()+RAND()+RAND()+RAND()+RAND()+RAND()-6</f>
        <v>0.60952592264426286</v>
      </c>
      <c r="BD654" s="2">
        <f t="shared" ca="1" si="588"/>
        <v>-0.48189677385758412</v>
      </c>
      <c r="BE654" s="2">
        <f t="shared" ca="1" si="588"/>
        <v>0.61236007769543477</v>
      </c>
    </row>
    <row r="655" spans="1:57" x14ac:dyDescent="0.3">
      <c r="A655" s="2">
        <f t="shared" si="537"/>
        <v>6.4299999999999073</v>
      </c>
      <c r="B655" s="2">
        <f t="shared" ca="1" si="538"/>
        <v>1.5205712788777763</v>
      </c>
      <c r="C655" s="2">
        <f t="shared" ca="1" si="539"/>
        <v>1.5788085598362815</v>
      </c>
      <c r="D655" s="2">
        <f t="shared" ca="1" si="540"/>
        <v>1.633144715905722</v>
      </c>
      <c r="E655" s="2">
        <f t="shared" ca="1" si="541"/>
        <v>1.6834006632582292</v>
      </c>
      <c r="F655" s="2">
        <f t="shared" ca="1" si="542"/>
        <v>1.7294342585177738</v>
      </c>
      <c r="G655" s="2">
        <f t="shared" ca="1" si="543"/>
        <v>1.7711221071000336</v>
      </c>
      <c r="H655" s="2">
        <f t="shared" ca="1" si="544"/>
        <v>1.8083576207060645</v>
      </c>
      <c r="I655" s="2">
        <f t="shared" ca="1" si="545"/>
        <v>1.8410632469086483</v>
      </c>
      <c r="J655" s="2">
        <f t="shared" ca="1" si="546"/>
        <v>1.8692069400390792</v>
      </c>
      <c r="K655" s="2">
        <f t="shared" ca="1" si="547"/>
        <v>1.8928148972662555</v>
      </c>
      <c r="L655" s="2">
        <f t="shared" ca="1" si="548"/>
        <v>1.9119769690213473</v>
      </c>
      <c r="M655" s="2">
        <f t="shared" ca="1" si="549"/>
        <v>1.926844481377805</v>
      </c>
      <c r="N655" s="2">
        <f t="shared" ca="1" si="550"/>
        <v>1.9376219867680562</v>
      </c>
      <c r="O655" s="2">
        <f t="shared" ca="1" si="551"/>
        <v>1.9445550854550824</v>
      </c>
      <c r="P655" s="2">
        <f t="shared" ca="1" si="552"/>
        <v>1.9479163726062665</v>
      </c>
      <c r="Q655" s="2">
        <f t="shared" ca="1" si="553"/>
        <v>1.9479911372223828</v>
      </c>
      <c r="R655" s="2">
        <f t="shared" ca="1" si="554"/>
        <v>1.9450639736765321</v>
      </c>
      <c r="S655" s="2">
        <f t="shared" ca="1" si="555"/>
        <v>1.9394071532896537</v>
      </c>
      <c r="T655" s="2">
        <f t="shared" ca="1" si="556"/>
        <v>1.9312714636034254</v>
      </c>
      <c r="U655" s="2">
        <f t="shared" ca="1" si="557"/>
        <v>1.9208801280416166</v>
      </c>
      <c r="V655" s="2">
        <f t="shared" ca="1" si="558"/>
        <v>1.9084261957495072</v>
      </c>
      <c r="W655" s="2">
        <f t="shared" ca="1" si="559"/>
        <v>1.8940733595210559</v>
      </c>
      <c r="X655" s="2">
        <f t="shared" ca="1" si="560"/>
        <v>1.8779596025040128</v>
      </c>
      <c r="Y655" s="2">
        <f t="shared" ca="1" si="561"/>
        <v>1.8602025985899442</v>
      </c>
      <c r="Z655" s="2">
        <f t="shared" ca="1" si="562"/>
        <v>1.8409056013076284</v>
      </c>
      <c r="AA655" s="2">
        <f t="shared" ca="1" si="563"/>
        <v>1.8201627302448364</v>
      </c>
      <c r="AB655" s="2">
        <f t="shared" ca="1" si="564"/>
        <v>1.7980630120257501</v>
      </c>
      <c r="AC655" s="2">
        <f t="shared" ca="1" si="565"/>
        <v>1.7746930514761949</v>
      </c>
      <c r="AD655" s="2">
        <f t="shared" ca="1" si="566"/>
        <v>1.750138596723994</v>
      </c>
      <c r="AE655" s="2">
        <f t="shared" ca="1" si="567"/>
        <v>1.7244854197541786</v>
      </c>
      <c r="AF655" s="2">
        <f t="shared" ca="1" si="568"/>
        <v>1.6978198867361001</v>
      </c>
      <c r="AG655" s="2">
        <f t="shared" ca="1" si="569"/>
        <v>1.6702294368423818</v>
      </c>
      <c r="AH655" s="2">
        <f t="shared" ca="1" si="570"/>
        <v>1.6418030145298033</v>
      </c>
      <c r="AI655" s="2">
        <f t="shared" ca="1" si="571"/>
        <v>1.6126313528753289</v>
      </c>
      <c r="AJ655" s="2">
        <f t="shared" ca="1" si="572"/>
        <v>1.5828068977790601</v>
      </c>
      <c r="AK655" s="2">
        <f t="shared" ca="1" si="573"/>
        <v>1.5524231117761786</v>
      </c>
      <c r="AL655" s="2">
        <f t="shared" ca="1" si="574"/>
        <v>1.5215729381994783</v>
      </c>
      <c r="AM655" s="2">
        <f t="shared" ca="1" si="575"/>
        <v>1.4903463776985868</v>
      </c>
      <c r="AN655" s="2">
        <f t="shared" ca="1" si="576"/>
        <v>1.4588274236014582</v>
      </c>
      <c r="AO655" s="2">
        <f t="shared" ca="1" si="577"/>
        <v>1.4270909345192104</v>
      </c>
      <c r="AP655" s="2">
        <f t="shared" ca="1" si="578"/>
        <v>1.3952002282251788</v>
      </c>
      <c r="AQ655" s="2">
        <f t="shared" ca="1" si="579"/>
        <v>1.3632060871727989</v>
      </c>
      <c r="AR655" s="2">
        <f t="shared" ca="1" si="580"/>
        <v>1.3311474159746777</v>
      </c>
      <c r="AS655" s="2">
        <f t="shared" ca="1" si="581"/>
        <v>1.2990531501459994</v>
      </c>
      <c r="AT655" s="2">
        <f t="shared" ca="1" si="582"/>
        <v>1.2669445408578384</v>
      </c>
      <c r="AU655" s="2">
        <f t="shared" ca="1" si="583"/>
        <v>1.2348369544083782</v>
      </c>
      <c r="AV655" s="2">
        <f t="shared" ca="1" si="584"/>
        <v>1.2027408250360572</v>
      </c>
      <c r="AW655" s="2">
        <f t="shared" ca="1" si="585"/>
        <v>1.1706620251628295</v>
      </c>
      <c r="AX655" s="2">
        <f t="shared" ca="1" si="586"/>
        <v>1.1386022512471226</v>
      </c>
      <c r="AY655" s="2">
        <f t="shared" ca="1" si="587"/>
        <v>1.1065595184470172</v>
      </c>
      <c r="AZ655" s="2">
        <f t="shared" ca="1" si="536"/>
        <v>1.0745269012180472</v>
      </c>
      <c r="BC655" s="2">
        <f t="shared" ca="1" si="588"/>
        <v>0.38645923366728852</v>
      </c>
      <c r="BD655" s="2">
        <f t="shared" ca="1" si="588"/>
        <v>0.8234345788235915</v>
      </c>
      <c r="BE655" s="2">
        <f t="shared" ca="1" si="588"/>
        <v>1.1324911388043182</v>
      </c>
    </row>
    <row r="656" spans="1:57" x14ac:dyDescent="0.3">
      <c r="A656" s="2">
        <f t="shared" si="537"/>
        <v>6.4399999999999071</v>
      </c>
      <c r="B656" s="2">
        <f t="shared" ca="1" si="538"/>
        <v>1.5215555545198105</v>
      </c>
      <c r="C656" s="2">
        <f t="shared" ca="1" si="539"/>
        <v>1.5797227193154795</v>
      </c>
      <c r="D656" s="2">
        <f t="shared" ca="1" si="540"/>
        <v>1.6339846860163949</v>
      </c>
      <c r="E656" s="2">
        <f t="shared" ca="1" si="541"/>
        <v>1.6841631351761124</v>
      </c>
      <c r="F656" s="2">
        <f t="shared" ca="1" si="542"/>
        <v>1.7301163211387613</v>
      </c>
      <c r="G656" s="2">
        <f t="shared" ca="1" si="543"/>
        <v>1.7717212058638621</v>
      </c>
      <c r="H656" s="2">
        <f t="shared" ca="1" si="544"/>
        <v>1.8088718003135065</v>
      </c>
      <c r="I656" s="2">
        <f t="shared" ca="1" si="545"/>
        <v>1.8414914792683807</v>
      </c>
      <c r="J656" s="2">
        <f t="shared" ca="1" si="546"/>
        <v>1.8695493778763204</v>
      </c>
      <c r="K656" s="2">
        <f t="shared" ca="1" si="547"/>
        <v>1.8930729815327145</v>
      </c>
      <c r="L656" s="2">
        <f t="shared" ca="1" si="548"/>
        <v>1.9121533848174017</v>
      </c>
      <c r="M656" s="2">
        <f t="shared" ca="1" si="549"/>
        <v>1.9269429926754862</v>
      </c>
      <c r="N656" s="2">
        <f t="shared" ca="1" si="550"/>
        <v>1.937647192746393</v>
      </c>
      <c r="O656" s="2">
        <f t="shared" ca="1" si="551"/>
        <v>1.9445121395101688</v>
      </c>
      <c r="P656" s="2">
        <f t="shared" ca="1" si="552"/>
        <v>1.9478106965287691</v>
      </c>
      <c r="Q656" s="2">
        <f t="shared" ca="1" si="553"/>
        <v>1.9478281537274722</v>
      </c>
      <c r="R656" s="2">
        <f t="shared" ca="1" si="554"/>
        <v>1.9448488742068937</v>
      </c>
      <c r="S656" s="2">
        <f t="shared" ca="1" si="555"/>
        <v>1.9391447152191514</v>
      </c>
      <c r="T656" s="2">
        <f t="shared" ca="1" si="556"/>
        <v>1.9309659290718328</v>
      </c>
      <c r="U656" s="2">
        <f t="shared" ca="1" si="557"/>
        <v>1.9205351521950327</v>
      </c>
      <c r="V656" s="2">
        <f t="shared" ca="1" si="558"/>
        <v>1.9080448635257106</v>
      </c>
      <c r="W656" s="2">
        <f t="shared" ca="1" si="559"/>
        <v>1.8936582589768953</v>
      </c>
      <c r="X656" s="2">
        <f t="shared" ca="1" si="560"/>
        <v>1.877512933168505</v>
      </c>
      <c r="Y656" s="2">
        <f t="shared" ca="1" si="561"/>
        <v>1.8597262895272064</v>
      </c>
      <c r="Z656" s="2">
        <f t="shared" ca="1" si="562"/>
        <v>1.8404014170601459</v>
      </c>
      <c r="AA656" s="2">
        <f t="shared" ca="1" si="563"/>
        <v>1.8196323517898423</v>
      </c>
      <c r="AB656" s="2">
        <f t="shared" ca="1" si="564"/>
        <v>1.7975080902518215</v>
      </c>
      <c r="AC656" s="2">
        <f t="shared" ca="1" si="565"/>
        <v>1.7741152384517187</v>
      </c>
      <c r="AD656" s="2">
        <f t="shared" ca="1" si="566"/>
        <v>1.7495395631868231</v>
      </c>
      <c r="AE656" s="2">
        <f t="shared" ca="1" si="567"/>
        <v>1.7238668663099943</v>
      </c>
      <c r="AF656" s="2">
        <f t="shared" ca="1" si="568"/>
        <v>1.6971835531432757</v>
      </c>
      <c r="AG656" s="2">
        <f t="shared" ca="1" si="569"/>
        <v>1.6695771102883923</v>
      </c>
      <c r="AH656" s="2">
        <f t="shared" ca="1" si="570"/>
        <v>1.6411365348589093</v>
      </c>
      <c r="AI656" s="2">
        <f t="shared" ca="1" si="571"/>
        <v>1.6119526105738806</v>
      </c>
      <c r="AJ656" s="2">
        <f t="shared" ca="1" si="572"/>
        <v>1.5821178195056</v>
      </c>
      <c r="AK656" s="2">
        <f t="shared" ca="1" si="573"/>
        <v>1.5517256290657471</v>
      </c>
      <c r="AL656" s="2">
        <f t="shared" ca="1" si="574"/>
        <v>1.5208689383990535</v>
      </c>
      <c r="AM656" s="2">
        <f t="shared" ca="1" si="575"/>
        <v>1.4896376420824118</v>
      </c>
      <c r="AN656" s="2">
        <f t="shared" ca="1" si="576"/>
        <v>1.4581155642555521</v>
      </c>
      <c r="AO656" s="2">
        <f t="shared" ca="1" si="577"/>
        <v>1.4263773456991911</v>
      </c>
      <c r="AP656" s="2">
        <f t="shared" ca="1" si="578"/>
        <v>1.3944860660204363</v>
      </c>
      <c r="AQ656" s="2">
        <f t="shared" ca="1" si="579"/>
        <v>1.3624922823114416</v>
      </c>
      <c r="AR656" s="2">
        <f t="shared" ca="1" si="580"/>
        <v>1.3304347117855297</v>
      </c>
      <c r="AS656" s="2">
        <f t="shared" ca="1" si="581"/>
        <v>1.2983421482050073</v>
      </c>
      <c r="AT656" s="2">
        <f t="shared" ca="1" si="582"/>
        <v>1.2662357371277275</v>
      </c>
      <c r="AU656" s="2">
        <f t="shared" ca="1" si="583"/>
        <v>1.2341307586809549</v>
      </c>
      <c r="AV656" s="2">
        <f t="shared" ca="1" si="584"/>
        <v>1.2020375689980718</v>
      </c>
      <c r="AW656" s="2">
        <f t="shared" ca="1" si="585"/>
        <v>1.169961971090373</v>
      </c>
      <c r="AX656" s="2">
        <f t="shared" ca="1" si="586"/>
        <v>1.1379056032361883</v>
      </c>
      <c r="AY656" s="2">
        <f t="shared" ca="1" si="587"/>
        <v>1.1058663989685655</v>
      </c>
      <c r="AZ656" s="2">
        <f t="shared" ca="1" si="536"/>
        <v>1.0738373883285308</v>
      </c>
      <c r="BC656" s="2">
        <f t="shared" ca="1" si="588"/>
        <v>-0.1479092201176746</v>
      </c>
      <c r="BD656" s="2">
        <f t="shared" ca="1" si="588"/>
        <v>-0.16522390813153809</v>
      </c>
      <c r="BE656" s="2">
        <f t="shared" ca="1" si="588"/>
        <v>-0.19731398868603556</v>
      </c>
    </row>
    <row r="657" spans="1:57" x14ac:dyDescent="0.3">
      <c r="A657" s="2">
        <f t="shared" si="537"/>
        <v>6.4499999999999069</v>
      </c>
      <c r="B657" s="2">
        <f t="shared" ca="1" si="538"/>
        <v>1.5214316796484419</v>
      </c>
      <c r="C657" s="2">
        <f t="shared" ca="1" si="539"/>
        <v>1.5795889993888519</v>
      </c>
      <c r="D657" s="2">
        <f t="shared" ca="1" si="540"/>
        <v>1.6338307789874582</v>
      </c>
      <c r="E657" s="2">
        <f t="shared" ca="1" si="541"/>
        <v>1.6839797042183706</v>
      </c>
      <c r="F657" s="2">
        <f t="shared" ca="1" si="542"/>
        <v>1.729894674494707</v>
      </c>
      <c r="G657" s="2">
        <f t="shared" ca="1" si="543"/>
        <v>1.7714532613465297</v>
      </c>
      <c r="H657" s="2">
        <f t="shared" ca="1" si="544"/>
        <v>1.808550329728259</v>
      </c>
      <c r="I657" s="2">
        <f t="shared" ca="1" si="545"/>
        <v>1.8411104348730138</v>
      </c>
      <c r="J657" s="2">
        <f t="shared" ca="1" si="546"/>
        <v>1.869104143065726</v>
      </c>
      <c r="K657" s="2">
        <f t="shared" ca="1" si="547"/>
        <v>1.8925604752190739</v>
      </c>
      <c r="L657" s="2">
        <f t="shared" ca="1" si="548"/>
        <v>1.9115720149283804</v>
      </c>
      <c r="M657" s="2">
        <f t="shared" ca="1" si="549"/>
        <v>1.9262924893094655</v>
      </c>
      <c r="N657" s="2">
        <f t="shared" ca="1" si="550"/>
        <v>1.9369283637613084</v>
      </c>
      <c r="O657" s="2">
        <f t="shared" ca="1" si="551"/>
        <v>1.9437265894369271</v>
      </c>
      <c r="P657" s="2">
        <f t="shared" ca="1" si="552"/>
        <v>1.9469605411158033</v>
      </c>
      <c r="Q657" s="2">
        <f t="shared" ca="1" si="553"/>
        <v>1.9469157531761359</v>
      </c>
      <c r="R657" s="2">
        <f t="shared" ca="1" si="554"/>
        <v>1.9438766019624831</v>
      </c>
      <c r="S657" s="2">
        <f t="shared" ca="1" si="555"/>
        <v>1.9381147764071922</v>
      </c>
      <c r="T657" s="2">
        <f t="shared" ca="1" si="556"/>
        <v>1.9298802407209237</v>
      </c>
      <c r="U657" s="2">
        <f t="shared" ca="1" si="557"/>
        <v>1.9193952928481606</v>
      </c>
      <c r="V657" s="2">
        <f t="shared" ca="1" si="558"/>
        <v>1.9068520911564451</v>
      </c>
      <c r="W657" s="2">
        <f t="shared" ca="1" si="559"/>
        <v>1.8924135850172938</v>
      </c>
      <c r="X657" s="2">
        <f t="shared" ca="1" si="560"/>
        <v>1.8762172310564074</v>
      </c>
      <c r="Y657" s="2">
        <f t="shared" ca="1" si="561"/>
        <v>1.8583804125267733</v>
      </c>
      <c r="Z657" s="2">
        <f t="shared" ca="1" si="562"/>
        <v>1.8390063037053899</v>
      </c>
      <c r="AA657" s="2">
        <f t="shared" ca="1" si="563"/>
        <v>1.8181891062914097</v>
      </c>
      <c r="AB657" s="2">
        <f t="shared" ca="1" si="564"/>
        <v>1.7960180355294295</v>
      </c>
      <c r="AC657" s="2">
        <f t="shared" ca="1" si="565"/>
        <v>1.7725799471270418</v>
      </c>
      <c r="AD657" s="2">
        <f t="shared" ca="1" si="566"/>
        <v>1.7479608749473248</v>
      </c>
      <c r="AE657" s="2">
        <f t="shared" ca="1" si="567"/>
        <v>1.7222468990690187</v>
      </c>
      <c r="AF657" s="2">
        <f t="shared" ca="1" si="568"/>
        <v>1.6955247123047437</v>
      </c>
      <c r="AG657" s="2">
        <f t="shared" ca="1" si="569"/>
        <v>1.667882096962235</v>
      </c>
      <c r="AH657" s="2">
        <f t="shared" ca="1" si="570"/>
        <v>1.6394083509439048</v>
      </c>
      <c r="AI657" s="2">
        <f t="shared" ca="1" si="571"/>
        <v>1.6101945564938547</v>
      </c>
      <c r="AJ657" s="2">
        <f t="shared" ca="1" si="572"/>
        <v>1.5803334794030124</v>
      </c>
      <c r="AK657" s="2">
        <f t="shared" ca="1" si="573"/>
        <v>1.5499188391506191</v>
      </c>
      <c r="AL657" s="2">
        <f t="shared" ca="1" si="574"/>
        <v>1.519043737628007</v>
      </c>
      <c r="AM657" s="2">
        <f t="shared" ca="1" si="575"/>
        <v>1.4877982102493792</v>
      </c>
      <c r="AN657" s="2">
        <f t="shared" ca="1" si="576"/>
        <v>1.4562661591657533</v>
      </c>
      <c r="AO657" s="2">
        <f t="shared" ca="1" si="577"/>
        <v>1.4245222550930843</v>
      </c>
      <c r="AP657" s="2">
        <f t="shared" ca="1" si="578"/>
        <v>1.3926295879007062</v>
      </c>
      <c r="AQ657" s="2">
        <f t="shared" ca="1" si="579"/>
        <v>1.3606387382510865</v>
      </c>
      <c r="AR657" s="2">
        <f t="shared" ca="1" si="580"/>
        <v>1.3285884850435474</v>
      </c>
      <c r="AS657" s="2">
        <f t="shared" ca="1" si="581"/>
        <v>1.2965077291826665</v>
      </c>
      <c r="AT657" s="2">
        <f t="shared" ca="1" si="582"/>
        <v>1.2644177591742778</v>
      </c>
      <c r="AU657" s="2">
        <f t="shared" ca="1" si="583"/>
        <v>1.2323340173083992</v>
      </c>
      <c r="AV657" s="2">
        <f t="shared" ca="1" si="584"/>
        <v>1.2002670299596006</v>
      </c>
      <c r="AW657" s="2">
        <f t="shared" ca="1" si="585"/>
        <v>1.1682227791254842</v>
      </c>
      <c r="AX657" s="2">
        <f t="shared" ca="1" si="586"/>
        <v>1.1362030926077391</v>
      </c>
      <c r="AY657" s="2">
        <f t="shared" ca="1" si="587"/>
        <v>1.1042060712309458</v>
      </c>
      <c r="AZ657" s="2">
        <f t="shared" ca="1" si="536"/>
        <v>1.0722249481211397</v>
      </c>
      <c r="BC657" s="2">
        <f t="shared" ca="1" si="588"/>
        <v>-1.5228318040021733</v>
      </c>
      <c r="BD657" s="2">
        <f t="shared" ca="1" si="588"/>
        <v>0.56441784358534886</v>
      </c>
      <c r="BE657" s="2">
        <f t="shared" ca="1" si="588"/>
        <v>-1.0290010535265139</v>
      </c>
    </row>
    <row r="658" spans="1:57" x14ac:dyDescent="0.3">
      <c r="A658" s="2">
        <f t="shared" si="537"/>
        <v>6.4599999999999067</v>
      </c>
      <c r="B658" s="2">
        <f t="shared" ca="1" si="538"/>
        <v>1.5231669914471186</v>
      </c>
      <c r="C658" s="2">
        <f t="shared" ca="1" si="539"/>
        <v>1.5811286125186339</v>
      </c>
      <c r="D658" s="2">
        <f t="shared" ca="1" si="540"/>
        <v>1.6351840808298421</v>
      </c>
      <c r="E658" s="2">
        <f t="shared" ca="1" si="541"/>
        <v>1.6851562988815159</v>
      </c>
      <c r="F658" s="2">
        <f t="shared" ca="1" si="542"/>
        <v>1.7309040291549318</v>
      </c>
      <c r="G658" s="2">
        <f t="shared" ca="1" si="543"/>
        <v>1.7723046763482706</v>
      </c>
      <c r="H658" s="2">
        <f t="shared" ca="1" si="544"/>
        <v>1.8092531846466229</v>
      </c>
      <c r="I658" s="2">
        <f t="shared" ca="1" si="545"/>
        <v>1.8416745134583743</v>
      </c>
      <c r="J658" s="2">
        <f t="shared" ca="1" si="546"/>
        <v>1.8695398810022961</v>
      </c>
      <c r="K658" s="2">
        <f t="shared" ca="1" si="547"/>
        <v>1.8928790614874602</v>
      </c>
      <c r="L658" s="2">
        <f t="shared" ca="1" si="548"/>
        <v>1.9117853428969185</v>
      </c>
      <c r="M658" s="2">
        <f t="shared" ca="1" si="549"/>
        <v>1.9264129883381242</v>
      </c>
      <c r="N658" s="2">
        <f t="shared" ca="1" si="550"/>
        <v>1.936968754057018</v>
      </c>
      <c r="O658" s="2">
        <f t="shared" ca="1" si="551"/>
        <v>1.9436996008796208</v>
      </c>
      <c r="P658" s="2">
        <f t="shared" ca="1" si="552"/>
        <v>1.9468786281767891</v>
      </c>
      <c r="Q658" s="2">
        <f t="shared" ca="1" si="553"/>
        <v>1.9467908288646016</v>
      </c>
      <c r="R658" s="2">
        <f t="shared" ca="1" si="554"/>
        <v>1.9437198076094266</v>
      </c>
      <c r="S658" s="2">
        <f t="shared" ca="1" si="555"/>
        <v>1.9379363013374364</v>
      </c>
      <c r="T658" s="2">
        <f t="shared" ca="1" si="556"/>
        <v>1.9296892038637314</v>
      </c>
      <c r="U658" s="2">
        <f t="shared" ca="1" si="557"/>
        <v>1.9191996937146472</v>
      </c>
      <c r="V658" s="2">
        <f t="shared" ca="1" si="558"/>
        <v>1.906658828878006</v>
      </c>
      <c r="W658" s="2">
        <f t="shared" ca="1" si="559"/>
        <v>1.892228533063899</v>
      </c>
      <c r="X658" s="2">
        <f t="shared" ca="1" si="560"/>
        <v>1.8760453459693591</v>
      </c>
      <c r="Y658" s="2">
        <f t="shared" ca="1" si="561"/>
        <v>1.8582258514917069</v>
      </c>
      <c r="Z658" s="2">
        <f t="shared" ca="1" si="562"/>
        <v>1.8388725294950665</v>
      </c>
      <c r="AA658" s="2">
        <f t="shared" ca="1" si="563"/>
        <v>1.8180789671250146</v>
      </c>
      <c r="AB658" s="2">
        <f t="shared" ca="1" si="564"/>
        <v>1.7959338176642157</v>
      </c>
      <c r="AC658" s="2">
        <f t="shared" ca="1" si="565"/>
        <v>1.7725234055786363</v>
      </c>
      <c r="AD658" s="2">
        <f t="shared" ca="1" si="566"/>
        <v>1.747933250729486</v>
      </c>
      <c r="AE658" s="2">
        <f t="shared" ca="1" si="567"/>
        <v>1.7222489303158197</v>
      </c>
      <c r="AF658" s="2">
        <f t="shared" ca="1" si="568"/>
        <v>1.6955566435142824</v>
      </c>
      <c r="AG658" s="2">
        <f t="shared" ca="1" si="569"/>
        <v>1.6679436871494164</v>
      </c>
      <c r="AH658" s="2">
        <f t="shared" ca="1" si="570"/>
        <v>1.6394988785763462</v>
      </c>
      <c r="AI658" s="2">
        <f t="shared" ca="1" si="571"/>
        <v>1.6103128169772314</v>
      </c>
      <c r="AJ658" s="2">
        <f t="shared" ca="1" si="572"/>
        <v>1.5804777699377528</v>
      </c>
      <c r="AK658" s="2">
        <f t="shared" ca="1" si="573"/>
        <v>1.5500869267274346</v>
      </c>
      <c r="AL658" s="2">
        <f t="shared" ca="1" si="574"/>
        <v>1.519232809455163</v>
      </c>
      <c r="AM658" s="2">
        <f t="shared" ca="1" si="575"/>
        <v>1.4880048118250715</v>
      </c>
      <c r="AN658" s="2">
        <f t="shared" ca="1" si="576"/>
        <v>1.4564861317470845</v>
      </c>
      <c r="AO658" s="2">
        <f t="shared" ca="1" si="577"/>
        <v>1.4247506881880749</v>
      </c>
      <c r="AP658" s="2">
        <f t="shared" ca="1" si="578"/>
        <v>1.3928608002549052</v>
      </c>
      <c r="AQ658" s="2">
        <f t="shared" ca="1" si="579"/>
        <v>1.3608662916518099</v>
      </c>
      <c r="AR658" s="2">
        <f t="shared" ca="1" si="580"/>
        <v>1.3288052225823768</v>
      </c>
      <c r="AS658" s="2">
        <f t="shared" ca="1" si="581"/>
        <v>1.2967058205187088</v>
      </c>
      <c r="AT658" s="2">
        <f t="shared" ca="1" si="582"/>
        <v>1.2645887360080552</v>
      </c>
      <c r="AU658" s="2">
        <f t="shared" ca="1" si="583"/>
        <v>1.2324687923738966</v>
      </c>
      <c r="AV658" s="2">
        <f t="shared" ca="1" si="584"/>
        <v>1.2003559051160333</v>
      </c>
      <c r="AW658" s="2">
        <f t="shared" ca="1" si="585"/>
        <v>1.1682554541382559</v>
      </c>
      <c r="AX658" s="2">
        <f t="shared" ca="1" si="586"/>
        <v>1.1361686750301159</v>
      </c>
      <c r="AY658" s="2">
        <f t="shared" ca="1" si="587"/>
        <v>1.1040930553327366</v>
      </c>
      <c r="AZ658" s="2">
        <f t="shared" ca="1" si="536"/>
        <v>1.072021131811814</v>
      </c>
      <c r="BC658" s="2">
        <f t="shared" ca="1" si="588"/>
        <v>0.52625920816166172</v>
      </c>
      <c r="BD658" s="2">
        <f t="shared" ca="1" si="588"/>
        <v>-1.9761142452869302</v>
      </c>
      <c r="BE658" s="2">
        <f t="shared" ca="1" si="588"/>
        <v>1.4215090578029317</v>
      </c>
    </row>
    <row r="659" spans="1:57" x14ac:dyDescent="0.3">
      <c r="A659" s="2">
        <f t="shared" si="537"/>
        <v>6.4699999999999065</v>
      </c>
      <c r="B659" s="2">
        <f t="shared" ca="1" si="538"/>
        <v>1.5251898882040114</v>
      </c>
      <c r="C659" s="2">
        <f t="shared" ca="1" si="539"/>
        <v>1.5830826246314458</v>
      </c>
      <c r="D659" s="2">
        <f t="shared" ca="1" si="540"/>
        <v>1.6370650306948651</v>
      </c>
      <c r="E659" s="2">
        <f t="shared" ca="1" si="541"/>
        <v>1.686960757400741</v>
      </c>
      <c r="F659" s="2">
        <f t="shared" ca="1" si="542"/>
        <v>1.7326289685527156</v>
      </c>
      <c r="G659" s="2">
        <f t="shared" ca="1" si="543"/>
        <v>1.7739474457905449</v>
      </c>
      <c r="H659" s="2">
        <f t="shared" ca="1" si="544"/>
        <v>1.8108117578810883</v>
      </c>
      <c r="I659" s="2">
        <f t="shared" ca="1" si="545"/>
        <v>1.8431478122153762</v>
      </c>
      <c r="J659" s="2">
        <f t="shared" ca="1" si="546"/>
        <v>1.8709280198254765</v>
      </c>
      <c r="K659" s="2">
        <f t="shared" ca="1" si="547"/>
        <v>1.8941834460908886</v>
      </c>
      <c r="L659" s="2">
        <f t="shared" ca="1" si="548"/>
        <v>1.9130086188666777</v>
      </c>
      <c r="M659" s="2">
        <f t="shared" ca="1" si="549"/>
        <v>1.9275588712012428</v>
      </c>
      <c r="N659" s="2">
        <f t="shared" ca="1" si="550"/>
        <v>1.9380417834162142</v>
      </c>
      <c r="O659" s="2">
        <f t="shared" ca="1" si="551"/>
        <v>1.9447048591611895</v>
      </c>
      <c r="P659" s="2">
        <f t="shared" ca="1" si="552"/>
        <v>1.9478214559295359</v>
      </c>
      <c r="Q659" s="2">
        <f t="shared" ca="1" si="553"/>
        <v>1.947676559423098</v>
      </c>
      <c r="R659" s="2">
        <f t="shared" ca="1" si="554"/>
        <v>1.9445535378757002</v>
      </c>
      <c r="S659" s="2">
        <f t="shared" ca="1" si="555"/>
        <v>1.9387227126917592</v>
      </c>
      <c r="T659" s="2">
        <f t="shared" ca="1" si="556"/>
        <v>1.9304324451625698</v>
      </c>
      <c r="U659" s="2">
        <f t="shared" ca="1" si="557"/>
        <v>1.9199033336292948</v>
      </c>
      <c r="V659" s="2">
        <f t="shared" ca="1" si="558"/>
        <v>1.9073258760466096</v>
      </c>
      <c r="W659" s="2">
        <f t="shared" ca="1" si="559"/>
        <v>1.8928615114900416</v>
      </c>
      <c r="X659" s="2">
        <f t="shared" ca="1" si="560"/>
        <v>1.8766464039316222</v>
      </c>
      <c r="Y659" s="2">
        <f t="shared" ca="1" si="561"/>
        <v>1.858796878864067</v>
      </c>
      <c r="Z659" s="2">
        <f t="shared" ca="1" si="562"/>
        <v>1.8394152621880195</v>
      </c>
      <c r="AA659" s="2">
        <f t="shared" ca="1" si="563"/>
        <v>1.818595066399519</v>
      </c>
      <c r="AB659" s="2">
        <f t="shared" ca="1" si="564"/>
        <v>1.7964249222859103</v>
      </c>
      <c r="AC659" s="2">
        <f t="shared" ca="1" si="565"/>
        <v>1.7729911622685366</v>
      </c>
      <c r="AD659" s="2">
        <f t="shared" ca="1" si="566"/>
        <v>1.7483793312813878</v>
      </c>
      <c r="AE659" s="2">
        <f t="shared" ca="1" si="567"/>
        <v>1.722675042680915</v>
      </c>
      <c r="AF659" s="2">
        <f t="shared" ca="1" si="568"/>
        <v>1.6959645410230499</v>
      </c>
      <c r="AG659" s="2">
        <f t="shared" ca="1" si="569"/>
        <v>1.6683351766000667</v>
      </c>
      <c r="AH659" s="2">
        <f t="shared" ca="1" si="570"/>
        <v>1.6398758250217151</v>
      </c>
      <c r="AI659" s="2">
        <f t="shared" ca="1" si="571"/>
        <v>1.610677140957554</v>
      </c>
      <c r="AJ659" s="2">
        <f t="shared" ca="1" si="572"/>
        <v>1.580831432000134</v>
      </c>
      <c r="AK659" s="2">
        <f t="shared" ca="1" si="573"/>
        <v>1.5504318950700136</v>
      </c>
      <c r="AL659" s="2">
        <f t="shared" ca="1" si="574"/>
        <v>1.5195710101072881</v>
      </c>
      <c r="AM659" s="2">
        <f t="shared" ca="1" si="575"/>
        <v>1.4883380667076063</v>
      </c>
      <c r="AN659" s="2">
        <f t="shared" ca="1" si="576"/>
        <v>1.4568160964418471</v>
      </c>
      <c r="AO659" s="2">
        <f t="shared" ca="1" si="577"/>
        <v>1.42507880499974</v>
      </c>
      <c r="AP659" s="2">
        <f t="shared" ca="1" si="578"/>
        <v>1.3931882798539665</v>
      </c>
      <c r="AQ659" s="2">
        <f t="shared" ca="1" si="579"/>
        <v>1.3611941273679855</v>
      </c>
      <c r="AR659" s="2">
        <f t="shared" ca="1" si="580"/>
        <v>1.3291342288071213</v>
      </c>
      <c r="AS659" s="2">
        <f t="shared" ca="1" si="581"/>
        <v>1.2970366777726865</v>
      </c>
      <c r="AT659" s="2">
        <f t="shared" ca="1" si="582"/>
        <v>1.2649220260853937</v>
      </c>
      <c r="AU659" s="2">
        <f t="shared" ca="1" si="583"/>
        <v>1.2328050171162284</v>
      </c>
      <c r="AV659" s="2">
        <f t="shared" ca="1" si="584"/>
        <v>1.2006954945180457</v>
      </c>
      <c r="AW659" s="2">
        <f t="shared" ca="1" si="585"/>
        <v>1.1685987751506652</v>
      </c>
      <c r="AX659" s="2">
        <f t="shared" ca="1" si="586"/>
        <v>1.136516040822281</v>
      </c>
      <c r="AY659" s="2">
        <f t="shared" ca="1" si="587"/>
        <v>1.1044447029812281</v>
      </c>
      <c r="AZ659" s="2">
        <f t="shared" ca="1" si="536"/>
        <v>1.0723773988540872</v>
      </c>
      <c r="BC659" s="2">
        <f t="shared" ca="1" si="588"/>
        <v>1.3969777877242171</v>
      </c>
      <c r="BD659" s="2">
        <f t="shared" ca="1" si="588"/>
        <v>-0.14488281506736644</v>
      </c>
      <c r="BE659" s="2">
        <f t="shared" ca="1" si="588"/>
        <v>-0.21412844753198623</v>
      </c>
    </row>
    <row r="660" spans="1:57" x14ac:dyDescent="0.3">
      <c r="A660" s="2">
        <f t="shared" si="537"/>
        <v>6.4799999999999063</v>
      </c>
      <c r="B660" s="2">
        <f t="shared" ca="1" si="538"/>
        <v>1.5271175793443199</v>
      </c>
      <c r="C660" s="2">
        <f t="shared" ca="1" si="539"/>
        <v>1.5848924435158251</v>
      </c>
      <c r="D660" s="2">
        <f t="shared" ca="1" si="540"/>
        <v>1.6387544474168194</v>
      </c>
      <c r="E660" s="2">
        <f t="shared" ca="1" si="541"/>
        <v>1.6885279458878455</v>
      </c>
      <c r="F660" s="2">
        <f t="shared" ca="1" si="542"/>
        <v>1.7340724658393327</v>
      </c>
      <c r="G660" s="2">
        <f t="shared" ca="1" si="543"/>
        <v>1.7752661330774546</v>
      </c>
      <c r="H660" s="2">
        <f t="shared" ca="1" si="544"/>
        <v>1.8120051096908949</v>
      </c>
      <c r="I660" s="2">
        <f t="shared" ca="1" si="545"/>
        <v>1.8442162182219795</v>
      </c>
      <c r="J660" s="2">
        <f t="shared" ca="1" si="546"/>
        <v>1.8718730267552548</v>
      </c>
      <c r="K660" s="2">
        <f t="shared" ca="1" si="547"/>
        <v>1.8950078530867165</v>
      </c>
      <c r="L660" s="2">
        <f t="shared" ca="1" si="548"/>
        <v>1.9137164238168598</v>
      </c>
      <c r="M660" s="2">
        <f t="shared" ca="1" si="549"/>
        <v>1.9281550992897627</v>
      </c>
      <c r="N660" s="2">
        <f t="shared" ca="1" si="550"/>
        <v>1.9385322405497412</v>
      </c>
      <c r="O660" s="2">
        <f t="shared" ca="1" si="551"/>
        <v>1.9450958506479861</v>
      </c>
      <c r="P660" s="2">
        <f t="shared" ca="1" si="552"/>
        <v>1.9481195021656788</v>
      </c>
      <c r="Q660" s="2">
        <f t="shared" ca="1" si="553"/>
        <v>1.9478881312781011</v>
      </c>
      <c r="R660" s="2">
        <f t="shared" ca="1" si="554"/>
        <v>1.9446848284767881</v>
      </c>
      <c r="S660" s="2">
        <f t="shared" ca="1" si="555"/>
        <v>1.9387794595763974</v>
      </c>
      <c r="T660" s="2">
        <f t="shared" ca="1" si="556"/>
        <v>1.9304198146632294</v>
      </c>
      <c r="U660" s="2">
        <f t="shared" ca="1" si="557"/>
        <v>1.9198258745683525</v>
      </c>
      <c r="V660" s="2">
        <f t="shared" ca="1" si="558"/>
        <v>1.907187540993305</v>
      </c>
      <c r="W660" s="2">
        <f t="shared" ca="1" si="559"/>
        <v>1.8926657328292797</v>
      </c>
      <c r="X660" s="2">
        <f t="shared" ca="1" si="560"/>
        <v>1.8763962029417529</v>
      </c>
      <c r="Y660" s="2">
        <f t="shared" ca="1" si="561"/>
        <v>1.8584949827796957</v>
      </c>
      <c r="Z660" s="2">
        <f t="shared" ca="1" si="562"/>
        <v>1.839064208138588</v>
      </c>
      <c r="AA660" s="2">
        <f t="shared" ca="1" si="563"/>
        <v>1.8181972801800537</v>
      </c>
      <c r="AB660" s="2">
        <f t="shared" ca="1" si="564"/>
        <v>1.7959827700771707</v>
      </c>
      <c r="AC660" s="2">
        <f t="shared" ca="1" si="565"/>
        <v>1.7725069808210441</v>
      </c>
      <c r="AD660" s="2">
        <f t="shared" ca="1" si="566"/>
        <v>1.7478554449121755</v>
      </c>
      <c r="AE660" s="2">
        <f t="shared" ca="1" si="567"/>
        <v>1.7221137743208872</v>
      </c>
      <c r="AF660" s="2">
        <f t="shared" ca="1" si="568"/>
        <v>1.6953682214162056</v>
      </c>
      <c r="AG660" s="2">
        <f t="shared" ca="1" si="569"/>
        <v>1.667706152325912</v>
      </c>
      <c r="AH660" s="2">
        <f t="shared" ca="1" si="570"/>
        <v>1.6392164631310751</v>
      </c>
      <c r="AI660" s="2">
        <f t="shared" ca="1" si="571"/>
        <v>1.6099898259510803</v>
      </c>
      <c r="AJ660" s="2">
        <f t="shared" ca="1" si="572"/>
        <v>1.5801185500102697</v>
      </c>
      <c r="AK660" s="2">
        <f t="shared" ca="1" si="573"/>
        <v>1.5496958011558781</v>
      </c>
      <c r="AL660" s="2">
        <f t="shared" ca="1" si="574"/>
        <v>1.5188139781924535</v>
      </c>
      <c r="AM660" s="2">
        <f t="shared" ca="1" si="575"/>
        <v>1.4875622276345872</v>
      </c>
      <c r="AN660" s="2">
        <f t="shared" ca="1" si="576"/>
        <v>1.4560233760473886</v>
      </c>
      <c r="AO660" s="2">
        <f t="shared" ca="1" si="577"/>
        <v>1.4242708777483408</v>
      </c>
      <c r="AP660" s="2">
        <f t="shared" ca="1" si="578"/>
        <v>1.3923665511338512</v>
      </c>
      <c r="AQ660" s="2">
        <f t="shared" ca="1" si="579"/>
        <v>1.3603597482666909</v>
      </c>
      <c r="AR660" s="2">
        <f t="shared" ca="1" si="580"/>
        <v>1.3282881346473085</v>
      </c>
      <c r="AS660" s="2">
        <f t="shared" ca="1" si="581"/>
        <v>1.2961796329811497</v>
      </c>
      <c r="AT660" s="2">
        <f t="shared" ca="1" si="582"/>
        <v>1.2640546590099091</v>
      </c>
      <c r="AU660" s="2">
        <f t="shared" ca="1" si="583"/>
        <v>1.2319278385862258</v>
      </c>
      <c r="AV660" s="2">
        <f t="shared" ca="1" si="584"/>
        <v>1.1998089059641079</v>
      </c>
      <c r="AW660" s="2">
        <f t="shared" ca="1" si="585"/>
        <v>1.1677030774166941</v>
      </c>
      <c r="AX660" s="2">
        <f t="shared" ca="1" si="586"/>
        <v>1.1356114427966306</v>
      </c>
      <c r="AY660" s="2">
        <f t="shared" ca="1" si="587"/>
        <v>1.1035313032625758</v>
      </c>
      <c r="AZ660" s="2">
        <f t="shared" ca="1" si="536"/>
        <v>1.071455350014066</v>
      </c>
      <c r="BC660" s="2">
        <f t="shared" ca="1" si="588"/>
        <v>0.14204749565913577</v>
      </c>
      <c r="BD660" s="2">
        <f t="shared" ca="1" si="588"/>
        <v>1.9660264939490926</v>
      </c>
      <c r="BE660" s="2">
        <f t="shared" ca="1" si="588"/>
        <v>1.4433757663909521</v>
      </c>
    </row>
    <row r="661" spans="1:57" x14ac:dyDescent="0.3">
      <c r="A661" s="2">
        <f t="shared" si="537"/>
        <v>6.4899999999999061</v>
      </c>
      <c r="B661" s="2">
        <f t="shared" ca="1" si="538"/>
        <v>1.5272845225930318</v>
      </c>
      <c r="C661" s="2">
        <f t="shared" ca="1" si="539"/>
        <v>1.5849836297043201</v>
      </c>
      <c r="D661" s="2">
        <f t="shared" ca="1" si="540"/>
        <v>1.6387671956335639</v>
      </c>
      <c r="E661" s="2">
        <f t="shared" ca="1" si="541"/>
        <v>1.6884602460848113</v>
      </c>
      <c r="F661" s="2">
        <f t="shared" ca="1" si="542"/>
        <v>1.7339226445404523</v>
      </c>
      <c r="G661" s="2">
        <f t="shared" ca="1" si="543"/>
        <v>1.7750328398001667</v>
      </c>
      <c r="H661" s="2">
        <f t="shared" ca="1" si="544"/>
        <v>1.811687567555033</v>
      </c>
      <c r="I661" s="2">
        <f t="shared" ca="1" si="545"/>
        <v>1.8438145441806766</v>
      </c>
      <c r="J661" s="2">
        <f t="shared" ca="1" si="546"/>
        <v>1.8713884705653834</v>
      </c>
      <c r="K661" s="2">
        <f t="shared" ca="1" si="547"/>
        <v>1.8944428896922043</v>
      </c>
      <c r="L661" s="2">
        <f t="shared" ca="1" si="548"/>
        <v>1.9130746973220512</v>
      </c>
      <c r="M661" s="2">
        <f t="shared" ca="1" si="549"/>
        <v>1.9274412500072007</v>
      </c>
      <c r="N661" s="2">
        <f t="shared" ca="1" si="550"/>
        <v>1.937751657732214</v>
      </c>
      <c r="O661" s="2">
        <f t="shared" ca="1" si="551"/>
        <v>1.9442543911075798</v>
      </c>
      <c r="P661" s="2">
        <f t="shared" ca="1" si="552"/>
        <v>1.9472232063539867</v>
      </c>
      <c r="Q661" s="2">
        <f t="shared" ca="1" si="553"/>
        <v>1.9469429593998204</v>
      </c>
      <c r="R661" s="2">
        <f t="shared" ca="1" si="554"/>
        <v>1.9436964332813571</v>
      </c>
      <c r="S661" s="2">
        <f t="shared" ca="1" si="555"/>
        <v>1.9377530097551718</v>
      </c>
      <c r="T661" s="2">
        <f t="shared" ca="1" si="556"/>
        <v>1.9293598806204491</v>
      </c>
      <c r="U661" s="2">
        <f t="shared" ca="1" si="557"/>
        <v>1.9187363834672824</v>
      </c>
      <c r="V661" s="2">
        <f t="shared" ca="1" si="558"/>
        <v>1.9060717991094298</v>
      </c>
      <c r="W661" s="2">
        <f t="shared" ca="1" si="559"/>
        <v>1.8915265022792858</v>
      </c>
      <c r="X661" s="2">
        <f t="shared" ca="1" si="560"/>
        <v>1.8752358109210086</v>
      </c>
      <c r="Y661" s="2">
        <f t="shared" ca="1" si="561"/>
        <v>1.8573154383625763</v>
      </c>
      <c r="Z661" s="2">
        <f t="shared" ca="1" si="562"/>
        <v>1.8378673057137012</v>
      </c>
      <c r="AA661" s="2">
        <f t="shared" ca="1" si="563"/>
        <v>1.8169846776799761</v>
      </c>
      <c r="AB661" s="2">
        <f t="shared" ca="1" si="564"/>
        <v>1.7947560402678722</v>
      </c>
      <c r="AC661" s="2">
        <f t="shared" ca="1" si="565"/>
        <v>1.7712676412221724</v>
      </c>
      <c r="AD661" s="2">
        <f t="shared" ca="1" si="566"/>
        <v>1.7466049746748185</v>
      </c>
      <c r="AE661" s="2">
        <f t="shared" ca="1" si="567"/>
        <v>1.720853625237968</v>
      </c>
      <c r="AF661" s="2">
        <f t="shared" ca="1" si="568"/>
        <v>1.6940998270981713</v>
      </c>
      <c r="AG661" s="2">
        <f t="shared" ca="1" si="569"/>
        <v>1.6664309361554142</v>
      </c>
      <c r="AH661" s="2">
        <f t="shared" ca="1" si="570"/>
        <v>1.6379358427456345</v>
      </c>
      <c r="AI661" s="2">
        <f t="shared" ca="1" si="571"/>
        <v>1.6087052099656645</v>
      </c>
      <c r="AJ661" s="2">
        <f t="shared" ca="1" si="572"/>
        <v>1.5788313218615158</v>
      </c>
      <c r="AK661" s="2">
        <f t="shared" ca="1" si="573"/>
        <v>1.5484072860498355</v>
      </c>
      <c r="AL661" s="2">
        <f t="shared" ca="1" si="574"/>
        <v>1.5175253928046948</v>
      </c>
      <c r="AM661" s="2">
        <f t="shared" ca="1" si="575"/>
        <v>1.4862746181651145</v>
      </c>
      <c r="AN661" s="2">
        <f t="shared" ca="1" si="576"/>
        <v>1.454737556607085</v>
      </c>
      <c r="AO661" s="2">
        <f t="shared" ca="1" si="577"/>
        <v>1.4229873845657435</v>
      </c>
      <c r="AP661" s="2">
        <f t="shared" ca="1" si="578"/>
        <v>1.3910856255007149</v>
      </c>
      <c r="AQ661" s="2">
        <f t="shared" ca="1" si="579"/>
        <v>1.3590813517887801</v>
      </c>
      <c r="AR661" s="2">
        <f t="shared" ca="1" si="580"/>
        <v>1.3270119879068725</v>
      </c>
      <c r="AS661" s="2">
        <f t="shared" ca="1" si="581"/>
        <v>1.2949052602048885</v>
      </c>
      <c r="AT661" s="2">
        <f t="shared" ca="1" si="582"/>
        <v>1.2627814225606986</v>
      </c>
      <c r="AU661" s="2">
        <f t="shared" ca="1" si="583"/>
        <v>1.2306549573149665</v>
      </c>
      <c r="AV661" s="2">
        <f t="shared" ca="1" si="584"/>
        <v>1.1985354633430771</v>
      </c>
      <c r="AW661" s="2">
        <f t="shared" ca="1" si="585"/>
        <v>1.1664280303480914</v>
      </c>
      <c r="AX661" s="2">
        <f t="shared" ca="1" si="586"/>
        <v>1.134333629704406</v>
      </c>
      <c r="AY661" s="2">
        <f t="shared" ca="1" si="587"/>
        <v>1.1022494294102352</v>
      </c>
      <c r="AZ661" s="2">
        <f t="shared" ca="1" si="536"/>
        <v>1.0701681443511606</v>
      </c>
      <c r="BC661" s="2">
        <f t="shared" ca="1" si="588"/>
        <v>-1.1638463620912187</v>
      </c>
      <c r="BD661" s="2">
        <f t="shared" ca="1" si="588"/>
        <v>-0.82470553578887085</v>
      </c>
      <c r="BE661" s="2">
        <f t="shared" ca="1" si="588"/>
        <v>-0.33907548195520398</v>
      </c>
    </row>
    <row r="662" spans="1:57" x14ac:dyDescent="0.3">
      <c r="A662" s="2">
        <f t="shared" si="537"/>
        <v>6.4999999999999059</v>
      </c>
      <c r="B662" s="2">
        <f t="shared" ca="1" si="538"/>
        <v>1.5280242540343065</v>
      </c>
      <c r="C662" s="2">
        <f t="shared" ca="1" si="539"/>
        <v>1.5857279897944849</v>
      </c>
      <c r="D662" s="2">
        <f t="shared" ca="1" si="540"/>
        <v>1.6395041176873055</v>
      </c>
      <c r="E662" s="2">
        <f t="shared" ca="1" si="541"/>
        <v>1.6891787067019499</v>
      </c>
      <c r="F662" s="2">
        <f t="shared" ca="1" si="542"/>
        <v>1.7346123357286594</v>
      </c>
      <c r="G662" s="2">
        <f t="shared" ca="1" si="543"/>
        <v>1.7756841606802565</v>
      </c>
      <c r="H662" s="2">
        <f t="shared" ca="1" si="544"/>
        <v>1.8122918763622924</v>
      </c>
      <c r="I662" s="2">
        <f t="shared" ca="1" si="545"/>
        <v>1.84436447687056</v>
      </c>
      <c r="J662" s="2">
        <f t="shared" ca="1" si="546"/>
        <v>1.8718781768522099</v>
      </c>
      <c r="K662" s="2">
        <f t="shared" ca="1" si="547"/>
        <v>1.8948681224642756</v>
      </c>
      <c r="L662" s="2">
        <f t="shared" ca="1" si="548"/>
        <v>1.9134327542764999</v>
      </c>
      <c r="M662" s="2">
        <f t="shared" ca="1" si="549"/>
        <v>1.9277307992114592</v>
      </c>
      <c r="N662" s="2">
        <f t="shared" ca="1" si="550"/>
        <v>1.9379724896737993</v>
      </c>
      <c r="O662" s="2">
        <f t="shared" ca="1" si="551"/>
        <v>1.9444071372623706</v>
      </c>
      <c r="P662" s="2">
        <f t="shared" ca="1" si="552"/>
        <v>1.9473090556671007</v>
      </c>
      <c r="Q662" s="2">
        <f t="shared" ca="1" si="553"/>
        <v>1.9469633951327705</v>
      </c>
      <c r="R662" s="2">
        <f t="shared" ca="1" si="554"/>
        <v>1.9436530068158002</v>
      </c>
      <c r="S662" s="2">
        <f t="shared" ca="1" si="555"/>
        <v>1.9376471652375618</v>
      </c>
      <c r="T662" s="2">
        <f t="shared" ca="1" si="556"/>
        <v>1.9291928421185052</v>
      </c>
      <c r="U662" s="2">
        <f t="shared" ca="1" si="557"/>
        <v>1.9185091113622723</v>
      </c>
      <c r="V662" s="2">
        <f t="shared" ca="1" si="558"/>
        <v>1.9057850135368806</v>
      </c>
      <c r="W662" s="2">
        <f t="shared" ca="1" si="559"/>
        <v>1.8911807605081346</v>
      </c>
      <c r="X662" s="2">
        <f t="shared" ca="1" si="560"/>
        <v>1.8748316167423402</v>
      </c>
      <c r="Y662" s="2">
        <f t="shared" ca="1" si="561"/>
        <v>1.8568533586226468</v>
      </c>
      <c r="Z662" s="2">
        <f t="shared" ca="1" si="562"/>
        <v>1.8373480732450529</v>
      </c>
      <c r="AA662" s="2">
        <f t="shared" ca="1" si="563"/>
        <v>1.8164092689923679</v>
      </c>
      <c r="AB662" s="2">
        <f t="shared" ca="1" si="564"/>
        <v>1.7941257264103212</v>
      </c>
      <c r="AC662" s="2">
        <f t="shared" ca="1" si="565"/>
        <v>1.7705840174423888</v>
      </c>
      <c r="AD662" s="2">
        <f t="shared" ca="1" si="566"/>
        <v>1.7458699771796189</v>
      </c>
      <c r="AE662" s="2">
        <f t="shared" ca="1" si="567"/>
        <v>1.7200695421669783</v>
      </c>
      <c r="AF662" s="2">
        <f t="shared" ca="1" si="568"/>
        <v>1.6932693076750938</v>
      </c>
      <c r="AG662" s="2">
        <f t="shared" ca="1" si="569"/>
        <v>1.6655569985732681</v>
      </c>
      <c r="AH662" s="2">
        <f t="shared" ca="1" si="570"/>
        <v>1.6370218784942194</v>
      </c>
      <c r="AI662" s="2">
        <f t="shared" ca="1" si="571"/>
        <v>1.6077549802965707</v>
      </c>
      <c r="AJ662" s="2">
        <f t="shared" ca="1" si="572"/>
        <v>1.577848941294417</v>
      </c>
      <c r="AK662" s="2">
        <f t="shared" ca="1" si="573"/>
        <v>1.5473971889752796</v>
      </c>
      <c r="AL662" s="2">
        <f t="shared" ca="1" si="574"/>
        <v>1.5164922829513103</v>
      </c>
      <c r="AM662" s="2">
        <f t="shared" ca="1" si="575"/>
        <v>1.4852234066611476</v>
      </c>
      <c r="AN662" s="2">
        <f t="shared" ca="1" si="576"/>
        <v>1.4536733006832574</v>
      </c>
      <c r="AO662" s="2">
        <f t="shared" ca="1" si="577"/>
        <v>1.4219152423368018</v>
      </c>
      <c r="AP662" s="2">
        <f t="shared" ca="1" si="578"/>
        <v>1.3900108395570989</v>
      </c>
      <c r="AQ662" s="2">
        <f t="shared" ca="1" si="579"/>
        <v>1.3580092649156479</v>
      </c>
      <c r="AR662" s="2">
        <f t="shared" ca="1" si="580"/>
        <v>1.3259480818666853</v>
      </c>
      <c r="AS662" s="2">
        <f t="shared" ca="1" si="581"/>
        <v>1.2938552002018524</v>
      </c>
      <c r="AT662" s="2">
        <f t="shared" ca="1" si="582"/>
        <v>1.2617510914096921</v>
      </c>
      <c r="AU662" s="2">
        <f t="shared" ca="1" si="583"/>
        <v>1.2296504735890184</v>
      </c>
      <c r="AV662" s="2">
        <f t="shared" ca="1" si="584"/>
        <v>1.1975631895202239</v>
      </c>
      <c r="AW662" s="2">
        <f t="shared" ca="1" si="585"/>
        <v>1.1654945816055873</v>
      </c>
      <c r="AX662" s="2">
        <f t="shared" ca="1" si="586"/>
        <v>1.1334458815550714</v>
      </c>
      <c r="AY662" s="2">
        <f t="shared" ca="1" si="587"/>
        <v>1.1014145064508356</v>
      </c>
      <c r="AZ662" s="2">
        <f t="shared" ca="1" si="536"/>
        <v>1.0693935989192538</v>
      </c>
      <c r="BC662" s="2">
        <f t="shared" ca="1" si="588"/>
        <v>-0.24096707712909016</v>
      </c>
      <c r="BD662" s="2">
        <f t="shared" ca="1" si="588"/>
        <v>0.94729293204108611</v>
      </c>
      <c r="BE662" s="2">
        <f t="shared" ca="1" si="588"/>
        <v>-1.1565432413552621</v>
      </c>
    </row>
    <row r="663" spans="1:57" x14ac:dyDescent="0.3">
      <c r="A663" s="2">
        <f t="shared" si="537"/>
        <v>6.5099999999999056</v>
      </c>
      <c r="B663" s="2">
        <f t="shared" ca="1" si="538"/>
        <v>1.5285101468437698</v>
      </c>
      <c r="C663" s="2">
        <f t="shared" ca="1" si="539"/>
        <v>1.5861037806773715</v>
      </c>
      <c r="D663" s="2">
        <f t="shared" ca="1" si="540"/>
        <v>1.6397711984330066</v>
      </c>
      <c r="E663" s="2">
        <f t="shared" ca="1" si="541"/>
        <v>1.6893389634225118</v>
      </c>
      <c r="F663" s="2">
        <f t="shared" ca="1" si="542"/>
        <v>1.7346678273731522</v>
      </c>
      <c r="G663" s="2">
        <f t="shared" ca="1" si="543"/>
        <v>1.7756371159459876</v>
      </c>
      <c r="H663" s="2">
        <f t="shared" ca="1" si="544"/>
        <v>1.8121449470282225</v>
      </c>
      <c r="I663" s="2">
        <f t="shared" ca="1" si="545"/>
        <v>1.8441210547516582</v>
      </c>
      <c r="J663" s="2">
        <f t="shared" ca="1" si="546"/>
        <v>1.8715426269056792</v>
      </c>
      <c r="K663" s="2">
        <f t="shared" ca="1" si="547"/>
        <v>1.8944458692490664</v>
      </c>
      <c r="L663" s="2">
        <f t="shared" ca="1" si="548"/>
        <v>1.9129302212666894</v>
      </c>
      <c r="M663" s="2">
        <f t="shared" ca="1" si="549"/>
        <v>1.9271552328874875</v>
      </c>
      <c r="N663" s="2">
        <f t="shared" ca="1" si="550"/>
        <v>1.9373317109026233</v>
      </c>
      <c r="O663" s="2">
        <f t="shared" ca="1" si="551"/>
        <v>1.9437092598239942</v>
      </c>
      <c r="P663" s="2">
        <f t="shared" ca="1" si="552"/>
        <v>1.9465622031427765</v>
      </c>
      <c r="Q663" s="2">
        <f t="shared" ca="1" si="553"/>
        <v>1.9461754384912888</v>
      </c>
      <c r="R663" s="2">
        <f t="shared" ca="1" si="554"/>
        <v>1.9428313392340555</v>
      </c>
      <c r="S663" s="2">
        <f t="shared" ca="1" si="555"/>
        <v>1.9367985279954412</v>
      </c>
      <c r="T663" s="2">
        <f t="shared" ca="1" si="556"/>
        <v>1.9283232131400747</v>
      </c>
      <c r="U663" s="2">
        <f t="shared" ca="1" si="557"/>
        <v>1.917623662949028</v>
      </c>
      <c r="V663" s="2">
        <f t="shared" ca="1" si="558"/>
        <v>1.904888136887227</v>
      </c>
      <c r="W663" s="2">
        <f t="shared" ca="1" si="559"/>
        <v>1.890276143736729</v>
      </c>
      <c r="X663" s="2">
        <f t="shared" ca="1" si="560"/>
        <v>1.873922354411715</v>
      </c>
      <c r="Y663" s="2">
        <f t="shared" ca="1" si="561"/>
        <v>1.8559420680041947</v>
      </c>
      <c r="Z663" s="2">
        <f t="shared" ca="1" si="562"/>
        <v>1.8364369967453387</v>
      </c>
      <c r="AA663" s="2">
        <f t="shared" ca="1" si="563"/>
        <v>1.815500351307481</v>
      </c>
      <c r="AB663" s="2">
        <f t="shared" ca="1" si="564"/>
        <v>1.7932206649638653</v>
      </c>
      <c r="AC663" s="2">
        <f t="shared" ca="1" si="565"/>
        <v>1.7696842917869355</v>
      </c>
      <c r="AD663" s="2">
        <f t="shared" ca="1" si="566"/>
        <v>1.7449768656413878</v>
      </c>
      <c r="AE663" s="2">
        <f t="shared" ca="1" si="567"/>
        <v>1.7191841327830906</v>
      </c>
      <c r="AF663" s="2">
        <f t="shared" ca="1" si="568"/>
        <v>1.692392507319519</v>
      </c>
      <c r="AG663" s="2">
        <f t="shared" ca="1" si="569"/>
        <v>1.6646895407709088</v>
      </c>
      <c r="AH663" s="2">
        <f t="shared" ca="1" si="570"/>
        <v>1.6361643275911266</v>
      </c>
      <c r="AI663" s="2">
        <f t="shared" ca="1" si="571"/>
        <v>1.6069077276657779</v>
      </c>
      <c r="AJ663" s="2">
        <f t="shared" ca="1" si="572"/>
        <v>1.577012188504165</v>
      </c>
      <c r="AK663" s="2">
        <f t="shared" ca="1" si="573"/>
        <v>1.5465709140490944</v>
      </c>
      <c r="AL663" s="2">
        <f t="shared" ca="1" si="574"/>
        <v>1.5156761896070963</v>
      </c>
      <c r="AM663" s="2">
        <f t="shared" ca="1" si="575"/>
        <v>1.4844168623855505</v>
      </c>
      <c r="AN663" s="2">
        <f t="shared" ca="1" si="576"/>
        <v>1.4528752757560977</v>
      </c>
      <c r="AO663" s="2">
        <f t="shared" ca="1" si="577"/>
        <v>1.4211242651888245</v>
      </c>
      <c r="AP663" s="2">
        <f t="shared" ca="1" si="578"/>
        <v>1.3892249810041906</v>
      </c>
      <c r="AQ663" s="2">
        <f t="shared" ca="1" si="579"/>
        <v>1.3572261543391309</v>
      </c>
      <c r="AR663" s="2">
        <f t="shared" ca="1" si="580"/>
        <v>1.3251649461095425</v>
      </c>
      <c r="AS663" s="2">
        <f t="shared" ca="1" si="581"/>
        <v>1.2930689078272561</v>
      </c>
      <c r="AT663" s="2">
        <f t="shared" ca="1" si="582"/>
        <v>1.2609581865495043</v>
      </c>
      <c r="AU663" s="2">
        <f t="shared" ca="1" si="583"/>
        <v>1.2288471938912555</v>
      </c>
      <c r="AV663" s="2">
        <f t="shared" ca="1" si="584"/>
        <v>1.1967454743088612</v>
      </c>
      <c r="AW663" s="2">
        <f t="shared" ca="1" si="585"/>
        <v>1.1646580806516125</v>
      </c>
      <c r="AX663" s="2">
        <f t="shared" ca="1" si="586"/>
        <v>1.1325859623350718</v>
      </c>
      <c r="AY663" s="2">
        <f t="shared" ca="1" si="587"/>
        <v>1.1005262466935486</v>
      </c>
      <c r="AZ663" s="2">
        <f t="shared" ca="1" si="536"/>
        <v>1.0684718020877091</v>
      </c>
      <c r="BC663" s="2">
        <f t="shared" ca="1" si="588"/>
        <v>-0.70742655241398733</v>
      </c>
      <c r="BD663" s="2">
        <f t="shared" ca="1" si="588"/>
        <v>-1.6214602388353647</v>
      </c>
      <c r="BE663" s="2">
        <f t="shared" ca="1" si="588"/>
        <v>-1.0029456966619499E-2</v>
      </c>
    </row>
    <row r="664" spans="1:57" x14ac:dyDescent="0.3">
      <c r="A664" s="2">
        <f t="shared" si="537"/>
        <v>6.5199999999999054</v>
      </c>
      <c r="B664" s="2">
        <f t="shared" ca="1" si="538"/>
        <v>1.5299634315794084</v>
      </c>
      <c r="C664" s="2">
        <f t="shared" ca="1" si="539"/>
        <v>1.5874547520632944</v>
      </c>
      <c r="D664" s="2">
        <f t="shared" ca="1" si="540"/>
        <v>1.6410181848594185</v>
      </c>
      <c r="E664" s="2">
        <f t="shared" ca="1" si="541"/>
        <v>1.6904809200597111</v>
      </c>
      <c r="F664" s="2">
        <f t="shared" ca="1" si="542"/>
        <v>1.735704021053835</v>
      </c>
      <c r="G664" s="2">
        <f t="shared" ca="1" si="543"/>
        <v>1.7765671272049075</v>
      </c>
      <c r="H664" s="2">
        <f t="shared" ca="1" si="544"/>
        <v>1.8129689247080232</v>
      </c>
      <c r="I664" s="2">
        <f t="shared" ca="1" si="545"/>
        <v>1.8448400312802682</v>
      </c>
      <c r="J664" s="2">
        <f t="shared" ca="1" si="546"/>
        <v>1.8721587484696018</v>
      </c>
      <c r="K664" s="2">
        <f t="shared" ca="1" si="547"/>
        <v>1.8949624793099702</v>
      </c>
      <c r="L664" s="2">
        <f t="shared" ca="1" si="548"/>
        <v>1.9133517975703456</v>
      </c>
      <c r="M664" s="2">
        <f t="shared" ca="1" si="549"/>
        <v>1.9274872101007836</v>
      </c>
      <c r="N664" s="2">
        <f t="shared" ca="1" si="550"/>
        <v>1.9375802313366464</v>
      </c>
      <c r="O664" s="2">
        <f t="shared" ca="1" si="551"/>
        <v>1.9438808919277919</v>
      </c>
      <c r="P664" s="2">
        <f t="shared" ca="1" si="552"/>
        <v>1.9466636588055219</v>
      </c>
      <c r="Q664" s="2">
        <f t="shared" ca="1" si="553"/>
        <v>1.9462133113732552</v>
      </c>
      <c r="R664" s="2">
        <f t="shared" ca="1" si="554"/>
        <v>1.9428118806086687</v>
      </c>
      <c r="S664" s="2">
        <f t="shared" ca="1" si="555"/>
        <v>1.9367274738970941</v>
      </c>
      <c r="T664" s="2">
        <f t="shared" ca="1" si="556"/>
        <v>1.9282056742891553</v>
      </c>
      <c r="U664" s="2">
        <f t="shared" ca="1" si="557"/>
        <v>1.9174640838208947</v>
      </c>
      <c r="V664" s="2">
        <f t="shared" ca="1" si="558"/>
        <v>1.9046903213016844</v>
      </c>
      <c r="W664" s="2">
        <f t="shared" ca="1" si="559"/>
        <v>1.8900433335076168</v>
      </c>
      <c r="X664" s="2">
        <f t="shared" ca="1" si="560"/>
        <v>1.8736573390131193</v>
      </c>
      <c r="Y664" s="2">
        <f t="shared" ca="1" si="561"/>
        <v>1.8556473005547394</v>
      </c>
      <c r="Z664" s="2">
        <f t="shared" ca="1" si="562"/>
        <v>1.8361146959290566</v>
      </c>
      <c r="AA664" s="2">
        <f t="shared" ca="1" si="563"/>
        <v>1.8151525779938407</v>
      </c>
      <c r="AB664" s="2">
        <f t="shared" ca="1" si="564"/>
        <v>1.7928493722250298</v>
      </c>
      <c r="AC664" s="2">
        <f t="shared" ca="1" si="565"/>
        <v>1.7692913540440798</v>
      </c>
      <c r="AD664" s="2">
        <f t="shared" ca="1" si="566"/>
        <v>1.7445640951952301</v>
      </c>
      <c r="AE664" s="2">
        <f t="shared" ca="1" si="567"/>
        <v>1.7187532907149214</v>
      </c>
      <c r="AF664" s="2">
        <f t="shared" ca="1" si="568"/>
        <v>1.6919453125909094</v>
      </c>
      <c r="AG664" s="2">
        <f t="shared" ca="1" si="569"/>
        <v>1.6642276779649183</v>
      </c>
      <c r="AH664" s="2">
        <f t="shared" ca="1" si="570"/>
        <v>1.63568945092323</v>
      </c>
      <c r="AI664" s="2">
        <f t="shared" ca="1" si="571"/>
        <v>1.6064214569289486</v>
      </c>
      <c r="AJ664" s="2">
        <f t="shared" ca="1" si="572"/>
        <v>1.5765160918989352</v>
      </c>
      <c r="AK664" s="2">
        <f t="shared" ca="1" si="573"/>
        <v>1.5460664741032144</v>
      </c>
      <c r="AL664" s="2">
        <f t="shared" ca="1" si="574"/>
        <v>1.5151647521913332</v>
      </c>
      <c r="AM664" s="2">
        <f t="shared" ca="1" si="575"/>
        <v>1.483899574807052</v>
      </c>
      <c r="AN664" s="2">
        <f t="shared" ca="1" si="576"/>
        <v>1.4523530261094921</v>
      </c>
      <c r="AO664" s="2">
        <f t="shared" ca="1" si="577"/>
        <v>1.4205976382915002</v>
      </c>
      <c r="AP664" s="2">
        <f t="shared" ca="1" si="578"/>
        <v>1.3886942432694329</v>
      </c>
      <c r="AQ664" s="2">
        <f t="shared" ca="1" si="579"/>
        <v>1.3566912704107379</v>
      </c>
      <c r="AR664" s="2">
        <f t="shared" ca="1" si="580"/>
        <v>1.3246256178652931</v>
      </c>
      <c r="AS664" s="2">
        <f t="shared" ca="1" si="581"/>
        <v>1.2925246184292398</v>
      </c>
      <c r="AT664" s="2">
        <f t="shared" ca="1" si="582"/>
        <v>1.2604082339746001</v>
      </c>
      <c r="AU664" s="2">
        <f t="shared" ca="1" si="583"/>
        <v>1.2282907086828443</v>
      </c>
      <c r="AV664" s="2">
        <f t="shared" ca="1" si="584"/>
        <v>1.1961814277488538</v>
      </c>
      <c r="AW664" s="2">
        <f t="shared" ca="1" si="585"/>
        <v>1.1640852935012553</v>
      </c>
      <c r="AX664" s="2">
        <f t="shared" ca="1" si="586"/>
        <v>1.1320031117992928</v>
      </c>
      <c r="AY664" s="2">
        <f t="shared" ca="1" si="587"/>
        <v>1.0999318594262191</v>
      </c>
      <c r="AZ664" s="2">
        <f t="shared" ca="1" si="536"/>
        <v>1.0678643787801971</v>
      </c>
      <c r="BC664" s="2">
        <f t="shared" ca="1" si="588"/>
        <v>0.16223746325521926</v>
      </c>
      <c r="BD664" s="2">
        <f t="shared" ca="1" si="588"/>
        <v>0.24175269397470434</v>
      </c>
      <c r="BE664" s="2">
        <f t="shared" ca="1" si="588"/>
        <v>0.52708327062621851</v>
      </c>
    </row>
    <row r="665" spans="1:57" x14ac:dyDescent="0.3">
      <c r="A665" s="2">
        <f t="shared" si="537"/>
        <v>6.5299999999999052</v>
      </c>
      <c r="B665" s="2">
        <f t="shared" ca="1" si="538"/>
        <v>1.5317621802147041</v>
      </c>
      <c r="C665" s="2">
        <f t="shared" ca="1" si="539"/>
        <v>1.5891567250163763</v>
      </c>
      <c r="D665" s="2">
        <f t="shared" ca="1" si="540"/>
        <v>1.6426207978320531</v>
      </c>
      <c r="E665" s="2">
        <f t="shared" ca="1" si="541"/>
        <v>1.6919822484393072</v>
      </c>
      <c r="F665" s="2">
        <f t="shared" ca="1" si="542"/>
        <v>1.7371024911388961</v>
      </c>
      <c r="G665" s="2">
        <f t="shared" ca="1" si="543"/>
        <v>1.7778615232960127</v>
      </c>
      <c r="H665" s="2">
        <f t="shared" ca="1" si="544"/>
        <v>1.8141586449270926</v>
      </c>
      <c r="I665" s="2">
        <f t="shared" ca="1" si="545"/>
        <v>1.8459254011458746</v>
      </c>
      <c r="J665" s="2">
        <f t="shared" ca="1" si="546"/>
        <v>1.8731412481371275</v>
      </c>
      <c r="K665" s="2">
        <f t="shared" ca="1" si="547"/>
        <v>1.8958448241580437</v>
      </c>
      <c r="L665" s="2">
        <f t="shared" ca="1" si="548"/>
        <v>1.9141378729223413</v>
      </c>
      <c r="M665" s="2">
        <f t="shared" ca="1" si="549"/>
        <v>1.9281818924235563</v>
      </c>
      <c r="N665" s="2">
        <f t="shared" ca="1" si="550"/>
        <v>1.9381891383190275</v>
      </c>
      <c r="O665" s="2">
        <f t="shared" ca="1" si="551"/>
        <v>1.9444101009505201</v>
      </c>
      <c r="P665" s="2">
        <f t="shared" ca="1" si="552"/>
        <v>1.9471194246639834</v>
      </c>
      <c r="Q665" s="2">
        <f t="shared" ca="1" si="553"/>
        <v>1.9466018053586793</v>
      </c>
      <c r="R665" s="2">
        <f t="shared" ca="1" si="554"/>
        <v>1.9431389673762964</v>
      </c>
      <c r="S665" s="2">
        <f t="shared" ca="1" si="555"/>
        <v>1.9369985398695369</v>
      </c>
      <c r="T665" s="2">
        <f t="shared" ca="1" si="556"/>
        <v>1.9284255189643011</v>
      </c>
      <c r="U665" s="2">
        <f t="shared" ca="1" si="557"/>
        <v>1.9176368801712942</v>
      </c>
      <c r="V665" s="2">
        <f t="shared" ca="1" si="558"/>
        <v>1.9048196424252288</v>
      </c>
      <c r="W665" s="2">
        <f t="shared" ca="1" si="559"/>
        <v>1.8901322318974596</v>
      </c>
      <c r="X665" s="2">
        <f t="shared" ca="1" si="560"/>
        <v>1.8737084563502482</v>
      </c>
      <c r="Y665" s="2">
        <f t="shared" ca="1" si="561"/>
        <v>1.8556629834109997</v>
      </c>
      <c r="Z665" s="2">
        <f t="shared" ca="1" si="562"/>
        <v>1.8360970971820065</v>
      </c>
      <c r="AA665" s="2">
        <f t="shared" ca="1" si="563"/>
        <v>1.815103732914721</v>
      </c>
      <c r="AB665" s="2">
        <f t="shared" ca="1" si="564"/>
        <v>1.7927712480786049</v>
      </c>
      <c r="AC665" s="2">
        <f t="shared" ca="1" si="565"/>
        <v>1.7691858789826391</v>
      </c>
      <c r="AD665" s="2">
        <f t="shared" ca="1" si="566"/>
        <v>1.74443317467653</v>
      </c>
      <c r="AE665" s="2">
        <f t="shared" ca="1" si="567"/>
        <v>1.7185988183671865</v>
      </c>
      <c r="AF665" s="2">
        <f t="shared" ca="1" si="568"/>
        <v>1.6917691792853717</v>
      </c>
      <c r="AG665" s="2">
        <f t="shared" ca="1" si="569"/>
        <v>1.6640317794824195</v>
      </c>
      <c r="AH665" s="2">
        <f t="shared" ca="1" si="570"/>
        <v>1.6354756918038309</v>
      </c>
      <c r="AI665" s="2">
        <f t="shared" ca="1" si="571"/>
        <v>1.6061917461547128</v>
      </c>
      <c r="AJ665" s="2">
        <f t="shared" ca="1" si="572"/>
        <v>1.5762723253857807</v>
      </c>
      <c r="AK665" s="2">
        <f t="shared" ca="1" si="573"/>
        <v>1.545810500282496</v>
      </c>
      <c r="AL665" s="2">
        <f t="shared" ca="1" si="574"/>
        <v>1.514898320807192</v>
      </c>
      <c r="AM665" s="2">
        <f t="shared" ca="1" si="575"/>
        <v>1.4836242750349344</v>
      </c>
      <c r="AN665" s="2">
        <f t="shared" ca="1" si="576"/>
        <v>1.4520702262389329</v>
      </c>
      <c r="AO665" s="2">
        <f t="shared" ca="1" si="577"/>
        <v>1.4203084422401595</v>
      </c>
      <c r="AP665" s="2">
        <f t="shared" ca="1" si="578"/>
        <v>1.3883994760914637</v>
      </c>
      <c r="AQ665" s="2">
        <f t="shared" ca="1" si="579"/>
        <v>1.3563914953787763</v>
      </c>
      <c r="AR665" s="2">
        <f t="shared" ca="1" si="580"/>
        <v>1.3243211755748661</v>
      </c>
      <c r="AS665" s="2">
        <f t="shared" ca="1" si="581"/>
        <v>1.2922156706386971</v>
      </c>
      <c r="AT665" s="2">
        <f t="shared" ca="1" si="582"/>
        <v>1.2600947968200173</v>
      </c>
      <c r="AU665" s="2">
        <f t="shared" ca="1" si="583"/>
        <v>1.2279726702381422</v>
      </c>
      <c r="AV665" s="2">
        <f t="shared" ca="1" si="584"/>
        <v>1.1958585562092021</v>
      </c>
      <c r="AW665" s="2">
        <f t="shared" ca="1" si="585"/>
        <v>1.1637572458883478</v>
      </c>
      <c r="AX665" s="2">
        <f t="shared" ca="1" si="586"/>
        <v>1.1316694406465133</v>
      </c>
      <c r="AY665" s="2">
        <f t="shared" ca="1" si="587"/>
        <v>1.0995920084155684</v>
      </c>
      <c r="AZ665" s="2">
        <f t="shared" ca="1" si="536"/>
        <v>1.0675178353444976</v>
      </c>
      <c r="BC665" s="2">
        <f t="shared" ca="1" si="588"/>
        <v>0.60828085752423267</v>
      </c>
      <c r="BD665" s="2">
        <f t="shared" ca="1" si="588"/>
        <v>0.57870001877684629</v>
      </c>
      <c r="BE665" s="2">
        <f t="shared" ca="1" si="588"/>
        <v>0.54844364747650154</v>
      </c>
    </row>
    <row r="666" spans="1:57" x14ac:dyDescent="0.3">
      <c r="A666" s="2">
        <f t="shared" si="537"/>
        <v>6.539999999999905</v>
      </c>
      <c r="B666" s="2">
        <f t="shared" ca="1" si="538"/>
        <v>1.5323966089377641</v>
      </c>
      <c r="C666" s="2">
        <f t="shared" ca="1" si="539"/>
        <v>1.5897283114761647</v>
      </c>
      <c r="D666" s="2">
        <f t="shared" ca="1" si="540"/>
        <v>1.6431258190119173</v>
      </c>
      <c r="E666" s="2">
        <f t="shared" ca="1" si="541"/>
        <v>1.6924176618669733</v>
      </c>
      <c r="F666" s="2">
        <f t="shared" ca="1" si="542"/>
        <v>1.7374656324292304</v>
      </c>
      <c r="G666" s="2">
        <f t="shared" ca="1" si="543"/>
        <v>1.7781501182165693</v>
      </c>
      <c r="H666" s="2">
        <f t="shared" ca="1" si="544"/>
        <v>1.8143710663725001</v>
      </c>
      <c r="I666" s="2">
        <f t="shared" ca="1" si="545"/>
        <v>1.8460609809864441</v>
      </c>
      <c r="J666" s="2">
        <f t="shared" ca="1" si="546"/>
        <v>1.8732005015259348</v>
      </c>
      <c r="K666" s="2">
        <f t="shared" ca="1" si="547"/>
        <v>1.8958295272000678</v>
      </c>
      <c r="L666" s="2">
        <f t="shared" ca="1" si="548"/>
        <v>1.9140509951255087</v>
      </c>
      <c r="M666" s="2">
        <f t="shared" ca="1" si="549"/>
        <v>1.9280274164750706</v>
      </c>
      <c r="N666" s="2">
        <f t="shared" ca="1" si="550"/>
        <v>1.9379718095316942</v>
      </c>
      <c r="O666" s="2">
        <f t="shared" ca="1" si="551"/>
        <v>1.9441351457177334</v>
      </c>
      <c r="P666" s="2">
        <f t="shared" ca="1" si="552"/>
        <v>1.9467922686096353</v>
      </c>
      <c r="Q666" s="2">
        <f t="shared" ca="1" si="553"/>
        <v>1.9462278131740962</v>
      </c>
      <c r="R666" s="2">
        <f t="shared" ca="1" si="554"/>
        <v>1.9427232207191096</v>
      </c>
      <c r="S666" s="2">
        <f t="shared" ca="1" si="555"/>
        <v>1.9365456670251333</v>
      </c>
      <c r="T666" s="2">
        <f t="shared" ca="1" si="556"/>
        <v>1.9279395875355589</v>
      </c>
      <c r="U666" s="2">
        <f t="shared" ca="1" si="557"/>
        <v>1.9171213588029936</v>
      </c>
      <c r="V666" s="2">
        <f t="shared" ca="1" si="558"/>
        <v>1.9042774285071167</v>
      </c>
      <c r="W666" s="2">
        <f t="shared" ca="1" si="559"/>
        <v>1.889565731444623</v>
      </c>
      <c r="X666" s="2">
        <f t="shared" ca="1" si="560"/>
        <v>1.8731196939138961</v>
      </c>
      <c r="Y666" s="2">
        <f t="shared" ca="1" si="561"/>
        <v>1.855053717495722</v>
      </c>
      <c r="Z666" s="2">
        <f t="shared" ca="1" si="562"/>
        <v>1.835468921154092</v>
      </c>
      <c r="AA666" s="2">
        <f t="shared" ca="1" si="563"/>
        <v>1.8144581505603654</v>
      </c>
      <c r="AB666" s="2">
        <f t="shared" ca="1" si="564"/>
        <v>1.7921097227896339</v>
      </c>
      <c r="AC666" s="2">
        <f t="shared" ca="1" si="565"/>
        <v>1.7685098624009892</v>
      </c>
      <c r="AD666" s="2">
        <f t="shared" ca="1" si="566"/>
        <v>1.7437441230011312</v>
      </c>
      <c r="AE666" s="2">
        <f t="shared" ca="1" si="567"/>
        <v>1.7178982031831147</v>
      </c>
      <c r="AF666" s="2">
        <f t="shared" ca="1" si="568"/>
        <v>1.6910584966082693</v>
      </c>
      <c r="AG666" s="2">
        <f t="shared" ca="1" si="569"/>
        <v>1.663312557348757</v>
      </c>
      <c r="AH666" s="2">
        <f t="shared" ca="1" si="570"/>
        <v>1.6347494939571812</v>
      </c>
      <c r="AI666" s="2">
        <f t="shared" ca="1" si="571"/>
        <v>1.6054601674647149</v>
      </c>
      <c r="AJ666" s="2">
        <f t="shared" ca="1" si="572"/>
        <v>1.5755369740017862</v>
      </c>
      <c r="AK666" s="2">
        <f t="shared" ca="1" si="573"/>
        <v>1.5450729628794673</v>
      </c>
      <c r="AL666" s="2">
        <f t="shared" ca="1" si="574"/>
        <v>1.5141601111694749</v>
      </c>
      <c r="AM666" s="2">
        <f t="shared" ca="1" si="575"/>
        <v>1.482886772206063</v>
      </c>
      <c r="AN666" s="2">
        <f t="shared" ca="1" si="576"/>
        <v>1.4513346145410364</v>
      </c>
      <c r="AO666" s="2">
        <f t="shared" ca="1" si="577"/>
        <v>1.4195756683678871</v>
      </c>
      <c r="AP666" s="2">
        <f t="shared" ca="1" si="578"/>
        <v>1.3876702352518235</v>
      </c>
      <c r="AQ666" s="2">
        <f t="shared" ca="1" si="579"/>
        <v>1.3556662488135751</v>
      </c>
      <c r="AR666" s="2">
        <f t="shared" ca="1" si="580"/>
        <v>1.3236001897598269</v>
      </c>
      <c r="AS666" s="2">
        <f t="shared" ca="1" si="581"/>
        <v>1.2914990609108901</v>
      </c>
      <c r="AT666" s="2">
        <f t="shared" ca="1" si="582"/>
        <v>1.2593825602796678</v>
      </c>
      <c r="AU666" s="2">
        <f t="shared" ca="1" si="583"/>
        <v>1.2272647031212156</v>
      </c>
      <c r="AV666" s="2">
        <f t="shared" ca="1" si="584"/>
        <v>1.1951546620812452</v>
      </c>
      <c r="AW666" s="2">
        <f t="shared" ca="1" si="585"/>
        <v>1.1630571443093618</v>
      </c>
      <c r="AX666" s="2">
        <f t="shared" ca="1" si="586"/>
        <v>1.130972773635154</v>
      </c>
      <c r="AY666" s="2">
        <f t="shared" ca="1" si="587"/>
        <v>1.0988983392253802</v>
      </c>
      <c r="AZ666" s="2">
        <f t="shared" ca="1" si="536"/>
        <v>1.0668268073904001</v>
      </c>
      <c r="BC666" s="2">
        <f t="shared" ca="1" si="588"/>
        <v>-0.33545525381449082</v>
      </c>
      <c r="BD666" s="2">
        <f t="shared" ca="1" si="588"/>
        <v>-0.87474998224076561</v>
      </c>
      <c r="BE666" s="2">
        <f t="shared" ca="1" si="588"/>
        <v>-0.59850124636582791</v>
      </c>
    </row>
    <row r="667" spans="1:57" x14ac:dyDescent="0.3">
      <c r="A667" s="2">
        <f t="shared" si="537"/>
        <v>6.5499999999999048</v>
      </c>
      <c r="B667" s="2">
        <f t="shared" ca="1" si="538"/>
        <v>1.53408789942808</v>
      </c>
      <c r="C667" s="2">
        <f t="shared" ca="1" si="539"/>
        <v>1.5912802266692772</v>
      </c>
      <c r="D667" s="2">
        <f t="shared" ca="1" si="540"/>
        <v>1.6445422649148833</v>
      </c>
      <c r="E667" s="2">
        <f t="shared" ca="1" si="541"/>
        <v>1.6937029209083572</v>
      </c>
      <c r="F667" s="2">
        <f t="shared" ca="1" si="542"/>
        <v>1.738624067292321</v>
      </c>
      <c r="G667" s="2">
        <f t="shared" ca="1" si="543"/>
        <v>1.7791861888031053</v>
      </c>
      <c r="H667" s="2">
        <f t="shared" ca="1" si="544"/>
        <v>1.8152895878745394</v>
      </c>
      <c r="I667" s="2">
        <f t="shared" ca="1" si="545"/>
        <v>1.8468674339841429</v>
      </c>
      <c r="J667" s="2">
        <f t="shared" ca="1" si="546"/>
        <v>1.8739012533618702</v>
      </c>
      <c r="K667" s="2">
        <f t="shared" ca="1" si="547"/>
        <v>1.8964319067440143</v>
      </c>
      <c r="L667" s="2">
        <f t="shared" ca="1" si="548"/>
        <v>1.9145632229719882</v>
      </c>
      <c r="M667" s="2">
        <f t="shared" ca="1" si="549"/>
        <v>1.9284584233130826</v>
      </c>
      <c r="N667" s="2">
        <f t="shared" ca="1" si="550"/>
        <v>1.9383309849712131</v>
      </c>
      <c r="O667" s="2">
        <f t="shared" ca="1" si="551"/>
        <v>1.944432056738594</v>
      </c>
      <c r="P667" s="2">
        <f t="shared" ca="1" si="552"/>
        <v>1.9470363781451832</v>
      </c>
      <c r="Q667" s="2">
        <f t="shared" ca="1" si="553"/>
        <v>1.9464282207093608</v>
      </c>
      <c r="R667" s="2">
        <f t="shared" ca="1" si="554"/>
        <v>1.9428884412249292</v>
      </c>
      <c r="S667" s="2">
        <f t="shared" ca="1" si="555"/>
        <v>1.9366834618801692</v>
      </c>
      <c r="T667" s="2">
        <f t="shared" ca="1" si="556"/>
        <v>1.9280568585967253</v>
      </c>
      <c r="U667" s="2">
        <f t="shared" ca="1" si="557"/>
        <v>1.9172241114494424</v>
      </c>
      <c r="V667" s="2">
        <f t="shared" ca="1" si="558"/>
        <v>1.9043708003868467</v>
      </c>
      <c r="W667" s="2">
        <f t="shared" ca="1" si="559"/>
        <v>1.8896540729554629</v>
      </c>
      <c r="X667" s="2">
        <f t="shared" ca="1" si="560"/>
        <v>1.8732066782244143</v>
      </c>
      <c r="Y667" s="2">
        <f t="shared" ca="1" si="561"/>
        <v>1.8551424556723086</v>
      </c>
      <c r="Z667" s="2">
        <f t="shared" ca="1" si="562"/>
        <v>1.8355620625622739</v>
      </c>
      <c r="AA667" s="2">
        <f t="shared" ca="1" si="563"/>
        <v>1.8145579578955633</v>
      </c>
      <c r="AB667" s="2">
        <f t="shared" ca="1" si="564"/>
        <v>1.7922181208520622</v>
      </c>
      <c r="AC667" s="2">
        <f t="shared" ca="1" si="565"/>
        <v>1.7686284664933845</v>
      </c>
      <c r="AD667" s="2">
        <f t="shared" ca="1" si="566"/>
        <v>1.74387425512608</v>
      </c>
      <c r="AE667" s="2">
        <f t="shared" ca="1" si="567"/>
        <v>1.7180409028365111</v>
      </c>
      <c r="AF667" s="2">
        <f t="shared" ca="1" si="568"/>
        <v>1.691214529794653</v>
      </c>
      <c r="AG667" s="2">
        <f t="shared" ca="1" si="569"/>
        <v>1.6634824240934949</v>
      </c>
      <c r="AH667" s="2">
        <f t="shared" ca="1" si="570"/>
        <v>1.6349334318273947</v>
      </c>
      <c r="AI667" s="2">
        <f t="shared" ca="1" si="571"/>
        <v>1.6056581467229383</v>
      </c>
      <c r="AJ667" s="2">
        <f t="shared" ca="1" si="572"/>
        <v>1.5757486794214586</v>
      </c>
      <c r="AK667" s="2">
        <f t="shared" ca="1" si="573"/>
        <v>1.5452977586575865</v>
      </c>
      <c r="AL667" s="2">
        <f t="shared" ca="1" si="574"/>
        <v>1.5143969893016926</v>
      </c>
      <c r="AM667" s="2">
        <f t="shared" ca="1" si="575"/>
        <v>1.48313429067388</v>
      </c>
      <c r="AN667" s="2">
        <f t="shared" ca="1" si="576"/>
        <v>1.4515908376727014</v>
      </c>
      <c r="AO667" s="2">
        <f t="shared" ca="1" si="577"/>
        <v>1.4198381245132385</v>
      </c>
      <c r="AP667" s="2">
        <f t="shared" ca="1" si="578"/>
        <v>1.3879359035497814</v>
      </c>
      <c r="AQ667" s="2">
        <f t="shared" ca="1" si="579"/>
        <v>1.3559315771481137</v>
      </c>
      <c r="AR667" s="2">
        <f t="shared" ca="1" si="580"/>
        <v>1.3238611340476589</v>
      </c>
      <c r="AS667" s="2">
        <f t="shared" ca="1" si="581"/>
        <v>1.2917511285143854</v>
      </c>
      <c r="AT667" s="2">
        <f t="shared" ca="1" si="582"/>
        <v>1.2596208425980766</v>
      </c>
      <c r="AU667" s="2">
        <f t="shared" ca="1" si="583"/>
        <v>1.2274838927796783</v>
      </c>
      <c r="AV667" s="2">
        <f t="shared" ca="1" si="584"/>
        <v>1.1953490611340545</v>
      </c>
      <c r="AW667" s="2">
        <f t="shared" ca="1" si="585"/>
        <v>1.1632206728608221</v>
      </c>
      <c r="AX667" s="2">
        <f t="shared" ca="1" si="586"/>
        <v>1.1310989761500234</v>
      </c>
      <c r="AY667" s="2">
        <f t="shared" ca="1" si="587"/>
        <v>1.0989803865081078</v>
      </c>
      <c r="AZ667" s="2">
        <f t="shared" ca="1" si="536"/>
        <v>1.0668576578615583</v>
      </c>
      <c r="BC667" s="2">
        <f t="shared" ca="1" si="588"/>
        <v>0.80815935021215513</v>
      </c>
      <c r="BD667" s="2">
        <f t="shared" ca="1" si="588"/>
        <v>-1.5290516878405436</v>
      </c>
      <c r="BE667" s="2">
        <f t="shared" ca="1" si="588"/>
        <v>0.55343488566889043</v>
      </c>
    </row>
    <row r="668" spans="1:57" x14ac:dyDescent="0.3">
      <c r="A668" s="2">
        <f t="shared" si="537"/>
        <v>6.5599999999999046</v>
      </c>
      <c r="B668" s="2">
        <f t="shared" ca="1" si="538"/>
        <v>1.5359882703389016</v>
      </c>
      <c r="C668" s="2">
        <f t="shared" ca="1" si="539"/>
        <v>1.593075384647908</v>
      </c>
      <c r="D668" s="2">
        <f t="shared" ca="1" si="540"/>
        <v>1.6462296666989975</v>
      </c>
      <c r="E668" s="2">
        <f t="shared" ca="1" si="541"/>
        <v>1.6952806712117816</v>
      </c>
      <c r="F668" s="2">
        <f t="shared" ca="1" si="542"/>
        <v>1.7400906289008655</v>
      </c>
      <c r="G668" s="2">
        <f t="shared" ca="1" si="543"/>
        <v>1.7805404043604474</v>
      </c>
      <c r="H668" s="2">
        <f t="shared" ca="1" si="544"/>
        <v>1.8165309389946149</v>
      </c>
      <c r="I668" s="2">
        <f t="shared" ca="1" si="545"/>
        <v>1.847996349574454</v>
      </c>
      <c r="J668" s="2">
        <f t="shared" ca="1" si="546"/>
        <v>1.8749193280656185</v>
      </c>
      <c r="K668" s="2">
        <f t="shared" ca="1" si="547"/>
        <v>1.8973419728135317</v>
      </c>
      <c r="L668" s="2">
        <f t="shared" ca="1" si="548"/>
        <v>1.9153692782297309</v>
      </c>
      <c r="M668" s="2">
        <f t="shared" ca="1" si="549"/>
        <v>1.9291654481304965</v>
      </c>
      <c r="N668" s="2">
        <f t="shared" ca="1" si="550"/>
        <v>1.9389446904876795</v>
      </c>
      <c r="O668" s="2">
        <f t="shared" ca="1" si="551"/>
        <v>1.9449586033130093</v>
      </c>
      <c r="P668" s="2">
        <f t="shared" ca="1" si="552"/>
        <v>1.9474820943799007</v>
      </c>
      <c r="Q668" s="2">
        <f t="shared" ca="1" si="553"/>
        <v>1.9467993448150829</v>
      </c>
      <c r="R668" s="2">
        <f t="shared" ca="1" si="554"/>
        <v>1.9431909009945887</v>
      </c>
      <c r="S668" s="2">
        <f t="shared" ca="1" si="555"/>
        <v>1.9369227068739132</v>
      </c>
      <c r="T668" s="2">
        <f t="shared" ca="1" si="556"/>
        <v>1.9282377555918162</v>
      </c>
      <c r="U668" s="2">
        <f t="shared" ca="1" si="557"/>
        <v>1.9173509087982945</v>
      </c>
      <c r="V668" s="2">
        <f t="shared" ca="1" si="558"/>
        <v>1.9044471577983233</v>
      </c>
      <c r="W668" s="2">
        <f t="shared" ca="1" si="559"/>
        <v>1.8896831425666574</v>
      </c>
      <c r="X668" s="2">
        <f t="shared" ca="1" si="560"/>
        <v>1.8731912147236838</v>
      </c>
      <c r="Y668" s="2">
        <f t="shared" ca="1" si="561"/>
        <v>1.8550849311318409</v>
      </c>
      <c r="Z668" s="2">
        <f t="shared" ca="1" si="562"/>
        <v>1.8354647663319901</v>
      </c>
      <c r="AA668" s="2">
        <f t="shared" ca="1" si="563"/>
        <v>1.8144230711087597</v>
      </c>
      <c r="AB668" s="2">
        <f t="shared" ca="1" si="564"/>
        <v>1.7920477647927651</v>
      </c>
      <c r="AC668" s="2">
        <f t="shared" ca="1" si="565"/>
        <v>1.7684247307500711</v>
      </c>
      <c r="AD668" s="2">
        <f t="shared" ca="1" si="566"/>
        <v>1.7436392136809293</v>
      </c>
      <c r="AE668" s="2">
        <f t="shared" ca="1" si="567"/>
        <v>1.7177766248232988</v>
      </c>
      <c r="AF668" s="2">
        <f t="shared" ca="1" si="568"/>
        <v>1.6909230884840258</v>
      </c>
      <c r="AG668" s="2">
        <f t="shared" ca="1" si="569"/>
        <v>1.6631659043253277</v>
      </c>
      <c r="AH668" s="2">
        <f t="shared" ca="1" si="570"/>
        <v>1.6345939333643726</v>
      </c>
      <c r="AI668" s="2">
        <f t="shared" ca="1" si="571"/>
        <v>1.6052977791374516</v>
      </c>
      <c r="AJ668" s="2">
        <f t="shared" ca="1" si="572"/>
        <v>1.575369543573037</v>
      </c>
      <c r="AK668" s="2">
        <f t="shared" ca="1" si="573"/>
        <v>1.5449019112748035</v>
      </c>
      <c r="AL668" s="2">
        <f t="shared" ca="1" si="574"/>
        <v>1.513986391153501</v>
      </c>
      <c r="AM668" s="2">
        <f t="shared" ca="1" si="575"/>
        <v>1.4827107448002825</v>
      </c>
      <c r="AN668" s="2">
        <f t="shared" ca="1" si="576"/>
        <v>1.4511559300919274</v>
      </c>
      <c r="AO668" s="2">
        <f t="shared" ca="1" si="577"/>
        <v>1.41939318247844</v>
      </c>
      <c r="AP668" s="2">
        <f t="shared" ca="1" si="578"/>
        <v>1.3874819829402927</v>
      </c>
      <c r="AQ668" s="2">
        <f t="shared" ca="1" si="579"/>
        <v>1.3554694808520602</v>
      </c>
      <c r="AR668" s="2">
        <f t="shared" ca="1" si="580"/>
        <v>1.3233914513321448</v>
      </c>
      <c r="AS668" s="2">
        <f t="shared" ca="1" si="581"/>
        <v>1.2912742782219782</v>
      </c>
      <c r="AT668" s="2">
        <f t="shared" ca="1" si="582"/>
        <v>1.2591371054299876</v>
      </c>
      <c r="AU668" s="2">
        <f t="shared" ca="1" si="583"/>
        <v>1.2269934283050556</v>
      </c>
      <c r="AV668" s="2">
        <f t="shared" ca="1" si="584"/>
        <v>1.1948519160015991</v>
      </c>
      <c r="AW668" s="2">
        <f t="shared" ca="1" si="585"/>
        <v>1.1627167893734371</v>
      </c>
      <c r="AX668" s="2">
        <f t="shared" ca="1" si="586"/>
        <v>1.1305881984886328</v>
      </c>
      <c r="AY668" s="2">
        <f t="shared" ca="1" si="587"/>
        <v>1.0984624658968376</v>
      </c>
      <c r="AZ668" s="2">
        <f t="shared" ca="1" si="536"/>
        <v>1.0663325556979057</v>
      </c>
      <c r="BC668" s="2">
        <f t="shared" ca="1" si="588"/>
        <v>0.50381302887824386</v>
      </c>
      <c r="BD668" s="2">
        <f t="shared" ca="1" si="588"/>
        <v>1.1543580813792733</v>
      </c>
      <c r="BE668" s="2">
        <f t="shared" ca="1" si="588"/>
        <v>0.91050937421890232</v>
      </c>
    </row>
    <row r="669" spans="1:57" x14ac:dyDescent="0.3">
      <c r="A669" s="2">
        <f t="shared" si="537"/>
        <v>6.5699999999999044</v>
      </c>
      <c r="B669" s="2">
        <f t="shared" ca="1" si="538"/>
        <v>1.5391408611994446</v>
      </c>
      <c r="C669" s="2">
        <f t="shared" ca="1" si="539"/>
        <v>1.5960789913939384</v>
      </c>
      <c r="D669" s="2">
        <f t="shared" ca="1" si="540"/>
        <v>1.6490877124023056</v>
      </c>
      <c r="E669" s="2">
        <f t="shared" ca="1" si="541"/>
        <v>1.6979969751774335</v>
      </c>
      <c r="F669" s="2">
        <f t="shared" ca="1" si="542"/>
        <v>1.7426691229968323</v>
      </c>
      <c r="G669" s="2">
        <f t="shared" ca="1" si="543"/>
        <v>1.7829851595500217</v>
      </c>
      <c r="H669" s="2">
        <f t="shared" ca="1" si="544"/>
        <v>1.8188464254330188</v>
      </c>
      <c r="I669" s="2">
        <f t="shared" ca="1" si="545"/>
        <v>1.8501877431345242</v>
      </c>
      <c r="J669" s="2">
        <f t="shared" ca="1" si="546"/>
        <v>1.8769927258485641</v>
      </c>
      <c r="K669" s="2">
        <f t="shared" ca="1" si="547"/>
        <v>1.8993044621441189</v>
      </c>
      <c r="L669" s="2">
        <f t="shared" ca="1" si="548"/>
        <v>1.9172288623976319</v>
      </c>
      <c r="M669" s="2">
        <f t="shared" ca="1" si="549"/>
        <v>1.9309308619939571</v>
      </c>
      <c r="N669" s="2">
        <f t="shared" ca="1" si="550"/>
        <v>1.9406251480971186</v>
      </c>
      <c r="O669" s="2">
        <f t="shared" ca="1" si="551"/>
        <v>1.9465635163740447</v>
      </c>
      <c r="P669" s="2">
        <f t="shared" ca="1" si="552"/>
        <v>1.9490207917241102</v>
      </c>
      <c r="Q669" s="2">
        <f t="shared" ca="1" si="553"/>
        <v>1.9482808145370762</v>
      </c>
      <c r="R669" s="2">
        <f t="shared" ca="1" si="554"/>
        <v>1.9446235714701114</v>
      </c>
      <c r="S669" s="2">
        <f t="shared" ca="1" si="555"/>
        <v>1.9383142802101283</v>
      </c>
      <c r="T669" s="2">
        <f t="shared" ca="1" si="556"/>
        <v>1.9295951044553681</v>
      </c>
      <c r="U669" s="2">
        <f t="shared" ca="1" si="557"/>
        <v>1.9186800420818106</v>
      </c>
      <c r="V669" s="2">
        <f t="shared" ca="1" si="558"/>
        <v>1.9057532514275211</v>
      </c>
      <c r="W669" s="2">
        <f t="shared" ca="1" si="559"/>
        <v>1.8909706211531501</v>
      </c>
      <c r="X669" s="2">
        <f t="shared" ca="1" si="560"/>
        <v>1.8744638617822056</v>
      </c>
      <c r="Y669" s="2">
        <f t="shared" ca="1" si="561"/>
        <v>1.8563460036140398</v>
      </c>
      <c r="Z669" s="2">
        <f t="shared" ca="1" si="562"/>
        <v>1.8367170940125654</v>
      </c>
      <c r="AA669" s="2">
        <f t="shared" ca="1" si="563"/>
        <v>1.8156691305683388</v>
      </c>
      <c r="AB669" s="2">
        <f t="shared" ca="1" si="564"/>
        <v>1.7932897273809847</v>
      </c>
      <c r="AC669" s="2">
        <f t="shared" ca="1" si="565"/>
        <v>1.7696644904980092</v>
      </c>
      <c r="AD669" s="2">
        <f t="shared" ca="1" si="566"/>
        <v>1.744878403283729</v>
      </c>
      <c r="AE669" s="2">
        <f t="shared" ca="1" si="567"/>
        <v>1.7190166263626105</v>
      </c>
      <c r="AF669" s="2">
        <f t="shared" ca="1" si="568"/>
        <v>1.6921650423822239</v>
      </c>
      <c r="AG669" s="2">
        <f t="shared" ca="1" si="569"/>
        <v>1.6644107166962911</v>
      </c>
      <c r="AH669" s="2">
        <f t="shared" ca="1" si="570"/>
        <v>1.6358422791977341</v>
      </c>
      <c r="AI669" s="2">
        <f t="shared" ca="1" si="571"/>
        <v>1.606550096917303</v>
      </c>
      <c r="AJ669" s="2">
        <f t="shared" ca="1" si="572"/>
        <v>1.576626016417453</v>
      </c>
      <c r="AK669" s="2">
        <f t="shared" ca="1" si="573"/>
        <v>1.5461624311895346</v>
      </c>
      <c r="AL669" s="2">
        <f t="shared" ca="1" si="574"/>
        <v>1.5152505070044955</v>
      </c>
      <c r="AM669" s="2">
        <f t="shared" ca="1" si="575"/>
        <v>1.4839776005938881</v>
      </c>
      <c r="AN669" s="2">
        <f t="shared" ca="1" si="576"/>
        <v>1.4524242060330574</v>
      </c>
      <c r="AO669" s="2">
        <f t="shared" ca="1" si="577"/>
        <v>1.4206610538099604</v>
      </c>
      <c r="AP669" s="2">
        <f t="shared" ca="1" si="578"/>
        <v>1.3887471079541098</v>
      </c>
      <c r="AQ669" s="2">
        <f t="shared" ca="1" si="579"/>
        <v>1.3567290196914805</v>
      </c>
      <c r="AR669" s="2">
        <f t="shared" ca="1" si="580"/>
        <v>1.324642105438588</v>
      </c>
      <c r="AS669" s="2">
        <f t="shared" ca="1" si="581"/>
        <v>1.2925123333131974</v>
      </c>
      <c r="AT669" s="2">
        <f t="shared" ca="1" si="582"/>
        <v>1.2603584634777698</v>
      </c>
      <c r="AU669" s="2">
        <f t="shared" ca="1" si="583"/>
        <v>1.2281936243685632</v>
      </c>
      <c r="AV669" s="2">
        <f t="shared" ca="1" si="584"/>
        <v>1.1960261264462442</v>
      </c>
      <c r="AW669" s="2">
        <f t="shared" ca="1" si="585"/>
        <v>1.163859840398517</v>
      </c>
      <c r="AX669" s="2">
        <f t="shared" ca="1" si="586"/>
        <v>1.1316945723299741</v>
      </c>
      <c r="AY669" s="2">
        <f t="shared" ca="1" si="587"/>
        <v>1.0995263119512775</v>
      </c>
      <c r="AZ669" s="2">
        <f t="shared" ca="1" si="536"/>
        <v>1.0673479841594411</v>
      </c>
      <c r="BC669" s="2">
        <f t="shared" ca="1" si="588"/>
        <v>2.5350946542517061</v>
      </c>
      <c r="BD669" s="2">
        <f t="shared" ca="1" si="588"/>
        <v>-0.46859126472477097</v>
      </c>
      <c r="BE669" s="2">
        <f t="shared" ca="1" si="588"/>
        <v>1.1146383498797752</v>
      </c>
    </row>
    <row r="670" spans="1:57" x14ac:dyDescent="0.3">
      <c r="A670" s="2">
        <f t="shared" si="537"/>
        <v>6.5799999999999041</v>
      </c>
      <c r="B670" s="2">
        <f t="shared" ca="1" si="538"/>
        <v>1.5386027090384797</v>
      </c>
      <c r="C670" s="2">
        <f t="shared" ca="1" si="539"/>
        <v>1.59550055998875</v>
      </c>
      <c r="D670" s="2">
        <f t="shared" ca="1" si="540"/>
        <v>1.6484622960398341</v>
      </c>
      <c r="E670" s="2">
        <f t="shared" ca="1" si="541"/>
        <v>1.6973186499369375</v>
      </c>
      <c r="F670" s="2">
        <f t="shared" ca="1" si="542"/>
        <v>1.7419324692835731</v>
      </c>
      <c r="G670" s="2">
        <f t="shared" ca="1" si="543"/>
        <v>1.782185293298965</v>
      </c>
      <c r="H670" s="2">
        <f t="shared" ca="1" si="544"/>
        <v>1.8179792591340229</v>
      </c>
      <c r="I670" s="2">
        <f t="shared" ca="1" si="545"/>
        <v>1.8492502905377268</v>
      </c>
      <c r="J670" s="2">
        <f t="shared" ca="1" si="546"/>
        <v>1.8759833145448301</v>
      </c>
      <c r="K670" s="2">
        <f t="shared" ca="1" si="547"/>
        <v>1.8982227996951455</v>
      </c>
      <c r="L670" s="2">
        <f t="shared" ca="1" si="548"/>
        <v>1.9160759598745465</v>
      </c>
      <c r="M670" s="2">
        <f t="shared" ca="1" si="549"/>
        <v>1.9297088482213829</v>
      </c>
      <c r="N670" s="2">
        <f t="shared" ca="1" si="550"/>
        <v>1.9393370166935613</v>
      </c>
      <c r="O670" s="2">
        <f t="shared" ca="1" si="551"/>
        <v>1.9452128442350749</v>
      </c>
      <c r="P670" s="2">
        <f t="shared" ca="1" si="552"/>
        <v>1.9476114589464493</v>
      </c>
      <c r="Q670" s="2">
        <f t="shared" ca="1" si="553"/>
        <v>1.9468167473332896</v>
      </c>
      <c r="R670" s="2">
        <f t="shared" ca="1" si="554"/>
        <v>1.9431085242353561</v>
      </c>
      <c r="S670" s="2">
        <f t="shared" ca="1" si="555"/>
        <v>1.9367516702399901</v>
      </c>
      <c r="T670" s="2">
        <f t="shared" ca="1" si="556"/>
        <v>1.9279879101506929</v>
      </c>
      <c r="U670" s="2">
        <f t="shared" ca="1" si="557"/>
        <v>1.9170307699180211</v>
      </c>
      <c r="V670" s="2">
        <f t="shared" ca="1" si="558"/>
        <v>1.9040639677786346</v>
      </c>
      <c r="W670" s="2">
        <f t="shared" ca="1" si="559"/>
        <v>1.8892430345158748</v>
      </c>
      <c r="X670" s="2">
        <f t="shared" ca="1" si="560"/>
        <v>1.8726994330794966</v>
      </c>
      <c r="Y670" s="2">
        <f t="shared" ca="1" si="561"/>
        <v>1.8545460604259381</v>
      </c>
      <c r="Z670" s="2">
        <f t="shared" ca="1" si="562"/>
        <v>1.834882929454271</v>
      </c>
      <c r="AA670" s="2">
        <f t="shared" ca="1" si="563"/>
        <v>1.8138020767526912</v>
      </c>
      <c r="AB670" s="2">
        <f t="shared" ca="1" si="564"/>
        <v>1.7913912029805312</v>
      </c>
      <c r="AC670" s="2">
        <f t="shared" ca="1" si="565"/>
        <v>1.767736028418841</v>
      </c>
      <c r="AD670" s="2">
        <f t="shared" ca="1" si="566"/>
        <v>1.7429216665429008</v>
      </c>
      <c r="AE670" s="2">
        <f t="shared" ca="1" si="567"/>
        <v>1.717033418775219</v>
      </c>
      <c r="AF670" s="2">
        <f t="shared" ca="1" si="568"/>
        <v>1.6901573174835547</v>
      </c>
      <c r="AG670" s="2">
        <f t="shared" ca="1" si="569"/>
        <v>1.6623805850092701</v>
      </c>
      <c r="AH670" s="2">
        <f t="shared" ca="1" si="570"/>
        <v>1.6337920112458642</v>
      </c>
      <c r="AI670" s="2">
        <f t="shared" ca="1" si="571"/>
        <v>1.6044821175737864</v>
      </c>
      <c r="AJ670" s="2">
        <f t="shared" ca="1" si="572"/>
        <v>1.5745428857069996</v>
      </c>
      <c r="AK670" s="2">
        <f t="shared" ca="1" si="573"/>
        <v>1.5440668082164293</v>
      </c>
      <c r="AL670" s="2">
        <f t="shared" ca="1" si="574"/>
        <v>1.5131450977312757</v>
      </c>
      <c r="AM670" s="2">
        <f t="shared" ca="1" si="575"/>
        <v>1.4818650961771032</v>
      </c>
      <c r="AN670" s="2">
        <f t="shared" ca="1" si="576"/>
        <v>1.4503072242370605</v>
      </c>
      <c r="AO670" s="2">
        <f t="shared" ca="1" si="577"/>
        <v>1.4185420984297286</v>
      </c>
      <c r="AP670" s="2">
        <f t="shared" ca="1" si="578"/>
        <v>1.3866285574421582</v>
      </c>
      <c r="AQ670" s="2">
        <f t="shared" ca="1" si="579"/>
        <v>1.3546131463731077</v>
      </c>
      <c r="AR670" s="2">
        <f t="shared" ca="1" si="580"/>
        <v>1.3225311150292209</v>
      </c>
      <c r="AS670" s="2">
        <f t="shared" ca="1" si="581"/>
        <v>1.2904084076765996</v>
      </c>
      <c r="AT670" s="2">
        <f t="shared" ca="1" si="582"/>
        <v>1.2582637923008555</v>
      </c>
      <c r="AU670" s="2">
        <f t="shared" ca="1" si="583"/>
        <v>1.2261104218224497</v>
      </c>
      <c r="AV670" s="2">
        <f t="shared" ca="1" si="584"/>
        <v>1.1939566394113015</v>
      </c>
      <c r="AW670" s="2">
        <f t="shared" ca="1" si="585"/>
        <v>1.1618063569455024</v>
      </c>
      <c r="AX670" s="2">
        <f t="shared" ca="1" si="586"/>
        <v>1.1296594280211139</v>
      </c>
      <c r="AY670" s="2">
        <f t="shared" ca="1" si="587"/>
        <v>1.0975119066149817</v>
      </c>
      <c r="AZ670" s="2">
        <f t="shared" ca="1" si="536"/>
        <v>1.0653571882339059</v>
      </c>
      <c r="BC670" s="2">
        <f t="shared" ca="1" si="588"/>
        <v>-2.1334579609617261</v>
      </c>
      <c r="BD670" s="2">
        <f t="shared" ca="1" si="588"/>
        <v>-7.2952563416874838E-2</v>
      </c>
      <c r="BE670" s="2">
        <f t="shared" ca="1" si="588"/>
        <v>-0.71648060166503225</v>
      </c>
    </row>
    <row r="671" spans="1:57" x14ac:dyDescent="0.3">
      <c r="A671" s="2">
        <f t="shared" si="537"/>
        <v>6.5899999999999039</v>
      </c>
      <c r="B671" s="2">
        <f t="shared" ca="1" si="538"/>
        <v>1.540244565249812</v>
      </c>
      <c r="C671" s="2">
        <f t="shared" ca="1" si="539"/>
        <v>1.5971061031809455</v>
      </c>
      <c r="D671" s="2">
        <f t="shared" ca="1" si="540"/>
        <v>1.6500247290532137</v>
      </c>
      <c r="E671" s="2">
        <f t="shared" ca="1" si="541"/>
        <v>1.6988319536101852</v>
      </c>
      <c r="F671" s="2">
        <f t="shared" ca="1" si="542"/>
        <v>1.7433911311608228</v>
      </c>
      <c r="G671" s="2">
        <f t="shared" ca="1" si="543"/>
        <v>1.7835843434299297</v>
      </c>
      <c r="H671" s="2">
        <f t="shared" ca="1" si="544"/>
        <v>1.8193145319727881</v>
      </c>
      <c r="I671" s="2">
        <f t="shared" ca="1" si="545"/>
        <v>1.8505187278056392</v>
      </c>
      <c r="J671" s="2">
        <f t="shared" ca="1" si="546"/>
        <v>1.8771831748819365</v>
      </c>
      <c r="K671" s="2">
        <f t="shared" ca="1" si="547"/>
        <v>1.89935372193847</v>
      </c>
      <c r="L671" s="2">
        <f t="shared" ca="1" si="548"/>
        <v>1.9171388844107962</v>
      </c>
      <c r="M671" s="2">
        <f t="shared" ca="1" si="549"/>
        <v>1.9307058298869402</v>
      </c>
      <c r="N671" s="2">
        <f t="shared" ca="1" si="550"/>
        <v>1.9402709712437274</v>
      </c>
      <c r="O671" s="2">
        <f t="shared" ca="1" si="551"/>
        <v>1.9460872668560691</v>
      </c>
      <c r="P671" s="2">
        <f t="shared" ca="1" si="552"/>
        <v>1.948430144639308</v>
      </c>
      <c r="Q671" s="2">
        <f t="shared" ca="1" si="553"/>
        <v>1.9475835346115997</v>
      </c>
      <c r="R671" s="2">
        <f t="shared" ca="1" si="554"/>
        <v>1.9438270782450251</v>
      </c>
      <c r="S671" s="2">
        <f t="shared" ca="1" si="555"/>
        <v>1.9374253187468229</v>
      </c>
      <c r="T671" s="2">
        <f t="shared" ca="1" si="556"/>
        <v>1.9286195431205131</v>
      </c>
      <c r="U671" s="2">
        <f t="shared" ca="1" si="557"/>
        <v>1.9176228077830806</v>
      </c>
      <c r="V671" s="2">
        <f t="shared" ca="1" si="558"/>
        <v>1.9046183942696349</v>
      </c>
      <c r="W671" s="2">
        <f t="shared" ca="1" si="559"/>
        <v>1.8897614794476509</v>
      </c>
      <c r="X671" s="2">
        <f t="shared" ca="1" si="560"/>
        <v>1.873183282733119</v>
      </c>
      <c r="Y671" s="2">
        <f t="shared" ca="1" si="561"/>
        <v>1.8549965714724965</v>
      </c>
      <c r="Z671" s="2">
        <f t="shared" ca="1" si="562"/>
        <v>1.8353013273246368</v>
      </c>
      <c r="AA671" s="2">
        <f t="shared" ca="1" si="563"/>
        <v>1.8141896285819876</v>
      </c>
      <c r="AB671" s="2">
        <f t="shared" ca="1" si="564"/>
        <v>1.7917492647724385</v>
      </c>
      <c r="AC671" s="2">
        <f t="shared" ca="1" si="565"/>
        <v>1.7680660724835036</v>
      </c>
      <c r="AD671" s="2">
        <f t="shared" ca="1" si="566"/>
        <v>1.7432252972705398</v>
      </c>
      <c r="AE671" s="2">
        <f t="shared" ca="1" si="567"/>
        <v>1.7173123832879131</v>
      </c>
      <c r="AF671" s="2">
        <f t="shared" ca="1" si="568"/>
        <v>1.690413514524292</v>
      </c>
      <c r="AG671" s="2">
        <f t="shared" ca="1" si="569"/>
        <v>1.6626160721243097</v>
      </c>
      <c r="AH671" s="2">
        <f t="shared" ca="1" si="570"/>
        <v>1.6340090076243974</v>
      </c>
      <c r="AI671" s="2">
        <f t="shared" ca="1" si="571"/>
        <v>1.6046829981261117</v>
      </c>
      <c r="AJ671" s="2">
        <f t="shared" ca="1" si="572"/>
        <v>1.5747301615288556</v>
      </c>
      <c r="AK671" s="2">
        <f t="shared" ca="1" si="573"/>
        <v>1.5442430901940762</v>
      </c>
      <c r="AL671" s="2">
        <f t="shared" ca="1" si="574"/>
        <v>1.5133130441313134</v>
      </c>
      <c r="AM671" s="2">
        <f t="shared" ca="1" si="575"/>
        <v>1.4820273510437907</v>
      </c>
      <c r="AN671" s="2">
        <f t="shared" ca="1" si="576"/>
        <v>1.4504663591662892</v>
      </c>
      <c r="AO671" s="2">
        <f t="shared" ca="1" si="577"/>
        <v>1.4187005725759247</v>
      </c>
      <c r="AP671" s="2">
        <f t="shared" ca="1" si="578"/>
        <v>1.3867887067569622</v>
      </c>
      <c r="AQ671" s="2">
        <f t="shared" ca="1" si="579"/>
        <v>1.354777203226663</v>
      </c>
      <c r="AR671" s="2">
        <f t="shared" ca="1" si="580"/>
        <v>1.3227012477923348</v>
      </c>
      <c r="AS671" s="2">
        <f t="shared" ca="1" si="581"/>
        <v>1.2905867632572847</v>
      </c>
      <c r="AT671" s="2">
        <f t="shared" ca="1" si="582"/>
        <v>1.258452527518868</v>
      </c>
      <c r="AU671" s="2">
        <f t="shared" ca="1" si="583"/>
        <v>1.2263117199016218</v>
      </c>
      <c r="AV671" s="2">
        <f t="shared" ca="1" si="584"/>
        <v>1.194172718209713</v>
      </c>
      <c r="AW671" s="2">
        <f t="shared" ca="1" si="585"/>
        <v>1.1620394773930138</v>
      </c>
      <c r="AX671" s="2">
        <f t="shared" ca="1" si="586"/>
        <v>1.1299119006299214</v>
      </c>
      <c r="AY671" s="2">
        <f t="shared" ca="1" si="587"/>
        <v>1.0977861160457087</v>
      </c>
      <c r="AZ671" s="2">
        <f t="shared" ca="1" si="536"/>
        <v>1.0656559246913748</v>
      </c>
      <c r="BC671" s="2">
        <f t="shared" ca="1" si="588"/>
        <v>1.1857502832000106</v>
      </c>
      <c r="BD671" s="2">
        <f t="shared" ca="1" si="588"/>
        <v>-0.27322805678572326</v>
      </c>
      <c r="BE671" s="2">
        <f t="shared" ca="1" si="588"/>
        <v>-0.8639298924408978</v>
      </c>
    </row>
    <row r="672" spans="1:57" x14ac:dyDescent="0.3">
      <c r="A672" s="2">
        <f t="shared" si="537"/>
        <v>6.5999999999999037</v>
      </c>
      <c r="B672" s="2">
        <f t="shared" ca="1" si="538"/>
        <v>1.539589437035316</v>
      </c>
      <c r="C672" s="2">
        <f t="shared" ca="1" si="539"/>
        <v>1.596405402034647</v>
      </c>
      <c r="D672" s="2">
        <f t="shared" ca="1" si="540"/>
        <v>1.6492730135416589</v>
      </c>
      <c r="E672" s="2">
        <f t="shared" ca="1" si="541"/>
        <v>1.69802449892963</v>
      </c>
      <c r="F672" s="2">
        <f t="shared" ca="1" si="542"/>
        <v>1.7425236639861783</v>
      </c>
      <c r="G672" s="2">
        <f t="shared" ca="1" si="543"/>
        <v>1.7826530822368667</v>
      </c>
      <c r="H672" s="2">
        <f t="shared" ca="1" si="544"/>
        <v>1.8183164497558117</v>
      </c>
      <c r="I672" s="2">
        <f t="shared" ca="1" si="545"/>
        <v>1.8494518530767476</v>
      </c>
      <c r="J672" s="2">
        <f t="shared" ca="1" si="546"/>
        <v>1.8760467983945983</v>
      </c>
      <c r="K672" s="2">
        <f t="shared" ca="1" si="547"/>
        <v>1.8981484571273881</v>
      </c>
      <c r="L672" s="2">
        <f t="shared" ca="1" si="548"/>
        <v>1.9158665865755611</v>
      </c>
      <c r="M672" s="2">
        <f t="shared" ca="1" si="549"/>
        <v>1.9293694077634065</v>
      </c>
      <c r="N672" s="2">
        <f t="shared" ca="1" si="550"/>
        <v>1.9388741329141119</v>
      </c>
      <c r="O672" s="2">
        <f t="shared" ca="1" si="551"/>
        <v>1.9446342382983888</v>
      </c>
      <c r="P672" s="2">
        <f t="shared" ca="1" si="552"/>
        <v>1.9469253905775554</v>
      </c>
      <c r="Q672" s="2">
        <f t="shared" ca="1" si="553"/>
        <v>1.9460315030019177</v>
      </c>
      <c r="R672" s="2">
        <f t="shared" ca="1" si="554"/>
        <v>1.942231984452832</v>
      </c>
      <c r="S672" s="2">
        <f t="shared" ca="1" si="555"/>
        <v>1.9357909828062407</v>
      </c>
      <c r="T672" s="2">
        <f t="shared" ca="1" si="556"/>
        <v>1.9269492906882153</v>
      </c>
      <c r="U672" s="2">
        <f t="shared" ca="1" si="557"/>
        <v>1.9159194396960124</v>
      </c>
      <c r="V672" s="2">
        <f t="shared" ca="1" si="558"/>
        <v>1.9028842203761096</v>
      </c>
      <c r="W672" s="2">
        <f t="shared" ca="1" si="559"/>
        <v>1.8879984019449607</v>
      </c>
      <c r="X672" s="2">
        <f t="shared" ca="1" si="560"/>
        <v>1.8713929066204711</v>
      </c>
      <c r="Y672" s="2">
        <f t="shared" ca="1" si="561"/>
        <v>1.8531803181637172</v>
      </c>
      <c r="Z672" s="2">
        <f t="shared" ca="1" si="562"/>
        <v>1.8334605325094262</v>
      </c>
      <c r="AA672" s="2">
        <f t="shared" ca="1" si="563"/>
        <v>1.8123256146547886</v>
      </c>
      <c r="AB672" s="2">
        <f t="shared" ca="1" si="564"/>
        <v>1.7898633876022125</v>
      </c>
      <c r="AC672" s="2">
        <f t="shared" ca="1" si="565"/>
        <v>1.7661597486183527</v>
      </c>
      <c r="AD672" s="2">
        <f t="shared" ca="1" si="566"/>
        <v>1.7413000196088826</v>
      </c>
      <c r="AE672" s="2">
        <f t="shared" ca="1" si="567"/>
        <v>1.7153697316950101</v>
      </c>
      <c r="AF672" s="2">
        <f t="shared" ca="1" si="568"/>
        <v>1.6884551646871646</v>
      </c>
      <c r="AG672" s="2">
        <f t="shared" ca="1" si="569"/>
        <v>1.6606438026472472</v>
      </c>
      <c r="AH672" s="2">
        <f t="shared" ca="1" si="570"/>
        <v>1.6320247026933887</v>
      </c>
      <c r="AI672" s="2">
        <f t="shared" ca="1" si="571"/>
        <v>1.6026886413147434</v>
      </c>
      <c r="AJ672" s="2">
        <f t="shared" ca="1" si="572"/>
        <v>1.5727278159254605</v>
      </c>
      <c r="AK672" s="2">
        <f t="shared" ca="1" si="573"/>
        <v>1.5422348616865087</v>
      </c>
      <c r="AL672" s="2">
        <f t="shared" ca="1" si="574"/>
        <v>1.5113010288129174</v>
      </c>
      <c r="AM672" s="2">
        <f t="shared" ca="1" si="575"/>
        <v>1.4800135736782531</v>
      </c>
      <c r="AN672" s="2">
        <f t="shared" ca="1" si="576"/>
        <v>1.4484527153262712</v>
      </c>
      <c r="AO672" s="2">
        <f t="shared" ca="1" si="577"/>
        <v>1.4166887892345996</v>
      </c>
      <c r="AP672" s="2">
        <f t="shared" ca="1" si="578"/>
        <v>1.3847803321343473</v>
      </c>
      <c r="AQ672" s="2">
        <f t="shared" ca="1" si="579"/>
        <v>1.3527736268101256</v>
      </c>
      <c r="AR672" s="2">
        <f t="shared" ca="1" si="580"/>
        <v>1.3207037399778412</v>
      </c>
      <c r="AS672" s="2">
        <f t="shared" ca="1" si="581"/>
        <v>1.288596517662701</v>
      </c>
      <c r="AT672" s="2">
        <f t="shared" ca="1" si="582"/>
        <v>1.2564706920608542</v>
      </c>
      <c r="AU672" s="2">
        <f t="shared" ca="1" si="583"/>
        <v>1.2243394131227214</v>
      </c>
      <c r="AV672" s="2">
        <f t="shared" ca="1" si="584"/>
        <v>1.1922110375126718</v>
      </c>
      <c r="AW672" s="2">
        <f t="shared" ca="1" si="585"/>
        <v>1.160089507439773</v>
      </c>
      <c r="AX672" s="2">
        <f t="shared" ca="1" si="586"/>
        <v>1.1279747202132839</v>
      </c>
      <c r="AY672" s="2">
        <f t="shared" ca="1" si="587"/>
        <v>1.095862828792024</v>
      </c>
      <c r="AZ672" s="2">
        <f t="shared" ca="1" si="536"/>
        <v>1.0637479199134146</v>
      </c>
      <c r="BC672" s="2">
        <f t="shared" ca="1" si="588"/>
        <v>-2.13904655658343</v>
      </c>
      <c r="BD672" s="2">
        <f t="shared" ca="1" si="588"/>
        <v>-0.68828203919100073</v>
      </c>
      <c r="BE672" s="2">
        <f t="shared" ca="1" si="588"/>
        <v>-0.84912602296505568</v>
      </c>
    </row>
    <row r="673" spans="1:57" x14ac:dyDescent="0.3">
      <c r="A673" s="2">
        <f t="shared" si="537"/>
        <v>6.6099999999999035</v>
      </c>
      <c r="B673" s="2">
        <f t="shared" ca="1" si="538"/>
        <v>1.5411871237115775</v>
      </c>
      <c r="C673" s="2">
        <f t="shared" ca="1" si="539"/>
        <v>1.5979820334515202</v>
      </c>
      <c r="D673" s="2">
        <f t="shared" ca="1" si="540"/>
        <v>1.6508188241091508</v>
      </c>
      <c r="E673" s="2">
        <f t="shared" ca="1" si="541"/>
        <v>1.6995306194405493</v>
      </c>
      <c r="F673" s="2">
        <f t="shared" ca="1" si="542"/>
        <v>1.7439818625745462</v>
      </c>
      <c r="G673" s="2">
        <f t="shared" ca="1" si="543"/>
        <v>1.7840558091479386</v>
      </c>
      <c r="H673" s="2">
        <f t="shared" ca="1" si="544"/>
        <v>1.8196571008297648</v>
      </c>
      <c r="I673" s="2">
        <f t="shared" ca="1" si="545"/>
        <v>1.8507250688618457</v>
      </c>
      <c r="J673" s="2">
        <f t="shared" ca="1" si="546"/>
        <v>1.8772486679454845</v>
      </c>
      <c r="K673" s="2">
        <f t="shared" ca="1" si="547"/>
        <v>1.8992765756197281</v>
      </c>
      <c r="L673" s="2">
        <f t="shared" ca="1" si="548"/>
        <v>1.9169199723374484</v>
      </c>
      <c r="M673" s="2">
        <f t="shared" ca="1" si="549"/>
        <v>1.9303483125335152</v>
      </c>
      <c r="N673" s="2">
        <f t="shared" ca="1" si="550"/>
        <v>1.939779787204581</v>
      </c>
      <c r="O673" s="2">
        <f t="shared" ca="1" si="551"/>
        <v>1.945468569990275</v>
      </c>
      <c r="P673" s="2">
        <f t="shared" ca="1" si="552"/>
        <v>1.9476907462437287</v>
      </c>
      <c r="Q673" s="2">
        <f t="shared" ca="1" si="553"/>
        <v>1.9467303931870543</v>
      </c>
      <c r="R673" s="2">
        <f t="shared" ca="1" si="554"/>
        <v>1.9428668689121866</v>
      </c>
      <c r="S673" s="2">
        <f t="shared" ca="1" si="555"/>
        <v>1.9363641090389629</v>
      </c>
      <c r="T673" s="2">
        <f t="shared" ca="1" si="556"/>
        <v>1.9274625962632737</v>
      </c>
      <c r="U673" s="2">
        <f t="shared" ca="1" si="557"/>
        <v>1.9163745230953844</v>
      </c>
      <c r="V673" s="2">
        <f t="shared" ca="1" si="558"/>
        <v>1.9032823758160056</v>
      </c>
      <c r="W673" s="2">
        <f t="shared" ca="1" si="559"/>
        <v>1.8883407032557438</v>
      </c>
      <c r="X673" s="2">
        <f t="shared" ca="1" si="560"/>
        <v>1.871680317762787</v>
      </c>
      <c r="Y673" s="2">
        <f t="shared" ca="1" si="561"/>
        <v>1.8534138065261696</v>
      </c>
      <c r="Z673" s="2">
        <f t="shared" ca="1" si="562"/>
        <v>1.8336411662611849</v>
      </c>
      <c r="AA673" s="2">
        <f t="shared" ca="1" si="563"/>
        <v>1.8124546346612744</v>
      </c>
      <c r="AB673" s="2">
        <f t="shared" ca="1" si="564"/>
        <v>1.7899422538035723</v>
      </c>
      <c r="AC673" s="2">
        <f t="shared" ca="1" si="565"/>
        <v>1.7661901670034108</v>
      </c>
      <c r="AD673" s="2">
        <f t="shared" ca="1" si="566"/>
        <v>1.7412839577852246</v>
      </c>
      <c r="AE673" s="2">
        <f t="shared" ca="1" si="567"/>
        <v>1.715309429470276</v>
      </c>
      <c r="AF673" s="2">
        <f t="shared" ca="1" si="568"/>
        <v>1.6883531428887792</v>
      </c>
      <c r="AG673" s="2">
        <f t="shared" ca="1" si="569"/>
        <v>1.6605028701293063</v>
      </c>
      <c r="AH673" s="2">
        <f t="shared" ca="1" si="570"/>
        <v>1.6318479588239192</v>
      </c>
      <c r="AI673" s="2">
        <f t="shared" ca="1" si="571"/>
        <v>1.6024794695080271</v>
      </c>
      <c r="AJ673" s="2">
        <f t="shared" ca="1" si="572"/>
        <v>1.5724898634323348</v>
      </c>
      <c r="AK673" s="2">
        <f t="shared" ca="1" si="573"/>
        <v>1.5419720025615655</v>
      </c>
      <c r="AL673" s="2">
        <f t="shared" ca="1" si="574"/>
        <v>1.5110173111416501</v>
      </c>
      <c r="AM673" s="2">
        <f t="shared" ca="1" si="575"/>
        <v>1.4797131581153842</v>
      </c>
      <c r="AN673" s="2">
        <f t="shared" ca="1" si="576"/>
        <v>1.4481398176034421</v>
      </c>
      <c r="AO673" s="2">
        <f t="shared" ca="1" si="577"/>
        <v>1.416367641337005</v>
      </c>
      <c r="AP673" s="2">
        <f t="shared" ca="1" si="578"/>
        <v>1.3844551727505494</v>
      </c>
      <c r="AQ673" s="2">
        <f t="shared" ca="1" si="579"/>
        <v>1.3524487217449759</v>
      </c>
      <c r="AR673" s="2">
        <f t="shared" ca="1" si="580"/>
        <v>1.3203834218471699</v>
      </c>
      <c r="AS673" s="2">
        <f t="shared" ca="1" si="581"/>
        <v>1.2882852279818904</v>
      </c>
      <c r="AT673" s="2">
        <f t="shared" ca="1" si="582"/>
        <v>1.2561730120267363</v>
      </c>
      <c r="AU673" s="2">
        <f t="shared" ca="1" si="583"/>
        <v>1.2240600797788119</v>
      </c>
      <c r="AV673" s="2">
        <f t="shared" ca="1" si="584"/>
        <v>1.1919549519867823</v>
      </c>
      <c r="AW673" s="2">
        <f t="shared" ca="1" si="585"/>
        <v>1.1598617433124585</v>
      </c>
      <c r="AX673" s="2">
        <f t="shared" ca="1" si="586"/>
        <v>1.127780530866128</v>
      </c>
      <c r="AY673" s="2">
        <f t="shared" ca="1" si="587"/>
        <v>1.0957076827133287</v>
      </c>
      <c r="AZ673" s="2">
        <f t="shared" ca="1" si="536"/>
        <v>1.0636377228340343</v>
      </c>
      <c r="BC673" s="2">
        <f t="shared" ca="1" si="588"/>
        <v>0.82623310013552675</v>
      </c>
      <c r="BD673" s="2">
        <f t="shared" ca="1" si="588"/>
        <v>0.99536670254192039</v>
      </c>
      <c r="BE673" s="2">
        <f t="shared" ca="1" si="588"/>
        <v>-0.68401333030481659</v>
      </c>
    </row>
    <row r="674" spans="1:57" x14ac:dyDescent="0.3">
      <c r="A674" s="2">
        <f t="shared" si="537"/>
        <v>6.6199999999999033</v>
      </c>
      <c r="B674" s="2">
        <f t="shared" ca="1" si="538"/>
        <v>1.5442721237355486</v>
      </c>
      <c r="C674" s="2">
        <f t="shared" ca="1" si="539"/>
        <v>1.6009650065022185</v>
      </c>
      <c r="D674" s="2">
        <f t="shared" ca="1" si="540"/>
        <v>1.6536967807064857</v>
      </c>
      <c r="E674" s="2">
        <f t="shared" ca="1" si="541"/>
        <v>1.7023012071921724</v>
      </c>
      <c r="F674" s="2">
        <f t="shared" ca="1" si="542"/>
        <v>1.7466431132104947</v>
      </c>
      <c r="G674" s="2">
        <f t="shared" ca="1" si="543"/>
        <v>1.7866061876649306</v>
      </c>
      <c r="H674" s="2">
        <f t="shared" ca="1" si="544"/>
        <v>1.8220957696874762</v>
      </c>
      <c r="I674" s="2">
        <f t="shared" ca="1" si="545"/>
        <v>1.8530521851897774</v>
      </c>
      <c r="J674" s="2">
        <f t="shared" ca="1" si="546"/>
        <v>1.8794655844175825</v>
      </c>
      <c r="K674" s="2">
        <f t="shared" ca="1" si="547"/>
        <v>1.901385895257361</v>
      </c>
      <c r="L674" s="2">
        <f t="shared" ca="1" si="548"/>
        <v>1.918925463405349</v>
      </c>
      <c r="M674" s="2">
        <f t="shared" ca="1" si="549"/>
        <v>1.9322547175000273</v>
      </c>
      <c r="N674" s="2">
        <f t="shared" ca="1" si="550"/>
        <v>1.941592567569195</v>
      </c>
      <c r="O674" s="2">
        <f t="shared" ca="1" si="551"/>
        <v>1.9471936249336292</v>
      </c>
      <c r="P674" s="2">
        <f t="shared" ca="1" si="552"/>
        <v>1.9493341344296475</v>
      </c>
      <c r="Q674" s="2">
        <f t="shared" ca="1" si="553"/>
        <v>1.9482980788417166</v>
      </c>
      <c r="R674" s="2">
        <f t="shared" ca="1" si="554"/>
        <v>1.9443645081287886</v>
      </c>
      <c r="S674" s="2">
        <f t="shared" ca="1" si="555"/>
        <v>1.9377968895868867</v>
      </c>
      <c r="T674" s="2">
        <f t="shared" ca="1" si="556"/>
        <v>1.9288351412843574</v>
      </c>
      <c r="U674" s="2">
        <f t="shared" ca="1" si="557"/>
        <v>1.9176908632266711</v>
      </c>
      <c r="V674" s="2">
        <f t="shared" ca="1" si="558"/>
        <v>1.9045459849921436</v>
      </c>
      <c r="W674" s="2">
        <f t="shared" ca="1" si="559"/>
        <v>1.8895545831216285</v>
      </c>
      <c r="X674" s="2">
        <f t="shared" ca="1" si="560"/>
        <v>1.8728471082453233</v>
      </c>
      <c r="Y674" s="2">
        <f t="shared" ca="1" si="561"/>
        <v>1.8545358988130451</v>
      </c>
      <c r="Z674" s="2">
        <f t="shared" ca="1" si="562"/>
        <v>1.8347207996447388</v>
      </c>
      <c r="AA674" s="2">
        <f t="shared" ca="1" si="563"/>
        <v>1.8134939679434403</v>
      </c>
      <c r="AB674" s="2">
        <f t="shared" ca="1" si="564"/>
        <v>1.7909434112862606</v>
      </c>
      <c r="AC674" s="2">
        <f t="shared" ca="1" si="565"/>
        <v>1.7671552652343843</v>
      </c>
      <c r="AD674" s="2">
        <f t="shared" ca="1" si="566"/>
        <v>1.7422151210284058</v>
      </c>
      <c r="AE674" s="2">
        <f t="shared" ca="1" si="567"/>
        <v>1.716208800251809</v>
      </c>
      <c r="AF674" s="2">
        <f t="shared" ca="1" si="568"/>
        <v>1.6892228907805031</v>
      </c>
      <c r="AG674" s="2">
        <f t="shared" ca="1" si="569"/>
        <v>1.6613451986652494</v>
      </c>
      <c r="AH674" s="2">
        <f t="shared" ca="1" si="570"/>
        <v>1.63266510780846</v>
      </c>
      <c r="AI674" s="2">
        <f t="shared" ca="1" si="571"/>
        <v>1.6032737082733777</v>
      </c>
      <c r="AJ674" s="2">
        <f t="shared" ca="1" si="572"/>
        <v>1.5732634702923793</v>
      </c>
      <c r="AK674" s="2">
        <f t="shared" ca="1" si="573"/>
        <v>1.5427272274642587</v>
      </c>
      <c r="AL674" s="2">
        <f t="shared" ca="1" si="574"/>
        <v>1.5117563227223867</v>
      </c>
      <c r="AM674" s="2">
        <f t="shared" ca="1" si="575"/>
        <v>1.4804379823147154</v>
      </c>
      <c r="AN674" s="2">
        <f t="shared" ca="1" si="576"/>
        <v>1.4488522805481427</v>
      </c>
      <c r="AO674" s="2">
        <f t="shared" ca="1" si="577"/>
        <v>1.4170693311021718</v>
      </c>
      <c r="AP674" s="2">
        <f t="shared" ca="1" si="578"/>
        <v>1.3851474304086788</v>
      </c>
      <c r="AQ674" s="2">
        <f t="shared" ca="1" si="579"/>
        <v>1.3531326621645192</v>
      </c>
      <c r="AR674" s="2">
        <f t="shared" ca="1" si="580"/>
        <v>1.3210599734351021</v>
      </c>
      <c r="AS674" s="2">
        <f t="shared" ca="1" si="581"/>
        <v>1.2889551745461483</v>
      </c>
      <c r="AT674" s="2">
        <f t="shared" ca="1" si="582"/>
        <v>1.2568370232657839</v>
      </c>
      <c r="AU674" s="2">
        <f t="shared" ca="1" si="583"/>
        <v>1.2247187272883227</v>
      </c>
      <c r="AV674" s="2">
        <f t="shared" ca="1" si="584"/>
        <v>1.1926087174998663</v>
      </c>
      <c r="AW674" s="2">
        <f t="shared" ca="1" si="585"/>
        <v>1.1605110270477079</v>
      </c>
      <c r="AX674" s="2">
        <f t="shared" ca="1" si="586"/>
        <v>1.1284256594350501</v>
      </c>
      <c r="AY674" s="2">
        <f t="shared" ca="1" si="587"/>
        <v>1.0963489481626385</v>
      </c>
      <c r="AZ674" s="2">
        <f t="shared" ca="1" si="536"/>
        <v>1.0642754734793038</v>
      </c>
      <c r="BC674" s="2">
        <f t="shared" ca="1" si="588"/>
        <v>2.2425080932757577</v>
      </c>
      <c r="BD674" s="2">
        <f t="shared" ca="1" si="588"/>
        <v>1.3096392083669235</v>
      </c>
      <c r="BE674" s="2">
        <f t="shared" ca="1" si="588"/>
        <v>0.89898793302211821</v>
      </c>
    </row>
    <row r="675" spans="1:57" x14ac:dyDescent="0.3">
      <c r="A675" s="2">
        <f t="shared" si="537"/>
        <v>6.6299999999999031</v>
      </c>
      <c r="B675" s="2">
        <f t="shared" ca="1" si="538"/>
        <v>1.5464683666650278</v>
      </c>
      <c r="C675" s="2">
        <f t="shared" ca="1" si="539"/>
        <v>1.6030808082225245</v>
      </c>
      <c r="D675" s="2">
        <f t="shared" ca="1" si="540"/>
        <v>1.6557295486252346</v>
      </c>
      <c r="E675" s="2">
        <f t="shared" ca="1" si="541"/>
        <v>1.7042489451750373</v>
      </c>
      <c r="F675" s="2">
        <f t="shared" ca="1" si="542"/>
        <v>1.7485041746580416</v>
      </c>
      <c r="G675" s="2">
        <f t="shared" ca="1" si="543"/>
        <v>1.788379328957953</v>
      </c>
      <c r="H675" s="2">
        <f t="shared" ca="1" si="544"/>
        <v>1.8237804150434846</v>
      </c>
      <c r="I675" s="2">
        <f t="shared" ca="1" si="545"/>
        <v>1.8546487219432208</v>
      </c>
      <c r="J675" s="2">
        <f t="shared" ca="1" si="546"/>
        <v>1.8809755609730356</v>
      </c>
      <c r="K675" s="2">
        <f t="shared" ca="1" si="547"/>
        <v>1.9028120730943623</v>
      </c>
      <c r="L675" s="2">
        <f t="shared" ca="1" si="548"/>
        <v>1.9202717298556271</v>
      </c>
      <c r="M675" s="2">
        <f t="shared" ca="1" si="549"/>
        <v>1.9335258934250936</v>
      </c>
      <c r="N675" s="2">
        <f t="shared" ca="1" si="550"/>
        <v>1.942794151664329</v>
      </c>
      <c r="O675" s="2">
        <f t="shared" ca="1" si="551"/>
        <v>1.9483315124409211</v>
      </c>
      <c r="P675" s="2">
        <f t="shared" ca="1" si="552"/>
        <v>1.9504143394255773</v>
      </c>
      <c r="Q675" s="2">
        <f t="shared" ca="1" si="553"/>
        <v>1.9493264811208342</v>
      </c>
      <c r="R675" s="2">
        <f t="shared" ca="1" si="554"/>
        <v>1.9453466405784663</v>
      </c>
      <c r="S675" s="2">
        <f t="shared" ca="1" si="555"/>
        <v>1.9387377792742284</v>
      </c>
      <c r="T675" s="2">
        <f t="shared" ca="1" si="556"/>
        <v>1.9297392145210004</v>
      </c>
      <c r="U675" s="2">
        <f t="shared" ca="1" si="557"/>
        <v>1.9185619189651268</v>
      </c>
      <c r="V675" s="2">
        <f t="shared" ca="1" si="558"/>
        <v>1.9053872316004028</v>
      </c>
      <c r="W675" s="2">
        <f t="shared" ca="1" si="559"/>
        <v>1.8903687233189856</v>
      </c>
      <c r="X675" s="2">
        <f t="shared" ca="1" si="560"/>
        <v>1.8736364497222795</v>
      </c>
      <c r="Y675" s="2">
        <f t="shared" ca="1" si="561"/>
        <v>1.8553024668873823</v>
      </c>
      <c r="Z675" s="2">
        <f t="shared" ca="1" si="562"/>
        <v>1.8354664335966118</v>
      </c>
      <c r="AA675" s="2">
        <f t="shared" ca="1" si="563"/>
        <v>1.8142203919120263</v>
      </c>
      <c r="AB675" s="2">
        <f t="shared" ca="1" si="564"/>
        <v>1.7916522798752534</v>
      </c>
      <c r="AC675" s="2">
        <f t="shared" ca="1" si="565"/>
        <v>1.7678481900323573</v>
      </c>
      <c r="AD675" s="2">
        <f t="shared" ca="1" si="566"/>
        <v>1.7428936859806348</v>
      </c>
      <c r="AE675" s="2">
        <f t="shared" ca="1" si="567"/>
        <v>1.7168745721710816</v>
      </c>
      <c r="AF675" s="2">
        <f t="shared" ca="1" si="568"/>
        <v>1.6898774280932547</v>
      </c>
      <c r="AG675" s="2">
        <f t="shared" ca="1" si="569"/>
        <v>1.661990058235888</v>
      </c>
      <c r="AH675" s="2">
        <f t="shared" ca="1" si="570"/>
        <v>1.6333018470665148</v>
      </c>
      <c r="AI675" s="2">
        <f t="shared" ca="1" si="571"/>
        <v>1.6039038781949106</v>
      </c>
      <c r="AJ675" s="2">
        <f t="shared" ca="1" si="572"/>
        <v>1.5738885945177929</v>
      </c>
      <c r="AK675" s="2">
        <f t="shared" ca="1" si="573"/>
        <v>1.5433487646387152</v>
      </c>
      <c r="AL675" s="2">
        <f t="shared" ca="1" si="574"/>
        <v>1.5123756133804638</v>
      </c>
      <c r="AM675" s="2">
        <f t="shared" ca="1" si="575"/>
        <v>1.4810561875833903</v>
      </c>
      <c r="AN675" s="2">
        <f t="shared" ca="1" si="576"/>
        <v>1.4494703254054797</v>
      </c>
      <c r="AO675" s="2">
        <f t="shared" ca="1" si="577"/>
        <v>1.41768786672516</v>
      </c>
      <c r="AP675" s="2">
        <f t="shared" ca="1" si="578"/>
        <v>1.3857668258172993</v>
      </c>
      <c r="AQ675" s="2">
        <f t="shared" ca="1" si="579"/>
        <v>1.353753025399181</v>
      </c>
      <c r="AR675" s="2">
        <f t="shared" ca="1" si="580"/>
        <v>1.3216811913416073</v>
      </c>
      <c r="AS675" s="2">
        <f t="shared" ca="1" si="581"/>
        <v>1.2895769544106745</v>
      </c>
      <c r="AT675" s="2">
        <f t="shared" ca="1" si="582"/>
        <v>1.2574589230147912</v>
      </c>
      <c r="AU675" s="2">
        <f t="shared" ca="1" si="583"/>
        <v>1.2253401713399052</v>
      </c>
      <c r="AV675" s="2">
        <f t="shared" ca="1" si="584"/>
        <v>1.1932290050061383</v>
      </c>
      <c r="AW675" s="2">
        <f t="shared" ca="1" si="585"/>
        <v>1.1611293402340352</v>
      </c>
      <c r="AX675" s="2">
        <f t="shared" ca="1" si="586"/>
        <v>1.1290410721301811</v>
      </c>
      <c r="AY675" s="2">
        <f t="shared" ca="1" si="587"/>
        <v>1.0969604658768237</v>
      </c>
      <c r="AZ675" s="2">
        <f t="shared" ca="1" si="536"/>
        <v>1.0648821143295837</v>
      </c>
      <c r="BC675" s="2">
        <f t="shared" ca="1" si="588"/>
        <v>1.7186456297390098</v>
      </c>
      <c r="BD675" s="2">
        <f t="shared" ca="1" si="588"/>
        <v>-0.48922272327801686</v>
      </c>
      <c r="BE675" s="2">
        <f t="shared" ca="1" si="588"/>
        <v>-0.14934041507958717</v>
      </c>
    </row>
    <row r="676" spans="1:57" x14ac:dyDescent="0.3">
      <c r="A676" s="2">
        <f t="shared" si="537"/>
        <v>6.6399999999999029</v>
      </c>
      <c r="B676" s="2">
        <f t="shared" ca="1" si="538"/>
        <v>1.5474518190627442</v>
      </c>
      <c r="C676" s="2">
        <f t="shared" ca="1" si="539"/>
        <v>1.6039738511912742</v>
      </c>
      <c r="D676" s="2">
        <f t="shared" ca="1" si="540"/>
        <v>1.6565302352173277</v>
      </c>
      <c r="E676" s="2">
        <f t="shared" ca="1" si="541"/>
        <v>1.7049558980198056</v>
      </c>
      <c r="F676" s="2">
        <f t="shared" ca="1" si="542"/>
        <v>1.749116345046045</v>
      </c>
      <c r="G676" s="2">
        <f t="shared" ca="1" si="543"/>
        <v>1.7888960545145374</v>
      </c>
      <c r="H676" s="2">
        <f t="shared" ca="1" si="544"/>
        <v>1.824201685193745</v>
      </c>
      <c r="I676" s="2">
        <f t="shared" ca="1" si="545"/>
        <v>1.8549754712456836</v>
      </c>
      <c r="J676" s="2">
        <f t="shared" ca="1" si="546"/>
        <v>1.8812098641538784</v>
      </c>
      <c r="K676" s="2">
        <f t="shared" ca="1" si="547"/>
        <v>1.9029571942676982</v>
      </c>
      <c r="L676" s="2">
        <f t="shared" ca="1" si="548"/>
        <v>1.9203320331987404</v>
      </c>
      <c r="M676" s="2">
        <f t="shared" ca="1" si="549"/>
        <v>1.9335066495885598</v>
      </c>
      <c r="N676" s="2">
        <f t="shared" ca="1" si="550"/>
        <v>1.9427012815641804</v>
      </c>
      <c r="O676" s="2">
        <f t="shared" ca="1" si="551"/>
        <v>1.9481713060431809</v>
      </c>
      <c r="P676" s="2">
        <f t="shared" ca="1" si="552"/>
        <v>1.9501931785257609</v>
      </c>
      <c r="Q676" s="2">
        <f t="shared" ca="1" si="553"/>
        <v>1.9490505870374499</v>
      </c>
      <c r="R676" s="2">
        <f t="shared" ca="1" si="554"/>
        <v>1.9450218626020113</v>
      </c>
      <c r="S676" s="2">
        <f t="shared" ca="1" si="555"/>
        <v>1.9383694370336568</v>
      </c>
      <c r="T676" s="2">
        <f t="shared" ca="1" si="556"/>
        <v>1.9293320044151541</v>
      </c>
      <c r="U676" s="2">
        <f t="shared" ca="1" si="557"/>
        <v>1.9181198888266429</v>
      </c>
      <c r="V676" s="2">
        <f t="shared" ca="1" si="558"/>
        <v>1.9049138184335421</v>
      </c>
      <c r="W676" s="2">
        <f t="shared" ca="1" si="559"/>
        <v>1.8898668387491397</v>
      </c>
      <c r="X676" s="2">
        <f t="shared" ca="1" si="560"/>
        <v>1.8731085906565961</v>
      </c>
      <c r="Y676" s="2">
        <f t="shared" ca="1" si="561"/>
        <v>1.8547508278444205</v>
      </c>
      <c r="Z676" s="2">
        <f t="shared" ca="1" si="562"/>
        <v>1.8348930025326646</v>
      </c>
      <c r="AA676" s="2">
        <f t="shared" ca="1" si="563"/>
        <v>1.8136270206119482</v>
      </c>
      <c r="AB676" s="2">
        <f t="shared" ca="1" si="564"/>
        <v>1.7910407291762505</v>
      </c>
      <c r="AC676" s="2">
        <f t="shared" ca="1" si="565"/>
        <v>1.7672201561213801</v>
      </c>
      <c r="AD676" s="2">
        <f t="shared" ca="1" si="566"/>
        <v>1.7422508156689811</v>
      </c>
      <c r="AE676" s="2">
        <f t="shared" ca="1" si="567"/>
        <v>1.7162184733699128</v>
      </c>
      <c r="AF676" s="2">
        <f t="shared" ca="1" si="568"/>
        <v>1.6892096785212936</v>
      </c>
      <c r="AG676" s="2">
        <f t="shared" ca="1" si="569"/>
        <v>1.6613122121498023</v>
      </c>
      <c r="AH676" s="2">
        <f t="shared" ca="1" si="570"/>
        <v>1.63261543720515</v>
      </c>
      <c r="AI676" s="2">
        <f t="shared" ca="1" si="571"/>
        <v>1.6032104084834289</v>
      </c>
      <c r="AJ676" s="2">
        <f t="shared" ca="1" si="572"/>
        <v>1.5731895188499347</v>
      </c>
      <c r="AK676" s="2">
        <f t="shared" ca="1" si="573"/>
        <v>1.5426454489081016</v>
      </c>
      <c r="AL676" s="2">
        <f t="shared" ca="1" si="574"/>
        <v>1.5116692822016202</v>
      </c>
      <c r="AM676" s="2">
        <f t="shared" ca="1" si="575"/>
        <v>1.4803478630858429</v>
      </c>
      <c r="AN676" s="2">
        <f t="shared" ca="1" si="576"/>
        <v>1.4487607708742276</v>
      </c>
      <c r="AO676" s="2">
        <f t="shared" ca="1" si="577"/>
        <v>1.4169775495344366</v>
      </c>
      <c r="AP676" s="2">
        <f t="shared" ca="1" si="578"/>
        <v>1.3850559096653068</v>
      </c>
      <c r="AQ676" s="2">
        <f t="shared" ca="1" si="579"/>
        <v>1.353041391857678</v>
      </c>
      <c r="AR676" s="2">
        <f t="shared" ca="1" si="580"/>
        <v>1.3209684796778736</v>
      </c>
      <c r="AS676" s="2">
        <f t="shared" ca="1" si="581"/>
        <v>1.2888626029937913</v>
      </c>
      <c r="AT676" s="2">
        <f t="shared" ca="1" si="582"/>
        <v>1.2567421992285777</v>
      </c>
      <c r="AU676" s="2">
        <f t="shared" ca="1" si="583"/>
        <v>1.2246201872820912</v>
      </c>
      <c r="AV676" s="2">
        <f t="shared" ca="1" si="584"/>
        <v>1.1925047257326866</v>
      </c>
      <c r="AW676" s="2">
        <f t="shared" ca="1" si="585"/>
        <v>1.1603995921021915</v>
      </c>
      <c r="AX676" s="2">
        <f t="shared" ca="1" si="586"/>
        <v>1.128304551959564</v>
      </c>
      <c r="AY676" s="2">
        <f t="shared" ca="1" si="587"/>
        <v>1.0962157818444886</v>
      </c>
      <c r="AZ676" s="2">
        <f t="shared" ca="1" si="536"/>
        <v>1.0641278846623274</v>
      </c>
      <c r="BC676" s="2">
        <f t="shared" ca="1" si="588"/>
        <v>-0.21545561704617011</v>
      </c>
      <c r="BD676" s="2">
        <f t="shared" ca="1" si="588"/>
        <v>-0.297589686993323</v>
      </c>
      <c r="BE676" s="2">
        <f t="shared" ca="1" si="588"/>
        <v>0.10070494216601755</v>
      </c>
    </row>
    <row r="677" spans="1:57" x14ac:dyDescent="0.3">
      <c r="A677" s="2">
        <f t="shared" si="537"/>
        <v>6.6499999999999027</v>
      </c>
      <c r="B677" s="2">
        <f t="shared" ca="1" si="538"/>
        <v>1.5497305923995039</v>
      </c>
      <c r="C677" s="2">
        <f t="shared" ca="1" si="539"/>
        <v>1.6061905254736657</v>
      </c>
      <c r="D677" s="2">
        <f t="shared" ca="1" si="540"/>
        <v>1.6586795222326394</v>
      </c>
      <c r="E677" s="2">
        <f t="shared" ca="1" si="541"/>
        <v>1.707033209816518</v>
      </c>
      <c r="F677" s="2">
        <f t="shared" ca="1" si="542"/>
        <v>1.7511175589898222</v>
      </c>
      <c r="G677" s="2">
        <f t="shared" ca="1" si="543"/>
        <v>1.7908175751176154</v>
      </c>
      <c r="H677" s="2">
        <f t="shared" ca="1" si="544"/>
        <v>1.8260407101372678</v>
      </c>
      <c r="I677" s="2">
        <f t="shared" ca="1" si="545"/>
        <v>1.8567302827473959</v>
      </c>
      <c r="J677" s="2">
        <f t="shared" ca="1" si="546"/>
        <v>1.8828800210860674</v>
      </c>
      <c r="K677" s="2">
        <f t="shared" ca="1" si="547"/>
        <v>1.9045435786065774</v>
      </c>
      <c r="L677" s="2">
        <f t="shared" ca="1" si="548"/>
        <v>1.9218367586143821</v>
      </c>
      <c r="M677" s="2">
        <f t="shared" ca="1" si="549"/>
        <v>1.9349328666026555</v>
      </c>
      <c r="N677" s="2">
        <f t="shared" ca="1" si="550"/>
        <v>1.9440529208420558</v>
      </c>
      <c r="O677" s="2">
        <f t="shared" ca="1" si="551"/>
        <v>1.9494527972582274</v>
      </c>
      <c r="P677" s="2">
        <f t="shared" ca="1" si="552"/>
        <v>1.9514091736372177</v>
      </c>
      <c r="Q677" s="2">
        <f t="shared" ca="1" si="553"/>
        <v>1.9502057087990146</v>
      </c>
      <c r="R677" s="2">
        <f t="shared" ca="1" si="554"/>
        <v>1.9461204940891847</v>
      </c>
      <c r="S677" s="2">
        <f t="shared" ca="1" si="555"/>
        <v>1.9394155652915117</v>
      </c>
      <c r="T677" s="2">
        <f t="shared" ca="1" si="556"/>
        <v>1.9303291282544137</v>
      </c>
      <c r="U677" s="2">
        <f t="shared" ca="1" si="557"/>
        <v>1.9190709947490681</v>
      </c>
      <c r="V677" s="2">
        <f t="shared" ca="1" si="558"/>
        <v>1.9058214193239933</v>
      </c>
      <c r="W677" s="2">
        <f t="shared" ca="1" si="559"/>
        <v>1.890733059829306</v>
      </c>
      <c r="X677" s="2">
        <f t="shared" ca="1" si="560"/>
        <v>1.8739352801790008</v>
      </c>
      <c r="Y677" s="2">
        <f t="shared" ca="1" si="561"/>
        <v>1.8555396690920107</v>
      </c>
      <c r="Z677" s="2">
        <f t="shared" ca="1" si="562"/>
        <v>1.8356456091364235</v>
      </c>
      <c r="AA677" s="2">
        <f t="shared" ca="1" si="563"/>
        <v>1.814345006438381</v>
      </c>
      <c r="AB677" s="2">
        <f t="shared" ca="1" si="564"/>
        <v>1.7917257531726483</v>
      </c>
      <c r="AC677" s="2">
        <f t="shared" ca="1" si="565"/>
        <v>1.7678739483927552</v>
      </c>
      <c r="AD677" s="2">
        <f t="shared" ca="1" si="566"/>
        <v>1.7428751926566894</v>
      </c>
      <c r="AE677" s="2">
        <f t="shared" ca="1" si="567"/>
        <v>1.7168153482918127</v>
      </c>
      <c r="AF677" s="2">
        <f t="shared" ca="1" si="568"/>
        <v>1.6897810700398981</v>
      </c>
      <c r="AG677" s="2">
        <f t="shared" ca="1" si="569"/>
        <v>1.6618602510069402</v>
      </c>
      <c r="AH677" s="2">
        <f t="shared" ca="1" si="570"/>
        <v>1.6331423679813954</v>
      </c>
      <c r="AI677" s="2">
        <f t="shared" ca="1" si="571"/>
        <v>1.6037185820238034</v>
      </c>
      <c r="AJ677" s="2">
        <f t="shared" ca="1" si="572"/>
        <v>1.5736813707111501</v>
      </c>
      <c r="AK677" s="2">
        <f t="shared" ca="1" si="573"/>
        <v>1.5431234610836557</v>
      </c>
      <c r="AL677" s="2">
        <f t="shared" ca="1" si="574"/>
        <v>1.5121359296842827</v>
      </c>
      <c r="AM677" s="2">
        <f t="shared" ca="1" si="575"/>
        <v>1.4808055527586794</v>
      </c>
      <c r="AN677" s="2">
        <f t="shared" ca="1" si="576"/>
        <v>1.4492117855369373</v>
      </c>
      <c r="AO677" s="2">
        <f t="shared" ca="1" si="577"/>
        <v>1.4174240114231329</v>
      </c>
      <c r="AP677" s="2">
        <f t="shared" ca="1" si="578"/>
        <v>1.3854997732735497</v>
      </c>
      <c r="AQ677" s="2">
        <f t="shared" ca="1" si="579"/>
        <v>1.3534844658515082</v>
      </c>
      <c r="AR677" s="2">
        <f t="shared" ca="1" si="580"/>
        <v>1.3214124667494636</v>
      </c>
      <c r="AS677" s="2">
        <f t="shared" ca="1" si="581"/>
        <v>1.2893091410378601</v>
      </c>
      <c r="AT677" s="2">
        <f t="shared" ca="1" si="582"/>
        <v>1.2571928909710508</v>
      </c>
      <c r="AU677" s="2">
        <f t="shared" ca="1" si="583"/>
        <v>1.2250766158301769</v>
      </c>
      <c r="AV677" s="2">
        <f t="shared" ca="1" si="584"/>
        <v>1.1929684628211723</v>
      </c>
      <c r="AW677" s="2">
        <f t="shared" ca="1" si="585"/>
        <v>1.1608722064528549</v>
      </c>
      <c r="AX677" s="2">
        <f t="shared" ca="1" si="586"/>
        <v>1.1287876190769428</v>
      </c>
      <c r="AY677" s="2">
        <f t="shared" ca="1" si="587"/>
        <v>1.0967109260668884</v>
      </c>
      <c r="AZ677" s="2">
        <f t="shared" ca="1" si="536"/>
        <v>1.06463690331475</v>
      </c>
      <c r="BC677" s="2">
        <f t="shared" ca="1" si="588"/>
        <v>1.7145426804592478</v>
      </c>
      <c r="BD677" s="2">
        <f t="shared" ca="1" si="588"/>
        <v>0.35823253164651359</v>
      </c>
      <c r="BE677" s="2">
        <f t="shared" ca="1" si="588"/>
        <v>-0.17599734874818207</v>
      </c>
    </row>
    <row r="678" spans="1:57" x14ac:dyDescent="0.3">
      <c r="A678" s="2">
        <f t="shared" si="537"/>
        <v>6.6599999999999024</v>
      </c>
      <c r="B678" s="2">
        <f t="shared" ca="1" si="538"/>
        <v>1.5511045372517667</v>
      </c>
      <c r="C678" s="2">
        <f t="shared" ca="1" si="539"/>
        <v>1.607501696706233</v>
      </c>
      <c r="D678" s="2">
        <f t="shared" ca="1" si="540"/>
        <v>1.6599242268345529</v>
      </c>
      <c r="E678" s="2">
        <f t="shared" ca="1" si="541"/>
        <v>1.7082083761250186</v>
      </c>
      <c r="F678" s="2">
        <f t="shared" ca="1" si="542"/>
        <v>1.7522205076818111</v>
      </c>
      <c r="G678" s="2">
        <f t="shared" ca="1" si="543"/>
        <v>1.7918460851228988</v>
      </c>
      <c r="H678" s="2">
        <f t="shared" ca="1" si="544"/>
        <v>1.8269932851678017</v>
      </c>
      <c r="I678" s="2">
        <f t="shared" ca="1" si="545"/>
        <v>1.8576064406799844</v>
      </c>
      <c r="J678" s="2">
        <f t="shared" ca="1" si="546"/>
        <v>1.8836804831669316</v>
      </c>
      <c r="K678" s="2">
        <f t="shared" ca="1" si="547"/>
        <v>1.9052703131435513</v>
      </c>
      <c r="L678" s="2">
        <f t="shared" ca="1" si="548"/>
        <v>1.9224928874982015</v>
      </c>
      <c r="M678" s="2">
        <f t="shared" ca="1" si="549"/>
        <v>1.9355224692274036</v>
      </c>
      <c r="N678" s="2">
        <f t="shared" ca="1" si="550"/>
        <v>1.9445807769086259</v>
      </c>
      <c r="O678" s="2">
        <f t="shared" ca="1" si="551"/>
        <v>1.9499241057270218</v>
      </c>
      <c r="P678" s="2">
        <f t="shared" ca="1" si="552"/>
        <v>1.9518292765105469</v>
      </c>
      <c r="Q678" s="2">
        <f t="shared" ca="1" si="553"/>
        <v>1.950579840450082</v>
      </c>
      <c r="R678" s="2">
        <f t="shared" ca="1" si="554"/>
        <v>1.9464535718718401</v>
      </c>
      <c r="S678" s="2">
        <f t="shared" ca="1" si="555"/>
        <v>1.9397120344709853</v>
      </c>
      <c r="T678" s="2">
        <f t="shared" ca="1" si="556"/>
        <v>1.9305928711659825</v>
      </c>
      <c r="U678" s="2">
        <f t="shared" ca="1" si="557"/>
        <v>1.9193053079787754</v>
      </c>
      <c r="V678" s="2">
        <f t="shared" ca="1" si="558"/>
        <v>1.9060290533459443</v>
      </c>
      <c r="W678" s="2">
        <f t="shared" ca="1" si="559"/>
        <v>1.8909163054542022</v>
      </c>
      <c r="X678" s="2">
        <f t="shared" ca="1" si="560"/>
        <v>1.8740960792742576</v>
      </c>
      <c r="Y678" s="2">
        <f t="shared" ca="1" si="561"/>
        <v>1.8556797262477072</v>
      </c>
      <c r="Z678" s="2">
        <f t="shared" ca="1" si="562"/>
        <v>1.835766486474312</v>
      </c>
      <c r="AA678" s="2">
        <f t="shared" ca="1" si="563"/>
        <v>1.8144481929985294</v>
      </c>
      <c r="AB678" s="2">
        <f t="shared" ca="1" si="564"/>
        <v>1.791812709383336</v>
      </c>
      <c r="AC678" s="2">
        <f t="shared" ca="1" si="565"/>
        <v>1.7679461319294441</v>
      </c>
      <c r="AD678" s="2">
        <f t="shared" ca="1" si="566"/>
        <v>1.7429340735258747</v>
      </c>
      <c r="AE678" s="2">
        <f t="shared" ca="1" si="567"/>
        <v>1.7168624192357436</v>
      </c>
      <c r="AF678" s="2">
        <f t="shared" ca="1" si="568"/>
        <v>1.6898178551640592</v>
      </c>
      <c r="AG678" s="2">
        <f t="shared" ca="1" si="569"/>
        <v>1.6618883123172079</v>
      </c>
      <c r="AH678" s="2">
        <f t="shared" ca="1" si="570"/>
        <v>1.6331633069567935</v>
      </c>
      <c r="AI678" s="2">
        <f t="shared" ca="1" si="571"/>
        <v>1.6037340317626354</v>
      </c>
      <c r="AJ678" s="2">
        <f t="shared" ca="1" si="572"/>
        <v>1.5736929740437995</v>
      </c>
      <c r="AK678" s="2">
        <f t="shared" ca="1" si="573"/>
        <v>1.5431328319944297</v>
      </c>
      <c r="AL678" s="2">
        <f t="shared" ca="1" si="574"/>
        <v>1.5121445997204683</v>
      </c>
      <c r="AM678" s="2">
        <f t="shared" ca="1" si="575"/>
        <v>1.480814910024274</v>
      </c>
      <c r="AN678" s="2">
        <f t="shared" ca="1" si="576"/>
        <v>1.4492230191088551</v>
      </c>
      <c r="AO678" s="2">
        <f t="shared" ca="1" si="577"/>
        <v>1.4174380754570106</v>
      </c>
      <c r="AP678" s="2">
        <f t="shared" ca="1" si="578"/>
        <v>1.3855173804066594</v>
      </c>
      <c r="AQ678" s="2">
        <f t="shared" ca="1" si="579"/>
        <v>1.3535061094765628</v>
      </c>
      <c r="AR678" s="2">
        <f t="shared" ca="1" si="580"/>
        <v>1.3214384608947247</v>
      </c>
      <c r="AS678" s="2">
        <f t="shared" ca="1" si="581"/>
        <v>1.289339661312596</v>
      </c>
      <c r="AT678" s="2">
        <f t="shared" ca="1" si="582"/>
        <v>1.2572280039126258</v>
      </c>
      <c r="AU678" s="2">
        <f t="shared" ca="1" si="583"/>
        <v>1.2251162943080514</v>
      </c>
      <c r="AV678" s="2">
        <f t="shared" ca="1" si="584"/>
        <v>1.1930125942854621</v>
      </c>
      <c r="AW678" s="2">
        <f t="shared" ca="1" si="585"/>
        <v>1.1609206013224691</v>
      </c>
      <c r="AX678" s="2">
        <f t="shared" ca="1" si="586"/>
        <v>1.1288400211804581</v>
      </c>
      <c r="AY678" s="2">
        <f t="shared" ca="1" si="587"/>
        <v>1.096767056335596</v>
      </c>
      <c r="AZ678" s="2">
        <f t="shared" ca="1" si="536"/>
        <v>1.0646965420462913</v>
      </c>
      <c r="BC678" s="2">
        <f t="shared" ca="1" si="588"/>
        <v>0.77807886015934979</v>
      </c>
      <c r="BD678" s="2">
        <f t="shared" ca="1" si="588"/>
        <v>-0.83747800718565379</v>
      </c>
      <c r="BE678" s="2">
        <f t="shared" ca="1" si="588"/>
        <v>-0.60089595947315999</v>
      </c>
    </row>
    <row r="679" spans="1:57" x14ac:dyDescent="0.3">
      <c r="A679" s="2">
        <f t="shared" si="537"/>
        <v>6.6699999999999022</v>
      </c>
      <c r="B679" s="2">
        <f t="shared" ca="1" si="538"/>
        <v>1.5520898661820124</v>
      </c>
      <c r="C679" s="2">
        <f t="shared" ca="1" si="539"/>
        <v>1.6083483647778751</v>
      </c>
      <c r="D679" s="2">
        <f t="shared" ca="1" si="540"/>
        <v>1.6606373652965456</v>
      </c>
      <c r="E679" s="2">
        <f t="shared" ca="1" si="541"/>
        <v>1.7087933779000843</v>
      </c>
      <c r="F679" s="2">
        <f t="shared" ca="1" si="542"/>
        <v>1.7526828042563365</v>
      </c>
      <c r="G679" s="2">
        <f t="shared" ca="1" si="543"/>
        <v>1.7921912164725011</v>
      </c>
      <c r="H679" s="2">
        <f t="shared" ca="1" si="544"/>
        <v>1.8272271667436417</v>
      </c>
      <c r="I679" s="2">
        <f t="shared" ca="1" si="545"/>
        <v>1.8577356507879015</v>
      </c>
      <c r="J679" s="2">
        <f t="shared" ca="1" si="546"/>
        <v>1.8837124492617665</v>
      </c>
      <c r="K679" s="2">
        <f t="shared" ca="1" si="547"/>
        <v>1.9052133527779231</v>
      </c>
      <c r="L679" s="2">
        <f t="shared" ca="1" si="548"/>
        <v>1.9223561127917796</v>
      </c>
      <c r="M679" s="2">
        <f t="shared" ca="1" si="549"/>
        <v>1.9353155895650138</v>
      </c>
      <c r="N679" s="2">
        <f t="shared" ca="1" si="550"/>
        <v>1.9443138412666983</v>
      </c>
      <c r="O679" s="2">
        <f t="shared" ca="1" si="551"/>
        <v>1.949607221722883</v>
      </c>
      <c r="P679" s="2">
        <f t="shared" ca="1" si="552"/>
        <v>1.9514723346957514</v>
      </c>
      <c r="Q679" s="2">
        <f t="shared" ca="1" si="553"/>
        <v>1.9501922644650118</v>
      </c>
      <c r="R679" s="2">
        <f t="shared" ca="1" si="554"/>
        <v>1.9460441101418779</v>
      </c>
      <c r="S679" s="2">
        <f t="shared" ca="1" si="555"/>
        <v>1.939288606421808</v>
      </c>
      <c r="T679" s="2">
        <f t="shared" ca="1" si="556"/>
        <v>1.9301624777426676</v>
      </c>
      <c r="U679" s="2">
        <f t="shared" ca="1" si="557"/>
        <v>1.9188740100756527</v>
      </c>
      <c r="V679" s="2">
        <f t="shared" ca="1" si="558"/>
        <v>1.9056020123801154</v>
      </c>
      <c r="W679" s="2">
        <f t="shared" ca="1" si="559"/>
        <v>1.8904978702995074</v>
      </c>
      <c r="X679" s="2">
        <f t="shared" ca="1" si="560"/>
        <v>1.8736898970003104</v>
      </c>
      <c r="Y679" s="2">
        <f t="shared" ca="1" si="561"/>
        <v>1.8552888534487044</v>
      </c>
      <c r="Z679" s="2">
        <f t="shared" ca="1" si="562"/>
        <v>1.8353934835695964</v>
      </c>
      <c r="AA679" s="2">
        <f t="shared" ca="1" si="563"/>
        <v>1.8140951931208971</v>
      </c>
      <c r="AB679" s="2">
        <f t="shared" ca="1" si="564"/>
        <v>1.7914814624767135</v>
      </c>
      <c r="AC679" s="2">
        <f t="shared" ca="1" si="565"/>
        <v>1.7676380303923573</v>
      </c>
      <c r="AD679" s="2">
        <f t="shared" ca="1" si="566"/>
        <v>1.7426501672017176</v>
      </c>
      <c r="AE679" s="2">
        <f t="shared" ca="1" si="567"/>
        <v>1.7166034257819527</v>
      </c>
      <c r="AF679" s="2">
        <f t="shared" ca="1" si="568"/>
        <v>1.6895841686377908</v>
      </c>
      <c r="AG679" s="2">
        <f t="shared" ca="1" si="569"/>
        <v>1.6616800096132029</v>
      </c>
      <c r="AH679" s="2">
        <f t="shared" ca="1" si="570"/>
        <v>1.6329801491916045</v>
      </c>
      <c r="AI679" s="2">
        <f t="shared" ca="1" si="571"/>
        <v>1.6035754561400901</v>
      </c>
      <c r="AJ679" s="2">
        <f t="shared" ca="1" si="572"/>
        <v>1.5735580716339814</v>
      </c>
      <c r="AK679" s="2">
        <f t="shared" ca="1" si="573"/>
        <v>1.5430203088552681</v>
      </c>
      <c r="AL679" s="2">
        <f t="shared" ca="1" si="574"/>
        <v>1.5120527231584859</v>
      </c>
      <c r="AM679" s="2">
        <f t="shared" ca="1" si="575"/>
        <v>1.4807414476967682</v>
      </c>
      <c r="AN679" s="2">
        <f t="shared" ca="1" si="576"/>
        <v>1.4491651838338957</v>
      </c>
      <c r="AO679" s="2">
        <f t="shared" ca="1" si="577"/>
        <v>1.4173924899051888</v>
      </c>
      <c r="AP679" s="2">
        <f t="shared" ca="1" si="578"/>
        <v>1.3854800710814164</v>
      </c>
      <c r="AQ679" s="2">
        <f t="shared" ca="1" si="579"/>
        <v>1.353472529340124</v>
      </c>
      <c r="AR679" s="2">
        <f t="shared" ca="1" si="580"/>
        <v>1.3214035292695121</v>
      </c>
      <c r="AS679" s="2">
        <f t="shared" ca="1" si="581"/>
        <v>1.2892978045947201</v>
      </c>
      <c r="AT679" s="2">
        <f t="shared" ca="1" si="582"/>
        <v>1.2571731846401131</v>
      </c>
      <c r="AU679" s="2">
        <f t="shared" ca="1" si="583"/>
        <v>1.2250420264217354</v>
      </c>
      <c r="AV679" s="2">
        <f t="shared" ca="1" si="584"/>
        <v>1.1929119513803348</v>
      </c>
      <c r="AW679" s="2">
        <f t="shared" ca="1" si="585"/>
        <v>1.1607862250768721</v>
      </c>
      <c r="AX679" s="2">
        <f t="shared" ca="1" si="586"/>
        <v>1.1286641324620021</v>
      </c>
      <c r="AY679" s="2">
        <f t="shared" ca="1" si="587"/>
        <v>1.0965414996656184</v>
      </c>
      <c r="AZ679" s="2">
        <f t="shared" ca="1" si="536"/>
        <v>1.0644128694249395</v>
      </c>
      <c r="BC679" s="2">
        <f t="shared" ca="1" si="588"/>
        <v>0.12309265299878103</v>
      </c>
      <c r="BD679" s="2">
        <f t="shared" ca="1" si="588"/>
        <v>-2.4709962674576111</v>
      </c>
      <c r="BE679" s="2">
        <f t="shared" ca="1" si="588"/>
        <v>0.18287381835630079</v>
      </c>
    </row>
    <row r="680" spans="1:57" x14ac:dyDescent="0.3">
      <c r="A680" s="2">
        <f t="shared" si="537"/>
        <v>6.679999999999902</v>
      </c>
      <c r="B680" s="2">
        <f t="shared" ca="1" si="538"/>
        <v>1.5524160506140163</v>
      </c>
      <c r="C680" s="2">
        <f t="shared" ca="1" si="539"/>
        <v>1.6085672007448537</v>
      </c>
      <c r="D680" s="2">
        <f t="shared" ca="1" si="540"/>
        <v>1.6607494785429378</v>
      </c>
      <c r="E680" s="2">
        <f t="shared" ca="1" si="541"/>
        <v>1.7087998392716077</v>
      </c>
      <c r="F680" s="2">
        <f t="shared" ca="1" si="542"/>
        <v>1.7525849124505974</v>
      </c>
      <c r="G680" s="2">
        <f t="shared" ca="1" si="543"/>
        <v>1.7919905719057745</v>
      </c>
      <c r="H680" s="2">
        <f t="shared" ca="1" si="544"/>
        <v>1.8269259389450412</v>
      </c>
      <c r="I680" s="2">
        <f t="shared" ca="1" si="545"/>
        <v>1.8573368637568191</v>
      </c>
      <c r="J680" s="2">
        <f t="shared" ca="1" si="546"/>
        <v>1.8832201648552827</v>
      </c>
      <c r="K680" s="2">
        <f t="shared" ca="1" si="547"/>
        <v>1.904632708929995</v>
      </c>
      <c r="L680" s="2">
        <f t="shared" ca="1" si="548"/>
        <v>1.9216932259470894</v>
      </c>
      <c r="M680" s="2">
        <f t="shared" ca="1" si="549"/>
        <v>1.9345773561696418</v>
      </c>
      <c r="N680" s="2">
        <f t="shared" ca="1" si="550"/>
        <v>1.9435076796290265</v>
      </c>
      <c r="O680" s="2">
        <f t="shared" ca="1" si="551"/>
        <v>1.9487407911677701</v>
      </c>
      <c r="P680" s="2">
        <f t="shared" ca="1" si="552"/>
        <v>1.9505532603750877</v>
      </c>
      <c r="Q680" s="2">
        <f t="shared" ca="1" si="553"/>
        <v>1.9492278883431513</v>
      </c>
      <c r="R680" s="2">
        <f t="shared" ca="1" si="554"/>
        <v>1.9450412837821942</v>
      </c>
      <c r="S680" s="2">
        <f t="shared" ca="1" si="555"/>
        <v>1.9382535384880626</v>
      </c>
      <c r="T680" s="2">
        <f t="shared" ca="1" si="556"/>
        <v>1.9291006458763329</v>
      </c>
      <c r="U680" s="2">
        <f t="shared" ca="1" si="557"/>
        <v>1.9177901405686357</v>
      </c>
      <c r="V680" s="2">
        <f t="shared" ca="1" si="558"/>
        <v>1.9045001216754871</v>
      </c>
      <c r="W680" s="2">
        <f t="shared" ca="1" si="559"/>
        <v>1.889381352401571</v>
      </c>
      <c r="X680" s="2">
        <f t="shared" ca="1" si="560"/>
        <v>1.8725616342254301</v>
      </c>
      <c r="Y680" s="2">
        <f t="shared" ca="1" si="561"/>
        <v>1.8541513274135524</v>
      </c>
      <c r="Z680" s="2">
        <f t="shared" ca="1" si="562"/>
        <v>1.8342488689834688</v>
      </c>
      <c r="AA680" s="2">
        <f t="shared" ca="1" si="563"/>
        <v>1.8129454261782096</v>
      </c>
      <c r="AB680" s="2">
        <f t="shared" ca="1" si="564"/>
        <v>1.7903282845855943</v>
      </c>
      <c r="AC680" s="2">
        <f t="shared" ca="1" si="565"/>
        <v>1.766483013605052</v>
      </c>
      <c r="AD680" s="2">
        <f t="shared" ca="1" si="566"/>
        <v>1.7414947291124352</v>
      </c>
      <c r="AE680" s="2">
        <f t="shared" ca="1" si="567"/>
        <v>1.7154488398603713</v>
      </c>
      <c r="AF680" s="2">
        <f t="shared" ca="1" si="568"/>
        <v>1.6884315727717776</v>
      </c>
      <c r="AG680" s="2">
        <f t="shared" ca="1" si="569"/>
        <v>1.6605304124456077</v>
      </c>
      <c r="AH680" s="2">
        <f t="shared" ca="1" si="570"/>
        <v>1.6318344313141093</v>
      </c>
      <c r="AI680" s="2">
        <f t="shared" ca="1" si="571"/>
        <v>1.6024343616769452</v>
      </c>
      <c r="AJ680" s="2">
        <f t="shared" ca="1" si="572"/>
        <v>1.5724221856878366</v>
      </c>
      <c r="AK680" s="2">
        <f t="shared" ca="1" si="573"/>
        <v>1.5418900183315465</v>
      </c>
      <c r="AL680" s="2">
        <f t="shared" ca="1" si="574"/>
        <v>1.5109281628829603</v>
      </c>
      <c r="AM680" s="2">
        <f t="shared" ca="1" si="575"/>
        <v>1.4796224396318984</v>
      </c>
      <c r="AN680" s="2">
        <f t="shared" ca="1" si="576"/>
        <v>1.4480511822864617</v>
      </c>
      <c r="AO680" s="2">
        <f t="shared" ca="1" si="577"/>
        <v>1.4162825468038107</v>
      </c>
      <c r="AP680" s="2">
        <f t="shared" ca="1" si="578"/>
        <v>1.3843728305297958</v>
      </c>
      <c r="AQ680" s="2">
        <f t="shared" ca="1" si="579"/>
        <v>1.3523662505884868</v>
      </c>
      <c r="AR680" s="2">
        <f t="shared" ca="1" si="580"/>
        <v>1.3202961266322639</v>
      </c>
      <c r="AS680" s="2">
        <f t="shared" ca="1" si="581"/>
        <v>1.2881868879310319</v>
      </c>
      <c r="AT680" s="2">
        <f t="shared" ca="1" si="582"/>
        <v>1.2560560881460019</v>
      </c>
      <c r="AU680" s="2">
        <f t="shared" ca="1" si="583"/>
        <v>1.2239158237507652</v>
      </c>
      <c r="AV680" s="2">
        <f t="shared" ca="1" si="584"/>
        <v>1.1917734638985233</v>
      </c>
      <c r="AW680" s="2">
        <f t="shared" ca="1" si="585"/>
        <v>1.1596320303454191</v>
      </c>
      <c r="AX680" s="2">
        <f t="shared" ca="1" si="586"/>
        <v>1.1274905760103773</v>
      </c>
      <c r="AY680" s="2">
        <f t="shared" ca="1" si="587"/>
        <v>1.0953447402432321</v>
      </c>
      <c r="AZ680" s="2">
        <f t="shared" ca="1" si="536"/>
        <v>1.063189135960146</v>
      </c>
      <c r="BC680" s="2">
        <f t="shared" ca="1" si="588"/>
        <v>-1.0426910076399114</v>
      </c>
      <c r="BD680" s="2">
        <f t="shared" ca="1" si="588"/>
        <v>-1.1086456157934741</v>
      </c>
      <c r="BE680" s="2">
        <f t="shared" ca="1" si="588"/>
        <v>0.11134242931454175</v>
      </c>
    </row>
    <row r="681" spans="1:57" x14ac:dyDescent="0.3">
      <c r="A681" s="2">
        <f t="shared" si="537"/>
        <v>6.6899999999999018</v>
      </c>
      <c r="B681" s="2">
        <f t="shared" ca="1" si="538"/>
        <v>1.5538351932519228</v>
      </c>
      <c r="C681" s="2">
        <f t="shared" ca="1" si="539"/>
        <v>1.6099988395517126</v>
      </c>
      <c r="D681" s="2">
        <f t="shared" ca="1" si="540"/>
        <v>1.6621806349810786</v>
      </c>
      <c r="E681" s="2">
        <f t="shared" ca="1" si="541"/>
        <v>1.7102185219540322</v>
      </c>
      <c r="F681" s="2">
        <f t="shared" ca="1" si="542"/>
        <v>1.7539799057139114</v>
      </c>
      <c r="G681" s="2">
        <f t="shared" ca="1" si="543"/>
        <v>1.7933515135475169</v>
      </c>
      <c r="H681" s="2">
        <f t="shared" ca="1" si="544"/>
        <v>1.8282435879771193</v>
      </c>
      <c r="I681" s="2">
        <f t="shared" ca="1" si="545"/>
        <v>1.8586033837235465</v>
      </c>
      <c r="J681" s="2">
        <f t="shared" ca="1" si="546"/>
        <v>1.8844293043174272</v>
      </c>
      <c r="K681" s="2">
        <f t="shared" ca="1" si="547"/>
        <v>1.9057798369682579</v>
      </c>
      <c r="L681" s="2">
        <f t="shared" ca="1" si="548"/>
        <v>1.9227752325770908</v>
      </c>
      <c r="M681" s="2">
        <f t="shared" ca="1" si="549"/>
        <v>1.9355924526399992</v>
      </c>
      <c r="N681" s="2">
        <f t="shared" ca="1" si="550"/>
        <v>1.9444551398281231</v>
      </c>
      <c r="O681" s="2">
        <f t="shared" ca="1" si="551"/>
        <v>1.9496206708910579</v>
      </c>
      <c r="P681" s="2">
        <f t="shared" ca="1" si="552"/>
        <v>1.951366122659139</v>
      </c>
      <c r="Q681" s="2">
        <f t="shared" ca="1" si="553"/>
        <v>1.9499745552871144</v>
      </c>
      <c r="R681" s="2">
        <f t="shared" ca="1" si="554"/>
        <v>1.9457226304286441</v>
      </c>
      <c r="S681" s="2">
        <f t="shared" ca="1" si="555"/>
        <v>1.9388703416118906</v>
      </c>
      <c r="T681" s="2">
        <f t="shared" ca="1" si="556"/>
        <v>1.9296534972179755</v>
      </c>
      <c r="U681" s="2">
        <f t="shared" ca="1" si="557"/>
        <v>1.9182794277433592</v>
      </c>
      <c r="V681" s="2">
        <f t="shared" ca="1" si="558"/>
        <v>1.9049260705923043</v>
      </c>
      <c r="W681" s="2">
        <f t="shared" ca="1" si="559"/>
        <v>1.8897441151401235</v>
      </c>
      <c r="X681" s="2">
        <f t="shared" ca="1" si="560"/>
        <v>1.8728613997915668</v>
      </c>
      <c r="Y681" s="2">
        <f t="shared" ca="1" si="561"/>
        <v>1.8543884323836564</v>
      </c>
      <c r="Z681" s="2">
        <f t="shared" ca="1" si="562"/>
        <v>1.8344238907887784</v>
      </c>
      <c r="AA681" s="2">
        <f t="shared" ca="1" si="563"/>
        <v>1.8130592510040346</v>
      </c>
      <c r="AB681" s="2">
        <f t="shared" ca="1" si="564"/>
        <v>1.7903821507339464</v>
      </c>
      <c r="AC681" s="2">
        <f t="shared" ca="1" si="565"/>
        <v>1.7664785367143967</v>
      </c>
      <c r="AD681" s="2">
        <f t="shared" ca="1" si="566"/>
        <v>1.7414339169642532</v>
      </c>
      <c r="AE681" s="2">
        <f t="shared" ca="1" si="567"/>
        <v>1.7153341026768478</v>
      </c>
      <c r="AF681" s="2">
        <f t="shared" ca="1" si="568"/>
        <v>1.6882657317144021</v>
      </c>
      <c r="AG681" s="2">
        <f t="shared" ca="1" si="569"/>
        <v>1.6603167058491108</v>
      </c>
      <c r="AH681" s="2">
        <f t="shared" ca="1" si="570"/>
        <v>1.6315765156881095</v>
      </c>
      <c r="AI681" s="2">
        <f t="shared" ca="1" si="571"/>
        <v>1.6021363030069251</v>
      </c>
      <c r="AJ681" s="2">
        <f t="shared" ca="1" si="572"/>
        <v>1.5720884365485484</v>
      </c>
      <c r="AK681" s="2">
        <f t="shared" ca="1" si="573"/>
        <v>1.5415253784172462</v>
      </c>
      <c r="AL681" s="2">
        <f t="shared" ca="1" si="574"/>
        <v>1.510537724986962</v>
      </c>
      <c r="AM681" s="2">
        <f t="shared" ca="1" si="575"/>
        <v>1.4792115289827361</v>
      </c>
      <c r="AN681" s="2">
        <f t="shared" ca="1" si="576"/>
        <v>1.4476253021569205</v>
      </c>
      <c r="AO681" s="2">
        <f t="shared" ca="1" si="577"/>
        <v>1.4158473443739619</v>
      </c>
      <c r="AP681" s="2">
        <f t="shared" ca="1" si="578"/>
        <v>1.383934092008601</v>
      </c>
      <c r="AQ681" s="2">
        <f t="shared" ca="1" si="579"/>
        <v>1.3519299245241663</v>
      </c>
      <c r="AR681" s="2">
        <f t="shared" ca="1" si="580"/>
        <v>1.3198683638412092</v>
      </c>
      <c r="AS681" s="2">
        <f t="shared" ca="1" si="581"/>
        <v>1.2877740817446226</v>
      </c>
      <c r="AT681" s="2">
        <f t="shared" ca="1" si="582"/>
        <v>1.2556649029292588</v>
      </c>
      <c r="AU681" s="2">
        <f t="shared" ca="1" si="583"/>
        <v>1.2235532098857345</v>
      </c>
      <c r="AV681" s="2">
        <f t="shared" ca="1" si="584"/>
        <v>1.1914466660437402</v>
      </c>
      <c r="AW681" s="2">
        <f t="shared" ca="1" si="585"/>
        <v>1.1593485959844425</v>
      </c>
      <c r="AX681" s="2">
        <f t="shared" ca="1" si="586"/>
        <v>1.1272583678944508</v>
      </c>
      <c r="AY681" s="2">
        <f t="shared" ca="1" si="587"/>
        <v>1.095171985877101</v>
      </c>
      <c r="AZ681" s="2">
        <f t="shared" ca="1" si="536"/>
        <v>1.0630847534397332</v>
      </c>
      <c r="BC681" s="2">
        <f t="shared" ca="1" si="588"/>
        <v>0.78762952551378618</v>
      </c>
      <c r="BD681" s="2">
        <f t="shared" ca="1" si="588"/>
        <v>1.2272958218412766</v>
      </c>
      <c r="BE681" s="2">
        <f t="shared" ca="1" si="588"/>
        <v>-1.2170546115239276</v>
      </c>
    </row>
    <row r="682" spans="1:57" x14ac:dyDescent="0.3">
      <c r="A682" s="2">
        <f t="shared" si="537"/>
        <v>6.6999999999999016</v>
      </c>
      <c r="B682" s="2">
        <f t="shared" ca="1" si="538"/>
        <v>1.5549775387210814</v>
      </c>
      <c r="C682" s="2">
        <f t="shared" ca="1" si="539"/>
        <v>1.6111471805619197</v>
      </c>
      <c r="D682" s="2">
        <f t="shared" ca="1" si="540"/>
        <v>1.6633236411383803</v>
      </c>
      <c r="E682" s="2">
        <f t="shared" ca="1" si="541"/>
        <v>1.7113457739105891</v>
      </c>
      <c r="F682" s="2">
        <f t="shared" ca="1" si="542"/>
        <v>1.7550816895242185</v>
      </c>
      <c r="G682" s="2">
        <f t="shared" ca="1" si="543"/>
        <v>1.794418902206055</v>
      </c>
      <c r="H682" s="2">
        <f t="shared" ca="1" si="544"/>
        <v>1.8292687094830822</v>
      </c>
      <c r="I682" s="2">
        <f t="shared" ca="1" si="545"/>
        <v>1.8595797023421989</v>
      </c>
      <c r="J682" s="2">
        <f t="shared" ca="1" si="546"/>
        <v>1.8853517981645416</v>
      </c>
      <c r="K682" s="2">
        <f t="shared" ca="1" si="547"/>
        <v>1.9066450308118237</v>
      </c>
      <c r="L682" s="2">
        <f t="shared" ca="1" si="548"/>
        <v>1.923581096249962</v>
      </c>
      <c r="M682" s="2">
        <f t="shared" ca="1" si="549"/>
        <v>1.9363382001601459</v>
      </c>
      <c r="N682" s="2">
        <f t="shared" ca="1" si="550"/>
        <v>1.9451409703626112</v>
      </c>
      <c r="O682" s="2">
        <f t="shared" ca="1" si="551"/>
        <v>1.9502474881446865</v>
      </c>
      <c r="P682" s="2">
        <f t="shared" ca="1" si="552"/>
        <v>1.9519352607382412</v>
      </c>
      <c r="Q682" s="2">
        <f t="shared" ca="1" si="553"/>
        <v>1.9504875313621997</v>
      </c>
      <c r="R682" s="2">
        <f t="shared" ca="1" si="554"/>
        <v>1.9461809397134109</v>
      </c>
      <c r="S682" s="2">
        <f t="shared" ca="1" si="555"/>
        <v>1.9392753074410012</v>
      </c>
      <c r="T682" s="2">
        <f t="shared" ca="1" si="556"/>
        <v>1.9300061856338071</v>
      </c>
      <c r="U682" s="2">
        <f t="shared" ca="1" si="557"/>
        <v>1.9185806296354813</v>
      </c>
      <c r="V682" s="2">
        <f t="shared" ca="1" si="558"/>
        <v>1.9051763450255543</v>
      </c>
      <c r="W682" s="2">
        <f t="shared" ca="1" si="559"/>
        <v>1.8899438776890629</v>
      </c>
      <c r="X682" s="2">
        <f t="shared" ca="1" si="560"/>
        <v>1.8730110332938346</v>
      </c>
      <c r="Y682" s="2">
        <f t="shared" ca="1" si="561"/>
        <v>1.8544883972370962</v>
      </c>
      <c r="Z682" s="2">
        <f t="shared" ca="1" si="562"/>
        <v>1.8344748177280572</v>
      </c>
      <c r="AA682" s="2">
        <f t="shared" ca="1" si="563"/>
        <v>1.8130620085091276</v>
      </c>
      <c r="AB682" s="2">
        <f t="shared" ca="1" si="564"/>
        <v>1.790337888029909</v>
      </c>
      <c r="AC682" s="2">
        <f t="shared" ca="1" si="565"/>
        <v>1.7663887087828538</v>
      </c>
      <c r="AD682" s="2">
        <f t="shared" ca="1" si="566"/>
        <v>1.7413002992597821</v>
      </c>
      <c r="AE682" s="2">
        <f t="shared" ca="1" si="567"/>
        <v>1.7151588013886858</v>
      </c>
      <c r="AF682" s="2">
        <f t="shared" ca="1" si="568"/>
        <v>1.6880511922197541</v>
      </c>
      <c r="AG682" s="2">
        <f t="shared" ca="1" si="569"/>
        <v>1.6600657188424393</v>
      </c>
      <c r="AH682" s="2">
        <f t="shared" ca="1" si="570"/>
        <v>1.6312922179887677</v>
      </c>
      <c r="AI682" s="2">
        <f t="shared" ca="1" si="571"/>
        <v>1.6018221685763836</v>
      </c>
      <c r="AJ682" s="2">
        <f t="shared" ca="1" si="572"/>
        <v>1.5717482532721341</v>
      </c>
      <c r="AK682" s="2">
        <f t="shared" ca="1" si="573"/>
        <v>1.5411632083433664</v>
      </c>
      <c r="AL682" s="2">
        <f t="shared" ca="1" si="574"/>
        <v>1.510157850173788</v>
      </c>
      <c r="AM682" s="2">
        <f t="shared" ca="1" si="575"/>
        <v>1.4788183909598238</v>
      </c>
      <c r="AN682" s="2">
        <f t="shared" ca="1" si="576"/>
        <v>1.4472234479393222</v>
      </c>
      <c r="AO682" s="2">
        <f t="shared" ca="1" si="577"/>
        <v>1.4154413929104308</v>
      </c>
      <c r="AP682" s="2">
        <f t="shared" ca="1" si="578"/>
        <v>1.383528729866973</v>
      </c>
      <c r="AQ682" s="2">
        <f t="shared" ca="1" si="579"/>
        <v>1.3515299295340968</v>
      </c>
      <c r="AR682" s="2">
        <f t="shared" ca="1" si="580"/>
        <v>1.3194786450294465</v>
      </c>
      <c r="AS682" s="2">
        <f t="shared" ca="1" si="581"/>
        <v>1.2873997193472588</v>
      </c>
      <c r="AT682" s="2">
        <f t="shared" ca="1" si="582"/>
        <v>1.2553111766396792</v>
      </c>
      <c r="AU682" s="2">
        <f t="shared" ca="1" si="583"/>
        <v>1.2232256137035225</v>
      </c>
      <c r="AV682" s="2">
        <f t="shared" ca="1" si="584"/>
        <v>1.191150916539923</v>
      </c>
      <c r="AW682" s="2">
        <f t="shared" ca="1" si="585"/>
        <v>1.1590906409279083</v>
      </c>
      <c r="AX682" s="2">
        <f t="shared" ca="1" si="586"/>
        <v>1.1270443994354724</v>
      </c>
      <c r="AY682" s="2">
        <f t="shared" ca="1" si="587"/>
        <v>1.0950084955601898</v>
      </c>
      <c r="AZ682" s="2">
        <f t="shared" ca="1" si="536"/>
        <v>1.0629786593508213</v>
      </c>
      <c r="BC682" s="2">
        <f t="shared" ca="1" si="588"/>
        <v>0.60883122384177391</v>
      </c>
      <c r="BD682" s="2">
        <f t="shared" ca="1" si="588"/>
        <v>0.38747659102877208</v>
      </c>
      <c r="BE682" s="2">
        <f t="shared" ca="1" si="588"/>
        <v>-1.4092803792008288</v>
      </c>
    </row>
    <row r="683" spans="1:57" x14ac:dyDescent="0.3">
      <c r="A683" s="2">
        <f t="shared" si="537"/>
        <v>6.7099999999999014</v>
      </c>
      <c r="B683" s="2">
        <f t="shared" ca="1" si="538"/>
        <v>1.5555436989807385</v>
      </c>
      <c r="C683" s="2">
        <f t="shared" ca="1" si="539"/>
        <v>1.6117449119040979</v>
      </c>
      <c r="D683" s="2">
        <f t="shared" ca="1" si="540"/>
        <v>1.6639378193680938</v>
      </c>
      <c r="E683" s="2">
        <f t="shared" ca="1" si="541"/>
        <v>1.7119623410131222</v>
      </c>
      <c r="F683" s="2">
        <f t="shared" ca="1" si="542"/>
        <v>1.7556874537649734</v>
      </c>
      <c r="G683" s="2">
        <f t="shared" ca="1" si="543"/>
        <v>1.7950016233987454</v>
      </c>
      <c r="H683" s="2">
        <f t="shared" ca="1" si="544"/>
        <v>1.829817367318392</v>
      </c>
      <c r="I683" s="2">
        <f t="shared" ca="1" si="545"/>
        <v>1.8600847755756029</v>
      </c>
      <c r="J683" s="2">
        <f t="shared" ca="1" si="546"/>
        <v>1.8858054393050869</v>
      </c>
      <c r="K683" s="2">
        <f t="shared" ca="1" si="547"/>
        <v>1.9070410962360587</v>
      </c>
      <c r="L683" s="2">
        <f t="shared" ca="1" si="548"/>
        <v>1.9239150426287348</v>
      </c>
      <c r="M683" s="2">
        <f t="shared" ca="1" si="549"/>
        <v>1.9366068824157312</v>
      </c>
      <c r="N683" s="2">
        <f t="shared" ca="1" si="550"/>
        <v>1.9453423822011835</v>
      </c>
      <c r="O683" s="2">
        <f t="shared" ca="1" si="551"/>
        <v>1.9503804815744596</v>
      </c>
      <c r="P683" s="2">
        <f t="shared" ca="1" si="552"/>
        <v>1.9519992724692468</v>
      </c>
      <c r="Q683" s="2">
        <f t="shared" ca="1" si="553"/>
        <v>1.9504823363152566</v>
      </c>
      <c r="R683" s="2">
        <f t="shared" ca="1" si="554"/>
        <v>1.9461064471011134</v>
      </c>
      <c r="S683" s="2">
        <f t="shared" ca="1" si="555"/>
        <v>1.9391314121356729</v>
      </c>
      <c r="T683" s="2">
        <f t="shared" ca="1" si="556"/>
        <v>1.9297926841053072</v>
      </c>
      <c r="U683" s="2">
        <f t="shared" ca="1" si="557"/>
        <v>1.9182972033144534</v>
      </c>
      <c r="V683" s="2">
        <f t="shared" ca="1" si="558"/>
        <v>1.9048226045316297</v>
      </c>
      <c r="W683" s="2">
        <f t="shared" ca="1" si="559"/>
        <v>1.8895194516136948</v>
      </c>
      <c r="X683" s="2">
        <f t="shared" ca="1" si="560"/>
        <v>1.872515678944527</v>
      </c>
      <c r="Y683" s="2">
        <f t="shared" ca="1" si="561"/>
        <v>1.853922110584121</v>
      </c>
      <c r="Z683" s="2">
        <f t="shared" ca="1" si="562"/>
        <v>1.8338379256737096</v>
      </c>
      <c r="AA683" s="2">
        <f t="shared" ca="1" si="563"/>
        <v>1.8123552358080377</v>
      </c>
      <c r="AB683" s="2">
        <f t="shared" ca="1" si="564"/>
        <v>1.7895623999290478</v>
      </c>
      <c r="AC683" s="2">
        <f t="shared" ca="1" si="565"/>
        <v>1.7655461358271196</v>
      </c>
      <c r="AD683" s="2">
        <f t="shared" ca="1" si="566"/>
        <v>1.7403927519192908</v>
      </c>
      <c r="AE683" s="2">
        <f t="shared" ca="1" si="567"/>
        <v>1.7141888802843102</v>
      </c>
      <c r="AF683" s="2">
        <f t="shared" ca="1" si="568"/>
        <v>1.6870219965299511</v>
      </c>
      <c r="AG683" s="2">
        <f t="shared" ca="1" si="569"/>
        <v>1.6589808523261067</v>
      </c>
      <c r="AH683" s="2">
        <f t="shared" ca="1" si="570"/>
        <v>1.6301557895970695</v>
      </c>
      <c r="AI683" s="2">
        <f t="shared" ca="1" si="571"/>
        <v>1.6006387831852664</v>
      </c>
      <c r="AJ683" s="2">
        <f t="shared" ca="1" si="572"/>
        <v>1.5705229881332166</v>
      </c>
      <c r="AK683" s="2">
        <f t="shared" ca="1" si="573"/>
        <v>1.5399015730353114</v>
      </c>
      <c r="AL683" s="2">
        <f t="shared" ca="1" si="574"/>
        <v>1.508865732321286</v>
      </c>
      <c r="AM683" s="2">
        <f t="shared" ca="1" si="575"/>
        <v>1.477501995826263</v>
      </c>
      <c r="AN683" s="2">
        <f t="shared" ca="1" si="576"/>
        <v>1.4458892448495808</v>
      </c>
      <c r="AO683" s="2">
        <f t="shared" ca="1" si="577"/>
        <v>1.4140960822838278</v>
      </c>
      <c r="AP683" s="2">
        <f t="shared" ca="1" si="578"/>
        <v>1.3821792394617947</v>
      </c>
      <c r="AQ683" s="2">
        <f t="shared" ca="1" si="579"/>
        <v>1.3501834384161857</v>
      </c>
      <c r="AR683" s="2">
        <f t="shared" ca="1" si="580"/>
        <v>1.3181426235090132</v>
      </c>
      <c r="AS683" s="2">
        <f t="shared" ca="1" si="581"/>
        <v>1.2860819687558482</v>
      </c>
      <c r="AT683" s="2">
        <f t="shared" ca="1" si="582"/>
        <v>1.2540198573101373</v>
      </c>
      <c r="AU683" s="2">
        <f t="shared" ca="1" si="583"/>
        <v>1.2219692596872298</v>
      </c>
      <c r="AV683" s="2">
        <f t="shared" ca="1" si="584"/>
        <v>1.1899384438792628</v>
      </c>
      <c r="AW683" s="2">
        <f t="shared" ca="1" si="585"/>
        <v>1.1579313563738258</v>
      </c>
      <c r="AX683" s="2">
        <f t="shared" ca="1" si="586"/>
        <v>1.1259480144675853</v>
      </c>
      <c r="AY683" s="2">
        <f t="shared" ca="1" si="587"/>
        <v>1.093985182842329</v>
      </c>
      <c r="AZ683" s="2">
        <f t="shared" ca="1" si="536"/>
        <v>1.0620390304427216</v>
      </c>
      <c r="BC683" s="2">
        <f t="shared" ca="1" si="588"/>
        <v>-0.42635759770877346</v>
      </c>
      <c r="BD683" s="2">
        <f t="shared" ca="1" si="588"/>
        <v>1.5784888097798007</v>
      </c>
      <c r="BE683" s="2">
        <f t="shared" ca="1" si="588"/>
        <v>-1.444862570372047</v>
      </c>
    </row>
    <row r="684" spans="1:57" x14ac:dyDescent="0.3">
      <c r="A684" s="2">
        <f t="shared" si="537"/>
        <v>6.7199999999999012</v>
      </c>
      <c r="B684" s="2">
        <f t="shared" ca="1" si="538"/>
        <v>1.555235574220579</v>
      </c>
      <c r="C684" s="2">
        <f t="shared" ca="1" si="539"/>
        <v>1.6113692711058494</v>
      </c>
      <c r="D684" s="2">
        <f t="shared" ca="1" si="540"/>
        <v>1.6634900048217696</v>
      </c>
      <c r="E684" s="2">
        <f t="shared" ca="1" si="541"/>
        <v>1.7114383434592164</v>
      </c>
      <c r="F684" s="2">
        <f t="shared" ca="1" si="542"/>
        <v>1.7550837181976784</v>
      </c>
      <c r="G684" s="2">
        <f t="shared" ca="1" si="543"/>
        <v>1.7943151379953521</v>
      </c>
      <c r="H684" s="2">
        <f t="shared" ca="1" si="544"/>
        <v>1.8290459319851338</v>
      </c>
      <c r="I684" s="2">
        <f t="shared" ca="1" si="545"/>
        <v>1.8592272790454945</v>
      </c>
      <c r="J684" s="2">
        <f t="shared" ca="1" si="546"/>
        <v>1.8848620309352089</v>
      </c>
      <c r="K684" s="2">
        <f t="shared" ca="1" si="547"/>
        <v>1.9060132134477437</v>
      </c>
      <c r="L684" s="2">
        <f t="shared" ca="1" si="548"/>
        <v>1.9228053053649732</v>
      </c>
      <c r="M684" s="2">
        <f t="shared" ca="1" si="549"/>
        <v>1.9354188899498044</v>
      </c>
      <c r="N684" s="2">
        <f t="shared" ca="1" si="550"/>
        <v>1.9440804532488503</v>
      </c>
      <c r="O684" s="2">
        <f t="shared" ca="1" si="551"/>
        <v>1.949049373949729</v>
      </c>
      <c r="P684" s="2">
        <f t="shared" ca="1" si="552"/>
        <v>1.9506039100263399</v>
      </c>
      <c r="Q684" s="2">
        <f t="shared" ca="1" si="553"/>
        <v>1.9490275633090166</v>
      </c>
      <c r="R684" s="2">
        <f t="shared" ca="1" si="554"/>
        <v>1.9445968253737331</v>
      </c>
      <c r="S684" s="2">
        <f t="shared" ca="1" si="555"/>
        <v>1.9375710737760459</v>
      </c>
      <c r="T684" s="2">
        <f t="shared" ca="1" si="556"/>
        <v>1.9281852487353419</v>
      </c>
      <c r="U684" s="2">
        <f t="shared" ca="1" si="557"/>
        <v>1.9166457626696225</v>
      </c>
      <c r="V684" s="2">
        <f t="shared" ca="1" si="558"/>
        <v>1.9031297675802648</v>
      </c>
      <c r="W684" s="2">
        <f t="shared" ca="1" si="559"/>
        <v>1.8877874337790495</v>
      </c>
      <c r="X684" s="2">
        <f t="shared" ca="1" si="560"/>
        <v>1.8707464128330549</v>
      </c>
      <c r="Y684" s="2">
        <f t="shared" ca="1" si="561"/>
        <v>1.8521173555786434</v>
      </c>
      <c r="Z684" s="2">
        <f t="shared" ca="1" si="562"/>
        <v>1.8319993596956932</v>
      </c>
      <c r="AA684" s="2">
        <f t="shared" ca="1" si="563"/>
        <v>1.8104845217522985</v>
      </c>
      <c r="AB684" s="2">
        <f t="shared" ca="1" si="564"/>
        <v>1.7876612279470692</v>
      </c>
      <c r="AC684" s="2">
        <f t="shared" ca="1" si="565"/>
        <v>1.7636162479290747</v>
      </c>
      <c r="AD684" s="2">
        <f t="shared" ca="1" si="566"/>
        <v>1.7384359565132945</v>
      </c>
      <c r="AE684" s="2">
        <f t="shared" ca="1" si="567"/>
        <v>1.7122070623655867</v>
      </c>
      <c r="AF684" s="2">
        <f t="shared" ca="1" si="568"/>
        <v>1.6850171260399809</v>
      </c>
      <c r="AG684" s="2">
        <f t="shared" ca="1" si="569"/>
        <v>1.6569549900672629</v>
      </c>
      <c r="AH684" s="2">
        <f t="shared" ca="1" si="570"/>
        <v>1.6281110876468561</v>
      </c>
      <c r="AI684" s="2">
        <f t="shared" ca="1" si="571"/>
        <v>1.5985774753432029</v>
      </c>
      <c r="AJ684" s="2">
        <f t="shared" ca="1" si="572"/>
        <v>1.5684473660417377</v>
      </c>
      <c r="AK684" s="2">
        <f t="shared" ca="1" si="573"/>
        <v>1.5378139458464908</v>
      </c>
      <c r="AL684" s="2">
        <f t="shared" ca="1" si="574"/>
        <v>1.5067683722932925</v>
      </c>
      <c r="AM684" s="2">
        <f t="shared" ca="1" si="575"/>
        <v>1.4753970780526346</v>
      </c>
      <c r="AN684" s="2">
        <f t="shared" ca="1" si="576"/>
        <v>1.4437787940942204</v>
      </c>
      <c r="AO684" s="2">
        <f t="shared" ca="1" si="577"/>
        <v>1.411981940598183</v>
      </c>
      <c r="AP684" s="2">
        <f t="shared" ca="1" si="578"/>
        <v>1.3800630629838682</v>
      </c>
      <c r="AQ684" s="2">
        <f t="shared" ca="1" si="579"/>
        <v>1.3480667216584881</v>
      </c>
      <c r="AR684" s="2">
        <f t="shared" ca="1" si="580"/>
        <v>1.3160267392921767</v>
      </c>
      <c r="AS684" s="2">
        <f t="shared" ca="1" si="581"/>
        <v>1.2839682077496539</v>
      </c>
      <c r="AT684" s="2">
        <f t="shared" ca="1" si="582"/>
        <v>1.2519094557482273</v>
      </c>
      <c r="AU684" s="2">
        <f t="shared" ca="1" si="583"/>
        <v>1.2198634139554452</v>
      </c>
      <c r="AV684" s="2">
        <f t="shared" ca="1" si="584"/>
        <v>1.1878383187970134</v>
      </c>
      <c r="AW684" s="2">
        <f t="shared" ca="1" si="585"/>
        <v>1.1558380940177011</v>
      </c>
      <c r="AX684" s="2">
        <f t="shared" ca="1" si="586"/>
        <v>1.1238627490401727</v>
      </c>
      <c r="AY684" s="2">
        <f t="shared" ca="1" si="587"/>
        <v>1.0919090955528781</v>
      </c>
      <c r="AZ684" s="2">
        <f t="shared" ca="1" si="536"/>
        <v>1.0599731066554883</v>
      </c>
      <c r="BC684" s="2">
        <f t="shared" ca="1" si="588"/>
        <v>-2.0979145998957436</v>
      </c>
      <c r="BD684" s="2">
        <f t="shared" ca="1" si="588"/>
        <v>0.25974899967275356</v>
      </c>
      <c r="BE684" s="2">
        <f t="shared" ca="1" si="588"/>
        <v>-0.12886979698575818</v>
      </c>
    </row>
    <row r="685" spans="1:57" x14ac:dyDescent="0.3">
      <c r="A685" s="2">
        <f t="shared" si="537"/>
        <v>6.729999999999901</v>
      </c>
      <c r="B685" s="2">
        <f t="shared" ca="1" si="538"/>
        <v>1.5561653499960879</v>
      </c>
      <c r="C685" s="2">
        <f t="shared" ca="1" si="539"/>
        <v>1.6121812105733175</v>
      </c>
      <c r="D685" s="2">
        <f t="shared" ca="1" si="540"/>
        <v>1.6641841119724774</v>
      </c>
      <c r="E685" s="2">
        <f t="shared" ca="1" si="541"/>
        <v>1.7120150877573095</v>
      </c>
      <c r="F685" s="2">
        <f t="shared" ca="1" si="542"/>
        <v>1.7555438460459081</v>
      </c>
      <c r="G685" s="2">
        <f t="shared" ca="1" si="543"/>
        <v>1.7946597652568055</v>
      </c>
      <c r="H685" s="2">
        <f t="shared" ca="1" si="544"/>
        <v>1.8292768127001171</v>
      </c>
      <c r="I685" s="2">
        <f t="shared" ca="1" si="545"/>
        <v>1.8593470804233603</v>
      </c>
      <c r="J685" s="2">
        <f t="shared" ca="1" si="546"/>
        <v>1.8848745022644997</v>
      </c>
      <c r="K685" s="2">
        <f t="shared" ca="1" si="547"/>
        <v>1.9059232108767219</v>
      </c>
      <c r="L685" s="2">
        <f t="shared" ca="1" si="548"/>
        <v>1.9226186844060515</v>
      </c>
      <c r="M685" s="2">
        <f t="shared" ca="1" si="549"/>
        <v>1.9351423011542501</v>
      </c>
      <c r="N685" s="2">
        <f t="shared" ca="1" si="550"/>
        <v>1.9437210819098432</v>
      </c>
      <c r="O685" s="2">
        <f t="shared" ca="1" si="551"/>
        <v>1.9486146599038587</v>
      </c>
      <c r="P685" s="2">
        <f t="shared" ca="1" si="552"/>
        <v>1.9501012751439357</v>
      </c>
      <c r="Q685" s="2">
        <f t="shared" ca="1" si="553"/>
        <v>1.9484641667110849</v>
      </c>
      <c r="R685" s="2">
        <f t="shared" ca="1" si="554"/>
        <v>1.9439793617281358</v>
      </c>
      <c r="S685" s="2">
        <f t="shared" ca="1" si="555"/>
        <v>1.9369056272493921</v>
      </c>
      <c r="T685" s="2">
        <f t="shared" ca="1" si="556"/>
        <v>1.9274772116251877</v>
      </c>
      <c r="U685" s="2">
        <f t="shared" ca="1" si="557"/>
        <v>1.9158998211957925</v>
      </c>
      <c r="V685" s="2">
        <f t="shared" ca="1" si="558"/>
        <v>1.902349947886204</v>
      </c>
      <c r="W685" s="2">
        <f t="shared" ca="1" si="559"/>
        <v>1.8869771915840106</v>
      </c>
      <c r="X685" s="2">
        <f t="shared" ca="1" si="560"/>
        <v>1.8699087441376734</v>
      </c>
      <c r="Y685" s="2">
        <f t="shared" ca="1" si="561"/>
        <v>1.8512549059014889</v>
      </c>
      <c r="Z685" s="2">
        <f t="shared" ca="1" si="562"/>
        <v>1.8311145153289934</v>
      </c>
      <c r="AA685" s="2">
        <f t="shared" ca="1" si="563"/>
        <v>1.8095794757136172</v>
      </c>
      <c r="AB685" s="2">
        <f t="shared" ca="1" si="564"/>
        <v>1.7867380219089986</v>
      </c>
      <c r="AC685" s="2">
        <f t="shared" ca="1" si="565"/>
        <v>1.7626767966199999</v>
      </c>
      <c r="AD685" s="2">
        <f t="shared" ca="1" si="566"/>
        <v>1.7374820621696474</v>
      </c>
      <c r="AE685" s="2">
        <f t="shared" ca="1" si="567"/>
        <v>1.71124042488441</v>
      </c>
      <c r="AF685" s="2">
        <f t="shared" ca="1" si="568"/>
        <v>1.6840393512891869</v>
      </c>
      <c r="AG685" s="2">
        <f t="shared" ca="1" si="569"/>
        <v>1.6559675956902606</v>
      </c>
      <c r="AH685" s="2">
        <f t="shared" ca="1" si="570"/>
        <v>1.6271155032774438</v>
      </c>
      <c r="AI685" s="2">
        <f t="shared" ca="1" si="571"/>
        <v>1.5975750327659319</v>
      </c>
      <c r="AJ685" s="2">
        <f t="shared" ca="1" si="572"/>
        <v>1.5674392749837283</v>
      </c>
      <c r="AK685" s="2">
        <f t="shared" ca="1" si="573"/>
        <v>1.5368012533627513</v>
      </c>
      <c r="AL685" s="2">
        <f t="shared" ca="1" si="574"/>
        <v>1.5057519082458328</v>
      </c>
      <c r="AM685" s="2">
        <f t="shared" ca="1" si="575"/>
        <v>1.4743773949818526</v>
      </c>
      <c r="AN685" s="2">
        <f t="shared" ca="1" si="576"/>
        <v>1.442756114469542</v>
      </c>
      <c r="AO685" s="2">
        <f t="shared" ca="1" si="577"/>
        <v>1.41095612501888</v>
      </c>
      <c r="AP685" s="2">
        <f t="shared" ca="1" si="578"/>
        <v>1.3790336075278458</v>
      </c>
      <c r="AQ685" s="2">
        <f t="shared" ca="1" si="579"/>
        <v>1.3470327824831512</v>
      </c>
      <c r="AR685" s="2">
        <f t="shared" ca="1" si="580"/>
        <v>1.3149871725601929</v>
      </c>
      <c r="AS685" s="2">
        <f t="shared" ca="1" si="581"/>
        <v>1.2829216089334534</v>
      </c>
      <c r="AT685" s="2">
        <f t="shared" ca="1" si="582"/>
        <v>1.2508541870821885</v>
      </c>
      <c r="AU685" s="2">
        <f t="shared" ca="1" si="583"/>
        <v>1.2187976188980918</v>
      </c>
      <c r="AV685" s="2">
        <f t="shared" ca="1" si="584"/>
        <v>1.1867599303232303</v>
      </c>
      <c r="AW685" s="2">
        <f t="shared" ca="1" si="585"/>
        <v>1.1547448435632492</v>
      </c>
      <c r="AX685" s="2">
        <f t="shared" ca="1" si="586"/>
        <v>1.1227521821707442</v>
      </c>
      <c r="AY685" s="2">
        <f t="shared" ca="1" si="587"/>
        <v>1.090778620890114</v>
      </c>
      <c r="AZ685" s="2">
        <f t="shared" ca="1" si="536"/>
        <v>1.0588197420919703</v>
      </c>
      <c r="BC685" s="2">
        <f t="shared" ca="1" si="588"/>
        <v>-0.63660576739455266</v>
      </c>
      <c r="BD685" s="2">
        <f t="shared" ca="1" si="588"/>
        <v>0.10642433223976511</v>
      </c>
      <c r="BE685" s="2">
        <f t="shared" ca="1" si="588"/>
        <v>0.72850520995657764</v>
      </c>
    </row>
    <row r="686" spans="1:57" x14ac:dyDescent="0.3">
      <c r="A686" s="2">
        <f t="shared" si="537"/>
        <v>6.7399999999999007</v>
      </c>
      <c r="B686" s="2">
        <f t="shared" ca="1" si="538"/>
        <v>1.5561829111140957</v>
      </c>
      <c r="C686" s="2">
        <f t="shared" ca="1" si="539"/>
        <v>1.6121500526632893</v>
      </c>
      <c r="D686" s="2">
        <f t="shared" ca="1" si="540"/>
        <v>1.6640991476670006</v>
      </c>
      <c r="E686" s="2">
        <f t="shared" ca="1" si="541"/>
        <v>1.7118718766171863</v>
      </c>
      <c r="F686" s="2">
        <f t="shared" ca="1" si="542"/>
        <v>1.7553384116470152</v>
      </c>
      <c r="G686" s="2">
        <f t="shared" ca="1" si="543"/>
        <v>1.7943886912357274</v>
      </c>
      <c r="H686" s="2">
        <f t="shared" ca="1" si="544"/>
        <v>1.8289375115965287</v>
      </c>
      <c r="I686" s="2">
        <f t="shared" ca="1" si="545"/>
        <v>1.8589380665502202</v>
      </c>
      <c r="J686" s="2">
        <f t="shared" ca="1" si="546"/>
        <v>1.8843955577356015</v>
      </c>
      <c r="K686" s="2">
        <f t="shared" ca="1" si="547"/>
        <v>1.9053754077417018</v>
      </c>
      <c r="L686" s="2">
        <f t="shared" ca="1" si="548"/>
        <v>1.9220042752182247</v>
      </c>
      <c r="M686" s="2">
        <f t="shared" ca="1" si="549"/>
        <v>1.9344645135258824</v>
      </c>
      <c r="N686" s="2">
        <f t="shared" ca="1" si="550"/>
        <v>1.942983857817177</v>
      </c>
      <c r="O686" s="2">
        <f t="shared" ca="1" si="551"/>
        <v>1.9478223756423871</v>
      </c>
      <c r="P686" s="2">
        <f t="shared" ca="1" si="552"/>
        <v>1.9492584693732653</v>
      </c>
      <c r="Q686" s="2">
        <f t="shared" ca="1" si="553"/>
        <v>1.9475752965334563</v>
      </c>
      <c r="R686" s="2">
        <f t="shared" ca="1" si="554"/>
        <v>1.9430486020977189</v>
      </c>
      <c r="S686" s="2">
        <f t="shared" ca="1" si="555"/>
        <v>1.9359367262177818</v>
      </c>
      <c r="T686" s="2">
        <f t="shared" ca="1" si="556"/>
        <v>1.926473410316786</v>
      </c>
      <c r="U686" s="2">
        <f t="shared" ca="1" si="557"/>
        <v>1.9148638408033323</v>
      </c>
      <c r="V686" s="2">
        <f t="shared" ca="1" si="558"/>
        <v>1.9012840365451171</v>
      </c>
      <c r="W686" s="2">
        <f t="shared" ca="1" si="559"/>
        <v>1.8858832144456816</v>
      </c>
      <c r="X686" s="2">
        <f t="shared" ca="1" si="560"/>
        <v>1.8687882940456357</v>
      </c>
      <c r="Y686" s="2">
        <f t="shared" ca="1" si="561"/>
        <v>1.8501094122683586</v>
      </c>
      <c r="Z686" s="2">
        <f t="shared" ca="1" si="562"/>
        <v>1.8299453348861132</v>
      </c>
      <c r="AA686" s="2">
        <f t="shared" ca="1" si="563"/>
        <v>1.8083879579822939</v>
      </c>
      <c r="AB686" s="2">
        <f t="shared" ca="1" si="564"/>
        <v>1.7855255507796171</v>
      </c>
      <c r="AC686" s="2">
        <f t="shared" ca="1" si="565"/>
        <v>1.7614448145538177</v>
      </c>
      <c r="AD686" s="2">
        <f t="shared" ca="1" si="566"/>
        <v>1.7362320845650545</v>
      </c>
      <c r="AE686" s="2">
        <f t="shared" ca="1" si="567"/>
        <v>1.7099740501926473</v>
      </c>
      <c r="AF686" s="2">
        <f t="shared" ca="1" si="568"/>
        <v>1.6827582692744909</v>
      </c>
      <c r="AG686" s="2">
        <f t="shared" ca="1" si="569"/>
        <v>1.6546735931226977</v>
      </c>
      <c r="AH686" s="2">
        <f t="shared" ca="1" si="570"/>
        <v>1.6258104639467106</v>
      </c>
      <c r="AI686" s="2">
        <f t="shared" ca="1" si="571"/>
        <v>1.5962609273543498</v>
      </c>
      <c r="AJ686" s="2">
        <f t="shared" ca="1" si="572"/>
        <v>1.5661181365299277</v>
      </c>
      <c r="AK686" s="2">
        <f t="shared" ca="1" si="573"/>
        <v>1.5354751363688679</v>
      </c>
      <c r="AL686" s="2">
        <f t="shared" ca="1" si="574"/>
        <v>1.5044228340444656</v>
      </c>
      <c r="AM686" s="2">
        <f t="shared" ca="1" si="575"/>
        <v>1.4730472917550363</v>
      </c>
      <c r="AN686" s="2">
        <f t="shared" ca="1" si="576"/>
        <v>1.4414267649183901</v>
      </c>
      <c r="AO686" s="2">
        <f t="shared" ca="1" si="577"/>
        <v>1.409629135147362</v>
      </c>
      <c r="AP686" s="2">
        <f t="shared" ca="1" si="578"/>
        <v>1.377710404536616</v>
      </c>
      <c r="AQ686" s="2">
        <f t="shared" ca="1" si="579"/>
        <v>1.345714639676914</v>
      </c>
      <c r="AR686" s="2">
        <f t="shared" ca="1" si="580"/>
        <v>1.3136752492610395</v>
      </c>
      <c r="AS686" s="2">
        <f t="shared" ca="1" si="581"/>
        <v>1.281616989548316</v>
      </c>
      <c r="AT686" s="2">
        <f t="shared" ca="1" si="582"/>
        <v>1.2495579082952255</v>
      </c>
      <c r="AU686" s="2">
        <f t="shared" ca="1" si="583"/>
        <v>1.2175106840094858</v>
      </c>
      <c r="AV686" s="2">
        <f t="shared" ca="1" si="584"/>
        <v>1.1854833175544504</v>
      </c>
      <c r="AW686" s="2">
        <f t="shared" ca="1" si="585"/>
        <v>1.1534795151360553</v>
      </c>
      <c r="AX686" s="2">
        <f t="shared" ca="1" si="586"/>
        <v>1.1214991006413828</v>
      </c>
      <c r="AY686" s="2">
        <f t="shared" ca="1" si="587"/>
        <v>1.0895387920211146</v>
      </c>
      <c r="AZ686" s="2">
        <f t="shared" ca="1" si="536"/>
        <v>1.0575940335995668</v>
      </c>
      <c r="BC686" s="2">
        <f t="shared" ca="1" si="588"/>
        <v>-1.1337525529428678</v>
      </c>
      <c r="BD686" s="2">
        <f t="shared" ca="1" si="588"/>
        <v>-0.69524051317431113</v>
      </c>
      <c r="BE686" s="2">
        <f t="shared" ca="1" si="588"/>
        <v>-0.81993005901620286</v>
      </c>
    </row>
    <row r="687" spans="1:57" x14ac:dyDescent="0.3">
      <c r="A687" s="2">
        <f t="shared" si="537"/>
        <v>6.7499999999999005</v>
      </c>
      <c r="B687" s="2">
        <f t="shared" ca="1" si="538"/>
        <v>1.5584738648363576</v>
      </c>
      <c r="C687" s="2">
        <f t="shared" ca="1" si="539"/>
        <v>1.6144387462373662</v>
      </c>
      <c r="D687" s="2">
        <f t="shared" ca="1" si="540"/>
        <v>1.6663753484601673</v>
      </c>
      <c r="E687" s="2">
        <f t="shared" ca="1" si="541"/>
        <v>1.7141262013724479</v>
      </c>
      <c r="F687" s="2">
        <f t="shared" ca="1" si="542"/>
        <v>1.7575621491491429</v>
      </c>
      <c r="G687" s="2">
        <f t="shared" ca="1" si="543"/>
        <v>1.7965739018128262</v>
      </c>
      <c r="H687" s="2">
        <f t="shared" ca="1" si="544"/>
        <v>1.8310772960429758</v>
      </c>
      <c r="I687" s="2">
        <f t="shared" ca="1" si="545"/>
        <v>1.8610268368600063</v>
      </c>
      <c r="J687" s="2">
        <f t="shared" ca="1" si="546"/>
        <v>1.8864292002520309</v>
      </c>
      <c r="K687" s="2">
        <f t="shared" ca="1" si="547"/>
        <v>1.9073513026610567</v>
      </c>
      <c r="L687" s="2">
        <f t="shared" ca="1" si="548"/>
        <v>1.9239211852373501</v>
      </c>
      <c r="M687" s="2">
        <f t="shared" ca="1" si="549"/>
        <v>1.9363223772924527</v>
      </c>
      <c r="N687" s="2">
        <f t="shared" ca="1" si="550"/>
        <v>1.9447835288477271</v>
      </c>
      <c r="O687" s="2">
        <f t="shared" ca="1" si="551"/>
        <v>1.9495653424393786</v>
      </c>
      <c r="P687" s="2">
        <f t="shared" ca="1" si="552"/>
        <v>1.9509465840306217</v>
      </c>
      <c r="Q687" s="2">
        <f t="shared" ca="1" si="553"/>
        <v>1.9492105316816999</v>
      </c>
      <c r="R687" s="2">
        <f t="shared" ca="1" si="554"/>
        <v>1.9446328514299891</v>
      </c>
      <c r="S687" s="2">
        <f t="shared" ca="1" si="555"/>
        <v>1.9374716610299294</v>
      </c>
      <c r="T687" s="2">
        <f t="shared" ca="1" si="556"/>
        <v>1.9279604008231581</v>
      </c>
      <c r="U687" s="2">
        <f t="shared" ca="1" si="557"/>
        <v>1.9163039443298724</v>
      </c>
      <c r="V687" s="2">
        <f t="shared" ca="1" si="558"/>
        <v>1.9026780452677108</v>
      </c>
      <c r="W687" s="2">
        <f t="shared" ca="1" si="559"/>
        <v>1.8872317458754702</v>
      </c>
      <c r="X687" s="2">
        <f t="shared" ca="1" si="560"/>
        <v>1.8700919016692261</v>
      </c>
      <c r="Y687" s="2">
        <f t="shared" ca="1" si="561"/>
        <v>1.8513686940622118</v>
      </c>
      <c r="Z687" s="2">
        <f t="shared" ca="1" si="562"/>
        <v>1.8311610235606199</v>
      </c>
      <c r="AA687" s="2">
        <f t="shared" ca="1" si="563"/>
        <v>1.8095609859751702</v>
      </c>
      <c r="AB687" s="2">
        <f t="shared" ca="1" si="564"/>
        <v>1.7866570914874704</v>
      </c>
      <c r="AC687" s="2">
        <f t="shared" ca="1" si="565"/>
        <v>1.7625363063372326</v>
      </c>
      <c r="AD687" s="2">
        <f t="shared" ca="1" si="566"/>
        <v>1.7372852450298404</v>
      </c>
      <c r="AE687" s="2">
        <f t="shared" ca="1" si="567"/>
        <v>1.7109908862684458</v>
      </c>
      <c r="AF687" s="2">
        <f t="shared" ca="1" si="568"/>
        <v>1.6837410854235746</v>
      </c>
      <c r="AG687" s="2">
        <f t="shared" ca="1" si="569"/>
        <v>1.6556249969192236</v>
      </c>
      <c r="AH687" s="2">
        <f t="shared" ca="1" si="570"/>
        <v>1.6267333658877039</v>
      </c>
      <c r="AI687" s="2">
        <f t="shared" ca="1" si="571"/>
        <v>1.5971585304445128</v>
      </c>
      <c r="AJ687" s="2">
        <f t="shared" ca="1" si="572"/>
        <v>1.5669939114181946</v>
      </c>
      <c r="AK687" s="2">
        <f t="shared" ca="1" si="573"/>
        <v>1.5363327801807947</v>
      </c>
      <c r="AL687" s="2">
        <f t="shared" ca="1" si="574"/>
        <v>1.5052662156422301</v>
      </c>
      <c r="AM687" s="2">
        <f t="shared" ca="1" si="575"/>
        <v>1.4738803919094232</v>
      </c>
      <c r="AN687" s="2">
        <f t="shared" ca="1" si="576"/>
        <v>1.4422536244007169</v>
      </c>
      <c r="AO687" s="2">
        <f t="shared" ca="1" si="577"/>
        <v>1.4104538240954572</v>
      </c>
      <c r="AP687" s="2">
        <f t="shared" ca="1" si="578"/>
        <v>1.3785370208889187</v>
      </c>
      <c r="AQ687" s="2">
        <f t="shared" ca="1" si="579"/>
        <v>1.3465473343799585</v>
      </c>
      <c r="AR687" s="2">
        <f t="shared" ca="1" si="580"/>
        <v>1.3145182661658745</v>
      </c>
      <c r="AS687" s="2">
        <f t="shared" ca="1" si="581"/>
        <v>1.2824747042404572</v>
      </c>
      <c r="AT687" s="2">
        <f t="shared" ca="1" si="582"/>
        <v>1.2504348550299691</v>
      </c>
      <c r="AU687" s="2">
        <f t="shared" ca="1" si="583"/>
        <v>1.2184115699300364</v>
      </c>
      <c r="AV687" s="2">
        <f t="shared" ca="1" si="584"/>
        <v>1.186413031012657</v>
      </c>
      <c r="AW687" s="2">
        <f t="shared" ca="1" si="585"/>
        <v>1.1544431349165207</v>
      </c>
      <c r="AX687" s="2">
        <f t="shared" ca="1" si="586"/>
        <v>1.12250191282641</v>
      </c>
      <c r="AY687" s="2">
        <f t="shared" ca="1" si="587"/>
        <v>1.090586328380017</v>
      </c>
      <c r="AZ687" s="2">
        <f t="shared" ca="1" si="536"/>
        <v>1.0586918793677418</v>
      </c>
      <c r="BC687" s="2">
        <f t="shared" ca="1" si="588"/>
        <v>2.3398135534341886</v>
      </c>
      <c r="BD687" s="2">
        <f t="shared" ca="1" si="588"/>
        <v>0.10991807768990025</v>
      </c>
      <c r="BE687" s="2">
        <f t="shared" ca="1" si="588"/>
        <v>-1.3733758662220543</v>
      </c>
    </row>
    <row r="688" spans="1:57" x14ac:dyDescent="0.3">
      <c r="A688" s="2">
        <f t="shared" si="537"/>
        <v>6.7599999999999003</v>
      </c>
      <c r="B688" s="2">
        <f t="shared" ca="1" si="538"/>
        <v>1.5591790646895864</v>
      </c>
      <c r="C688" s="2">
        <f t="shared" ca="1" si="539"/>
        <v>1.615078974642939</v>
      </c>
      <c r="D688" s="2">
        <f t="shared" ca="1" si="540"/>
        <v>1.6669443156724515</v>
      </c>
      <c r="E688" s="2">
        <f t="shared" ca="1" si="541"/>
        <v>1.7146183284045167</v>
      </c>
      <c r="F688" s="2">
        <f t="shared" ca="1" si="542"/>
        <v>1.7579723959755209</v>
      </c>
      <c r="G688" s="2">
        <f t="shared" ca="1" si="543"/>
        <v>1.7968978702594849</v>
      </c>
      <c r="H688" s="2">
        <f t="shared" ca="1" si="544"/>
        <v>1.8313114987464805</v>
      </c>
      <c r="I688" s="2">
        <f t="shared" ca="1" si="545"/>
        <v>1.8611689658491843</v>
      </c>
      <c r="J688" s="2">
        <f t="shared" ca="1" si="546"/>
        <v>1.8864782872247505</v>
      </c>
      <c r="K688" s="2">
        <f t="shared" ca="1" si="547"/>
        <v>1.9073077358707702</v>
      </c>
      <c r="L688" s="2">
        <f t="shared" ca="1" si="548"/>
        <v>1.9237865962367329</v>
      </c>
      <c r="M688" s="2">
        <f t="shared" ca="1" si="549"/>
        <v>1.9360994332930237</v>
      </c>
      <c r="N688" s="2">
        <f t="shared" ca="1" si="550"/>
        <v>1.9444756712618623</v>
      </c>
      <c r="O688" s="2">
        <f t="shared" ca="1" si="551"/>
        <v>1.9491765071671454</v>
      </c>
      <c r="P688" s="2">
        <f t="shared" ca="1" si="552"/>
        <v>1.9504809306321065</v>
      </c>
      <c r="Q688" s="2">
        <f t="shared" ca="1" si="553"/>
        <v>1.9486722011937629</v>
      </c>
      <c r="R688" s="2">
        <f t="shared" ca="1" si="554"/>
        <v>1.9440257680125641</v>
      </c>
      <c r="S688" s="2">
        <f t="shared" ca="1" si="555"/>
        <v>1.9367993898016314</v>
      </c>
      <c r="T688" s="2">
        <f t="shared" ca="1" si="556"/>
        <v>1.9272260705146149</v>
      </c>
      <c r="U688" s="2">
        <f t="shared" ca="1" si="557"/>
        <v>1.9155102366677295</v>
      </c>
      <c r="V688" s="2">
        <f t="shared" ca="1" si="558"/>
        <v>1.9018272435679164</v>
      </c>
      <c r="W688" s="2">
        <f t="shared" ca="1" si="559"/>
        <v>1.8863258259316871</v>
      </c>
      <c r="X688" s="2">
        <f t="shared" ca="1" si="560"/>
        <v>1.869132642350525</v>
      </c>
      <c r="Y688" s="2">
        <f t="shared" ca="1" si="561"/>
        <v>1.850357785462053</v>
      </c>
      <c r="Z688" s="2">
        <f t="shared" ca="1" si="562"/>
        <v>1.8301001567359159</v>
      </c>
      <c r="AA688" s="2">
        <f t="shared" ca="1" si="563"/>
        <v>1.8084519174644442</v>
      </c>
      <c r="AB688" s="2">
        <f t="shared" ca="1" si="564"/>
        <v>1.7855016841978939</v>
      </c>
      <c r="AC688" s="2">
        <f t="shared" ca="1" si="565"/>
        <v>1.7613365533552332</v>
      </c>
      <c r="AD688" s="2">
        <f t="shared" ca="1" si="566"/>
        <v>1.7360432838182973</v>
      </c>
      <c r="AE688" s="2">
        <f t="shared" ca="1" si="567"/>
        <v>1.7097090087079003</v>
      </c>
      <c r="AF688" s="2">
        <f t="shared" ca="1" si="568"/>
        <v>1.6824217459684396</v>
      </c>
      <c r="AG688" s="2">
        <f t="shared" ca="1" si="569"/>
        <v>1.6542708180616688</v>
      </c>
      <c r="AH688" s="2">
        <f t="shared" ca="1" si="570"/>
        <v>1.6253471377641195</v>
      </c>
      <c r="AI688" s="2">
        <f t="shared" ca="1" si="571"/>
        <v>1.5957432001313503</v>
      </c>
      <c r="AJ688" s="2">
        <f t="shared" ca="1" si="572"/>
        <v>1.5655525577424401</v>
      </c>
      <c r="AK688" s="2">
        <f t="shared" ca="1" si="573"/>
        <v>1.5348685722809108</v>
      </c>
      <c r="AL688" s="2">
        <f t="shared" ca="1" si="574"/>
        <v>1.5037823581263952</v>
      </c>
      <c r="AM688" s="2">
        <f t="shared" ca="1" si="575"/>
        <v>1.4723800651859154</v>
      </c>
      <c r="AN688" s="2">
        <f t="shared" ca="1" si="576"/>
        <v>1.4407399331953212</v>
      </c>
      <c r="AO688" s="2">
        <f t="shared" ca="1" si="577"/>
        <v>1.4089297673988057</v>
      </c>
      <c r="AP688" s="2">
        <f t="shared" ca="1" si="578"/>
        <v>1.3770054909260587</v>
      </c>
      <c r="AQ688" s="2">
        <f t="shared" ca="1" si="579"/>
        <v>1.3450111421116151</v>
      </c>
      <c r="AR688" s="2">
        <f t="shared" ca="1" si="580"/>
        <v>1.3129801811635402</v>
      </c>
      <c r="AS688" s="2">
        <f t="shared" ca="1" si="581"/>
        <v>1.280937493278453</v>
      </c>
      <c r="AT688" s="2">
        <f t="shared" ca="1" si="582"/>
        <v>1.2489013087664129</v>
      </c>
      <c r="AU688" s="2">
        <f t="shared" ca="1" si="583"/>
        <v>1.2168845170070242</v>
      </c>
      <c r="AV688" s="2">
        <f t="shared" ca="1" si="584"/>
        <v>1.1848953463950653</v>
      </c>
      <c r="AW688" s="2">
        <f t="shared" ca="1" si="585"/>
        <v>1.1529377492689332</v>
      </c>
      <c r="AX688" s="2">
        <f t="shared" ca="1" si="586"/>
        <v>1.1210118298085514</v>
      </c>
      <c r="AY688" s="2">
        <f t="shared" ca="1" si="587"/>
        <v>1.0891146584238585</v>
      </c>
      <c r="AZ688" s="2">
        <f t="shared" ca="1" si="536"/>
        <v>1.0572415385269627</v>
      </c>
      <c r="BC688" s="2">
        <f t="shared" ca="1" si="588"/>
        <v>-0.94455860101023337</v>
      </c>
      <c r="BD688" s="2">
        <f t="shared" ca="1" si="588"/>
        <v>1.371478429785169</v>
      </c>
      <c r="BE688" s="2">
        <f t="shared" ca="1" si="588"/>
        <v>0.22227462858762159</v>
      </c>
    </row>
    <row r="689" spans="1:57" x14ac:dyDescent="0.3">
      <c r="A689" s="2">
        <f t="shared" si="537"/>
        <v>6.7699999999999001</v>
      </c>
      <c r="B689" s="2">
        <f t="shared" ca="1" si="538"/>
        <v>1.5602364074256405</v>
      </c>
      <c r="C689" s="2">
        <f t="shared" ca="1" si="539"/>
        <v>1.6160173264867332</v>
      </c>
      <c r="D689" s="2">
        <f t="shared" ca="1" si="540"/>
        <v>1.6677652426616829</v>
      </c>
      <c r="E689" s="2">
        <f t="shared" ca="1" si="541"/>
        <v>1.7153237769763758</v>
      </c>
      <c r="F689" s="2">
        <f t="shared" ca="1" si="542"/>
        <v>1.7585645266631831</v>
      </c>
      <c r="G689" s="2">
        <f t="shared" ca="1" si="543"/>
        <v>1.7973791639034882</v>
      </c>
      <c r="H689" s="2">
        <f t="shared" ca="1" si="544"/>
        <v>1.8316850254463231</v>
      </c>
      <c r="I689" s="2">
        <f t="shared" ca="1" si="545"/>
        <v>1.8614386513788954</v>
      </c>
      <c r="J689" s="2">
        <f t="shared" ca="1" si="546"/>
        <v>1.8866490704418639</v>
      </c>
      <c r="K689" s="2">
        <f t="shared" ca="1" si="547"/>
        <v>1.9073855830000097</v>
      </c>
      <c r="L689" s="2">
        <f t="shared" ca="1" si="548"/>
        <v>1.9237783857259705</v>
      </c>
      <c r="M689" s="2">
        <f t="shared" ca="1" si="549"/>
        <v>1.9360127470965491</v>
      </c>
      <c r="N689" s="2">
        <f t="shared" ca="1" si="550"/>
        <v>1.9443185330172912</v>
      </c>
      <c r="O689" s="2">
        <f t="shared" ca="1" si="551"/>
        <v>1.9489571026599652</v>
      </c>
      <c r="P689" s="2">
        <f t="shared" ca="1" si="552"/>
        <v>1.9502073375408913</v>
      </c>
      <c r="Q689" s="2">
        <f t="shared" ca="1" si="553"/>
        <v>1.9483521477835202</v>
      </c>
      <c r="R689" s="2">
        <f t="shared" ca="1" si="554"/>
        <v>1.9436664359048195</v>
      </c>
      <c r="S689" s="2">
        <f t="shared" ca="1" si="555"/>
        <v>1.9364072731063919</v>
      </c>
      <c r="T689" s="2">
        <f t="shared" ca="1" si="556"/>
        <v>1.9268068998183134</v>
      </c>
      <c r="U689" s="2">
        <f t="shared" ca="1" si="557"/>
        <v>1.9150689696014151</v>
      </c>
      <c r="V689" s="2">
        <f t="shared" ca="1" si="558"/>
        <v>1.9013681142464429</v>
      </c>
      <c r="W689" s="2">
        <f t="shared" ca="1" si="559"/>
        <v>1.8858524362363092</v>
      </c>
      <c r="X689" s="2">
        <f t="shared" ca="1" si="560"/>
        <v>1.8686480724776182</v>
      </c>
      <c r="Y689" s="2">
        <f t="shared" ca="1" si="561"/>
        <v>1.8498647017038965</v>
      </c>
      <c r="Z689" s="2">
        <f t="shared" ca="1" si="562"/>
        <v>1.8296009007153378</v>
      </c>
      <c r="AA689" s="2">
        <f t="shared" ca="1" si="563"/>
        <v>1.8079485701803573</v>
      </c>
      <c r="AB689" s="2">
        <f t="shared" ca="1" si="564"/>
        <v>1.784996106570804</v>
      </c>
      <c r="AC689" s="2">
        <f t="shared" ca="1" si="565"/>
        <v>1.7608304098455791</v>
      </c>
      <c r="AD689" s="2">
        <f t="shared" ca="1" si="566"/>
        <v>1.7355380565405272</v>
      </c>
      <c r="AE689" s="2">
        <f t="shared" ca="1" si="567"/>
        <v>1.7092060074339817</v>
      </c>
      <c r="AF689" s="2">
        <f t="shared" ca="1" si="568"/>
        <v>1.6819221162302216</v>
      </c>
      <c r="AG689" s="2">
        <f t="shared" ca="1" si="569"/>
        <v>1.6537755464976205</v>
      </c>
      <c r="AH689" s="2">
        <f t="shared" ca="1" si="570"/>
        <v>1.6248570515195802</v>
      </c>
      <c r="AI689" s="2">
        <f t="shared" ca="1" si="571"/>
        <v>1.5952589558646633</v>
      </c>
      <c r="AJ689" s="2">
        <f t="shared" ca="1" si="572"/>
        <v>1.5650746161104345</v>
      </c>
      <c r="AK689" s="2">
        <f t="shared" ca="1" si="573"/>
        <v>1.5343971562317911</v>
      </c>
      <c r="AL689" s="2">
        <f t="shared" ca="1" si="574"/>
        <v>1.5033173979614218</v>
      </c>
      <c r="AM689" s="2">
        <f t="shared" ca="1" si="575"/>
        <v>1.4719211390535296</v>
      </c>
      <c r="AN689" s="2">
        <f t="shared" ca="1" si="576"/>
        <v>1.4402862160371512</v>
      </c>
      <c r="AO689" s="2">
        <f t="shared" ca="1" si="577"/>
        <v>1.4084800014774514</v>
      </c>
      <c r="AP689" s="2">
        <f t="shared" ca="1" si="578"/>
        <v>1.3765579853252936</v>
      </c>
      <c r="AQ689" s="2">
        <f t="shared" ca="1" si="579"/>
        <v>1.3445637985251251</v>
      </c>
      <c r="AR689" s="2">
        <f t="shared" ca="1" si="580"/>
        <v>1.3125305337443529</v>
      </c>
      <c r="AS689" s="2">
        <f t="shared" ca="1" si="581"/>
        <v>1.2804827469927769</v>
      </c>
      <c r="AT689" s="2">
        <f t="shared" ca="1" si="582"/>
        <v>1.2484383658229905</v>
      </c>
      <c r="AU689" s="2">
        <f t="shared" ca="1" si="583"/>
        <v>1.2164099908420847</v>
      </c>
      <c r="AV689" s="2">
        <f t="shared" ca="1" si="584"/>
        <v>1.1844055700318905</v>
      </c>
      <c r="AW689" s="2">
        <f t="shared" ca="1" si="585"/>
        <v>1.1524287848531534</v>
      </c>
      <c r="AX689" s="2">
        <f t="shared" ca="1" si="586"/>
        <v>1.1204794862332135</v>
      </c>
      <c r="AY689" s="2">
        <f t="shared" ca="1" si="587"/>
        <v>1.0885545184079777</v>
      </c>
      <c r="AZ689" s="2">
        <f t="shared" ca="1" si="536"/>
        <v>1.0566486090544884</v>
      </c>
      <c r="BC689" s="2">
        <f t="shared" ca="1" si="588"/>
        <v>-6.8606950526477917E-2</v>
      </c>
      <c r="BD689" s="2">
        <f t="shared" ca="1" si="588"/>
        <v>-1.0219362178470464</v>
      </c>
      <c r="BE689" s="2">
        <f t="shared" ca="1" si="588"/>
        <v>0.33091593276785591</v>
      </c>
    </row>
    <row r="690" spans="1:57" x14ac:dyDescent="0.3">
      <c r="A690" s="2">
        <f t="shared" si="537"/>
        <v>6.7799999999998999</v>
      </c>
      <c r="B690" s="2">
        <f t="shared" ca="1" si="538"/>
        <v>1.5630424686169571</v>
      </c>
      <c r="C690" s="2">
        <f t="shared" ca="1" si="539"/>
        <v>1.618692228324947</v>
      </c>
      <c r="D690" s="2">
        <f t="shared" ca="1" si="540"/>
        <v>1.6703102429804961</v>
      </c>
      <c r="E690" s="2">
        <f t="shared" ca="1" si="541"/>
        <v>1.7177405354204545</v>
      </c>
      <c r="F690" s="2">
        <f t="shared" ca="1" si="542"/>
        <v>1.7608549438349452</v>
      </c>
      <c r="G690" s="2">
        <f t="shared" ca="1" si="543"/>
        <v>1.7995454908292878</v>
      </c>
      <c r="H690" s="2">
        <f t="shared" ca="1" si="544"/>
        <v>1.8337301324773254</v>
      </c>
      <c r="I690" s="2">
        <f t="shared" ca="1" si="545"/>
        <v>1.8633662924265169</v>
      </c>
      <c r="J690" s="2">
        <f t="shared" ca="1" si="546"/>
        <v>1.8884640375242396</v>
      </c>
      <c r="K690" s="2">
        <f t="shared" ca="1" si="547"/>
        <v>1.9090937179371241</v>
      </c>
      <c r="L690" s="2">
        <f t="shared" ca="1" si="548"/>
        <v>1.9253864631241622</v>
      </c>
      <c r="M690" s="2">
        <f t="shared" ca="1" si="549"/>
        <v>1.9375282645696525</v>
      </c>
      <c r="N690" s="2">
        <f t="shared" ca="1" si="550"/>
        <v>1.9457494490092988</v>
      </c>
      <c r="O690" s="2">
        <f t="shared" ca="1" si="551"/>
        <v>1.950311557095185</v>
      </c>
      <c r="P690" s="2">
        <f t="shared" ca="1" si="552"/>
        <v>1.951493382148126</v>
      </c>
      <c r="Q690" s="2">
        <f t="shared" ca="1" si="553"/>
        <v>1.9495775056709472</v>
      </c>
      <c r="R690" s="2">
        <f t="shared" ca="1" si="554"/>
        <v>1.9448383054573148</v>
      </c>
      <c r="S690" s="2">
        <f t="shared" ca="1" si="555"/>
        <v>1.9375321884146117</v>
      </c>
      <c r="T690" s="2">
        <f t="shared" ca="1" si="556"/>
        <v>1.9278906559982438</v>
      </c>
      <c r="U690" s="2">
        <f t="shared" ca="1" si="557"/>
        <v>1.9161166145399831</v>
      </c>
      <c r="V690" s="2">
        <f t="shared" ca="1" si="558"/>
        <v>1.9023839988775715</v>
      </c>
      <c r="W690" s="2">
        <f t="shared" ca="1" si="559"/>
        <v>1.8868403062088379</v>
      </c>
      <c r="X690" s="2">
        <f t="shared" ca="1" si="560"/>
        <v>1.8696111786486633</v>
      </c>
      <c r="Y690" s="2">
        <f t="shared" ca="1" si="561"/>
        <v>1.8508059075487111</v>
      </c>
      <c r="Z690" s="2">
        <f t="shared" ca="1" si="562"/>
        <v>1.8305227710581748</v>
      </c>
      <c r="AA690" s="2">
        <f t="shared" ca="1" si="563"/>
        <v>1.8088534347700052</v>
      </c>
      <c r="AB690" s="2">
        <f t="shared" ca="1" si="564"/>
        <v>1.785886100287551</v>
      </c>
      <c r="AC690" s="2">
        <f t="shared" ca="1" si="565"/>
        <v>1.7617074961294688</v>
      </c>
      <c r="AD690" s="2">
        <f t="shared" ca="1" si="566"/>
        <v>1.7364040414232222</v>
      </c>
      <c r="AE690" s="2">
        <f t="shared" ca="1" si="567"/>
        <v>1.710062549504253</v>
      </c>
      <c r="AF690" s="2">
        <f t="shared" ca="1" si="568"/>
        <v>1.6827707346811958</v>
      </c>
      <c r="AG690" s="2">
        <f t="shared" ca="1" si="569"/>
        <v>1.6546176263545904</v>
      </c>
      <c r="AH690" s="2">
        <f t="shared" ca="1" si="570"/>
        <v>1.6256938428323708</v>
      </c>
      <c r="AI690" s="2">
        <f t="shared" ca="1" si="571"/>
        <v>1.5960915624233545</v>
      </c>
      <c r="AJ690" s="2">
        <f t="shared" ca="1" si="572"/>
        <v>1.5659039696069899</v>
      </c>
      <c r="AK690" s="2">
        <f t="shared" ca="1" si="573"/>
        <v>1.5352239742883234</v>
      </c>
      <c r="AL690" s="2">
        <f t="shared" ca="1" si="574"/>
        <v>1.5041421291005226</v>
      </c>
      <c r="AM690" s="2">
        <f t="shared" ca="1" si="575"/>
        <v>1.472743903361432</v>
      </c>
      <c r="AN690" s="2">
        <f t="shared" ca="1" si="576"/>
        <v>1.4411067545413714</v>
      </c>
      <c r="AO690" s="2">
        <f t="shared" ca="1" si="577"/>
        <v>1.4092976472540215</v>
      </c>
      <c r="AP690" s="2">
        <f t="shared" ca="1" si="578"/>
        <v>1.3773716635247344</v>
      </c>
      <c r="AQ690" s="2">
        <f t="shared" ca="1" si="579"/>
        <v>1.3453720524423982</v>
      </c>
      <c r="AR690" s="2">
        <f t="shared" ca="1" si="580"/>
        <v>1.3133315646383803</v>
      </c>
      <c r="AS690" s="2">
        <f t="shared" ca="1" si="581"/>
        <v>1.2812744522017876</v>
      </c>
      <c r="AT690" s="2">
        <f t="shared" ca="1" si="582"/>
        <v>1.2492183649449873</v>
      </c>
      <c r="AU690" s="2">
        <f t="shared" ca="1" si="583"/>
        <v>1.2171756396072886</v>
      </c>
      <c r="AV690" s="2">
        <f t="shared" ca="1" si="584"/>
        <v>1.1851539686858219</v>
      </c>
      <c r="AW690" s="2">
        <f t="shared" ca="1" si="585"/>
        <v>1.1531567878537226</v>
      </c>
      <c r="AX690" s="2">
        <f t="shared" ca="1" si="586"/>
        <v>1.1211837200648587</v>
      </c>
      <c r="AY690" s="2">
        <f t="shared" ca="1" si="587"/>
        <v>1.0892314011274251</v>
      </c>
      <c r="AZ690" s="2">
        <f t="shared" ca="1" si="536"/>
        <v>1.0572941190959613</v>
      </c>
      <c r="BC690" s="2">
        <f t="shared" ca="1" si="588"/>
        <v>2.0469344933585862</v>
      </c>
      <c r="BD690" s="2">
        <f t="shared" ca="1" si="588"/>
        <v>6.9496849006153383E-2</v>
      </c>
      <c r="BE690" s="2">
        <f t="shared" ca="1" si="588"/>
        <v>0.95000459171650764</v>
      </c>
    </row>
    <row r="691" spans="1:57" x14ac:dyDescent="0.3">
      <c r="A691" s="2">
        <f t="shared" si="537"/>
        <v>6.7899999999998997</v>
      </c>
      <c r="B691" s="2">
        <f t="shared" ca="1" si="538"/>
        <v>1.5641573517559244</v>
      </c>
      <c r="C691" s="2">
        <f t="shared" ca="1" si="539"/>
        <v>1.6197131164840501</v>
      </c>
      <c r="D691" s="2">
        <f t="shared" ca="1" si="540"/>
        <v>1.6712374799203191</v>
      </c>
      <c r="E691" s="2">
        <f t="shared" ca="1" si="541"/>
        <v>1.7185748771375566</v>
      </c>
      <c r="F691" s="2">
        <f t="shared" ca="1" si="542"/>
        <v>1.7615974031150365</v>
      </c>
      <c r="G691" s="2">
        <f t="shared" ca="1" si="543"/>
        <v>1.8001974499021056</v>
      </c>
      <c r="H691" s="2">
        <f t="shared" ca="1" si="544"/>
        <v>1.8342936118242026</v>
      </c>
      <c r="I691" s="2">
        <f t="shared" ca="1" si="545"/>
        <v>1.8638442128220414</v>
      </c>
      <c r="J691" s="2">
        <f t="shared" ca="1" si="546"/>
        <v>1.8888603717256958</v>
      </c>
      <c r="K691" s="2">
        <f t="shared" ca="1" si="547"/>
        <v>1.9094134998054104</v>
      </c>
      <c r="L691" s="2">
        <f t="shared" ca="1" si="548"/>
        <v>1.9256356687530287</v>
      </c>
      <c r="M691" s="2">
        <f t="shared" ca="1" si="549"/>
        <v>1.9377136014588738</v>
      </c>
      <c r="N691" s="2">
        <f t="shared" ca="1" si="550"/>
        <v>1.9458780935438846</v>
      </c>
      <c r="O691" s="2">
        <f t="shared" ca="1" si="551"/>
        <v>1.9503908753890198</v>
      </c>
      <c r="P691" s="2">
        <f t="shared" ca="1" si="552"/>
        <v>1.9515306609531609</v>
      </c>
      <c r="Q691" s="2">
        <f t="shared" ca="1" si="553"/>
        <v>1.9495797128385297</v>
      </c>
      <c r="R691" s="2">
        <f t="shared" ca="1" si="554"/>
        <v>1.9448118949661468</v>
      </c>
      <c r="S691" s="2">
        <f t="shared" ca="1" si="555"/>
        <v>1.9374829620976417</v>
      </c>
      <c r="T691" s="2">
        <f t="shared" ca="1" si="556"/>
        <v>1.9278236901907373</v>
      </c>
      <c r="U691" s="2">
        <f t="shared" ca="1" si="557"/>
        <v>1.916036252995742</v>
      </c>
      <c r="V691" s="2">
        <f t="shared" ca="1" si="558"/>
        <v>1.9022939038728275</v>
      </c>
      <c r="W691" s="2">
        <f t="shared" ca="1" si="559"/>
        <v>1.8867435505866808</v>
      </c>
      <c r="X691" s="2">
        <f t="shared" ca="1" si="560"/>
        <v>1.8695103562507316</v>
      </c>
      <c r="Y691" s="2">
        <f t="shared" ca="1" si="561"/>
        <v>1.8507032402514725</v>
      </c>
      <c r="Z691" s="2">
        <f t="shared" ca="1" si="562"/>
        <v>1.8304201970006826</v>
      </c>
      <c r="AA691" s="2">
        <f t="shared" ca="1" si="563"/>
        <v>1.8087526714620614</v>
      </c>
      <c r="AB691" s="2">
        <f t="shared" ca="1" si="564"/>
        <v>1.7857886844810982</v>
      </c>
      <c r="AC691" s="2">
        <f t="shared" ca="1" si="565"/>
        <v>1.7616148070589168</v>
      </c>
      <c r="AD691" s="2">
        <f t="shared" ca="1" si="566"/>
        <v>1.7363173147559852</v>
      </c>
      <c r="AE691" s="2">
        <f t="shared" ca="1" si="567"/>
        <v>1.7099828872678715</v>
      </c>
      <c r="AF691" s="2">
        <f t="shared" ca="1" si="568"/>
        <v>1.6826991132541989</v>
      </c>
      <c r="AG691" s="2">
        <f t="shared" ca="1" si="569"/>
        <v>1.6545549015735941</v>
      </c>
      <c r="AH691" s="2">
        <f t="shared" ca="1" si="570"/>
        <v>1.6256407489749136</v>
      </c>
      <c r="AI691" s="2">
        <f t="shared" ca="1" si="571"/>
        <v>1.5960487006325361</v>
      </c>
      <c r="AJ691" s="2">
        <f t="shared" ca="1" si="572"/>
        <v>1.5658717817304351</v>
      </c>
      <c r="AK691" s="2">
        <f t="shared" ca="1" si="573"/>
        <v>1.5352027006452866</v>
      </c>
      <c r="AL691" s="2">
        <f t="shared" ca="1" si="574"/>
        <v>1.5041317533660759</v>
      </c>
      <c r="AM691" s="2">
        <f t="shared" ca="1" si="575"/>
        <v>1.472744093403916</v>
      </c>
      <c r="AN691" s="2">
        <f t="shared" ca="1" si="576"/>
        <v>1.4411168122346296</v>
      </c>
      <c r="AO691" s="2">
        <f t="shared" ca="1" si="577"/>
        <v>1.4093164801630076</v>
      </c>
      <c r="AP691" s="2">
        <f t="shared" ca="1" si="578"/>
        <v>1.3773977854523647</v>
      </c>
      <c r="AQ691" s="2">
        <f t="shared" ca="1" si="579"/>
        <v>1.345403609774495</v>
      </c>
      <c r="AR691" s="2">
        <f t="shared" ca="1" si="580"/>
        <v>1.3133663761291077</v>
      </c>
      <c r="AS691" s="2">
        <f t="shared" ca="1" si="581"/>
        <v>1.2813100468503011</v>
      </c>
      <c r="AT691" s="2">
        <f t="shared" ca="1" si="582"/>
        <v>1.2492520079297404</v>
      </c>
      <c r="AU691" s="2">
        <f t="shared" ca="1" si="583"/>
        <v>1.217204346048689</v>
      </c>
      <c r="AV691" s="2">
        <f t="shared" ca="1" si="584"/>
        <v>1.185174512055593</v>
      </c>
      <c r="AW691" s="2">
        <f t="shared" ca="1" si="585"/>
        <v>1.1531657098343358</v>
      </c>
      <c r="AX691" s="2">
        <f t="shared" ca="1" si="586"/>
        <v>1.1211773483983032</v>
      </c>
      <c r="AY691" s="2">
        <f t="shared" ca="1" si="587"/>
        <v>1.0892058641461571</v>
      </c>
      <c r="AZ691" s="2">
        <f t="shared" ca="1" si="536"/>
        <v>1.0572452083757742</v>
      </c>
      <c r="BC691" s="2">
        <f t="shared" ca="1" si="588"/>
        <v>0.48674283064724033</v>
      </c>
      <c r="BD691" s="2">
        <f t="shared" ca="1" si="588"/>
        <v>-1.7818551918250796</v>
      </c>
      <c r="BE691" s="2">
        <f t="shared" ca="1" si="588"/>
        <v>-0.39912240798922571</v>
      </c>
    </row>
    <row r="692" spans="1:57" x14ac:dyDescent="0.3">
      <c r="A692" s="2">
        <f t="shared" si="537"/>
        <v>6.7999999999998995</v>
      </c>
      <c r="B692" s="2">
        <f t="shared" ca="1" si="538"/>
        <v>1.5639170552842827</v>
      </c>
      <c r="C692" s="2">
        <f t="shared" ca="1" si="539"/>
        <v>1.6195102963277996</v>
      </c>
      <c r="D692" s="2">
        <f t="shared" ca="1" si="540"/>
        <v>1.6710576488762425</v>
      </c>
      <c r="E692" s="2">
        <f t="shared" ca="1" si="541"/>
        <v>1.7184045520565787</v>
      </c>
      <c r="F692" s="2">
        <f t="shared" ca="1" si="542"/>
        <v>1.7614239548174342</v>
      </c>
      <c r="G692" s="2">
        <f t="shared" ca="1" si="543"/>
        <v>1.8000092189554378</v>
      </c>
      <c r="H692" s="2">
        <f t="shared" ca="1" si="544"/>
        <v>1.8340801772155615</v>
      </c>
      <c r="I692" s="2">
        <f t="shared" ca="1" si="545"/>
        <v>1.8635966517926659</v>
      </c>
      <c r="J692" s="2">
        <f t="shared" ca="1" si="546"/>
        <v>1.8885714086090428</v>
      </c>
      <c r="K692" s="2">
        <f t="shared" ca="1" si="547"/>
        <v>1.9090775125882407</v>
      </c>
      <c r="L692" s="2">
        <f t="shared" ca="1" si="548"/>
        <v>1.9252485683655209</v>
      </c>
      <c r="M692" s="2">
        <f t="shared" ca="1" si="549"/>
        <v>1.9372726199139185</v>
      </c>
      <c r="N692" s="2">
        <f t="shared" ca="1" si="550"/>
        <v>1.9453815210835852</v>
      </c>
      <c r="O692" s="2">
        <f t="shared" ca="1" si="551"/>
        <v>1.9498377815296408</v>
      </c>
      <c r="P692" s="2">
        <f t="shared" ca="1" si="552"/>
        <v>1.9509206259853644</v>
      </c>
      <c r="Q692" s="2">
        <f t="shared" ca="1" si="553"/>
        <v>1.9489125891800365</v>
      </c>
      <c r="R692" s="2">
        <f t="shared" ca="1" si="554"/>
        <v>1.9440876133236742</v>
      </c>
      <c r="S692" s="2">
        <f t="shared" ca="1" si="555"/>
        <v>1.9367013944922178</v>
      </c>
      <c r="T692" s="2">
        <f t="shared" ca="1" si="556"/>
        <v>1.9269845779311356</v>
      </c>
      <c r="U692" s="2">
        <f t="shared" ca="1" si="557"/>
        <v>1.9151392007584545</v>
      </c>
      <c r="V692" s="2">
        <f t="shared" ca="1" si="558"/>
        <v>1.9013384316247677</v>
      </c>
      <c r="W692" s="2">
        <f t="shared" ca="1" si="559"/>
        <v>1.8857291859973573</v>
      </c>
      <c r="X692" s="2">
        <f t="shared" ca="1" si="560"/>
        <v>1.8684367450560317</v>
      </c>
      <c r="Y692" s="2">
        <f t="shared" ca="1" si="561"/>
        <v>1.8495702529137714</v>
      </c>
      <c r="Z692" s="2">
        <f t="shared" ca="1" si="562"/>
        <v>1.8292280164342078</v>
      </c>
      <c r="AA692" s="2">
        <f t="shared" ca="1" si="563"/>
        <v>1.8075018556763207</v>
      </c>
      <c r="AB692" s="2">
        <f t="shared" ca="1" si="564"/>
        <v>1.7844802061196499</v>
      </c>
      <c r="AC692" s="2">
        <f t="shared" ca="1" si="565"/>
        <v>1.7602500764539013</v>
      </c>
      <c r="AD692" s="2">
        <f t="shared" ca="1" si="566"/>
        <v>1.7348981937981924</v>
      </c>
      <c r="AE692" s="2">
        <f t="shared" ca="1" si="567"/>
        <v>1.7085116992951399</v>
      </c>
      <c r="AF692" s="2">
        <f t="shared" ca="1" si="568"/>
        <v>1.6811786509846001</v>
      </c>
      <c r="AG692" s="2">
        <f t="shared" ca="1" si="569"/>
        <v>1.6529884320900474</v>
      </c>
      <c r="AH692" s="2">
        <f t="shared" ca="1" si="570"/>
        <v>1.6240320124968575</v>
      </c>
      <c r="AI692" s="2">
        <f t="shared" ca="1" si="571"/>
        <v>1.5944018986488526</v>
      </c>
      <c r="AJ692" s="2">
        <f t="shared" ca="1" si="572"/>
        <v>1.5641915505169774</v>
      </c>
      <c r="AK692" s="2">
        <f t="shared" ca="1" si="573"/>
        <v>1.533494068774325</v>
      </c>
      <c r="AL692" s="2">
        <f t="shared" ca="1" si="574"/>
        <v>1.5024000865095506</v>
      </c>
      <c r="AM692" s="2">
        <f t="shared" ca="1" si="575"/>
        <v>1.4709950353503847</v>
      </c>
      <c r="AN692" s="2">
        <f t="shared" ca="1" si="576"/>
        <v>1.4393562351389684</v>
      </c>
      <c r="AO692" s="2">
        <f t="shared" ca="1" si="577"/>
        <v>1.407550456809243</v>
      </c>
      <c r="AP692" s="2">
        <f t="shared" ca="1" si="578"/>
        <v>1.3756325903164888</v>
      </c>
      <c r="AQ692" s="2">
        <f t="shared" ca="1" si="579"/>
        <v>1.3436457456382185</v>
      </c>
      <c r="AR692" s="2">
        <f t="shared" ca="1" si="580"/>
        <v>1.3116226138271194</v>
      </c>
      <c r="AS692" s="2">
        <f t="shared" ca="1" si="581"/>
        <v>1.2795874629080712</v>
      </c>
      <c r="AT692" s="2">
        <f t="shared" ca="1" si="582"/>
        <v>1.2475580102543935</v>
      </c>
      <c r="AU692" s="2">
        <f t="shared" ca="1" si="583"/>
        <v>1.2155466875845948</v>
      </c>
      <c r="AV692" s="2">
        <f t="shared" ca="1" si="584"/>
        <v>1.1835612992227296</v>
      </c>
      <c r="AW692" s="2">
        <f t="shared" ca="1" si="585"/>
        <v>1.1516054125475081</v>
      </c>
      <c r="AX692" s="2">
        <f t="shared" ca="1" si="586"/>
        <v>1.1196788178495567</v>
      </c>
      <c r="AY692" s="2">
        <f t="shared" ca="1" si="587"/>
        <v>1.0877783442981652</v>
      </c>
      <c r="AZ692" s="2">
        <f t="shared" ca="1" si="536"/>
        <v>1.0558982922652689</v>
      </c>
      <c r="BC692" s="2">
        <f t="shared" ca="1" si="588"/>
        <v>-1.2496898623627928</v>
      </c>
      <c r="BD692" s="2">
        <f t="shared" ca="1" si="588"/>
        <v>0.70629830304177066</v>
      </c>
      <c r="BE692" s="2">
        <f t="shared" ca="1" si="588"/>
        <v>-1.8836023736350018</v>
      </c>
    </row>
    <row r="693" spans="1:57" x14ac:dyDescent="0.3">
      <c r="A693" s="2">
        <f t="shared" si="537"/>
        <v>6.8099999999998992</v>
      </c>
      <c r="B693" s="2">
        <f t="shared" ca="1" si="538"/>
        <v>1.5649859966139488</v>
      </c>
      <c r="C693" s="2">
        <f t="shared" ca="1" si="539"/>
        <v>1.6205908563485889</v>
      </c>
      <c r="D693" s="2">
        <f t="shared" ca="1" si="540"/>
        <v>1.6721369062908407</v>
      </c>
      <c r="E693" s="2">
        <f t="shared" ca="1" si="541"/>
        <v>1.7194705342057648</v>
      </c>
      <c r="F693" s="2">
        <f t="shared" ca="1" si="542"/>
        <v>1.7624654929125447</v>
      </c>
      <c r="G693" s="2">
        <f t="shared" ca="1" si="543"/>
        <v>1.8010160669141848</v>
      </c>
      <c r="H693" s="2">
        <f t="shared" ca="1" si="544"/>
        <v>1.8350432801575285</v>
      </c>
      <c r="I693" s="2">
        <f t="shared" ca="1" si="545"/>
        <v>1.8645084036539921</v>
      </c>
      <c r="J693" s="2">
        <f t="shared" ca="1" si="546"/>
        <v>1.8894257981349551</v>
      </c>
      <c r="K693" s="2">
        <f t="shared" ca="1" si="547"/>
        <v>1.9098701273487182</v>
      </c>
      <c r="L693" s="2">
        <f t="shared" ca="1" si="548"/>
        <v>1.9259764722223947</v>
      </c>
      <c r="M693" s="2">
        <f t="shared" ca="1" si="549"/>
        <v>1.9379341401403085</v>
      </c>
      <c r="N693" s="2">
        <f t="shared" ca="1" si="550"/>
        <v>1.9459759851883698</v>
      </c>
      <c r="O693" s="2">
        <f t="shared" ca="1" si="551"/>
        <v>1.9503652385115124</v>
      </c>
      <c r="P693" s="2">
        <f t="shared" ca="1" si="552"/>
        <v>1.951381578430113</v>
      </c>
      <c r="Q693" s="2">
        <f t="shared" ca="1" si="553"/>
        <v>1.9493077555093967</v>
      </c>
      <c r="R693" s="2">
        <f t="shared" ca="1" si="554"/>
        <v>1.9444177350945309</v>
      </c>
      <c r="S693" s="2">
        <f t="shared" ca="1" si="555"/>
        <v>1.9369671007208824</v>
      </c>
      <c r="T693" s="2">
        <f t="shared" ca="1" si="556"/>
        <v>1.9271863143889116</v>
      </c>
      <c r="U693" s="2">
        <f t="shared" ca="1" si="557"/>
        <v>1.9152772252084651</v>
      </c>
      <c r="V693" s="2">
        <f t="shared" ca="1" si="558"/>
        <v>1.9014128665544485</v>
      </c>
      <c r="W693" s="2">
        <f t="shared" ca="1" si="559"/>
        <v>1.8857401113896624</v>
      </c>
      <c r="X693" s="2">
        <f t="shared" ca="1" si="560"/>
        <v>1.8683843086791427</v>
      </c>
      <c r="Y693" s="2">
        <f t="shared" ca="1" si="561"/>
        <v>1.8494547766025122</v>
      </c>
      <c r="Z693" s="2">
        <f t="shared" ca="1" si="562"/>
        <v>1.8290500833137704</v>
      </c>
      <c r="AA693" s="2">
        <f t="shared" ca="1" si="563"/>
        <v>1.8072623723436003</v>
      </c>
      <c r="AB693" s="2">
        <f t="shared" ca="1" si="564"/>
        <v>1.7841804418523304</v>
      </c>
      <c r="AC693" s="2">
        <f t="shared" ca="1" si="565"/>
        <v>1.7598916860812968</v>
      </c>
      <c r="AD693" s="2">
        <f t="shared" ca="1" si="566"/>
        <v>1.7344832314916818</v>
      </c>
      <c r="AE693" s="2">
        <f t="shared" ca="1" si="567"/>
        <v>1.7080426284174615</v>
      </c>
      <c r="AF693" s="2">
        <f t="shared" ca="1" si="568"/>
        <v>1.6806583519640648</v>
      </c>
      <c r="AG693" s="2">
        <f t="shared" ca="1" si="569"/>
        <v>1.6524202072808951</v>
      </c>
      <c r="AH693" s="2">
        <f t="shared" ca="1" si="570"/>
        <v>1.6234195847381521</v>
      </c>
      <c r="AI693" s="2">
        <f t="shared" ca="1" si="571"/>
        <v>1.5937493991051002</v>
      </c>
      <c r="AJ693" s="2">
        <f t="shared" ca="1" si="572"/>
        <v>1.5635034918754909</v>
      </c>
      <c r="AK693" s="2">
        <f t="shared" ca="1" si="573"/>
        <v>1.5327753025005466</v>
      </c>
      <c r="AL693" s="2">
        <f t="shared" ca="1" si="574"/>
        <v>1.5016557475745789</v>
      </c>
      <c r="AM693" s="2">
        <f t="shared" ca="1" si="575"/>
        <v>1.4702304834325768</v>
      </c>
      <c r="AN693" s="2">
        <f t="shared" ca="1" si="576"/>
        <v>1.4385770053139038</v>
      </c>
      <c r="AO693" s="2">
        <f t="shared" ca="1" si="577"/>
        <v>1.4067622323885554</v>
      </c>
      <c r="AP693" s="2">
        <f t="shared" ca="1" si="578"/>
        <v>1.3748412044216995</v>
      </c>
      <c r="AQ693" s="2">
        <f t="shared" ca="1" si="579"/>
        <v>1.3428572080771599</v>
      </c>
      <c r="AR693" s="2">
        <f t="shared" ca="1" si="580"/>
        <v>1.310843150799005</v>
      </c>
      <c r="AS693" s="2">
        <f t="shared" ca="1" si="581"/>
        <v>1.2788235544023612</v>
      </c>
      <c r="AT693" s="2">
        <f t="shared" ca="1" si="582"/>
        <v>1.2468164155009609</v>
      </c>
      <c r="AU693" s="2">
        <f t="shared" ca="1" si="583"/>
        <v>1.2148344586049729</v>
      </c>
      <c r="AV693" s="2">
        <f t="shared" ca="1" si="584"/>
        <v>1.1828857893000913</v>
      </c>
      <c r="AW693" s="2">
        <f t="shared" ca="1" si="585"/>
        <v>1.1509742864011485</v>
      </c>
      <c r="AX693" s="2">
        <f t="shared" ca="1" si="586"/>
        <v>1.1191000692915263</v>
      </c>
      <c r="AY693" s="2">
        <f t="shared" ca="1" si="587"/>
        <v>1.087260306622859</v>
      </c>
      <c r="AZ693" s="2">
        <f t="shared" ca="1" si="536"/>
        <v>1.055449396584571</v>
      </c>
      <c r="BC693" s="2">
        <f t="shared" ca="1" si="588"/>
        <v>0.27881941317695969</v>
      </c>
      <c r="BD693" s="2">
        <f t="shared" ca="1" si="588"/>
        <v>1.2692246500505462</v>
      </c>
      <c r="BE693" s="2">
        <f t="shared" ca="1" si="588"/>
        <v>-1.2138437424075565</v>
      </c>
    </row>
    <row r="694" spans="1:57" x14ac:dyDescent="0.3">
      <c r="A694" s="2">
        <f t="shared" si="537"/>
        <v>6.819999999999899</v>
      </c>
      <c r="B694" s="2">
        <f t="shared" ca="1" si="538"/>
        <v>1.5662604319183511</v>
      </c>
      <c r="C694" s="2">
        <f t="shared" ca="1" si="539"/>
        <v>1.6218279434970277</v>
      </c>
      <c r="D694" s="2">
        <f t="shared" ca="1" si="540"/>
        <v>1.6733319760208198</v>
      </c>
      <c r="E694" s="2">
        <f t="shared" ca="1" si="541"/>
        <v>1.7206195134107773</v>
      </c>
      <c r="F694" s="2">
        <f t="shared" ca="1" si="542"/>
        <v>1.7635647651466049</v>
      </c>
      <c r="G694" s="2">
        <f t="shared" ca="1" si="543"/>
        <v>1.8020625942208381</v>
      </c>
      <c r="H694" s="2">
        <f t="shared" ca="1" si="544"/>
        <v>1.836034871347733</v>
      </c>
      <c r="I694" s="2">
        <f t="shared" ca="1" si="545"/>
        <v>1.8654439696883591</v>
      </c>
      <c r="J694" s="2">
        <f t="shared" ca="1" si="546"/>
        <v>1.8903054952767437</v>
      </c>
      <c r="K694" s="2">
        <f t="shared" ca="1" si="547"/>
        <v>1.9106953586485282</v>
      </c>
      <c r="L694" s="2">
        <f t="shared" ca="1" si="548"/>
        <v>1.9267497631783133</v>
      </c>
      <c r="M694" s="2">
        <f t="shared" ca="1" si="549"/>
        <v>1.9386589248114483</v>
      </c>
      <c r="N694" s="2">
        <f t="shared" ca="1" si="550"/>
        <v>1.9466563427079302</v>
      </c>
      <c r="O694" s="2">
        <f t="shared" ca="1" si="551"/>
        <v>1.9510056145576982</v>
      </c>
      <c r="P694" s="2">
        <f t="shared" ca="1" si="552"/>
        <v>1.9519865179264504</v>
      </c>
      <c r="Q694" s="2">
        <f t="shared" ca="1" si="553"/>
        <v>1.9498816657745885</v>
      </c>
      <c r="R694" s="2">
        <f t="shared" ca="1" si="554"/>
        <v>1.9449646942821612</v>
      </c>
      <c r="S694" s="2">
        <f t="shared" ca="1" si="555"/>
        <v>1.9374907234431213</v>
      </c>
      <c r="T694" s="2">
        <f t="shared" ca="1" si="556"/>
        <v>1.927689682330904</v>
      </c>
      <c r="U694" s="2">
        <f t="shared" ca="1" si="557"/>
        <v>1.915762883515072</v>
      </c>
      <c r="V694" s="2">
        <f t="shared" ca="1" si="558"/>
        <v>1.9018828773635141</v>
      </c>
      <c r="W694" s="2">
        <f t="shared" ca="1" si="559"/>
        <v>1.8861961469535908</v>
      </c>
      <c r="X694" s="2">
        <f t="shared" ca="1" si="560"/>
        <v>1.8688277615744404</v>
      </c>
      <c r="Y694" s="2">
        <f t="shared" ca="1" si="561"/>
        <v>1.8498868656300493</v>
      </c>
      <c r="Z694" s="2">
        <f t="shared" ca="1" si="562"/>
        <v>1.829471940221659</v>
      </c>
      <c r="AA694" s="2">
        <f t="shared" ca="1" si="563"/>
        <v>1.8076751035490837</v>
      </c>
      <c r="AB694" s="2">
        <f t="shared" ca="1" si="564"/>
        <v>1.7845851673241044</v>
      </c>
      <c r="AC694" s="2">
        <f t="shared" ca="1" si="565"/>
        <v>1.7602895620287426</v>
      </c>
      <c r="AD694" s="2">
        <f t="shared" ca="1" si="566"/>
        <v>1.734875464076479</v>
      </c>
      <c r="AE694" s="2">
        <f t="shared" ca="1" si="567"/>
        <v>1.708430483563379</v>
      </c>
      <c r="AF694" s="2">
        <f t="shared" ca="1" si="568"/>
        <v>1.6810431631708991</v>
      </c>
      <c r="AG694" s="2">
        <f t="shared" ca="1" si="569"/>
        <v>1.6528033803587954</v>
      </c>
      <c r="AH694" s="2">
        <f t="shared" ca="1" si="570"/>
        <v>1.6238025961521512</v>
      </c>
      <c r="AI694" s="2">
        <f t="shared" ca="1" si="571"/>
        <v>1.5941337835228675</v>
      </c>
      <c r="AJ694" s="2">
        <f t="shared" ca="1" si="572"/>
        <v>1.5638908150458553</v>
      </c>
      <c r="AK694" s="2">
        <f t="shared" ca="1" si="573"/>
        <v>1.533167118258264</v>
      </c>
      <c r="AL694" s="2">
        <f t="shared" ca="1" si="574"/>
        <v>1.5020535424973402</v>
      </c>
      <c r="AM694" s="2">
        <f t="shared" ca="1" si="575"/>
        <v>1.4706356182323779</v>
      </c>
      <c r="AN694" s="2">
        <f t="shared" ca="1" si="576"/>
        <v>1.4389906659699858</v>
      </c>
      <c r="AO694" s="2">
        <f t="shared" ca="1" si="577"/>
        <v>1.4071854035609377</v>
      </c>
      <c r="AP694" s="2">
        <f t="shared" ca="1" si="578"/>
        <v>1.3752746715310638</v>
      </c>
      <c r="AQ694" s="2">
        <f t="shared" ca="1" si="579"/>
        <v>1.3433015844378475</v>
      </c>
      <c r="AR694" s="2">
        <f t="shared" ca="1" si="580"/>
        <v>1.3112989172779623</v>
      </c>
      <c r="AS694" s="2">
        <f t="shared" ca="1" si="581"/>
        <v>1.2792910965790314</v>
      </c>
      <c r="AT694" s="2">
        <f t="shared" ca="1" si="582"/>
        <v>1.247296048879472</v>
      </c>
      <c r="AU694" s="2">
        <f t="shared" ca="1" si="583"/>
        <v>1.2153264420637593</v>
      </c>
      <c r="AV694" s="2">
        <f t="shared" ca="1" si="584"/>
        <v>1.1833903335959635</v>
      </c>
      <c r="AW694" s="2">
        <f t="shared" ca="1" si="585"/>
        <v>1.1514915644934189</v>
      </c>
      <c r="AX694" s="2">
        <f t="shared" ca="1" si="586"/>
        <v>1.1196302338533011</v>
      </c>
      <c r="AY694" s="2">
        <f t="shared" ca="1" si="587"/>
        <v>1.0878034953895384</v>
      </c>
      <c r="AZ694" s="2">
        <f t="shared" ca="1" si="536"/>
        <v>1.056005324943704</v>
      </c>
      <c r="BC694" s="2">
        <f t="shared" ca="1" si="588"/>
        <v>1.2026050006982807</v>
      </c>
      <c r="BD694" s="2">
        <f t="shared" ca="1" si="588"/>
        <v>-1.7890316718067689</v>
      </c>
      <c r="BE694" s="2">
        <f t="shared" ca="1" si="588"/>
        <v>-1.4414788733144919</v>
      </c>
    </row>
    <row r="695" spans="1:57" x14ac:dyDescent="0.3">
      <c r="A695" s="2">
        <f t="shared" si="537"/>
        <v>6.8299999999998988</v>
      </c>
      <c r="B695" s="2">
        <f t="shared" ca="1" si="538"/>
        <v>1.5659588826020021</v>
      </c>
      <c r="C695" s="2">
        <f t="shared" ca="1" si="539"/>
        <v>1.6215105274504613</v>
      </c>
      <c r="D695" s="2">
        <f t="shared" ca="1" si="540"/>
        <v>1.672990958459259</v>
      </c>
      <c r="E695" s="2">
        <f t="shared" ca="1" si="541"/>
        <v>1.7202478808759931</v>
      </c>
      <c r="F695" s="2">
        <f t="shared" ca="1" si="542"/>
        <v>1.763156091237938</v>
      </c>
      <c r="G695" s="2">
        <f t="shared" ca="1" si="543"/>
        <v>1.8016111643531865</v>
      </c>
      <c r="H695" s="2">
        <f t="shared" ca="1" si="544"/>
        <v>1.8355359507715201</v>
      </c>
      <c r="I695" s="2">
        <f t="shared" ca="1" si="545"/>
        <v>1.8648940566271897</v>
      </c>
      <c r="J695" s="2">
        <f t="shared" ca="1" si="546"/>
        <v>1.8897024612470321</v>
      </c>
      <c r="K695" s="2">
        <f t="shared" ca="1" si="547"/>
        <v>1.910038447427701</v>
      </c>
      <c r="L695" s="2">
        <f t="shared" ca="1" si="548"/>
        <v>1.9260394646740231</v>
      </c>
      <c r="M695" s="2">
        <f t="shared" ca="1" si="549"/>
        <v>1.937896760183103</v>
      </c>
      <c r="N695" s="2">
        <f t="shared" ca="1" si="550"/>
        <v>1.9458446005789103</v>
      </c>
      <c r="O695" s="2">
        <f t="shared" ca="1" si="551"/>
        <v>1.9501470727108647</v>
      </c>
      <c r="P695" s="2">
        <f t="shared" ca="1" si="552"/>
        <v>1.9510841766134515</v>
      </c>
      <c r="Q695" s="2">
        <f t="shared" ca="1" si="553"/>
        <v>1.9489385117715103</v>
      </c>
      <c r="R695" s="2">
        <f t="shared" ca="1" si="554"/>
        <v>1.943983510472914</v>
      </c>
      <c r="S695" s="2">
        <f t="shared" ca="1" si="555"/>
        <v>1.9364739557429567</v>
      </c>
      <c r="T695" s="2">
        <f t="shared" ca="1" si="556"/>
        <v>1.926639371616252</v>
      </c>
      <c r="U695" s="2">
        <f t="shared" ca="1" si="557"/>
        <v>1.9146806631532121</v>
      </c>
      <c r="V695" s="2">
        <f t="shared" ca="1" si="558"/>
        <v>1.9007700275376092</v>
      </c>
      <c r="W695" s="2">
        <f t="shared" ca="1" si="559"/>
        <v>1.885053688126022</v>
      </c>
      <c r="X695" s="2">
        <f t="shared" ca="1" si="560"/>
        <v>1.8676565646101648</v>
      </c>
      <c r="Y695" s="2">
        <f t="shared" ca="1" si="561"/>
        <v>1.848687757313314</v>
      </c>
      <c r="Z695" s="2">
        <f t="shared" ca="1" si="562"/>
        <v>1.828245789478858</v>
      </c>
      <c r="AA695" s="2">
        <f t="shared" ca="1" si="563"/>
        <v>1.8064228827138575</v>
      </c>
      <c r="AB695" s="2">
        <f t="shared" ca="1" si="564"/>
        <v>1.7833079906957989</v>
      </c>
      <c r="AC695" s="2">
        <f t="shared" ca="1" si="565"/>
        <v>1.7589887083820899</v>
      </c>
      <c r="AD695" s="2">
        <f t="shared" ca="1" si="566"/>
        <v>1.7335523902951724</v>
      </c>
      <c r="AE695" s="2">
        <f t="shared" ca="1" si="567"/>
        <v>1.7070868344099492</v>
      </c>
      <c r="AF695" s="2">
        <f t="shared" ca="1" si="568"/>
        <v>1.6796807790390587</v>
      </c>
      <c r="AG695" s="2">
        <f t="shared" ca="1" si="569"/>
        <v>1.6514243018799684</v>
      </c>
      <c r="AH695" s="2">
        <f t="shared" ca="1" si="570"/>
        <v>1.6224090623240688</v>
      </c>
      <c r="AI695" s="2">
        <f t="shared" ca="1" si="571"/>
        <v>1.5927282189639358</v>
      </c>
      <c r="AJ695" s="2">
        <f t="shared" ca="1" si="572"/>
        <v>1.5624758025562036</v>
      </c>
      <c r="AK695" s="2">
        <f t="shared" ca="1" si="573"/>
        <v>1.5317453555775571</v>
      </c>
      <c r="AL695" s="2">
        <f t="shared" ca="1" si="574"/>
        <v>1.5006277868964732</v>
      </c>
      <c r="AM695" s="2">
        <f t="shared" ca="1" si="575"/>
        <v>1.4692086280996783</v>
      </c>
      <c r="AN695" s="2">
        <f t="shared" ca="1" si="576"/>
        <v>1.4375651523897648</v>
      </c>
      <c r="AO695" s="2">
        <f t="shared" ca="1" si="577"/>
        <v>1.4057640043003505</v>
      </c>
      <c r="AP695" s="2">
        <f t="shared" ca="1" si="578"/>
        <v>1.3738599536210567</v>
      </c>
      <c r="AQ695" s="2">
        <f t="shared" ca="1" si="579"/>
        <v>1.3418960715566732</v>
      </c>
      <c r="AR695" s="2">
        <f t="shared" ca="1" si="580"/>
        <v>1.3099051293601447</v>
      </c>
      <c r="AS695" s="2">
        <f t="shared" ca="1" si="581"/>
        <v>1.2779115867363029</v>
      </c>
      <c r="AT695" s="2">
        <f t="shared" ca="1" si="582"/>
        <v>1.2459334283777106</v>
      </c>
      <c r="AU695" s="2">
        <f t="shared" ca="1" si="583"/>
        <v>1.213983393673699</v>
      </c>
      <c r="AV695" s="2">
        <f t="shared" ca="1" si="584"/>
        <v>1.1820696201336649</v>
      </c>
      <c r="AW695" s="2">
        <f t="shared" ca="1" si="585"/>
        <v>1.1501960392881392</v>
      </c>
      <c r="AX695" s="2">
        <f t="shared" ca="1" si="586"/>
        <v>1.1183628580155289</v>
      </c>
      <c r="AY695" s="2">
        <f t="shared" ca="1" si="587"/>
        <v>1.0865673349043214</v>
      </c>
      <c r="AZ695" s="2">
        <f t="shared" ca="1" si="536"/>
        <v>1.0548031655479138</v>
      </c>
      <c r="BC695" s="2">
        <f t="shared" ca="1" si="588"/>
        <v>-1.2473568722804096</v>
      </c>
      <c r="BD695" s="2">
        <f t="shared" ca="1" si="588"/>
        <v>-0.87909507937070419</v>
      </c>
      <c r="BE695" s="2">
        <f t="shared" ca="1" si="588"/>
        <v>-1.5025151670717758</v>
      </c>
    </row>
    <row r="696" spans="1:57" x14ac:dyDescent="0.3">
      <c r="A696" s="2">
        <f t="shared" si="537"/>
        <v>6.8399999999998986</v>
      </c>
      <c r="B696" s="2">
        <f t="shared" ca="1" si="538"/>
        <v>1.5673598032706042</v>
      </c>
      <c r="C696" s="2">
        <f t="shared" ca="1" si="539"/>
        <v>1.6228807593757508</v>
      </c>
      <c r="D696" s="2">
        <f t="shared" ca="1" si="540"/>
        <v>1.6743194331934723</v>
      </c>
      <c r="E696" s="2">
        <f t="shared" ca="1" si="541"/>
        <v>1.7215244185364529</v>
      </c>
      <c r="F696" s="2">
        <f t="shared" ca="1" si="542"/>
        <v>1.7643712714186135</v>
      </c>
      <c r="G696" s="2">
        <f t="shared" ca="1" si="543"/>
        <v>1.8027564537479217</v>
      </c>
      <c r="H696" s="2">
        <f t="shared" ca="1" si="544"/>
        <v>1.8366039708963546</v>
      </c>
      <c r="I696" s="2">
        <f t="shared" ca="1" si="545"/>
        <v>1.8658788347016553</v>
      </c>
      <c r="J696" s="2">
        <f t="shared" ca="1" si="546"/>
        <v>1.8905995676867509</v>
      </c>
      <c r="K696" s="2">
        <f t="shared" ca="1" si="547"/>
        <v>1.9108449923106101</v>
      </c>
      <c r="L696" s="2">
        <f t="shared" ca="1" si="548"/>
        <v>1.9267539698346334</v>
      </c>
      <c r="M696" s="2">
        <f t="shared" ca="1" si="549"/>
        <v>1.9385189433558427</v>
      </c>
      <c r="N696" s="2">
        <f t="shared" ca="1" si="550"/>
        <v>1.9463751113200081</v>
      </c>
      <c r="O696" s="2">
        <f t="shared" ca="1" si="551"/>
        <v>1.9505872143261334</v>
      </c>
      <c r="P696" s="2">
        <f t="shared" ca="1" si="552"/>
        <v>1.951435640082521</v>
      </c>
      <c r="Q696" s="2">
        <f t="shared" ca="1" si="553"/>
        <v>1.9492031407140351</v>
      </c>
      <c r="R696" s="2">
        <f t="shared" ca="1" si="554"/>
        <v>1.9441631118787601</v>
      </c>
      <c r="S696" s="2">
        <f t="shared" ca="1" si="555"/>
        <v>1.9365701681958456</v>
      </c>
      <c r="T696" s="2">
        <f t="shared" ca="1" si="556"/>
        <v>1.9266535985355946</v>
      </c>
      <c r="U696" s="2">
        <f t="shared" ca="1" si="557"/>
        <v>1.9146140714596875</v>
      </c>
      <c r="V696" s="2">
        <f t="shared" ca="1" si="558"/>
        <v>1.9006236027609638</v>
      </c>
      <c r="W696" s="2">
        <f t="shared" ca="1" si="559"/>
        <v>1.8848283282016052</v>
      </c>
      <c r="X696" s="2">
        <f t="shared" ca="1" si="560"/>
        <v>1.8673531899101541</v>
      </c>
      <c r="Y696" s="2">
        <f t="shared" ca="1" si="561"/>
        <v>1.8483074157775512</v>
      </c>
      <c r="Z696" s="2">
        <f t="shared" ca="1" si="562"/>
        <v>1.8277897423385521</v>
      </c>
      <c r="AA696" s="2">
        <f t="shared" ca="1" si="563"/>
        <v>1.8058926653025504</v>
      </c>
      <c r="AB696" s="2">
        <f t="shared" ca="1" si="564"/>
        <v>1.7827054506868489</v>
      </c>
      <c r="AC696" s="2">
        <f t="shared" ca="1" si="565"/>
        <v>1.7583160281208305</v>
      </c>
      <c r="AD696" s="2">
        <f t="shared" ca="1" si="566"/>
        <v>1.7328121003552139</v>
      </c>
      <c r="AE696" s="2">
        <f t="shared" ca="1" si="567"/>
        <v>1.7062818233227039</v>
      </c>
      <c r="AF696" s="2">
        <f t="shared" ca="1" si="568"/>
        <v>1.6788143009831682</v>
      </c>
      <c r="AG696" s="2">
        <f t="shared" ca="1" si="569"/>
        <v>1.6504999811582761</v>
      </c>
      <c r="AH696" s="2">
        <f t="shared" ca="1" si="570"/>
        <v>1.6214308912747297</v>
      </c>
      <c r="AI696" s="2">
        <f t="shared" ca="1" si="571"/>
        <v>1.5917005449209187</v>
      </c>
      <c r="AJ696" s="2">
        <f t="shared" ca="1" si="572"/>
        <v>1.5614033000942742</v>
      </c>
      <c r="AK696" s="2">
        <f t="shared" ca="1" si="573"/>
        <v>1.5306329830267678</v>
      </c>
      <c r="AL696" s="2">
        <f t="shared" ca="1" si="574"/>
        <v>1.499480730873749</v>
      </c>
      <c r="AM696" s="2">
        <f t="shared" ca="1" si="575"/>
        <v>1.4680322452948646</v>
      </c>
      <c r="AN696" s="2">
        <f t="shared" ca="1" si="576"/>
        <v>1.4363649215923455</v>
      </c>
      <c r="AO696" s="2">
        <f t="shared" ca="1" si="577"/>
        <v>1.4045455009581909</v>
      </c>
      <c r="AP696" s="2">
        <f t="shared" ca="1" si="578"/>
        <v>1.3726288529174002</v>
      </c>
      <c r="AQ696" s="2">
        <f t="shared" ca="1" si="579"/>
        <v>1.3406581760381666</v>
      </c>
      <c r="AR696" s="2">
        <f t="shared" ca="1" si="580"/>
        <v>1.3086664084920427</v>
      </c>
      <c r="AS696" s="2">
        <f t="shared" ca="1" si="581"/>
        <v>1.2766782135845249</v>
      </c>
      <c r="AT696" s="2">
        <f t="shared" ca="1" si="582"/>
        <v>1.2447118043532535</v>
      </c>
      <c r="AU696" s="2">
        <f t="shared" ca="1" si="583"/>
        <v>1.2127801617871425</v>
      </c>
      <c r="AV696" s="2">
        <f t="shared" ca="1" si="584"/>
        <v>1.1808916735741908</v>
      </c>
      <c r="AW696" s="2">
        <f t="shared" ca="1" si="585"/>
        <v>1.1490505320274029</v>
      </c>
      <c r="AX696" s="2">
        <f t="shared" ca="1" si="586"/>
        <v>1.1172572216722028</v>
      </c>
      <c r="AY696" s="2">
        <f t="shared" ca="1" si="587"/>
        <v>1.0855092681930996</v>
      </c>
      <c r="AZ696" s="2">
        <f t="shared" ca="1" si="536"/>
        <v>1.0538002067494572</v>
      </c>
      <c r="BC696" s="2">
        <f t="shared" ca="1" si="588"/>
        <v>-7.6390218892189665E-2</v>
      </c>
      <c r="BD696" s="2">
        <f t="shared" ca="1" si="588"/>
        <v>2.7517539385502232</v>
      </c>
      <c r="BE696" s="2">
        <f t="shared" ca="1" si="588"/>
        <v>8.5786478958509882E-2</v>
      </c>
    </row>
    <row r="697" spans="1:57" x14ac:dyDescent="0.3">
      <c r="A697" s="2">
        <f t="shared" si="537"/>
        <v>6.8499999999998984</v>
      </c>
      <c r="B697" s="2">
        <f t="shared" ca="1" si="538"/>
        <v>1.569682399777393</v>
      </c>
      <c r="C697" s="2">
        <f t="shared" ca="1" si="539"/>
        <v>1.6250967247013886</v>
      </c>
      <c r="D697" s="2">
        <f t="shared" ca="1" si="540"/>
        <v>1.6764289630844031</v>
      </c>
      <c r="E697" s="2">
        <f t="shared" ca="1" si="541"/>
        <v>1.7235281245801752</v>
      </c>
      <c r="F697" s="2">
        <f t="shared" ca="1" si="542"/>
        <v>1.766270057089474</v>
      </c>
      <c r="G697" s="2">
        <f t="shared" ca="1" si="543"/>
        <v>1.8045516448323258</v>
      </c>
      <c r="H697" s="2">
        <f t="shared" ca="1" si="544"/>
        <v>1.8382975828782659</v>
      </c>
      <c r="I697" s="2">
        <f t="shared" ca="1" si="545"/>
        <v>1.8674738213761186</v>
      </c>
      <c r="J697" s="2">
        <f t="shared" ca="1" si="546"/>
        <v>1.8920999558319636</v>
      </c>
      <c r="K697" s="2">
        <f t="shared" ca="1" si="547"/>
        <v>1.9122558756667063</v>
      </c>
      <c r="L697" s="2">
        <f t="shared" ca="1" si="548"/>
        <v>1.9280813794389255</v>
      </c>
      <c r="M697" s="2">
        <f t="shared" ca="1" si="549"/>
        <v>1.9397696307217345</v>
      </c>
      <c r="N697" s="2">
        <f t="shared" ca="1" si="550"/>
        <v>1.9475562840789968</v>
      </c>
      <c r="O697" s="2">
        <f t="shared" ca="1" si="551"/>
        <v>1.9517062583955225</v>
      </c>
      <c r="P697" s="2">
        <f t="shared" ca="1" si="552"/>
        <v>1.952499854210493</v>
      </c>
      <c r="Q697" s="2">
        <f t="shared" ca="1" si="553"/>
        <v>1.9502195023611362</v>
      </c>
      <c r="R697" s="2">
        <f t="shared" ca="1" si="554"/>
        <v>1.9451380890979593</v>
      </c>
      <c r="S697" s="2">
        <f t="shared" ca="1" si="555"/>
        <v>1.9375095891565408</v>
      </c>
      <c r="T697" s="2">
        <f t="shared" ca="1" si="556"/>
        <v>1.9275625860739223</v>
      </c>
      <c r="U697" s="2">
        <f t="shared" ca="1" si="557"/>
        <v>1.9154970428729445</v>
      </c>
      <c r="V697" s="2">
        <f t="shared" ca="1" si="558"/>
        <v>1.9014843256891827</v>
      </c>
      <c r="W697" s="2">
        <f t="shared" ca="1" si="559"/>
        <v>1.8856700147487833</v>
      </c>
      <c r="X697" s="2">
        <f t="shared" ca="1" si="560"/>
        <v>1.8681786065774708</v>
      </c>
      <c r="Y697" s="2">
        <f t="shared" ca="1" si="561"/>
        <v>1.8491189882060606</v>
      </c>
      <c r="Z697" s="2">
        <f t="shared" ca="1" si="562"/>
        <v>1.8285896405346327</v>
      </c>
      <c r="AA697" s="2">
        <f t="shared" ca="1" si="563"/>
        <v>1.8066828639974</v>
      </c>
      <c r="AB697" s="2">
        <f t="shared" ca="1" si="564"/>
        <v>1.7834877672558622</v>
      </c>
      <c r="AC697" s="2">
        <f t="shared" ca="1" si="565"/>
        <v>1.7590921447402406</v>
      </c>
      <c r="AD697" s="2">
        <f t="shared" ca="1" si="566"/>
        <v>1.733583577481858</v>
      </c>
      <c r="AE697" s="2">
        <f t="shared" ca="1" si="567"/>
        <v>1.707050109382747</v>
      </c>
      <c r="AF697" s="2">
        <f t="shared" ca="1" si="568"/>
        <v>1.6795807399972813</v>
      </c>
      <c r="AG697" s="2">
        <f t="shared" ca="1" si="569"/>
        <v>1.6512658170872914</v>
      </c>
      <c r="AH697" s="2">
        <f t="shared" ca="1" si="570"/>
        <v>1.6221972657117381</v>
      </c>
      <c r="AI697" s="2">
        <f t="shared" ca="1" si="571"/>
        <v>1.592468483757461</v>
      </c>
      <c r="AJ697" s="2">
        <f t="shared" ca="1" si="572"/>
        <v>1.562173685450716</v>
      </c>
      <c r="AK697" s="2">
        <f t="shared" ca="1" si="573"/>
        <v>1.5314065095271301</v>
      </c>
      <c r="AL697" s="2">
        <f t="shared" ca="1" si="574"/>
        <v>1.5002578501223829</v>
      </c>
      <c r="AM697" s="2">
        <f t="shared" ca="1" si="575"/>
        <v>1.4688131078673137</v>
      </c>
      <c r="AN697" s="2">
        <f t="shared" ca="1" si="576"/>
        <v>1.437149329512704</v>
      </c>
      <c r="AO697" s="2">
        <f t="shared" ca="1" si="577"/>
        <v>1.4053328828282103</v>
      </c>
      <c r="AP697" s="2">
        <f t="shared" ca="1" si="578"/>
        <v>1.3734182674845088</v>
      </c>
      <c r="AQ697" s="2">
        <f t="shared" ca="1" si="579"/>
        <v>1.3414483400620372</v>
      </c>
      <c r="AR697" s="2">
        <f t="shared" ca="1" si="580"/>
        <v>1.309455736242334</v>
      </c>
      <c r="AS697" s="2">
        <f t="shared" ca="1" si="581"/>
        <v>1.2774648532841859</v>
      </c>
      <c r="AT697" s="2">
        <f t="shared" ca="1" si="582"/>
        <v>1.2454936626931374</v>
      </c>
      <c r="AU697" s="2">
        <f t="shared" ca="1" si="583"/>
        <v>1.2135549170870037</v>
      </c>
      <c r="AV697" s="2">
        <f t="shared" ca="1" si="584"/>
        <v>1.1816567844021995</v>
      </c>
      <c r="AW697" s="2">
        <f t="shared" ca="1" si="585"/>
        <v>1.1498032479292315</v>
      </c>
      <c r="AX697" s="2">
        <f t="shared" ca="1" si="586"/>
        <v>1.1179945994872575</v>
      </c>
      <c r="AY697" s="2">
        <f t="shared" ca="1" si="587"/>
        <v>1.0862281531639444</v>
      </c>
      <c r="AZ697" s="2">
        <f t="shared" ca="1" si="536"/>
        <v>1.0544966659854278</v>
      </c>
      <c r="BC697" s="2">
        <f t="shared" ca="1" si="588"/>
        <v>1.8424992348056666</v>
      </c>
      <c r="BD697" s="2">
        <f t="shared" ca="1" si="588"/>
        <v>-0.78985026533795288</v>
      </c>
      <c r="BE697" s="2">
        <f t="shared" ca="1" si="588"/>
        <v>0.17333241642393382</v>
      </c>
    </row>
    <row r="698" spans="1:57" x14ac:dyDescent="0.3">
      <c r="A698" s="2">
        <f t="shared" si="537"/>
        <v>6.8599999999998982</v>
      </c>
      <c r="B698" s="2">
        <f t="shared" ca="1" si="538"/>
        <v>1.5711616809143802</v>
      </c>
      <c r="C698" s="2">
        <f t="shared" ca="1" si="539"/>
        <v>1.6263603907729043</v>
      </c>
      <c r="D698" s="2">
        <f t="shared" ca="1" si="540"/>
        <v>1.6774850868814688</v>
      </c>
      <c r="E698" s="2">
        <f t="shared" ca="1" si="541"/>
        <v>1.724384908411865</v>
      </c>
      <c r="F698" s="2">
        <f t="shared" ca="1" si="542"/>
        <v>1.766935713916296</v>
      </c>
      <c r="G698" s="2">
        <f t="shared" ca="1" si="543"/>
        <v>1.8050345314306382</v>
      </c>
      <c r="H698" s="2">
        <f t="shared" ca="1" si="544"/>
        <v>1.8386064668503384</v>
      </c>
      <c r="I698" s="2">
        <f t="shared" ca="1" si="545"/>
        <v>1.8676181274848243</v>
      </c>
      <c r="J698" s="2">
        <f t="shared" ca="1" si="546"/>
        <v>1.8920898978589862</v>
      </c>
      <c r="K698" s="2">
        <f t="shared" ca="1" si="547"/>
        <v>1.9121024479184527</v>
      </c>
      <c r="L698" s="2">
        <f t="shared" ca="1" si="548"/>
        <v>1.9277962253386411</v>
      </c>
      <c r="M698" s="2">
        <f t="shared" ca="1" si="549"/>
        <v>1.939364825037678</v>
      </c>
      <c r="N698" s="2">
        <f t="shared" ca="1" si="550"/>
        <v>1.9470440682969563</v>
      </c>
      <c r="O698" s="2">
        <f t="shared" ca="1" si="551"/>
        <v>1.9510987631340757</v>
      </c>
      <c r="P698" s="2">
        <f t="shared" ca="1" si="552"/>
        <v>1.9518088343928075</v>
      </c>
      <c r="Q698" s="2">
        <f t="shared" ca="1" si="553"/>
        <v>1.9494561040164275</v>
      </c>
      <c r="R698" s="2">
        <f t="shared" ca="1" si="554"/>
        <v>1.9443126623944267</v>
      </c>
      <c r="S698" s="2">
        <f t="shared" ca="1" si="555"/>
        <v>1.9366315592259009</v>
      </c>
      <c r="T698" s="2">
        <f t="shared" ca="1" si="556"/>
        <v>1.9266403888666004</v>
      </c>
      <c r="U698" s="2">
        <f t="shared" ca="1" si="557"/>
        <v>1.9145381260742398</v>
      </c>
      <c r="V698" s="2">
        <f t="shared" ca="1" si="558"/>
        <v>1.9004952053656361</v>
      </c>
      <c r="W698" s="2">
        <f t="shared" ca="1" si="559"/>
        <v>1.8846563697856471</v>
      </c>
      <c r="X698" s="2">
        <f t="shared" ca="1" si="560"/>
        <v>1.8671453885081144</v>
      </c>
      <c r="Y698" s="2">
        <f t="shared" ca="1" si="561"/>
        <v>1.8480705255643197</v>
      </c>
      <c r="Z698" s="2">
        <f t="shared" ca="1" si="562"/>
        <v>1.8275297235829386</v>
      </c>
      <c r="AA698" s="2">
        <f t="shared" ca="1" si="563"/>
        <v>1.8056148046374727</v>
      </c>
      <c r="AB698" s="2">
        <f t="shared" ca="1" si="564"/>
        <v>1.7824144366328336</v>
      </c>
      <c r="AC698" s="2">
        <f t="shared" ca="1" si="565"/>
        <v>1.7580159952257572</v>
      </c>
      <c r="AD698" s="2">
        <f t="shared" ca="1" si="566"/>
        <v>1.7325066560780282</v>
      </c>
      <c r="AE698" s="2">
        <f t="shared" ca="1" si="567"/>
        <v>1.7059740673695911</v>
      </c>
      <c r="AF698" s="2">
        <f t="shared" ca="1" si="568"/>
        <v>1.6785068404923214</v>
      </c>
      <c r="AG698" s="2">
        <f t="shared" ca="1" si="569"/>
        <v>1.6501949392581334</v>
      </c>
      <c r="AH698" s="2">
        <f t="shared" ca="1" si="570"/>
        <v>1.6211299022476535</v>
      </c>
      <c r="AI698" s="2">
        <f t="shared" ca="1" si="571"/>
        <v>1.5914047272408602</v>
      </c>
      <c r="AJ698" s="2">
        <f t="shared" ca="1" si="572"/>
        <v>1.5611131999744121</v>
      </c>
      <c r="AK698" s="2">
        <f t="shared" ca="1" si="573"/>
        <v>1.5303484867332071</v>
      </c>
      <c r="AL698" s="2">
        <f t="shared" ca="1" si="574"/>
        <v>1.4992009536291542</v>
      </c>
      <c r="AM698" s="2">
        <f t="shared" ca="1" si="575"/>
        <v>1.4677554154699139</v>
      </c>
      <c r="AN698" s="2">
        <f t="shared" ca="1" si="576"/>
        <v>1.4360882861134825</v>
      </c>
      <c r="AO698" s="2">
        <f t="shared" ca="1" si="577"/>
        <v>1.4042652761346164</v>
      </c>
      <c r="AP698" s="2">
        <f t="shared" ca="1" si="578"/>
        <v>1.3723402320630809</v>
      </c>
      <c r="AQ698" s="2">
        <f t="shared" ca="1" si="579"/>
        <v>1.3403553854375951</v>
      </c>
      <c r="AR698" s="2">
        <f t="shared" ca="1" si="580"/>
        <v>1.308342786334632</v>
      </c>
      <c r="AS698" s="2">
        <f t="shared" ca="1" si="581"/>
        <v>1.2763262826126414</v>
      </c>
      <c r="AT698" s="2">
        <f t="shared" ca="1" si="582"/>
        <v>1.2443233206643751</v>
      </c>
      <c r="AU698" s="2">
        <f t="shared" ca="1" si="583"/>
        <v>1.2123461410650205</v>
      </c>
      <c r="AV698" s="2">
        <f t="shared" ca="1" si="584"/>
        <v>1.1804024083700724</v>
      </c>
      <c r="AW698" s="2">
        <f t="shared" ca="1" si="585"/>
        <v>1.148495613329946</v>
      </c>
      <c r="AX698" s="2">
        <f t="shared" ca="1" si="586"/>
        <v>1.1166255708358033</v>
      </c>
      <c r="AY698" s="2">
        <f t="shared" ca="1" si="587"/>
        <v>1.0847890882038222</v>
      </c>
      <c r="AZ698" s="2">
        <f t="shared" ca="1" si="536"/>
        <v>1.052977954703471</v>
      </c>
      <c r="BC698" s="2">
        <f t="shared" ca="1" si="588"/>
        <v>-0.77735777347510648</v>
      </c>
      <c r="BD698" s="2">
        <f t="shared" ca="1" si="588"/>
        <v>0.61039633283841432</v>
      </c>
      <c r="BE698" s="2">
        <f t="shared" ca="1" si="588"/>
        <v>2.6645444169907009</v>
      </c>
    </row>
    <row r="699" spans="1:57" x14ac:dyDescent="0.3">
      <c r="A699" s="2">
        <f t="shared" si="537"/>
        <v>6.869999999999898</v>
      </c>
      <c r="B699" s="2">
        <f t="shared" ca="1" si="538"/>
        <v>1.5730220971445537</v>
      </c>
      <c r="C699" s="2">
        <f t="shared" ca="1" si="539"/>
        <v>1.6280961450573599</v>
      </c>
      <c r="D699" s="2">
        <f t="shared" ca="1" si="540"/>
        <v>1.6790958966656655</v>
      </c>
      <c r="E699" s="2">
        <f t="shared" ca="1" si="541"/>
        <v>1.7258709398803664</v>
      </c>
      <c r="F699" s="2">
        <f t="shared" ca="1" si="542"/>
        <v>1.7682974681667749</v>
      </c>
      <c r="G699" s="2">
        <f t="shared" ca="1" si="543"/>
        <v>1.8062729803152033</v>
      </c>
      <c r="H699" s="2">
        <f t="shared" ca="1" si="544"/>
        <v>1.8397233195720899</v>
      </c>
      <c r="I699" s="2">
        <f t="shared" ca="1" si="545"/>
        <v>1.8686160746430158</v>
      </c>
      <c r="J699" s="2">
        <f t="shared" ca="1" si="546"/>
        <v>1.8929727405001859</v>
      </c>
      <c r="K699" s="2">
        <f t="shared" ca="1" si="547"/>
        <v>1.9128750865841795</v>
      </c>
      <c r="L699" s="2">
        <f t="shared" ca="1" si="548"/>
        <v>1.9284645269302017</v>
      </c>
      <c r="M699" s="2">
        <f t="shared" ca="1" si="549"/>
        <v>1.9399354041072283</v>
      </c>
      <c r="N699" s="2">
        <f t="shared" ca="1" si="550"/>
        <v>1.9475240221608732</v>
      </c>
      <c r="O699" s="2">
        <f t="shared" ca="1" si="551"/>
        <v>1.9514953945433466</v>
      </c>
      <c r="P699" s="2">
        <f t="shared" ca="1" si="552"/>
        <v>1.952129387337425</v>
      </c>
      <c r="Q699" s="2">
        <f t="shared" ca="1" si="553"/>
        <v>1.949707531451476</v>
      </c>
      <c r="R699" s="2">
        <f t="shared" ca="1" si="554"/>
        <v>1.944501440428851</v>
      </c>
      <c r="S699" s="2">
        <f t="shared" ca="1" si="555"/>
        <v>1.9367635592476529</v>
      </c>
      <c r="T699" s="2">
        <f t="shared" ca="1" si="556"/>
        <v>1.9267208146990493</v>
      </c>
      <c r="U699" s="2">
        <f t="shared" ca="1" si="557"/>
        <v>1.9145715160069419</v>
      </c>
      <c r="V699" s="2">
        <f t="shared" ca="1" si="558"/>
        <v>1.9004854895565246</v>
      </c>
      <c r="W699" s="2">
        <f t="shared" ca="1" si="559"/>
        <v>1.88460696500634</v>
      </c>
      <c r="X699" s="2">
        <f t="shared" ca="1" si="560"/>
        <v>1.8670593078637798</v>
      </c>
      <c r="Y699" s="2">
        <f t="shared" ca="1" si="561"/>
        <v>1.8479504824535402</v>
      </c>
      <c r="Z699" s="2">
        <f t="shared" ca="1" si="562"/>
        <v>1.8273782159294918</v>
      </c>
      <c r="AA699" s="2">
        <f t="shared" ca="1" si="563"/>
        <v>1.8054341743548932</v>
      </c>
      <c r="AB699" s="2">
        <f t="shared" ca="1" si="564"/>
        <v>1.7822069069161153</v>
      </c>
      <c r="AC699" s="2">
        <f t="shared" ca="1" si="565"/>
        <v>1.757783692362874</v>
      </c>
      <c r="AD699" s="2">
        <f t="shared" ca="1" si="566"/>
        <v>1.7322516227787494</v>
      </c>
      <c r="AE699" s="2">
        <f t="shared" ca="1" si="567"/>
        <v>1.7056982723711769</v>
      </c>
      <c r="AF699" s="2">
        <f t="shared" ca="1" si="568"/>
        <v>1.6782121860521693</v>
      </c>
      <c r="AG699" s="2">
        <f t="shared" ca="1" si="569"/>
        <v>1.6498832652315438</v>
      </c>
      <c r="AH699" s="2">
        <f t="shared" ca="1" si="570"/>
        <v>1.6208029833374062</v>
      </c>
      <c r="AI699" s="2">
        <f t="shared" ca="1" si="571"/>
        <v>1.5910642590736055</v>
      </c>
      <c r="AJ699" s="2">
        <f t="shared" ca="1" si="572"/>
        <v>1.5607607704063657</v>
      </c>
      <c r="AK699" s="2">
        <f t="shared" ca="1" si="573"/>
        <v>1.5299855316567812</v>
      </c>
      <c r="AL699" s="2">
        <f t="shared" ca="1" si="574"/>
        <v>1.4988287013553871</v>
      </c>
      <c r="AM699" s="2">
        <f t="shared" ca="1" si="575"/>
        <v>1.4673748291436588</v>
      </c>
      <c r="AN699" s="2">
        <f t="shared" ca="1" si="576"/>
        <v>1.4357000170991507</v>
      </c>
      <c r="AO699" s="2">
        <f t="shared" ca="1" si="577"/>
        <v>1.403869640281185</v>
      </c>
      <c r="AP699" s="2">
        <f t="shared" ca="1" si="578"/>
        <v>1.3719372142389852</v>
      </c>
      <c r="AQ699" s="2">
        <f t="shared" ca="1" si="579"/>
        <v>1.3399446678566713</v>
      </c>
      <c r="AR699" s="2">
        <f t="shared" ca="1" si="580"/>
        <v>1.3079237879281296</v>
      </c>
      <c r="AS699" s="2">
        <f t="shared" ca="1" si="581"/>
        <v>1.2758981949956112</v>
      </c>
      <c r="AT699" s="2">
        <f t="shared" ca="1" si="582"/>
        <v>1.2438851321988629</v>
      </c>
      <c r="AU699" s="2">
        <f t="shared" ca="1" si="583"/>
        <v>1.2118966498420647</v>
      </c>
      <c r="AV699" s="2">
        <f t="shared" ca="1" si="584"/>
        <v>1.1799402309149938</v>
      </c>
      <c r="AW699" s="2">
        <f t="shared" ca="1" si="585"/>
        <v>1.1480191955386014</v>
      </c>
      <c r="AX699" s="2">
        <f t="shared" ca="1" si="586"/>
        <v>1.116133202677569</v>
      </c>
      <c r="AY699" s="2">
        <f t="shared" ca="1" si="587"/>
        <v>1.0842788652552693</v>
      </c>
      <c r="AZ699" s="2">
        <f t="shared" ca="1" si="536"/>
        <v>1.0524475379382834</v>
      </c>
      <c r="BC699" s="2">
        <f t="shared" ca="1" si="588"/>
        <v>0.46698275965984326</v>
      </c>
      <c r="BD699" s="2">
        <f t="shared" ca="1" si="588"/>
        <v>0.85222974878361679</v>
      </c>
      <c r="BE699" s="2">
        <f t="shared" ca="1" si="588"/>
        <v>1.1018776609550436</v>
      </c>
    </row>
    <row r="700" spans="1:57" x14ac:dyDescent="0.3">
      <c r="A700" s="2">
        <f t="shared" si="537"/>
        <v>6.8799999999998978</v>
      </c>
      <c r="B700" s="2">
        <f t="shared" ca="1" si="538"/>
        <v>1.5740326116898942</v>
      </c>
      <c r="C700" s="2">
        <f t="shared" ca="1" si="539"/>
        <v>1.6289380745914939</v>
      </c>
      <c r="D700" s="2">
        <f t="shared" ca="1" si="540"/>
        <v>1.6797738498178485</v>
      </c>
      <c r="E700" s="2">
        <f t="shared" ca="1" si="541"/>
        <v>1.7263897765422149</v>
      </c>
      <c r="F700" s="2">
        <f t="shared" ca="1" si="542"/>
        <v>1.7686621906596152</v>
      </c>
      <c r="G700" s="2">
        <f t="shared" ca="1" si="543"/>
        <v>1.8064888718465051</v>
      </c>
      <c r="H700" s="2">
        <f t="shared" ca="1" si="544"/>
        <v>1.8397962103809917</v>
      </c>
      <c r="I700" s="2">
        <f t="shared" ca="1" si="545"/>
        <v>1.8685525837456087</v>
      </c>
      <c r="J700" s="2">
        <f t="shared" ca="1" si="546"/>
        <v>1.8927804019406025</v>
      </c>
      <c r="K700" s="2">
        <f t="shared" ca="1" si="547"/>
        <v>1.9125623360385762</v>
      </c>
      <c r="L700" s="2">
        <f t="shared" ca="1" si="548"/>
        <v>1.9280405668601184</v>
      </c>
      <c r="M700" s="2">
        <f t="shared" ca="1" si="549"/>
        <v>1.9394099841270973</v>
      </c>
      <c r="N700" s="2">
        <f t="shared" ca="1" si="550"/>
        <v>1.9469071739025299</v>
      </c>
      <c r="O700" s="2">
        <f t="shared" ca="1" si="551"/>
        <v>1.9507971545891005</v>
      </c>
      <c r="P700" s="2">
        <f t="shared" ca="1" si="552"/>
        <v>1.9513595336628877</v>
      </c>
      <c r="Q700" s="2">
        <f t="shared" ca="1" si="553"/>
        <v>1.9488753520809015</v>
      </c>
      <c r="R700" s="2">
        <f t="shared" ca="1" si="554"/>
        <v>1.9436155487826314</v>
      </c>
      <c r="S700" s="2">
        <f t="shared" ca="1" si="555"/>
        <v>1.9358317675680914</v>
      </c>
      <c r="T700" s="2">
        <f t="shared" ca="1" si="556"/>
        <v>1.925750072504256</v>
      </c>
      <c r="U700" s="2">
        <f t="shared" ca="1" si="557"/>
        <v>1.913567913229034</v>
      </c>
      <c r="V700" s="2">
        <f t="shared" ca="1" si="558"/>
        <v>1.899454314690677</v>
      </c>
      <c r="W700" s="2">
        <f t="shared" ca="1" si="559"/>
        <v>1.883552800155585</v>
      </c>
      <c r="X700" s="2">
        <f t="shared" ca="1" si="560"/>
        <v>1.8659861383436722</v>
      </c>
      <c r="Y700" s="2">
        <f t="shared" ca="1" si="561"/>
        <v>1.8468618003574604</v>
      </c>
      <c r="Z700" s="2">
        <f t="shared" ca="1" si="562"/>
        <v>1.8262771038650809</v>
      </c>
      <c r="AA700" s="2">
        <f t="shared" ca="1" si="563"/>
        <v>1.8043233644651593</v>
      </c>
      <c r="AB700" s="2">
        <f t="shared" ca="1" si="564"/>
        <v>1.7810888178615307</v>
      </c>
      <c r="AC700" s="2">
        <f t="shared" ca="1" si="565"/>
        <v>1.7566604509632431</v>
      </c>
      <c r="AD700" s="2">
        <f t="shared" ca="1" si="566"/>
        <v>1.7311250772675608</v>
      </c>
      <c r="AE700" s="2">
        <f t="shared" ca="1" si="567"/>
        <v>1.7045700019590377</v>
      </c>
      <c r="AF700" s="2">
        <f t="shared" ca="1" si="568"/>
        <v>1.6770835083511555</v>
      </c>
      <c r="AG700" s="2">
        <f t="shared" ca="1" si="569"/>
        <v>1.6487552401964003</v>
      </c>
      <c r="AH700" s="2">
        <f t="shared" ca="1" si="570"/>
        <v>1.6196764102916601</v>
      </c>
      <c r="AI700" s="2">
        <f t="shared" ca="1" si="571"/>
        <v>1.589939662490544</v>
      </c>
      <c r="AJ700" s="2">
        <f t="shared" ca="1" si="572"/>
        <v>1.559638370904749</v>
      </c>
      <c r="AK700" s="2">
        <f t="shared" ca="1" si="573"/>
        <v>1.5288652015789892</v>
      </c>
      <c r="AL700" s="2">
        <f t="shared" ca="1" si="574"/>
        <v>1.4977099091105057</v>
      </c>
      <c r="AM700" s="2">
        <f t="shared" ca="1" si="575"/>
        <v>1.4662565818420783</v>
      </c>
      <c r="AN700" s="2">
        <f t="shared" ca="1" si="576"/>
        <v>1.4345808143958954</v>
      </c>
      <c r="AO700" s="2">
        <f t="shared" ca="1" si="577"/>
        <v>1.4027474512063165</v>
      </c>
      <c r="AP700" s="2">
        <f t="shared" ca="1" si="578"/>
        <v>1.3708094822083194</v>
      </c>
      <c r="AQ700" s="2">
        <f t="shared" ca="1" si="579"/>
        <v>1.3388083392186385</v>
      </c>
      <c r="AR700" s="2">
        <f t="shared" ca="1" si="580"/>
        <v>1.3067753512676776</v>
      </c>
      <c r="AS700" s="2">
        <f t="shared" ca="1" si="581"/>
        <v>1.2747337168625279</v>
      </c>
      <c r="AT700" s="2">
        <f t="shared" ca="1" si="582"/>
        <v>1.2427002809493461</v>
      </c>
      <c r="AU700" s="2">
        <f t="shared" ca="1" si="583"/>
        <v>1.2106867085351858</v>
      </c>
      <c r="AV700" s="2">
        <f t="shared" ca="1" si="584"/>
        <v>1.1787001060626068</v>
      </c>
      <c r="AW700" s="2">
        <f t="shared" ca="1" si="585"/>
        <v>1.1467434281169313</v>
      </c>
      <c r="AX700" s="2">
        <f t="shared" ca="1" si="586"/>
        <v>1.1148159817668091</v>
      </c>
      <c r="AY700" s="2">
        <f t="shared" ca="1" si="587"/>
        <v>1.0829139855383805</v>
      </c>
      <c r="AZ700" s="2">
        <f t="shared" ca="1" si="536"/>
        <v>1.0510282197676994</v>
      </c>
      <c r="BC700" s="2">
        <f t="shared" ca="1" si="588"/>
        <v>-0.89001532504759062</v>
      </c>
      <c r="BD700" s="2">
        <f t="shared" ca="1" si="588"/>
        <v>7.9631226809947719E-2</v>
      </c>
      <c r="BE700" s="2">
        <f t="shared" ca="1" si="588"/>
        <v>1.6191187948682932</v>
      </c>
    </row>
    <row r="701" spans="1:57" x14ac:dyDescent="0.3">
      <c r="A701" s="2">
        <f t="shared" si="537"/>
        <v>6.8899999999998975</v>
      </c>
      <c r="B701" s="2">
        <f t="shared" ca="1" si="538"/>
        <v>1.5747730784872067</v>
      </c>
      <c r="C701" s="2">
        <f t="shared" ca="1" si="539"/>
        <v>1.6296606640231148</v>
      </c>
      <c r="D701" s="2">
        <f t="shared" ca="1" si="540"/>
        <v>1.6804706667989446</v>
      </c>
      <c r="E701" s="2">
        <f t="shared" ca="1" si="541"/>
        <v>1.7270536445237195</v>
      </c>
      <c r="F701" s="2">
        <f t="shared" ca="1" si="542"/>
        <v>1.7692865477413577</v>
      </c>
      <c r="G701" s="2">
        <f t="shared" ca="1" si="543"/>
        <v>1.8070679117874282</v>
      </c>
      <c r="H701" s="2">
        <f t="shared" ca="1" si="544"/>
        <v>1.8403251482566707</v>
      </c>
      <c r="I701" s="2">
        <f t="shared" ca="1" si="545"/>
        <v>1.8690278953836514</v>
      </c>
      <c r="J701" s="2">
        <f t="shared" ca="1" si="546"/>
        <v>1.893199947378797</v>
      </c>
      <c r="K701" s="2">
        <f t="shared" ca="1" si="547"/>
        <v>1.9129253436998592</v>
      </c>
      <c r="L701" s="2">
        <f t="shared" ca="1" si="548"/>
        <v>1.9283474970102192</v>
      </c>
      <c r="M701" s="2">
        <f t="shared" ca="1" si="549"/>
        <v>1.9396623083319857</v>
      </c>
      <c r="N701" s="2">
        <f t="shared" ca="1" si="550"/>
        <v>1.9471071096542993</v>
      </c>
      <c r="O701" s="2">
        <f t="shared" ca="1" si="551"/>
        <v>1.9509473885092332</v>
      </c>
      <c r="P701" s="2">
        <f t="shared" ca="1" si="552"/>
        <v>1.9514629585893331</v>
      </c>
      <c r="Q701" s="2">
        <f t="shared" ca="1" si="553"/>
        <v>1.9489348366572596</v>
      </c>
      <c r="R701" s="2">
        <f t="shared" ca="1" si="554"/>
        <v>1.9436337539672148</v>
      </c>
      <c r="S701" s="2">
        <f t="shared" ca="1" si="555"/>
        <v>1.9358110213602595</v>
      </c>
      <c r="T701" s="2">
        <f t="shared" ca="1" si="556"/>
        <v>1.9256923096919984</v>
      </c>
      <c r="U701" s="2">
        <f t="shared" ca="1" si="557"/>
        <v>1.9134746796273856</v>
      </c>
      <c r="V701" s="2">
        <f t="shared" ca="1" si="558"/>
        <v>1.899326826028686</v>
      </c>
      <c r="W701" s="2">
        <f t="shared" ca="1" si="559"/>
        <v>1.8833920374123079</v>
      </c>
      <c r="X701" s="2">
        <f t="shared" ca="1" si="560"/>
        <v>1.8657929572320526</v>
      </c>
      <c r="Y701" s="2">
        <f t="shared" ca="1" si="561"/>
        <v>1.8466370344930549</v>
      </c>
      <c r="Z701" s="2">
        <f t="shared" ca="1" si="562"/>
        <v>1.8260216480081872</v>
      </c>
      <c r="AA701" s="2">
        <f t="shared" ca="1" si="563"/>
        <v>1.8040382331011429</v>
      </c>
      <c r="AB701" s="2">
        <f t="shared" ca="1" si="564"/>
        <v>1.7807751818761166</v>
      </c>
      <c r="AC701" s="2">
        <f t="shared" ca="1" si="565"/>
        <v>1.7563196591166337</v>
      </c>
      <c r="AD701" s="2">
        <f t="shared" ca="1" si="566"/>
        <v>1.7307586693749704</v>
      </c>
      <c r="AE701" s="2">
        <f t="shared" ca="1" si="567"/>
        <v>1.7041797184113439</v>
      </c>
      <c r="AF701" s="2">
        <f t="shared" ca="1" si="568"/>
        <v>1.6766712974695877</v>
      </c>
      <c r="AG701" s="2">
        <f t="shared" ca="1" si="569"/>
        <v>1.6483232620354371</v>
      </c>
      <c r="AH701" s="2">
        <f t="shared" ca="1" si="570"/>
        <v>1.619227033440241</v>
      </c>
      <c r="AI701" s="2">
        <f t="shared" ca="1" si="571"/>
        <v>1.58947544955734</v>
      </c>
      <c r="AJ701" s="2">
        <f t="shared" ca="1" si="572"/>
        <v>1.5591620492055269</v>
      </c>
      <c r="AK701" s="2">
        <f t="shared" ca="1" si="573"/>
        <v>1.5283796184900549</v>
      </c>
      <c r="AL701" s="2">
        <f t="shared" ca="1" si="574"/>
        <v>1.4972179763776214</v>
      </c>
      <c r="AM701" s="2">
        <f t="shared" ca="1" si="575"/>
        <v>1.4657612184392359</v>
      </c>
      <c r="AN701" s="2">
        <f t="shared" ca="1" si="576"/>
        <v>1.4340849008283869</v>
      </c>
      <c r="AO701" s="2">
        <f t="shared" ca="1" si="577"/>
        <v>1.402253806904745</v>
      </c>
      <c r="AP701" s="2">
        <f t="shared" ca="1" si="578"/>
        <v>1.3703208710100365</v>
      </c>
      <c r="AQ701" s="2">
        <f t="shared" ca="1" si="579"/>
        <v>1.3383274981297477</v>
      </c>
      <c r="AR701" s="2">
        <f t="shared" ca="1" si="580"/>
        <v>1.3063050296954244</v>
      </c>
      <c r="AS701" s="2">
        <f t="shared" ca="1" si="581"/>
        <v>1.2742767121058873</v>
      </c>
      <c r="AT701" s="2">
        <f t="shared" ca="1" si="582"/>
        <v>1.2422594618216918</v>
      </c>
      <c r="AU701" s="2">
        <f t="shared" ca="1" si="583"/>
        <v>1.2102650281778207</v>
      </c>
      <c r="AV701" s="2">
        <f t="shared" ca="1" si="584"/>
        <v>1.178300610739907</v>
      </c>
      <c r="AW701" s="2">
        <f t="shared" ca="1" si="585"/>
        <v>1.1463692682804945</v>
      </c>
      <c r="AX701" s="2">
        <f t="shared" ca="1" si="586"/>
        <v>1.114470424572235</v>
      </c>
      <c r="AY701" s="2">
        <f t="shared" ca="1" si="587"/>
        <v>1.0826003695954296</v>
      </c>
      <c r="AZ701" s="2">
        <f t="shared" ca="1" si="536"/>
        <v>1.0507499258852253</v>
      </c>
      <c r="BC701" s="2">
        <f t="shared" ca="1" si="588"/>
        <v>0.19305594917065516</v>
      </c>
      <c r="BD701" s="2">
        <f t="shared" ca="1" si="588"/>
        <v>-0.57865266481153377</v>
      </c>
      <c r="BE701" s="2">
        <f t="shared" ca="1" si="588"/>
        <v>-1.3588557551830656</v>
      </c>
    </row>
    <row r="702" spans="1:57" x14ac:dyDescent="0.3">
      <c r="A702" s="2">
        <f t="shared" si="537"/>
        <v>6.8999999999998973</v>
      </c>
      <c r="B702" s="2">
        <f t="shared" ca="1" si="538"/>
        <v>1.5755883517114102</v>
      </c>
      <c r="C702" s="2">
        <f t="shared" ca="1" si="539"/>
        <v>1.6304589178789857</v>
      </c>
      <c r="D702" s="2">
        <f t="shared" ca="1" si="540"/>
        <v>1.6812428273504434</v>
      </c>
      <c r="E702" s="2">
        <f t="shared" ca="1" si="541"/>
        <v>1.7277914098248159</v>
      </c>
      <c r="F702" s="2">
        <f t="shared" ca="1" si="542"/>
        <v>1.7699822888471042</v>
      </c>
      <c r="G702" s="2">
        <f t="shared" ca="1" si="543"/>
        <v>1.8077148162571197</v>
      </c>
      <c r="H702" s="2">
        <f t="shared" ca="1" si="544"/>
        <v>1.8409174852869252</v>
      </c>
      <c r="I702" s="2">
        <f t="shared" ca="1" si="545"/>
        <v>1.8695612529242622</v>
      </c>
      <c r="J702" s="2">
        <f t="shared" ca="1" si="546"/>
        <v>1.893671352805218</v>
      </c>
      <c r="K702" s="2">
        <f t="shared" ca="1" si="547"/>
        <v>1.913333245573827</v>
      </c>
      <c r="L702" s="2">
        <f t="shared" ca="1" si="548"/>
        <v>1.9286916268573924</v>
      </c>
      <c r="M702" s="2">
        <f t="shared" ca="1" si="549"/>
        <v>1.9399434592027618</v>
      </c>
      <c r="N702" s="2">
        <f t="shared" ca="1" si="550"/>
        <v>1.9473268705212459</v>
      </c>
      <c r="O702" s="2">
        <f t="shared" ca="1" si="551"/>
        <v>1.9511078677480285</v>
      </c>
      <c r="P702" s="2">
        <f t="shared" ca="1" si="552"/>
        <v>1.9515665217158875</v>
      </c>
      <c r="Q702" s="2">
        <f t="shared" ca="1" si="553"/>
        <v>1.9489838768552965</v>
      </c>
      <c r="R702" s="2">
        <f t="shared" ca="1" si="554"/>
        <v>1.9436305097616768</v>
      </c>
      <c r="S702" s="2">
        <f t="shared" ca="1" si="555"/>
        <v>1.9357574526440686</v>
      </c>
      <c r="T702" s="2">
        <f t="shared" ca="1" si="556"/>
        <v>1.9255900387634559</v>
      </c>
      <c r="U702" s="2">
        <f t="shared" ca="1" si="557"/>
        <v>1.9133249965215591</v>
      </c>
      <c r="V702" s="2">
        <f t="shared" ca="1" si="558"/>
        <v>1.8991307481333557</v>
      </c>
      <c r="W702" s="2">
        <f t="shared" ca="1" si="559"/>
        <v>1.8831504050869221</v>
      </c>
      <c r="X702" s="2">
        <f t="shared" ca="1" si="560"/>
        <v>1.8655065431653013</v>
      </c>
      <c r="Y702" s="2">
        <f t="shared" ca="1" si="561"/>
        <v>1.8463066464730642</v>
      </c>
      <c r="Z702" s="2">
        <f t="shared" ca="1" si="562"/>
        <v>1.8256482116714123</v>
      </c>
      <c r="AA702" s="2">
        <f t="shared" ca="1" si="563"/>
        <v>1.8036228500745928</v>
      </c>
      <c r="AB702" s="2">
        <f t="shared" ca="1" si="564"/>
        <v>1.7803191661486235</v>
      </c>
      <c r="AC702" s="2">
        <f t="shared" ca="1" si="565"/>
        <v>1.7558245583470982</v>
      </c>
      <c r="AD702" s="2">
        <f t="shared" ca="1" si="566"/>
        <v>1.7302262779996993</v>
      </c>
      <c r="AE702" s="2">
        <f t="shared" ca="1" si="567"/>
        <v>1.7036120871213818</v>
      </c>
      <c r="AF702" s="2">
        <f t="shared" ca="1" si="568"/>
        <v>1.6760707404943693</v>
      </c>
      <c r="AG702" s="2">
        <f t="shared" ca="1" si="569"/>
        <v>1.647692360805652</v>
      </c>
      <c r="AH702" s="2">
        <f t="shared" ca="1" si="570"/>
        <v>1.6185686331627249</v>
      </c>
      <c r="AI702" s="2">
        <f t="shared" ca="1" si="571"/>
        <v>1.5887926444043896</v>
      </c>
      <c r="AJ702" s="2">
        <f t="shared" ca="1" si="572"/>
        <v>1.5584581526955832</v>
      </c>
      <c r="AK702" s="2">
        <f t="shared" ca="1" si="573"/>
        <v>1.5276581186202576</v>
      </c>
      <c r="AL702" s="2">
        <f t="shared" ca="1" si="574"/>
        <v>1.4964824799037229</v>
      </c>
      <c r="AM702" s="2">
        <f t="shared" ca="1" si="575"/>
        <v>1.46501539396326</v>
      </c>
      <c r="AN702" s="2">
        <f t="shared" ca="1" si="576"/>
        <v>1.4333324335635191</v>
      </c>
      <c r="AO702" s="2">
        <f t="shared" ca="1" si="577"/>
        <v>1.4014983766310911</v>
      </c>
      <c r="AP702" s="2">
        <f t="shared" ca="1" si="578"/>
        <v>1.3695661580216718</v>
      </c>
      <c r="AQ702" s="2">
        <f t="shared" ca="1" si="579"/>
        <v>1.3375772122061278</v>
      </c>
      <c r="AR702" s="2">
        <f t="shared" ca="1" si="580"/>
        <v>1.30556294925894</v>
      </c>
      <c r="AS702" s="2">
        <f t="shared" ca="1" si="581"/>
        <v>1.2735467194750922</v>
      </c>
      <c r="AT702" s="2">
        <f t="shared" ca="1" si="582"/>
        <v>1.2415455666177901</v>
      </c>
      <c r="AU702" s="2">
        <f t="shared" ca="1" si="583"/>
        <v>1.2095713800578298</v>
      </c>
      <c r="AV702" s="2">
        <f t="shared" ca="1" si="584"/>
        <v>1.1776315082371804</v>
      </c>
      <c r="AW702" s="2">
        <f t="shared" ca="1" si="585"/>
        <v>1.1457291698979244</v>
      </c>
      <c r="AX702" s="2">
        <f t="shared" ca="1" si="586"/>
        <v>1.1138639601436995</v>
      </c>
      <c r="AY702" s="2">
        <f t="shared" ca="1" si="587"/>
        <v>1.0820322953558468</v>
      </c>
      <c r="AZ702" s="2">
        <f t="shared" ca="1" si="536"/>
        <v>1.0502250273404283</v>
      </c>
      <c r="BC702" s="2">
        <f t="shared" ca="1" si="588"/>
        <v>2.3073797214489211E-2</v>
      </c>
      <c r="BD702" s="2">
        <f t="shared" ca="1" si="588"/>
        <v>0.28304684247980827</v>
      </c>
      <c r="BE702" s="2">
        <f t="shared" ca="1" si="588"/>
        <v>-1.0636662991210004</v>
      </c>
    </row>
    <row r="703" spans="1:57" x14ac:dyDescent="0.3">
      <c r="A703" s="2">
        <f t="shared" si="537"/>
        <v>6.9099999999998971</v>
      </c>
      <c r="B703" s="2">
        <f t="shared" ca="1" si="538"/>
        <v>1.5772990159361371</v>
      </c>
      <c r="C703" s="2">
        <f t="shared" ca="1" si="539"/>
        <v>1.6321280873265722</v>
      </c>
      <c r="D703" s="2">
        <f t="shared" ca="1" si="540"/>
        <v>1.6828642425759068</v>
      </c>
      <c r="E703" s="2">
        <f t="shared" ca="1" si="541"/>
        <v>1.7293594687695606</v>
      </c>
      <c r="F703" s="2">
        <f t="shared" ca="1" si="542"/>
        <v>1.7714919526998361</v>
      </c>
      <c r="G703" s="2">
        <f t="shared" ca="1" si="543"/>
        <v>1.8091617553896058</v>
      </c>
      <c r="H703" s="2">
        <f t="shared" ca="1" si="544"/>
        <v>1.8422983438267277</v>
      </c>
      <c r="I703" s="2">
        <f t="shared" ca="1" si="545"/>
        <v>1.8708738835417262</v>
      </c>
      <c r="J703" s="2">
        <f t="shared" ca="1" si="546"/>
        <v>1.8949149346077168</v>
      </c>
      <c r="K703" s="2">
        <f t="shared" ca="1" si="547"/>
        <v>1.9145082634667259</v>
      </c>
      <c r="L703" s="2">
        <f t="shared" ca="1" si="548"/>
        <v>1.929799731657351</v>
      </c>
      <c r="M703" s="2">
        <f t="shared" ca="1" si="549"/>
        <v>1.9409872453152843</v>
      </c>
      <c r="N703" s="2">
        <f t="shared" ca="1" si="550"/>
        <v>1.9483096101197808</v>
      </c>
      <c r="O703" s="2">
        <f t="shared" ca="1" si="551"/>
        <v>1.9520332345400342</v>
      </c>
      <c r="P703" s="2">
        <f t="shared" ca="1" si="552"/>
        <v>1.9524383293357619</v>
      </c>
      <c r="Q703" s="2">
        <f t="shared" ca="1" si="553"/>
        <v>1.9498058503348752</v>
      </c>
      <c r="R703" s="2">
        <f t="shared" ca="1" si="554"/>
        <v>1.9444061043707059</v>
      </c>
      <c r="S703" s="2">
        <f t="shared" ca="1" si="555"/>
        <v>1.9364897312171785</v>
      </c>
      <c r="T703" s="2">
        <f t="shared" ca="1" si="556"/>
        <v>1.9262816140234396</v>
      </c>
      <c r="U703" s="2">
        <f t="shared" ca="1" si="557"/>
        <v>1.913978037496451</v>
      </c>
      <c r="V703" s="2">
        <f t="shared" ca="1" si="558"/>
        <v>1.8997470404924388</v>
      </c>
      <c r="W703" s="2">
        <f t="shared" ca="1" si="559"/>
        <v>1.8837314470344542</v>
      </c>
      <c r="X703" s="2">
        <f t="shared" ca="1" si="560"/>
        <v>1.8660536546663433</v>
      </c>
      <c r="Y703" s="2">
        <f t="shared" ca="1" si="561"/>
        <v>1.8468210716232463</v>
      </c>
      <c r="Z703" s="2">
        <f t="shared" ca="1" si="562"/>
        <v>1.8261312009536952</v>
      </c>
      <c r="AA703" s="2">
        <f t="shared" ca="1" si="563"/>
        <v>1.804075718066072</v>
      </c>
      <c r="AB703" s="2">
        <f t="shared" ca="1" si="564"/>
        <v>1.7807433275905391</v>
      </c>
      <c r="AC703" s="2">
        <f t="shared" ca="1" si="565"/>
        <v>1.7562215492890623</v>
      </c>
      <c r="AD703" s="2">
        <f t="shared" ca="1" si="566"/>
        <v>1.7305977688344321</v>
      </c>
      <c r="AE703" s="2">
        <f t="shared" ca="1" si="567"/>
        <v>1.7039598920181709</v>
      </c>
      <c r="AF703" s="2">
        <f t="shared" ca="1" si="568"/>
        <v>1.6763968246103065</v>
      </c>
      <c r="AG703" s="2">
        <f t="shared" ca="1" si="569"/>
        <v>1.647998843806737</v>
      </c>
      <c r="AH703" s="2">
        <f t="shared" ca="1" si="570"/>
        <v>1.6188577855710475</v>
      </c>
      <c r="AI703" s="2">
        <f t="shared" ca="1" si="571"/>
        <v>1.5890668724912698</v>
      </c>
      <c r="AJ703" s="2">
        <f t="shared" ca="1" si="572"/>
        <v>1.5587199685572921</v>
      </c>
      <c r="AK703" s="2">
        <f t="shared" ca="1" si="573"/>
        <v>1.5279100950935203</v>
      </c>
      <c r="AL703" s="2">
        <f t="shared" ca="1" si="574"/>
        <v>1.4967271948217862</v>
      </c>
      <c r="AM703" s="2">
        <f t="shared" ca="1" si="575"/>
        <v>1.4652553734770968</v>
      </c>
      <c r="AN703" s="2">
        <f t="shared" ca="1" si="576"/>
        <v>1.4335701073705345</v>
      </c>
      <c r="AO703" s="2">
        <f t="shared" ca="1" si="577"/>
        <v>1.401736056490708</v>
      </c>
      <c r="AP703" s="2">
        <f t="shared" ca="1" si="578"/>
        <v>1.3698060441628677</v>
      </c>
      <c r="AQ703" s="2">
        <f t="shared" ca="1" si="579"/>
        <v>1.3378214225025673</v>
      </c>
      <c r="AR703" s="2">
        <f t="shared" ca="1" si="580"/>
        <v>1.3058135583084436</v>
      </c>
      <c r="AS703" s="2">
        <f t="shared" ca="1" si="581"/>
        <v>1.2738057936159302</v>
      </c>
      <c r="AT703" s="2">
        <f t="shared" ca="1" si="582"/>
        <v>1.2418151871217011</v>
      </c>
      <c r="AU703" s="2">
        <f t="shared" ca="1" si="583"/>
        <v>1.2098536557853337</v>
      </c>
      <c r="AV703" s="2">
        <f t="shared" ca="1" si="584"/>
        <v>1.1779285845231535</v>
      </c>
      <c r="AW703" s="2">
        <f t="shared" ca="1" si="585"/>
        <v>1.1460432396501661</v>
      </c>
      <c r="AX703" s="2">
        <f t="shared" ca="1" si="586"/>
        <v>1.1141972740785531</v>
      </c>
      <c r="AY703" s="2">
        <f t="shared" ca="1" si="587"/>
        <v>1.0823871160242491</v>
      </c>
      <c r="AZ703" s="2">
        <f t="shared" ca="1" si="536"/>
        <v>1.0506034376448525</v>
      </c>
      <c r="BC703" s="2">
        <f t="shared" ca="1" si="588"/>
        <v>1.3115178507218559</v>
      </c>
      <c r="BD703" s="2">
        <f t="shared" ca="1" si="588"/>
        <v>-0.22115241587341128</v>
      </c>
      <c r="BE703" s="2">
        <f t="shared" ca="1" si="588"/>
        <v>-0.80550449644023914</v>
      </c>
    </row>
    <row r="704" spans="1:57" x14ac:dyDescent="0.3">
      <c r="A704" s="2">
        <f t="shared" si="537"/>
        <v>6.9199999999998969</v>
      </c>
      <c r="B704" s="2">
        <f t="shared" ca="1" si="538"/>
        <v>1.5771808162278154</v>
      </c>
      <c r="C704" s="2">
        <f t="shared" ca="1" si="539"/>
        <v>1.6319645158182623</v>
      </c>
      <c r="D704" s="2">
        <f t="shared" ca="1" si="540"/>
        <v>1.6826502067640321</v>
      </c>
      <c r="E704" s="2">
        <f t="shared" ca="1" si="541"/>
        <v>1.7290904801871525</v>
      </c>
      <c r="F704" s="2">
        <f t="shared" ca="1" si="542"/>
        <v>1.7711640375789459</v>
      </c>
      <c r="G704" s="2">
        <f t="shared" ca="1" si="543"/>
        <v>1.808771602969804</v>
      </c>
      <c r="H704" s="2">
        <f t="shared" ca="1" si="544"/>
        <v>1.8418435703321232</v>
      </c>
      <c r="I704" s="2">
        <f t="shared" ca="1" si="545"/>
        <v>1.8703532646300973</v>
      </c>
      <c r="J704" s="2">
        <f t="shared" ca="1" si="546"/>
        <v>1.8943285204940934</v>
      </c>
      <c r="K704" s="2">
        <f t="shared" ca="1" si="547"/>
        <v>1.9138573558993985</v>
      </c>
      <c r="L704" s="2">
        <f t="shared" ca="1" si="548"/>
        <v>1.9290867423824591</v>
      </c>
      <c r="M704" s="2">
        <f t="shared" ca="1" si="549"/>
        <v>1.9402154728843968</v>
      </c>
      <c r="N704" s="2">
        <f t="shared" ca="1" si="550"/>
        <v>1.9474829738607347</v>
      </c>
      <c r="O704" s="2">
        <f t="shared" ca="1" si="551"/>
        <v>1.9511559986155389</v>
      </c>
      <c r="P704" s="2">
        <f t="shared" ca="1" si="552"/>
        <v>1.9515148417978789</v>
      </c>
      <c r="Q704" s="2">
        <f t="shared" ca="1" si="553"/>
        <v>1.9488403155429157</v>
      </c>
      <c r="R704" s="2">
        <f t="shared" ca="1" si="554"/>
        <v>1.9434024030014354</v>
      </c>
      <c r="S704" s="2">
        <f t="shared" ca="1" si="555"/>
        <v>1.9354512988917139</v>
      </c>
      <c r="T704" s="2">
        <f t="shared" ca="1" si="556"/>
        <v>1.9252113849124064</v>
      </c>
      <c r="U704" s="2">
        <f t="shared" ca="1" si="557"/>
        <v>1.9128784518154385</v>
      </c>
      <c r="V704" s="2">
        <f t="shared" ca="1" si="558"/>
        <v>1.8986201055491625</v>
      </c>
      <c r="W704" s="2">
        <f t="shared" ca="1" si="559"/>
        <v>1.8825788333891247</v>
      </c>
      <c r="X704" s="2">
        <f t="shared" ca="1" si="560"/>
        <v>1.8648768052203719</v>
      </c>
      <c r="Y704" s="2">
        <f t="shared" ca="1" si="561"/>
        <v>1.8456213035867521</v>
      </c>
      <c r="Z704" s="2">
        <f t="shared" ca="1" si="562"/>
        <v>1.824909787611267</v>
      </c>
      <c r="AA704" s="2">
        <f t="shared" ca="1" si="563"/>
        <v>1.8028339460508369</v>
      </c>
      <c r="AB704" s="2">
        <f t="shared" ca="1" si="564"/>
        <v>1.779482532655656</v>
      </c>
      <c r="AC704" s="2">
        <f t="shared" ca="1" si="565"/>
        <v>1.7549431372897597</v>
      </c>
      <c r="AD704" s="2">
        <f t="shared" ca="1" si="566"/>
        <v>1.7293032286907195</v>
      </c>
      <c r="AE704" s="2">
        <f t="shared" ca="1" si="567"/>
        <v>1.7026508051038529</v>
      </c>
      <c r="AF704" s="2">
        <f t="shared" ca="1" si="568"/>
        <v>1.6750748718904165</v>
      </c>
      <c r="AG704" s="2">
        <f t="shared" ca="1" si="569"/>
        <v>1.6466658092151636</v>
      </c>
      <c r="AH704" s="2">
        <f t="shared" ca="1" si="570"/>
        <v>1.6175155521286348</v>
      </c>
      <c r="AI704" s="2">
        <f t="shared" ca="1" si="571"/>
        <v>1.5877174069026094</v>
      </c>
      <c r="AJ704" s="2">
        <f t="shared" ca="1" si="572"/>
        <v>1.5573652909832405</v>
      </c>
      <c r="AK704" s="2">
        <f t="shared" ca="1" si="573"/>
        <v>1.526552233853512</v>
      </c>
      <c r="AL704" s="2">
        <f t="shared" ca="1" si="574"/>
        <v>1.4953681306312046</v>
      </c>
      <c r="AM704" s="2">
        <f t="shared" ca="1" si="575"/>
        <v>1.4638969830066282</v>
      </c>
      <c r="AN704" s="2">
        <f t="shared" ca="1" si="576"/>
        <v>1.4322141189406128</v>
      </c>
      <c r="AO704" s="2">
        <f t="shared" ca="1" si="577"/>
        <v>1.4003840291449388</v>
      </c>
      <c r="AP704" s="2">
        <f t="shared" ca="1" si="578"/>
        <v>1.3684593745309162</v>
      </c>
      <c r="AQ704" s="2">
        <f t="shared" ca="1" si="579"/>
        <v>1.3364813741733785</v>
      </c>
      <c r="AR704" s="2">
        <f t="shared" ca="1" si="580"/>
        <v>1.3044813008284475</v>
      </c>
      <c r="AS704" s="2">
        <f t="shared" ca="1" si="581"/>
        <v>1.2724824372688697</v>
      </c>
      <c r="AT704" s="2">
        <f t="shared" ca="1" si="582"/>
        <v>1.2405018059108974</v>
      </c>
      <c r="AU704" s="2">
        <f t="shared" ca="1" si="583"/>
        <v>1.208551300013603</v>
      </c>
      <c r="AV704" s="2">
        <f t="shared" ca="1" si="584"/>
        <v>1.1766382897226435</v>
      </c>
      <c r="AW704" s="2">
        <f t="shared" ca="1" si="585"/>
        <v>1.1447660376636626</v>
      </c>
      <c r="AX704" s="2">
        <f t="shared" ca="1" si="586"/>
        <v>1.1129342021709099</v>
      </c>
      <c r="AY704" s="2">
        <f t="shared" ca="1" si="587"/>
        <v>1.0811391679982556</v>
      </c>
      <c r="AZ704" s="2">
        <f t="shared" ca="1" si="536"/>
        <v>1.0493713381227574</v>
      </c>
      <c r="BC704" s="2">
        <f t="shared" ca="1" si="588"/>
        <v>-1.2016109702116671</v>
      </c>
      <c r="BD704" s="2">
        <f t="shared" ca="1" si="588"/>
        <v>-0.86261000691297962</v>
      </c>
      <c r="BE704" s="2">
        <f t="shared" ca="1" si="588"/>
        <v>-0.9707832653174302</v>
      </c>
    </row>
    <row r="705" spans="1:57" x14ac:dyDescent="0.3">
      <c r="A705" s="2">
        <f t="shared" si="537"/>
        <v>6.9299999999998967</v>
      </c>
      <c r="B705" s="2">
        <f t="shared" ca="1" si="538"/>
        <v>1.5794530818322929</v>
      </c>
      <c r="C705" s="2">
        <f t="shared" ca="1" si="539"/>
        <v>1.6340912446212723</v>
      </c>
      <c r="D705" s="2">
        <f t="shared" ca="1" si="540"/>
        <v>1.6846336374502007</v>
      </c>
      <c r="E705" s="2">
        <f t="shared" ca="1" si="541"/>
        <v>1.7309331886167478</v>
      </c>
      <c r="F705" s="2">
        <f t="shared" ca="1" si="542"/>
        <v>1.7728688522032117</v>
      </c>
      <c r="G705" s="2">
        <f t="shared" ca="1" si="543"/>
        <v>1.8103417554528287</v>
      </c>
      <c r="H705" s="2">
        <f t="shared" ca="1" si="544"/>
        <v>1.8432829588973016</v>
      </c>
      <c r="I705" s="2">
        <f t="shared" ca="1" si="545"/>
        <v>1.8716666841627516</v>
      </c>
      <c r="J705" s="2">
        <f t="shared" ca="1" si="546"/>
        <v>1.8955217749021023</v>
      </c>
      <c r="K705" s="2">
        <f t="shared" ca="1" si="547"/>
        <v>1.9149372327189791</v>
      </c>
      <c r="L705" s="2">
        <f t="shared" ca="1" si="548"/>
        <v>1.930060869609614</v>
      </c>
      <c r="M705" s="2">
        <f t="shared" ca="1" si="549"/>
        <v>1.9410920949257602</v>
      </c>
      <c r="N705" s="2">
        <f t="shared" ca="1" si="550"/>
        <v>1.9482706853061671</v>
      </c>
      <c r="O705" s="2">
        <f t="shared" ca="1" si="551"/>
        <v>1.9518634685966478</v>
      </c>
      <c r="P705" s="2">
        <f t="shared" ca="1" si="552"/>
        <v>1.9521505537097676</v>
      </c>
      <c r="Q705" s="2">
        <f t="shared" ca="1" si="553"/>
        <v>1.949412340413927</v>
      </c>
      <c r="R705" s="2">
        <f t="shared" ca="1" si="554"/>
        <v>1.9439182206756889</v>
      </c>
      <c r="S705" s="2">
        <f t="shared" ca="1" si="555"/>
        <v>1.9359176779555705</v>
      </c>
      <c r="T705" s="2">
        <f t="shared" ca="1" si="556"/>
        <v>1.9256343275774288</v>
      </c>
      <c r="U705" s="2">
        <f t="shared" ca="1" si="557"/>
        <v>1.9132632024848832</v>
      </c>
      <c r="V705" s="2">
        <f t="shared" ca="1" si="558"/>
        <v>1.8989712125674045</v>
      </c>
      <c r="W705" s="2">
        <f t="shared" ca="1" si="559"/>
        <v>1.8829002454605934</v>
      </c>
      <c r="X705" s="2">
        <f t="shared" ca="1" si="560"/>
        <v>1.8651719803558335</v>
      </c>
      <c r="Y705" s="2">
        <f t="shared" ca="1" si="561"/>
        <v>1.8458933106667816</v>
      </c>
      <c r="Z705" s="2">
        <f t="shared" ca="1" si="562"/>
        <v>1.8251613876621748</v>
      </c>
      <c r="AA705" s="2">
        <f t="shared" ca="1" si="563"/>
        <v>1.8030676490886881</v>
      </c>
      <c r="AB705" s="2">
        <f t="shared" ca="1" si="564"/>
        <v>1.7797006331619736</v>
      </c>
      <c r="AC705" s="2">
        <f t="shared" ca="1" si="565"/>
        <v>1.7551477350331759</v>
      </c>
      <c r="AD705" s="2">
        <f t="shared" ca="1" si="566"/>
        <v>1.7294962416182129</v>
      </c>
      <c r="AE705" s="2">
        <f t="shared" ca="1" si="567"/>
        <v>1.7028339786847317</v>
      </c>
      <c r="AF705" s="2">
        <f t="shared" ca="1" si="568"/>
        <v>1.675249786178556</v>
      </c>
      <c r="AG705" s="2">
        <f t="shared" ca="1" si="569"/>
        <v>1.6468338820814412</v>
      </c>
      <c r="AH705" s="2">
        <f t="shared" ca="1" si="570"/>
        <v>1.6176780351486051</v>
      </c>
      <c r="AI705" s="2">
        <f t="shared" ca="1" si="571"/>
        <v>1.58787536965681</v>
      </c>
      <c r="AJ705" s="2">
        <f t="shared" ca="1" si="572"/>
        <v>1.5575195905283061</v>
      </c>
      <c r="AK705" s="2">
        <f t="shared" ca="1" si="573"/>
        <v>1.526703469215188</v>
      </c>
      <c r="AL705" s="2">
        <f t="shared" ca="1" si="574"/>
        <v>1.4955165870281577</v>
      </c>
      <c r="AM705" s="2">
        <f t="shared" ca="1" si="575"/>
        <v>1.4640425756525026</v>
      </c>
      <c r="AN705" s="2">
        <f t="shared" ca="1" si="576"/>
        <v>1.4323563492060545</v>
      </c>
      <c r="AO705" s="2">
        <f t="shared" ca="1" si="577"/>
        <v>1.4005219641868079</v>
      </c>
      <c r="AP705" s="2">
        <f t="shared" ca="1" si="578"/>
        <v>1.3685916546053831</v>
      </c>
      <c r="AQ705" s="2">
        <f t="shared" ca="1" si="579"/>
        <v>1.3366062422016429</v>
      </c>
      <c r="AR705" s="2">
        <f t="shared" ca="1" si="580"/>
        <v>1.3045966413105756</v>
      </c>
      <c r="AS705" s="2">
        <f t="shared" ca="1" si="581"/>
        <v>1.272585810827672</v>
      </c>
      <c r="AT705" s="2">
        <f t="shared" ca="1" si="582"/>
        <v>1.2405904720661463</v>
      </c>
      <c r="AU705" s="2">
        <f t="shared" ca="1" si="583"/>
        <v>1.2086222296889479</v>
      </c>
      <c r="AV705" s="2">
        <f t="shared" ca="1" si="584"/>
        <v>1.1766881742184772</v>
      </c>
      <c r="AW705" s="2">
        <f t="shared" ca="1" si="585"/>
        <v>1.1447912996990299</v>
      </c>
      <c r="AX705" s="2">
        <f t="shared" ca="1" si="586"/>
        <v>1.1129310038350269</v>
      </c>
      <c r="AY705" s="2">
        <f t="shared" ca="1" si="587"/>
        <v>1.0811033583296894</v>
      </c>
      <c r="AZ705" s="2">
        <f t="shared" ca="1" si="536"/>
        <v>1.0492982227964855</v>
      </c>
      <c r="BC705" s="2">
        <f t="shared" ca="1" si="588"/>
        <v>1.0858894370273529</v>
      </c>
      <c r="BD705" s="2">
        <f t="shared" ca="1" si="588"/>
        <v>0.34898504430047872</v>
      </c>
      <c r="BE705" s="2">
        <f t="shared" ca="1" si="588"/>
        <v>1.2894992288091496</v>
      </c>
    </row>
    <row r="706" spans="1:57" x14ac:dyDescent="0.3">
      <c r="A706" s="2">
        <f t="shared" si="537"/>
        <v>6.9399999999998965</v>
      </c>
      <c r="B706" s="2">
        <f t="shared" ca="1" si="538"/>
        <v>1.5798650011691249</v>
      </c>
      <c r="C706" s="2">
        <f t="shared" ca="1" si="539"/>
        <v>1.6344099894590403</v>
      </c>
      <c r="D706" s="2">
        <f t="shared" ca="1" si="540"/>
        <v>1.6848569862917047</v>
      </c>
      <c r="E706" s="2">
        <f t="shared" ca="1" si="541"/>
        <v>1.7310594242733657</v>
      </c>
      <c r="F706" s="2">
        <f t="shared" ca="1" si="542"/>
        <v>1.7728966819143643</v>
      </c>
      <c r="G706" s="2">
        <f t="shared" ca="1" si="543"/>
        <v>1.8102704637623412</v>
      </c>
      <c r="H706" s="2">
        <f t="shared" ca="1" si="544"/>
        <v>1.8431126703349874</v>
      </c>
      <c r="I706" s="2">
        <f t="shared" ca="1" si="545"/>
        <v>1.8713985909921937</v>
      </c>
      <c r="J706" s="2">
        <f t="shared" ca="1" si="546"/>
        <v>1.8951582467261858</v>
      </c>
      <c r="K706" s="2">
        <f t="shared" ca="1" si="547"/>
        <v>1.9144817887301866</v>
      </c>
      <c r="L706" s="2">
        <f t="shared" ca="1" si="548"/>
        <v>1.9295180338038604</v>
      </c>
      <c r="M706" s="2">
        <f t="shared" ca="1" si="549"/>
        <v>1.9404671712096733</v>
      </c>
      <c r="N706" s="2">
        <f t="shared" ca="1" si="550"/>
        <v>1.9475694910814019</v>
      </c>
      <c r="O706" s="2">
        <f t="shared" ca="1" si="551"/>
        <v>1.9510920594256702</v>
      </c>
      <c r="P706" s="2">
        <f t="shared" ca="1" si="552"/>
        <v>1.9513149637105649</v>
      </c>
      <c r="Q706" s="2">
        <f t="shared" ca="1" si="553"/>
        <v>1.948518356586006</v>
      </c>
      <c r="R706" s="2">
        <f t="shared" ca="1" si="554"/>
        <v>1.9429712052574928</v>
      </c>
      <c r="S706" s="2">
        <f t="shared" ca="1" si="555"/>
        <v>1.9349224496500725</v>
      </c>
      <c r="T706" s="2">
        <f t="shared" ca="1" si="556"/>
        <v>1.924595107708764</v>
      </c>
      <c r="U706" s="2">
        <f t="shared" ca="1" si="557"/>
        <v>1.9121836246284982</v>
      </c>
      <c r="V706" s="2">
        <f t="shared" ca="1" si="558"/>
        <v>1.8978543849928737</v>
      </c>
      <c r="W706" s="2">
        <f t="shared" ca="1" si="559"/>
        <v>1.8817488478011006</v>
      </c>
      <c r="X706" s="2">
        <f t="shared" ca="1" si="560"/>
        <v>1.8639883724067987</v>
      </c>
      <c r="Y706" s="2">
        <f t="shared" ca="1" si="561"/>
        <v>1.844679633543582</v>
      </c>
      <c r="Z706" s="2">
        <f t="shared" ca="1" si="562"/>
        <v>1.8239196445874333</v>
      </c>
      <c r="AA706" s="2">
        <f t="shared" ca="1" si="563"/>
        <v>1.8017997618089261</v>
      </c>
      <c r="AB706" s="2">
        <f t="shared" ca="1" si="564"/>
        <v>1.7784084771302335</v>
      </c>
      <c r="AC706" s="2">
        <f t="shared" ca="1" si="565"/>
        <v>1.7538331600720636</v>
      </c>
      <c r="AD706" s="2">
        <f t="shared" ca="1" si="566"/>
        <v>1.7281610847401903</v>
      </c>
      <c r="AE706" s="2">
        <f t="shared" ca="1" si="567"/>
        <v>1.7014800733904651</v>
      </c>
      <c r="AF706" s="2">
        <f t="shared" ca="1" si="568"/>
        <v>1.6738789694425571</v>
      </c>
      <c r="AG706" s="2">
        <f t="shared" ca="1" si="569"/>
        <v>1.6454479974376073</v>
      </c>
      <c r="AH706" s="2">
        <f t="shared" ca="1" si="570"/>
        <v>1.6162789283461463</v>
      </c>
      <c r="AI706" s="2">
        <f t="shared" ca="1" si="571"/>
        <v>1.5864648726639725</v>
      </c>
      <c r="AJ706" s="2">
        <f t="shared" ca="1" si="572"/>
        <v>1.5560994907039223</v>
      </c>
      <c r="AK706" s="2">
        <f t="shared" ca="1" si="573"/>
        <v>1.5252754635963073</v>
      </c>
      <c r="AL706" s="2">
        <f t="shared" ca="1" si="574"/>
        <v>1.4940822265454221</v>
      </c>
      <c r="AM706" s="2">
        <f t="shared" ca="1" si="575"/>
        <v>1.4626032091794019</v>
      </c>
      <c r="AN706" s="2">
        <f t="shared" ca="1" si="576"/>
        <v>1.4309130801902938</v>
      </c>
      <c r="AO706" s="2">
        <f t="shared" ca="1" si="577"/>
        <v>1.3990756308331989</v>
      </c>
      <c r="AP706" s="2">
        <f t="shared" ca="1" si="578"/>
        <v>1.3671428376339916</v>
      </c>
      <c r="AQ706" s="2">
        <f t="shared" ca="1" si="579"/>
        <v>1.335155294600471</v>
      </c>
      <c r="AR706" s="2">
        <f t="shared" ca="1" si="580"/>
        <v>1.303143727161999</v>
      </c>
      <c r="AS706" s="2">
        <f t="shared" ca="1" si="581"/>
        <v>1.2711309396169246</v>
      </c>
      <c r="AT706" s="2">
        <f t="shared" ca="1" si="582"/>
        <v>1.2391335212501924</v>
      </c>
      <c r="AU706" s="2">
        <f t="shared" ca="1" si="583"/>
        <v>1.2071629571327165</v>
      </c>
      <c r="AV706" s="2">
        <f t="shared" ca="1" si="584"/>
        <v>1.1752262272091076</v>
      </c>
      <c r="AW706" s="2">
        <f t="shared" ca="1" si="585"/>
        <v>1.1433262259259747</v>
      </c>
      <c r="AX706" s="2">
        <f t="shared" ca="1" si="586"/>
        <v>1.1114622581341227</v>
      </c>
      <c r="AY706" s="2">
        <f t="shared" ca="1" si="587"/>
        <v>1.0796302467044949</v>
      </c>
      <c r="AZ706" s="2">
        <f t="shared" ca="1" si="536"/>
        <v>1.0478197814653727</v>
      </c>
      <c r="BC706" s="2">
        <f t="shared" ca="1" si="588"/>
        <v>-1.1738296594966418</v>
      </c>
      <c r="BD706" s="2">
        <f t="shared" ca="1" si="588"/>
        <v>0.21555149060528045</v>
      </c>
      <c r="BE706" s="2">
        <f t="shared" ca="1" si="588"/>
        <v>0.28973783453324753</v>
      </c>
    </row>
    <row r="707" spans="1:57" x14ac:dyDescent="0.3">
      <c r="A707" s="2">
        <f t="shared" si="537"/>
        <v>6.9499999999998963</v>
      </c>
      <c r="B707" s="2">
        <f t="shared" ca="1" si="538"/>
        <v>1.5806772419522437</v>
      </c>
      <c r="C707" s="2">
        <f t="shared" ca="1" si="539"/>
        <v>1.6351617811539401</v>
      </c>
      <c r="D707" s="2">
        <f t="shared" ca="1" si="540"/>
        <v>1.6855442002482544</v>
      </c>
      <c r="E707" s="2">
        <f t="shared" ca="1" si="541"/>
        <v>1.7316784987077805</v>
      </c>
      <c r="F707" s="2">
        <f t="shared" ca="1" si="542"/>
        <v>1.7734445466838085</v>
      </c>
      <c r="G707" s="2">
        <f t="shared" ca="1" si="543"/>
        <v>1.8107446954373922</v>
      </c>
      <c r="H707" s="2">
        <f t="shared" ca="1" si="544"/>
        <v>1.8435117541825459</v>
      </c>
      <c r="I707" s="2">
        <f t="shared" ca="1" si="545"/>
        <v>1.871722146360419</v>
      </c>
      <c r="J707" s="2">
        <f t="shared" ca="1" si="546"/>
        <v>1.8954071339029244</v>
      </c>
      <c r="K707" s="2">
        <f t="shared" ca="1" si="547"/>
        <v>1.9146580788525362</v>
      </c>
      <c r="L707" s="2">
        <f t="shared" ca="1" si="548"/>
        <v>1.9296248624698764</v>
      </c>
      <c r="M707" s="2">
        <f t="shared" ca="1" si="549"/>
        <v>1.9405085127551884</v>
      </c>
      <c r="N707" s="2">
        <f t="shared" ca="1" si="550"/>
        <v>1.9475498919859699</v>
      </c>
      <c r="O707" s="2">
        <f t="shared" ca="1" si="551"/>
        <v>1.9510163632929294</v>
      </c>
      <c r="P707" s="2">
        <f t="shared" ca="1" si="552"/>
        <v>1.9511880523415723</v>
      </c>
      <c r="Q707" s="2">
        <f t="shared" ca="1" si="553"/>
        <v>1.9483449252658658</v>
      </c>
      <c r="R707" s="2">
        <f t="shared" ca="1" si="554"/>
        <v>1.9427555862901356</v>
      </c>
      <c r="S707" s="2">
        <f t="shared" ca="1" si="555"/>
        <v>1.9346684948824699</v>
      </c>
      <c r="T707" s="2">
        <f t="shared" ca="1" si="556"/>
        <v>1.9243061359570313</v>
      </c>
      <c r="U707" s="2">
        <f t="shared" ca="1" si="557"/>
        <v>1.9118624323642974</v>
      </c>
      <c r="V707" s="2">
        <f t="shared" ca="1" si="558"/>
        <v>1.8975033094707618</v>
      </c>
      <c r="W707" s="2">
        <f t="shared" ca="1" si="559"/>
        <v>1.881369863970596</v>
      </c>
      <c r="X707" s="2">
        <f t="shared" ca="1" si="560"/>
        <v>1.8635832015581881</v>
      </c>
      <c r="Y707" s="2">
        <f t="shared" ca="1" si="561"/>
        <v>1.844249844058234</v>
      </c>
      <c r="Z707" s="2">
        <f t="shared" ca="1" si="562"/>
        <v>1.8234667322376745</v>
      </c>
      <c r="AA707" s="2">
        <f t="shared" ca="1" si="563"/>
        <v>1.8013252057500111</v>
      </c>
      <c r="AB707" s="2">
        <f t="shared" ca="1" si="564"/>
        <v>1.777913774792578</v>
      </c>
      <c r="AC707" s="2">
        <f t="shared" ca="1" si="565"/>
        <v>1.7533198476674314</v>
      </c>
      <c r="AD707" s="2">
        <f t="shared" ca="1" si="566"/>
        <v>1.7276307500115464</v>
      </c>
      <c r="AE707" s="2">
        <f t="shared" ca="1" si="567"/>
        <v>1.7009343648640702</v>
      </c>
      <c r="AF707" s="2">
        <f t="shared" ca="1" si="568"/>
        <v>1.6733196033356064</v>
      </c>
      <c r="AG707" s="2">
        <f t="shared" ca="1" si="569"/>
        <v>1.6448767605951791</v>
      </c>
      <c r="AH707" s="2">
        <f t="shared" ca="1" si="570"/>
        <v>1.6156976736640847</v>
      </c>
      <c r="AI707" s="2">
        <f t="shared" ca="1" si="571"/>
        <v>1.5858755027959666</v>
      </c>
      <c r="AJ707" s="2">
        <f t="shared" ca="1" si="572"/>
        <v>1.5555039269353792</v>
      </c>
      <c r="AK707" s="2">
        <f t="shared" ca="1" si="573"/>
        <v>1.5246755999305368</v>
      </c>
      <c r="AL707" s="2">
        <f t="shared" ca="1" si="574"/>
        <v>1.4934798739156903</v>
      </c>
      <c r="AM707" s="2">
        <f t="shared" ca="1" si="575"/>
        <v>1.4620000397498287</v>
      </c>
      <c r="AN707" s="2">
        <f t="shared" ca="1" si="576"/>
        <v>1.4303105844582502</v>
      </c>
      <c r="AO707" s="2">
        <f t="shared" ca="1" si="577"/>
        <v>1.3984750983637046</v>
      </c>
      <c r="AP707" s="2">
        <f t="shared" ca="1" si="578"/>
        <v>1.3665453652577522</v>
      </c>
      <c r="AQ707" s="2">
        <f t="shared" ca="1" si="579"/>
        <v>1.3345618163480355</v>
      </c>
      <c r="AR707" s="2">
        <f t="shared" ca="1" si="580"/>
        <v>1.3025550529998386</v>
      </c>
      <c r="AS707" s="2">
        <f t="shared" ca="1" si="581"/>
        <v>1.2705477895211246</v>
      </c>
      <c r="AT707" s="2">
        <f t="shared" ca="1" si="582"/>
        <v>1.2385565475726719</v>
      </c>
      <c r="AU707" s="2">
        <f t="shared" ca="1" si="583"/>
        <v>1.206592756969022</v>
      </c>
      <c r="AV707" s="2">
        <f t="shared" ca="1" si="584"/>
        <v>1.1746633514519769</v>
      </c>
      <c r="AW707" s="2">
        <f t="shared" ca="1" si="585"/>
        <v>1.1427711901607187</v>
      </c>
      <c r="AX707" s="2">
        <f t="shared" ca="1" si="586"/>
        <v>1.1109155481282418</v>
      </c>
      <c r="AY707" s="2">
        <f t="shared" ca="1" si="587"/>
        <v>1.0790922611295322</v>
      </c>
      <c r="AZ707" s="2">
        <f t="shared" ca="1" si="536"/>
        <v>1.0472907380343985</v>
      </c>
      <c r="BC707" s="2">
        <f t="shared" ca="1" si="588"/>
        <v>-4.8181560532131407E-2</v>
      </c>
      <c r="BD707" s="2">
        <f t="shared" ca="1" si="588"/>
        <v>-0.55594196517745953</v>
      </c>
      <c r="BE707" s="2">
        <f t="shared" ca="1" si="588"/>
        <v>-0.58687920240504887</v>
      </c>
    </row>
    <row r="708" spans="1:57" x14ac:dyDescent="0.3">
      <c r="A708" s="2">
        <f t="shared" si="537"/>
        <v>6.959999999999896</v>
      </c>
      <c r="B708" s="2">
        <f t="shared" ca="1" si="538"/>
        <v>1.5824254000237541</v>
      </c>
      <c r="C708" s="2">
        <f t="shared" ca="1" si="539"/>
        <v>1.6366745251439594</v>
      </c>
      <c r="D708" s="2">
        <f t="shared" ca="1" si="540"/>
        <v>1.6868332436586146</v>
      </c>
      <c r="E708" s="2">
        <f t="shared" ca="1" si="541"/>
        <v>1.7327555136066788</v>
      </c>
      <c r="F708" s="2">
        <f t="shared" ca="1" si="542"/>
        <v>1.7743210930863644</v>
      </c>
      <c r="G708" s="2">
        <f t="shared" ca="1" si="543"/>
        <v>1.8114323785163238</v>
      </c>
      <c r="H708" s="2">
        <f t="shared" ca="1" si="544"/>
        <v>1.8440224855191176</v>
      </c>
      <c r="I708" s="2">
        <f t="shared" ca="1" si="545"/>
        <v>1.8720683669588485</v>
      </c>
      <c r="J708" s="2">
        <f t="shared" ca="1" si="546"/>
        <v>1.8956019183098332</v>
      </c>
      <c r="K708" s="2">
        <f t="shared" ca="1" si="547"/>
        <v>1.9147151027405571</v>
      </c>
      <c r="L708" s="2">
        <f t="shared" ca="1" si="548"/>
        <v>1.9295582546626611</v>
      </c>
      <c r="M708" s="2">
        <f t="shared" ca="1" si="549"/>
        <v>1.940332628686811</v>
      </c>
      <c r="N708" s="2">
        <f t="shared" ca="1" si="550"/>
        <v>1.9472790469383583</v>
      </c>
      <c r="O708" s="2">
        <f t="shared" ca="1" si="551"/>
        <v>1.9506645576980879</v>
      </c>
      <c r="P708" s="2">
        <f t="shared" ca="1" si="552"/>
        <v>1.9507687135391827</v>
      </c>
      <c r="Q708" s="2">
        <f t="shared" ca="1" si="553"/>
        <v>1.9478706837548776</v>
      </c>
      <c r="R708" s="2">
        <f t="shared" ca="1" si="554"/>
        <v>1.9422381004433349</v>
      </c>
      <c r="S708" s="2">
        <f t="shared" ca="1" si="555"/>
        <v>1.9341183347687314</v>
      </c>
      <c r="T708" s="2">
        <f t="shared" ca="1" si="556"/>
        <v>1.9237327320326272</v>
      </c>
      <c r="U708" s="2">
        <f t="shared" ca="1" si="557"/>
        <v>1.9112740872081184</v>
      </c>
      <c r="V708" s="2">
        <f t="shared" ca="1" si="558"/>
        <v>1.8969072615873614</v>
      </c>
      <c r="W708" s="2">
        <f t="shared" ca="1" si="559"/>
        <v>1.88077238493693</v>
      </c>
      <c r="X708" s="2">
        <f t="shared" ca="1" si="560"/>
        <v>1.8629897045115134</v>
      </c>
      <c r="Y708" s="2">
        <f t="shared" ca="1" si="561"/>
        <v>1.8436649840374117</v>
      </c>
      <c r="Z708" s="2">
        <f t="shared" ca="1" si="562"/>
        <v>1.8228944859968885</v>
      </c>
      <c r="AA708" s="2">
        <f t="shared" ca="1" si="563"/>
        <v>1.8007689273287444</v>
      </c>
      <c r="AB708" s="2">
        <f t="shared" ca="1" si="564"/>
        <v>1.777376230120123</v>
      </c>
      <c r="AC708" s="2">
        <f t="shared" ca="1" si="565"/>
        <v>1.7528032349139522</v>
      </c>
      <c r="AD708" s="2">
        <f t="shared" ca="1" si="566"/>
        <v>1.7271367122679753</v>
      </c>
      <c r="AE708" s="2">
        <f t="shared" ca="1" si="567"/>
        <v>1.7004639993473134</v>
      </c>
      <c r="AF708" s="2">
        <f t="shared" ca="1" si="568"/>
        <v>1.6728734682167692</v>
      </c>
      <c r="AG708" s="2">
        <f t="shared" ca="1" si="569"/>
        <v>1.6444548777862333</v>
      </c>
      <c r="AH708" s="2">
        <f t="shared" ca="1" si="570"/>
        <v>1.615299524006435</v>
      </c>
      <c r="AI708" s="2">
        <f t="shared" ca="1" si="571"/>
        <v>1.5855000094708656</v>
      </c>
      <c r="AJ708" s="2">
        <f t="shared" ca="1" si="572"/>
        <v>1.5551494240420469</v>
      </c>
      <c r="AK708" s="2">
        <f t="shared" ca="1" si="573"/>
        <v>1.5243397863748624</v>
      </c>
      <c r="AL708" s="2">
        <f t="shared" ca="1" si="574"/>
        <v>1.4931597576240627</v>
      </c>
      <c r="AM708" s="2">
        <f t="shared" ca="1" si="575"/>
        <v>1.4616918822260643</v>
      </c>
      <c r="AN708" s="2">
        <f t="shared" ca="1" si="576"/>
        <v>1.4300098583586307</v>
      </c>
      <c r="AO708" s="2">
        <f t="shared" ca="1" si="577"/>
        <v>1.3981764687806455</v>
      </c>
      <c r="AP708" s="2">
        <f t="shared" ca="1" si="578"/>
        <v>1.3662426983525637</v>
      </c>
      <c r="AQ708" s="2">
        <f t="shared" ca="1" si="579"/>
        <v>1.3342482094611197</v>
      </c>
      <c r="AR708" s="2">
        <f t="shared" ca="1" si="580"/>
        <v>1.3022228732935177</v>
      </c>
      <c r="AS708" s="2">
        <f t="shared" ca="1" si="581"/>
        <v>1.2701887078191858</v>
      </c>
      <c r="AT708" s="2">
        <f t="shared" ca="1" si="582"/>
        <v>1.2381615605266165</v>
      </c>
      <c r="AU708" s="2">
        <f t="shared" ca="1" si="583"/>
        <v>1.206152199359577</v>
      </c>
      <c r="AV708" s="2">
        <f t="shared" ca="1" si="584"/>
        <v>1.1741669052794932</v>
      </c>
      <c r="AW708" s="2">
        <f t="shared" ca="1" si="585"/>
        <v>1.1422078954324379</v>
      </c>
      <c r="AX708" s="2">
        <f t="shared" ca="1" si="586"/>
        <v>1.1102738070925577</v>
      </c>
      <c r="AY708" s="2">
        <f t="shared" ca="1" si="587"/>
        <v>1.0783597802661569</v>
      </c>
      <c r="AZ708" s="2">
        <f t="shared" ca="1" si="536"/>
        <v>1.0464544353340046</v>
      </c>
      <c r="BC708" s="2">
        <f t="shared" ca="1" si="588"/>
        <v>-3.7171066985902002E-2</v>
      </c>
      <c r="BD708" s="2">
        <f t="shared" ca="1" si="588"/>
        <v>-0.8122674948247397</v>
      </c>
      <c r="BE708" s="2">
        <f t="shared" ca="1" si="588"/>
        <v>2.4993767880729383</v>
      </c>
    </row>
    <row r="709" spans="1:57" x14ac:dyDescent="0.3">
      <c r="A709" s="2">
        <f t="shared" si="537"/>
        <v>6.9699999999998958</v>
      </c>
      <c r="B709" s="2">
        <f t="shared" ca="1" si="538"/>
        <v>1.5839425272225638</v>
      </c>
      <c r="C709" s="2">
        <f t="shared" ca="1" si="539"/>
        <v>1.6381458065467489</v>
      </c>
      <c r="D709" s="2">
        <f t="shared" ca="1" si="540"/>
        <v>1.6882509487514847</v>
      </c>
      <c r="E709" s="2">
        <f t="shared" ca="1" si="541"/>
        <v>1.7341126347832461</v>
      </c>
      <c r="F709" s="2">
        <f t="shared" ca="1" si="542"/>
        <v>1.7756112795849228</v>
      </c>
      <c r="G709" s="2">
        <f t="shared" ca="1" si="543"/>
        <v>1.8126500957113245</v>
      </c>
      <c r="H709" s="2">
        <f t="shared" ca="1" si="544"/>
        <v>1.8451632754073872</v>
      </c>
      <c r="I709" s="2">
        <f t="shared" ca="1" si="545"/>
        <v>1.8731290687960962</v>
      </c>
      <c r="J709" s="2">
        <f t="shared" ca="1" si="546"/>
        <v>1.8965807699993842</v>
      </c>
      <c r="K709" s="2">
        <f t="shared" ca="1" si="547"/>
        <v>1.9156117061057893</v>
      </c>
      <c r="L709" s="2">
        <f t="shared" ca="1" si="548"/>
        <v>1.9303734259006993</v>
      </c>
      <c r="M709" s="2">
        <f t="shared" ca="1" si="549"/>
        <v>1.9410681710234918</v>
      </c>
      <c r="N709" s="2">
        <f t="shared" ca="1" si="550"/>
        <v>1.9479374837069565</v>
      </c>
      <c r="O709" s="2">
        <f t="shared" ca="1" si="551"/>
        <v>1.9512488579706475</v>
      </c>
      <c r="P709" s="2">
        <f t="shared" ca="1" si="552"/>
        <v>1.9512820345739976</v>
      </c>
      <c r="Q709" s="2">
        <f t="shared" ca="1" si="553"/>
        <v>1.9483161482173412</v>
      </c>
      <c r="R709" s="2">
        <f t="shared" ca="1" si="554"/>
        <v>1.9426186223026625</v>
      </c>
      <c r="S709" s="2">
        <f t="shared" ca="1" si="555"/>
        <v>1.934436504417594</v>
      </c>
      <c r="T709" s="2">
        <f t="shared" ca="1" si="556"/>
        <v>1.9239907662393376</v>
      </c>
      <c r="U709" s="2">
        <f t="shared" ca="1" si="557"/>
        <v>1.9114738418932096</v>
      </c>
      <c r="V709" s="2">
        <f t="shared" ca="1" si="558"/>
        <v>1.8970502962935043</v>
      </c>
      <c r="W709" s="2">
        <f t="shared" ca="1" si="559"/>
        <v>1.8808600602024965</v>
      </c>
      <c r="X709" s="2">
        <f t="shared" ca="1" si="560"/>
        <v>1.8630232901955426</v>
      </c>
      <c r="Y709" s="2">
        <f t="shared" ca="1" si="561"/>
        <v>1.8436457592503621</v>
      </c>
      <c r="Z709" s="2">
        <f t="shared" ca="1" si="562"/>
        <v>1.8228238184294814</v>
      </c>
      <c r="AA709" s="2">
        <f t="shared" ca="1" si="563"/>
        <v>1.8006483284026304</v>
      </c>
      <c r="AB709" s="2">
        <f t="shared" ca="1" si="564"/>
        <v>1.7772073893073248</v>
      </c>
      <c r="AC709" s="2">
        <f t="shared" ca="1" si="565"/>
        <v>1.7525880399345013</v>
      </c>
      <c r="AD709" s="2">
        <f t="shared" ca="1" si="566"/>
        <v>1.7268772617003167</v>
      </c>
      <c r="AE709" s="2">
        <f t="shared" ca="1" si="567"/>
        <v>1.7001626117859712</v>
      </c>
      <c r="AF709" s="2">
        <f t="shared" ca="1" si="568"/>
        <v>1.6725326890197401</v>
      </c>
      <c r="AG709" s="2">
        <f t="shared" ca="1" si="569"/>
        <v>1.6440774817096924</v>
      </c>
      <c r="AH709" s="2">
        <f t="shared" ca="1" si="570"/>
        <v>1.6148885101577386</v>
      </c>
      <c r="AI709" s="2">
        <f t="shared" ca="1" si="571"/>
        <v>1.5850585844223213</v>
      </c>
      <c r="AJ709" s="2">
        <f t="shared" ca="1" si="572"/>
        <v>1.554680970115244</v>
      </c>
      <c r="AK709" s="2">
        <f t="shared" ca="1" si="573"/>
        <v>1.5238478153358768</v>
      </c>
      <c r="AL709" s="2">
        <f t="shared" ca="1" si="574"/>
        <v>1.4926478549041486</v>
      </c>
      <c r="AM709" s="2">
        <f t="shared" ca="1" si="575"/>
        <v>1.4611636517389446</v>
      </c>
      <c r="AN709" s="2">
        <f t="shared" ca="1" si="576"/>
        <v>1.4294688805497073</v>
      </c>
      <c r="AO709" s="2">
        <f t="shared" ca="1" si="577"/>
        <v>1.3976262824576504</v>
      </c>
      <c r="AP709" s="2">
        <f t="shared" ca="1" si="578"/>
        <v>1.3656868097478683</v>
      </c>
      <c r="AQ709" s="2">
        <f t="shared" ca="1" si="579"/>
        <v>1.3336901225125826</v>
      </c>
      <c r="AR709" s="2">
        <f t="shared" ca="1" si="580"/>
        <v>1.3016661281912507</v>
      </c>
      <c r="AS709" s="2">
        <f t="shared" ca="1" si="581"/>
        <v>1.2696369146116304</v>
      </c>
      <c r="AT709" s="2">
        <f t="shared" ca="1" si="582"/>
        <v>1.2376184210894996</v>
      </c>
      <c r="AU709" s="2">
        <f t="shared" ca="1" si="583"/>
        <v>1.2056215196331985</v>
      </c>
      <c r="AV709" s="2">
        <f t="shared" ca="1" si="584"/>
        <v>1.1736526043930633</v>
      </c>
      <c r="AW709" s="2">
        <f t="shared" ca="1" si="585"/>
        <v>1.1417140163602837</v>
      </c>
      <c r="AX709" s="2">
        <f t="shared" ca="1" si="586"/>
        <v>1.109804519643502</v>
      </c>
      <c r="AY709" s="2">
        <f t="shared" ca="1" si="587"/>
        <v>1.0779193223794732</v>
      </c>
      <c r="AZ709" s="2">
        <f t="shared" ca="1" si="536"/>
        <v>1.0460472996234362</v>
      </c>
      <c r="BC709" s="2">
        <f t="shared" ca="1" si="588"/>
        <v>0.50958500110003424</v>
      </c>
      <c r="BD709" s="2">
        <f t="shared" ca="1" si="588"/>
        <v>1.2650657945614663</v>
      </c>
      <c r="BE709" s="2">
        <f t="shared" ca="1" si="588"/>
        <v>-0.18677644878516375</v>
      </c>
    </row>
    <row r="710" spans="1:57" x14ac:dyDescent="0.3">
      <c r="A710" s="2">
        <f t="shared" si="537"/>
        <v>6.9799999999998956</v>
      </c>
      <c r="B710" s="2">
        <f t="shared" ca="1" si="538"/>
        <v>1.5853842886984884</v>
      </c>
      <c r="C710" s="2">
        <f t="shared" ca="1" si="539"/>
        <v>1.6395187173848427</v>
      </c>
      <c r="D710" s="2">
        <f t="shared" ca="1" si="540"/>
        <v>1.6895509097643824</v>
      </c>
      <c r="E710" s="2">
        <f t="shared" ca="1" si="541"/>
        <v>1.7353361159620588</v>
      </c>
      <c r="F710" s="2">
        <f t="shared" ca="1" si="542"/>
        <v>1.776755258543486</v>
      </c>
      <c r="G710" s="2">
        <f t="shared" ca="1" si="543"/>
        <v>1.8137122190015724</v>
      </c>
      <c r="H710" s="2">
        <f t="shared" ca="1" si="544"/>
        <v>1.8461421182085769</v>
      </c>
      <c r="I710" s="2">
        <f t="shared" ca="1" si="545"/>
        <v>1.8740243531663594</v>
      </c>
      <c r="J710" s="2">
        <f t="shared" ca="1" si="546"/>
        <v>1.8973934635421346</v>
      </c>
      <c r="K710" s="2">
        <f t="shared" ca="1" si="547"/>
        <v>1.9163439849457844</v>
      </c>
      <c r="L710" s="2">
        <f t="shared" ca="1" si="548"/>
        <v>1.9310285235817604</v>
      </c>
      <c r="M710" s="2">
        <f t="shared" ca="1" si="549"/>
        <v>1.9416501503719434</v>
      </c>
      <c r="N710" s="2">
        <f t="shared" ca="1" si="550"/>
        <v>1.9484509697614054</v>
      </c>
      <c r="O710" s="2">
        <f t="shared" ca="1" si="551"/>
        <v>1.951698763949637</v>
      </c>
      <c r="P710" s="2">
        <f t="shared" ca="1" si="552"/>
        <v>1.9516733050189543</v>
      </c>
      <c r="Q710" s="2">
        <f t="shared" ca="1" si="553"/>
        <v>1.9486535371869436</v>
      </c>
      <c r="R710" s="2">
        <f t="shared" ca="1" si="554"/>
        <v>1.942906520454021</v>
      </c>
      <c r="S710" s="2">
        <f t="shared" ca="1" si="555"/>
        <v>1.9346788254225351</v>
      </c>
      <c r="T710" s="2">
        <f t="shared" ca="1" si="556"/>
        <v>1.9241908979930791</v>
      </c>
      <c r="U710" s="2">
        <f t="shared" ca="1" si="557"/>
        <v>1.9116346603248049</v>
      </c>
      <c r="V710" s="2">
        <f t="shared" ca="1" si="558"/>
        <v>1.8971742304938333</v>
      </c>
      <c r="W710" s="2">
        <f t="shared" ca="1" si="559"/>
        <v>1.8809491900168569</v>
      </c>
      <c r="X710" s="2">
        <f t="shared" ca="1" si="560"/>
        <v>1.8630794543807307</v>
      </c>
      <c r="Y710" s="2">
        <f t="shared" ca="1" si="561"/>
        <v>1.8436706549933892</v>
      </c>
      <c r="Z710" s="2">
        <f t="shared" ca="1" si="562"/>
        <v>1.822819080192851</v>
      </c>
      <c r="AA710" s="2">
        <f t="shared" ca="1" si="563"/>
        <v>1.8006155826583825</v>
      </c>
      <c r="AB710" s="2">
        <f t="shared" ca="1" si="564"/>
        <v>1.7771482885740406</v>
      </c>
      <c r="AC710" s="2">
        <f t="shared" ca="1" si="565"/>
        <v>1.7525042828231965</v>
      </c>
      <c r="AD710" s="2">
        <f t="shared" ca="1" si="566"/>
        <v>1.7267706054557914</v>
      </c>
      <c r="AE710" s="2">
        <f t="shared" ca="1" si="567"/>
        <v>1.7000348813962693</v>
      </c>
      <c r="AF710" s="2">
        <f t="shared" ca="1" si="568"/>
        <v>1.6723857838812897</v>
      </c>
      <c r="AG710" s="2">
        <f t="shared" ca="1" si="569"/>
        <v>1.6439133781083775</v>
      </c>
      <c r="AH710" s="2">
        <f t="shared" ca="1" si="570"/>
        <v>1.6147092559851171</v>
      </c>
      <c r="AI710" s="2">
        <f t="shared" ca="1" si="571"/>
        <v>1.5848662819928059</v>
      </c>
      <c r="AJ710" s="2">
        <f t="shared" ca="1" si="572"/>
        <v>1.5544777441586508</v>
      </c>
      <c r="AK710" s="2">
        <f t="shared" ca="1" si="573"/>
        <v>1.5236357665031393</v>
      </c>
      <c r="AL710" s="2">
        <f t="shared" ca="1" si="574"/>
        <v>1.4924290039999426</v>
      </c>
      <c r="AM710" s="2">
        <f t="shared" ca="1" si="575"/>
        <v>1.4609398848036148</v>
      </c>
      <c r="AN710" s="2">
        <f t="shared" ca="1" si="576"/>
        <v>1.4292419073841089</v>
      </c>
      <c r="AO710" s="2">
        <f t="shared" ca="1" si="577"/>
        <v>1.3973976189984316</v>
      </c>
      <c r="AP710" s="2">
        <f t="shared" ca="1" si="578"/>
        <v>1.3654577875541507</v>
      </c>
      <c r="AQ710" s="2">
        <f t="shared" ca="1" si="579"/>
        <v>1.3334619192121282</v>
      </c>
      <c r="AR710" s="2">
        <f t="shared" ca="1" si="580"/>
        <v>1.3014398059284131</v>
      </c>
      <c r="AS710" s="2">
        <f t="shared" ca="1" si="581"/>
        <v>1.2694134534206893</v>
      </c>
      <c r="AT710" s="2">
        <f t="shared" ca="1" si="582"/>
        <v>1.2373987406689835</v>
      </c>
      <c r="AU710" s="2">
        <f t="shared" ca="1" si="583"/>
        <v>1.2054064915209126</v>
      </c>
      <c r="AV710" s="2">
        <f t="shared" ca="1" si="584"/>
        <v>1.1734430611210649</v>
      </c>
      <c r="AW710" s="2">
        <f t="shared" ca="1" si="585"/>
        <v>1.1415107619577511</v>
      </c>
      <c r="AX710" s="2">
        <f t="shared" ca="1" si="586"/>
        <v>1.1096083313922465</v>
      </c>
      <c r="AY710" s="2">
        <f t="shared" ca="1" si="587"/>
        <v>1.077730897014854</v>
      </c>
      <c r="AZ710" s="2">
        <f t="shared" ca="1" si="536"/>
        <v>1.0458673412017352</v>
      </c>
      <c r="BC710" s="2">
        <f t="shared" ca="1" si="588"/>
        <v>0.62664571498365351</v>
      </c>
      <c r="BD710" s="2">
        <f t="shared" ca="1" si="588"/>
        <v>2.2091702993657591E-2</v>
      </c>
      <c r="BE710" s="2">
        <f t="shared" ca="1" si="588"/>
        <v>-0.22377762173054361</v>
      </c>
    </row>
    <row r="711" spans="1:57" x14ac:dyDescent="0.3">
      <c r="A711" s="2">
        <f t="shared" si="537"/>
        <v>6.9899999999998954</v>
      </c>
      <c r="B711" s="2">
        <f t="shared" ca="1" si="538"/>
        <v>1.586486999973578</v>
      </c>
      <c r="C711" s="2">
        <f t="shared" ca="1" si="539"/>
        <v>1.6405798705200674</v>
      </c>
      <c r="D711" s="2">
        <f t="shared" ca="1" si="540"/>
        <v>1.6905646393822531</v>
      </c>
      <c r="E711" s="2">
        <f t="shared" ca="1" si="541"/>
        <v>1.7362971865364754</v>
      </c>
      <c r="F711" s="2">
        <f t="shared" ca="1" si="542"/>
        <v>1.7776590073014094</v>
      </c>
      <c r="G711" s="2">
        <f t="shared" ca="1" si="543"/>
        <v>1.8145547192058742</v>
      </c>
      <c r="H711" s="2">
        <f t="shared" ca="1" si="544"/>
        <v>1.8469204380185116</v>
      </c>
      <c r="I711" s="2">
        <f t="shared" ca="1" si="545"/>
        <v>1.8747367714974121</v>
      </c>
      <c r="J711" s="2">
        <f t="shared" ca="1" si="546"/>
        <v>1.8980395660186227</v>
      </c>
      <c r="K711" s="2">
        <f t="shared" ca="1" si="547"/>
        <v>1.9169246245953513</v>
      </c>
      <c r="L711" s="2">
        <f t="shared" ca="1" si="548"/>
        <v>1.9315456681924106</v>
      </c>
      <c r="M711" s="2">
        <f t="shared" ca="1" si="549"/>
        <v>1.9421066535768083</v>
      </c>
      <c r="N711" s="2">
        <f t="shared" ca="1" si="550"/>
        <v>1.9488503038292808</v>
      </c>
      <c r="O711" s="2">
        <f t="shared" ca="1" si="551"/>
        <v>1.9520447460961419</v>
      </c>
      <c r="P711" s="2">
        <f t="shared" ca="1" si="552"/>
        <v>1.9519698412505069</v>
      </c>
      <c r="Q711" s="2">
        <f t="shared" ca="1" si="553"/>
        <v>1.9489044014728658</v>
      </c>
      <c r="R711" s="2">
        <f t="shared" ca="1" si="554"/>
        <v>1.9431151829944211</v>
      </c>
      <c r="S711" s="2">
        <f t="shared" ca="1" si="555"/>
        <v>1.9348483403604386</v>
      </c>
      <c r="T711" s="2">
        <f t="shared" ca="1" si="556"/>
        <v>1.9243238558751408</v>
      </c>
      <c r="U711" s="2">
        <f t="shared" ca="1" si="557"/>
        <v>1.9117332029381029</v>
      </c>
      <c r="V711" s="2">
        <f t="shared" ca="1" si="558"/>
        <v>1.8972401166431525</v>
      </c>
      <c r="W711" s="2">
        <f t="shared" ca="1" si="559"/>
        <v>1.8809838933285701</v>
      </c>
      <c r="X711" s="2">
        <f t="shared" ca="1" si="560"/>
        <v>1.8630842712871121</v>
      </c>
      <c r="Y711" s="2">
        <f t="shared" ca="1" si="561"/>
        <v>1.8436468038378611</v>
      </c>
      <c r="Z711" s="2">
        <f t="shared" ca="1" si="562"/>
        <v>1.8227677795930382</v>
      </c>
      <c r="AA711" s="2">
        <f t="shared" ca="1" si="563"/>
        <v>1.8005381058262138</v>
      </c>
      <c r="AB711" s="2">
        <f t="shared" ca="1" si="564"/>
        <v>1.7770459970729331</v>
      </c>
      <c r="AC711" s="2">
        <f t="shared" ca="1" si="565"/>
        <v>1.7523786464638567</v>
      </c>
      <c r="AD711" s="2">
        <f t="shared" ca="1" si="566"/>
        <v>1.7266232147689276</v>
      </c>
      <c r="AE711" s="2">
        <f t="shared" ca="1" si="567"/>
        <v>1.6998674566931649</v>
      </c>
      <c r="AF711" s="2">
        <f t="shared" ca="1" si="568"/>
        <v>1.6722001818352621</v>
      </c>
      <c r="AG711" s="2">
        <f t="shared" ca="1" si="569"/>
        <v>1.6437115940805527</v>
      </c>
      <c r="AH711" s="2">
        <f t="shared" ca="1" si="570"/>
        <v>1.6144934185026671</v>
      </c>
      <c r="AI711" s="2">
        <f t="shared" ca="1" si="571"/>
        <v>1.5846386352696369</v>
      </c>
      <c r="AJ711" s="2">
        <f t="shared" ca="1" si="572"/>
        <v>1.5542406157982147</v>
      </c>
      <c r="AK711" s="2">
        <f t="shared" ca="1" si="573"/>
        <v>1.5233915208186863</v>
      </c>
      <c r="AL711" s="2">
        <f t="shared" ca="1" si="574"/>
        <v>1.4921799862641323</v>
      </c>
      <c r="AM711" s="2">
        <f t="shared" ca="1" si="575"/>
        <v>1.4606883665993011</v>
      </c>
      <c r="AN711" s="2">
        <f t="shared" ca="1" si="576"/>
        <v>1.4289900456061897</v>
      </c>
      <c r="AO711" s="2">
        <f t="shared" ca="1" si="577"/>
        <v>1.3971474387713596</v>
      </c>
      <c r="AP711" s="2">
        <f t="shared" ca="1" si="578"/>
        <v>1.3652111921378043</v>
      </c>
      <c r="AQ711" s="2">
        <f t="shared" ca="1" si="579"/>
        <v>1.3332207206080133</v>
      </c>
      <c r="AR711" s="2">
        <f t="shared" ca="1" si="580"/>
        <v>1.3012057632261225</v>
      </c>
      <c r="AS711" s="2">
        <f t="shared" ca="1" si="581"/>
        <v>1.2691883059392561</v>
      </c>
      <c r="AT711" s="2">
        <f t="shared" ca="1" si="582"/>
        <v>1.2371842295392188</v>
      </c>
      <c r="AU711" s="2">
        <f t="shared" ca="1" si="583"/>
        <v>1.2052043718000325</v>
      </c>
      <c r="AV711" s="2">
        <f t="shared" ca="1" si="584"/>
        <v>1.1732551109746228</v>
      </c>
      <c r="AW711" s="2">
        <f t="shared" ca="1" si="585"/>
        <v>1.1413387929875605</v>
      </c>
      <c r="AX711" s="2">
        <f t="shared" ca="1" si="586"/>
        <v>1.1094541892807994</v>
      </c>
      <c r="AY711" s="2">
        <f t="shared" ca="1" si="587"/>
        <v>1.0775964105595679</v>
      </c>
      <c r="AZ711" s="2">
        <f t="shared" ca="1" si="536"/>
        <v>1.045754394197433</v>
      </c>
      <c r="BC711" s="2">
        <f t="shared" ca="1" si="588"/>
        <v>0.52684696527399488</v>
      </c>
      <c r="BD711" s="2">
        <f t="shared" ca="1" si="588"/>
        <v>-0.48490641809168444</v>
      </c>
      <c r="BE711" s="2">
        <f t="shared" ca="1" si="588"/>
        <v>-0.90602435664653136</v>
      </c>
    </row>
    <row r="712" spans="1:57" x14ac:dyDescent="0.3">
      <c r="A712" s="2">
        <f t="shared" si="537"/>
        <v>6.9999999999998952</v>
      </c>
      <c r="B712" s="2">
        <f t="shared" ca="1" si="538"/>
        <v>1.5874445938704025</v>
      </c>
      <c r="C712" s="2">
        <f t="shared" ca="1" si="539"/>
        <v>1.6414808647298136</v>
      </c>
      <c r="D712" s="2">
        <f t="shared" ca="1" si="540"/>
        <v>1.6914023087082262</v>
      </c>
      <c r="E712" s="2">
        <f t="shared" ca="1" si="541"/>
        <v>1.737065487708358</v>
      </c>
      <c r="F712" s="2">
        <f t="shared" ca="1" si="542"/>
        <v>1.7783525262845565</v>
      </c>
      <c r="G712" s="2">
        <f t="shared" ca="1" si="543"/>
        <v>1.8151688363957164</v>
      </c>
      <c r="H712" s="2">
        <f t="shared" ca="1" si="544"/>
        <v>1.8474515862410132</v>
      </c>
      <c r="I712" s="2">
        <f t="shared" ca="1" si="545"/>
        <v>1.8751826494707753</v>
      </c>
      <c r="J712" s="2">
        <f t="shared" ca="1" si="546"/>
        <v>1.8983992316007257</v>
      </c>
      <c r="K712" s="2">
        <f t="shared" ca="1" si="547"/>
        <v>1.9171984532114945</v>
      </c>
      <c r="L712" s="2">
        <f t="shared" ca="1" si="548"/>
        <v>1.9317351986669051</v>
      </c>
      <c r="M712" s="2">
        <f t="shared" ca="1" si="549"/>
        <v>1.9422143584518581</v>
      </c>
      <c r="N712" s="2">
        <f t="shared" ca="1" si="550"/>
        <v>1.9488793220259313</v>
      </c>
      <c r="O712" s="2">
        <f t="shared" ca="1" si="551"/>
        <v>1.9519986095760962</v>
      </c>
      <c r="P712" s="2">
        <f t="shared" ca="1" si="552"/>
        <v>1.9518522195666645</v>
      </c>
      <c r="Q712" s="2">
        <f t="shared" ca="1" si="553"/>
        <v>1.9487188819233419</v>
      </c>
      <c r="R712" s="2">
        <f t="shared" ca="1" si="554"/>
        <v>1.9428651000793142</v>
      </c>
      <c r="S712" s="2">
        <f t="shared" ca="1" si="555"/>
        <v>1.9345366647889344</v>
      </c>
      <c r="T712" s="2">
        <f t="shared" ca="1" si="556"/>
        <v>1.9239531482737435</v>
      </c>
      <c r="U712" s="2">
        <f t="shared" ca="1" si="557"/>
        <v>1.9113056297062416</v>
      </c>
      <c r="V712" s="2">
        <f t="shared" ca="1" si="558"/>
        <v>1.8967575163709949</v>
      </c>
      <c r="W712" s="2">
        <f t="shared" ca="1" si="559"/>
        <v>1.8804478748045119</v>
      </c>
      <c r="X712" s="2">
        <f t="shared" ca="1" si="560"/>
        <v>1.8624963213045118</v>
      </c>
      <c r="Y712" s="2">
        <f t="shared" ca="1" si="561"/>
        <v>1.8430083858854396</v>
      </c>
      <c r="Z712" s="2">
        <f t="shared" ca="1" si="562"/>
        <v>1.8220804117370761</v>
      </c>
      <c r="AA712" s="2">
        <f t="shared" ca="1" si="563"/>
        <v>1.7998034146193946</v>
      </c>
      <c r="AB712" s="2">
        <f t="shared" ca="1" si="564"/>
        <v>1.7762657510342981</v>
      </c>
      <c r="AC712" s="2">
        <f t="shared" ca="1" si="565"/>
        <v>1.7515547758261463</v>
      </c>
      <c r="AD712" s="2">
        <f t="shared" ca="1" si="566"/>
        <v>1.7257578238830504</v>
      </c>
      <c r="AE712" s="2">
        <f t="shared" ca="1" si="567"/>
        <v>1.6989628330391879</v>
      </c>
      <c r="AF712" s="2">
        <f t="shared" ca="1" si="568"/>
        <v>1.6712588025187569</v>
      </c>
      <c r="AG712" s="2">
        <f t="shared" ca="1" si="569"/>
        <v>1.6427361280014185</v>
      </c>
      <c r="AH712" s="2">
        <f t="shared" ca="1" si="570"/>
        <v>1.6134867205942178</v>
      </c>
      <c r="AI712" s="2">
        <f t="shared" ca="1" si="571"/>
        <v>1.5836037287229314</v>
      </c>
      <c r="AJ712" s="2">
        <f t="shared" ca="1" si="572"/>
        <v>1.5531806594772175</v>
      </c>
      <c r="AK712" s="2">
        <f t="shared" ca="1" si="573"/>
        <v>1.5223097623991073</v>
      </c>
      <c r="AL712" s="2">
        <f t="shared" ca="1" si="574"/>
        <v>1.4910797065050601</v>
      </c>
      <c r="AM712" s="2">
        <f t="shared" ca="1" si="575"/>
        <v>1.4595728249670117</v>
      </c>
      <c r="AN712" s="2">
        <f t="shared" ca="1" si="576"/>
        <v>1.4278624397543072</v>
      </c>
      <c r="AO712" s="2">
        <f t="shared" ca="1" si="577"/>
        <v>1.3960108879981352</v>
      </c>
      <c r="AP712" s="2">
        <f t="shared" ca="1" si="578"/>
        <v>1.3640687477059936</v>
      </c>
      <c r="AQ712" s="2">
        <f t="shared" ca="1" si="579"/>
        <v>1.3320753965058831</v>
      </c>
      <c r="AR712" s="2">
        <f t="shared" ca="1" si="580"/>
        <v>1.3000605744098082</v>
      </c>
      <c r="AS712" s="2">
        <f t="shared" ca="1" si="581"/>
        <v>1.2680463012429357</v>
      </c>
      <c r="AT712" s="2">
        <f t="shared" ca="1" si="582"/>
        <v>1.2360485130680945</v>
      </c>
      <c r="AU712" s="2">
        <f t="shared" ca="1" si="583"/>
        <v>1.2040781149863049</v>
      </c>
      <c r="AV712" s="2">
        <f t="shared" ca="1" si="584"/>
        <v>1.1721415617823439</v>
      </c>
      <c r="AW712" s="2">
        <f t="shared" ca="1" si="585"/>
        <v>1.140241286046884</v>
      </c>
      <c r="AX712" s="2">
        <f t="shared" ca="1" si="586"/>
        <v>1.1083761455001984</v>
      </c>
      <c r="AY712" s="2">
        <f t="shared" ca="1" si="587"/>
        <v>1.0765412886170445</v>
      </c>
      <c r="AZ712" s="2">
        <f t="shared" ca="1" si="536"/>
        <v>1.0447257222095052</v>
      </c>
      <c r="BC712" s="2">
        <f t="shared" ca="1" si="588"/>
        <v>-0.38629158617689452</v>
      </c>
      <c r="BD712" s="2">
        <f t="shared" ca="1" si="588"/>
        <v>1.2299476876080035</v>
      </c>
      <c r="BE712" s="2">
        <f t="shared" ca="1" si="588"/>
        <v>-1.0475993722253385E-2</v>
      </c>
    </row>
    <row r="713" spans="1:57" x14ac:dyDescent="0.3">
      <c r="A713" s="2">
        <f t="shared" si="537"/>
        <v>7.009999999999895</v>
      </c>
      <c r="B713" s="2">
        <f t="shared" ca="1" si="538"/>
        <v>1.5882252794840006</v>
      </c>
      <c r="C713" s="2">
        <f t="shared" ca="1" si="539"/>
        <v>1.6421237457780515</v>
      </c>
      <c r="D713" s="2">
        <f t="shared" ca="1" si="540"/>
        <v>1.6919080282654844</v>
      </c>
      <c r="E713" s="2">
        <f t="shared" ca="1" si="541"/>
        <v>1.7374350876766549</v>
      </c>
      <c r="F713" s="2">
        <f t="shared" ca="1" si="542"/>
        <v>1.7785873990605447</v>
      </c>
      <c r="G713" s="2">
        <f t="shared" ca="1" si="543"/>
        <v>1.8152708919212073</v>
      </c>
      <c r="H713" s="2">
        <f t="shared" ca="1" si="544"/>
        <v>1.8474235091126616</v>
      </c>
      <c r="I713" s="2">
        <f t="shared" ca="1" si="545"/>
        <v>1.8750281099974961</v>
      </c>
      <c r="J713" s="2">
        <f t="shared" ca="1" si="546"/>
        <v>1.8981229763547396</v>
      </c>
      <c r="K713" s="2">
        <f t="shared" ca="1" si="547"/>
        <v>1.9168062612041497</v>
      </c>
      <c r="L713" s="2">
        <f t="shared" ca="1" si="548"/>
        <v>1.9312337256700132</v>
      </c>
      <c r="M713" s="2">
        <f t="shared" ca="1" si="549"/>
        <v>1.9416109065634166</v>
      </c>
      <c r="N713" s="2">
        <f t="shared" ca="1" si="550"/>
        <v>1.9481815722110898</v>
      </c>
      <c r="O713" s="2">
        <f t="shared" ca="1" si="551"/>
        <v>1.9512143486867468</v>
      </c>
      <c r="P713" s="2">
        <f t="shared" ca="1" si="552"/>
        <v>1.9509890856040513</v>
      </c>
      <c r="Q713" s="2">
        <f t="shared" ca="1" si="553"/>
        <v>1.9477841451781337</v>
      </c>
      <c r="R713" s="2">
        <f t="shared" ca="1" si="554"/>
        <v>1.9418654937793793</v>
      </c>
      <c r="S713" s="2">
        <f t="shared" ca="1" si="555"/>
        <v>1.9334782754004678</v>
      </c>
      <c r="T713" s="2">
        <f t="shared" ca="1" si="556"/>
        <v>1.9228413704524454</v>
      </c>
      <c r="U713" s="2">
        <f t="shared" ca="1" si="557"/>
        <v>1.9101451831641669</v>
      </c>
      <c r="V713" s="2">
        <f t="shared" ca="1" si="558"/>
        <v>1.8955525129261612</v>
      </c>
      <c r="W713" s="2">
        <f t="shared" ca="1" si="559"/>
        <v>1.8792019165843752</v>
      </c>
      <c r="X713" s="2">
        <f t="shared" ca="1" si="560"/>
        <v>1.8612126083703713</v>
      </c>
      <c r="Y713" s="2">
        <f t="shared" ca="1" si="561"/>
        <v>1.8416898145066767</v>
      </c>
      <c r="Z713" s="2">
        <f t="shared" ca="1" si="562"/>
        <v>1.8207296517938825</v>
      </c>
      <c r="AA713" s="2">
        <f t="shared" ca="1" si="563"/>
        <v>1.798422963103038</v>
      </c>
      <c r="AB713" s="2">
        <f t="shared" ca="1" si="564"/>
        <v>1.7748579652524257</v>
      </c>
      <c r="AC713" s="2">
        <f t="shared" ca="1" si="565"/>
        <v>1.7501218930032683</v>
      </c>
      <c r="AD713" s="2">
        <f t="shared" ca="1" si="566"/>
        <v>1.7243019734971385</v>
      </c>
      <c r="AE713" s="2">
        <f t="shared" ca="1" si="567"/>
        <v>1.6974860457823742</v>
      </c>
      <c r="AF713" s="2">
        <f t="shared" ca="1" si="568"/>
        <v>1.6697630167071285</v>
      </c>
      <c r="AG713" s="2">
        <f t="shared" ca="1" si="569"/>
        <v>1.6412231915852464</v>
      </c>
      <c r="AH713" s="2">
        <f t="shared" ca="1" si="570"/>
        <v>1.6119583851567487</v>
      </c>
      <c r="AI713" s="2">
        <f t="shared" ca="1" si="571"/>
        <v>1.5820616314085345</v>
      </c>
      <c r="AJ713" s="2">
        <f t="shared" ca="1" si="572"/>
        <v>1.5516262901210185</v>
      </c>
      <c r="AK713" s="2">
        <f t="shared" ca="1" si="573"/>
        <v>1.520744416488484</v>
      </c>
      <c r="AL713" s="2">
        <f t="shared" ca="1" si="574"/>
        <v>1.4895044294783208</v>
      </c>
      <c r="AM713" s="2">
        <f t="shared" ca="1" si="575"/>
        <v>1.4579883581143283</v>
      </c>
      <c r="AN713" s="2">
        <f t="shared" ca="1" si="576"/>
        <v>1.4262691801774201</v>
      </c>
      <c r="AO713" s="2">
        <f t="shared" ca="1" si="577"/>
        <v>1.394408872604884</v>
      </c>
      <c r="AP713" s="2">
        <f t="shared" ca="1" si="578"/>
        <v>1.3624576639390162</v>
      </c>
      <c r="AQ713" s="2">
        <f t="shared" ca="1" si="579"/>
        <v>1.3304546132532511</v>
      </c>
      <c r="AR713" s="2">
        <f t="shared" ca="1" si="580"/>
        <v>1.2984291801407386</v>
      </c>
      <c r="AS713" s="2">
        <f t="shared" ca="1" si="581"/>
        <v>1.2664031366876223</v>
      </c>
      <c r="AT713" s="2">
        <f t="shared" ca="1" si="582"/>
        <v>1.2343921924239494</v>
      </c>
      <c r="AU713" s="2">
        <f t="shared" ca="1" si="583"/>
        <v>1.2024070379169101</v>
      </c>
      <c r="AV713" s="2">
        <f t="shared" ca="1" si="584"/>
        <v>1.170453922640891</v>
      </c>
      <c r="AW713" s="2">
        <f t="shared" ca="1" si="585"/>
        <v>1.138535083799987</v>
      </c>
      <c r="AX713" s="2">
        <f t="shared" ca="1" si="586"/>
        <v>1.1066491823776876</v>
      </c>
      <c r="AY713" s="2">
        <f t="shared" ca="1" si="587"/>
        <v>1.0747911232067335</v>
      </c>
      <c r="AZ713" s="2">
        <f t="shared" ca="1" si="536"/>
        <v>1.0429496285416984</v>
      </c>
      <c r="BC713" s="2">
        <f t="shared" ca="1" si="588"/>
        <v>-1.2773562152577309</v>
      </c>
      <c r="BD713" s="2">
        <f t="shared" ca="1" si="588"/>
        <v>1.0986795372472384</v>
      </c>
      <c r="BE713" s="2">
        <f t="shared" ca="1" si="588"/>
        <v>1.4156926886834453</v>
      </c>
    </row>
    <row r="714" spans="1:57" x14ac:dyDescent="0.3">
      <c r="A714" s="2">
        <f t="shared" si="537"/>
        <v>7.0199999999998948</v>
      </c>
      <c r="B714" s="2">
        <f t="shared" ca="1" si="538"/>
        <v>1.5887779846117525</v>
      </c>
      <c r="C714" s="2">
        <f t="shared" ca="1" si="539"/>
        <v>1.6425462241876774</v>
      </c>
      <c r="D714" s="2">
        <f t="shared" ca="1" si="540"/>
        <v>1.6922051026771674</v>
      </c>
      <c r="E714" s="2">
        <f t="shared" ca="1" si="541"/>
        <v>1.7376117755728477</v>
      </c>
      <c r="F714" s="2">
        <f t="shared" ca="1" si="542"/>
        <v>1.7786488686606361</v>
      </c>
      <c r="G714" s="2">
        <f t="shared" ca="1" si="543"/>
        <v>1.8152226310332296</v>
      </c>
      <c r="H714" s="2">
        <f t="shared" ca="1" si="544"/>
        <v>1.84727158132193</v>
      </c>
      <c r="I714" s="2">
        <f t="shared" ca="1" si="545"/>
        <v>1.8747793633138985</v>
      </c>
      <c r="J714" s="2">
        <f t="shared" ca="1" si="546"/>
        <v>1.8977851310762774</v>
      </c>
      <c r="K714" s="2">
        <f t="shared" ca="1" si="547"/>
        <v>1.9163878638556697</v>
      </c>
      <c r="L714" s="2">
        <f t="shared" ca="1" si="548"/>
        <v>1.9307439918294318</v>
      </c>
      <c r="M714" s="2">
        <f t="shared" ca="1" si="549"/>
        <v>1.9410594896869464</v>
      </c>
      <c r="N714" s="2">
        <f t="shared" ca="1" si="550"/>
        <v>1.9475782960637786</v>
      </c>
      <c r="O714" s="2">
        <f t="shared" ca="1" si="551"/>
        <v>1.9505689347269293</v>
      </c>
      <c r="P714" s="2">
        <f t="shared" ca="1" si="552"/>
        <v>1.9503108989635056</v>
      </c>
      <c r="Q714" s="2">
        <f t="shared" ca="1" si="553"/>
        <v>1.9470819767923102</v>
      </c>
      <c r="R714" s="2">
        <f t="shared" ca="1" si="554"/>
        <v>1.9411473922282423</v>
      </c>
      <c r="S714" s="2">
        <f t="shared" ca="1" si="555"/>
        <v>1.9327514385026223</v>
      </c>
      <c r="T714" s="2">
        <f t="shared" ca="1" si="556"/>
        <v>1.9221121014546301</v>
      </c>
      <c r="U714" s="2">
        <f t="shared" ca="1" si="557"/>
        <v>1.9094189086117592</v>
      </c>
      <c r="V714" s="2">
        <f t="shared" ca="1" si="558"/>
        <v>1.8948338503358617</v>
      </c>
      <c r="W714" s="2">
        <f t="shared" ca="1" si="559"/>
        <v>1.8784947728361021</v>
      </c>
      <c r="X714" s="2">
        <f t="shared" ca="1" si="560"/>
        <v>1.8605202871446631</v>
      </c>
      <c r="Y714" s="2">
        <f t="shared" ca="1" si="561"/>
        <v>1.8410151141414992</v>
      </c>
      <c r="Z714" s="2">
        <f t="shared" ca="1" si="562"/>
        <v>1.8200749422093083</v>
      </c>
      <c r="AA714" s="2">
        <f t="shared" ca="1" si="563"/>
        <v>1.7977902388956135</v>
      </c>
      <c r="AB714" s="2">
        <f t="shared" ca="1" si="564"/>
        <v>1.7742488786283781</v>
      </c>
      <c r="AC714" s="2">
        <f t="shared" ca="1" si="565"/>
        <v>1.7495377732337103</v>
      </c>
      <c r="AD714" s="2">
        <f t="shared" ca="1" si="566"/>
        <v>1.7237438391871507</v>
      </c>
      <c r="AE714" s="2">
        <f t="shared" ca="1" si="567"/>
        <v>1.6969546137806837</v>
      </c>
      <c r="AF714" s="2">
        <f t="shared" ca="1" si="568"/>
        <v>1.669258708427914</v>
      </c>
      <c r="AG714" s="2">
        <f t="shared" ca="1" si="569"/>
        <v>1.640746134858138</v>
      </c>
      <c r="AH714" s="2">
        <f t="shared" ca="1" si="570"/>
        <v>1.6115084079842055</v>
      </c>
      <c r="AI714" s="2">
        <f t="shared" ca="1" si="571"/>
        <v>1.5816382435980227</v>
      </c>
      <c r="AJ714" s="2">
        <f t="shared" ca="1" si="572"/>
        <v>1.551228650131282</v>
      </c>
      <c r="AK714" s="2">
        <f t="shared" ca="1" si="573"/>
        <v>1.5203712842177843</v>
      </c>
      <c r="AL714" s="2">
        <f t="shared" ca="1" si="574"/>
        <v>1.4891541105951589</v>
      </c>
      <c r="AM714" s="2">
        <f t="shared" ca="1" si="575"/>
        <v>1.4576586502395548</v>
      </c>
      <c r="AN714" s="2">
        <f t="shared" ca="1" si="576"/>
        <v>1.4259573333246356</v>
      </c>
      <c r="AO714" s="2">
        <f t="shared" ca="1" si="577"/>
        <v>1.3941115737096543</v>
      </c>
      <c r="AP714" s="2">
        <f t="shared" ca="1" si="578"/>
        <v>1.3621710479912092</v>
      </c>
      <c r="AQ714" s="2">
        <f t="shared" ca="1" si="579"/>
        <v>1.3301742943521737</v>
      </c>
      <c r="AR714" s="2">
        <f t="shared" ca="1" si="580"/>
        <v>1.2981502895217316</v>
      </c>
      <c r="AS714" s="2">
        <f t="shared" ca="1" si="581"/>
        <v>1.2661203551724189</v>
      </c>
      <c r="AT714" s="2">
        <f t="shared" ca="1" si="582"/>
        <v>1.2340997714427719</v>
      </c>
      <c r="AU714" s="2">
        <f t="shared" ca="1" si="583"/>
        <v>1.2020988114519107</v>
      </c>
      <c r="AV714" s="2">
        <f t="shared" ca="1" si="584"/>
        <v>1.1701233164635994</v>
      </c>
      <c r="AW714" s="2">
        <f t="shared" ca="1" si="585"/>
        <v>1.1381751251696415</v>
      </c>
      <c r="AX714" s="2">
        <f t="shared" ca="1" si="586"/>
        <v>1.1062524977799308</v>
      </c>
      <c r="AY714" s="2">
        <f t="shared" ca="1" si="587"/>
        <v>1.0743498915681724</v>
      </c>
      <c r="AZ714" s="2">
        <f t="shared" ca="1" si="536"/>
        <v>1.0424556013432651</v>
      </c>
      <c r="BC714" s="2">
        <f t="shared" ca="1" si="588"/>
        <v>-0.27651065803218788</v>
      </c>
      <c r="BD714" s="2">
        <f t="shared" ca="1" si="588"/>
        <v>-2.6836940701848389</v>
      </c>
      <c r="BE714" s="2">
        <f t="shared" ca="1" si="588"/>
        <v>-9.8635722369759371E-2</v>
      </c>
    </row>
    <row r="715" spans="1:57" x14ac:dyDescent="0.3">
      <c r="A715" s="2">
        <f t="shared" si="537"/>
        <v>7.0299999999998946</v>
      </c>
      <c r="B715" s="2">
        <f t="shared" ca="1" si="538"/>
        <v>1.5910776080908418</v>
      </c>
      <c r="C715" s="2">
        <f t="shared" ca="1" si="539"/>
        <v>1.6447982019862935</v>
      </c>
      <c r="D715" s="2">
        <f t="shared" ca="1" si="540"/>
        <v>1.6944020851460528</v>
      </c>
      <c r="E715" s="2">
        <f t="shared" ca="1" si="541"/>
        <v>1.7397471155526105</v>
      </c>
      <c r="F715" s="2">
        <f t="shared" ca="1" si="542"/>
        <v>1.7807165817139572</v>
      </c>
      <c r="G715" s="2">
        <f t="shared" ca="1" si="543"/>
        <v>1.8172175660433099</v>
      </c>
      <c r="H715" s="2">
        <f t="shared" ca="1" si="544"/>
        <v>1.8491896757303015</v>
      </c>
      <c r="I715" s="2">
        <f t="shared" ca="1" si="545"/>
        <v>1.8766178493520398</v>
      </c>
      <c r="J715" s="2">
        <f t="shared" ca="1" si="546"/>
        <v>1.8995426209506583</v>
      </c>
      <c r="K715" s="2">
        <f t="shared" ca="1" si="547"/>
        <v>1.9180643014642325</v>
      </c>
      <c r="L715" s="2">
        <f t="shared" ca="1" si="548"/>
        <v>1.9323404941077957</v>
      </c>
      <c r="M715" s="2">
        <f t="shared" ca="1" si="549"/>
        <v>1.9425781147057408</v>
      </c>
      <c r="N715" s="2">
        <f t="shared" ca="1" si="550"/>
        <v>1.9490217753582604</v>
      </c>
      <c r="O715" s="2">
        <f t="shared" ca="1" si="551"/>
        <v>1.9519404010533477</v>
      </c>
      <c r="P715" s="2">
        <f t="shared" ca="1" si="552"/>
        <v>1.9516136330022607</v>
      </c>
      <c r="Q715" s="2">
        <f t="shared" ca="1" si="553"/>
        <v>1.9483191902723944</v>
      </c>
      <c r="R715" s="2">
        <f t="shared" ca="1" si="554"/>
        <v>1.9423220609631477</v>
      </c>
      <c r="S715" s="2">
        <f t="shared" ca="1" si="555"/>
        <v>1.9338661952763738</v>
      </c>
      <c r="T715" s="2">
        <f t="shared" ca="1" si="556"/>
        <v>1.9231691934448993</v>
      </c>
      <c r="U715" s="2">
        <f t="shared" ca="1" si="557"/>
        <v>1.9104202162564137</v>
      </c>
      <c r="V715" s="2">
        <f t="shared" ca="1" si="558"/>
        <v>1.8957809556200327</v>
      </c>
      <c r="W715" s="2">
        <f t="shared" ca="1" si="559"/>
        <v>1.8793890578649892</v>
      </c>
      <c r="X715" s="2">
        <f t="shared" ca="1" si="560"/>
        <v>1.8613630413893252</v>
      </c>
      <c r="Y715" s="2">
        <f t="shared" ca="1" si="561"/>
        <v>1.8418076318770193</v>
      </c>
      <c r="Z715" s="2">
        <f t="shared" ca="1" si="562"/>
        <v>1.8208185989628667</v>
      </c>
      <c r="AA715" s="2">
        <f t="shared" ca="1" si="563"/>
        <v>1.7984865441376305</v>
      </c>
      <c r="AB715" s="2">
        <f t="shared" ca="1" si="564"/>
        <v>1.7748995084361625</v>
      </c>
      <c r="AC715" s="2">
        <f t="shared" ca="1" si="565"/>
        <v>1.7501445896029408</v>
      </c>
      <c r="AD715" s="2">
        <f t="shared" ca="1" si="566"/>
        <v>1.7243089022337701</v>
      </c>
      <c r="AE715" s="2">
        <f t="shared" ca="1" si="567"/>
        <v>1.697480190598821</v>
      </c>
      <c r="AF715" s="2">
        <f t="shared" ca="1" si="568"/>
        <v>1.6697472793222521</v>
      </c>
      <c r="AG715" s="2">
        <f t="shared" ca="1" si="569"/>
        <v>1.6412003950320615</v>
      </c>
      <c r="AH715" s="2">
        <f t="shared" ca="1" si="570"/>
        <v>1.6119312610546748</v>
      </c>
      <c r="AI715" s="2">
        <f t="shared" ca="1" si="571"/>
        <v>1.582032782932034</v>
      </c>
      <c r="AJ715" s="2">
        <f t="shared" ca="1" si="572"/>
        <v>1.5515981254109763</v>
      </c>
      <c r="AK715" s="2">
        <f t="shared" ca="1" si="573"/>
        <v>1.5207190540595379</v>
      </c>
      <c r="AL715" s="2">
        <f t="shared" ca="1" si="574"/>
        <v>1.4894835869173322</v>
      </c>
      <c r="AM715" s="2">
        <f t="shared" ca="1" si="575"/>
        <v>1.4579732447297691</v>
      </c>
      <c r="AN715" s="2">
        <f t="shared" ca="1" si="576"/>
        <v>1.4262604183619501</v>
      </c>
      <c r="AO715" s="2">
        <f t="shared" ca="1" si="577"/>
        <v>1.3944064674258418</v>
      </c>
      <c r="AP715" s="2">
        <f t="shared" ca="1" si="578"/>
        <v>1.3624610258015508</v>
      </c>
      <c r="AQ715" s="2">
        <f t="shared" ca="1" si="579"/>
        <v>1.3304626201500245</v>
      </c>
      <c r="AR715" s="2">
        <f t="shared" ca="1" si="580"/>
        <v>1.2984402535935904</v>
      </c>
      <c r="AS715" s="2">
        <f t="shared" ca="1" si="581"/>
        <v>1.2664153064197221</v>
      </c>
      <c r="AT715" s="2">
        <f t="shared" ca="1" si="582"/>
        <v>1.2344031382224159</v>
      </c>
      <c r="AU715" s="2">
        <f t="shared" ca="1" si="583"/>
        <v>1.2024141134655746</v>
      </c>
      <c r="AV715" s="2">
        <f t="shared" ca="1" si="584"/>
        <v>1.1704541740044085</v>
      </c>
      <c r="AW715" s="2">
        <f t="shared" ca="1" si="585"/>
        <v>1.1385252685813076</v>
      </c>
      <c r="AX715" s="2">
        <f t="shared" ca="1" si="586"/>
        <v>1.1066257643049635</v>
      </c>
      <c r="AY715" s="2">
        <f t="shared" ca="1" si="587"/>
        <v>1.0747501799004153</v>
      </c>
      <c r="AZ715" s="2">
        <f t="shared" ca="1" si="536"/>
        <v>1.0428870648582855</v>
      </c>
      <c r="BC715" s="2">
        <f t="shared" ca="1" si="588"/>
        <v>1.7165903956550688</v>
      </c>
      <c r="BD715" s="2">
        <f t="shared" ca="1" si="588"/>
        <v>1.1158982522164704</v>
      </c>
      <c r="BE715" s="2">
        <f t="shared" ca="1" si="588"/>
        <v>-0.21524196534608642</v>
      </c>
    </row>
    <row r="716" spans="1:57" x14ac:dyDescent="0.3">
      <c r="A716" s="2">
        <f t="shared" si="537"/>
        <v>7.0399999999998943</v>
      </c>
      <c r="B716" s="2">
        <f t="shared" ca="1" si="538"/>
        <v>1.5939719484778354</v>
      </c>
      <c r="C716" s="2">
        <f t="shared" ca="1" si="539"/>
        <v>1.6475541438483168</v>
      </c>
      <c r="D716" s="2">
        <f t="shared" ca="1" si="540"/>
        <v>1.6970206397347094</v>
      </c>
      <c r="E716" s="2">
        <f t="shared" ca="1" si="541"/>
        <v>1.7422296745894936</v>
      </c>
      <c r="F716" s="2">
        <f t="shared" ca="1" si="542"/>
        <v>1.7830648818301835</v>
      </c>
      <c r="G716" s="2">
        <f t="shared" ca="1" si="543"/>
        <v>1.8194338610707532</v>
      </c>
      <c r="H716" s="2">
        <f t="shared" ca="1" si="544"/>
        <v>1.8512769909592797</v>
      </c>
      <c r="I716" s="2">
        <f t="shared" ca="1" si="545"/>
        <v>1.8785801853419994</v>
      </c>
      <c r="J716" s="2">
        <f t="shared" ca="1" si="546"/>
        <v>1.9013850360458473</v>
      </c>
      <c r="K716" s="2">
        <f t="shared" ca="1" si="547"/>
        <v>1.9197928613027768</v>
      </c>
      <c r="L716" s="2">
        <f t="shared" ca="1" si="548"/>
        <v>1.933962111502926</v>
      </c>
      <c r="M716" s="2">
        <f t="shared" ca="1" si="549"/>
        <v>1.9441003170277706</v>
      </c>
      <c r="N716" s="2">
        <f t="shared" ca="1" si="550"/>
        <v>1.9504524367727392</v>
      </c>
      <c r="O716" s="2">
        <f t="shared" ca="1" si="551"/>
        <v>1.953287470656361</v>
      </c>
      <c r="P716" s="2">
        <f t="shared" ca="1" si="552"/>
        <v>1.9528848822520157</v>
      </c>
      <c r="Q716" s="2">
        <f t="shared" ca="1" si="553"/>
        <v>1.9495219971118893</v>
      </c>
      <c r="R716" s="2">
        <f t="shared" ca="1" si="554"/>
        <v>1.943463244053081</v>
      </c>
      <c r="S716" s="2">
        <f t="shared" ca="1" si="555"/>
        <v>1.9349519081719215</v>
      </c>
      <c r="T716" s="2">
        <f t="shared" ca="1" si="556"/>
        <v>1.9242048832476957</v>
      </c>
      <c r="U716" s="2">
        <f t="shared" ca="1" si="557"/>
        <v>1.9114106434695102</v>
      </c>
      <c r="V716" s="2">
        <f t="shared" ca="1" si="558"/>
        <v>1.8967302630406828</v>
      </c>
      <c r="W716" s="2">
        <f t="shared" ca="1" si="559"/>
        <v>1.8803008693309109</v>
      </c>
      <c r="X716" s="2">
        <f t="shared" ca="1" si="560"/>
        <v>1.8622405688283401</v>
      </c>
      <c r="Y716" s="2">
        <f t="shared" ca="1" si="561"/>
        <v>1.8426537723254157</v>
      </c>
      <c r="Z716" s="2">
        <f t="shared" ca="1" si="562"/>
        <v>1.8216360105383336</v>
      </c>
      <c r="AA716" s="2">
        <f t="shared" ca="1" si="563"/>
        <v>1.7992776983298517</v>
      </c>
      <c r="AB716" s="2">
        <f t="shared" ca="1" si="564"/>
        <v>1.7756667225034197</v>
      </c>
      <c r="AC716" s="2">
        <f t="shared" ca="1" si="565"/>
        <v>1.7508900457414054</v>
      </c>
      <c r="AD716" s="2">
        <f t="shared" ca="1" si="566"/>
        <v>1.7250346597125161</v>
      </c>
      <c r="AE716" s="2">
        <f t="shared" ca="1" si="567"/>
        <v>1.6981881945652377</v>
      </c>
      <c r="AF716" s="2">
        <f t="shared" ca="1" si="568"/>
        <v>1.6704393669435262</v>
      </c>
      <c r="AG716" s="2">
        <f t="shared" ca="1" si="569"/>
        <v>1.6418782970198602</v>
      </c>
      <c r="AH716" s="2">
        <f t="shared" ca="1" si="570"/>
        <v>1.6125965949364509</v>
      </c>
      <c r="AI716" s="2">
        <f t="shared" ca="1" si="571"/>
        <v>1.5826870340920589</v>
      </c>
      <c r="AJ716" s="2">
        <f t="shared" ca="1" si="572"/>
        <v>1.5522426133765299</v>
      </c>
      <c r="AK716" s="2">
        <f t="shared" ca="1" si="573"/>
        <v>1.5213548849549703</v>
      </c>
      <c r="AL716" s="2">
        <f t="shared" ca="1" si="574"/>
        <v>1.4901115978738051</v>
      </c>
      <c r="AM716" s="2">
        <f t="shared" ca="1" si="575"/>
        <v>1.458593950641629</v>
      </c>
      <c r="AN716" s="2">
        <f t="shared" ca="1" si="576"/>
        <v>1.4268739732916875</v>
      </c>
      <c r="AO716" s="2">
        <f t="shared" ca="1" si="577"/>
        <v>1.3950126501947586</v>
      </c>
      <c r="AP716" s="2">
        <f t="shared" ca="1" si="578"/>
        <v>1.3630592519138289</v>
      </c>
      <c r="AQ716" s="2">
        <f t="shared" ca="1" si="579"/>
        <v>1.3310519731217016</v>
      </c>
      <c r="AR716" s="2">
        <f t="shared" ca="1" si="580"/>
        <v>1.299019522753766</v>
      </c>
      <c r="AS716" s="2">
        <f t="shared" ca="1" si="581"/>
        <v>1.2669830189047235</v>
      </c>
      <c r="AT716" s="2">
        <f t="shared" ca="1" si="582"/>
        <v>1.2349575796372989</v>
      </c>
      <c r="AU716" s="2">
        <f t="shared" ca="1" si="583"/>
        <v>1.2029533397205907</v>
      </c>
      <c r="AV716" s="2">
        <f t="shared" ca="1" si="584"/>
        <v>1.1709760205659205</v>
      </c>
      <c r="AW716" s="2">
        <f t="shared" ca="1" si="585"/>
        <v>1.1390273596787088</v>
      </c>
      <c r="AX716" s="2">
        <f t="shared" ca="1" si="586"/>
        <v>1.1071055089329769</v>
      </c>
      <c r="AY716" s="2">
        <f t="shared" ca="1" si="587"/>
        <v>1.0752047311451873</v>
      </c>
      <c r="AZ716" s="2">
        <f t="shared" ca="1" si="536"/>
        <v>1.0433134211020207</v>
      </c>
      <c r="BC716" s="2">
        <f t="shared" ca="1" si="588"/>
        <v>1.9228438539584838</v>
      </c>
      <c r="BD716" s="2">
        <f t="shared" ca="1" si="588"/>
        <v>0.86985720288516877</v>
      </c>
      <c r="BE716" s="2">
        <f t="shared" ca="1" si="588"/>
        <v>1.3425149286624993</v>
      </c>
    </row>
    <row r="717" spans="1:57" x14ac:dyDescent="0.3">
      <c r="A717" s="2">
        <f t="shared" si="537"/>
        <v>7.0499999999998941</v>
      </c>
      <c r="B717" s="2">
        <f t="shared" ca="1" si="538"/>
        <v>1.5957780747681736</v>
      </c>
      <c r="C717" s="2">
        <f t="shared" ca="1" si="539"/>
        <v>1.6492919632300596</v>
      </c>
      <c r="D717" s="2">
        <f t="shared" ca="1" si="540"/>
        <v>1.6986878510548424</v>
      </c>
      <c r="E717" s="2">
        <f t="shared" ca="1" si="541"/>
        <v>1.7438244568199901</v>
      </c>
      <c r="F717" s="2">
        <f t="shared" ca="1" si="542"/>
        <v>1.7845858626645699</v>
      </c>
      <c r="G717" s="2">
        <f t="shared" ca="1" si="543"/>
        <v>1.8208802908546724</v>
      </c>
      <c r="H717" s="2">
        <f t="shared" ca="1" si="544"/>
        <v>1.8526489959392385</v>
      </c>
      <c r="I717" s="2">
        <f t="shared" ca="1" si="545"/>
        <v>1.8798789690501523</v>
      </c>
      <c r="J717" s="2">
        <f t="shared" ca="1" si="546"/>
        <v>1.9026129591555379</v>
      </c>
      <c r="K717" s="2">
        <f t="shared" ca="1" si="547"/>
        <v>1.920953388945057</v>
      </c>
      <c r="L717" s="2">
        <f t="shared" ca="1" si="548"/>
        <v>1.9350596516977971</v>
      </c>
      <c r="M717" s="2">
        <f t="shared" ca="1" si="549"/>
        <v>1.9451399873632866</v>
      </c>
      <c r="N717" s="2">
        <f t="shared" ca="1" si="550"/>
        <v>1.9514397965611012</v>
      </c>
      <c r="O717" s="2">
        <f t="shared" ca="1" si="551"/>
        <v>1.9542282494551446</v>
      </c>
      <c r="P717" s="2">
        <f t="shared" ca="1" si="552"/>
        <v>1.9537847280295764</v>
      </c>
      <c r="Q717" s="2">
        <f t="shared" ca="1" si="553"/>
        <v>1.9503862613722376</v>
      </c>
      <c r="R717" s="2">
        <f t="shared" ca="1" si="554"/>
        <v>1.94429681726767</v>
      </c>
      <c r="S717" s="2">
        <f t="shared" ca="1" si="555"/>
        <v>1.9357591152459261</v>
      </c>
      <c r="T717" s="2">
        <f t="shared" ca="1" si="556"/>
        <v>1.9249894433960546</v>
      </c>
      <c r="U717" s="2">
        <f t="shared" ca="1" si="557"/>
        <v>1.9121756910526415</v>
      </c>
      <c r="V717" s="2">
        <f t="shared" ca="1" si="558"/>
        <v>1.8974784170543364</v>
      </c>
      <c r="W717" s="2">
        <f t="shared" ca="1" si="559"/>
        <v>1.8810343323185004</v>
      </c>
      <c r="X717" s="2">
        <f t="shared" ca="1" si="560"/>
        <v>1.8629612337299561</v>
      </c>
      <c r="Y717" s="2">
        <f t="shared" ca="1" si="561"/>
        <v>1.8433633190752796</v>
      </c>
      <c r="Z717" s="2">
        <f t="shared" ca="1" si="562"/>
        <v>1.8223359815640852</v>
      </c>
      <c r="AA717" s="2">
        <f t="shared" ca="1" si="563"/>
        <v>1.7999695504452635</v>
      </c>
      <c r="AB717" s="2">
        <f t="shared" ca="1" si="564"/>
        <v>1.7763518590404539</v>
      </c>
      <c r="AC717" s="2">
        <f t="shared" ca="1" si="565"/>
        <v>1.7515698355788198</v>
      </c>
      <c r="AD717" s="2">
        <f t="shared" ca="1" si="566"/>
        <v>1.7257104493442859</v>
      </c>
      <c r="AE717" s="2">
        <f t="shared" ca="1" si="567"/>
        <v>1.6988613168526876</v>
      </c>
      <c r="AF717" s="2">
        <f t="shared" ca="1" si="568"/>
        <v>1.6711111471644786</v>
      </c>
      <c r="AG717" s="2">
        <f t="shared" ca="1" si="569"/>
        <v>1.6425500542282496</v>
      </c>
      <c r="AH717" s="2">
        <f t="shared" ca="1" si="570"/>
        <v>1.6132696349890243</v>
      </c>
      <c r="AI717" s="2">
        <f t="shared" ca="1" si="571"/>
        <v>1.5833626303943111</v>
      </c>
      <c r="AJ717" s="2">
        <f t="shared" ca="1" si="572"/>
        <v>1.5529219728922514</v>
      </c>
      <c r="AK717" s="2">
        <f t="shared" ca="1" si="573"/>
        <v>1.5220391004994225</v>
      </c>
      <c r="AL717" s="2">
        <f t="shared" ca="1" si="574"/>
        <v>1.4908015925703941</v>
      </c>
      <c r="AM717" s="2">
        <f t="shared" ca="1" si="575"/>
        <v>1.4592904249712508</v>
      </c>
      <c r="AN717" s="2">
        <f t="shared" ca="1" si="576"/>
        <v>1.4275773669814016</v>
      </c>
      <c r="AO717" s="2">
        <f t="shared" ca="1" si="577"/>
        <v>1.3957231283351224</v>
      </c>
      <c r="AP717" s="2">
        <f t="shared" ca="1" si="578"/>
        <v>1.3637767172710658</v>
      </c>
      <c r="AQ717" s="2">
        <f t="shared" ca="1" si="579"/>
        <v>1.3317760975961204</v>
      </c>
      <c r="AR717" s="2">
        <f t="shared" ca="1" si="580"/>
        <v>1.2997497850648261</v>
      </c>
      <c r="AS717" s="2">
        <f t="shared" ca="1" si="581"/>
        <v>1.2677187363585487</v>
      </c>
      <c r="AT717" s="2">
        <f t="shared" ca="1" si="582"/>
        <v>1.2356979286116763</v>
      </c>
      <c r="AU717" s="2">
        <f t="shared" ca="1" si="583"/>
        <v>1.2036973674497271</v>
      </c>
      <c r="AV717" s="2">
        <f t="shared" ca="1" si="584"/>
        <v>1.1717226543904782</v>
      </c>
      <c r="AW717" s="2">
        <f t="shared" ca="1" si="585"/>
        <v>1.1397754159886326</v>
      </c>
      <c r="AX717" s="2">
        <f t="shared" ca="1" si="586"/>
        <v>1.1078536884362691</v>
      </c>
      <c r="AY717" s="2">
        <f t="shared" ca="1" si="587"/>
        <v>1.0759515810315718</v>
      </c>
      <c r="AZ717" s="2">
        <f t="shared" ref="AZ717:AZ780" ca="1" si="589">AZ716+AZ$2*$B$7+(AZ$3*$BC717+AZ$4*$BD717+AZ$5*$BE717)*SQRT($B$7)+(AZ716-AY716)/(AZ$11-AY$11)*$B$7</f>
        <v>1.0440574973499206</v>
      </c>
      <c r="BC717" s="2">
        <f t="shared" ca="1" si="588"/>
        <v>1.663813823921334</v>
      </c>
      <c r="BD717" s="2">
        <f t="shared" ca="1" si="588"/>
        <v>-1.3887737847078663</v>
      </c>
      <c r="BE717" s="2">
        <f t="shared" ca="1" si="588"/>
        <v>-0.75360600934932176</v>
      </c>
    </row>
    <row r="718" spans="1:57" x14ac:dyDescent="0.3">
      <c r="A718" s="2">
        <f t="shared" ref="A718:A781" si="590">A717+0.01</f>
        <v>7.0599999999998939</v>
      </c>
      <c r="B718" s="2">
        <f t="shared" ref="B718:B781" ca="1" si="591">B717+B$2*$B$7+(B$3*$BC718+B$4*$BD718+B$5*$BE718)*SQRT($B$7)+(C717-B717)/(C$11-B$11)*$B$7</f>
        <v>1.5982352718450328</v>
      </c>
      <c r="C718" s="2">
        <f t="shared" ref="C718:C781" ca="1" si="592">C717+C$2*$B$7+(C$3*$BC718+C$4*$BD718+C$5*$BE718)*SQRT($B$7)+(D717-C717)/(D$11-C$11)*$B$7</f>
        <v>1.6515272093137336</v>
      </c>
      <c r="D718" s="2">
        <f t="shared" ref="D718:D781" ca="1" si="593">D717+D$2*$B$7+(D$3*$BC718+D$4*$BD718+D$5*$BE718)*SQRT($B$7)+(E717-D717)/(E$11-D$11)*$B$7</f>
        <v>1.7007120739207531</v>
      </c>
      <c r="E718" s="2">
        <f t="shared" ref="E718:E781" ca="1" si="594">E717+E$2*$B$7+(E$3*$BC718+E$4*$BD718+E$5*$BE718)*SQRT($B$7)+(F717-E717)/(F$11-E$11)*$B$7</f>
        <v>1.7456485631345071</v>
      </c>
      <c r="F718" s="2">
        <f t="shared" ref="F718:F781" ca="1" si="595">F717+F$2*$B$7+(F$3*$BC718+F$4*$BD718+F$5*$BE718)*SQRT($B$7)+(G717-F717)/(G$11-F$11)*$B$7</f>
        <v>1.7862207106882584</v>
      </c>
      <c r="G718" s="2">
        <f t="shared" ref="G718:G781" ca="1" si="596">G717+G$2*$B$7+(G$3*$BC718+G$4*$BD718+G$5*$BE718)*SQRT($B$7)+(H717-G717)/(H$11-G$11)*$B$7</f>
        <v>1.8223368659592198</v>
      </c>
      <c r="H718" s="2">
        <f t="shared" ref="H718:H781" ca="1" si="597">H717+H$2*$B$7+(H$3*$BC718+H$4*$BD718+H$5*$BE718)*SQRT($B$7)+(I717-H717)/(I$11-H$11)*$B$7</f>
        <v>1.8539386628189207</v>
      </c>
      <c r="I718" s="2">
        <f t="shared" ref="I718:I781" ca="1" si="598">I717+I$2*$B$7+(I$3*$BC718+I$4*$BD718+I$5*$BE718)*SQRT($B$7)+(J717-I717)/(J$11-I$11)*$B$7</f>
        <v>1.8810136706760352</v>
      </c>
      <c r="J718" s="2">
        <f t="shared" ref="J718:J781" ca="1" si="599">J717+J$2*$B$7+(J$3*$BC718+J$4*$BD718+J$5*$BE718)*SQRT($B$7)+(K717-J717)/(K$11-J$11)*$B$7</f>
        <v>1.9036052939802361</v>
      </c>
      <c r="K718" s="2">
        <f t="shared" ref="K718:K781" ca="1" si="600">K717+K$2*$B$7+(K$3*$BC718+K$4*$BD718+K$5*$BE718)*SQRT($B$7)+(L717-K717)/(L$11-K$11)*$B$7</f>
        <v>1.9218165560415492</v>
      </c>
      <c r="L718" s="2">
        <f t="shared" ref="L718:L781" ca="1" si="601">L717+L$2*$B$7+(L$3*$BC718+L$4*$BD718+L$5*$BE718)*SQRT($B$7)+(M717-L717)/(M$11-L$11)*$B$7</f>
        <v>1.9358072877556234</v>
      </c>
      <c r="M718" s="2">
        <f t="shared" ref="M718:M781" ca="1" si="602">M717+M$2*$B$7+(M$3*$BC718+M$4*$BD718+M$5*$BE718)*SQRT($B$7)+(N717-M717)/(N$11-M$11)*$B$7</f>
        <v>1.9457859326771918</v>
      </c>
      <c r="N718" s="2">
        <f t="shared" ref="N718:N781" ca="1" si="603">N717+N$2*$B$7+(N$3*$BC718+N$4*$BD718+N$5*$BE718)*SQRT($B$7)+(O717-N717)/(O$11-N$11)*$B$7</f>
        <v>1.951997827114432</v>
      </c>
      <c r="O718" s="2">
        <f t="shared" ref="O718:O781" ca="1" si="604">O717+O$2*$B$7+(O$3*$BC718+O$4*$BD718+O$5*$BE718)*SQRT($B$7)+(P717-O717)/(P$11-O$11)*$B$7</f>
        <v>1.9547118058339605</v>
      </c>
      <c r="P718" s="2">
        <f t="shared" ref="P718:P781" ca="1" si="605">P717+P$2*$B$7+(P$3*$BC718+P$4*$BD718+P$5*$BE718)*SQRT($B$7)+(Q717-P717)/(Q$11-P$11)*$B$7</f>
        <v>1.9542066643272449</v>
      </c>
      <c r="Q718" s="2">
        <f t="shared" ref="Q718:Q781" ca="1" si="606">Q717+Q$2*$B$7+(Q$3*$BC718+Q$4*$BD718+Q$5*$BE718)*SQRT($B$7)+(R717-Q717)/(R$11-Q$11)*$B$7</f>
        <v>1.9507586313204468</v>
      </c>
      <c r="R718" s="2">
        <f t="shared" ref="R718:R781" ca="1" si="607">R717+R$2*$B$7+(R$3*$BC718+R$4*$BD718+R$5*$BE718)*SQRT($B$7)+(S717-R717)/(S$11-R$11)*$B$7</f>
        <v>1.9446307108689063</v>
      </c>
      <c r="S718" s="2">
        <f t="shared" ref="S718:S781" ca="1" si="608">S717+S$2*$B$7+(S$3*$BC718+S$4*$BD718+S$5*$BE718)*SQRT($B$7)+(T717-S717)/(T$11-S$11)*$B$7</f>
        <v>1.9360645555279496</v>
      </c>
      <c r="T718" s="2">
        <f t="shared" ref="T718:T781" ca="1" si="609">T717+T$2*$B$7+(T$3*$BC718+T$4*$BD718+T$5*$BE718)*SQRT($B$7)+(U717-T717)/(U$11-T$11)*$B$7</f>
        <v>1.9252753475071331</v>
      </c>
      <c r="U718" s="2">
        <f t="shared" ref="U718:U781" ca="1" si="610">U717+U$2*$B$7+(U$3*$BC718+U$4*$BD718+U$5*$BE718)*SQRT($B$7)+(V717-U717)/(V$11-U$11)*$B$7</f>
        <v>1.9124498920703488</v>
      </c>
      <c r="V718" s="2">
        <f t="shared" ref="V718:V781" ca="1" si="611">V717+V$2*$B$7+(V$3*$BC718+V$4*$BD718+V$5*$BE718)*SQRT($B$7)+(W717-V717)/(W$11-V$11)*$B$7</f>
        <v>1.8977477340638564</v>
      </c>
      <c r="W718" s="2">
        <f t="shared" ref="W718:W781" ca="1" si="612">W717+W$2*$B$7+(W$3*$BC718+W$4*$BD718+W$5*$BE718)*SQRT($B$7)+(X717-W717)/(X$11-W$11)*$B$7</f>
        <v>1.8813046694836908</v>
      </c>
      <c r="X718" s="2">
        <f t="shared" ref="X718:X781" ca="1" si="613">X717+X$2*$B$7+(X$3*$BC718+X$4*$BD718+X$5*$BE718)*SQRT($B$7)+(Y717-X717)/(Y$11-X$11)*$B$7</f>
        <v>1.8632376869373302</v>
      </c>
      <c r="Y718" s="2">
        <f t="shared" ref="Y718:Y781" ca="1" si="614">Y717+Y$2*$B$7+(Y$3*$BC718+Y$4*$BD718+Y$5*$BE718)*SQRT($B$7)+(Z717-Y717)/(Z$11-Y$11)*$B$7</f>
        <v>1.8436502721094976</v>
      </c>
      <c r="Z718" s="2">
        <f t="shared" ref="Z718:Z781" ca="1" si="615">Z717+Z$2*$B$7+(Z$3*$BC718+Z$4*$BD718+Z$5*$BE718)*SQRT($B$7)+(AA717-Z717)/(AA$11-Z$11)*$B$7</f>
        <v>1.8226371811351108</v>
      </c>
      <c r="AA718" s="2">
        <f t="shared" ref="AA718:AA781" ca="1" si="616">AA717+AA$2*$B$7+(AA$3*$BC718+AA$4*$BD718+AA$5*$BE718)*SQRT($B$7)+(AB717-AA717)/(AB$11-AA$11)*$B$7</f>
        <v>1.8002881576858645</v>
      </c>
      <c r="AB718" s="2">
        <f t="shared" ref="AB718:AB781" ca="1" si="617">AB717+AB$2*$B$7+(AB$3*$BC718+AB$4*$BD718+AB$5*$BE718)*SQRT($B$7)+(AC717-AB717)/(AC$11-AB$11)*$B$7</f>
        <v>1.7766904813761897</v>
      </c>
      <c r="AC718" s="2">
        <f t="shared" ref="AC718:AC781" ca="1" si="618">AC717+AC$2*$B$7+(AC$3*$BC718+AC$4*$BD718+AC$5*$BE718)*SQRT($B$7)+(AD717-AC717)/(AD$11-AC$11)*$B$7</f>
        <v>1.7519305456174439</v>
      </c>
      <c r="AD718" s="2">
        <f t="shared" ref="AD718:AD781" ca="1" si="619">AD717+AD$2*$B$7+(AD$3*$BC718+AD$4*$BD718+AD$5*$BE718)*SQRT($B$7)+(AE717-AD717)/(AE$11-AD$11)*$B$7</f>
        <v>1.7260947968778424</v>
      </c>
      <c r="AE718" s="2">
        <f t="shared" ref="AE718:AE781" ca="1" si="620">AE717+AE$2*$B$7+(AE$3*$BC718+AE$4*$BD718+AE$5*$BE718)*SQRT($B$7)+(AF717-AE717)/(AF$11-AE$11)*$B$7</f>
        <v>1.6992703375555835</v>
      </c>
      <c r="AF718" s="2">
        <f t="shared" ref="AF718:AF781" ca="1" si="621">AF717+AF$2*$B$7+(AF$3*$BC718+AF$4*$BD718+AF$5*$BE718)*SQRT($B$7)+(AG717-AF717)/(AG$11-AF$11)*$B$7</f>
        <v>1.6715453685488411</v>
      </c>
      <c r="AG718" s="2">
        <f t="shared" ref="AG718:AG781" ca="1" si="622">AG717+AG$2*$B$7+(AG$3*$BC718+AG$4*$BD718+AG$5*$BE718)*SQRT($B$7)+(AH717-AG717)/(AH$11-AG$11)*$B$7</f>
        <v>1.6430094968368816</v>
      </c>
      <c r="AH718" s="2">
        <f t="shared" ref="AH718:AH781" ca="1" si="623">AH717+AH$2*$B$7+(AH$3*$BC718+AH$4*$BD718+AH$5*$BE718)*SQRT($B$7)+(AI717-AH717)/(AI$11-AH$11)*$B$7</f>
        <v>1.6137538051764908</v>
      </c>
      <c r="AI718" s="2">
        <f t="shared" ref="AI718:AI781" ca="1" si="624">AI717+AI$2*$B$7+(AI$3*$BC718+AI$4*$BD718+AI$5*$BE718)*SQRT($B$7)+(AJ717-AI717)/(AJ$11-AI$11)*$B$7</f>
        <v>1.583870500778146</v>
      </c>
      <c r="AJ718" s="2">
        <f t="shared" ref="AJ718:AJ781" ca="1" si="625">AJ717+AJ$2*$B$7+(AJ$3*$BC718+AJ$4*$BD718+AJ$5*$BE718)*SQRT($B$7)+(AK717-AJ717)/(AK$11-AJ$11)*$B$7</f>
        <v>1.5534519480881777</v>
      </c>
      <c r="AK718" s="2">
        <f t="shared" ref="AK718:AK781" ca="1" si="626">AK717+AK$2*$B$7+(AK$3*$BC718+AK$4*$BD718+AK$5*$BE718)*SQRT($B$7)+(AL717-AK717)/(AL$11-AK$11)*$B$7</f>
        <v>1.5225889692577981</v>
      </c>
      <c r="AL718" s="2">
        <f t="shared" ref="AL718:AL781" ca="1" si="627">AL717+AL$2*$B$7+(AL$3*$BC718+AL$4*$BD718+AL$5*$BE718)*SQRT($B$7)+(AM717-AL717)/(AM$11-AL$11)*$B$7</f>
        <v>1.4913684722847387</v>
      </c>
      <c r="AM718" s="2">
        <f t="shared" ref="AM718:AM781" ca="1" si="628">AM717+AM$2*$B$7+(AM$3*$BC718+AM$4*$BD718+AM$5*$BE718)*SQRT($B$7)+(AN717-AM717)/(AN$11-AM$11)*$B$7</f>
        <v>1.4598707090243777</v>
      </c>
      <c r="AN718" s="2">
        <f t="shared" ref="AN718:AN781" ca="1" si="629">AN717+AN$2*$B$7+(AN$3*$BC718+AN$4*$BD718+AN$5*$BE718)*SQRT($B$7)+(AO717-AN717)/(AO$11-AN$11)*$B$7</f>
        <v>1.4281666871186638</v>
      </c>
      <c r="AO718" s="2">
        <f t="shared" ref="AO718:AO781" ca="1" si="630">AO717+AO$2*$B$7+(AO$3*$BC718+AO$4*$BD718+AO$5*$BE718)*SQRT($B$7)+(AP717-AO717)/(AP$11-AO$11)*$B$7</f>
        <v>1.3963163413056456</v>
      </c>
      <c r="AP718" s="2">
        <f t="shared" ref="AP718:AP781" ca="1" si="631">AP717+AP$2*$B$7+(AP$3*$BC718+AP$4*$BD718+AP$5*$BE718)*SQRT($B$7)+(AQ717-AP717)/(AQ$11-AP$11)*$B$7</f>
        <v>1.3643679175228396</v>
      </c>
      <c r="AQ718" s="2">
        <f t="shared" ref="AQ718:AQ781" ca="1" si="632">AQ717+AQ$2*$B$7+(AQ$3*$BC718+AQ$4*$BD718+AQ$5*$BE718)*SQRT($B$7)+(AR717-AQ717)/(AR$11-AQ$11)*$B$7</f>
        <v>1.3323586488589518</v>
      </c>
      <c r="AR718" s="2">
        <f t="shared" ref="AR718:AR781" ca="1" si="633">AR717+AR$2*$B$7+(AR$3*$BC718+AR$4*$BD718+AR$5*$BE718)*SQRT($B$7)+(AS717-AR717)/(AS$11-AR$11)*$B$7</f>
        <v>1.3003163579170527</v>
      </c>
      <c r="AS718" s="2">
        <f t="shared" ref="AS718:AS781" ca="1" si="634">AS717+AS$2*$B$7+(AS$3*$BC718+AS$4*$BD718+AS$5*$BE718)*SQRT($B$7)+(AT717-AS717)/(AT$11-AS$11)*$B$7</f>
        <v>1.2682613397689031</v>
      </c>
      <c r="AT718" s="2">
        <f t="shared" ref="AT718:AT781" ca="1" si="635">AT717+AT$2*$B$7+(AT$3*$BC718+AT$4*$BD718+AT$5*$BE718)*SQRT($B$7)+(AU717-AT717)/(AU$11-AT$11)*$B$7</f>
        <v>1.2362079302502793</v>
      </c>
      <c r="AU718" s="2">
        <f t="shared" ref="AU718:AU781" ca="1" si="636">AU717+AU$2*$B$7+(AU$3*$BC718+AU$4*$BD718+AU$5*$BE718)*SQRT($B$7)+(AV717-AU717)/(AV$11-AU$11)*$B$7</f>
        <v>1.204165505422151</v>
      </c>
      <c r="AV718" s="2">
        <f t="shared" ref="AV718:AV781" ca="1" si="637">AV717+AV$2*$B$7+(AV$3*$BC718+AV$4*$BD718+AV$5*$BE718)*SQRT($B$7)+(AW717-AV717)/(AW$11-AV$11)*$B$7</f>
        <v>1.1721390464816366</v>
      </c>
      <c r="AW718" s="2">
        <f t="shared" ref="AW718:AW781" ca="1" si="638">AW717+AW$2*$B$7+(AW$3*$BC718+AW$4*$BD718+AW$5*$BE718)*SQRT($B$7)+(AX717-AW717)/(AX$11-AW$11)*$B$7</f>
        <v>1.1401295683321278</v>
      </c>
      <c r="AX718" s="2">
        <f t="shared" ref="AX718:AX781" ca="1" si="639">AX717+AX$2*$B$7+(AX$3*$BC718+AX$4*$BD718+AX$5*$BE718)*SQRT($B$7)+(AY717-AX717)/(AY$11-AX$11)*$B$7</f>
        <v>1.1081344901210639</v>
      </c>
      <c r="AY718" s="2">
        <f t="shared" ref="AY718:AY781" ca="1" si="640">AY717+AY$2*$B$7+(AY$3*$BC718+AY$4*$BD718+AY$5*$BE718)*SQRT($B$7)+(AZ717-AY717)/(AZ$11-AY$11)*$B$7</f>
        <v>1.0761472702685215</v>
      </c>
      <c r="AZ718" s="2">
        <f t="shared" ca="1" si="589"/>
        <v>1.0441558492372665</v>
      </c>
      <c r="BC718" s="2">
        <f t="shared" ref="BC718:BE781" ca="1" si="641">RAND()+RAND()+RAND()+RAND()+RAND()+RAND()+RAND()+RAND()+RAND()+RAND()+RAND()+RAND()-6</f>
        <v>1.2421015431323283</v>
      </c>
      <c r="BD718" s="2">
        <f t="shared" ca="1" si="641"/>
        <v>-1.0790166350493386</v>
      </c>
      <c r="BE718" s="2">
        <f t="shared" ca="1" si="641"/>
        <v>2.1517312037212459</v>
      </c>
    </row>
    <row r="719" spans="1:57" x14ac:dyDescent="0.3">
      <c r="A719" s="2">
        <f t="shared" si="590"/>
        <v>7.0699999999998937</v>
      </c>
      <c r="B719" s="2">
        <f t="shared" ca="1" si="591"/>
        <v>1.5993687105468615</v>
      </c>
      <c r="C719" s="2">
        <f t="shared" ca="1" si="592"/>
        <v>1.6526465435038022</v>
      </c>
      <c r="D719" s="2">
        <f t="shared" ca="1" si="593"/>
        <v>1.7018094420442491</v>
      </c>
      <c r="E719" s="2">
        <f t="shared" ca="1" si="594"/>
        <v>1.7467168021064945</v>
      </c>
      <c r="F719" s="2">
        <f t="shared" ca="1" si="595"/>
        <v>1.7872533326531965</v>
      </c>
      <c r="G719" s="2">
        <f t="shared" ca="1" si="596"/>
        <v>1.8233282353417828</v>
      </c>
      <c r="H719" s="2">
        <f t="shared" ca="1" si="597"/>
        <v>1.8548842474703182</v>
      </c>
      <c r="I719" s="2">
        <f t="shared" ca="1" si="598"/>
        <v>1.8819102383932242</v>
      </c>
      <c r="J719" s="2">
        <f t="shared" ca="1" si="599"/>
        <v>1.904450987069362</v>
      </c>
      <c r="K719" s="2">
        <f t="shared" ca="1" si="600"/>
        <v>1.922610834293907</v>
      </c>
      <c r="L719" s="2">
        <f t="shared" ca="1" si="601"/>
        <v>1.9365507640237061</v>
      </c>
      <c r="M719" s="2">
        <f t="shared" ca="1" si="602"/>
        <v>1.9464801381852272</v>
      </c>
      <c r="N719" s="2">
        <f t="shared" ca="1" si="603"/>
        <v>1.9526449434783957</v>
      </c>
      <c r="O719" s="2">
        <f t="shared" ca="1" si="604"/>
        <v>1.9553143943754943</v>
      </c>
      <c r="P719" s="2">
        <f t="shared" ca="1" si="605"/>
        <v>1.9547674157227815</v>
      </c>
      <c r="Q719" s="2">
        <f t="shared" ca="1" si="606"/>
        <v>1.951280152742253</v>
      </c>
      <c r="R719" s="2">
        <f t="shared" ca="1" si="607"/>
        <v>1.9451153638199981</v>
      </c>
      <c r="S719" s="2">
        <f t="shared" ca="1" si="608"/>
        <v>1.9365143538833849</v>
      </c>
      <c r="T719" s="2">
        <f t="shared" ca="1" si="609"/>
        <v>1.9256919198235156</v>
      </c>
      <c r="U719" s="2">
        <f t="shared" ca="1" si="610"/>
        <v>1.9128345043600172</v>
      </c>
      <c r="V719" s="2">
        <f t="shared" ca="1" si="611"/>
        <v>1.8981013604530439</v>
      </c>
      <c r="W719" s="2">
        <f t="shared" ca="1" si="612"/>
        <v>1.8816280914350458</v>
      </c>
      <c r="X719" s="2">
        <f t="shared" ca="1" si="613"/>
        <v>1.8635315996845299</v>
      </c>
      <c r="Y719" s="2">
        <f t="shared" ca="1" si="614"/>
        <v>1.8439153804097721</v>
      </c>
      <c r="Z719" s="2">
        <f t="shared" ca="1" si="615"/>
        <v>1.8228742738258061</v>
      </c>
      <c r="AA719" s="2">
        <f t="shared" ca="1" si="616"/>
        <v>1.8004981587893927</v>
      </c>
      <c r="AB719" s="2">
        <f t="shared" ca="1" si="617"/>
        <v>1.7768744817104059</v>
      </c>
      <c r="AC719" s="2">
        <f t="shared" ca="1" si="618"/>
        <v>1.752089821547302</v>
      </c>
      <c r="AD719" s="2">
        <f t="shared" ca="1" si="619"/>
        <v>1.7262308222514102</v>
      </c>
      <c r="AE719" s="2">
        <f t="shared" ca="1" si="620"/>
        <v>1.6993847923472627</v>
      </c>
      <c r="AF719" s="2">
        <f t="shared" ca="1" si="621"/>
        <v>1.6716401447194744</v>
      </c>
      <c r="AG719" s="2">
        <f t="shared" ca="1" si="622"/>
        <v>1.6430866993584723</v>
      </c>
      <c r="AH719" s="2">
        <f t="shared" ca="1" si="623"/>
        <v>1.6138157445666907</v>
      </c>
      <c r="AI719" s="2">
        <f t="shared" ca="1" si="624"/>
        <v>1.5839196732571437</v>
      </c>
      <c r="AJ719" s="2">
        <f t="shared" ca="1" si="625"/>
        <v>1.5534910010419418</v>
      </c>
      <c r="AK719" s="2">
        <f t="shared" ca="1" si="626"/>
        <v>1.5226206532219659</v>
      </c>
      <c r="AL719" s="2">
        <f t="shared" ca="1" si="627"/>
        <v>1.4913955855098942</v>
      </c>
      <c r="AM719" s="2">
        <f t="shared" ca="1" si="628"/>
        <v>1.4598960451227261</v>
      </c>
      <c r="AN719" s="2">
        <f t="shared" ca="1" si="629"/>
        <v>1.4281929979226378</v>
      </c>
      <c r="AO719" s="2">
        <f t="shared" ca="1" si="630"/>
        <v>1.3963463240302147</v>
      </c>
      <c r="AP719" s="2">
        <f t="shared" ca="1" si="631"/>
        <v>1.3644042278383588</v>
      </c>
      <c r="AQ719" s="2">
        <f t="shared" ca="1" si="632"/>
        <v>1.3324039325937911</v>
      </c>
      <c r="AR719" s="2">
        <f t="shared" ca="1" si="633"/>
        <v>1.3003732885038124</v>
      </c>
      <c r="AS719" s="2">
        <f t="shared" ca="1" si="634"/>
        <v>1.2683326495616603</v>
      </c>
      <c r="AT719" s="2">
        <f t="shared" ca="1" si="635"/>
        <v>1.2362964306640447</v>
      </c>
      <c r="AU719" s="2">
        <f t="shared" ca="1" si="636"/>
        <v>1.2042740986171259</v>
      </c>
      <c r="AV719" s="2">
        <f t="shared" ca="1" si="637"/>
        <v>1.1722707345956143</v>
      </c>
      <c r="AW719" s="2">
        <f t="shared" ca="1" si="638"/>
        <v>1.1402874618685859</v>
      </c>
      <c r="AX719" s="2">
        <f t="shared" ca="1" si="639"/>
        <v>1.1083218019870342</v>
      </c>
      <c r="AY719" s="2">
        <f t="shared" ca="1" si="640"/>
        <v>1.0763672863731004</v>
      </c>
      <c r="AZ719" s="2">
        <f t="shared" ca="1" si="589"/>
        <v>1.0444123662620866</v>
      </c>
      <c r="BC719" s="2">
        <f t="shared" ca="1" si="641"/>
        <v>0.92561534833726622</v>
      </c>
      <c r="BD719" s="2">
        <f t="shared" ca="1" si="641"/>
        <v>-0.77947285918956499</v>
      </c>
      <c r="BE719" s="2">
        <f t="shared" ca="1" si="641"/>
        <v>-1.5141433585817001</v>
      </c>
    </row>
    <row r="720" spans="1:57" x14ac:dyDescent="0.3">
      <c r="A720" s="2">
        <f t="shared" si="590"/>
        <v>7.0799999999998935</v>
      </c>
      <c r="B720" s="2">
        <f t="shared" ca="1" si="591"/>
        <v>1.5988660461312598</v>
      </c>
      <c r="C720" s="2">
        <f t="shared" ca="1" si="592"/>
        <v>1.6520118889569377</v>
      </c>
      <c r="D720" s="2">
        <f t="shared" ca="1" si="593"/>
        <v>1.7010461687353404</v>
      </c>
      <c r="E720" s="2">
        <f t="shared" ca="1" si="594"/>
        <v>1.7458285443891657</v>
      </c>
      <c r="F720" s="2">
        <f t="shared" ca="1" si="595"/>
        <v>1.7862439686308231</v>
      </c>
      <c r="G720" s="2">
        <f t="shared" ca="1" si="596"/>
        <v>1.8222020654002193</v>
      </c>
      <c r="H720" s="2">
        <f t="shared" ca="1" si="597"/>
        <v>1.8536462443316788</v>
      </c>
      <c r="I720" s="2">
        <f t="shared" ca="1" si="598"/>
        <v>1.8805662411959776</v>
      </c>
      <c r="J720" s="2">
        <f t="shared" ca="1" si="599"/>
        <v>1.9030077733000228</v>
      </c>
      <c r="K720" s="2">
        <f t="shared" ca="1" si="600"/>
        <v>1.9210760606150006</v>
      </c>
      <c r="L720" s="2">
        <f t="shared" ca="1" si="601"/>
        <v>1.9349328004445041</v>
      </c>
      <c r="M720" s="2">
        <f t="shared" ca="1" si="602"/>
        <v>1.944787832706476</v>
      </c>
      <c r="N720" s="2">
        <f t="shared" ca="1" si="603"/>
        <v>1.9508873540582059</v>
      </c>
      <c r="O720" s="2">
        <f t="shared" ca="1" si="604"/>
        <v>1.9535005186499648</v>
      </c>
      <c r="P720" s="2">
        <f t="shared" ca="1" si="605"/>
        <v>1.9529059414049617</v>
      </c>
      <c r="Q720" s="2">
        <f t="shared" ca="1" si="606"/>
        <v>1.9493792457770629</v>
      </c>
      <c r="R720" s="2">
        <f t="shared" ca="1" si="607"/>
        <v>1.9431825074232729</v>
      </c>
      <c r="S720" s="2">
        <f t="shared" ca="1" si="608"/>
        <v>1.934556247868529</v>
      </c>
      <c r="T720" s="2">
        <f t="shared" ca="1" si="609"/>
        <v>1.9237144441203029</v>
      </c>
      <c r="U720" s="2">
        <f t="shared" ca="1" si="610"/>
        <v>1.9108427427464587</v>
      </c>
      <c r="V720" s="2">
        <f t="shared" ca="1" si="611"/>
        <v>1.8960996717848335</v>
      </c>
      <c r="W720" s="2">
        <f t="shared" ca="1" si="612"/>
        <v>1.8796202090123246</v>
      </c>
      <c r="X720" s="2">
        <f t="shared" ca="1" si="613"/>
        <v>1.8615207374728568</v>
      </c>
      <c r="Y720" s="2">
        <f t="shared" ca="1" si="614"/>
        <v>1.8419043283687289</v>
      </c>
      <c r="Z720" s="2">
        <f t="shared" ca="1" si="615"/>
        <v>1.820865471996528</v>
      </c>
      <c r="AA720" s="2">
        <f t="shared" ca="1" si="616"/>
        <v>1.7984937480096281</v>
      </c>
      <c r="AB720" s="2">
        <f t="shared" ca="1" si="617"/>
        <v>1.7748763349677181</v>
      </c>
      <c r="AC720" s="2">
        <f t="shared" ca="1" si="618"/>
        <v>1.7500995625944118</v>
      </c>
      <c r="AD720" s="2">
        <f t="shared" ca="1" si="619"/>
        <v>1.724249837476356</v>
      </c>
      <c r="AE720" s="2">
        <f t="shared" ca="1" si="620"/>
        <v>1.697414239360957</v>
      </c>
      <c r="AF720" s="2">
        <f t="shared" ca="1" si="621"/>
        <v>1.669680958119105</v>
      </c>
      <c r="AG720" s="2">
        <f t="shared" ca="1" si="622"/>
        <v>1.6411395915824156</v>
      </c>
      <c r="AH720" s="2">
        <f t="shared" ca="1" si="623"/>
        <v>1.6118811981814487</v>
      </c>
      <c r="AI720" s="2">
        <f t="shared" ca="1" si="624"/>
        <v>1.5819979208203578</v>
      </c>
      <c r="AJ720" s="2">
        <f t="shared" ca="1" si="625"/>
        <v>1.551581990296051</v>
      </c>
      <c r="AK720" s="2">
        <f t="shared" ca="1" si="626"/>
        <v>1.5207239989297221</v>
      </c>
      <c r="AL720" s="2">
        <f t="shared" ca="1" si="627"/>
        <v>1.4895105140812679</v>
      </c>
      <c r="AM720" s="2">
        <f t="shared" ca="1" si="628"/>
        <v>1.4580213425658206</v>
      </c>
      <c r="AN720" s="2">
        <f t="shared" ca="1" si="629"/>
        <v>1.426326973188369</v>
      </c>
      <c r="AO720" s="2">
        <f t="shared" ca="1" si="630"/>
        <v>1.3944867966928305</v>
      </c>
      <c r="AP720" s="2">
        <f t="shared" ca="1" si="631"/>
        <v>1.3625485415408845</v>
      </c>
      <c r="AQ720" s="2">
        <f t="shared" ca="1" si="632"/>
        <v>1.3305489868655298</v>
      </c>
      <c r="AR720" s="2">
        <f t="shared" ca="1" si="633"/>
        <v>1.2985155760839813</v>
      </c>
      <c r="AS720" s="2">
        <f t="shared" ca="1" si="634"/>
        <v>1.2664682874930822</v>
      </c>
      <c r="AT720" s="2">
        <f t="shared" ca="1" si="635"/>
        <v>1.2344211802634986</v>
      </c>
      <c r="AU720" s="2">
        <f t="shared" ca="1" si="636"/>
        <v>1.2023833771105694</v>
      </c>
      <c r="AV720" s="2">
        <f t="shared" ca="1" si="637"/>
        <v>1.1703596243336971</v>
      </c>
      <c r="AW720" s="2">
        <f t="shared" ca="1" si="638"/>
        <v>1.1383507184277386</v>
      </c>
      <c r="AX720" s="2">
        <f t="shared" ca="1" si="639"/>
        <v>1.1063538477385506</v>
      </c>
      <c r="AY720" s="2">
        <f t="shared" ca="1" si="640"/>
        <v>1.0743621904250866</v>
      </c>
      <c r="AZ720" s="2">
        <f t="shared" ca="1" si="589"/>
        <v>1.0423641873254412</v>
      </c>
      <c r="BC720" s="2">
        <f t="shared" ca="1" si="641"/>
        <v>-2.2640701924567352</v>
      </c>
      <c r="BD720" s="2">
        <f t="shared" ca="1" si="641"/>
        <v>-1.3909146066235181</v>
      </c>
      <c r="BE720" s="2">
        <f t="shared" ca="1" si="641"/>
        <v>0.40372542669685441</v>
      </c>
    </row>
    <row r="721" spans="1:57" x14ac:dyDescent="0.3">
      <c r="A721" s="2">
        <f t="shared" si="590"/>
        <v>7.0899999999998933</v>
      </c>
      <c r="B721" s="2">
        <f t="shared" ca="1" si="591"/>
        <v>1.6014145048606232</v>
      </c>
      <c r="C721" s="2">
        <f t="shared" ca="1" si="592"/>
        <v>1.6544454043951375</v>
      </c>
      <c r="D721" s="2">
        <f t="shared" ca="1" si="593"/>
        <v>1.7033633644249098</v>
      </c>
      <c r="E721" s="2">
        <f t="shared" ca="1" si="594"/>
        <v>1.7480285172653034</v>
      </c>
      <c r="F721" s="2">
        <f t="shared" ca="1" si="595"/>
        <v>1.7883262737420873</v>
      </c>
      <c r="G721" s="2">
        <f t="shared" ca="1" si="596"/>
        <v>1.8241668958716766</v>
      </c>
      <c r="H721" s="2">
        <f t="shared" ca="1" si="597"/>
        <v>1.8554946802992101</v>
      </c>
      <c r="I721" s="2">
        <f t="shared" ca="1" si="598"/>
        <v>1.8823004414434057</v>
      </c>
      <c r="J721" s="2">
        <f t="shared" ca="1" si="599"/>
        <v>1.9046310445687298</v>
      </c>
      <c r="K721" s="2">
        <f t="shared" ca="1" si="600"/>
        <v>1.9225927962987466</v>
      </c>
      <c r="L721" s="2">
        <f t="shared" ca="1" si="601"/>
        <v>1.9363483133696442</v>
      </c>
      <c r="M721" s="2">
        <f t="shared" ca="1" si="602"/>
        <v>1.9461081191231109</v>
      </c>
      <c r="N721" s="2">
        <f t="shared" ca="1" si="603"/>
        <v>1.9521188255611661</v>
      </c>
      <c r="O721" s="2">
        <f t="shared" ca="1" si="604"/>
        <v>1.9546497323130021</v>
      </c>
      <c r="P721" s="2">
        <f t="shared" ca="1" si="605"/>
        <v>1.9539793509348302</v>
      </c>
      <c r="Q721" s="2">
        <f t="shared" ca="1" si="606"/>
        <v>1.9503829906861219</v>
      </c>
      <c r="R721" s="2">
        <f t="shared" ca="1" si="607"/>
        <v>1.9441222532742828</v>
      </c>
      <c r="S721" s="2">
        <f t="shared" ca="1" si="608"/>
        <v>1.9354370868851489</v>
      </c>
      <c r="T721" s="2">
        <f t="shared" ca="1" si="609"/>
        <v>1.924540859910153</v>
      </c>
      <c r="U721" s="2">
        <f t="shared" ca="1" si="610"/>
        <v>1.9116186349829376</v>
      </c>
      <c r="V721" s="2">
        <f t="shared" ca="1" si="611"/>
        <v>1.8968284279993117</v>
      </c>
      <c r="W721" s="2">
        <f t="shared" ca="1" si="612"/>
        <v>1.8803048040979928</v>
      </c>
      <c r="X721" s="2">
        <f t="shared" ca="1" si="613"/>
        <v>1.8621638396878488</v>
      </c>
      <c r="Y721" s="2">
        <f t="shared" ca="1" si="614"/>
        <v>1.8425083942399056</v>
      </c>
      <c r="Z721" s="2">
        <f t="shared" ca="1" si="615"/>
        <v>1.8214328199395586</v>
      </c>
      <c r="AA721" s="2">
        <f t="shared" ca="1" si="616"/>
        <v>1.7990266086568121</v>
      </c>
      <c r="AB721" s="2">
        <f t="shared" ca="1" si="617"/>
        <v>1.77537688226643</v>
      </c>
      <c r="AC721" s="2">
        <f t="shared" ca="1" si="618"/>
        <v>1.7505699322875401</v>
      </c>
      <c r="AD721" s="2">
        <f t="shared" ca="1" si="619"/>
        <v>1.7246921389068119</v>
      </c>
      <c r="AE721" s="2">
        <f t="shared" ca="1" si="620"/>
        <v>1.6978305640027471</v>
      </c>
      <c r="AF721" s="2">
        <f t="shared" ca="1" si="621"/>
        <v>1.6700733852425624</v>
      </c>
      <c r="AG721" s="2">
        <f t="shared" ca="1" si="622"/>
        <v>1.6415101889377548</v>
      </c>
      <c r="AH721" s="2">
        <f t="shared" ca="1" si="623"/>
        <v>1.612232014037223</v>
      </c>
      <c r="AI721" s="2">
        <f t="shared" ca="1" si="624"/>
        <v>1.5823309635330869</v>
      </c>
      <c r="AJ721" s="2">
        <f t="shared" ca="1" si="625"/>
        <v>1.5518991932367157</v>
      </c>
      <c r="AK721" s="2">
        <f t="shared" ca="1" si="626"/>
        <v>1.5210271721751072</v>
      </c>
      <c r="AL721" s="2">
        <f t="shared" ca="1" si="627"/>
        <v>1.4898012891073493</v>
      </c>
      <c r="AM721" s="2">
        <f t="shared" ca="1" si="628"/>
        <v>1.4583011205065537</v>
      </c>
      <c r="AN721" s="2">
        <f t="shared" ca="1" si="629"/>
        <v>1.4265968886670852</v>
      </c>
      <c r="AO721" s="2">
        <f t="shared" ca="1" si="630"/>
        <v>1.394747706018056</v>
      </c>
      <c r="AP721" s="2">
        <f t="shared" ca="1" si="631"/>
        <v>1.362801036519226</v>
      </c>
      <c r="AQ721" s="2">
        <f t="shared" ca="1" si="632"/>
        <v>1.3307934267292982</v>
      </c>
      <c r="AR721" s="2">
        <f t="shared" ca="1" si="633"/>
        <v>1.2987521246902289</v>
      </c>
      <c r="AS721" s="2">
        <f t="shared" ca="1" si="634"/>
        <v>1.266696944194827</v>
      </c>
      <c r="AT721" s="2">
        <f t="shared" ca="1" si="635"/>
        <v>1.234641799713373</v>
      </c>
      <c r="AU721" s="2">
        <f t="shared" ca="1" si="636"/>
        <v>1.2025956808476477</v>
      </c>
      <c r="AV721" s="2">
        <f t="shared" ca="1" si="637"/>
        <v>1.1705632099767214</v>
      </c>
      <c r="AW721" s="2">
        <f t="shared" ca="1" si="638"/>
        <v>1.1385450674855664</v>
      </c>
      <c r="AX721" s="2">
        <f t="shared" ca="1" si="639"/>
        <v>1.1065383189066951</v>
      </c>
      <c r="AY721" s="2">
        <f t="shared" ca="1" si="640"/>
        <v>1.0745360067861469</v>
      </c>
      <c r="AZ721" s="2">
        <f t="shared" ca="1" si="589"/>
        <v>1.0425268913914878</v>
      </c>
      <c r="BC721" s="2">
        <f t="shared" ca="1" si="641"/>
        <v>1.5313615525262616</v>
      </c>
      <c r="BD721" s="2">
        <f t="shared" ca="1" si="641"/>
        <v>1.1460883620921063</v>
      </c>
      <c r="BE721" s="2">
        <f t="shared" ca="1" si="641"/>
        <v>1.0184927230877427</v>
      </c>
    </row>
    <row r="722" spans="1:57" x14ac:dyDescent="0.3">
      <c r="A722" s="2">
        <f t="shared" si="590"/>
        <v>7.0999999999998931</v>
      </c>
      <c r="B722" s="2">
        <f t="shared" ca="1" si="591"/>
        <v>1.6019243676706405</v>
      </c>
      <c r="C722" s="2">
        <f t="shared" ca="1" si="592"/>
        <v>1.6549047960732923</v>
      </c>
      <c r="D722" s="2">
        <f t="shared" ca="1" si="593"/>
        <v>1.7037670962147717</v>
      </c>
      <c r="E722" s="2">
        <f t="shared" ca="1" si="594"/>
        <v>1.7483720020453879</v>
      </c>
      <c r="F722" s="2">
        <f t="shared" ca="1" si="595"/>
        <v>1.7886055146513988</v>
      </c>
      <c r="G722" s="2">
        <f t="shared" ca="1" si="596"/>
        <v>1.8243786676522795</v>
      </c>
      <c r="H722" s="2">
        <f t="shared" ca="1" si="597"/>
        <v>1.8556367770845927</v>
      </c>
      <c r="I722" s="2">
        <f t="shared" ca="1" si="598"/>
        <v>1.8823718659490565</v>
      </c>
      <c r="J722" s="2">
        <f t="shared" ca="1" si="599"/>
        <v>1.904632074789459</v>
      </c>
      <c r="K722" s="2">
        <f t="shared" ca="1" si="600"/>
        <v>1.9225249220852134</v>
      </c>
      <c r="L722" s="2">
        <f t="shared" ca="1" si="601"/>
        <v>1.9362140678327915</v>
      </c>
      <c r="M722" s="2">
        <f t="shared" ca="1" si="602"/>
        <v>1.9459108419839135</v>
      </c>
      <c r="N722" s="2">
        <f t="shared" ca="1" si="603"/>
        <v>1.9518623950358791</v>
      </c>
      <c r="O722" s="2">
        <f t="shared" ca="1" si="604"/>
        <v>1.9543382956677486</v>
      </c>
      <c r="P722" s="2">
        <f t="shared" ca="1" si="605"/>
        <v>1.9536170764000553</v>
      </c>
      <c r="Q722" s="2">
        <f t="shared" ca="1" si="606"/>
        <v>1.9499738576506369</v>
      </c>
      <c r="R722" s="2">
        <f t="shared" ca="1" si="607"/>
        <v>1.9436698937373764</v>
      </c>
      <c r="S722" s="2">
        <f t="shared" ca="1" si="608"/>
        <v>1.934944687349337</v>
      </c>
      <c r="T722" s="2">
        <f t="shared" ca="1" si="609"/>
        <v>1.9240111273034139</v>
      </c>
      <c r="U722" s="2">
        <f t="shared" ca="1" si="610"/>
        <v>1.9110538222827389</v>
      </c>
      <c r="V722" s="2">
        <f t="shared" ca="1" si="611"/>
        <v>1.8962304065790363</v>
      </c>
      <c r="W722" s="2">
        <f t="shared" ca="1" si="612"/>
        <v>1.879675163360772</v>
      </c>
      <c r="X722" s="2">
        <f t="shared" ca="1" si="613"/>
        <v>1.8615039928476989</v>
      </c>
      <c r="Y722" s="2">
        <f t="shared" ca="1" si="614"/>
        <v>1.8418196727998379</v>
      </c>
      <c r="Z722" s="2">
        <f t="shared" ca="1" si="615"/>
        <v>1.8207165468458157</v>
      </c>
      <c r="AA722" s="2">
        <f t="shared" ca="1" si="616"/>
        <v>1.7982841482421015</v>
      </c>
      <c r="AB722" s="2">
        <f t="shared" ca="1" si="617"/>
        <v>1.7746096710960095</v>
      </c>
      <c r="AC722" s="2">
        <f t="shared" ca="1" si="618"/>
        <v>1.7497794975061389</v>
      </c>
      <c r="AD722" s="2">
        <f t="shared" ca="1" si="619"/>
        <v>1.7238801099776679</v>
      </c>
      <c r="AE722" s="2">
        <f t="shared" ca="1" si="620"/>
        <v>1.6969986811813655</v>
      </c>
      <c r="AF722" s="2">
        <f t="shared" ca="1" si="621"/>
        <v>1.6692235051423119</v>
      </c>
      <c r="AG722" s="2">
        <f t="shared" ca="1" si="622"/>
        <v>1.640644285040521</v>
      </c>
      <c r="AH722" s="2">
        <f t="shared" ca="1" si="623"/>
        <v>1.6113521684824887</v>
      </c>
      <c r="AI722" s="2">
        <f t="shared" ca="1" si="624"/>
        <v>1.5814393463946981</v>
      </c>
      <c r="AJ722" s="2">
        <f t="shared" ca="1" si="625"/>
        <v>1.5509980271846722</v>
      </c>
      <c r="AK722" s="2">
        <f t="shared" ca="1" si="626"/>
        <v>1.5201186840269472</v>
      </c>
      <c r="AL722" s="2">
        <f t="shared" ca="1" si="627"/>
        <v>1.4888876545928433</v>
      </c>
      <c r="AM722" s="2">
        <f t="shared" ca="1" si="628"/>
        <v>1.4573844128379465</v>
      </c>
      <c r="AN722" s="2">
        <f t="shared" ca="1" si="629"/>
        <v>1.4256790428577804</v>
      </c>
      <c r="AO722" s="2">
        <f t="shared" ca="1" si="630"/>
        <v>1.3938305075907753</v>
      </c>
      <c r="AP722" s="2">
        <f t="shared" ca="1" si="631"/>
        <v>1.3618861356811909</v>
      </c>
      <c r="AQ722" s="2">
        <f t="shared" ca="1" si="632"/>
        <v>1.3298823704052809</v>
      </c>
      <c r="AR722" s="2">
        <f t="shared" ca="1" si="633"/>
        <v>1.297846393595034</v>
      </c>
      <c r="AS722" s="2">
        <f t="shared" ca="1" si="634"/>
        <v>1.2657979834831639</v>
      </c>
      <c r="AT722" s="2">
        <f t="shared" ca="1" si="635"/>
        <v>1.2337510386191683</v>
      </c>
      <c r="AU722" s="2">
        <f t="shared" ca="1" si="636"/>
        <v>1.2017145442230013</v>
      </c>
      <c r="AV722" s="2">
        <f t="shared" ca="1" si="637"/>
        <v>1.1696931274574751</v>
      </c>
      <c r="AW722" s="2">
        <f t="shared" ca="1" si="638"/>
        <v>1.137687481011475</v>
      </c>
      <c r="AX722" s="2">
        <f t="shared" ca="1" si="639"/>
        <v>1.105694675896044</v>
      </c>
      <c r="AY722" s="2">
        <f t="shared" ca="1" si="640"/>
        <v>1.0737077566930213</v>
      </c>
      <c r="AZ722" s="2">
        <f t="shared" ca="1" si="589"/>
        <v>1.0417159344084796</v>
      </c>
      <c r="BC722" s="2">
        <f t="shared" ca="1" si="641"/>
        <v>-0.43824453515135353</v>
      </c>
      <c r="BD722" s="2">
        <f t="shared" ca="1" si="641"/>
        <v>-0.33481551251827923</v>
      </c>
      <c r="BE722" s="2">
        <f t="shared" ca="1" si="641"/>
        <v>-0.69323480884400102</v>
      </c>
    </row>
    <row r="723" spans="1:57" x14ac:dyDescent="0.3">
      <c r="A723" s="2">
        <f t="shared" si="590"/>
        <v>7.1099999999998929</v>
      </c>
      <c r="B723" s="2">
        <f t="shared" ca="1" si="591"/>
        <v>1.6031423505518561</v>
      </c>
      <c r="C723" s="2">
        <f t="shared" ca="1" si="592"/>
        <v>1.655938690360262</v>
      </c>
      <c r="D723" s="2">
        <f t="shared" ca="1" si="593"/>
        <v>1.7046254303698924</v>
      </c>
      <c r="E723" s="2">
        <f t="shared" ca="1" si="594"/>
        <v>1.74906336621577</v>
      </c>
      <c r="F723" s="2">
        <f t="shared" ca="1" si="595"/>
        <v>1.789138553148748</v>
      </c>
      <c r="G723" s="2">
        <f t="shared" ca="1" si="596"/>
        <v>1.8247622616243848</v>
      </c>
      <c r="H723" s="2">
        <f t="shared" ca="1" si="597"/>
        <v>1.8558802911317345</v>
      </c>
      <c r="I723" s="2">
        <f t="shared" ca="1" si="598"/>
        <v>1.8824853348647177</v>
      </c>
      <c r="J723" s="2">
        <f t="shared" ca="1" si="599"/>
        <v>1.9046262676552301</v>
      </c>
      <c r="K723" s="2">
        <f t="shared" ca="1" si="600"/>
        <v>1.9224112767438788</v>
      </c>
      <c r="L723" s="2">
        <f t="shared" ca="1" si="601"/>
        <v>1.9360045209316701</v>
      </c>
      <c r="M723" s="2">
        <f t="shared" ca="1" si="602"/>
        <v>1.9456175916953165</v>
      </c>
      <c r="N723" s="2">
        <f t="shared" ca="1" si="603"/>
        <v>1.9514976329157456</v>
      </c>
      <c r="O723" s="2">
        <f t="shared" ca="1" si="604"/>
        <v>1.9539139376374313</v>
      </c>
      <c r="P723" s="2">
        <f t="shared" ca="1" si="605"/>
        <v>1.9531445154263645</v>
      </c>
      <c r="Q723" s="2">
        <f t="shared" ca="1" si="606"/>
        <v>1.949463754965048</v>
      </c>
      <c r="R723" s="2">
        <f t="shared" ca="1" si="607"/>
        <v>1.9431320214969525</v>
      </c>
      <c r="S723" s="2">
        <f t="shared" ca="1" si="608"/>
        <v>1.9343878318100691</v>
      </c>
      <c r="T723" s="2">
        <f t="shared" ca="1" si="609"/>
        <v>1.9234430559364917</v>
      </c>
      <c r="U723" s="2">
        <f t="shared" ca="1" si="610"/>
        <v>1.9104813103330258</v>
      </c>
      <c r="V723" s="2">
        <f t="shared" ca="1" si="611"/>
        <v>1.8956593099572432</v>
      </c>
      <c r="W723" s="2">
        <f t="shared" ca="1" si="612"/>
        <v>1.879110518400237</v>
      </c>
      <c r="X723" s="2">
        <f t="shared" ca="1" si="613"/>
        <v>1.8609501218594631</v>
      </c>
      <c r="Y723" s="2">
        <f t="shared" ca="1" si="614"/>
        <v>1.8412802781242779</v>
      </c>
      <c r="Z723" s="2">
        <f t="shared" ca="1" si="615"/>
        <v>1.82019478354266</v>
      </c>
      <c r="AA723" s="2">
        <f t="shared" ca="1" si="616"/>
        <v>1.7977826736517204</v>
      </c>
      <c r="AB723" s="2">
        <f t="shared" ca="1" si="617"/>
        <v>1.7741306754355186</v>
      </c>
      <c r="AC723" s="2">
        <f t="shared" ca="1" si="618"/>
        <v>1.749324722084161</v>
      </c>
      <c r="AD723" s="2">
        <f t="shared" ca="1" si="619"/>
        <v>1.7234508588680664</v>
      </c>
      <c r="AE723" s="2">
        <f t="shared" ca="1" si="620"/>
        <v>1.6965958296388377</v>
      </c>
      <c r="AF723" s="2">
        <f t="shared" ca="1" si="621"/>
        <v>1.6688475050668887</v>
      </c>
      <c r="AG723" s="2">
        <f t="shared" ca="1" si="622"/>
        <v>1.6402951653137865</v>
      </c>
      <c r="AH723" s="2">
        <f t="shared" ca="1" si="623"/>
        <v>1.6110295265064165</v>
      </c>
      <c r="AI723" s="2">
        <f t="shared" ca="1" si="624"/>
        <v>1.5811423270761151</v>
      </c>
      <c r="AJ723" s="2">
        <f t="shared" ca="1" si="625"/>
        <v>1.5507252873348438</v>
      </c>
      <c r="AK723" s="2">
        <f t="shared" ca="1" si="626"/>
        <v>1.5198683437772262</v>
      </c>
      <c r="AL723" s="2">
        <f t="shared" ca="1" si="627"/>
        <v>1.4886572422354765</v>
      </c>
      <c r="AM723" s="2">
        <f t="shared" ca="1" si="628"/>
        <v>1.4571708137112833</v>
      </c>
      <c r="AN723" s="2">
        <f t="shared" ca="1" si="629"/>
        <v>1.4254784641527478</v>
      </c>
      <c r="AO723" s="2">
        <f t="shared" ca="1" si="630"/>
        <v>1.3936384675683793</v>
      </c>
      <c r="AP723" s="2">
        <f t="shared" ca="1" si="631"/>
        <v>1.361697478204853</v>
      </c>
      <c r="AQ723" s="2">
        <f t="shared" ca="1" si="632"/>
        <v>1.3296912970746788</v>
      </c>
      <c r="AR723" s="2">
        <f t="shared" ca="1" si="633"/>
        <v>1.2976465006901317</v>
      </c>
      <c r="AS723" s="2">
        <f t="shared" ca="1" si="634"/>
        <v>1.2655822923938715</v>
      </c>
      <c r="AT723" s="2">
        <f t="shared" ca="1" si="635"/>
        <v>1.2335120153226486</v>
      </c>
      <c r="AU723" s="2">
        <f t="shared" ca="1" si="636"/>
        <v>1.2014441107751568</v>
      </c>
      <c r="AV723" s="2">
        <f t="shared" ca="1" si="637"/>
        <v>1.1693826711256103</v>
      </c>
      <c r="AW723" s="2">
        <f t="shared" ca="1" si="638"/>
        <v>1.137327861507555</v>
      </c>
      <c r="AX723" s="2">
        <f t="shared" ca="1" si="639"/>
        <v>1.1052762186189662</v>
      </c>
      <c r="AY723" s="2">
        <f t="shared" ca="1" si="640"/>
        <v>1.0732202583287922</v>
      </c>
      <c r="AZ723" s="2">
        <f t="shared" ca="1" si="589"/>
        <v>1.0411490556402467</v>
      </c>
      <c r="BC723" s="2">
        <f t="shared" ca="1" si="641"/>
        <v>-1.4459363208206177E-2</v>
      </c>
      <c r="BD723" s="2">
        <f t="shared" ca="1" si="641"/>
        <v>-1.7952702740903197</v>
      </c>
      <c r="BE723" s="2">
        <f t="shared" ca="1" si="641"/>
        <v>1.2025866926299376</v>
      </c>
    </row>
    <row r="724" spans="1:57" x14ac:dyDescent="0.3">
      <c r="A724" s="2">
        <f t="shared" si="590"/>
        <v>7.1199999999998926</v>
      </c>
      <c r="B724" s="2">
        <f t="shared" ca="1" si="591"/>
        <v>1.6047040553130418</v>
      </c>
      <c r="C724" s="2">
        <f t="shared" ca="1" si="592"/>
        <v>1.6573462768199638</v>
      </c>
      <c r="D724" s="2">
        <f t="shared" ca="1" si="593"/>
        <v>1.7058833634140809</v>
      </c>
      <c r="E724" s="2">
        <f t="shared" ca="1" si="594"/>
        <v>1.7501763402308366</v>
      </c>
      <c r="F724" s="2">
        <f t="shared" ca="1" si="595"/>
        <v>1.7901114883052214</v>
      </c>
      <c r="G724" s="2">
        <f t="shared" ca="1" si="596"/>
        <v>1.8256004878273162</v>
      </c>
      <c r="H724" s="2">
        <f t="shared" ca="1" si="597"/>
        <v>1.8565897934395914</v>
      </c>
      <c r="I724" s="2">
        <f t="shared" ca="1" si="598"/>
        <v>1.8830729377771791</v>
      </c>
      <c r="J724" s="2">
        <f t="shared" ca="1" si="599"/>
        <v>1.9050996966156564</v>
      </c>
      <c r="K724" s="2">
        <f t="shared" ca="1" si="600"/>
        <v>1.9227790905238011</v>
      </c>
      <c r="L724" s="2">
        <f t="shared" ca="1" si="601"/>
        <v>1.936275940327675</v>
      </c>
      <c r="M724" s="2">
        <f t="shared" ca="1" si="602"/>
        <v>1.9458022616322663</v>
      </c>
      <c r="N724" s="2">
        <f t="shared" ca="1" si="603"/>
        <v>1.9516053542878777</v>
      </c>
      <c r="O724" s="2">
        <f t="shared" ca="1" si="604"/>
        <v>1.9539543987241084</v>
      </c>
      <c r="P724" s="2">
        <f t="shared" ca="1" si="605"/>
        <v>1.9531270453429022</v>
      </c>
      <c r="Q724" s="2">
        <f t="shared" ca="1" si="606"/>
        <v>1.9493971159107562</v>
      </c>
      <c r="R724" s="2">
        <f t="shared" ca="1" si="607"/>
        <v>1.9430242526263075</v>
      </c>
      <c r="S724" s="2">
        <f t="shared" ca="1" si="608"/>
        <v>1.9342461536849109</v>
      </c>
      <c r="T724" s="2">
        <f t="shared" ca="1" si="609"/>
        <v>1.9232738388311399</v>
      </c>
      <c r="U724" s="2">
        <f t="shared" ca="1" si="610"/>
        <v>1.9102901017194285</v>
      </c>
      <c r="V724" s="2">
        <f t="shared" ca="1" si="611"/>
        <v>1.8954509079344422</v>
      </c>
      <c r="W724" s="2">
        <f t="shared" ca="1" si="612"/>
        <v>1.8788890715671138</v>
      </c>
      <c r="X724" s="2">
        <f t="shared" ca="1" si="613"/>
        <v>1.8607192346397468</v>
      </c>
      <c r="Y724" s="2">
        <f t="shared" ca="1" si="614"/>
        <v>1.8410431043909439</v>
      </c>
      <c r="Z724" s="2">
        <f t="shared" ca="1" si="615"/>
        <v>1.8199540988453722</v>
      </c>
      <c r="AA724" s="2">
        <f t="shared" ca="1" si="616"/>
        <v>1.7975409243988187</v>
      </c>
      <c r="AB724" s="2">
        <f t="shared" ca="1" si="617"/>
        <v>1.7738900092424936</v>
      </c>
      <c r="AC724" s="2">
        <f t="shared" ca="1" si="618"/>
        <v>1.7490870058575965</v>
      </c>
      <c r="AD724" s="2">
        <f t="shared" ca="1" si="619"/>
        <v>1.7232176904142098</v>
      </c>
      <c r="AE724" s="2">
        <f t="shared" ca="1" si="620"/>
        <v>1.6963685460201718</v>
      </c>
      <c r="AF724" s="2">
        <f t="shared" ca="1" si="621"/>
        <v>1.6686271879640644</v>
      </c>
      <c r="AG724" s="2">
        <f t="shared" ca="1" si="622"/>
        <v>1.6400826411858969</v>
      </c>
      <c r="AH724" s="2">
        <f t="shared" ca="1" si="623"/>
        <v>1.6108253578787435</v>
      </c>
      <c r="AI724" s="2">
        <f t="shared" ca="1" si="624"/>
        <v>1.5809467912328978</v>
      </c>
      <c r="AJ724" s="2">
        <f t="shared" ca="1" si="625"/>
        <v>1.550538340459183</v>
      </c>
      <c r="AK724" s="2">
        <f t="shared" ca="1" si="626"/>
        <v>1.5196895722352377</v>
      </c>
      <c r="AL724" s="2">
        <f t="shared" ca="1" si="627"/>
        <v>1.4884858074979848</v>
      </c>
      <c r="AM724" s="2">
        <f t="shared" ca="1" si="628"/>
        <v>1.4570054015574572</v>
      </c>
      <c r="AN724" s="2">
        <f t="shared" ca="1" si="629"/>
        <v>1.4253172499647941</v>
      </c>
      <c r="AO724" s="2">
        <f t="shared" ca="1" si="630"/>
        <v>1.3934791060553415</v>
      </c>
      <c r="AP724" s="2">
        <f t="shared" ca="1" si="631"/>
        <v>1.3615371182869782</v>
      </c>
      <c r="AQ724" s="2">
        <f t="shared" ca="1" si="632"/>
        <v>1.3295266141134625</v>
      </c>
      <c r="AR724" s="2">
        <f t="shared" ca="1" si="633"/>
        <v>1.297473733302059</v>
      </c>
      <c r="AS724" s="2">
        <f t="shared" ca="1" si="634"/>
        <v>1.2653972726610316</v>
      </c>
      <c r="AT724" s="2">
        <f t="shared" ca="1" si="635"/>
        <v>1.2333101881103239</v>
      </c>
      <c r="AU724" s="2">
        <f t="shared" ca="1" si="636"/>
        <v>1.201220545176134</v>
      </c>
      <c r="AV724" s="2">
        <f t="shared" ca="1" si="637"/>
        <v>1.1691320695548542</v>
      </c>
      <c r="AW724" s="2">
        <f t="shared" ca="1" si="638"/>
        <v>1.1370445666556477</v>
      </c>
      <c r="AX724" s="2">
        <f t="shared" ca="1" si="639"/>
        <v>1.1049542069415361</v>
      </c>
      <c r="AY724" s="2">
        <f t="shared" ca="1" si="640"/>
        <v>1.0728531533888892</v>
      </c>
      <c r="AZ724" s="2">
        <f t="shared" ca="1" si="589"/>
        <v>1.0407307224705671</v>
      </c>
      <c r="BC724" s="2">
        <f t="shared" ca="1" si="641"/>
        <v>0.37324551059445632</v>
      </c>
      <c r="BD724" s="2">
        <f t="shared" ca="1" si="641"/>
        <v>-0.68360492054939037</v>
      </c>
      <c r="BE724" s="2">
        <f t="shared" ca="1" si="641"/>
        <v>1.0654417610962215</v>
      </c>
    </row>
    <row r="725" spans="1:57" x14ac:dyDescent="0.3">
      <c r="A725" s="2">
        <f t="shared" si="590"/>
        <v>7.1299999999998924</v>
      </c>
      <c r="B725" s="2">
        <f t="shared" ca="1" si="591"/>
        <v>1.6056526801330782</v>
      </c>
      <c r="C725" s="2">
        <f t="shared" ca="1" si="592"/>
        <v>1.6582107633439152</v>
      </c>
      <c r="D725" s="2">
        <f t="shared" ca="1" si="593"/>
        <v>1.7066622928165402</v>
      </c>
      <c r="E725" s="2">
        <f t="shared" ca="1" si="594"/>
        <v>1.7508687449117299</v>
      </c>
      <c r="F725" s="2">
        <f t="shared" ca="1" si="595"/>
        <v>1.790716851926855</v>
      </c>
      <c r="G725" s="2">
        <f t="shared" ca="1" si="596"/>
        <v>1.8261189304941341</v>
      </c>
      <c r="H725" s="2">
        <f t="shared" ca="1" si="597"/>
        <v>1.8570223158944461</v>
      </c>
      <c r="I725" s="2">
        <f t="shared" ca="1" si="598"/>
        <v>1.883421603233421</v>
      </c>
      <c r="J725" s="2">
        <f t="shared" ca="1" si="599"/>
        <v>1.9053676896772431</v>
      </c>
      <c r="K725" s="2">
        <f t="shared" ca="1" si="600"/>
        <v>1.9229706474960357</v>
      </c>
      <c r="L725" s="2">
        <f t="shared" ca="1" si="601"/>
        <v>1.9363961765822169</v>
      </c>
      <c r="M725" s="2">
        <f t="shared" ca="1" si="602"/>
        <v>1.9458569331051092</v>
      </c>
      <c r="N725" s="2">
        <f t="shared" ca="1" si="603"/>
        <v>1.9516005893119421</v>
      </c>
      <c r="O725" s="2">
        <f t="shared" ca="1" si="604"/>
        <v>1.9538964298856931</v>
      </c>
      <c r="P725" s="2">
        <f t="shared" ca="1" si="605"/>
        <v>1.9530219637084563</v>
      </c>
      <c r="Q725" s="2">
        <f t="shared" ca="1" si="606"/>
        <v>1.9492506643073835</v>
      </c>
      <c r="R725" s="2">
        <f t="shared" ca="1" si="607"/>
        <v>1.942841670724559</v>
      </c>
      <c r="S725" s="2">
        <f t="shared" ca="1" si="608"/>
        <v>1.9340320837280394</v>
      </c>
      <c r="T725" s="2">
        <f t="shared" ca="1" si="609"/>
        <v>1.9230322951238177</v>
      </c>
      <c r="U725" s="2">
        <f t="shared" ca="1" si="610"/>
        <v>1.9100244990317825</v>
      </c>
      <c r="V725" s="2">
        <f t="shared" ca="1" si="611"/>
        <v>1.8951641354603843</v>
      </c>
      <c r="W725" s="2">
        <f t="shared" ca="1" si="612"/>
        <v>1.8785835929061332</v>
      </c>
      <c r="X725" s="2">
        <f t="shared" ca="1" si="613"/>
        <v>1.8603971928879033</v>
      </c>
      <c r="Y725" s="2">
        <f t="shared" ca="1" si="614"/>
        <v>1.8407064153373303</v>
      </c>
      <c r="Z725" s="2">
        <f t="shared" ca="1" si="615"/>
        <v>1.8196045227386457</v>
      </c>
      <c r="AA725" s="2">
        <f t="shared" ca="1" si="616"/>
        <v>1.7971801147525188</v>
      </c>
      <c r="AB725" s="2">
        <f t="shared" ca="1" si="617"/>
        <v>1.773519542938226</v>
      </c>
      <c r="AC725" s="2">
        <f t="shared" ca="1" si="618"/>
        <v>1.7487084010994678</v>
      </c>
      <c r="AD725" s="2">
        <f t="shared" ca="1" si="619"/>
        <v>1.7228324182723587</v>
      </c>
      <c r="AE725" s="2">
        <f t="shared" ca="1" si="620"/>
        <v>1.695978038727447</v>
      </c>
      <c r="AF725" s="2">
        <f t="shared" ca="1" si="621"/>
        <v>1.6682328441739256</v>
      </c>
      <c r="AG725" s="2">
        <f t="shared" ca="1" si="622"/>
        <v>1.6396858259552367</v>
      </c>
      <c r="AH725" s="2">
        <f t="shared" ca="1" si="623"/>
        <v>1.6104273937037361</v>
      </c>
      <c r="AI725" s="2">
        <f t="shared" ca="1" si="624"/>
        <v>1.5805489364507088</v>
      </c>
      <c r="AJ725" s="2">
        <f t="shared" ca="1" si="625"/>
        <v>1.5501417531307595</v>
      </c>
      <c r="AK725" s="2">
        <f t="shared" ca="1" si="626"/>
        <v>1.5192952613022124</v>
      </c>
      <c r="AL725" s="2">
        <f t="shared" ca="1" si="627"/>
        <v>1.4880945777900081</v>
      </c>
      <c r="AM725" s="2">
        <f t="shared" ca="1" si="628"/>
        <v>1.4566178033176544</v>
      </c>
      <c r="AN725" s="2">
        <f t="shared" ca="1" si="629"/>
        <v>1.4249335446330416</v>
      </c>
      <c r="AO725" s="2">
        <f t="shared" ca="1" si="630"/>
        <v>1.3930992564952758</v>
      </c>
      <c r="AP725" s="2">
        <f t="shared" ca="1" si="631"/>
        <v>1.3611608040172769</v>
      </c>
      <c r="AQ725" s="2">
        <f t="shared" ca="1" si="632"/>
        <v>1.3291532636295631</v>
      </c>
      <c r="AR725" s="2">
        <f t="shared" ca="1" si="633"/>
        <v>1.2971025607578377</v>
      </c>
      <c r="AS725" s="2">
        <f t="shared" ca="1" si="634"/>
        <v>1.2650273078615573</v>
      </c>
      <c r="AT725" s="2">
        <f t="shared" ca="1" si="635"/>
        <v>1.2329402956719808</v>
      </c>
      <c r="AU725" s="2">
        <f t="shared" ca="1" si="636"/>
        <v>1.200849435923941</v>
      </c>
      <c r="AV725" s="2">
        <f t="shared" ca="1" si="637"/>
        <v>1.1687583095743139</v>
      </c>
      <c r="AW725" s="2">
        <f t="shared" ca="1" si="638"/>
        <v>1.136666583976905</v>
      </c>
      <c r="AX725" s="2">
        <f t="shared" ca="1" si="639"/>
        <v>1.1045702854258668</v>
      </c>
      <c r="AY725" s="2">
        <f t="shared" ca="1" si="640"/>
        <v>1.0724614576914708</v>
      </c>
      <c r="AZ725" s="2">
        <f t="shared" ca="1" si="589"/>
        <v>1.040329998385414</v>
      </c>
      <c r="BC725" s="2">
        <f t="shared" ca="1" si="641"/>
        <v>0.13638185566596839</v>
      </c>
      <c r="BD725" s="2">
        <f t="shared" ca="1" si="641"/>
        <v>-0.92359768556020594</v>
      </c>
      <c r="BE725" s="2">
        <f t="shared" ca="1" si="641"/>
        <v>-0.29260744004013794</v>
      </c>
    </row>
    <row r="726" spans="1:57" x14ac:dyDescent="0.3">
      <c r="A726" s="2">
        <f t="shared" si="590"/>
        <v>7.1399999999998922</v>
      </c>
      <c r="B726" s="2">
        <f t="shared" ca="1" si="591"/>
        <v>1.6074377691871764</v>
      </c>
      <c r="C726" s="2">
        <f t="shared" ca="1" si="592"/>
        <v>1.6598305357964911</v>
      </c>
      <c r="D726" s="2">
        <f t="shared" ca="1" si="593"/>
        <v>1.708121043927938</v>
      </c>
      <c r="E726" s="2">
        <f t="shared" ca="1" si="594"/>
        <v>1.7521710170886147</v>
      </c>
      <c r="F726" s="2">
        <f t="shared" ca="1" si="595"/>
        <v>1.7918674384621152</v>
      </c>
      <c r="G726" s="2">
        <f t="shared" ca="1" si="596"/>
        <v>1.8271230619269689</v>
      </c>
      <c r="H726" s="2">
        <f t="shared" ca="1" si="597"/>
        <v>1.8578859029593531</v>
      </c>
      <c r="I726" s="2">
        <f t="shared" ca="1" si="598"/>
        <v>1.8841514162340454</v>
      </c>
      <c r="J726" s="2">
        <f t="shared" ca="1" si="599"/>
        <v>1.9059714148342997</v>
      </c>
      <c r="K726" s="2">
        <f t="shared" ca="1" si="600"/>
        <v>1.9234568151991329</v>
      </c>
      <c r="L726" s="2">
        <f t="shared" ca="1" si="601"/>
        <v>1.9367739874375265</v>
      </c>
      <c r="M726" s="2">
        <f t="shared" ca="1" si="602"/>
        <v>1.9461360188400372</v>
      </c>
      <c r="N726" s="2">
        <f t="shared" ca="1" si="603"/>
        <v>1.9517907446081975</v>
      </c>
      <c r="O726" s="2">
        <f t="shared" ca="1" si="604"/>
        <v>1.954007344683147</v>
      </c>
      <c r="P726" s="2">
        <f t="shared" ca="1" si="605"/>
        <v>1.9530629782129876</v>
      </c>
      <c r="Q726" s="2">
        <f t="shared" ca="1" si="606"/>
        <v>1.9492305633074292</v>
      </c>
      <c r="R726" s="2">
        <f t="shared" ca="1" si="607"/>
        <v>1.9427685298868362</v>
      </c>
      <c r="S726" s="2">
        <f t="shared" ca="1" si="608"/>
        <v>1.9339131766019892</v>
      </c>
      <c r="T726" s="2">
        <f t="shared" ca="1" si="609"/>
        <v>1.9228740638086295</v>
      </c>
      <c r="U726" s="2">
        <f t="shared" ca="1" si="610"/>
        <v>1.9098325834915137</v>
      </c>
      <c r="V726" s="2">
        <f t="shared" ca="1" si="611"/>
        <v>1.8949434480027618</v>
      </c>
      <c r="W726" s="2">
        <f t="shared" ca="1" si="612"/>
        <v>1.8783384182665281</v>
      </c>
      <c r="X726" s="2">
        <f t="shared" ca="1" si="613"/>
        <v>1.8601312930824347</v>
      </c>
      <c r="Y726" s="2">
        <f t="shared" ca="1" si="614"/>
        <v>1.8404231224307286</v>
      </c>
      <c r="Z726" s="2">
        <f t="shared" ca="1" si="615"/>
        <v>1.8193068101515597</v>
      </c>
      <c r="AA726" s="2">
        <f t="shared" ca="1" si="616"/>
        <v>1.7968706456927912</v>
      </c>
      <c r="AB726" s="2">
        <f t="shared" ca="1" si="617"/>
        <v>1.7732007002611014</v>
      </c>
      <c r="AC726" s="2">
        <f t="shared" ca="1" si="618"/>
        <v>1.748382305133811</v>
      </c>
      <c r="AD726" s="2">
        <f t="shared" ca="1" si="619"/>
        <v>1.7225009382992469</v>
      </c>
      <c r="AE726" s="2">
        <f t="shared" ca="1" si="620"/>
        <v>1.6956428012160745</v>
      </c>
      <c r="AF726" s="2">
        <f t="shared" ca="1" si="621"/>
        <v>1.6678952379340004</v>
      </c>
      <c r="AG726" s="2">
        <f t="shared" ca="1" si="622"/>
        <v>1.6393470019408654</v>
      </c>
      <c r="AH726" s="2">
        <f t="shared" ca="1" si="623"/>
        <v>1.6100882557965883</v>
      </c>
      <c r="AI726" s="2">
        <f t="shared" ca="1" si="624"/>
        <v>1.5802101195713494</v>
      </c>
      <c r="AJ726" s="2">
        <f t="shared" ca="1" si="625"/>
        <v>1.5498035868669202</v>
      </c>
      <c r="AK726" s="2">
        <f t="shared" ca="1" si="626"/>
        <v>1.5189577209427052</v>
      </c>
      <c r="AL726" s="2">
        <f t="shared" ca="1" si="627"/>
        <v>1.4877572294224199</v>
      </c>
      <c r="AM726" s="2">
        <f t="shared" ca="1" si="628"/>
        <v>1.4562797536789596</v>
      </c>
      <c r="AN726" s="2">
        <f t="shared" ca="1" si="629"/>
        <v>1.4245934073817539</v>
      </c>
      <c r="AO726" s="2">
        <f t="shared" ca="1" si="630"/>
        <v>1.3927551429385421</v>
      </c>
      <c r="AP726" s="2">
        <f t="shared" ca="1" si="631"/>
        <v>1.3608103386839681</v>
      </c>
      <c r="AQ726" s="2">
        <f t="shared" ca="1" si="632"/>
        <v>1.3287936166791905</v>
      </c>
      <c r="AR726" s="2">
        <f t="shared" ca="1" si="633"/>
        <v>1.2967304845284542</v>
      </c>
      <c r="AS726" s="2">
        <f t="shared" ca="1" si="634"/>
        <v>1.2646391666458587</v>
      </c>
      <c r="AT726" s="2">
        <f t="shared" ca="1" si="635"/>
        <v>1.2325320847221728</v>
      </c>
      <c r="AU726" s="2">
        <f t="shared" ca="1" si="636"/>
        <v>1.2004167928021481</v>
      </c>
      <c r="AV726" s="2">
        <f t="shared" ca="1" si="637"/>
        <v>1.1682965231570757</v>
      </c>
      <c r="AW726" s="2">
        <f t="shared" ca="1" si="638"/>
        <v>1.1361706008833803</v>
      </c>
      <c r="AX726" s="2">
        <f t="shared" ca="1" si="639"/>
        <v>1.1040347045258485</v>
      </c>
      <c r="AY726" s="2">
        <f t="shared" ca="1" si="640"/>
        <v>1.0718805685758008</v>
      </c>
      <c r="AZ726" s="2">
        <f t="shared" ca="1" si="589"/>
        <v>1.0396984811653609</v>
      </c>
      <c r="BC726" s="2">
        <f t="shared" ca="1" si="641"/>
        <v>0.30616819362278314</v>
      </c>
      <c r="BD726" s="2">
        <f t="shared" ca="1" si="641"/>
        <v>0.23914724247374508</v>
      </c>
      <c r="BE726" s="2">
        <f t="shared" ca="1" si="641"/>
        <v>1.6060299278450874</v>
      </c>
    </row>
    <row r="727" spans="1:57" x14ac:dyDescent="0.3">
      <c r="A727" s="2">
        <f t="shared" si="590"/>
        <v>7.149999999999892</v>
      </c>
      <c r="B727" s="2">
        <f t="shared" ca="1" si="591"/>
        <v>1.6079418080389856</v>
      </c>
      <c r="C727" s="2">
        <f t="shared" ca="1" si="592"/>
        <v>1.6602255615079988</v>
      </c>
      <c r="D727" s="2">
        <f t="shared" ca="1" si="593"/>
        <v>1.7084055014966242</v>
      </c>
      <c r="E727" s="2">
        <f t="shared" ca="1" si="594"/>
        <v>1.752343829979033</v>
      </c>
      <c r="F727" s="2">
        <f t="shared" ca="1" si="595"/>
        <v>1.7919280159981994</v>
      </c>
      <c r="G727" s="2">
        <f t="shared" ca="1" si="596"/>
        <v>1.827071486783898</v>
      </c>
      <c r="H727" s="2">
        <f t="shared" ca="1" si="597"/>
        <v>1.8577231728410357</v>
      </c>
      <c r="I727" s="2">
        <f t="shared" ca="1" si="598"/>
        <v>1.8838796207864512</v>
      </c>
      <c r="J727" s="2">
        <f t="shared" ca="1" si="599"/>
        <v>1.9055937894314594</v>
      </c>
      <c r="K727" s="2">
        <f t="shared" ca="1" si="600"/>
        <v>1.9229776671508787</v>
      </c>
      <c r="L727" s="2">
        <f t="shared" ca="1" si="601"/>
        <v>1.9361985207343022</v>
      </c>
      <c r="M727" s="2">
        <f t="shared" ca="1" si="602"/>
        <v>1.9454700944761365</v>
      </c>
      <c r="N727" s="2">
        <f t="shared" ca="1" si="603"/>
        <v>1.9510406124242499</v>
      </c>
      <c r="O727" s="2">
        <f t="shared" ca="1" si="604"/>
        <v>1.953179376124055</v>
      </c>
      <c r="P727" s="2">
        <f t="shared" ca="1" si="605"/>
        <v>1.9521634221219475</v>
      </c>
      <c r="Q727" s="2">
        <f t="shared" ca="1" si="606"/>
        <v>1.9482653412820647</v>
      </c>
      <c r="R727" s="2">
        <f t="shared" ca="1" si="607"/>
        <v>1.9417430837890943</v>
      </c>
      <c r="S727" s="2">
        <f t="shared" ca="1" si="608"/>
        <v>1.9328323768358364</v>
      </c>
      <c r="T727" s="2">
        <f t="shared" ca="1" si="609"/>
        <v>1.9217421811600377</v>
      </c>
      <c r="U727" s="2">
        <f t="shared" ca="1" si="610"/>
        <v>1.9086533193468536</v>
      </c>
      <c r="V727" s="2">
        <f t="shared" ca="1" si="611"/>
        <v>1.8937200093397073</v>
      </c>
      <c r="W727" s="2">
        <f t="shared" ca="1" si="612"/>
        <v>1.8770736178334149</v>
      </c>
      <c r="X727" s="2">
        <f t="shared" ca="1" si="613"/>
        <v>1.8588276540096582</v>
      </c>
      <c r="Y727" s="2">
        <f t="shared" ca="1" si="614"/>
        <v>1.8390829705693961</v>
      </c>
      <c r="Z727" s="2">
        <f t="shared" ca="1" si="615"/>
        <v>1.8179323449232774</v>
      </c>
      <c r="AA727" s="2">
        <f t="shared" ca="1" si="616"/>
        <v>1.7954639881495176</v>
      </c>
      <c r="AB727" s="2">
        <f t="shared" ca="1" si="617"/>
        <v>1.7717639227046771</v>
      </c>
      <c r="AC727" s="2">
        <f t="shared" ca="1" si="618"/>
        <v>1.7469174488152222</v>
      </c>
      <c r="AD727" s="2">
        <f t="shared" ca="1" si="619"/>
        <v>1.7210100248323656</v>
      </c>
      <c r="AE727" s="2">
        <f t="shared" ca="1" si="620"/>
        <v>1.6941278407518923</v>
      </c>
      <c r="AF727" s="2">
        <f t="shared" ca="1" si="621"/>
        <v>1.6663582342060554</v>
      </c>
      <c r="AG727" s="2">
        <f t="shared" ca="1" si="622"/>
        <v>1.6377899518887116</v>
      </c>
      <c r="AH727" s="2">
        <f t="shared" ca="1" si="623"/>
        <v>1.6085131400955248</v>
      </c>
      <c r="AI727" s="2">
        <f t="shared" ca="1" si="624"/>
        <v>1.5786188804540899</v>
      </c>
      <c r="AJ727" s="2">
        <f t="shared" ca="1" si="625"/>
        <v>1.5481980914999796</v>
      </c>
      <c r="AK727" s="2">
        <f t="shared" ca="1" si="626"/>
        <v>1.5173397123415857</v>
      </c>
      <c r="AL727" s="2">
        <f t="shared" ca="1" si="627"/>
        <v>1.4861282716443667</v>
      </c>
      <c r="AM727" s="2">
        <f t="shared" ca="1" si="628"/>
        <v>1.4546411820020022</v>
      </c>
      <c r="AN727" s="2">
        <f t="shared" ca="1" si="629"/>
        <v>1.4229462950659588</v>
      </c>
      <c r="AO727" s="2">
        <f t="shared" ca="1" si="630"/>
        <v>1.3911002924500249</v>
      </c>
      <c r="AP727" s="2">
        <f t="shared" ca="1" si="631"/>
        <v>1.3591482976047013</v>
      </c>
      <c r="AQ727" s="2">
        <f t="shared" ca="1" si="632"/>
        <v>1.3271247101987003</v>
      </c>
      <c r="AR727" s="2">
        <f t="shared" ca="1" si="633"/>
        <v>1.2950548518562848</v>
      </c>
      <c r="AS727" s="2">
        <f t="shared" ca="1" si="634"/>
        <v>1.2629567905722494</v>
      </c>
      <c r="AT727" s="2">
        <f t="shared" ca="1" si="635"/>
        <v>1.2308428104698355</v>
      </c>
      <c r="AU727" s="2">
        <f t="shared" ca="1" si="636"/>
        <v>1.1987203393297585</v>
      </c>
      <c r="AV727" s="2">
        <f t="shared" ca="1" si="637"/>
        <v>1.1665924921122428</v>
      </c>
      <c r="AW727" s="2">
        <f t="shared" ca="1" si="638"/>
        <v>1.1344584827924482</v>
      </c>
      <c r="AX727" s="2">
        <f t="shared" ca="1" si="639"/>
        <v>1.102313874181158</v>
      </c>
      <c r="AY727" s="2">
        <f t="shared" ca="1" si="640"/>
        <v>1.0701503367326839</v>
      </c>
      <c r="AZ727" s="2">
        <f t="shared" ca="1" si="589"/>
        <v>1.0379588789328966</v>
      </c>
      <c r="BC727" s="2">
        <f t="shared" ca="1" si="641"/>
        <v>-1.3391668668019578</v>
      </c>
      <c r="BD727" s="2">
        <f t="shared" ca="1" si="641"/>
        <v>0.92007102870691693</v>
      </c>
      <c r="BE727" s="2">
        <f t="shared" ca="1" si="641"/>
        <v>0.83178869431579372</v>
      </c>
    </row>
    <row r="728" spans="1:57" x14ac:dyDescent="0.3">
      <c r="A728" s="2">
        <f t="shared" si="590"/>
        <v>7.1599999999998918</v>
      </c>
      <c r="B728" s="2">
        <f t="shared" ca="1" si="591"/>
        <v>1.6101708038336602</v>
      </c>
      <c r="C728" s="2">
        <f t="shared" ca="1" si="592"/>
        <v>1.6624529161266821</v>
      </c>
      <c r="D728" s="2">
        <f t="shared" ca="1" si="593"/>
        <v>1.7106190058950963</v>
      </c>
      <c r="E728" s="2">
        <f t="shared" ca="1" si="594"/>
        <v>1.7545321708364958</v>
      </c>
      <c r="F728" s="2">
        <f t="shared" ca="1" si="595"/>
        <v>1.7940807867115749</v>
      </c>
      <c r="G728" s="2">
        <f t="shared" ca="1" si="596"/>
        <v>1.829179376043405</v>
      </c>
      <c r="H728" s="2">
        <f t="shared" ca="1" si="597"/>
        <v>1.8597782050123921</v>
      </c>
      <c r="I728" s="2">
        <f t="shared" ca="1" si="598"/>
        <v>1.8858753303616578</v>
      </c>
      <c r="J728" s="2">
        <f t="shared" ca="1" si="599"/>
        <v>1.9075252722632356</v>
      </c>
      <c r="K728" s="2">
        <f t="shared" ca="1" si="600"/>
        <v>1.9248415046311438</v>
      </c>
      <c r="L728" s="2">
        <f t="shared" ca="1" si="601"/>
        <v>1.9379926032505537</v>
      </c>
      <c r="M728" s="2">
        <f t="shared" ca="1" si="602"/>
        <v>1.947193381165075</v>
      </c>
      <c r="N728" s="2">
        <f t="shared" ca="1" si="603"/>
        <v>1.9526928630325715</v>
      </c>
      <c r="O728" s="2">
        <f t="shared" ca="1" si="604"/>
        <v>1.9547608842271125</v>
      </c>
      <c r="P728" s="2">
        <f t="shared" ca="1" si="605"/>
        <v>1.9536747717090119</v>
      </c>
      <c r="Q728" s="2">
        <f t="shared" ca="1" si="606"/>
        <v>1.9497072031555354</v>
      </c>
      <c r="R728" s="2">
        <f t="shared" ca="1" si="607"/>
        <v>1.9431160642897496</v>
      </c>
      <c r="S728" s="2">
        <f t="shared" ca="1" si="608"/>
        <v>1.9341369273917766</v>
      </c>
      <c r="T728" s="2">
        <f t="shared" ca="1" si="609"/>
        <v>1.9229785712942382</v>
      </c>
      <c r="U728" s="2">
        <f t="shared" ca="1" si="610"/>
        <v>1.9098216677910094</v>
      </c>
      <c r="V728" s="2">
        <f t="shared" ca="1" si="611"/>
        <v>1.8948203595289064</v>
      </c>
      <c r="W728" s="2">
        <f t="shared" ca="1" si="612"/>
        <v>1.8781060381741363</v>
      </c>
      <c r="X728" s="2">
        <f t="shared" ca="1" si="613"/>
        <v>1.8597923422457174</v>
      </c>
      <c r="Y728" s="2">
        <f t="shared" ca="1" si="614"/>
        <v>1.8399803456908175</v>
      </c>
      <c r="Z728" s="2">
        <f t="shared" ca="1" si="615"/>
        <v>1.8187631175602841</v>
      </c>
      <c r="AA728" s="2">
        <f t="shared" ca="1" si="616"/>
        <v>1.796229208263578</v>
      </c>
      <c r="AB728" s="2">
        <f t="shared" ca="1" si="617"/>
        <v>1.7724650089696292</v>
      </c>
      <c r="AC728" s="2">
        <f t="shared" ca="1" si="618"/>
        <v>1.747556206190827</v>
      </c>
      <c r="AD728" s="2">
        <f t="shared" ca="1" si="619"/>
        <v>1.7215886559132567</v>
      </c>
      <c r="AE728" s="2">
        <f t="shared" ca="1" si="620"/>
        <v>1.6946489538792331</v>
      </c>
      <c r="AF728" s="2">
        <f t="shared" ca="1" si="621"/>
        <v>1.6668248484045285</v>
      </c>
      <c r="AG728" s="2">
        <f t="shared" ca="1" si="622"/>
        <v>1.6382054963081121</v>
      </c>
      <c r="AH728" s="2">
        <f t="shared" ca="1" si="623"/>
        <v>1.6088814442863284</v>
      </c>
      <c r="AI728" s="2">
        <f t="shared" ca="1" si="624"/>
        <v>1.5789441519002176</v>
      </c>
      <c r="AJ728" s="2">
        <f t="shared" ca="1" si="625"/>
        <v>1.5484848787459586</v>
      </c>
      <c r="AK728" s="2">
        <f t="shared" ca="1" si="626"/>
        <v>1.5175928557932894</v>
      </c>
      <c r="AL728" s="2">
        <f t="shared" ca="1" si="627"/>
        <v>1.486352848861493</v>
      </c>
      <c r="AM728" s="2">
        <f t="shared" ca="1" si="628"/>
        <v>1.4548424582087627</v>
      </c>
      <c r="AN728" s="2">
        <f t="shared" ca="1" si="629"/>
        <v>1.4231296904015824</v>
      </c>
      <c r="AO728" s="2">
        <f t="shared" ca="1" si="630"/>
        <v>1.3912713736864895</v>
      </c>
      <c r="AP728" s="2">
        <f t="shared" ca="1" si="631"/>
        <v>1.359312794388178</v>
      </c>
      <c r="AQ728" s="2">
        <f t="shared" ca="1" si="632"/>
        <v>1.3272885476196647</v>
      </c>
      <c r="AR728" s="2">
        <f t="shared" ca="1" si="633"/>
        <v>1.2952241867249474</v>
      </c>
      <c r="AS728" s="2">
        <f t="shared" ca="1" si="634"/>
        <v>1.2631380407650528</v>
      </c>
      <c r="AT728" s="2">
        <f t="shared" ca="1" si="635"/>
        <v>1.2310426736302675</v>
      </c>
      <c r="AU728" s="2">
        <f t="shared" ca="1" si="636"/>
        <v>1.1989458041248324</v>
      </c>
      <c r="AV728" s="2">
        <f t="shared" ca="1" si="637"/>
        <v>1.1668508471302035</v>
      </c>
      <c r="AW728" s="2">
        <f t="shared" ca="1" si="638"/>
        <v>1.1347573225165231</v>
      </c>
      <c r="AX728" s="2">
        <f t="shared" ca="1" si="639"/>
        <v>1.1026610955030138</v>
      </c>
      <c r="AY728" s="2">
        <f t="shared" ca="1" si="640"/>
        <v>1.0705542053032955</v>
      </c>
      <c r="AZ728" s="2">
        <f t="shared" ca="1" si="589"/>
        <v>1.0384287828362324</v>
      </c>
      <c r="BC728" s="2">
        <f t="shared" ca="1" si="641"/>
        <v>1.8047704343643485</v>
      </c>
      <c r="BD728" s="2">
        <f t="shared" ca="1" si="641"/>
        <v>1.8126805782608582</v>
      </c>
      <c r="BE728" s="2">
        <f t="shared" ca="1" si="641"/>
        <v>-0.79600869171286615</v>
      </c>
    </row>
    <row r="729" spans="1:57" x14ac:dyDescent="0.3">
      <c r="A729" s="2">
        <f t="shared" si="590"/>
        <v>7.1699999999998916</v>
      </c>
      <c r="B729" s="2">
        <f t="shared" ca="1" si="591"/>
        <v>1.610947621869943</v>
      </c>
      <c r="C729" s="2">
        <f t="shared" ca="1" si="592"/>
        <v>1.6632047661209655</v>
      </c>
      <c r="D729" s="2">
        <f t="shared" ca="1" si="593"/>
        <v>1.7113382114957436</v>
      </c>
      <c r="E729" s="2">
        <f t="shared" ca="1" si="594"/>
        <v>1.7552117570107204</v>
      </c>
      <c r="F729" s="2">
        <f t="shared" ca="1" si="595"/>
        <v>1.7947144942913638</v>
      </c>
      <c r="G729" s="2">
        <f t="shared" ca="1" si="596"/>
        <v>1.8297618513372285</v>
      </c>
      <c r="H729" s="2">
        <f t="shared" ca="1" si="597"/>
        <v>1.8603052388687769</v>
      </c>
      <c r="I729" s="2">
        <f t="shared" ca="1" si="598"/>
        <v>1.8863440301556444</v>
      </c>
      <c r="J729" s="2">
        <f t="shared" ca="1" si="599"/>
        <v>1.907934110589695</v>
      </c>
      <c r="K729" s="2">
        <f t="shared" ca="1" si="600"/>
        <v>1.9251902414688162</v>
      </c>
      <c r="L729" s="2">
        <f t="shared" ca="1" si="601"/>
        <v>1.9382821081443726</v>
      </c>
      <c r="M729" s="2">
        <f t="shared" ca="1" si="602"/>
        <v>1.9474253924219347</v>
      </c>
      <c r="N729" s="2">
        <f t="shared" ca="1" si="603"/>
        <v>1.9528697196092772</v>
      </c>
      <c r="O729" s="2">
        <f t="shared" ca="1" si="604"/>
        <v>1.9548852594163728</v>
      </c>
      <c r="P729" s="2">
        <f t="shared" ca="1" si="605"/>
        <v>1.9537494305209813</v>
      </c>
      <c r="Q729" s="2">
        <f t="shared" ca="1" si="606"/>
        <v>1.9497347997635421</v>
      </c>
      <c r="R729" s="2">
        <f t="shared" ca="1" si="607"/>
        <v>1.9430989919720232</v>
      </c>
      <c r="S729" s="2">
        <f t="shared" ca="1" si="608"/>
        <v>1.9340772293495607</v>
      </c>
      <c r="T729" s="2">
        <f t="shared" ca="1" si="609"/>
        <v>1.9228779148214712</v>
      </c>
      <c r="U729" s="2">
        <f t="shared" ca="1" si="610"/>
        <v>1.9096813762757847</v>
      </c>
      <c r="V729" s="2">
        <f t="shared" ca="1" si="611"/>
        <v>1.8946414884436125</v>
      </c>
      <c r="W729" s="2">
        <f t="shared" ca="1" si="612"/>
        <v>1.8778894754254138</v>
      </c>
      <c r="X729" s="2">
        <f t="shared" ca="1" si="613"/>
        <v>1.8595389122912622</v>
      </c>
      <c r="Y729" s="2">
        <f t="shared" ca="1" si="614"/>
        <v>1.8396909010179572</v>
      </c>
      <c r="Z729" s="2">
        <f t="shared" ca="1" si="615"/>
        <v>1.8184386086259077</v>
      </c>
      <c r="AA729" s="2">
        <f t="shared" ca="1" si="616"/>
        <v>1.7958707308189841</v>
      </c>
      <c r="AB729" s="2">
        <f t="shared" ca="1" si="617"/>
        <v>1.7720738332054995</v>
      </c>
      <c r="AC729" s="2">
        <f t="shared" ca="1" si="618"/>
        <v>1.7471337941862868</v>
      </c>
      <c r="AD729" s="2">
        <f t="shared" ca="1" si="619"/>
        <v>1.7211366729200799</v>
      </c>
      <c r="AE729" s="2">
        <f t="shared" ca="1" si="620"/>
        <v>1.6941692763700049</v>
      </c>
      <c r="AF729" s="2">
        <f t="shared" ca="1" si="621"/>
        <v>1.666319568899727</v>
      </c>
      <c r="AG729" s="2">
        <f t="shared" ca="1" si="622"/>
        <v>1.6376769226343819</v>
      </c>
      <c r="AH729" s="2">
        <f t="shared" ca="1" si="623"/>
        <v>1.6083320895971918</v>
      </c>
      <c r="AI729" s="2">
        <f t="shared" ca="1" si="624"/>
        <v>1.578376711920727</v>
      </c>
      <c r="AJ729" s="2">
        <f t="shared" ca="1" si="625"/>
        <v>1.5479021946533305</v>
      </c>
      <c r="AK729" s="2">
        <f t="shared" ca="1" si="626"/>
        <v>1.5169978649074769</v>
      </c>
      <c r="AL729" s="2">
        <f t="shared" ca="1" si="627"/>
        <v>1.485748530042031</v>
      </c>
      <c r="AM729" s="2">
        <f t="shared" ca="1" si="628"/>
        <v>1.4542317827002507</v>
      </c>
      <c r="AN729" s="2">
        <f t="shared" ca="1" si="629"/>
        <v>1.4225155895735351</v>
      </c>
      <c r="AO729" s="2">
        <f t="shared" ca="1" si="630"/>
        <v>1.3906567312415408</v>
      </c>
      <c r="AP729" s="2">
        <f t="shared" ca="1" si="631"/>
        <v>1.3587004629300992</v>
      </c>
      <c r="AQ729" s="2">
        <f t="shared" ca="1" si="632"/>
        <v>1.3266813812975828</v>
      </c>
      <c r="AR729" s="2">
        <f t="shared" ca="1" si="633"/>
        <v>1.2946250773701957</v>
      </c>
      <c r="AS729" s="2">
        <f t="shared" ca="1" si="634"/>
        <v>1.2625499470247556</v>
      </c>
      <c r="AT729" s="2">
        <f t="shared" ca="1" si="635"/>
        <v>1.2304686395192661</v>
      </c>
      <c r="AU729" s="2">
        <f t="shared" ca="1" si="636"/>
        <v>1.1983889702349897</v>
      </c>
      <c r="AV729" s="2">
        <f t="shared" ca="1" si="637"/>
        <v>1.1663144594696304</v>
      </c>
      <c r="AW729" s="2">
        <f t="shared" ca="1" si="638"/>
        <v>1.1342447382941254</v>
      </c>
      <c r="AX729" s="2">
        <f t="shared" ca="1" si="639"/>
        <v>1.1021757810386952</v>
      </c>
      <c r="AY729" s="2">
        <f t="shared" ca="1" si="640"/>
        <v>1.0700998161252839</v>
      </c>
      <c r="AZ729" s="2">
        <f t="shared" ca="1" si="589"/>
        <v>1.0380096920709523</v>
      </c>
      <c r="BC729" s="2">
        <f t="shared" ca="1" si="641"/>
        <v>0.11722351808454423</v>
      </c>
      <c r="BD729" s="2">
        <f t="shared" ca="1" si="641"/>
        <v>-0.11556830773043458</v>
      </c>
      <c r="BE729" s="2">
        <f t="shared" ca="1" si="641"/>
        <v>-1.0782244345127037</v>
      </c>
    </row>
    <row r="730" spans="1:57" x14ac:dyDescent="0.3">
      <c r="A730" s="2">
        <f t="shared" si="590"/>
        <v>7.1799999999998914</v>
      </c>
      <c r="B730" s="2">
        <f t="shared" ca="1" si="591"/>
        <v>1.6122908497052089</v>
      </c>
      <c r="C730" s="2">
        <f t="shared" ca="1" si="592"/>
        <v>1.6644860475879129</v>
      </c>
      <c r="D730" s="2">
        <f t="shared" ca="1" si="593"/>
        <v>1.7125529510395934</v>
      </c>
      <c r="E730" s="2">
        <f t="shared" ca="1" si="594"/>
        <v>1.7563559455094513</v>
      </c>
      <c r="F730" s="2">
        <f t="shared" ca="1" si="595"/>
        <v>1.795784727102951</v>
      </c>
      <c r="G730" s="2">
        <f t="shared" ca="1" si="596"/>
        <v>1.8307555189003897</v>
      </c>
      <c r="H730" s="2">
        <f t="shared" ca="1" si="597"/>
        <v>1.8612207644250049</v>
      </c>
      <c r="I730" s="2">
        <f t="shared" ca="1" si="598"/>
        <v>1.887181039269801</v>
      </c>
      <c r="J730" s="2">
        <f t="shared" ca="1" si="599"/>
        <v>1.9086934773127406</v>
      </c>
      <c r="K730" s="2">
        <f t="shared" ca="1" si="600"/>
        <v>1.925874008502217</v>
      </c>
      <c r="L730" s="2">
        <f t="shared" ca="1" si="601"/>
        <v>1.9388933077626913</v>
      </c>
      <c r="M730" s="2">
        <f t="shared" ca="1" si="602"/>
        <v>1.9479678051224425</v>
      </c>
      <c r="N730" s="2">
        <f t="shared" ca="1" si="603"/>
        <v>1.9533476060358652</v>
      </c>
      <c r="O730" s="2">
        <f t="shared" ca="1" si="604"/>
        <v>1.9553030945194547</v>
      </c>
      <c r="P730" s="2">
        <f t="shared" ca="1" si="605"/>
        <v>1.9541116617403194</v>
      </c>
      <c r="Q730" s="2">
        <f t="shared" ca="1" si="606"/>
        <v>1.9500456455238966</v>
      </c>
      <c r="R730" s="2">
        <f t="shared" ca="1" si="607"/>
        <v>1.9433622928424057</v>
      </c>
      <c r="S730" s="2">
        <f t="shared" ca="1" si="608"/>
        <v>1.9342963601283802</v>
      </c>
      <c r="T730" s="2">
        <f t="shared" ca="1" si="609"/>
        <v>1.9230557598628482</v>
      </c>
      <c r="U730" s="2">
        <f t="shared" ca="1" si="610"/>
        <v>1.9098203623707868</v>
      </c>
      <c r="V730" s="2">
        <f t="shared" ca="1" si="611"/>
        <v>1.8947436612975894</v>
      </c>
      <c r="W730" s="2">
        <f t="shared" ca="1" si="612"/>
        <v>1.8779566000832932</v>
      </c>
      <c r="X730" s="2">
        <f t="shared" ca="1" si="613"/>
        <v>1.8595725770015865</v>
      </c>
      <c r="Y730" s="2">
        <f t="shared" ca="1" si="614"/>
        <v>1.8396926082806879</v>
      </c>
      <c r="Z730" s="2">
        <f t="shared" ca="1" si="615"/>
        <v>1.8184098446800536</v>
      </c>
      <c r="AA730" s="2">
        <f t="shared" ca="1" si="616"/>
        <v>1.7958130126038516</v>
      </c>
      <c r="AB730" s="2">
        <f t="shared" ca="1" si="617"/>
        <v>1.7719887372717475</v>
      </c>
      <c r="AC730" s="2">
        <f t="shared" ca="1" si="618"/>
        <v>1.7470229740216914</v>
      </c>
      <c r="AD730" s="2">
        <f t="shared" ca="1" si="619"/>
        <v>1.7210018701690171</v>
      </c>
      <c r="AE730" s="2">
        <f t="shared" ca="1" si="620"/>
        <v>1.6940123288171927</v>
      </c>
      <c r="AF730" s="2">
        <f t="shared" ca="1" si="621"/>
        <v>1.6661424151859299</v>
      </c>
      <c r="AG730" s="2">
        <f t="shared" ca="1" si="622"/>
        <v>1.637481601329934</v>
      </c>
      <c r="AH730" s="2">
        <f t="shared" ca="1" si="623"/>
        <v>1.6081207289671866</v>
      </c>
      <c r="AI730" s="2">
        <f t="shared" ca="1" si="624"/>
        <v>1.5781515068823899</v>
      </c>
      <c r="AJ730" s="2">
        <f t="shared" ca="1" si="625"/>
        <v>1.5476653694128504</v>
      </c>
      <c r="AK730" s="2">
        <f t="shared" ca="1" si="626"/>
        <v>1.5167516235447054</v>
      </c>
      <c r="AL730" s="2">
        <f t="shared" ca="1" si="627"/>
        <v>1.4854950020162998</v>
      </c>
      <c r="AM730" s="2">
        <f t="shared" ca="1" si="628"/>
        <v>1.453972974033741</v>
      </c>
      <c r="AN730" s="2">
        <f t="shared" ca="1" si="629"/>
        <v>1.4222533510804969</v>
      </c>
      <c r="AO730" s="2">
        <f t="shared" ca="1" si="630"/>
        <v>1.3903927512236918</v>
      </c>
      <c r="AP730" s="2">
        <f t="shared" ca="1" si="631"/>
        <v>1.3584362840661681</v>
      </c>
      <c r="AQ730" s="2">
        <f t="shared" ca="1" si="632"/>
        <v>1.3264184333573794</v>
      </c>
      <c r="AR730" s="2">
        <f t="shared" ca="1" si="633"/>
        <v>1.294364713211396</v>
      </c>
      <c r="AS730" s="2">
        <f t="shared" ca="1" si="634"/>
        <v>1.2622934715148546</v>
      </c>
      <c r="AT730" s="2">
        <f t="shared" ca="1" si="635"/>
        <v>1.2302173279406496</v>
      </c>
      <c r="AU730" s="2">
        <f t="shared" ca="1" si="636"/>
        <v>1.198144079446839</v>
      </c>
      <c r="AV730" s="2">
        <f t="shared" ca="1" si="637"/>
        <v>1.1660772366860546</v>
      </c>
      <c r="AW730" s="2">
        <f t="shared" ca="1" si="638"/>
        <v>1.1340164267112205</v>
      </c>
      <c r="AX730" s="2">
        <f t="shared" ca="1" si="639"/>
        <v>1.1019576193884901</v>
      </c>
      <c r="AY730" s="2">
        <f t="shared" ca="1" si="640"/>
        <v>1.069893127738919</v>
      </c>
      <c r="AZ730" s="2">
        <f t="shared" ca="1" si="589"/>
        <v>1.0378163008862598</v>
      </c>
      <c r="BC730" s="2">
        <f t="shared" ca="1" si="641"/>
        <v>0.59489847399403128</v>
      </c>
      <c r="BD730" s="2">
        <f t="shared" ca="1" si="641"/>
        <v>3.8786110228289594E-2</v>
      </c>
      <c r="BE730" s="2">
        <f t="shared" ca="1" si="641"/>
        <v>-0.35252303955876396</v>
      </c>
    </row>
    <row r="731" spans="1:57" x14ac:dyDescent="0.3">
      <c r="A731" s="2">
        <f t="shared" si="590"/>
        <v>7.1899999999998911</v>
      </c>
      <c r="B731" s="2">
        <f t="shared" ca="1" si="591"/>
        <v>1.6140662038295401</v>
      </c>
      <c r="C731" s="2">
        <f t="shared" ca="1" si="592"/>
        <v>1.6662036600321311</v>
      </c>
      <c r="D731" s="2">
        <f t="shared" ca="1" si="593"/>
        <v>1.7142069177302028</v>
      </c>
      <c r="E731" s="2">
        <f t="shared" ca="1" si="594"/>
        <v>1.757941008055796</v>
      </c>
      <c r="F731" s="2">
        <f t="shared" ca="1" si="595"/>
        <v>1.7972962942955237</v>
      </c>
      <c r="G731" s="2">
        <f t="shared" ca="1" si="596"/>
        <v>1.8321898582540039</v>
      </c>
      <c r="H731" s="2">
        <f t="shared" ca="1" si="597"/>
        <v>1.862575238536798</v>
      </c>
      <c r="I731" s="2">
        <f t="shared" ca="1" si="598"/>
        <v>1.8884542728726708</v>
      </c>
      <c r="J731" s="2">
        <f t="shared" ca="1" si="599"/>
        <v>1.9098854009181103</v>
      </c>
      <c r="K731" s="2">
        <f t="shared" ca="1" si="600"/>
        <v>1.926985776579603</v>
      </c>
      <c r="L731" s="2">
        <f t="shared" ca="1" si="601"/>
        <v>1.939927118416837</v>
      </c>
      <c r="M731" s="2">
        <f t="shared" ca="1" si="602"/>
        <v>1.9489266582084148</v>
      </c>
      <c r="N731" s="2">
        <f t="shared" ca="1" si="603"/>
        <v>1.9542350351276863</v>
      </c>
      <c r="O731" s="2">
        <f t="shared" ca="1" si="604"/>
        <v>1.9561229015504633</v>
      </c>
      <c r="P731" s="2">
        <f t="shared" ca="1" si="605"/>
        <v>1.9548676759922532</v>
      </c>
      <c r="Q731" s="2">
        <f t="shared" ca="1" si="606"/>
        <v>1.950741523175813</v>
      </c>
      <c r="R731" s="2">
        <f t="shared" ca="1" si="607"/>
        <v>1.9440013693484541</v>
      </c>
      <c r="S731" s="2">
        <f t="shared" ca="1" si="608"/>
        <v>1.9348815635677705</v>
      </c>
      <c r="T731" s="2">
        <f t="shared" ca="1" si="609"/>
        <v>1.9235895874172642</v>
      </c>
      <c r="U731" s="2">
        <f t="shared" ca="1" si="610"/>
        <v>1.9103049140775428</v>
      </c>
      <c r="V731" s="2">
        <f t="shared" ca="1" si="611"/>
        <v>1.8951807170059261</v>
      </c>
      <c r="W731" s="2">
        <f t="shared" ca="1" si="612"/>
        <v>1.8783477199484457</v>
      </c>
      <c r="X731" s="2">
        <f t="shared" ca="1" si="613"/>
        <v>1.8599192050924991</v>
      </c>
      <c r="Y731" s="2">
        <f t="shared" ca="1" si="614"/>
        <v>1.8399961631966133</v>
      </c>
      <c r="Z731" s="2">
        <f t="shared" ca="1" si="615"/>
        <v>1.8186717885876542</v>
      </c>
      <c r="AA731" s="2">
        <f t="shared" ca="1" si="616"/>
        <v>1.7960348978374456</v>
      </c>
      <c r="AB731" s="2">
        <f t="shared" ca="1" si="617"/>
        <v>1.7721722350126587</v>
      </c>
      <c r="AC731" s="2">
        <f t="shared" ca="1" si="618"/>
        <v>1.7471698915018867</v>
      </c>
      <c r="AD731" s="2">
        <f t="shared" ca="1" si="619"/>
        <v>1.7211141618258758</v>
      </c>
      <c r="AE731" s="2">
        <f t="shared" ca="1" si="620"/>
        <v>1.6940921042118877</v>
      </c>
      <c r="AF731" s="2">
        <f t="shared" ca="1" si="621"/>
        <v>1.6661919436062884</v>
      </c>
      <c r="AG731" s="2">
        <f t="shared" ca="1" si="622"/>
        <v>1.6375033106777936</v>
      </c>
      <c r="AH731" s="2">
        <f t="shared" ca="1" si="623"/>
        <v>1.6081171952674291</v>
      </c>
      <c r="AI731" s="2">
        <f t="shared" ca="1" si="624"/>
        <v>1.5781254309539023</v>
      </c>
      <c r="AJ731" s="2">
        <f t="shared" ca="1" si="625"/>
        <v>1.5476195392643153</v>
      </c>
      <c r="AK731" s="2">
        <f t="shared" ca="1" si="626"/>
        <v>1.516688864857721</v>
      </c>
      <c r="AL731" s="2">
        <f t="shared" ca="1" si="627"/>
        <v>1.4854181237647492</v>
      </c>
      <c r="AM731" s="2">
        <f t="shared" ca="1" si="628"/>
        <v>1.4538847200080791</v>
      </c>
      <c r="AN731" s="2">
        <f t="shared" ca="1" si="629"/>
        <v>1.4221563686062915</v>
      </c>
      <c r="AO731" s="2">
        <f t="shared" ca="1" si="630"/>
        <v>1.3902895843409073</v>
      </c>
      <c r="AP731" s="2">
        <f t="shared" ca="1" si="631"/>
        <v>1.3583293907351983</v>
      </c>
      <c r="AQ731" s="2">
        <f t="shared" ca="1" si="632"/>
        <v>1.3263102182387718</v>
      </c>
      <c r="AR731" s="2">
        <f t="shared" ca="1" si="633"/>
        <v>1.2942575635211417</v>
      </c>
      <c r="AS731" s="2">
        <f t="shared" ca="1" si="634"/>
        <v>1.2621897857360012</v>
      </c>
      <c r="AT731" s="2">
        <f t="shared" ca="1" si="635"/>
        <v>1.2301195340835112</v>
      </c>
      <c r="AU731" s="2">
        <f t="shared" ca="1" si="636"/>
        <v>1.1980546461632251</v>
      </c>
      <c r="AV731" s="2">
        <f t="shared" ca="1" si="637"/>
        <v>1.1659986819843808</v>
      </c>
      <c r="AW731" s="2">
        <f t="shared" ca="1" si="638"/>
        <v>1.1339513234621059</v>
      </c>
      <c r="AX731" s="2">
        <f t="shared" ca="1" si="639"/>
        <v>1.1019085966688875</v>
      </c>
      <c r="AY731" s="2">
        <f t="shared" ca="1" si="640"/>
        <v>1.069862966434181</v>
      </c>
      <c r="AZ731" s="2">
        <f t="shared" ca="1" si="589"/>
        <v>1.0378082948866778</v>
      </c>
      <c r="BC731" s="2">
        <f t="shared" ca="1" si="641"/>
        <v>1.0237500818590526</v>
      </c>
      <c r="BD731" s="2">
        <f t="shared" ca="1" si="641"/>
        <v>0.77254203168898794</v>
      </c>
      <c r="BE731" s="2">
        <f t="shared" ca="1" si="641"/>
        <v>-0.16355201490531357</v>
      </c>
    </row>
    <row r="732" spans="1:57" x14ac:dyDescent="0.3">
      <c r="A732" s="2">
        <f t="shared" si="590"/>
        <v>7.1999999999998909</v>
      </c>
      <c r="B732" s="2">
        <f t="shared" ca="1" si="591"/>
        <v>1.6156520430660006</v>
      </c>
      <c r="C732" s="2">
        <f t="shared" ca="1" si="592"/>
        <v>1.6675567806502298</v>
      </c>
      <c r="D732" s="2">
        <f t="shared" ca="1" si="593"/>
        <v>1.7153384647719441</v>
      </c>
      <c r="E732" s="2">
        <f t="shared" ca="1" si="594"/>
        <v>1.7588621089370486</v>
      </c>
      <c r="F732" s="2">
        <f t="shared" ca="1" si="595"/>
        <v>1.7980180837052298</v>
      </c>
      <c r="G732" s="2">
        <f t="shared" ca="1" si="596"/>
        <v>1.8327236705936467</v>
      </c>
      <c r="H732" s="2">
        <f t="shared" ca="1" si="597"/>
        <v>1.8629328428923131</v>
      </c>
      <c r="I732" s="2">
        <f t="shared" ca="1" si="598"/>
        <v>1.8886480375996704</v>
      </c>
      <c r="J732" s="2">
        <f t="shared" ca="1" si="599"/>
        <v>1.9099283347753833</v>
      </c>
      <c r="K732" s="2">
        <f t="shared" ca="1" si="600"/>
        <v>1.9268914449386345</v>
      </c>
      <c r="L732" s="2">
        <f t="shared" ca="1" si="601"/>
        <v>1.9397094617077013</v>
      </c>
      <c r="M732" s="2">
        <f t="shared" ca="1" si="602"/>
        <v>1.9485997495119427</v>
      </c>
      <c r="N732" s="2">
        <f t="shared" ca="1" si="603"/>
        <v>1.9538128121975313</v>
      </c>
      <c r="O732" s="2">
        <f t="shared" ca="1" si="604"/>
        <v>1.955618901940438</v>
      </c>
      <c r="P732" s="2">
        <f t="shared" ca="1" si="605"/>
        <v>1.9542947968566065</v>
      </c>
      <c r="Q732" s="2">
        <f t="shared" ca="1" si="606"/>
        <v>1.9501118218747306</v>
      </c>
      <c r="R732" s="2">
        <f t="shared" ca="1" si="607"/>
        <v>1.9433259170452724</v>
      </c>
      <c r="S732" s="2">
        <f t="shared" ca="1" si="608"/>
        <v>1.9341703598414957</v>
      </c>
      <c r="T732" s="2">
        <f t="shared" ca="1" si="609"/>
        <v>1.9228515378854991</v>
      </c>
      <c r="U732" s="2">
        <f t="shared" ca="1" si="610"/>
        <v>1.9095478650137077</v>
      </c>
      <c r="V732" s="2">
        <f t="shared" ca="1" si="611"/>
        <v>1.8944115327663082</v>
      </c>
      <c r="W732" s="2">
        <f t="shared" ca="1" si="612"/>
        <v>1.8775723835285425</v>
      </c>
      <c r="X732" s="2">
        <f t="shared" ca="1" si="613"/>
        <v>1.8591429214749089</v>
      </c>
      <c r="Y732" s="2">
        <f t="shared" ca="1" si="614"/>
        <v>1.8392234495360453</v>
      </c>
      <c r="Z732" s="2">
        <f t="shared" ca="1" si="615"/>
        <v>1.817906542799292</v>
      </c>
      <c r="AA732" s="2">
        <f t="shared" ca="1" si="616"/>
        <v>1.7952804448387762</v>
      </c>
      <c r="AB732" s="2">
        <f t="shared" ca="1" si="617"/>
        <v>1.7714313551733079</v>
      </c>
      <c r="AC732" s="2">
        <f t="shared" ca="1" si="618"/>
        <v>1.7464448377262789</v>
      </c>
      <c r="AD732" s="2">
        <f t="shared" ca="1" si="619"/>
        <v>1.7204066706432761</v>
      </c>
      <c r="AE732" s="2">
        <f t="shared" ca="1" si="620"/>
        <v>1.6934034036284715</v>
      </c>
      <c r="AF732" s="2">
        <f t="shared" ca="1" si="621"/>
        <v>1.6655227575936935</v>
      </c>
      <c r="AG732" s="2">
        <f t="shared" ca="1" si="622"/>
        <v>1.6368538578729088</v>
      </c>
      <c r="AH732" s="2">
        <f t="shared" ca="1" si="623"/>
        <v>1.6074871782246669</v>
      </c>
      <c r="AI732" s="2">
        <f t="shared" ca="1" si="624"/>
        <v>1.577514012530657</v>
      </c>
      <c r="AJ732" s="2">
        <f t="shared" ca="1" si="625"/>
        <v>1.5470253047784985</v>
      </c>
      <c r="AK732" s="2">
        <f t="shared" ca="1" si="626"/>
        <v>1.5161097724736088</v>
      </c>
      <c r="AL732" s="2">
        <f t="shared" ca="1" si="627"/>
        <v>1.4848514502304477</v>
      </c>
      <c r="AM732" s="2">
        <f t="shared" ca="1" si="628"/>
        <v>1.4533270125236974</v>
      </c>
      <c r="AN732" s="2">
        <f t="shared" ca="1" si="629"/>
        <v>1.4216034140316978</v>
      </c>
      <c r="AO732" s="2">
        <f t="shared" ca="1" si="630"/>
        <v>1.3897364028555477</v>
      </c>
      <c r="AP732" s="2">
        <f t="shared" ca="1" si="631"/>
        <v>1.3577702533556022</v>
      </c>
      <c r="AQ732" s="2">
        <f t="shared" ca="1" si="632"/>
        <v>1.3257386796597892</v>
      </c>
      <c r="AR732" s="2">
        <f t="shared" ca="1" si="633"/>
        <v>1.2936664978283581</v>
      </c>
      <c r="AS732" s="2">
        <f t="shared" ca="1" si="634"/>
        <v>1.261571414908323</v>
      </c>
      <c r="AT732" s="2">
        <f t="shared" ca="1" si="635"/>
        <v>1.229465446110457</v>
      </c>
      <c r="AU732" s="2">
        <f t="shared" ca="1" si="636"/>
        <v>1.1973558061111711</v>
      </c>
      <c r="AV732" s="2">
        <f t="shared" ca="1" si="637"/>
        <v>1.165245440647481</v>
      </c>
      <c r="AW732" s="2">
        <f t="shared" ca="1" si="638"/>
        <v>1.1331334227846612</v>
      </c>
      <c r="AX732" s="2">
        <f t="shared" ca="1" si="639"/>
        <v>1.1010151729746338</v>
      </c>
      <c r="AY732" s="2">
        <f t="shared" ca="1" si="640"/>
        <v>1.0688826513402452</v>
      </c>
      <c r="AZ732" s="2">
        <f t="shared" ca="1" si="589"/>
        <v>1.0367294931382816</v>
      </c>
      <c r="BC732" s="2">
        <f t="shared" ca="1" si="641"/>
        <v>-0.30897658358641156</v>
      </c>
      <c r="BD732" s="2">
        <f t="shared" ca="1" si="641"/>
        <v>-0.42696083858827816</v>
      </c>
      <c r="BE732" s="2">
        <f t="shared" ca="1" si="641"/>
        <v>2.5789578952444323</v>
      </c>
    </row>
    <row r="733" spans="1:57" x14ac:dyDescent="0.3">
      <c r="A733" s="2">
        <f t="shared" si="590"/>
        <v>7.2099999999998907</v>
      </c>
      <c r="B733" s="2">
        <f t="shared" ca="1" si="591"/>
        <v>1.618025186456487</v>
      </c>
      <c r="C733" s="2">
        <f t="shared" ca="1" si="592"/>
        <v>1.6699328826758855</v>
      </c>
      <c r="D733" s="2">
        <f t="shared" ca="1" si="593"/>
        <v>1.7177069422608489</v>
      </c>
      <c r="E733" s="2">
        <f t="shared" ca="1" si="594"/>
        <v>1.7612131981003485</v>
      </c>
      <c r="F733" s="2">
        <f t="shared" ca="1" si="595"/>
        <v>1.8003428683871483</v>
      </c>
      <c r="G733" s="2">
        <f t="shared" ca="1" si="596"/>
        <v>1.835014275561603</v>
      </c>
      <c r="H733" s="2">
        <f t="shared" ca="1" si="597"/>
        <v>1.8651826674010992</v>
      </c>
      <c r="I733" s="2">
        <f t="shared" ca="1" si="598"/>
        <v>1.8908519175076408</v>
      </c>
      <c r="J733" s="2">
        <f t="shared" ca="1" si="599"/>
        <v>1.9120825811794755</v>
      </c>
      <c r="K733" s="2">
        <f t="shared" ca="1" si="600"/>
        <v>1.9289937584286163</v>
      </c>
      <c r="L733" s="2">
        <f t="shared" ca="1" si="601"/>
        <v>1.9417587495949886</v>
      </c>
      <c r="M733" s="2">
        <f t="shared" ca="1" si="602"/>
        <v>1.9505958829103656</v>
      </c>
      <c r="N733" s="2">
        <f t="shared" ca="1" si="603"/>
        <v>1.9557563581075046</v>
      </c>
      <c r="O733" s="2">
        <f t="shared" ca="1" si="604"/>
        <v>1.9575108588697572</v>
      </c>
      <c r="P733" s="2">
        <f t="shared" ca="1" si="605"/>
        <v>1.9561363554368301</v>
      </c>
      <c r="Q733" s="2">
        <f t="shared" ca="1" si="606"/>
        <v>1.9519041665265138</v>
      </c>
      <c r="R733" s="2">
        <f t="shared" ca="1" si="607"/>
        <v>1.9450700807958869</v>
      </c>
      <c r="S733" s="2">
        <f t="shared" ca="1" si="608"/>
        <v>1.935867140197558</v>
      </c>
      <c r="T733" s="2">
        <f t="shared" ca="1" si="609"/>
        <v>1.9245014755957828</v>
      </c>
      <c r="U733" s="2">
        <f t="shared" ca="1" si="610"/>
        <v>1.9111512795425603</v>
      </c>
      <c r="V733" s="2">
        <f t="shared" ca="1" si="611"/>
        <v>1.8959686001832874</v>
      </c>
      <c r="W733" s="2">
        <f t="shared" ca="1" si="612"/>
        <v>1.8790832371205894</v>
      </c>
      <c r="X733" s="2">
        <f t="shared" ca="1" si="613"/>
        <v>1.8606077548309823</v>
      </c>
      <c r="Y733" s="2">
        <f t="shared" ca="1" si="614"/>
        <v>1.8406426063001975</v>
      </c>
      <c r="Z733" s="2">
        <f t="shared" ca="1" si="615"/>
        <v>1.8192805848121028</v>
      </c>
      <c r="AA733" s="2">
        <f t="shared" ca="1" si="616"/>
        <v>1.7966101980233415</v>
      </c>
      <c r="AB733" s="2">
        <f t="shared" ca="1" si="617"/>
        <v>1.7727179377577305</v>
      </c>
      <c r="AC733" s="2">
        <f t="shared" ca="1" si="618"/>
        <v>1.7476896772064785</v>
      </c>
      <c r="AD733" s="2">
        <f t="shared" ca="1" si="619"/>
        <v>1.7216115148082691</v>
      </c>
      <c r="AE733" s="2">
        <f t="shared" ca="1" si="620"/>
        <v>1.6945703283451725</v>
      </c>
      <c r="AF733" s="2">
        <f t="shared" ca="1" si="621"/>
        <v>1.6666541711796903</v>
      </c>
      <c r="AG733" s="2">
        <f t="shared" ca="1" si="622"/>
        <v>1.6379524996073025</v>
      </c>
      <c r="AH733" s="2">
        <f t="shared" ca="1" si="623"/>
        <v>1.608556107343007</v>
      </c>
      <c r="AI733" s="2">
        <f t="shared" ca="1" si="624"/>
        <v>1.5785565843258416</v>
      </c>
      <c r="AJ733" s="2">
        <f t="shared" ca="1" si="625"/>
        <v>1.5480451325228759</v>
      </c>
      <c r="AK733" s="2">
        <f t="shared" ca="1" si="626"/>
        <v>1.5171106777118566</v>
      </c>
      <c r="AL733" s="2">
        <f t="shared" ca="1" si="627"/>
        <v>1.4858374086396535</v>
      </c>
      <c r="AM733" s="2">
        <f t="shared" ca="1" si="628"/>
        <v>1.4543021061283228</v>
      </c>
      <c r="AN733" s="2">
        <f t="shared" ca="1" si="629"/>
        <v>1.4225718009003756</v>
      </c>
      <c r="AO733" s="2">
        <f t="shared" ca="1" si="630"/>
        <v>1.3907023112380543</v>
      </c>
      <c r="AP733" s="2">
        <f t="shared" ca="1" si="631"/>
        <v>1.3587379995068387</v>
      </c>
      <c r="AQ733" s="2">
        <f t="shared" ca="1" si="632"/>
        <v>1.3267127007384412</v>
      </c>
      <c r="AR733" s="2">
        <f t="shared" ca="1" si="633"/>
        <v>1.2946513874651142</v>
      </c>
      <c r="AS733" s="2">
        <f t="shared" ca="1" si="634"/>
        <v>1.2625719515007552</v>
      </c>
      <c r="AT733" s="2">
        <f t="shared" ca="1" si="635"/>
        <v>1.2304866107992896</v>
      </c>
      <c r="AU733" s="2">
        <f t="shared" ca="1" si="636"/>
        <v>1.1984027937982202</v>
      </c>
      <c r="AV733" s="2">
        <f t="shared" ca="1" si="637"/>
        <v>1.1663236685820049</v>
      </c>
      <c r="AW733" s="2">
        <f t="shared" ca="1" si="638"/>
        <v>1.1342485359418653</v>
      </c>
      <c r="AX733" s="2">
        <f t="shared" ca="1" si="639"/>
        <v>1.102173049238655</v>
      </c>
      <c r="AY733" s="2">
        <f t="shared" ca="1" si="640"/>
        <v>1.0700895059565203</v>
      </c>
      <c r="AZ733" s="2">
        <f t="shared" ca="1" si="589"/>
        <v>1.0379923874340924</v>
      </c>
      <c r="BC733" s="2">
        <f t="shared" ca="1" si="641"/>
        <v>2.5978023480794512</v>
      </c>
      <c r="BD733" s="2">
        <f t="shared" ca="1" si="641"/>
        <v>0.24146164092210576</v>
      </c>
      <c r="BE733" s="2">
        <f t="shared" ca="1" si="641"/>
        <v>-1.45856006862937</v>
      </c>
    </row>
    <row r="734" spans="1:57" x14ac:dyDescent="0.3">
      <c r="A734" s="2">
        <f t="shared" si="590"/>
        <v>7.2199999999998905</v>
      </c>
      <c r="B734" s="2">
        <f t="shared" ca="1" si="591"/>
        <v>1.620020299078778</v>
      </c>
      <c r="C734" s="2">
        <f t="shared" ca="1" si="592"/>
        <v>1.6718088530903841</v>
      </c>
      <c r="D734" s="2">
        <f t="shared" ca="1" si="593"/>
        <v>1.7194656327221567</v>
      </c>
      <c r="E734" s="2">
        <f t="shared" ca="1" si="594"/>
        <v>1.7628568019944435</v>
      </c>
      <c r="F734" s="2">
        <f t="shared" ca="1" si="595"/>
        <v>1.8018739417821992</v>
      </c>
      <c r="G734" s="2">
        <f t="shared" ca="1" si="596"/>
        <v>1.8364359313035676</v>
      </c>
      <c r="H734" s="2">
        <f t="shared" ca="1" si="597"/>
        <v>1.866498807248943</v>
      </c>
      <c r="I734" s="2">
        <f t="shared" ca="1" si="598"/>
        <v>1.892067391779902</v>
      </c>
      <c r="J734" s="2">
        <f t="shared" ca="1" si="599"/>
        <v>1.9132032249016711</v>
      </c>
      <c r="K734" s="2">
        <f t="shared" ca="1" si="600"/>
        <v>1.93002630364698</v>
      </c>
      <c r="L734" s="2">
        <f t="shared" ca="1" si="601"/>
        <v>1.9427106414023285</v>
      </c>
      <c r="M734" s="2">
        <f t="shared" ca="1" si="602"/>
        <v>1.9514750360268971</v>
      </c>
      <c r="N734" s="2">
        <f t="shared" ca="1" si="603"/>
        <v>1.9565708890357547</v>
      </c>
      <c r="O734" s="2">
        <f t="shared" ca="1" si="604"/>
        <v>1.9582688220152717</v>
      </c>
      <c r="P734" s="2">
        <f t="shared" ca="1" si="605"/>
        <v>1.9568455045455349</v>
      </c>
      <c r="Q734" s="2">
        <f t="shared" ca="1" si="606"/>
        <v>1.9525717574130914</v>
      </c>
      <c r="R734" s="2">
        <f t="shared" ca="1" si="607"/>
        <v>1.9457027273824026</v>
      </c>
      <c r="S734" s="2">
        <f t="shared" ca="1" si="608"/>
        <v>1.9364707316439875</v>
      </c>
      <c r="T734" s="2">
        <f t="shared" ca="1" si="609"/>
        <v>1.9250811561970382</v>
      </c>
      <c r="U734" s="2">
        <f t="shared" ca="1" si="610"/>
        <v>1.9117114850502308</v>
      </c>
      <c r="V734" s="2">
        <f t="shared" ca="1" si="611"/>
        <v>1.8965131361497261</v>
      </c>
      <c r="W734" s="2">
        <f t="shared" ca="1" si="612"/>
        <v>1.8796153795605361</v>
      </c>
      <c r="X734" s="2">
        <f t="shared" ca="1" si="613"/>
        <v>1.861130353039566</v>
      </c>
      <c r="Y734" s="2">
        <f t="shared" ca="1" si="614"/>
        <v>1.8411581721737804</v>
      </c>
      <c r="Z734" s="2">
        <f t="shared" ca="1" si="615"/>
        <v>1.8197913605446043</v>
      </c>
      <c r="AA734" s="2">
        <f t="shared" ca="1" si="616"/>
        <v>1.7971182016389573</v>
      </c>
      <c r="AB734" s="2">
        <f t="shared" ca="1" si="617"/>
        <v>1.7732249911082305</v>
      </c>
      <c r="AC734" s="2">
        <f t="shared" ca="1" si="618"/>
        <v>1.7481974228152646</v>
      </c>
      <c r="AD734" s="2">
        <f t="shared" ca="1" si="619"/>
        <v>1.7221214268308471</v>
      </c>
      <c r="AE734" s="2">
        <f t="shared" ca="1" si="620"/>
        <v>1.6950837202857116</v>
      </c>
      <c r="AF734" s="2">
        <f t="shared" ca="1" si="621"/>
        <v>1.6671722001465612</v>
      </c>
      <c r="AG734" s="2">
        <f t="shared" ca="1" si="622"/>
        <v>1.6384761646335975</v>
      </c>
      <c r="AH734" s="2">
        <f t="shared" ca="1" si="623"/>
        <v>1.6090862381235951</v>
      </c>
      <c r="AI734" s="2">
        <f t="shared" ca="1" si="624"/>
        <v>1.5790938170346933</v>
      </c>
      <c r="AJ734" s="2">
        <f t="shared" ca="1" si="625"/>
        <v>1.5485898715025797</v>
      </c>
      <c r="AK734" s="2">
        <f t="shared" ca="1" si="626"/>
        <v>1.5176630456778422</v>
      </c>
      <c r="AL734" s="2">
        <f t="shared" ca="1" si="627"/>
        <v>1.4863971926673707</v>
      </c>
      <c r="AM734" s="2">
        <f t="shared" ca="1" si="628"/>
        <v>1.4548687102178413</v>
      </c>
      <c r="AN734" s="2">
        <f t="shared" ca="1" si="629"/>
        <v>1.4231442161619867</v>
      </c>
      <c r="AO734" s="2">
        <f t="shared" ca="1" si="630"/>
        <v>1.3912791105029827</v>
      </c>
      <c r="AP734" s="2">
        <f t="shared" ca="1" si="631"/>
        <v>1.3593173554527171</v>
      </c>
      <c r="AQ734" s="2">
        <f t="shared" ca="1" si="632"/>
        <v>1.327292418841362</v>
      </c>
      <c r="AR734" s="2">
        <f t="shared" ca="1" si="633"/>
        <v>1.2952289414223808</v>
      </c>
      <c r="AS734" s="2">
        <f t="shared" ca="1" si="634"/>
        <v>1.2631445113193898</v>
      </c>
      <c r="AT734" s="2">
        <f t="shared" ca="1" si="635"/>
        <v>1.2310510606331362</v>
      </c>
      <c r="AU734" s="2">
        <f t="shared" ca="1" si="636"/>
        <v>1.1989557429172524</v>
      </c>
      <c r="AV734" s="2">
        <f t="shared" ca="1" si="637"/>
        <v>1.1668614598945179</v>
      </c>
      <c r="AW734" s="2">
        <f t="shared" ca="1" si="638"/>
        <v>1.134767251369073</v>
      </c>
      <c r="AX734" s="2">
        <f t="shared" ca="1" si="639"/>
        <v>1.1026685168830594</v>
      </c>
      <c r="AY734" s="2">
        <f t="shared" ca="1" si="640"/>
        <v>1.0705574126396455</v>
      </c>
      <c r="AZ734" s="2">
        <f t="shared" ca="1" si="589"/>
        <v>1.0384286190944347</v>
      </c>
      <c r="BC734" s="2">
        <f t="shared" ca="1" si="641"/>
        <v>1.4498616203045964</v>
      </c>
      <c r="BD734" s="2">
        <f t="shared" ca="1" si="641"/>
        <v>-1.0270897152316829</v>
      </c>
      <c r="BE734" s="2">
        <f t="shared" ca="1" si="641"/>
        <v>0.29576789535429882</v>
      </c>
    </row>
    <row r="735" spans="1:57" x14ac:dyDescent="0.3">
      <c r="A735" s="2">
        <f t="shared" si="590"/>
        <v>7.2299999999998903</v>
      </c>
      <c r="B735" s="2">
        <f t="shared" ca="1" si="591"/>
        <v>1.6199675707824375</v>
      </c>
      <c r="C735" s="2">
        <f t="shared" ca="1" si="592"/>
        <v>1.6717455185080017</v>
      </c>
      <c r="D735" s="2">
        <f t="shared" ca="1" si="593"/>
        <v>1.7193811592222532</v>
      </c>
      <c r="E735" s="2">
        <f t="shared" ca="1" si="594"/>
        <v>1.7627414870065787</v>
      </c>
      <c r="F735" s="2">
        <f t="shared" ca="1" si="595"/>
        <v>1.8017189475986823</v>
      </c>
      <c r="G735" s="2">
        <f t="shared" ca="1" si="596"/>
        <v>1.8362334799358484</v>
      </c>
      <c r="H735" s="2">
        <f t="shared" ca="1" si="597"/>
        <v>1.8662424111130553</v>
      </c>
      <c r="I735" s="2">
        <f t="shared" ca="1" si="598"/>
        <v>1.8917520108730486</v>
      </c>
      <c r="J735" s="2">
        <f t="shared" ca="1" si="599"/>
        <v>1.9128253004729536</v>
      </c>
      <c r="K735" s="2">
        <f t="shared" ca="1" si="600"/>
        <v>1.9295836685853813</v>
      </c>
      <c r="L735" s="2">
        <f t="shared" ca="1" si="601"/>
        <v>1.9422023350736684</v>
      </c>
      <c r="M735" s="2">
        <f t="shared" ca="1" si="602"/>
        <v>1.9509010603661476</v>
      </c>
      <c r="N735" s="2">
        <f t="shared" ca="1" si="603"/>
        <v>1.9559319407812603</v>
      </c>
      <c r="O735" s="2">
        <f t="shared" ca="1" si="604"/>
        <v>1.9575660293357888</v>
      </c>
      <c r="P735" s="2">
        <f t="shared" ca="1" si="605"/>
        <v>1.9560801893034143</v>
      </c>
      <c r="Q735" s="2">
        <f t="shared" ca="1" si="606"/>
        <v>1.9517452389588603</v>
      </c>
      <c r="R735" s="2">
        <f t="shared" ca="1" si="607"/>
        <v>1.9448161798152273</v>
      </c>
      <c r="S735" s="2">
        <f t="shared" ca="1" si="608"/>
        <v>1.9355251021975317</v>
      </c>
      <c r="T735" s="2">
        <f t="shared" ca="1" si="609"/>
        <v>1.9240771462649835</v>
      </c>
      <c r="U735" s="2">
        <f t="shared" ca="1" si="610"/>
        <v>1.9106495873484644</v>
      </c>
      <c r="V735" s="2">
        <f t="shared" ca="1" si="611"/>
        <v>1.8953937135067778</v>
      </c>
      <c r="W735" s="2">
        <f t="shared" ca="1" si="612"/>
        <v>1.8784387656223291</v>
      </c>
      <c r="X735" s="2">
        <f t="shared" ca="1" si="613"/>
        <v>1.8598969548174757</v>
      </c>
      <c r="Y735" s="2">
        <f t="shared" ca="1" si="614"/>
        <v>1.8398685589329891</v>
      </c>
      <c r="Z735" s="2">
        <f t="shared" ca="1" si="615"/>
        <v>1.8184463310571517</v>
      </c>
      <c r="AA735" s="2">
        <f t="shared" ca="1" si="616"/>
        <v>1.7957188293657527</v>
      </c>
      <c r="AB735" s="2">
        <f t="shared" ca="1" si="617"/>
        <v>1.7717726519732842</v>
      </c>
      <c r="AC735" s="2">
        <f t="shared" ca="1" si="618"/>
        <v>1.7466938119320752</v>
      </c>
      <c r="AD735" s="2">
        <f t="shared" ca="1" si="619"/>
        <v>1.7205685693979951</v>
      </c>
      <c r="AE735" s="2">
        <f t="shared" ca="1" si="620"/>
        <v>1.6934839792341982</v>
      </c>
      <c r="AF735" s="2">
        <f t="shared" ca="1" si="621"/>
        <v>1.6655282802766453</v>
      </c>
      <c r="AG735" s="2">
        <f t="shared" ca="1" si="622"/>
        <v>1.6367911107436475</v>
      </c>
      <c r="AH735" s="2">
        <f t="shared" ca="1" si="623"/>
        <v>1.6073634234887499</v>
      </c>
      <c r="AI735" s="2">
        <f t="shared" ca="1" si="624"/>
        <v>1.5773369189416293</v>
      </c>
      <c r="AJ735" s="2">
        <f t="shared" ca="1" si="625"/>
        <v>1.5468028327093224</v>
      </c>
      <c r="AK735" s="2">
        <f t="shared" ca="1" si="626"/>
        <v>1.5158500245336488</v>
      </c>
      <c r="AL735" s="2">
        <f t="shared" ca="1" si="627"/>
        <v>1.4845625092314567</v>
      </c>
      <c r="AM735" s="2">
        <f t="shared" ca="1" si="628"/>
        <v>1.4530167991764007</v>
      </c>
      <c r="AN735" s="2">
        <f t="shared" ca="1" si="629"/>
        <v>1.4212795975022958</v>
      </c>
      <c r="AO735" s="2">
        <f t="shared" ca="1" si="630"/>
        <v>1.3894063845944071</v>
      </c>
      <c r="AP735" s="2">
        <f t="shared" ca="1" si="631"/>
        <v>1.3574412214687186</v>
      </c>
      <c r="AQ735" s="2">
        <f t="shared" ca="1" si="632"/>
        <v>1.3254177077609626</v>
      </c>
      <c r="AR735" s="2">
        <f t="shared" ca="1" si="633"/>
        <v>1.293360651306231</v>
      </c>
      <c r="AS735" s="2">
        <f t="shared" ca="1" si="634"/>
        <v>1.2612878351932475</v>
      </c>
      <c r="AT735" s="2">
        <f t="shared" ca="1" si="635"/>
        <v>1.2292114041876134</v>
      </c>
      <c r="AU735" s="2">
        <f t="shared" ca="1" si="636"/>
        <v>1.1971387354281808</v>
      </c>
      <c r="AV735" s="2">
        <f t="shared" ca="1" si="637"/>
        <v>1.1650729626821903</v>
      </c>
      <c r="AW735" s="2">
        <f t="shared" ca="1" si="638"/>
        <v>1.1330133632087134</v>
      </c>
      <c r="AX735" s="2">
        <f t="shared" ca="1" si="639"/>
        <v>1.1009555832805826</v>
      </c>
      <c r="AY735" s="2">
        <f t="shared" ca="1" si="640"/>
        <v>1.0688921429265927</v>
      </c>
      <c r="AZ735" s="2">
        <f t="shared" ca="1" si="589"/>
        <v>1.0368184983168569</v>
      </c>
      <c r="BC735" s="2">
        <f t="shared" ca="1" si="641"/>
        <v>-1.3938749891176254</v>
      </c>
      <c r="BD735" s="2">
        <f t="shared" ca="1" si="641"/>
        <v>1.1471540330449113</v>
      </c>
      <c r="BE735" s="2">
        <f t="shared" ca="1" si="641"/>
        <v>-0.88543258558762528</v>
      </c>
    </row>
    <row r="736" spans="1:57" x14ac:dyDescent="0.3">
      <c r="A736" s="2">
        <f t="shared" si="590"/>
        <v>7.2399999999998901</v>
      </c>
      <c r="B736" s="2">
        <f t="shared" ca="1" si="591"/>
        <v>1.6204880185435635</v>
      </c>
      <c r="C736" s="2">
        <f t="shared" ca="1" si="592"/>
        <v>1.6722222456095011</v>
      </c>
      <c r="D736" s="2">
        <f t="shared" ca="1" si="593"/>
        <v>1.7198081722616607</v>
      </c>
      <c r="E736" s="2">
        <f t="shared" ca="1" si="594"/>
        <v>1.763113436251269</v>
      </c>
      <c r="F736" s="2">
        <f t="shared" ca="1" si="595"/>
        <v>1.8020311649886727</v>
      </c>
      <c r="G736" s="2">
        <f t="shared" ca="1" si="596"/>
        <v>1.8364821746567712</v>
      </c>
      <c r="H736" s="2">
        <f t="shared" ca="1" si="597"/>
        <v>1.8664248988114256</v>
      </c>
      <c r="I736" s="2">
        <f t="shared" ca="1" si="598"/>
        <v>1.8918668683627295</v>
      </c>
      <c r="J736" s="2">
        <f t="shared" ca="1" si="599"/>
        <v>1.9128723969402337</v>
      </c>
      <c r="K736" s="2">
        <f t="shared" ca="1" si="600"/>
        <v>1.929564074065935</v>
      </c>
      <c r="L736" s="2">
        <f t="shared" ca="1" si="601"/>
        <v>1.9421181341146194</v>
      </c>
      <c r="M736" s="2">
        <f t="shared" ca="1" si="602"/>
        <v>1.9507551076412222</v>
      </c>
      <c r="N736" s="2">
        <f t="shared" ca="1" si="603"/>
        <v>1.9557275934128635</v>
      </c>
      <c r="O736" s="2">
        <f t="shared" ca="1" si="604"/>
        <v>1.9573068840347678</v>
      </c>
      <c r="P736" s="2">
        <f t="shared" ca="1" si="605"/>
        <v>1.9557698454628678</v>
      </c>
      <c r="Q736" s="2">
        <f t="shared" ca="1" si="606"/>
        <v>1.9513871035180381</v>
      </c>
      <c r="R736" s="2">
        <f t="shared" ca="1" si="607"/>
        <v>1.9444133257425023</v>
      </c>
      <c r="S736" s="2">
        <f t="shared" ca="1" si="608"/>
        <v>1.9350801881290498</v>
      </c>
      <c r="T736" s="2">
        <f t="shared" ca="1" si="609"/>
        <v>1.9235923986529189</v>
      </c>
      <c r="U736" s="2">
        <f t="shared" ca="1" si="610"/>
        <v>1.9101268384557706</v>
      </c>
      <c r="V736" s="2">
        <f t="shared" ca="1" si="611"/>
        <v>1.8948344806359128</v>
      </c>
      <c r="W736" s="2">
        <f t="shared" ca="1" si="612"/>
        <v>1.8778443518568706</v>
      </c>
      <c r="X736" s="2">
        <f t="shared" ca="1" si="613"/>
        <v>1.8592685512969873</v>
      </c>
      <c r="Y736" s="2">
        <f t="shared" ca="1" si="614"/>
        <v>1.8392073333086674</v>
      </c>
      <c r="Z736" s="2">
        <f t="shared" ca="1" si="615"/>
        <v>1.8177534943034575</v>
      </c>
      <c r="AA736" s="2">
        <f t="shared" ca="1" si="616"/>
        <v>1.7949956806142664</v>
      </c>
      <c r="AB736" s="2">
        <f t="shared" ca="1" si="617"/>
        <v>1.7710206060659812</v>
      </c>
      <c r="AC736" s="2">
        <f t="shared" ca="1" si="618"/>
        <v>1.7459144160310971</v>
      </c>
      <c r="AD736" s="2">
        <f t="shared" ca="1" si="619"/>
        <v>1.7197635138162777</v>
      </c>
      <c r="AE736" s="2">
        <f t="shared" ca="1" si="620"/>
        <v>1.6926551050126011</v>
      </c>
      <c r="AF736" s="2">
        <f t="shared" ca="1" si="621"/>
        <v>1.6646775832006284</v>
      </c>
      <c r="AG736" s="2">
        <f t="shared" ca="1" si="622"/>
        <v>1.6359207392791193</v>
      </c>
      <c r="AH736" s="2">
        <f t="shared" ca="1" si="623"/>
        <v>1.606475667001851</v>
      </c>
      <c r="AI736" s="2">
        <f t="shared" ca="1" si="624"/>
        <v>1.5764341829519994</v>
      </c>
      <c r="AJ736" s="2">
        <f t="shared" ca="1" si="625"/>
        <v>1.5458876001231143</v>
      </c>
      <c r="AK736" s="2">
        <f t="shared" ca="1" si="626"/>
        <v>1.5149248056833877</v>
      </c>
      <c r="AL736" s="2">
        <f t="shared" ca="1" si="627"/>
        <v>1.4836297881307314</v>
      </c>
      <c r="AM736" s="2">
        <f t="shared" ca="1" si="628"/>
        <v>1.4520789867920272</v>
      </c>
      <c r="AN736" s="2">
        <f t="shared" ca="1" si="629"/>
        <v>1.4203390029165586</v>
      </c>
      <c r="AO736" s="2">
        <f t="shared" ca="1" si="630"/>
        <v>1.3884652105528856</v>
      </c>
      <c r="AP736" s="2">
        <f t="shared" ca="1" si="631"/>
        <v>1.3565015830938836</v>
      </c>
      <c r="AQ736" s="2">
        <f t="shared" ca="1" si="632"/>
        <v>1.3244816655991332</v>
      </c>
      <c r="AR736" s="2">
        <f t="shared" ca="1" si="633"/>
        <v>1.2924302464557891</v>
      </c>
      <c r="AS736" s="2">
        <f t="shared" ca="1" si="634"/>
        <v>1.2603651169844436</v>
      </c>
      <c r="AT736" s="2">
        <f t="shared" ca="1" si="635"/>
        <v>1.2282984477467258</v>
      </c>
      <c r="AU736" s="2">
        <f t="shared" ca="1" si="636"/>
        <v>1.1962376525486578</v>
      </c>
      <c r="AV736" s="2">
        <f t="shared" ca="1" si="637"/>
        <v>1.1641859102229166</v>
      </c>
      <c r="AW736" s="2">
        <f t="shared" ca="1" si="638"/>
        <v>1.1321425485817866</v>
      </c>
      <c r="AX736" s="2">
        <f t="shared" ca="1" si="639"/>
        <v>1.1001032758834546</v>
      </c>
      <c r="AY736" s="2">
        <f t="shared" ca="1" si="640"/>
        <v>1.0680607971328862</v>
      </c>
      <c r="AZ736" s="2">
        <f t="shared" ca="1" si="589"/>
        <v>1.0360109919122589</v>
      </c>
      <c r="BC736" s="2">
        <f t="shared" ca="1" si="641"/>
        <v>-0.40092096961551249</v>
      </c>
      <c r="BD736" s="2">
        <f t="shared" ca="1" si="641"/>
        <v>-0.10718982803454757</v>
      </c>
      <c r="BE736" s="2">
        <f t="shared" ca="1" si="641"/>
        <v>-0.74378864070873885</v>
      </c>
    </row>
    <row r="737" spans="1:57" x14ac:dyDescent="0.3">
      <c r="A737" s="2">
        <f t="shared" si="590"/>
        <v>7.2499999999998899</v>
      </c>
      <c r="B737" s="2">
        <f t="shared" ca="1" si="591"/>
        <v>1.6213418240012625</v>
      </c>
      <c r="C737" s="2">
        <f t="shared" ca="1" si="592"/>
        <v>1.6729730981063939</v>
      </c>
      <c r="D737" s="2">
        <f t="shared" ca="1" si="593"/>
        <v>1.7204566807645898</v>
      </c>
      <c r="E737" s="2">
        <f t="shared" ca="1" si="594"/>
        <v>1.76366059056508</v>
      </c>
      <c r="F737" s="2">
        <f t="shared" ca="1" si="595"/>
        <v>1.8024783769104216</v>
      </c>
      <c r="G737" s="2">
        <f t="shared" ca="1" si="596"/>
        <v>1.8368314742215428</v>
      </c>
      <c r="H737" s="2">
        <f t="shared" ca="1" si="597"/>
        <v>1.8666791620174246</v>
      </c>
      <c r="I737" s="2">
        <f t="shared" ca="1" si="598"/>
        <v>1.8920299694077185</v>
      </c>
      <c r="J737" s="2">
        <f t="shared" ca="1" si="599"/>
        <v>1.9129492369720478</v>
      </c>
      <c r="K737" s="2">
        <f t="shared" ca="1" si="600"/>
        <v>1.9295604877631443</v>
      </c>
      <c r="L737" s="2">
        <f t="shared" ca="1" si="601"/>
        <v>1.9420407021876549</v>
      </c>
      <c r="M737" s="2">
        <f t="shared" ca="1" si="602"/>
        <v>1.9506109119816666</v>
      </c>
      <c r="N737" s="2">
        <f t="shared" ca="1" si="603"/>
        <v>1.9555239495118819</v>
      </c>
      <c r="O737" s="2">
        <f t="shared" ca="1" si="604"/>
        <v>1.9570510786419517</v>
      </c>
      <c r="P737" s="2">
        <f t="shared" ca="1" si="605"/>
        <v>1.955468900515446</v>
      </c>
      <c r="Q737" s="2">
        <f t="shared" ca="1" si="606"/>
        <v>1.9510475820771587</v>
      </c>
      <c r="R737" s="2">
        <f t="shared" ca="1" si="607"/>
        <v>1.9440411916993161</v>
      </c>
      <c r="S737" s="2">
        <f t="shared" ca="1" si="608"/>
        <v>1.934680727093556</v>
      </c>
      <c r="T737" s="2">
        <f t="shared" ca="1" si="609"/>
        <v>1.9231702012191458</v>
      </c>
      <c r="U737" s="2">
        <f t="shared" ca="1" si="610"/>
        <v>1.9096858390212099</v>
      </c>
      <c r="V737" s="2">
        <f t="shared" ca="1" si="611"/>
        <v>1.8943780370605003</v>
      </c>
      <c r="W737" s="2">
        <f t="shared" ca="1" si="612"/>
        <v>1.8773753462352676</v>
      </c>
      <c r="X737" s="2">
        <f t="shared" ca="1" si="613"/>
        <v>1.8587894919570618</v>
      </c>
      <c r="Y737" s="2">
        <f t="shared" ca="1" si="614"/>
        <v>1.8387204428342612</v>
      </c>
      <c r="Z737" s="2">
        <f t="shared" ca="1" si="615"/>
        <v>1.8172607759064618</v>
      </c>
      <c r="AA737" s="2">
        <f t="shared" ca="1" si="616"/>
        <v>1.7944989626228656</v>
      </c>
      <c r="AB737" s="2">
        <f t="shared" ca="1" si="617"/>
        <v>1.7705215692590583</v>
      </c>
      <c r="AC737" s="2">
        <f t="shared" ca="1" si="618"/>
        <v>1.7454146101324217</v>
      </c>
      <c r="AD737" s="2">
        <f t="shared" ca="1" si="619"/>
        <v>1.7192643682600641</v>
      </c>
      <c r="AE737" s="2">
        <f t="shared" ca="1" si="620"/>
        <v>1.692157936449429</v>
      </c>
      <c r="AF737" s="2">
        <f t="shared" ca="1" si="621"/>
        <v>1.6641835993925036</v>
      </c>
      <c r="AG737" s="2">
        <f t="shared" ca="1" si="622"/>
        <v>1.6354310368409992</v>
      </c>
      <c r="AH737" s="2">
        <f t="shared" ca="1" si="623"/>
        <v>1.6059912193620984</v>
      </c>
      <c r="AI737" s="2">
        <f t="shared" ca="1" si="624"/>
        <v>1.5759558153252453</v>
      </c>
      <c r="AJ737" s="2">
        <f t="shared" ca="1" si="625"/>
        <v>1.5454159505194074</v>
      </c>
      <c r="AK737" s="2">
        <f t="shared" ca="1" si="626"/>
        <v>1.514460274872351</v>
      </c>
      <c r="AL737" s="2">
        <f t="shared" ca="1" si="627"/>
        <v>1.4831724860366031</v>
      </c>
      <c r="AM737" s="2">
        <f t="shared" ca="1" si="628"/>
        <v>1.4516286861236258</v>
      </c>
      <c r="AN737" s="2">
        <f t="shared" ca="1" si="629"/>
        <v>1.4198951108172353</v>
      </c>
      <c r="AO737" s="2">
        <f t="shared" ca="1" si="630"/>
        <v>1.3880267646116666</v>
      </c>
      <c r="AP737" s="2">
        <f t="shared" ca="1" si="631"/>
        <v>1.3560672703457337</v>
      </c>
      <c r="AQ737" s="2">
        <f t="shared" ca="1" si="632"/>
        <v>1.3240498556135378</v>
      </c>
      <c r="AR737" s="2">
        <f t="shared" ca="1" si="633"/>
        <v>1.2919990263160008</v>
      </c>
      <c r="AS737" s="2">
        <f t="shared" ca="1" si="634"/>
        <v>1.2599323187649751</v>
      </c>
      <c r="AT737" s="2">
        <f t="shared" ca="1" si="635"/>
        <v>1.2278616659436479</v>
      </c>
      <c r="AU737" s="2">
        <f t="shared" ca="1" si="636"/>
        <v>1.1957942549012845</v>
      </c>
      <c r="AV737" s="2">
        <f t="shared" ca="1" si="637"/>
        <v>1.1637330460538629</v>
      </c>
      <c r="AW737" s="2">
        <f t="shared" ca="1" si="638"/>
        <v>1.1316771544036304</v>
      </c>
      <c r="AX737" s="2">
        <f t="shared" ca="1" si="639"/>
        <v>1.0996220890620529</v>
      </c>
      <c r="AY737" s="2">
        <f t="shared" ca="1" si="640"/>
        <v>1.0675604811870929</v>
      </c>
      <c r="AZ737" s="2">
        <f t="shared" ca="1" si="589"/>
        <v>1.0354883041571452</v>
      </c>
      <c r="BC737" s="2">
        <f t="shared" ca="1" si="641"/>
        <v>-4.6572346503772621E-2</v>
      </c>
      <c r="BD737" s="2">
        <f t="shared" ca="1" si="641"/>
        <v>-1.1612289187871969</v>
      </c>
      <c r="BE737" s="2">
        <f t="shared" ca="1" si="641"/>
        <v>-5.2729703327838884E-2</v>
      </c>
    </row>
    <row r="738" spans="1:57" x14ac:dyDescent="0.3">
      <c r="A738" s="2">
        <f t="shared" si="590"/>
        <v>7.2599999999998897</v>
      </c>
      <c r="B738" s="2">
        <f t="shared" ca="1" si="591"/>
        <v>1.6215512078405576</v>
      </c>
      <c r="C738" s="2">
        <f t="shared" ca="1" si="592"/>
        <v>1.673076644532475</v>
      </c>
      <c r="D738" s="2">
        <f t="shared" ca="1" si="593"/>
        <v>1.7204541044231749</v>
      </c>
      <c r="E738" s="2">
        <f t="shared" ca="1" si="594"/>
        <v>1.7635520326894276</v>
      </c>
      <c r="F738" s="2">
        <f t="shared" ca="1" si="595"/>
        <v>1.8022644495773705</v>
      </c>
      <c r="G738" s="2">
        <f t="shared" ca="1" si="596"/>
        <v>1.8365134572269153</v>
      </c>
      <c r="H738" s="2">
        <f t="shared" ca="1" si="597"/>
        <v>1.8662592290913449</v>
      </c>
      <c r="I738" s="2">
        <f t="shared" ca="1" si="598"/>
        <v>1.8915113379813329</v>
      </c>
      <c r="J738" s="2">
        <f t="shared" ca="1" si="599"/>
        <v>1.9123361944846402</v>
      </c>
      <c r="K738" s="2">
        <f t="shared" ca="1" si="600"/>
        <v>1.9288582963612106</v>
      </c>
      <c r="L738" s="2">
        <f t="shared" ca="1" si="601"/>
        <v>1.9412554100789905</v>
      </c>
      <c r="M738" s="2">
        <f t="shared" ca="1" si="602"/>
        <v>1.9497491081300407</v>
      </c>
      <c r="N738" s="2">
        <f t="shared" ca="1" si="603"/>
        <v>1.9545924961602761</v>
      </c>
      <c r="O738" s="2">
        <f t="shared" ca="1" si="604"/>
        <v>1.9560568494968109</v>
      </c>
      <c r="P738" s="2">
        <f t="shared" ca="1" si="605"/>
        <v>1.9544185455160321</v>
      </c>
      <c r="Q738" s="2">
        <f t="shared" ca="1" si="606"/>
        <v>1.9499473344072271</v>
      </c>
      <c r="R738" s="2">
        <f t="shared" ca="1" si="607"/>
        <v>1.9428967287168561</v>
      </c>
      <c r="S738" s="2">
        <f t="shared" ca="1" si="608"/>
        <v>1.9334970924671606</v>
      </c>
      <c r="T738" s="2">
        <f t="shared" ca="1" si="609"/>
        <v>1.9219517893042808</v>
      </c>
      <c r="U738" s="2">
        <f t="shared" ca="1" si="610"/>
        <v>1.9084364344964362</v>
      </c>
      <c r="V738" s="2">
        <f t="shared" ca="1" si="611"/>
        <v>1.8931008950087218</v>
      </c>
      <c r="W738" s="2">
        <f t="shared" ca="1" si="612"/>
        <v>1.8760732929405366</v>
      </c>
      <c r="X738" s="2">
        <f t="shared" ca="1" si="613"/>
        <v>1.8574650266235464</v>
      </c>
      <c r="Y738" s="2">
        <f t="shared" ca="1" si="614"/>
        <v>1.8373758251759977</v>
      </c>
      <c r="Z738" s="2">
        <f t="shared" ca="1" si="615"/>
        <v>1.815898092081754</v>
      </c>
      <c r="AA738" s="2">
        <f t="shared" ca="1" si="616"/>
        <v>1.7931201693794521</v>
      </c>
      <c r="AB738" s="2">
        <f t="shared" ca="1" si="617"/>
        <v>1.7691285210517125</v>
      </c>
      <c r="AC738" s="2">
        <f t="shared" ca="1" si="618"/>
        <v>1.744009075502569</v>
      </c>
      <c r="AD738" s="2">
        <f t="shared" ca="1" si="619"/>
        <v>1.717848040536146</v>
      </c>
      <c r="AE738" s="2">
        <f t="shared" ca="1" si="620"/>
        <v>1.6907324411806064</v>
      </c>
      <c r="AF738" s="2">
        <f t="shared" ca="1" si="621"/>
        <v>1.6627504981206473</v>
      </c>
      <c r="AG738" s="2">
        <f t="shared" ca="1" si="622"/>
        <v>1.6339918246465948</v>
      </c>
      <c r="AH738" s="2">
        <f t="shared" ca="1" si="623"/>
        <v>1.6045473125649463</v>
      </c>
      <c r="AI738" s="2">
        <f t="shared" ca="1" si="624"/>
        <v>1.5745085261780509</v>
      </c>
      <c r="AJ738" s="2">
        <f t="shared" ca="1" si="625"/>
        <v>1.54396644799603</v>
      </c>
      <c r="AK738" s="2">
        <f t="shared" ca="1" si="626"/>
        <v>1.5130095345605785</v>
      </c>
      <c r="AL738" s="2">
        <f t="shared" ca="1" si="627"/>
        <v>1.4817212366778907</v>
      </c>
      <c r="AM738" s="2">
        <f t="shared" ca="1" si="628"/>
        <v>1.4501773636034618</v>
      </c>
      <c r="AN738" s="2">
        <f t="shared" ca="1" si="629"/>
        <v>1.4184438303023161</v>
      </c>
      <c r="AO738" s="2">
        <f t="shared" ca="1" si="630"/>
        <v>1.386575317020823</v>
      </c>
      <c r="AP738" s="2">
        <f t="shared" ca="1" si="631"/>
        <v>1.3546151416319594</v>
      </c>
      <c r="AQ738" s="2">
        <f t="shared" ca="1" si="632"/>
        <v>1.3225962598903853</v>
      </c>
      <c r="AR738" s="2">
        <f t="shared" ca="1" si="633"/>
        <v>1.2905429406867932</v>
      </c>
      <c r="AS738" s="2">
        <f t="shared" ca="1" si="634"/>
        <v>1.2584725105993542</v>
      </c>
      <c r="AT738" s="2">
        <f t="shared" ca="1" si="635"/>
        <v>1.226396710175701</v>
      </c>
      <c r="AU738" s="2">
        <f t="shared" ca="1" si="636"/>
        <v>1.1943225448015968</v>
      </c>
      <c r="AV738" s="2">
        <f t="shared" ca="1" si="637"/>
        <v>1.1622528015149065</v>
      </c>
      <c r="AW738" s="2">
        <f t="shared" ca="1" si="638"/>
        <v>1.1301864277075599</v>
      </c>
      <c r="AX738" s="2">
        <f t="shared" ca="1" si="639"/>
        <v>1.0981187807767503</v>
      </c>
      <c r="AY738" s="2">
        <f t="shared" ca="1" si="640"/>
        <v>1.0660424663127532</v>
      </c>
      <c r="AZ738" s="2">
        <f t="shared" ca="1" si="589"/>
        <v>1.0339536593944096</v>
      </c>
      <c r="BC738" s="2">
        <f t="shared" ca="1" si="641"/>
        <v>-1.3224440781974707</v>
      </c>
      <c r="BD738" s="2">
        <f t="shared" ca="1" si="641"/>
        <v>-0.25614088347006359</v>
      </c>
      <c r="BE738" s="2">
        <f t="shared" ca="1" si="641"/>
        <v>0.32938743192812048</v>
      </c>
    </row>
    <row r="739" spans="1:57" x14ac:dyDescent="0.3">
      <c r="A739" s="2">
        <f t="shared" si="590"/>
        <v>7.2699999999998894</v>
      </c>
      <c r="B739" s="2">
        <f t="shared" ca="1" si="591"/>
        <v>1.6217414046308538</v>
      </c>
      <c r="C739" s="2">
        <f t="shared" ca="1" si="592"/>
        <v>1.6732382750442425</v>
      </c>
      <c r="D739" s="2">
        <f t="shared" ca="1" si="593"/>
        <v>1.7205791900359109</v>
      </c>
      <c r="E739" s="2">
        <f t="shared" ca="1" si="594"/>
        <v>1.7636333237496897</v>
      </c>
      <c r="F739" s="2">
        <f t="shared" ca="1" si="595"/>
        <v>1.8022954727072038</v>
      </c>
      <c r="G739" s="2">
        <f t="shared" ca="1" si="596"/>
        <v>1.8364887127860539</v>
      </c>
      <c r="H739" s="2">
        <f t="shared" ca="1" si="597"/>
        <v>1.8661744158635585</v>
      </c>
      <c r="I739" s="2">
        <f t="shared" ca="1" si="598"/>
        <v>1.8913635004719545</v>
      </c>
      <c r="J739" s="2">
        <f t="shared" ca="1" si="599"/>
        <v>1.9121237467955217</v>
      </c>
      <c r="K739" s="2">
        <f t="shared" ca="1" si="600"/>
        <v>1.9285809250228962</v>
      </c>
      <c r="L739" s="2">
        <f t="shared" ca="1" si="601"/>
        <v>1.9409138842716167</v>
      </c>
      <c r="M739" s="2">
        <f t="shared" ca="1" si="602"/>
        <v>1.9493450339345819</v>
      </c>
      <c r="N739" s="2">
        <f t="shared" ca="1" si="603"/>
        <v>1.954128049195003</v>
      </c>
      <c r="O739" s="2">
        <f t="shared" ca="1" si="604"/>
        <v>1.9555345136332445</v>
      </c>
      <c r="P739" s="2">
        <f t="shared" ca="1" si="605"/>
        <v>1.9538408784931423</v>
      </c>
      <c r="Q739" s="2">
        <f t="shared" ca="1" si="606"/>
        <v>1.9493167759214713</v>
      </c>
      <c r="R739" s="2">
        <f t="shared" ca="1" si="607"/>
        <v>1.9422154625760526</v>
      </c>
      <c r="S739" s="2">
        <f t="shared" ca="1" si="608"/>
        <v>1.9327669699716559</v>
      </c>
      <c r="T739" s="2">
        <f t="shared" ca="1" si="609"/>
        <v>1.9211743147284173</v>
      </c>
      <c r="U739" s="2">
        <f t="shared" ca="1" si="610"/>
        <v>1.9076128055336761</v>
      </c>
      <c r="V739" s="2">
        <f t="shared" ca="1" si="611"/>
        <v>1.8922320832672055</v>
      </c>
      <c r="W739" s="2">
        <f t="shared" ca="1" si="612"/>
        <v>1.8751601447583317</v>
      </c>
      <c r="X739" s="2">
        <f t="shared" ca="1" si="613"/>
        <v>1.8565083645050298</v>
      </c>
      <c r="Y739" s="2">
        <f t="shared" ca="1" si="614"/>
        <v>1.8363765349485019</v>
      </c>
      <c r="Z739" s="2">
        <f t="shared" ca="1" si="615"/>
        <v>1.814857188394182</v>
      </c>
      <c r="AA739" s="2">
        <f t="shared" ca="1" si="616"/>
        <v>1.7920388395068918</v>
      </c>
      <c r="AB739" s="2">
        <f t="shared" ca="1" si="617"/>
        <v>1.7680081517982795</v>
      </c>
      <c r="AC739" s="2">
        <f t="shared" ca="1" si="618"/>
        <v>1.7428512694674365</v>
      </c>
      <c r="AD739" s="2">
        <f t="shared" ca="1" si="619"/>
        <v>1.7166546267485765</v>
      </c>
      <c r="AE739" s="2">
        <f t="shared" ca="1" si="620"/>
        <v>1.6895054824604212</v>
      </c>
      <c r="AF739" s="2">
        <f t="shared" ca="1" si="621"/>
        <v>1.6614922947256952</v>
      </c>
      <c r="AG739" s="2">
        <f t="shared" ca="1" si="622"/>
        <v>1.6327049116217511</v>
      </c>
      <c r="AH739" s="2">
        <f t="shared" ca="1" si="623"/>
        <v>1.6032344471826736</v>
      </c>
      <c r="AI739" s="2">
        <f t="shared" ca="1" si="624"/>
        <v>1.5731726623538804</v>
      </c>
      <c r="AJ739" s="2">
        <f t="shared" ca="1" si="625"/>
        <v>1.5426106968589013</v>
      </c>
      <c r="AK739" s="2">
        <f t="shared" ca="1" si="626"/>
        <v>1.5116371142785539</v>
      </c>
      <c r="AL739" s="2">
        <f t="shared" ca="1" si="627"/>
        <v>1.4803354191469067</v>
      </c>
      <c r="AM739" s="2">
        <f t="shared" ca="1" si="628"/>
        <v>1.4487814288006295</v>
      </c>
      <c r="AN739" s="2">
        <f t="shared" ca="1" si="629"/>
        <v>1.4170410389097738</v>
      </c>
      <c r="AO739" s="2">
        <f t="shared" ca="1" si="630"/>
        <v>1.3851689073528823</v>
      </c>
      <c r="AP739" s="2">
        <f t="shared" ca="1" si="631"/>
        <v>1.3532083491940223</v>
      </c>
      <c r="AQ739" s="2">
        <f t="shared" ca="1" si="632"/>
        <v>1.3211923505393957</v>
      </c>
      <c r="AR739" s="2">
        <f t="shared" ca="1" si="633"/>
        <v>1.2891452453093957</v>
      </c>
      <c r="AS739" s="2">
        <f t="shared" ca="1" si="634"/>
        <v>1.2570844521888742</v>
      </c>
      <c r="AT739" s="2">
        <f t="shared" ca="1" si="635"/>
        <v>1.225021820999749</v>
      </c>
      <c r="AU739" s="2">
        <f t="shared" ca="1" si="636"/>
        <v>1.1929644771243892</v>
      </c>
      <c r="AV739" s="2">
        <f t="shared" ca="1" si="637"/>
        <v>1.1609153358323003</v>
      </c>
      <c r="AW739" s="2">
        <f t="shared" ca="1" si="638"/>
        <v>1.1288734787174162</v>
      </c>
      <c r="AX739" s="2">
        <f t="shared" ca="1" si="639"/>
        <v>1.0968344154799867</v>
      </c>
      <c r="AY739" s="2">
        <f t="shared" ca="1" si="640"/>
        <v>1.0647910321823644</v>
      </c>
      <c r="AZ739" s="2">
        <f t="shared" ca="1" si="589"/>
        <v>1.0327400415302119</v>
      </c>
      <c r="BC739" s="2">
        <f t="shared" ca="1" si="641"/>
        <v>-0.92681007582246533</v>
      </c>
      <c r="BD739" s="2">
        <f t="shared" ca="1" si="641"/>
        <v>0.40897831613060198</v>
      </c>
      <c r="BE739" s="2">
        <f t="shared" ca="1" si="641"/>
        <v>-0.83348815372841845</v>
      </c>
    </row>
    <row r="740" spans="1:57" x14ac:dyDescent="0.3">
      <c r="A740" s="2">
        <f t="shared" si="590"/>
        <v>7.2799999999998892</v>
      </c>
      <c r="B740" s="2">
        <f t="shared" ca="1" si="591"/>
        <v>1.6226413816634813</v>
      </c>
      <c r="C740" s="2">
        <f t="shared" ca="1" si="592"/>
        <v>1.6739816135106971</v>
      </c>
      <c r="D740" s="2">
        <f t="shared" ca="1" si="593"/>
        <v>1.7211738408234345</v>
      </c>
      <c r="E740" s="2">
        <f t="shared" ca="1" si="594"/>
        <v>1.7640873190708639</v>
      </c>
      <c r="F740" s="2">
        <f t="shared" ca="1" si="595"/>
        <v>1.8026169764114508</v>
      </c>
      <c r="G740" s="2">
        <f t="shared" ca="1" si="596"/>
        <v>1.836686218366322</v>
      </c>
      <c r="H740" s="2">
        <f t="shared" ca="1" si="597"/>
        <v>1.8662569695948923</v>
      </c>
      <c r="I740" s="2">
        <f t="shared" ca="1" si="598"/>
        <v>1.8913408462405703</v>
      </c>
      <c r="J740" s="2">
        <f t="shared" ca="1" si="599"/>
        <v>1.9120063475529085</v>
      </c>
      <c r="K740" s="2">
        <f t="shared" ca="1" si="600"/>
        <v>1.9283798637657634</v>
      </c>
      <c r="L740" s="2">
        <f t="shared" ca="1" si="601"/>
        <v>1.9406406731434003</v>
      </c>
      <c r="M740" s="2">
        <f t="shared" ca="1" si="602"/>
        <v>1.949011368044395</v>
      </c>
      <c r="N740" s="2">
        <f t="shared" ca="1" si="603"/>
        <v>1.9537455393756842</v>
      </c>
      <c r="O740" s="2">
        <f t="shared" ca="1" si="604"/>
        <v>1.9551144256952759</v>
      </c>
      <c r="P740" s="2">
        <f t="shared" ca="1" si="605"/>
        <v>1.9533938996883664</v>
      </c>
      <c r="Q740" s="2">
        <f t="shared" ca="1" si="606"/>
        <v>1.9488528241144054</v>
      </c>
      <c r="R740" s="2">
        <f t="shared" ca="1" si="607"/>
        <v>1.9417435496223077</v>
      </c>
      <c r="S740" s="2">
        <f t="shared" ca="1" si="608"/>
        <v>1.9322951263411101</v>
      </c>
      <c r="T740" s="2">
        <f t="shared" ca="1" si="609"/>
        <v>1.9207095760859583</v>
      </c>
      <c r="U740" s="2">
        <f t="shared" ca="1" si="610"/>
        <v>1.9071612539853311</v>
      </c>
      <c r="V740" s="2">
        <f t="shared" ca="1" si="611"/>
        <v>1.8917989282620953</v>
      </c>
      <c r="W740" s="2">
        <f t="shared" ca="1" si="612"/>
        <v>1.8747498239163418</v>
      </c>
      <c r="X740" s="2">
        <f t="shared" ca="1" si="613"/>
        <v>1.8561246447675979</v>
      </c>
      <c r="Y740" s="2">
        <f t="shared" ca="1" si="614"/>
        <v>1.8360225993021033</v>
      </c>
      <c r="Z740" s="2">
        <f t="shared" ca="1" si="615"/>
        <v>1.8145357009350649</v>
      </c>
      <c r="AA740" s="2">
        <f t="shared" ca="1" si="616"/>
        <v>1.7917519889076561</v>
      </c>
      <c r="AB740" s="2">
        <f t="shared" ca="1" si="617"/>
        <v>1.7677576779979829</v>
      </c>
      <c r="AC740" s="2">
        <f t="shared" ca="1" si="618"/>
        <v>1.7426384798250052</v>
      </c>
      <c r="AD740" s="2">
        <f t="shared" ca="1" si="619"/>
        <v>1.7164804066123451</v>
      </c>
      <c r="AE740" s="2">
        <f t="shared" ca="1" si="620"/>
        <v>1.6893703024543427</v>
      </c>
      <c r="AF740" s="2">
        <f t="shared" ca="1" si="621"/>
        <v>1.6613962142708387</v>
      </c>
      <c r="AG740" s="2">
        <f t="shared" ca="1" si="622"/>
        <v>1.6326475760871355</v>
      </c>
      <c r="AH740" s="2">
        <f t="shared" ca="1" si="623"/>
        <v>1.6032150750653227</v>
      </c>
      <c r="AI740" s="2">
        <f t="shared" ca="1" si="624"/>
        <v>1.573190019417404</v>
      </c>
      <c r="AJ740" s="2">
        <f t="shared" ca="1" si="625"/>
        <v>1.5426630564889419</v>
      </c>
      <c r="AK740" s="2">
        <f t="shared" ca="1" si="626"/>
        <v>1.5117222072457615</v>
      </c>
      <c r="AL740" s="2">
        <f t="shared" ca="1" si="627"/>
        <v>1.4804503804489813</v>
      </c>
      <c r="AM740" s="2">
        <f t="shared" ca="1" si="628"/>
        <v>1.4489227523810331</v>
      </c>
      <c r="AN740" s="2">
        <f t="shared" ca="1" si="629"/>
        <v>1.4172045507676476</v>
      </c>
      <c r="AO740" s="2">
        <f t="shared" ca="1" si="630"/>
        <v>1.3853497629228295</v>
      </c>
      <c r="AP740" s="2">
        <f t="shared" ca="1" si="631"/>
        <v>1.3534010531770553</v>
      </c>
      <c r="AQ740" s="2">
        <f t="shared" ca="1" si="632"/>
        <v>1.3213907900937418</v>
      </c>
      <c r="AR740" s="2">
        <f t="shared" ca="1" si="633"/>
        <v>1.2893427245766329</v>
      </c>
      <c r="AS740" s="2">
        <f t="shared" ca="1" si="634"/>
        <v>1.2572737191727228</v>
      </c>
      <c r="AT740" s="2">
        <f t="shared" ca="1" si="635"/>
        <v>1.2251950846047712</v>
      </c>
      <c r="AU740" s="2">
        <f t="shared" ca="1" si="636"/>
        <v>1.1931134178285627</v>
      </c>
      <c r="AV740" s="2">
        <f t="shared" ca="1" si="637"/>
        <v>1.1610311138767615</v>
      </c>
      <c r="AW740" s="2">
        <f t="shared" ca="1" si="638"/>
        <v>1.1289467403194358</v>
      </c>
      <c r="AX740" s="2">
        <f t="shared" ca="1" si="639"/>
        <v>1.0968553131353833</v>
      </c>
      <c r="AY740" s="2">
        <f t="shared" ca="1" si="640"/>
        <v>1.0647493554142371</v>
      </c>
      <c r="AZ740" s="2">
        <f t="shared" ca="1" si="589"/>
        <v>1.0326253604460596</v>
      </c>
      <c r="BC740" s="2">
        <f t="shared" ca="1" si="641"/>
        <v>0.25530060433398027</v>
      </c>
      <c r="BD740" s="2">
        <f t="shared" ca="1" si="641"/>
        <v>-3.1653660247981446</v>
      </c>
      <c r="BE740" s="2">
        <f t="shared" ca="1" si="641"/>
        <v>0.19104307501171824</v>
      </c>
    </row>
    <row r="741" spans="1:57" x14ac:dyDescent="0.3">
      <c r="A741" s="2">
        <f t="shared" si="590"/>
        <v>7.289999999999889</v>
      </c>
      <c r="B741" s="2">
        <f t="shared" ca="1" si="591"/>
        <v>1.623320365828574</v>
      </c>
      <c r="C741" s="2">
        <f t="shared" ca="1" si="592"/>
        <v>1.6746032394155219</v>
      </c>
      <c r="D741" s="2">
        <f t="shared" ca="1" si="593"/>
        <v>1.7217336184000993</v>
      </c>
      <c r="E741" s="2">
        <f t="shared" ca="1" si="594"/>
        <v>1.7645813483720647</v>
      </c>
      <c r="F741" s="2">
        <f t="shared" ca="1" si="595"/>
        <v>1.8030420008758754</v>
      </c>
      <c r="G741" s="2">
        <f t="shared" ca="1" si="596"/>
        <v>1.8370398233279739</v>
      </c>
      <c r="H741" s="2">
        <f t="shared" ca="1" si="597"/>
        <v>1.8665378038554705</v>
      </c>
      <c r="I741" s="2">
        <f t="shared" ca="1" si="598"/>
        <v>1.8915487644310451</v>
      </c>
      <c r="J741" s="2">
        <f t="shared" ca="1" si="599"/>
        <v>1.9121424291781406</v>
      </c>
      <c r="K741" s="2">
        <f t="shared" ca="1" si="600"/>
        <v>1.9284463123468807</v>
      </c>
      <c r="L741" s="2">
        <f t="shared" ca="1" si="601"/>
        <v>1.9406406242136547</v>
      </c>
      <c r="M741" s="2">
        <f t="shared" ca="1" si="602"/>
        <v>1.9489486425468945</v>
      </c>
      <c r="N741" s="2">
        <f t="shared" ca="1" si="603"/>
        <v>1.9536243765513583</v>
      </c>
      <c r="O741" s="2">
        <f t="shared" ca="1" si="604"/>
        <v>1.9549392228809899</v>
      </c>
      <c r="P741" s="2">
        <f t="shared" ca="1" si="605"/>
        <v>1.9531689796347897</v>
      </c>
      <c r="Q741" s="2">
        <f t="shared" ca="1" si="606"/>
        <v>1.9485822452414689</v>
      </c>
      <c r="R741" s="2">
        <f t="shared" ca="1" si="607"/>
        <v>1.9414309706225172</v>
      </c>
      <c r="S741" s="2">
        <f t="shared" ca="1" si="608"/>
        <v>1.9319437320418718</v>
      </c>
      <c r="T741" s="2">
        <f t="shared" ca="1" si="609"/>
        <v>1.9203220651236268</v>
      </c>
      <c r="U741" s="2">
        <f t="shared" ca="1" si="610"/>
        <v>1.9067398808444591</v>
      </c>
      <c r="V741" s="2">
        <f t="shared" ca="1" si="611"/>
        <v>1.8913455845758995</v>
      </c>
      <c r="W741" s="2">
        <f t="shared" ca="1" si="612"/>
        <v>1.8742661393008377</v>
      </c>
      <c r="X741" s="2">
        <f t="shared" ca="1" si="613"/>
        <v>1.8556120876838402</v>
      </c>
      <c r="Y741" s="2">
        <f t="shared" ca="1" si="614"/>
        <v>1.8354825633464975</v>
      </c>
      <c r="Z741" s="2">
        <f t="shared" ca="1" si="615"/>
        <v>1.8139695694721383</v>
      </c>
      <c r="AA741" s="2">
        <f t="shared" ca="1" si="616"/>
        <v>1.7911611782011079</v>
      </c>
      <c r="AB741" s="2">
        <f t="shared" ca="1" si="617"/>
        <v>1.7671436636900562</v>
      </c>
      <c r="AC741" s="2">
        <f t="shared" ca="1" si="618"/>
        <v>1.7420028129782199</v>
      </c>
      <c r="AD741" s="2">
        <f t="shared" ca="1" si="619"/>
        <v>1.715824724213372</v>
      </c>
      <c r="AE741" s="2">
        <f t="shared" ca="1" si="620"/>
        <v>1.6886963346249182</v>
      </c>
      <c r="AF741" s="2">
        <f t="shared" ca="1" si="621"/>
        <v>1.660705787661851</v>
      </c>
      <c r="AG741" s="2">
        <f t="shared" ca="1" si="622"/>
        <v>1.6319426108300401</v>
      </c>
      <c r="AH741" s="2">
        <f t="shared" ca="1" si="623"/>
        <v>1.6024975716913703</v>
      </c>
      <c r="AI741" s="2">
        <f t="shared" ca="1" si="624"/>
        <v>1.5724620327205581</v>
      </c>
      <c r="AJ741" s="2">
        <f t="shared" ca="1" si="625"/>
        <v>1.5419266556694762</v>
      </c>
      <c r="AK741" s="2">
        <f t="shared" ca="1" si="626"/>
        <v>1.510979425614815</v>
      </c>
      <c r="AL741" s="2">
        <f t="shared" ca="1" si="627"/>
        <v>1.4797031624281358</v>
      </c>
      <c r="AM741" s="2">
        <f t="shared" ca="1" si="628"/>
        <v>1.4481729085888486</v>
      </c>
      <c r="AN741" s="2">
        <f t="shared" ca="1" si="629"/>
        <v>1.4164537316149766</v>
      </c>
      <c r="AO741" s="2">
        <f t="shared" ca="1" si="630"/>
        <v>1.3845994564416235</v>
      </c>
      <c r="AP741" s="2">
        <f t="shared" ca="1" si="631"/>
        <v>1.3526526051185088</v>
      </c>
      <c r="AQ741" s="2">
        <f t="shared" ca="1" si="632"/>
        <v>1.320645437145805</v>
      </c>
      <c r="AR741" s="2">
        <f t="shared" ca="1" si="633"/>
        <v>1.2886016287372</v>
      </c>
      <c r="AS741" s="2">
        <f t="shared" ca="1" si="634"/>
        <v>1.256537994431622</v>
      </c>
      <c r="AT741" s="2">
        <f t="shared" ca="1" si="635"/>
        <v>1.2244658138551425</v>
      </c>
      <c r="AU741" s="2">
        <f t="shared" ca="1" si="636"/>
        <v>1.1923916634897742</v>
      </c>
      <c r="AV741" s="2">
        <f t="shared" ca="1" si="637"/>
        <v>1.160317926044617</v>
      </c>
      <c r="AW741" s="2">
        <f t="shared" ca="1" si="638"/>
        <v>1.1282431632609398</v>
      </c>
      <c r="AX741" s="2">
        <f t="shared" ca="1" si="639"/>
        <v>1.0961624078000805</v>
      </c>
      <c r="AY741" s="2">
        <f t="shared" ca="1" si="640"/>
        <v>1.0640683304391134</v>
      </c>
      <c r="AZ741" s="2">
        <f t="shared" ca="1" si="589"/>
        <v>1.0319579258276799</v>
      </c>
      <c r="BC741" s="2">
        <f t="shared" ca="1" si="641"/>
        <v>-0.19880565226325153</v>
      </c>
      <c r="BD741" s="2">
        <f t="shared" ca="1" si="641"/>
        <v>-0.30972248466829289</v>
      </c>
      <c r="BE741" s="2">
        <f t="shared" ca="1" si="641"/>
        <v>-0.57163562091596276</v>
      </c>
    </row>
    <row r="742" spans="1:57" x14ac:dyDescent="0.3">
      <c r="A742" s="2">
        <f t="shared" si="590"/>
        <v>7.2999999999998888</v>
      </c>
      <c r="B742" s="2">
        <f t="shared" ca="1" si="591"/>
        <v>1.6250356588491039</v>
      </c>
      <c r="C742" s="2">
        <f t="shared" ca="1" si="592"/>
        <v>1.676242996928383</v>
      </c>
      <c r="D742" s="2">
        <f t="shared" ca="1" si="593"/>
        <v>1.7232933175143841</v>
      </c>
      <c r="E742" s="2">
        <f t="shared" ca="1" si="594"/>
        <v>1.7660570740542618</v>
      </c>
      <c r="F742" s="2">
        <f t="shared" ca="1" si="595"/>
        <v>1.8044305021201532</v>
      </c>
      <c r="G742" s="2">
        <f t="shared" ca="1" si="596"/>
        <v>1.8383387121267643</v>
      </c>
      <c r="H742" s="2">
        <f t="shared" ca="1" si="597"/>
        <v>1.8677457751876336</v>
      </c>
      <c r="I742" s="2">
        <f t="shared" ca="1" si="598"/>
        <v>1.8926657361571055</v>
      </c>
      <c r="J742" s="2">
        <f t="shared" ca="1" si="599"/>
        <v>1.9131695586868611</v>
      </c>
      <c r="K742" s="2">
        <f t="shared" ca="1" si="600"/>
        <v>1.9293858938747095</v>
      </c>
      <c r="L742" s="2">
        <f t="shared" ca="1" si="601"/>
        <v>1.9414958957486197</v>
      </c>
      <c r="M742" s="2">
        <f t="shared" ca="1" si="602"/>
        <v>1.9497235388161394</v>
      </c>
      <c r="N742" s="2">
        <f t="shared" ca="1" si="603"/>
        <v>1.9543232620473114</v>
      </c>
      <c r="O742" s="2">
        <f t="shared" ca="1" si="604"/>
        <v>1.9555666322098733</v>
      </c>
      <c r="P742" s="2">
        <f t="shared" ca="1" si="605"/>
        <v>1.9537293856932403</v>
      </c>
      <c r="Q742" s="2">
        <f t="shared" ca="1" si="606"/>
        <v>1.9490798705589512</v>
      </c>
      <c r="R742" s="2">
        <f t="shared" ca="1" si="607"/>
        <v>1.9418696531898183</v>
      </c>
      <c r="S742" s="2">
        <f t="shared" ca="1" si="608"/>
        <v>1.9323268524096602</v>
      </c>
      <c r="T742" s="2">
        <f t="shared" ca="1" si="609"/>
        <v>1.9206525351638066</v>
      </c>
      <c r="U742" s="2">
        <f t="shared" ca="1" si="610"/>
        <v>1.9070201865746417</v>
      </c>
      <c r="V742" s="2">
        <f t="shared" ca="1" si="611"/>
        <v>1.8915778678505439</v>
      </c>
      <c r="W742" s="2">
        <f t="shared" ca="1" si="612"/>
        <v>1.8744522986459469</v>
      </c>
      <c r="X742" s="2">
        <f t="shared" ca="1" si="613"/>
        <v>1.8557538788677639</v>
      </c>
      <c r="Y742" s="2">
        <f t="shared" ca="1" si="614"/>
        <v>1.8355816852370921</v>
      </c>
      <c r="Z742" s="2">
        <f t="shared" ca="1" si="615"/>
        <v>1.8140277282395039</v>
      </c>
      <c r="AA742" s="2">
        <f t="shared" ca="1" si="616"/>
        <v>1.791180130115605</v>
      </c>
      <c r="AB742" s="2">
        <f t="shared" ca="1" si="617"/>
        <v>1.7671252413929239</v>
      </c>
      <c r="AC742" s="2">
        <f t="shared" ca="1" si="618"/>
        <v>1.7419489414125531</v>
      </c>
      <c r="AD742" s="2">
        <f t="shared" ca="1" si="619"/>
        <v>1.7157374310621352</v>
      </c>
      <c r="AE742" s="2">
        <f t="shared" ca="1" si="620"/>
        <v>1.6885777574455241</v>
      </c>
      <c r="AF742" s="2">
        <f t="shared" ca="1" si="621"/>
        <v>1.6605581771513926</v>
      </c>
      <c r="AG742" s="2">
        <f t="shared" ca="1" si="622"/>
        <v>1.6317683275760644</v>
      </c>
      <c r="AH742" s="2">
        <f t="shared" ca="1" si="623"/>
        <v>1.6022990728299773</v>
      </c>
      <c r="AI742" s="2">
        <f t="shared" ca="1" si="624"/>
        <v>1.5722418455249336</v>
      </c>
      <c r="AJ742" s="2">
        <f t="shared" ca="1" si="625"/>
        <v>1.5416873374847082</v>
      </c>
      <c r="AK742" s="2">
        <f t="shared" ca="1" si="626"/>
        <v>1.5107235135083494</v>
      </c>
      <c r="AL742" s="2">
        <f t="shared" ca="1" si="627"/>
        <v>1.4794331203510924</v>
      </c>
      <c r="AM742" s="2">
        <f t="shared" ca="1" si="628"/>
        <v>1.4478910828327325</v>
      </c>
      <c r="AN742" s="2">
        <f t="shared" ca="1" si="629"/>
        <v>1.4161623248916626</v>
      </c>
      <c r="AO742" s="2">
        <f t="shared" ca="1" si="630"/>
        <v>1.3843005261575487</v>
      </c>
      <c r="AP742" s="2">
        <f t="shared" ca="1" si="631"/>
        <v>1.3523480837352044</v>
      </c>
      <c r="AQ742" s="2">
        <f t="shared" ca="1" si="632"/>
        <v>1.3203371654205225</v>
      </c>
      <c r="AR742" s="2">
        <f t="shared" ca="1" si="633"/>
        <v>1.2882913899422752</v>
      </c>
      <c r="AS742" s="2">
        <f t="shared" ca="1" si="634"/>
        <v>1.2562275408410537</v>
      </c>
      <c r="AT742" s="2">
        <f t="shared" ca="1" si="635"/>
        <v>1.2241568835301999</v>
      </c>
      <c r="AU742" s="2">
        <f t="shared" ca="1" si="636"/>
        <v>1.1920859908524593</v>
      </c>
      <c r="AV742" s="2">
        <f t="shared" ca="1" si="637"/>
        <v>1.1600172499947643</v>
      </c>
      <c r="AW742" s="2">
        <f t="shared" ca="1" si="638"/>
        <v>1.1279492339913113</v>
      </c>
      <c r="AX742" s="2">
        <f t="shared" ca="1" si="639"/>
        <v>1.0958770114775775</v>
      </c>
      <c r="AY742" s="2">
        <f t="shared" ca="1" si="640"/>
        <v>1.0637934246630218</v>
      </c>
      <c r="AZ742" s="2">
        <f t="shared" ca="1" si="589"/>
        <v>1.0316959420012428</v>
      </c>
      <c r="BC742" s="2">
        <f t="shared" ca="1" si="641"/>
        <v>0.74891701145822864</v>
      </c>
      <c r="BD742" s="2">
        <f t="shared" ca="1" si="641"/>
        <v>0.97756143407569951</v>
      </c>
      <c r="BE742" s="2">
        <f t="shared" ca="1" si="641"/>
        <v>0.22578733145342156</v>
      </c>
    </row>
    <row r="743" spans="1:57" x14ac:dyDescent="0.3">
      <c r="A743" s="2">
        <f t="shared" si="590"/>
        <v>7.3099999999998886</v>
      </c>
      <c r="B743" s="2">
        <f t="shared" ca="1" si="591"/>
        <v>1.626628527612467</v>
      </c>
      <c r="C743" s="2">
        <f t="shared" ca="1" si="592"/>
        <v>1.6776664015248872</v>
      </c>
      <c r="D743" s="2">
        <f t="shared" ca="1" si="593"/>
        <v>1.7245537007582408</v>
      </c>
      <c r="E743" s="2">
        <f t="shared" ca="1" si="594"/>
        <v>1.7671610460172258</v>
      </c>
      <c r="F743" s="2">
        <f t="shared" ca="1" si="595"/>
        <v>1.8053848991578112</v>
      </c>
      <c r="G743" s="2">
        <f t="shared" ca="1" si="596"/>
        <v>1.8391507962694718</v>
      </c>
      <c r="H743" s="2">
        <f t="shared" ca="1" si="597"/>
        <v>1.8684234525268195</v>
      </c>
      <c r="I743" s="2">
        <f t="shared" ca="1" si="598"/>
        <v>1.8932176942755363</v>
      </c>
      <c r="J743" s="2">
        <f t="shared" ca="1" si="599"/>
        <v>1.913605280918671</v>
      </c>
      <c r="K743" s="2">
        <f t="shared" ca="1" si="600"/>
        <v>1.9297155548165381</v>
      </c>
      <c r="L743" s="2">
        <f t="shared" ca="1" si="601"/>
        <v>1.9417301670851776</v>
      </c>
      <c r="M743" s="2">
        <f t="shared" ca="1" si="602"/>
        <v>1.9498733419085175</v>
      </c>
      <c r="N743" s="2">
        <f t="shared" ca="1" si="603"/>
        <v>1.954399501105597</v>
      </c>
      <c r="O743" s="2">
        <f t="shared" ca="1" si="604"/>
        <v>1.955579935198221</v>
      </c>
      <c r="P743" s="2">
        <f t="shared" ca="1" si="605"/>
        <v>1.9536898733698083</v>
      </c>
      <c r="Q743" s="2">
        <f t="shared" ca="1" si="606"/>
        <v>1.9489969689080373</v>
      </c>
      <c r="R743" s="2">
        <f t="shared" ca="1" si="607"/>
        <v>1.9417519604757547</v>
      </c>
      <c r="S743" s="2">
        <f t="shared" ca="1" si="608"/>
        <v>1.9321820675086292</v>
      </c>
      <c r="T743" s="2">
        <f t="shared" ca="1" si="609"/>
        <v>1.9204874474064564</v>
      </c>
      <c r="U743" s="2">
        <f t="shared" ca="1" si="610"/>
        <v>1.9068407193478913</v>
      </c>
      <c r="V743" s="2">
        <f t="shared" ca="1" si="611"/>
        <v>1.891389160671596</v>
      </c>
      <c r="W743" s="2">
        <f t="shared" ca="1" si="612"/>
        <v>1.8742588079917051</v>
      </c>
      <c r="X743" s="2">
        <f t="shared" ca="1" si="613"/>
        <v>1.8555594784513627</v>
      </c>
      <c r="Y743" s="2">
        <f t="shared" ca="1" si="614"/>
        <v>1.8353897514319688</v>
      </c>
      <c r="Z743" s="2">
        <f t="shared" ca="1" si="615"/>
        <v>1.8138412038540406</v>
      </c>
      <c r="AA743" s="2">
        <f t="shared" ca="1" si="616"/>
        <v>1.7910015668605981</v>
      </c>
      <c r="AB743" s="2">
        <f t="shared" ca="1" si="617"/>
        <v>1.7669568259454096</v>
      </c>
      <c r="AC743" s="2">
        <f t="shared" ca="1" si="618"/>
        <v>1.7417925112369239</v>
      </c>
      <c r="AD743" s="2">
        <f t="shared" ca="1" si="619"/>
        <v>1.7155944847820865</v>
      </c>
      <c r="AE743" s="2">
        <f t="shared" ca="1" si="620"/>
        <v>1.6884494619012453</v>
      </c>
      <c r="AF743" s="2">
        <f t="shared" ca="1" si="621"/>
        <v>1.6604453705345104</v>
      </c>
      <c r="AG743" s="2">
        <f t="shared" ca="1" si="622"/>
        <v>1.6316715159785615</v>
      </c>
      <c r="AH743" s="2">
        <f t="shared" ca="1" si="623"/>
        <v>1.6022184166409026</v>
      </c>
      <c r="AI743" s="2">
        <f t="shared" ca="1" si="624"/>
        <v>1.5721771327458587</v>
      </c>
      <c r="AJ743" s="2">
        <f t="shared" ca="1" si="625"/>
        <v>1.5416379434588572</v>
      </c>
      <c r="AK743" s="2">
        <f t="shared" ca="1" si="626"/>
        <v>1.5106883505212718</v>
      </c>
      <c r="AL743" s="2">
        <f t="shared" ca="1" si="627"/>
        <v>1.4794105849578871</v>
      </c>
      <c r="AM743" s="2">
        <f t="shared" ca="1" si="628"/>
        <v>1.4478790116872247</v>
      </c>
      <c r="AN743" s="2">
        <f t="shared" ca="1" si="629"/>
        <v>1.4161579693102719</v>
      </c>
      <c r="AO743" s="2">
        <f t="shared" ca="1" si="630"/>
        <v>1.3843005508352089</v>
      </c>
      <c r="AP743" s="2">
        <f t="shared" ca="1" si="631"/>
        <v>1.3523485873634975</v>
      </c>
      <c r="AQ743" s="2">
        <f t="shared" ca="1" si="632"/>
        <v>1.3203337139478786</v>
      </c>
      <c r="AR743" s="2">
        <f t="shared" ca="1" si="633"/>
        <v>1.2882790506386823</v>
      </c>
      <c r="AS743" s="2">
        <f t="shared" ca="1" si="634"/>
        <v>1.2562009085906154</v>
      </c>
      <c r="AT743" s="2">
        <f t="shared" ca="1" si="635"/>
        <v>1.224110097492501</v>
      </c>
      <c r="AU743" s="2">
        <f t="shared" ca="1" si="636"/>
        <v>1.1920127449869005</v>
      </c>
      <c r="AV743" s="2">
        <f t="shared" ca="1" si="637"/>
        <v>1.1599108011516217</v>
      </c>
      <c r="AW743" s="2">
        <f t="shared" ca="1" si="638"/>
        <v>1.1278024090841543</v>
      </c>
      <c r="AX743" s="2">
        <f t="shared" ca="1" si="639"/>
        <v>1.0956822343800205</v>
      </c>
      <c r="AY743" s="2">
        <f t="shared" ca="1" si="640"/>
        <v>1.063542855005237</v>
      </c>
      <c r="AZ743" s="2">
        <f t="shared" ca="1" si="589"/>
        <v>1.0313817133899561</v>
      </c>
      <c r="BC743" s="2">
        <f t="shared" ca="1" si="641"/>
        <v>0.47947759230461173</v>
      </c>
      <c r="BD743" s="2">
        <f t="shared" ca="1" si="641"/>
        <v>-1.0807919227238063</v>
      </c>
      <c r="BE743" s="2">
        <f t="shared" ca="1" si="641"/>
        <v>1.1826281483307133</v>
      </c>
    </row>
    <row r="744" spans="1:57" x14ac:dyDescent="0.3">
      <c r="A744" s="2">
        <f t="shared" si="590"/>
        <v>7.3199999999998884</v>
      </c>
      <c r="B744" s="2">
        <f t="shared" ca="1" si="591"/>
        <v>1.6282104140222753</v>
      </c>
      <c r="C744" s="2">
        <f t="shared" ca="1" si="592"/>
        <v>1.6792450698311197</v>
      </c>
      <c r="D744" s="2">
        <f t="shared" ca="1" si="593"/>
        <v>1.7261204421638681</v>
      </c>
      <c r="E744" s="2">
        <f t="shared" ca="1" si="594"/>
        <v>1.7687079020990855</v>
      </c>
      <c r="F744" s="2">
        <f t="shared" ca="1" si="595"/>
        <v>1.806904723700189</v>
      </c>
      <c r="G744" s="2">
        <f t="shared" ca="1" si="596"/>
        <v>1.8406374550349458</v>
      </c>
      <c r="H744" s="2">
        <f t="shared" ca="1" si="597"/>
        <v>1.8698720400234436</v>
      </c>
      <c r="I744" s="2">
        <f t="shared" ca="1" si="598"/>
        <v>1.8946246687237003</v>
      </c>
      <c r="J744" s="2">
        <f t="shared" ca="1" si="599"/>
        <v>1.914968476136153</v>
      </c>
      <c r="K744" s="2">
        <f t="shared" ca="1" si="600"/>
        <v>1.9310340739359297</v>
      </c>
      <c r="L744" s="2">
        <f t="shared" ca="1" si="601"/>
        <v>1.9430041873147055</v>
      </c>
      <c r="M744" s="2">
        <f t="shared" ca="1" si="602"/>
        <v>1.9511038667320384</v>
      </c>
      <c r="N744" s="2">
        <f t="shared" ca="1" si="603"/>
        <v>1.9555880936098626</v>
      </c>
      <c r="O744" s="2">
        <f t="shared" ca="1" si="604"/>
        <v>1.9567284595406469</v>
      </c>
      <c r="P744" s="2">
        <f t="shared" ca="1" si="605"/>
        <v>1.9548002646862539</v>
      </c>
      <c r="Q744" s="2">
        <f t="shared" ca="1" si="606"/>
        <v>1.9500710468373765</v>
      </c>
      <c r="R744" s="2">
        <f t="shared" ca="1" si="607"/>
        <v>1.94279129743933</v>
      </c>
      <c r="S744" s="2">
        <f t="shared" ca="1" si="608"/>
        <v>1.9331879182722829</v>
      </c>
      <c r="T744" s="2">
        <f t="shared" ca="1" si="609"/>
        <v>1.9214607399983301</v>
      </c>
      <c r="U744" s="2">
        <f t="shared" ca="1" si="610"/>
        <v>1.9077820994296757</v>
      </c>
      <c r="V744" s="2">
        <f t="shared" ca="1" si="611"/>
        <v>1.8922990739876502</v>
      </c>
      <c r="W744" s="2">
        <f t="shared" ca="1" si="612"/>
        <v>1.8751376011874181</v>
      </c>
      <c r="X744" s="2">
        <f t="shared" ca="1" si="613"/>
        <v>1.8564074990526331</v>
      </c>
      <c r="Y744" s="2">
        <f t="shared" ca="1" si="614"/>
        <v>1.8362074328362881</v>
      </c>
      <c r="Z744" s="2">
        <f t="shared" ca="1" si="615"/>
        <v>1.8146291286789924</v>
      </c>
      <c r="AA744" s="2">
        <f t="shared" ca="1" si="616"/>
        <v>1.7917605090832538</v>
      </c>
      <c r="AB744" s="2">
        <f t="shared" ca="1" si="617"/>
        <v>1.7676877767613004</v>
      </c>
      <c r="AC744" s="2">
        <f t="shared" ca="1" si="618"/>
        <v>1.7424966947721736</v>
      </c>
      <c r="AD744" s="2">
        <f t="shared" ca="1" si="619"/>
        <v>1.7162733683990632</v>
      </c>
      <c r="AE744" s="2">
        <f t="shared" ca="1" si="620"/>
        <v>1.6891047631773075</v>
      </c>
      <c r="AF744" s="2">
        <f t="shared" ca="1" si="621"/>
        <v>1.6610790602652294</v>
      </c>
      <c r="AG744" s="2">
        <f t="shared" ca="1" si="622"/>
        <v>1.6322858145235968</v>
      </c>
      <c r="AH744" s="2">
        <f t="shared" ca="1" si="623"/>
        <v>1.6028157800590861</v>
      </c>
      <c r="AI744" s="2">
        <f t="shared" ca="1" si="624"/>
        <v>1.5727602258389251</v>
      </c>
      <c r="AJ744" s="2">
        <f t="shared" ca="1" si="625"/>
        <v>1.5422095992980047</v>
      </c>
      <c r="AK744" s="2">
        <f t="shared" ca="1" si="626"/>
        <v>1.5112515200023662</v>
      </c>
      <c r="AL744" s="2">
        <f t="shared" ca="1" si="627"/>
        <v>1.4799682842987243</v>
      </c>
      <c r="AM744" s="2">
        <f t="shared" ca="1" si="628"/>
        <v>1.4484342786314013</v>
      </c>
      <c r="AN744" s="2">
        <f t="shared" ca="1" si="629"/>
        <v>1.4167138381740956</v>
      </c>
      <c r="AO744" s="2">
        <f t="shared" ca="1" si="630"/>
        <v>1.3848600516616616</v>
      </c>
      <c r="AP744" s="2">
        <f t="shared" ca="1" si="631"/>
        <v>1.3529147667932102</v>
      </c>
      <c r="AQ744" s="2">
        <f t="shared" ca="1" si="632"/>
        <v>1.3209096684954227</v>
      </c>
      <c r="AR744" s="2">
        <f t="shared" ca="1" si="633"/>
        <v>1.2888679606018356</v>
      </c>
      <c r="AS744" s="2">
        <f t="shared" ca="1" si="634"/>
        <v>1.2568060641502954</v>
      </c>
      <c r="AT744" s="2">
        <f t="shared" ca="1" si="635"/>
        <v>1.2247349152513913</v>
      </c>
      <c r="AU744" s="2">
        <f t="shared" ca="1" si="636"/>
        <v>1.1926607784451191</v>
      </c>
      <c r="AV744" s="2">
        <f t="shared" ca="1" si="637"/>
        <v>1.1605857487794078</v>
      </c>
      <c r="AW744" s="2">
        <f t="shared" ca="1" si="638"/>
        <v>1.1285081218887729</v>
      </c>
      <c r="AX744" s="2">
        <f t="shared" ca="1" si="639"/>
        <v>1.0964227450405093</v>
      </c>
      <c r="AY744" s="2">
        <f t="shared" ca="1" si="640"/>
        <v>1.0643225186573886</v>
      </c>
      <c r="AZ744" s="2">
        <f t="shared" ca="1" si="589"/>
        <v>1.0322055989302492</v>
      </c>
      <c r="BC744" s="2">
        <f t="shared" ca="1" si="641"/>
        <v>1.7403926125982592</v>
      </c>
      <c r="BD744" s="2">
        <f t="shared" ca="1" si="641"/>
        <v>-0.74546088385982756</v>
      </c>
      <c r="BE744" s="2">
        <f t="shared" ca="1" si="641"/>
        <v>-1.7155083228991588</v>
      </c>
    </row>
    <row r="745" spans="1:57" x14ac:dyDescent="0.3">
      <c r="A745" s="2">
        <f t="shared" si="590"/>
        <v>7.3299999999998882</v>
      </c>
      <c r="B745" s="2">
        <f t="shared" ca="1" si="591"/>
        <v>1.6293553465639448</v>
      </c>
      <c r="C745" s="2">
        <f t="shared" ca="1" si="592"/>
        <v>1.6803657823143321</v>
      </c>
      <c r="D745" s="2">
        <f t="shared" ca="1" si="593"/>
        <v>1.7272080389231779</v>
      </c>
      <c r="E745" s="2">
        <f t="shared" ca="1" si="594"/>
        <v>1.7697542653837728</v>
      </c>
      <c r="F745" s="2">
        <f t="shared" ca="1" si="595"/>
        <v>1.8079025782665883</v>
      </c>
      <c r="G745" s="2">
        <f t="shared" ca="1" si="596"/>
        <v>1.8415805682572155</v>
      </c>
      <c r="H745" s="2">
        <f t="shared" ca="1" si="597"/>
        <v>1.8707554370247435</v>
      </c>
      <c r="I745" s="2">
        <f t="shared" ca="1" si="598"/>
        <v>1.8954447648814152</v>
      </c>
      <c r="J745" s="2">
        <f t="shared" ca="1" si="599"/>
        <v>1.9157230866035933</v>
      </c>
      <c r="K745" s="2">
        <f t="shared" ca="1" si="600"/>
        <v>1.9317223055806239</v>
      </c>
      <c r="L745" s="2">
        <f t="shared" ca="1" si="601"/>
        <v>1.9436262424280051</v>
      </c>
      <c r="M745" s="2">
        <f t="shared" ca="1" si="602"/>
        <v>1.9516607948516587</v>
      </c>
      <c r="N745" s="2">
        <f t="shared" ca="1" si="603"/>
        <v>1.9560815250099581</v>
      </c>
      <c r="O745" s="2">
        <f t="shared" ca="1" si="604"/>
        <v>1.9571603472683792</v>
      </c>
      <c r="P745" s="2">
        <f t="shared" ca="1" si="605"/>
        <v>1.9551726553419084</v>
      </c>
      <c r="Q745" s="2">
        <f t="shared" ca="1" si="606"/>
        <v>1.9503858951940305</v>
      </c>
      <c r="R745" s="2">
        <f t="shared" ca="1" si="607"/>
        <v>1.9430503359479583</v>
      </c>
      <c r="S745" s="2">
        <f t="shared" ca="1" si="608"/>
        <v>1.9333925878509044</v>
      </c>
      <c r="T745" s="2">
        <f t="shared" ca="1" si="609"/>
        <v>1.9216121820188763</v>
      </c>
      <c r="U745" s="2">
        <f t="shared" ca="1" si="610"/>
        <v>1.9078812008507982</v>
      </c>
      <c r="V745" s="2">
        <f t="shared" ca="1" si="611"/>
        <v>1.8923465501712242</v>
      </c>
      <c r="W745" s="2">
        <f t="shared" ca="1" si="612"/>
        <v>1.8751340967001264</v>
      </c>
      <c r="X745" s="2">
        <f t="shared" ca="1" si="613"/>
        <v>1.8563536873456787</v>
      </c>
      <c r="Y745" s="2">
        <f t="shared" ca="1" si="614"/>
        <v>1.836104100803625</v>
      </c>
      <c r="Z745" s="2">
        <f t="shared" ca="1" si="615"/>
        <v>1.8144772395816426</v>
      </c>
      <c r="AA745" s="2">
        <f t="shared" ca="1" si="616"/>
        <v>1.7915612443630953</v>
      </c>
      <c r="AB745" s="2">
        <f t="shared" ca="1" si="617"/>
        <v>1.7674425616971015</v>
      </c>
      <c r="AC745" s="2">
        <f t="shared" ca="1" si="618"/>
        <v>1.7422072140835971</v>
      </c>
      <c r="AD745" s="2">
        <f t="shared" ca="1" si="619"/>
        <v>1.7159415764857791</v>
      </c>
      <c r="AE745" s="2">
        <f t="shared" ca="1" si="620"/>
        <v>1.6887328910182287</v>
      </c>
      <c r="AF745" s="2">
        <f t="shared" ca="1" si="621"/>
        <v>1.6606696182885881</v>
      </c>
      <c r="AG745" s="2">
        <f t="shared" ca="1" si="622"/>
        <v>1.6318415887486029</v>
      </c>
      <c r="AH745" s="2">
        <f t="shared" ca="1" si="623"/>
        <v>1.6023398179691848</v>
      </c>
      <c r="AI745" s="2">
        <f t="shared" ca="1" si="624"/>
        <v>1.5722558091551844</v>
      </c>
      <c r="AJ745" s="2">
        <f t="shared" ca="1" si="625"/>
        <v>1.541680203306248</v>
      </c>
      <c r="AK745" s="2">
        <f t="shared" ca="1" si="626"/>
        <v>1.5107007630672182</v>
      </c>
      <c r="AL745" s="2">
        <f t="shared" ca="1" si="627"/>
        <v>1.4793998755350055</v>
      </c>
      <c r="AM745" s="2">
        <f t="shared" ca="1" si="628"/>
        <v>1.4478519744848599</v>
      </c>
      <c r="AN745" s="2">
        <f t="shared" ca="1" si="629"/>
        <v>1.416121417950458</v>
      </c>
      <c r="AO745" s="2">
        <f t="shared" ca="1" si="630"/>
        <v>1.3842613171149361</v>
      </c>
      <c r="AP745" s="2">
        <f t="shared" ca="1" si="631"/>
        <v>1.3523135632447687</v>
      </c>
      <c r="AQ745" s="2">
        <f t="shared" ca="1" si="632"/>
        <v>1.3203099181229512</v>
      </c>
      <c r="AR745" s="2">
        <f t="shared" ca="1" si="633"/>
        <v>1.2882736961924124</v>
      </c>
      <c r="AS745" s="2">
        <f t="shared" ca="1" si="634"/>
        <v>1.2562214550091011</v>
      </c>
      <c r="AT745" s="2">
        <f t="shared" ca="1" si="635"/>
        <v>1.2241642836190731</v>
      </c>
      <c r="AU745" s="2">
        <f t="shared" ca="1" si="636"/>
        <v>1.1921086099254008</v>
      </c>
      <c r="AV745" s="2">
        <f t="shared" ca="1" si="637"/>
        <v>1.1600567004016611</v>
      </c>
      <c r="AW745" s="2">
        <f t="shared" ca="1" si="638"/>
        <v>1.1280070301062783</v>
      </c>
      <c r="AX745" s="2">
        <f t="shared" ca="1" si="639"/>
        <v>1.0959546570982084</v>
      </c>
      <c r="AY745" s="2">
        <f t="shared" ca="1" si="640"/>
        <v>1.0638928383872444</v>
      </c>
      <c r="AZ745" s="2">
        <f t="shared" ca="1" si="589"/>
        <v>1.0318203545759559</v>
      </c>
      <c r="BC745" s="2">
        <f t="shared" ca="1" si="641"/>
        <v>0.3849224390416115</v>
      </c>
      <c r="BD745" s="2">
        <f t="shared" ca="1" si="641"/>
        <v>0.85440215889256166</v>
      </c>
      <c r="BE745" s="2">
        <f t="shared" ca="1" si="641"/>
        <v>-0.75448386963688208</v>
      </c>
    </row>
    <row r="746" spans="1:57" x14ac:dyDescent="0.3">
      <c r="A746" s="2">
        <f t="shared" si="590"/>
        <v>7.3399999999998879</v>
      </c>
      <c r="B746" s="2">
        <f t="shared" ca="1" si="591"/>
        <v>1.6299813951202098</v>
      </c>
      <c r="C746" s="2">
        <f t="shared" ca="1" si="592"/>
        <v>1.6809844020857243</v>
      </c>
      <c r="D746" s="2">
        <f t="shared" ca="1" si="593"/>
        <v>1.7278089061946174</v>
      </c>
      <c r="E746" s="2">
        <f t="shared" ca="1" si="594"/>
        <v>1.7703278901575981</v>
      </c>
      <c r="F746" s="2">
        <f t="shared" ca="1" si="595"/>
        <v>1.8084403715652517</v>
      </c>
      <c r="G746" s="2">
        <f t="shared" ca="1" si="596"/>
        <v>1.8420750425344616</v>
      </c>
      <c r="H746" s="2">
        <f t="shared" ca="1" si="597"/>
        <v>1.8712004196442689</v>
      </c>
      <c r="I746" s="2">
        <f t="shared" ca="1" si="598"/>
        <v>1.8958355281624197</v>
      </c>
      <c r="J746" s="2">
        <f t="shared" ca="1" si="599"/>
        <v>1.9160563549908129</v>
      </c>
      <c r="K746" s="2">
        <f t="shared" ca="1" si="600"/>
        <v>1.9319961458180503</v>
      </c>
      <c r="L746" s="2">
        <f t="shared" ca="1" si="601"/>
        <v>1.943839866230749</v>
      </c>
      <c r="M746" s="2">
        <f t="shared" ca="1" si="602"/>
        <v>1.9518143103618404</v>
      </c>
      <c r="N746" s="2">
        <f t="shared" ca="1" si="603"/>
        <v>1.956175670457714</v>
      </c>
      <c r="O746" s="2">
        <f t="shared" ca="1" si="604"/>
        <v>1.9571962335833</v>
      </c>
      <c r="P746" s="2">
        <f t="shared" ca="1" si="605"/>
        <v>1.9551515378099467</v>
      </c>
      <c r="Q746" s="2">
        <f t="shared" ca="1" si="606"/>
        <v>1.9503089891748784</v>
      </c>
      <c r="R746" s="2">
        <f t="shared" ca="1" si="607"/>
        <v>1.9429186876058326</v>
      </c>
      <c r="S746" s="2">
        <f t="shared" ca="1" si="608"/>
        <v>1.9332070061676494</v>
      </c>
      <c r="T746" s="2">
        <f t="shared" ca="1" si="609"/>
        <v>1.9213732318437491</v>
      </c>
      <c r="U746" s="2">
        <f t="shared" ca="1" si="610"/>
        <v>1.907589248786951</v>
      </c>
      <c r="V746" s="2">
        <f t="shared" ca="1" si="611"/>
        <v>1.8920018477519105</v>
      </c>
      <c r="W746" s="2">
        <f t="shared" ca="1" si="612"/>
        <v>1.874736881167846</v>
      </c>
      <c r="X746" s="2">
        <f t="shared" ca="1" si="613"/>
        <v>1.8559042810294606</v>
      </c>
      <c r="Y746" s="2">
        <f t="shared" ca="1" si="614"/>
        <v>1.8356029952445811</v>
      </c>
      <c r="Z746" s="2">
        <f t="shared" ca="1" si="615"/>
        <v>1.8139251580350739</v>
      </c>
      <c r="AA746" s="2">
        <f t="shared" ca="1" si="616"/>
        <v>1.7909591832891236</v>
      </c>
      <c r="AB746" s="2">
        <f t="shared" ca="1" si="617"/>
        <v>1.7667918162156648</v>
      </c>
      <c r="AC746" s="2">
        <f t="shared" ca="1" si="618"/>
        <v>1.7415093934711547</v>
      </c>
      <c r="AD746" s="2">
        <f t="shared" ca="1" si="619"/>
        <v>1.7151986143476272</v>
      </c>
      <c r="AE746" s="2">
        <f t="shared" ca="1" si="620"/>
        <v>1.6879470521071536</v>
      </c>
      <c r="AF746" s="2">
        <f t="shared" ca="1" si="621"/>
        <v>1.6598435012403725</v>
      </c>
      <c r="AG746" s="2">
        <f t="shared" ca="1" si="622"/>
        <v>1.6309781220183177</v>
      </c>
      <c r="AH746" s="2">
        <f t="shared" ca="1" si="623"/>
        <v>1.6014422454424495</v>
      </c>
      <c r="AI746" s="2">
        <f t="shared" ca="1" si="624"/>
        <v>1.5713276626526282</v>
      </c>
      <c r="AJ746" s="2">
        <f t="shared" ca="1" si="625"/>
        <v>1.5407252617143821</v>
      </c>
      <c r="AK746" s="2">
        <f t="shared" ca="1" si="626"/>
        <v>1.5097230018156274</v>
      </c>
      <c r="AL746" s="2">
        <f t="shared" ca="1" si="627"/>
        <v>1.4784034144459304</v>
      </c>
      <c r="AM746" s="2">
        <f t="shared" ca="1" si="628"/>
        <v>1.4468410347328946</v>
      </c>
      <c r="AN746" s="2">
        <f t="shared" ca="1" si="629"/>
        <v>1.4151002980727856</v>
      </c>
      <c r="AO746" s="2">
        <f t="shared" ca="1" si="630"/>
        <v>1.3832343930302489</v>
      </c>
      <c r="AP746" s="2">
        <f t="shared" ca="1" si="631"/>
        <v>1.3512853096157462</v>
      </c>
      <c r="AQ746" s="2">
        <f t="shared" ca="1" si="632"/>
        <v>1.3192849416544932</v>
      </c>
      <c r="AR746" s="2">
        <f t="shared" ca="1" si="633"/>
        <v>1.2872567692278314</v>
      </c>
      <c r="AS746" s="2">
        <f t="shared" ca="1" si="634"/>
        <v>1.255217541249003</v>
      </c>
      <c r="AT746" s="2">
        <f t="shared" ca="1" si="635"/>
        <v>1.2231785544189278</v>
      </c>
      <c r="AU746" s="2">
        <f t="shared" ca="1" si="636"/>
        <v>1.1911464546758517</v>
      </c>
      <c r="AV746" s="2">
        <f t="shared" ca="1" si="637"/>
        <v>1.1591237345898091</v>
      </c>
      <c r="AW746" s="2">
        <f t="shared" ca="1" si="638"/>
        <v>1.1271091037813339</v>
      </c>
      <c r="AX746" s="2">
        <f t="shared" ca="1" si="639"/>
        <v>1.0950978885277944</v>
      </c>
      <c r="AY746" s="2">
        <f t="shared" ca="1" si="640"/>
        <v>1.0630837622933449</v>
      </c>
      <c r="AZ746" s="2">
        <f t="shared" ca="1" si="589"/>
        <v>1.0310660515500227</v>
      </c>
      <c r="BC746" s="2">
        <f t="shared" ca="1" si="641"/>
        <v>-0.22261387251990694</v>
      </c>
      <c r="BD746" s="2">
        <f t="shared" ca="1" si="641"/>
        <v>0.80703073235387102</v>
      </c>
      <c r="BE746" s="2">
        <f t="shared" ca="1" si="641"/>
        <v>-1.0802459985130852</v>
      </c>
    </row>
    <row r="747" spans="1:57" x14ac:dyDescent="0.3">
      <c r="A747" s="2">
        <f t="shared" si="590"/>
        <v>7.3499999999998877</v>
      </c>
      <c r="B747" s="2">
        <f t="shared" ca="1" si="591"/>
        <v>1.6308927814884866</v>
      </c>
      <c r="C747" s="2">
        <f t="shared" ca="1" si="592"/>
        <v>1.6817892644818673</v>
      </c>
      <c r="D747" s="2">
        <f t="shared" ca="1" si="593"/>
        <v>1.7285067074100005</v>
      </c>
      <c r="E747" s="2">
        <f t="shared" ca="1" si="594"/>
        <v>1.7709185462915553</v>
      </c>
      <c r="F747" s="2">
        <f t="shared" ca="1" si="595"/>
        <v>1.8089243219899436</v>
      </c>
      <c r="G747" s="2">
        <f t="shared" ca="1" si="596"/>
        <v>1.8424534505674033</v>
      </c>
      <c r="H747" s="2">
        <f t="shared" ca="1" si="597"/>
        <v>1.8714753843583258</v>
      </c>
      <c r="I747" s="2">
        <f t="shared" ca="1" si="598"/>
        <v>1.8960102119738509</v>
      </c>
      <c r="J747" s="2">
        <f t="shared" ca="1" si="599"/>
        <v>1.9161349884893761</v>
      </c>
      <c r="K747" s="2">
        <f t="shared" ca="1" si="600"/>
        <v>1.9319839161906851</v>
      </c>
      <c r="L747" s="2">
        <f t="shared" ca="1" si="601"/>
        <v>1.9437427189091199</v>
      </c>
      <c r="M747" s="2">
        <f t="shared" ca="1" si="602"/>
        <v>1.9516387001223312</v>
      </c>
      <c r="N747" s="2">
        <f t="shared" ca="1" si="603"/>
        <v>1.955928295261441</v>
      </c>
      <c r="O747" s="2">
        <f t="shared" ca="1" si="604"/>
        <v>1.9568837777684609</v>
      </c>
      <c r="P747" s="2">
        <f t="shared" ca="1" si="605"/>
        <v>1.9547804446299375</v>
      </c>
      <c r="Q747" s="2">
        <f t="shared" ca="1" si="606"/>
        <v>1.9498852776159386</v>
      </c>
      <c r="R747" s="2">
        <f t="shared" ca="1" si="607"/>
        <v>1.9424478243434773</v>
      </c>
      <c r="S747" s="2">
        <f t="shared" ca="1" si="608"/>
        <v>1.9326938388005053</v>
      </c>
      <c r="T747" s="2">
        <f t="shared" ca="1" si="609"/>
        <v>1.9208219830000739</v>
      </c>
      <c r="U747" s="2">
        <f t="shared" ca="1" si="610"/>
        <v>1.9070035627569109</v>
      </c>
      <c r="V747" s="2">
        <f t="shared" ca="1" si="611"/>
        <v>1.8913848740158437</v>
      </c>
      <c r="W747" s="2">
        <f t="shared" ca="1" si="612"/>
        <v>1.8740913751473713</v>
      </c>
      <c r="X747" s="2">
        <f t="shared" ca="1" si="613"/>
        <v>1.8552327031597269</v>
      </c>
      <c r="Y747" s="2">
        <f t="shared" ca="1" si="614"/>
        <v>1.8349075946673492</v>
      </c>
      <c r="Z747" s="2">
        <f t="shared" ca="1" si="615"/>
        <v>1.8132080346805959</v>
      </c>
      <c r="AA747" s="2">
        <f t="shared" ca="1" si="616"/>
        <v>1.790222329046061</v>
      </c>
      <c r="AB747" s="2">
        <f t="shared" ca="1" si="617"/>
        <v>1.7660371401869175</v>
      </c>
      <c r="AC747" s="2">
        <f t="shared" ca="1" si="618"/>
        <v>1.7407387373640792</v>
      </c>
      <c r="AD747" s="2">
        <f t="shared" ca="1" si="619"/>
        <v>1.7144137625792786</v>
      </c>
      <c r="AE747" s="2">
        <f t="shared" ca="1" si="620"/>
        <v>1.6871497385412757</v>
      </c>
      <c r="AF747" s="2">
        <f t="shared" ca="1" si="621"/>
        <v>1.6590354117869197</v>
      </c>
      <c r="AG747" s="2">
        <f t="shared" ca="1" si="622"/>
        <v>1.630160890363247</v>
      </c>
      <c r="AH747" s="2">
        <f t="shared" ca="1" si="623"/>
        <v>1.6006174383968441</v>
      </c>
      <c r="AI747" s="2">
        <f t="shared" ca="1" si="624"/>
        <v>1.5704967523896867</v>
      </c>
      <c r="AJ747" s="2">
        <f t="shared" ca="1" si="625"/>
        <v>1.5398895847072178</v>
      </c>
      <c r="AK747" s="2">
        <f t="shared" ca="1" si="626"/>
        <v>1.5088837082819078</v>
      </c>
      <c r="AL747" s="2">
        <f t="shared" ca="1" si="627"/>
        <v>1.4775614163796607</v>
      </c>
      <c r="AM747" s="2">
        <f t="shared" ca="1" si="628"/>
        <v>1.4459969632451273</v>
      </c>
      <c r="AN747" s="2">
        <f t="shared" ca="1" si="629"/>
        <v>1.4142544798820291</v>
      </c>
      <c r="AO747" s="2">
        <f t="shared" ca="1" si="630"/>
        <v>1.3823868509082589</v>
      </c>
      <c r="AP747" s="2">
        <f t="shared" ca="1" si="631"/>
        <v>1.3504357839887191</v>
      </c>
      <c r="AQ747" s="2">
        <f t="shared" ca="1" si="632"/>
        <v>1.3184329239072581</v>
      </c>
      <c r="AR747" s="2">
        <f t="shared" ca="1" si="633"/>
        <v>1.2864015351424958</v>
      </c>
      <c r="AS747" s="2">
        <f t="shared" ca="1" si="634"/>
        <v>1.2543581765354084</v>
      </c>
      <c r="AT747" s="2">
        <f t="shared" ca="1" si="635"/>
        <v>1.2223139708938742</v>
      </c>
      <c r="AU747" s="2">
        <f t="shared" ca="1" si="636"/>
        <v>1.1902754005970271</v>
      </c>
      <c r="AV747" s="2">
        <f t="shared" ca="1" si="637"/>
        <v>1.1582448027251611</v>
      </c>
      <c r="AW747" s="2">
        <f t="shared" ca="1" si="638"/>
        <v>1.1262207403785331</v>
      </c>
      <c r="AX747" s="2">
        <f t="shared" ca="1" si="639"/>
        <v>1.0941984292621325</v>
      </c>
      <c r="AY747" s="2">
        <f t="shared" ca="1" si="640"/>
        <v>1.0621715801272646</v>
      </c>
      <c r="AZ747" s="2">
        <f t="shared" ca="1" si="589"/>
        <v>1.0301395310307058</v>
      </c>
      <c r="BC747" s="2">
        <f t="shared" ca="1" si="641"/>
        <v>-0.36242653666793601</v>
      </c>
      <c r="BD747" s="2">
        <f t="shared" ca="1" si="641"/>
        <v>2.3007133019903314E-2</v>
      </c>
      <c r="BE747" s="2">
        <f t="shared" ca="1" si="641"/>
        <v>0.43227633228259155</v>
      </c>
    </row>
    <row r="748" spans="1:57" x14ac:dyDescent="0.3">
      <c r="A748" s="2">
        <f t="shared" si="590"/>
        <v>7.3599999999998875</v>
      </c>
      <c r="B748" s="2">
        <f t="shared" ca="1" si="591"/>
        <v>1.6318147301707864</v>
      </c>
      <c r="C748" s="2">
        <f t="shared" ca="1" si="592"/>
        <v>1.682625096293779</v>
      </c>
      <c r="D748" s="2">
        <f t="shared" ca="1" si="593"/>
        <v>1.7292533190643775</v>
      </c>
      <c r="E748" s="2">
        <f t="shared" ca="1" si="594"/>
        <v>1.7715733943793837</v>
      </c>
      <c r="F748" s="2">
        <f t="shared" ca="1" si="595"/>
        <v>1.80948549555936</v>
      </c>
      <c r="G748" s="2">
        <f t="shared" ca="1" si="596"/>
        <v>1.8429198720189732</v>
      </c>
      <c r="H748" s="2">
        <f t="shared" ca="1" si="597"/>
        <v>1.8718470195706014</v>
      </c>
      <c r="I748" s="2">
        <f t="shared" ca="1" si="598"/>
        <v>1.8962881954362529</v>
      </c>
      <c r="J748" s="2">
        <f t="shared" ca="1" si="599"/>
        <v>1.9163216258041731</v>
      </c>
      <c r="K748" s="2">
        <f t="shared" ca="1" si="600"/>
        <v>1.9320825707611518</v>
      </c>
      <c r="L748" s="2">
        <f t="shared" ca="1" si="601"/>
        <v>1.9437576125761311</v>
      </c>
      <c r="M748" s="2">
        <f t="shared" ca="1" si="602"/>
        <v>1.9515746639191547</v>
      </c>
      <c r="N748" s="2">
        <f t="shared" ca="1" si="603"/>
        <v>1.9557905034407987</v>
      </c>
      <c r="O748" s="2">
        <f t="shared" ca="1" si="604"/>
        <v>1.9566774915817933</v>
      </c>
      <c r="P748" s="2">
        <f t="shared" ca="1" si="605"/>
        <v>1.9545107857511101</v>
      </c>
      <c r="Q748" s="2">
        <f t="shared" ca="1" si="606"/>
        <v>1.9495570460616636</v>
      </c>
      <c r="R748" s="2">
        <f t="shared" ca="1" si="607"/>
        <v>1.9420653716552936</v>
      </c>
      <c r="S748" s="2">
        <f t="shared" ca="1" si="608"/>
        <v>1.932261002496068</v>
      </c>
      <c r="T748" s="2">
        <f t="shared" ca="1" si="609"/>
        <v>1.9203420817301893</v>
      </c>
      <c r="U748" s="2">
        <f t="shared" ca="1" si="610"/>
        <v>1.9064794436757326</v>
      </c>
      <c r="V748" s="2">
        <f t="shared" ca="1" si="611"/>
        <v>1.8908189966535947</v>
      </c>
      <c r="W748" s="2">
        <f t="shared" ca="1" si="612"/>
        <v>1.8734859121278746</v>
      </c>
      <c r="X748" s="2">
        <f t="shared" ca="1" si="613"/>
        <v>1.8545896389650702</v>
      </c>
      <c r="Y748" s="2">
        <f t="shared" ca="1" si="614"/>
        <v>1.8342288088987462</v>
      </c>
      <c r="Z748" s="2">
        <f t="shared" ca="1" si="615"/>
        <v>1.8124953637220222</v>
      </c>
      <c r="AA748" s="2">
        <f t="shared" ca="1" si="616"/>
        <v>1.7894776069158942</v>
      </c>
      <c r="AB748" s="2">
        <f t="shared" ca="1" si="617"/>
        <v>1.7652622235964512</v>
      </c>
      <c r="AC748" s="2">
        <f t="shared" ca="1" si="618"/>
        <v>1.7399355210020433</v>
      </c>
      <c r="AD748" s="2">
        <f t="shared" ca="1" si="619"/>
        <v>1.7135841891497154</v>
      </c>
      <c r="AE748" s="2">
        <f t="shared" ca="1" si="620"/>
        <v>1.686295805417781</v>
      </c>
      <c r="AF748" s="2">
        <f t="shared" ca="1" si="621"/>
        <v>1.6581591734747709</v>
      </c>
      <c r="AG748" s="2">
        <f t="shared" ca="1" si="622"/>
        <v>1.6292644540215799</v>
      </c>
      <c r="AH748" s="2">
        <f t="shared" ca="1" si="623"/>
        <v>1.5997029489255352</v>
      </c>
      <c r="AI748" s="2">
        <f t="shared" ca="1" si="624"/>
        <v>1.5695663644003586</v>
      </c>
      <c r="AJ748" s="2">
        <f t="shared" ca="1" si="625"/>
        <v>1.5389454212711744</v>
      </c>
      <c r="AK748" s="2">
        <f t="shared" ca="1" si="626"/>
        <v>1.5079278103465172</v>
      </c>
      <c r="AL748" s="2">
        <f t="shared" ca="1" si="627"/>
        <v>1.4765956909863176</v>
      </c>
      <c r="AM748" s="2">
        <f t="shared" ca="1" si="628"/>
        <v>1.4450231412529562</v>
      </c>
      <c r="AN748" s="2">
        <f t="shared" ca="1" si="629"/>
        <v>1.4132740929374006</v>
      </c>
      <c r="AO748" s="2">
        <f t="shared" ca="1" si="630"/>
        <v>1.3814012323136884</v>
      </c>
      <c r="AP748" s="2">
        <f t="shared" ca="1" si="631"/>
        <v>1.3494460905381218</v>
      </c>
      <c r="AQ748" s="2">
        <f t="shared" ca="1" si="632"/>
        <v>1.3174401691928286</v>
      </c>
      <c r="AR748" s="2">
        <f t="shared" ca="1" si="633"/>
        <v>1.2854066228351908</v>
      </c>
      <c r="AS748" s="2">
        <f t="shared" ca="1" si="634"/>
        <v>1.2533619257283777</v>
      </c>
      <c r="AT748" s="2">
        <f t="shared" ca="1" si="635"/>
        <v>1.2213171321647787</v>
      </c>
      <c r="AU748" s="2">
        <f t="shared" ca="1" si="636"/>
        <v>1.1892786662966772</v>
      </c>
      <c r="AV748" s="2">
        <f t="shared" ca="1" si="637"/>
        <v>1.1572488150648905</v>
      </c>
      <c r="AW748" s="2">
        <f t="shared" ca="1" si="638"/>
        <v>1.1252261009392315</v>
      </c>
      <c r="AX748" s="2">
        <f t="shared" ca="1" si="639"/>
        <v>1.0932057371803749</v>
      </c>
      <c r="AY748" s="2">
        <f t="shared" ca="1" si="640"/>
        <v>1.0611815764836037</v>
      </c>
      <c r="AZ748" s="2">
        <f t="shared" ca="1" si="589"/>
        <v>1.0291531057386685</v>
      </c>
      <c r="BC748" s="2">
        <f t="shared" ca="1" si="641"/>
        <v>-0.37420175372653119</v>
      </c>
      <c r="BD748" s="2">
        <f t="shared" ca="1" si="641"/>
        <v>0.62070077932412016</v>
      </c>
      <c r="BE748" s="2">
        <f t="shared" ca="1" si="641"/>
        <v>0.2786181604887048</v>
      </c>
    </row>
    <row r="749" spans="1:57" x14ac:dyDescent="0.3">
      <c r="A749" s="2">
        <f t="shared" si="590"/>
        <v>7.3699999999998873</v>
      </c>
      <c r="B749" s="2">
        <f t="shared" ca="1" si="591"/>
        <v>1.6322673313697735</v>
      </c>
      <c r="C749" s="2">
        <f t="shared" ca="1" si="592"/>
        <v>1.6830152184884626</v>
      </c>
      <c r="D749" s="2">
        <f t="shared" ca="1" si="593"/>
        <v>1.7295762224672926</v>
      </c>
      <c r="E749" s="2">
        <f t="shared" ca="1" si="594"/>
        <v>1.77182495926217</v>
      </c>
      <c r="F749" s="2">
        <f t="shared" ca="1" si="595"/>
        <v>1.8096622973981065</v>
      </c>
      <c r="G749" s="2">
        <f t="shared" ca="1" si="596"/>
        <v>1.8430193825741004</v>
      </c>
      <c r="H749" s="2">
        <f t="shared" ca="1" si="597"/>
        <v>1.8718678153125656</v>
      </c>
      <c r="I749" s="2">
        <f t="shared" ca="1" si="598"/>
        <v>1.8962300802258123</v>
      </c>
      <c r="J749" s="2">
        <f t="shared" ca="1" si="599"/>
        <v>1.916185631078088</v>
      </c>
      <c r="K749" s="2">
        <f t="shared" ca="1" si="600"/>
        <v>1.9318708404993132</v>
      </c>
      <c r="L749" s="2">
        <f t="shared" ca="1" si="601"/>
        <v>1.9434732029405175</v>
      </c>
      <c r="M749" s="2">
        <f t="shared" ca="1" si="602"/>
        <v>1.9512212936740716</v>
      </c>
      <c r="N749" s="2">
        <f t="shared" ca="1" si="603"/>
        <v>1.9553722881749831</v>
      </c>
      <c r="O749" s="2">
        <f t="shared" ca="1" si="604"/>
        <v>1.9561986880805666</v>
      </c>
      <c r="P749" s="2">
        <f t="shared" ca="1" si="605"/>
        <v>1.9539755663100198</v>
      </c>
      <c r="Q749" s="2">
        <f t="shared" ca="1" si="606"/>
        <v>1.9489693175121356</v>
      </c>
      <c r="R749" s="2">
        <f t="shared" ca="1" si="607"/>
        <v>1.9414286497719984</v>
      </c>
      <c r="S749" s="2">
        <f t="shared" ca="1" si="608"/>
        <v>1.9315783476623252</v>
      </c>
      <c r="T749" s="2">
        <f t="shared" ca="1" si="609"/>
        <v>1.9196160951392656</v>
      </c>
      <c r="U749" s="2">
        <f t="shared" ca="1" si="610"/>
        <v>1.9057123154310889</v>
      </c>
      <c r="V749" s="2">
        <f t="shared" ca="1" si="611"/>
        <v>1.8900125899785039</v>
      </c>
      <c r="W749" s="2">
        <f t="shared" ca="1" si="612"/>
        <v>1.8726418640438949</v>
      </c>
      <c r="X749" s="2">
        <f t="shared" ca="1" si="613"/>
        <v>1.8537094587466345</v>
      </c>
      <c r="Y749" s="2">
        <f t="shared" ca="1" si="614"/>
        <v>1.8333139609020774</v>
      </c>
      <c r="Z749" s="2">
        <f t="shared" ca="1" si="615"/>
        <v>1.8115473286325312</v>
      </c>
      <c r="AA749" s="2">
        <f t="shared" ca="1" si="616"/>
        <v>1.788497922283955</v>
      </c>
      <c r="AB749" s="2">
        <f t="shared" ca="1" si="617"/>
        <v>1.7642525087004379</v>
      </c>
      <c r="AC749" s="2">
        <f t="shared" ca="1" si="618"/>
        <v>1.7388974920279148</v>
      </c>
      <c r="AD749" s="2">
        <f t="shared" ca="1" si="619"/>
        <v>1.7125196691612206</v>
      </c>
      <c r="AE749" s="2">
        <f t="shared" ca="1" si="620"/>
        <v>1.685206730926857</v>
      </c>
      <c r="AF749" s="2">
        <f t="shared" ca="1" si="621"/>
        <v>1.6570475967648717</v>
      </c>
      <c r="AG749" s="2">
        <f t="shared" ca="1" si="622"/>
        <v>1.628132538461148</v>
      </c>
      <c r="AH749" s="2">
        <f t="shared" ca="1" si="623"/>
        <v>1.598552953792566</v>
      </c>
      <c r="AI749" s="2">
        <f t="shared" ca="1" si="624"/>
        <v>1.5684006165889444</v>
      </c>
      <c r="AJ749" s="2">
        <f t="shared" ca="1" si="625"/>
        <v>1.5377662738528088</v>
      </c>
      <c r="AK749" s="2">
        <f t="shared" ca="1" si="626"/>
        <v>1.5067375919625097</v>
      </c>
      <c r="AL749" s="2">
        <f t="shared" ca="1" si="627"/>
        <v>1.4753966542558703</v>
      </c>
      <c r="AM749" s="2">
        <f t="shared" ca="1" si="628"/>
        <v>1.4438174208817829</v>
      </c>
      <c r="AN749" s="2">
        <f t="shared" ca="1" si="629"/>
        <v>1.4120636831652318</v>
      </c>
      <c r="AO749" s="2">
        <f t="shared" ca="1" si="630"/>
        <v>1.3801879882024974</v>
      </c>
      <c r="AP749" s="2">
        <f t="shared" ca="1" si="631"/>
        <v>1.3482317500368104</v>
      </c>
      <c r="AQ749" s="2">
        <f t="shared" ca="1" si="632"/>
        <v>1.3162263864435804</v>
      </c>
      <c r="AR749" s="2">
        <f t="shared" ca="1" si="633"/>
        <v>1.2841950012952119</v>
      </c>
      <c r="AS749" s="2">
        <f t="shared" ca="1" si="634"/>
        <v>1.2521540433277059</v>
      </c>
      <c r="AT749" s="2">
        <f t="shared" ca="1" si="635"/>
        <v>1.2201145572531282</v>
      </c>
      <c r="AU749" s="2">
        <f t="shared" ca="1" si="636"/>
        <v>1.1880829678880516</v>
      </c>
      <c r="AV749" s="2">
        <f t="shared" ca="1" si="637"/>
        <v>1.1560615709533886</v>
      </c>
      <c r="AW749" s="2">
        <f t="shared" ca="1" si="638"/>
        <v>1.1240489077816231</v>
      </c>
      <c r="AX749" s="2">
        <f t="shared" ca="1" si="639"/>
        <v>1.0920402508062739</v>
      </c>
      <c r="AY749" s="2">
        <f t="shared" ca="1" si="640"/>
        <v>1.060029653533773</v>
      </c>
      <c r="AZ749" s="2">
        <f t="shared" ca="1" si="589"/>
        <v>1.0280167896413077</v>
      </c>
      <c r="BC749" s="2">
        <f t="shared" ca="1" si="641"/>
        <v>-0.74774687983412758</v>
      </c>
      <c r="BD749" s="2">
        <f t="shared" ca="1" si="641"/>
        <v>0.26669105587094943</v>
      </c>
      <c r="BE749" s="2">
        <f t="shared" ca="1" si="641"/>
        <v>-0.28113317309957253</v>
      </c>
    </row>
    <row r="750" spans="1:57" x14ac:dyDescent="0.3">
      <c r="A750" s="2">
        <f t="shared" si="590"/>
        <v>7.3799999999998871</v>
      </c>
      <c r="B750" s="2">
        <f t="shared" ca="1" si="591"/>
        <v>1.6319523570262118</v>
      </c>
      <c r="C750" s="2">
        <f t="shared" ca="1" si="592"/>
        <v>1.6826265540602641</v>
      </c>
      <c r="D750" s="2">
        <f t="shared" ca="1" si="593"/>
        <v>1.7291091966693983</v>
      </c>
      <c r="E750" s="2">
        <f t="shared" ca="1" si="594"/>
        <v>1.7712755286730115</v>
      </c>
      <c r="F750" s="2">
        <f t="shared" ca="1" si="595"/>
        <v>1.8090271241236413</v>
      </c>
      <c r="G750" s="2">
        <f t="shared" ca="1" si="596"/>
        <v>1.8422960354746114</v>
      </c>
      <c r="H750" s="2">
        <f t="shared" ca="1" si="597"/>
        <v>1.8710549767134563</v>
      </c>
      <c r="I750" s="2">
        <f t="shared" ca="1" si="598"/>
        <v>1.8953276661479805</v>
      </c>
      <c r="J750" s="2">
        <f t="shared" ca="1" si="599"/>
        <v>1.915194789119256</v>
      </c>
      <c r="K750" s="2">
        <f t="shared" ca="1" si="600"/>
        <v>1.930793833094592</v>
      </c>
      <c r="L750" s="2">
        <f t="shared" ca="1" si="601"/>
        <v>1.9423132060169901</v>
      </c>
      <c r="M750" s="2">
        <f t="shared" ca="1" si="602"/>
        <v>1.949982146747069</v>
      </c>
      <c r="N750" s="2">
        <f t="shared" ca="1" si="603"/>
        <v>1.9540582287731905</v>
      </c>
      <c r="O750" s="2">
        <f t="shared" ca="1" si="604"/>
        <v>1.9548140967170053</v>
      </c>
      <c r="P750" s="2">
        <f t="shared" ca="1" si="605"/>
        <v>1.9525247416899298</v>
      </c>
      <c r="Q750" s="2">
        <f t="shared" ca="1" si="606"/>
        <v>1.9474562966662614</v>
      </c>
      <c r="R750" s="2">
        <f t="shared" ca="1" si="607"/>
        <v>1.9398570836891167</v>
      </c>
      <c r="S750" s="2">
        <f t="shared" ca="1" si="608"/>
        <v>1.9299514381653671</v>
      </c>
      <c r="T750" s="2">
        <f t="shared" ca="1" si="609"/>
        <v>1.9179365921245934</v>
      </c>
      <c r="U750" s="2">
        <f t="shared" ca="1" si="610"/>
        <v>1.9039825656909311</v>
      </c>
      <c r="V750" s="2">
        <f t="shared" ca="1" si="611"/>
        <v>1.8882346217399493</v>
      </c>
      <c r="W750" s="2">
        <f t="shared" ca="1" si="612"/>
        <v>1.8708174876028889</v>
      </c>
      <c r="X750" s="2">
        <f t="shared" ca="1" si="613"/>
        <v>1.8518403646100543</v>
      </c>
      <c r="Y750" s="2">
        <f t="shared" ca="1" si="614"/>
        <v>1.8314018021850178</v>
      </c>
      <c r="Z750" s="2">
        <f t="shared" ca="1" si="615"/>
        <v>1.8095937818914698</v>
      </c>
      <c r="AA750" s="2">
        <f t="shared" ca="1" si="616"/>
        <v>1.7865047277390724</v>
      </c>
      <c r="AB750" s="2">
        <f t="shared" ca="1" si="617"/>
        <v>1.7622214949049855</v>
      </c>
      <c r="AC750" s="2">
        <f t="shared" ca="1" si="618"/>
        <v>1.7368305909436121</v>
      </c>
      <c r="AD750" s="2">
        <f t="shared" ca="1" si="619"/>
        <v>1.7104189260604652</v>
      </c>
      <c r="AE750" s="2">
        <f t="shared" ca="1" si="620"/>
        <v>1.6830743108781794</v>
      </c>
      <c r="AF750" s="2">
        <f t="shared" ca="1" si="621"/>
        <v>1.6548857868160687</v>
      </c>
      <c r="AG750" s="2">
        <f t="shared" ca="1" si="622"/>
        <v>1.6259437427429755</v>
      </c>
      <c r="AH750" s="2">
        <f t="shared" ca="1" si="623"/>
        <v>1.5963396780809422</v>
      </c>
      <c r="AI750" s="2">
        <f t="shared" ca="1" si="624"/>
        <v>1.5661654397485907</v>
      </c>
      <c r="AJ750" s="2">
        <f t="shared" ca="1" si="625"/>
        <v>1.5355118062151749</v>
      </c>
      <c r="AK750" s="2">
        <f t="shared" ca="1" si="626"/>
        <v>1.5044664246985018</v>
      </c>
      <c r="AL750" s="2">
        <f t="shared" ca="1" si="627"/>
        <v>1.4731113079779392</v>
      </c>
      <c r="AM750" s="2">
        <f t="shared" ca="1" si="628"/>
        <v>1.4415203041393203</v>
      </c>
      <c r="AN750" s="2">
        <f t="shared" ca="1" si="629"/>
        <v>1.4097570703688904</v>
      </c>
      <c r="AO750" s="2">
        <f t="shared" ca="1" si="630"/>
        <v>1.3778740213279448</v>
      </c>
      <c r="AP750" s="2">
        <f t="shared" ca="1" si="631"/>
        <v>1.345912460914249</v>
      </c>
      <c r="AQ750" s="2">
        <f t="shared" ca="1" si="632"/>
        <v>1.3139037300604095</v>
      </c>
      <c r="AR750" s="2">
        <f t="shared" ca="1" si="633"/>
        <v>1.2818708887584882</v>
      </c>
      <c r="AS750" s="2">
        <f t="shared" ca="1" si="634"/>
        <v>1.2498303668377335</v>
      </c>
      <c r="AT750" s="2">
        <f t="shared" ca="1" si="635"/>
        <v>1.2177932059362597</v>
      </c>
      <c r="AU750" s="2">
        <f t="shared" ca="1" si="636"/>
        <v>1.1857658379987237</v>
      </c>
      <c r="AV750" s="2">
        <f t="shared" ca="1" si="637"/>
        <v>1.1537505740292651</v>
      </c>
      <c r="AW750" s="2">
        <f t="shared" ca="1" si="638"/>
        <v>1.1217459813307207</v>
      </c>
      <c r="AX750" s="2">
        <f t="shared" ca="1" si="639"/>
        <v>1.0897474006436985</v>
      </c>
      <c r="AY750" s="2">
        <f t="shared" ca="1" si="640"/>
        <v>1.0577490923067854</v>
      </c>
      <c r="AZ750" s="2">
        <f t="shared" ca="1" si="589"/>
        <v>1.025750878481771</v>
      </c>
      <c r="BC750" s="2">
        <f t="shared" ca="1" si="641"/>
        <v>-2.2148733920765946</v>
      </c>
      <c r="BD750" s="2">
        <f t="shared" ca="1" si="641"/>
        <v>0.99259280361247093</v>
      </c>
      <c r="BE750" s="2">
        <f t="shared" ca="1" si="641"/>
        <v>0.18520246013781883</v>
      </c>
    </row>
    <row r="751" spans="1:57" x14ac:dyDescent="0.3">
      <c r="A751" s="2">
        <f t="shared" si="590"/>
        <v>7.3899999999998869</v>
      </c>
      <c r="B751" s="2">
        <f t="shared" ca="1" si="591"/>
        <v>1.633530344934049</v>
      </c>
      <c r="C751" s="2">
        <f t="shared" ca="1" si="592"/>
        <v>1.6840753548532619</v>
      </c>
      <c r="D751" s="2">
        <f t="shared" ca="1" si="593"/>
        <v>1.7304287935722016</v>
      </c>
      <c r="E751" s="2">
        <f t="shared" ca="1" si="594"/>
        <v>1.7724663597216568</v>
      </c>
      <c r="F751" s="2">
        <f t="shared" ca="1" si="595"/>
        <v>1.8100901623008481</v>
      </c>
      <c r="G751" s="2">
        <f t="shared" ca="1" si="596"/>
        <v>1.8432329900462612</v>
      </c>
      <c r="H751" s="2">
        <f t="shared" ca="1" si="597"/>
        <v>1.8718684982097784</v>
      </c>
      <c r="I751" s="2">
        <f t="shared" ca="1" si="598"/>
        <v>1.8960214641469468</v>
      </c>
      <c r="J751" s="2">
        <f t="shared" ca="1" si="599"/>
        <v>1.9157736278354947</v>
      </c>
      <c r="K751" s="2">
        <f t="shared" ca="1" si="600"/>
        <v>1.9312634129478319</v>
      </c>
      <c r="L751" s="2">
        <f t="shared" ca="1" si="601"/>
        <v>1.9426799613154784</v>
      </c>
      <c r="M751" s="2">
        <f t="shared" ca="1" si="602"/>
        <v>1.9502529954704237</v>
      </c>
      <c r="N751" s="2">
        <f t="shared" ca="1" si="603"/>
        <v>1.9542403072084238</v>
      </c>
      <c r="O751" s="2">
        <f t="shared" ca="1" si="604"/>
        <v>1.9549145050342442</v>
      </c>
      <c r="P751" s="2">
        <f t="shared" ca="1" si="605"/>
        <v>1.9525503200488061</v>
      </c>
      <c r="Q751" s="2">
        <f t="shared" ca="1" si="606"/>
        <v>1.9474134464591828</v>
      </c>
      <c r="R751" s="2">
        <f t="shared" ca="1" si="607"/>
        <v>1.9397516443986664</v>
      </c>
      <c r="S751" s="2">
        <f t="shared" ca="1" si="608"/>
        <v>1.9297886254476881</v>
      </c>
      <c r="T751" s="2">
        <f t="shared" ca="1" si="609"/>
        <v>1.9177209960803303</v>
      </c>
      <c r="U751" s="2">
        <f t="shared" ca="1" si="610"/>
        <v>1.9037182004019941</v>
      </c>
      <c r="V751" s="2">
        <f t="shared" ca="1" si="611"/>
        <v>1.8879250101304101</v>
      </c>
      <c r="W751" s="2">
        <f t="shared" ca="1" si="612"/>
        <v>1.8704657620231382</v>
      </c>
      <c r="X751" s="2">
        <f t="shared" ca="1" si="613"/>
        <v>1.8514493646639807</v>
      </c>
      <c r="Y751" s="2">
        <f t="shared" ca="1" si="614"/>
        <v>1.8309741566960116</v>
      </c>
      <c r="Z751" s="2">
        <f t="shared" ca="1" si="615"/>
        <v>1.8091319693233707</v>
      </c>
      <c r="AA751" s="2">
        <f t="shared" ca="1" si="616"/>
        <v>1.7860111161074315</v>
      </c>
      <c r="AB751" s="2">
        <f t="shared" ca="1" si="617"/>
        <v>1.7616983662545529</v>
      </c>
      <c r="AC751" s="2">
        <f t="shared" ca="1" si="618"/>
        <v>1.7362801563202717</v>
      </c>
      <c r="AD751" s="2">
        <f t="shared" ca="1" si="619"/>
        <v>1.7098433353451077</v>
      </c>
      <c r="AE751" s="2">
        <f t="shared" ca="1" si="620"/>
        <v>1.6824756591861125</v>
      </c>
      <c r="AF751" s="2">
        <f t="shared" ca="1" si="621"/>
        <v>1.6542661165385608</v>
      </c>
      <c r="AG751" s="2">
        <f t="shared" ca="1" si="622"/>
        <v>1.6253050384401182</v>
      </c>
      <c r="AH751" s="2">
        <f t="shared" ca="1" si="623"/>
        <v>1.5956838507814839</v>
      </c>
      <c r="AI751" s="2">
        <f t="shared" ca="1" si="624"/>
        <v>1.565494298132261</v>
      </c>
      <c r="AJ751" s="2">
        <f t="shared" ca="1" si="625"/>
        <v>1.5348270148105077</v>
      </c>
      <c r="AK751" s="2">
        <f t="shared" ca="1" si="626"/>
        <v>1.5037694532401495</v>
      </c>
      <c r="AL751" s="2">
        <f t="shared" ca="1" si="627"/>
        <v>1.4724033802066281</v>
      </c>
      <c r="AM751" s="2">
        <f t="shared" ca="1" si="628"/>
        <v>1.4408023566858237</v>
      </c>
      <c r="AN751" s="2">
        <f t="shared" ca="1" si="629"/>
        <v>1.4090297311539388</v>
      </c>
      <c r="AO751" s="2">
        <f t="shared" ca="1" si="630"/>
        <v>1.3771376116776946</v>
      </c>
      <c r="AP751" s="2">
        <f t="shared" ca="1" si="631"/>
        <v>1.3451670180700657</v>
      </c>
      <c r="AQ751" s="2">
        <f t="shared" ca="1" si="632"/>
        <v>1.3131490404747244</v>
      </c>
      <c r="AR751" s="2">
        <f t="shared" ca="1" si="633"/>
        <v>1.2811065208974832</v>
      </c>
      <c r="AS751" s="2">
        <f t="shared" ca="1" si="634"/>
        <v>1.2490556959721146</v>
      </c>
      <c r="AT751" s="2">
        <f t="shared" ca="1" si="635"/>
        <v>1.2170074298614424</v>
      </c>
      <c r="AU751" s="2">
        <f t="shared" ca="1" si="636"/>
        <v>1.1849679871959315</v>
      </c>
      <c r="AV751" s="2">
        <f t="shared" ca="1" si="637"/>
        <v>1.152939519871311</v>
      </c>
      <c r="AW751" s="2">
        <f t="shared" ca="1" si="638"/>
        <v>1.120920447402127</v>
      </c>
      <c r="AX751" s="2">
        <f t="shared" ca="1" si="639"/>
        <v>1.088906007001198</v>
      </c>
      <c r="AY751" s="2">
        <f t="shared" ca="1" si="640"/>
        <v>1.0568904900669356</v>
      </c>
      <c r="AZ751" s="2">
        <f t="shared" ca="1" si="589"/>
        <v>1.0248736424480231</v>
      </c>
      <c r="BC751" s="2">
        <f t="shared" ca="1" si="641"/>
        <v>4.7867837277766334E-2</v>
      </c>
      <c r="BD751" s="2">
        <f t="shared" ca="1" si="641"/>
        <v>1.202998797702497</v>
      </c>
      <c r="BE751" s="2">
        <f t="shared" ca="1" si="641"/>
        <v>1.2690902373419188</v>
      </c>
    </row>
    <row r="752" spans="1:57" x14ac:dyDescent="0.3">
      <c r="A752" s="2">
        <f t="shared" si="590"/>
        <v>7.3999999999998867</v>
      </c>
      <c r="B752" s="2">
        <f t="shared" ca="1" si="591"/>
        <v>1.6343285551548667</v>
      </c>
      <c r="C752" s="2">
        <f t="shared" ca="1" si="592"/>
        <v>1.6847161843774781</v>
      </c>
      <c r="D752" s="2">
        <f t="shared" ca="1" si="593"/>
        <v>1.7309167852684706</v>
      </c>
      <c r="E752" s="2">
        <f t="shared" ca="1" si="594"/>
        <v>1.7728063206740856</v>
      </c>
      <c r="F752" s="2">
        <f t="shared" ca="1" si="595"/>
        <v>1.8102872463683115</v>
      </c>
      <c r="G752" s="2">
        <f t="shared" ca="1" si="596"/>
        <v>1.8432928992717748</v>
      </c>
      <c r="H752" s="2">
        <f t="shared" ca="1" si="597"/>
        <v>1.871797686057729</v>
      </c>
      <c r="I752" s="2">
        <f t="shared" ca="1" si="598"/>
        <v>1.8958272508425975</v>
      </c>
      <c r="J752" s="2">
        <f t="shared" ca="1" si="599"/>
        <v>1.915464193673488</v>
      </c>
      <c r="K752" s="2">
        <f t="shared" ca="1" si="600"/>
        <v>1.9308476781829358</v>
      </c>
      <c r="L752" s="2">
        <f t="shared" ca="1" si="601"/>
        <v>1.9421673828879906</v>
      </c>
      <c r="M752" s="2">
        <f t="shared" ca="1" si="602"/>
        <v>1.949653316486089</v>
      </c>
      <c r="N752" s="2">
        <f t="shared" ca="1" si="603"/>
        <v>1.9535632917932506</v>
      </c>
      <c r="O752" s="2">
        <f t="shared" ca="1" si="604"/>
        <v>1.9541696845208389</v>
      </c>
      <c r="P752" s="2">
        <f t="shared" ca="1" si="605"/>
        <v>1.9517467699855002</v>
      </c>
      <c r="Q752" s="2">
        <f t="shared" ca="1" si="606"/>
        <v>1.9465596089655872</v>
      </c>
      <c r="R752" s="2">
        <f t="shared" ca="1" si="607"/>
        <v>1.9388552062475908</v>
      </c>
      <c r="S752" s="2">
        <f t="shared" ca="1" si="608"/>
        <v>1.9288564573522755</v>
      </c>
      <c r="T752" s="2">
        <f t="shared" ca="1" si="609"/>
        <v>1.9167591519903158</v>
      </c>
      <c r="U752" s="2">
        <f t="shared" ca="1" si="610"/>
        <v>1.9027319677469521</v>
      </c>
      <c r="V752" s="2">
        <f t="shared" ca="1" si="611"/>
        <v>1.8869189949951144</v>
      </c>
      <c r="W752" s="2">
        <f t="shared" ca="1" si="612"/>
        <v>1.8694439896765804</v>
      </c>
      <c r="X752" s="2">
        <f t="shared" ca="1" si="613"/>
        <v>1.8504153770693259</v>
      </c>
      <c r="Y752" s="2">
        <f t="shared" ca="1" si="614"/>
        <v>1.8299310940457008</v>
      </c>
      <c r="Z752" s="2">
        <f t="shared" ca="1" si="615"/>
        <v>1.8080826300498745</v>
      </c>
      <c r="AA752" s="2">
        <f t="shared" ca="1" si="616"/>
        <v>1.7849579964858371</v>
      </c>
      <c r="AB752" s="2">
        <f t="shared" ca="1" si="617"/>
        <v>1.7606436846899407</v>
      </c>
      <c r="AC752" s="2">
        <f t="shared" ca="1" si="618"/>
        <v>1.735225868216888</v>
      </c>
      <c r="AD752" s="2">
        <f t="shared" ca="1" si="619"/>
        <v>1.7087911428715494</v>
      </c>
      <c r="AE752" s="2">
        <f t="shared" ca="1" si="620"/>
        <v>1.6814270175875796</v>
      </c>
      <c r="AF752" s="2">
        <f t="shared" ca="1" si="621"/>
        <v>1.6532222360354261</v>
      </c>
      <c r="AG752" s="2">
        <f t="shared" ca="1" si="622"/>
        <v>1.6242668789089303</v>
      </c>
      <c r="AH752" s="2">
        <f t="shared" ca="1" si="623"/>
        <v>1.5946521057924496</v>
      </c>
      <c r="AI752" s="2">
        <f t="shared" ca="1" si="624"/>
        <v>1.56446936587188</v>
      </c>
      <c r="AJ752" s="2">
        <f t="shared" ca="1" si="625"/>
        <v>1.5338089561025852</v>
      </c>
      <c r="AK752" s="2">
        <f t="shared" ca="1" si="626"/>
        <v>1.5027579408919642</v>
      </c>
      <c r="AL752" s="2">
        <f t="shared" ca="1" si="627"/>
        <v>1.4713976480105666</v>
      </c>
      <c r="AM752" s="2">
        <f t="shared" ca="1" si="628"/>
        <v>1.4398011586936736</v>
      </c>
      <c r="AN752" s="2">
        <f t="shared" ca="1" si="629"/>
        <v>1.4080313205511095</v>
      </c>
      <c r="AO752" s="2">
        <f t="shared" ca="1" si="630"/>
        <v>1.3761397433065718</v>
      </c>
      <c r="AP752" s="2">
        <f t="shared" ca="1" si="631"/>
        <v>1.3441669711555171</v>
      </c>
      <c r="AQ752" s="2">
        <f t="shared" ca="1" si="632"/>
        <v>1.3121436519100924</v>
      </c>
      <c r="AR752" s="2">
        <f t="shared" ca="1" si="633"/>
        <v>1.2800922178870311</v>
      </c>
      <c r="AS752" s="2">
        <f t="shared" ca="1" si="634"/>
        <v>1.2480285206403889</v>
      </c>
      <c r="AT752" s="2">
        <f t="shared" ca="1" si="635"/>
        <v>1.2159630548622764</v>
      </c>
      <c r="AU752" s="2">
        <f t="shared" ca="1" si="636"/>
        <v>1.1839017258344375</v>
      </c>
      <c r="AV752" s="2">
        <f t="shared" ca="1" si="637"/>
        <v>1.1518463343719485</v>
      </c>
      <c r="AW752" s="2">
        <f t="shared" ca="1" si="638"/>
        <v>1.1197949608876294</v>
      </c>
      <c r="AX752" s="2">
        <f t="shared" ca="1" si="639"/>
        <v>1.0877425495596176</v>
      </c>
      <c r="AY752" s="2">
        <f t="shared" ca="1" si="640"/>
        <v>1.0556832285000455</v>
      </c>
      <c r="AZ752" s="2">
        <f t="shared" ca="1" si="589"/>
        <v>1.0236165050760384</v>
      </c>
      <c r="BC752" s="2">
        <f t="shared" ca="1" si="641"/>
        <v>-0.79583941306214445</v>
      </c>
      <c r="BD752" s="2">
        <f t="shared" ca="1" si="641"/>
        <v>-0.39932047781706359</v>
      </c>
      <c r="BE752" s="2">
        <f t="shared" ca="1" si="641"/>
        <v>1.1984289992946247</v>
      </c>
    </row>
    <row r="753" spans="1:57" x14ac:dyDescent="0.3">
      <c r="A753" s="2">
        <f t="shared" si="590"/>
        <v>7.4099999999998865</v>
      </c>
      <c r="B753" s="2">
        <f t="shared" ca="1" si="591"/>
        <v>1.6350140712004235</v>
      </c>
      <c r="C753" s="2">
        <f t="shared" ca="1" si="592"/>
        <v>1.6853230567487301</v>
      </c>
      <c r="D753" s="2">
        <f t="shared" ca="1" si="593"/>
        <v>1.7314434869522535</v>
      </c>
      <c r="E753" s="2">
        <f t="shared" ca="1" si="594"/>
        <v>1.7732518140978919</v>
      </c>
      <c r="F753" s="2">
        <f t="shared" ca="1" si="595"/>
        <v>1.8106510683366073</v>
      </c>
      <c r="G753" s="2">
        <f t="shared" ca="1" si="596"/>
        <v>1.8435753624119291</v>
      </c>
      <c r="H753" s="2">
        <f t="shared" ca="1" si="597"/>
        <v>1.8720000802992911</v>
      </c>
      <c r="I753" s="2">
        <f t="shared" ca="1" si="598"/>
        <v>1.8959519563161802</v>
      </c>
      <c r="J753" s="2">
        <f t="shared" ca="1" si="599"/>
        <v>1.9155146717509168</v>
      </c>
      <c r="K753" s="2">
        <f t="shared" ca="1" si="600"/>
        <v>1.9308283497046883</v>
      </c>
      <c r="L753" s="2">
        <f t="shared" ca="1" si="601"/>
        <v>1.9420834239436902</v>
      </c>
      <c r="M753" s="2">
        <f t="shared" ca="1" si="602"/>
        <v>1.9495104076019203</v>
      </c>
      <c r="N753" s="2">
        <f t="shared" ca="1" si="603"/>
        <v>1.953367353013407</v>
      </c>
      <c r="O753" s="2">
        <f t="shared" ca="1" si="604"/>
        <v>1.9539266222103124</v>
      </c>
      <c r="P753" s="2">
        <f t="shared" ca="1" si="605"/>
        <v>1.9514622547461369</v>
      </c>
      <c r="Q753" s="2">
        <f t="shared" ca="1" si="606"/>
        <v>1.946238899106169</v>
      </c>
      <c r="R753" s="2">
        <f t="shared" ca="1" si="607"/>
        <v>1.9385030270898589</v>
      </c>
      <c r="S753" s="2">
        <f t="shared" ca="1" si="608"/>
        <v>1.9284769417182483</v>
      </c>
      <c r="T753" s="2">
        <f t="shared" ca="1" si="609"/>
        <v>1.9163558405174865</v>
      </c>
      <c r="U753" s="2">
        <f t="shared" ca="1" si="610"/>
        <v>1.9023078598301784</v>
      </c>
      <c r="V753" s="2">
        <f t="shared" ca="1" si="611"/>
        <v>1.886476634269052</v>
      </c>
      <c r="W753" s="2">
        <f t="shared" ca="1" si="612"/>
        <v>1.8689855644843199</v>
      </c>
      <c r="X753" s="2">
        <f t="shared" ca="1" si="613"/>
        <v>1.8499428176528516</v>
      </c>
      <c r="Y753" s="2">
        <f t="shared" ca="1" si="614"/>
        <v>1.8294461536505056</v>
      </c>
      <c r="Z753" s="2">
        <f t="shared" ca="1" si="615"/>
        <v>1.8075869445275512</v>
      </c>
      <c r="AA753" s="2">
        <f t="shared" ca="1" si="616"/>
        <v>1.7844531235903609</v>
      </c>
      <c r="AB753" s="2">
        <f t="shared" ca="1" si="617"/>
        <v>1.7601311281766809</v>
      </c>
      <c r="AC753" s="2">
        <f t="shared" ca="1" si="618"/>
        <v>1.7347070926097021</v>
      </c>
      <c r="AD753" s="2">
        <f t="shared" ca="1" si="619"/>
        <v>1.7082675831589083</v>
      </c>
      <c r="AE753" s="2">
        <f t="shared" ca="1" si="620"/>
        <v>1.6809000854465468</v>
      </c>
      <c r="AF753" s="2">
        <f t="shared" ca="1" si="621"/>
        <v>1.6526933215858761</v>
      </c>
      <c r="AG753" s="2">
        <f t="shared" ca="1" si="622"/>
        <v>1.6237373451816812</v>
      </c>
      <c r="AH753" s="2">
        <f t="shared" ca="1" si="623"/>
        <v>1.5941232725044483</v>
      </c>
      <c r="AI753" s="2">
        <f t="shared" ca="1" si="624"/>
        <v>1.5639424800908046</v>
      </c>
      <c r="AJ753" s="2">
        <f t="shared" ca="1" si="625"/>
        <v>1.5332851500943609</v>
      </c>
      <c r="AK753" s="2">
        <f t="shared" ca="1" si="626"/>
        <v>1.5022381814600407</v>
      </c>
      <c r="AL753" s="2">
        <f t="shared" ca="1" si="627"/>
        <v>1.4708826857030051</v>
      </c>
      <c r="AM753" s="2">
        <f t="shared" ca="1" si="628"/>
        <v>1.4392914874694389</v>
      </c>
      <c r="AN753" s="2">
        <f t="shared" ca="1" si="629"/>
        <v>1.4075271571272725</v>
      </c>
      <c r="AO753" s="2">
        <f t="shared" ca="1" si="630"/>
        <v>1.3756410300857094</v>
      </c>
      <c r="AP753" s="2">
        <f t="shared" ca="1" si="631"/>
        <v>1.343673399162425</v>
      </c>
      <c r="AQ753" s="2">
        <f t="shared" ca="1" si="632"/>
        <v>1.3116546940649085</v>
      </c>
      <c r="AR753" s="2">
        <f t="shared" ca="1" si="633"/>
        <v>1.2796071614870195</v>
      </c>
      <c r="AS753" s="2">
        <f t="shared" ca="1" si="634"/>
        <v>1.2475464917892951</v>
      </c>
      <c r="AT753" s="2">
        <f t="shared" ca="1" si="635"/>
        <v>1.2154830339695901</v>
      </c>
      <c r="AU753" s="2">
        <f t="shared" ca="1" si="636"/>
        <v>1.1834225577003075</v>
      </c>
      <c r="AV753" s="2">
        <f t="shared" ca="1" si="637"/>
        <v>1.1513667365294669</v>
      </c>
      <c r="AW753" s="2">
        <f t="shared" ca="1" si="638"/>
        <v>1.1193135362635216</v>
      </c>
      <c r="AX753" s="2">
        <f t="shared" ca="1" si="639"/>
        <v>1.0872578342149135</v>
      </c>
      <c r="AY753" s="2">
        <f t="shared" ca="1" si="640"/>
        <v>1.0551938172796087</v>
      </c>
      <c r="AZ753" s="2">
        <f t="shared" ca="1" si="589"/>
        <v>1.0231211041204196</v>
      </c>
      <c r="BC753" s="2">
        <f t="shared" ca="1" si="641"/>
        <v>-6.6743860928547782E-2</v>
      </c>
      <c r="BD753" s="2">
        <f t="shared" ca="1" si="641"/>
        <v>-1.0996032595258809</v>
      </c>
      <c r="BE753" s="2">
        <f t="shared" ca="1" si="641"/>
        <v>-0.48635035808958271</v>
      </c>
    </row>
    <row r="754" spans="1:57" x14ac:dyDescent="0.3">
      <c r="A754" s="2">
        <f t="shared" si="590"/>
        <v>7.4199999999998862</v>
      </c>
      <c r="B754" s="2">
        <f t="shared" ca="1" si="591"/>
        <v>1.6373194571660317</v>
      </c>
      <c r="C754" s="2">
        <f t="shared" ca="1" si="592"/>
        <v>1.6875000099767341</v>
      </c>
      <c r="D754" s="2">
        <f t="shared" ca="1" si="593"/>
        <v>1.7334955245247687</v>
      </c>
      <c r="E754" s="2">
        <f t="shared" ca="1" si="594"/>
        <v>1.7751827465566568</v>
      </c>
      <c r="F754" s="2">
        <f t="shared" ca="1" si="595"/>
        <v>1.812465086949492</v>
      </c>
      <c r="G754" s="2">
        <f t="shared" ca="1" si="596"/>
        <v>1.8452772406195324</v>
      </c>
      <c r="H754" s="2">
        <f t="shared" ca="1" si="597"/>
        <v>1.8735953734226087</v>
      </c>
      <c r="I754" s="2">
        <f t="shared" ca="1" si="598"/>
        <v>1.8974471120183145</v>
      </c>
      <c r="J754" s="2">
        <f t="shared" ca="1" si="599"/>
        <v>1.9169170188209719</v>
      </c>
      <c r="K754" s="2">
        <f t="shared" ca="1" si="600"/>
        <v>1.9321459746362688</v>
      </c>
      <c r="L754" s="2">
        <f t="shared" ca="1" si="601"/>
        <v>1.9433249657835354</v>
      </c>
      <c r="M754" s="2">
        <f t="shared" ca="1" si="602"/>
        <v>1.9506848068551996</v>
      </c>
      <c r="N754" s="2">
        <f t="shared" ca="1" si="603"/>
        <v>1.9544835869595936</v>
      </c>
      <c r="O754" s="2">
        <f t="shared" ca="1" si="604"/>
        <v>1.9549934523282388</v>
      </c>
      <c r="P754" s="2">
        <f t="shared" ca="1" si="605"/>
        <v>1.9524880055411313</v>
      </c>
      <c r="Q754" s="2">
        <f t="shared" ca="1" si="606"/>
        <v>1.9472312826968561</v>
      </c>
      <c r="R754" s="2">
        <f t="shared" ca="1" si="607"/>
        <v>1.9394690237378083</v>
      </c>
      <c r="S754" s="2">
        <f t="shared" ca="1" si="608"/>
        <v>1.9294227415118503</v>
      </c>
      <c r="T754" s="2">
        <f t="shared" ca="1" si="609"/>
        <v>1.9172868446996842</v>
      </c>
      <c r="U754" s="2">
        <f t="shared" ca="1" si="610"/>
        <v>1.9032287324311672</v>
      </c>
      <c r="V754" s="2">
        <f t="shared" ca="1" si="611"/>
        <v>1.8873913878884385</v>
      </c>
      <c r="W754" s="2">
        <f t="shared" ca="1" si="612"/>
        <v>1.8698976606941939</v>
      </c>
      <c r="X754" s="2">
        <f t="shared" ca="1" si="613"/>
        <v>1.8508552638665292</v>
      </c>
      <c r="Y754" s="2">
        <f t="shared" ca="1" si="614"/>
        <v>1.8303615837971026</v>
      </c>
      <c r="Z754" s="2">
        <f t="shared" ca="1" si="615"/>
        <v>1.808507678248449</v>
      </c>
      <c r="AA754" s="2">
        <f t="shared" ca="1" si="616"/>
        <v>1.7853812052315428</v>
      </c>
      <c r="AB754" s="2">
        <f t="shared" ca="1" si="617"/>
        <v>1.7610683507011062</v>
      </c>
      <c r="AC754" s="2">
        <f t="shared" ca="1" si="618"/>
        <v>1.7356550122629808</v>
      </c>
      <c r="AD754" s="2">
        <f t="shared" ca="1" si="619"/>
        <v>1.7092275290959826</v>
      </c>
      <c r="AE754" s="2">
        <f t="shared" ca="1" si="620"/>
        <v>1.6818731658662762</v>
      </c>
      <c r="AF754" s="2">
        <f t="shared" ca="1" si="621"/>
        <v>1.653680425339533</v>
      </c>
      <c r="AG754" s="2">
        <f t="shared" ca="1" si="622"/>
        <v>1.6247391360272254</v>
      </c>
      <c r="AH754" s="2">
        <f t="shared" ca="1" si="623"/>
        <v>1.5951401726194994</v>
      </c>
      <c r="AI754" s="2">
        <f t="shared" ca="1" si="624"/>
        <v>1.5649746404809048</v>
      </c>
      <c r="AJ754" s="2">
        <f t="shared" ca="1" si="625"/>
        <v>1.5343324082703238</v>
      </c>
      <c r="AK754" s="2">
        <f t="shared" ca="1" si="626"/>
        <v>1.5033000107745857</v>
      </c>
      <c r="AL754" s="2">
        <f t="shared" ca="1" si="627"/>
        <v>1.4719581447670289</v>
      </c>
      <c r="AM754" s="2">
        <f t="shared" ca="1" si="628"/>
        <v>1.4403791802119263</v>
      </c>
      <c r="AN754" s="2">
        <f t="shared" ca="1" si="629"/>
        <v>1.4086252126141019</v>
      </c>
      <c r="AO754" s="2">
        <f t="shared" ca="1" si="630"/>
        <v>1.3767471058472383</v>
      </c>
      <c r="AP754" s="2">
        <f t="shared" ca="1" si="631"/>
        <v>1.3447847043369325</v>
      </c>
      <c r="AQ754" s="2">
        <f t="shared" ca="1" si="632"/>
        <v>1.3127680226558911</v>
      </c>
      <c r="AR754" s="2">
        <f t="shared" ca="1" si="633"/>
        <v>1.2807189246839275</v>
      </c>
      <c r="AS754" s="2">
        <f t="shared" ca="1" si="634"/>
        <v>1.248652742218284</v>
      </c>
      <c r="AT754" s="2">
        <f t="shared" ca="1" si="635"/>
        <v>1.216579481084499</v>
      </c>
      <c r="AU754" s="2">
        <f t="shared" ca="1" si="636"/>
        <v>1.1845045778327186</v>
      </c>
      <c r="AV754" s="2">
        <f t="shared" ca="1" si="637"/>
        <v>1.1524293813173601</v>
      </c>
      <c r="AW754" s="2">
        <f t="shared" ca="1" si="638"/>
        <v>1.1203515460135631</v>
      </c>
      <c r="AX754" s="2">
        <f t="shared" ca="1" si="639"/>
        <v>1.0882656872013043</v>
      </c>
      <c r="AY754" s="2">
        <f t="shared" ca="1" si="640"/>
        <v>1.0561658539308603</v>
      </c>
      <c r="AZ754" s="2">
        <f t="shared" ca="1" si="589"/>
        <v>1.0240516021322454</v>
      </c>
      <c r="BC754" s="2">
        <f t="shared" ca="1" si="641"/>
        <v>2.0744222675889912</v>
      </c>
      <c r="BD754" s="2">
        <f t="shared" ca="1" si="641"/>
        <v>-1.5865523284029326</v>
      </c>
      <c r="BE754" s="2">
        <f t="shared" ca="1" si="641"/>
        <v>0.24106542961447452</v>
      </c>
    </row>
    <row r="755" spans="1:57" x14ac:dyDescent="0.3">
      <c r="A755" s="2">
        <f t="shared" si="590"/>
        <v>7.429999999999886</v>
      </c>
      <c r="B755" s="2">
        <f t="shared" ca="1" si="591"/>
        <v>1.6394080002630647</v>
      </c>
      <c r="C755" s="2">
        <f t="shared" ca="1" si="592"/>
        <v>1.6894677197553576</v>
      </c>
      <c r="D755" s="2">
        <f t="shared" ca="1" si="593"/>
        <v>1.7353411797583045</v>
      </c>
      <c r="E755" s="2">
        <f t="shared" ca="1" si="594"/>
        <v>1.7769056392050706</v>
      </c>
      <c r="F755" s="2">
        <f t="shared" ca="1" si="595"/>
        <v>1.8140651117095037</v>
      </c>
      <c r="G755" s="2">
        <f t="shared" ca="1" si="596"/>
        <v>1.8467550963364334</v>
      </c>
      <c r="H755" s="2">
        <f t="shared" ca="1" si="597"/>
        <v>1.874952761013013</v>
      </c>
      <c r="I755" s="2">
        <f t="shared" ca="1" si="598"/>
        <v>1.8986868424983105</v>
      </c>
      <c r="J755" s="2">
        <f t="shared" ca="1" si="599"/>
        <v>1.9180429998459101</v>
      </c>
      <c r="K755" s="2">
        <f t="shared" ca="1" si="600"/>
        <v>1.9331630854446638</v>
      </c>
      <c r="L755" s="2">
        <f t="shared" ca="1" si="601"/>
        <v>1.9442388511268323</v>
      </c>
      <c r="M755" s="2">
        <f t="shared" ca="1" si="602"/>
        <v>1.9515016256312812</v>
      </c>
      <c r="N755" s="2">
        <f t="shared" ca="1" si="603"/>
        <v>1.9552097477708386</v>
      </c>
      <c r="O755" s="2">
        <f t="shared" ca="1" si="604"/>
        <v>1.955635361534618</v>
      </c>
      <c r="P755" s="2">
        <f t="shared" ca="1" si="605"/>
        <v>1.9530518470025382</v>
      </c>
      <c r="Q755" s="2">
        <f t="shared" ca="1" si="606"/>
        <v>1.9477228434787632</v>
      </c>
      <c r="R755" s="2">
        <f t="shared" ca="1" si="607"/>
        <v>1.9398935758640012</v>
      </c>
      <c r="S755" s="2">
        <f t="shared" ca="1" si="608"/>
        <v>1.929784984841181</v>
      </c>
      <c r="T755" s="2">
        <f t="shared" ca="1" si="609"/>
        <v>1.9175909092599011</v>
      </c>
      <c r="U755" s="2">
        <f t="shared" ca="1" si="610"/>
        <v>1.9034782307346054</v>
      </c>
      <c r="V755" s="2">
        <f t="shared" ca="1" si="611"/>
        <v>1.8875895010065953</v>
      </c>
      <c r="W755" s="2">
        <f t="shared" ca="1" si="612"/>
        <v>1.8700472385901152</v>
      </c>
      <c r="X755" s="2">
        <f t="shared" ca="1" si="613"/>
        <v>1.8509589219396692</v>
      </c>
      <c r="Y755" s="2">
        <f t="shared" ca="1" si="614"/>
        <v>1.8304217831283351</v>
      </c>
      <c r="Z755" s="2">
        <f t="shared" ca="1" si="615"/>
        <v>1.8085267843924506</v>
      </c>
      <c r="AA755" s="2">
        <f t="shared" ca="1" si="616"/>
        <v>1.7853615269075294</v>
      </c>
      <c r="AB755" s="2">
        <f t="shared" ca="1" si="617"/>
        <v>1.7610121635202742</v>
      </c>
      <c r="AC755" s="2">
        <f t="shared" ca="1" si="618"/>
        <v>1.7355645732934009</v>
      </c>
      <c r="AD755" s="2">
        <f t="shared" ca="1" si="619"/>
        <v>1.7091050864194404</v>
      </c>
      <c r="AE755" s="2">
        <f t="shared" ca="1" si="620"/>
        <v>1.6817209646223337</v>
      </c>
      <c r="AF755" s="2">
        <f t="shared" ca="1" si="621"/>
        <v>1.6535007091869423</v>
      </c>
      <c r="AG755" s="2">
        <f t="shared" ca="1" si="622"/>
        <v>1.6245341411833749</v>
      </c>
      <c r="AH755" s="2">
        <f t="shared" ca="1" si="623"/>
        <v>1.5949121111112941</v>
      </c>
      <c r="AI755" s="2">
        <f t="shared" ca="1" si="624"/>
        <v>1.5647256702984083</v>
      </c>
      <c r="AJ755" s="2">
        <f t="shared" ca="1" si="625"/>
        <v>1.5340645908772952</v>
      </c>
      <c r="AK755" s="2">
        <f t="shared" ca="1" si="626"/>
        <v>1.5030152604467051</v>
      </c>
      <c r="AL755" s="2">
        <f t="shared" ca="1" si="627"/>
        <v>1.4716581782210429</v>
      </c>
      <c r="AM755" s="2">
        <f t="shared" ca="1" si="628"/>
        <v>1.4400654770607355</v>
      </c>
      <c r="AN755" s="2">
        <f t="shared" ca="1" si="629"/>
        <v>1.408298995655743</v>
      </c>
      <c r="AO755" s="2">
        <f t="shared" ca="1" si="630"/>
        <v>1.3764093447887864</v>
      </c>
      <c r="AP755" s="2">
        <f t="shared" ca="1" si="631"/>
        <v>1.3444361391402206</v>
      </c>
      <c r="AQ755" s="2">
        <f t="shared" ca="1" si="632"/>
        <v>1.3124091967760749</v>
      </c>
      <c r="AR755" s="2">
        <f t="shared" ca="1" si="633"/>
        <v>1.2803502172288213</v>
      </c>
      <c r="AS755" s="2">
        <f t="shared" ca="1" si="634"/>
        <v>1.2482743920219181</v>
      </c>
      <c r="AT755" s="2">
        <f t="shared" ca="1" si="635"/>
        <v>1.2161916019912777</v>
      </c>
      <c r="AU755" s="2">
        <f t="shared" ca="1" si="636"/>
        <v>1.1841071687150542</v>
      </c>
      <c r="AV755" s="2">
        <f t="shared" ca="1" si="637"/>
        <v>1.1520223346029979</v>
      </c>
      <c r="AW755" s="2">
        <f t="shared" ca="1" si="638"/>
        <v>1.1199346617666024</v>
      </c>
      <c r="AX755" s="2">
        <f t="shared" ca="1" si="639"/>
        <v>1.087838723918805</v>
      </c>
      <c r="AY755" s="2">
        <f t="shared" ca="1" si="640"/>
        <v>1.055728651748141</v>
      </c>
      <c r="AZ755" s="2">
        <f t="shared" ca="1" si="589"/>
        <v>1.0236042721342589</v>
      </c>
      <c r="BC755" s="2">
        <f t="shared" ca="1" si="641"/>
        <v>0.75171287208334192</v>
      </c>
      <c r="BD755" s="2">
        <f t="shared" ca="1" si="641"/>
        <v>1.5978603205332362</v>
      </c>
      <c r="BE755" s="2">
        <f t="shared" ca="1" si="641"/>
        <v>1.2633083223760444</v>
      </c>
    </row>
    <row r="756" spans="1:57" x14ac:dyDescent="0.3">
      <c r="A756" s="2">
        <f t="shared" si="590"/>
        <v>7.4399999999998858</v>
      </c>
      <c r="B756" s="2">
        <f t="shared" ca="1" si="591"/>
        <v>1.6396403339763457</v>
      </c>
      <c r="C756" s="2">
        <f t="shared" ca="1" si="592"/>
        <v>1.6896683266979544</v>
      </c>
      <c r="D756" s="2">
        <f t="shared" ca="1" si="593"/>
        <v>1.735505793964484</v>
      </c>
      <c r="E756" s="2">
        <f t="shared" ca="1" si="594"/>
        <v>1.7770305821909516</v>
      </c>
      <c r="F756" s="2">
        <f t="shared" ca="1" si="595"/>
        <v>1.8141473842603995</v>
      </c>
      <c r="G756" s="2">
        <f t="shared" ca="1" si="596"/>
        <v>1.8467925798488898</v>
      </c>
      <c r="H756" s="2">
        <f t="shared" ca="1" si="597"/>
        <v>1.8749444136196658</v>
      </c>
      <c r="I756" s="2">
        <f t="shared" ca="1" si="598"/>
        <v>1.898632804666271</v>
      </c>
      <c r="J756" s="2">
        <f t="shared" ca="1" si="599"/>
        <v>1.917944578684635</v>
      </c>
      <c r="K756" s="2">
        <f t="shared" ca="1" si="600"/>
        <v>1.9330226280295735</v>
      </c>
      <c r="L756" s="2">
        <f t="shared" ca="1" si="601"/>
        <v>1.9440595375231535</v>
      </c>
      <c r="M756" s="2">
        <f t="shared" ca="1" si="602"/>
        <v>1.9512872172660445</v>
      </c>
      <c r="N756" s="2">
        <f t="shared" ca="1" si="603"/>
        <v>1.9549643232408369</v>
      </c>
      <c r="O756" s="2">
        <f t="shared" ca="1" si="604"/>
        <v>1.9553630652932885</v>
      </c>
      <c r="P756" s="2">
        <f t="shared" ca="1" si="605"/>
        <v>1.9527566700215584</v>
      </c>
      <c r="Q756" s="2">
        <f t="shared" ca="1" si="606"/>
        <v>1.9474084500746498</v>
      </c>
      <c r="R756" s="2">
        <f t="shared" ca="1" si="607"/>
        <v>1.9395631866733243</v>
      </c>
      <c r="S756" s="2">
        <f t="shared" ca="1" si="608"/>
        <v>1.9294413208864574</v>
      </c>
      <c r="T756" s="2">
        <f t="shared" ca="1" si="609"/>
        <v>1.9172361952830641</v>
      </c>
      <c r="U756" s="2">
        <f t="shared" ca="1" si="610"/>
        <v>1.9031142481878709</v>
      </c>
      <c r="V756" s="2">
        <f t="shared" ca="1" si="611"/>
        <v>1.8872176744121945</v>
      </c>
      <c r="W756" s="2">
        <f t="shared" ca="1" si="612"/>
        <v>1.8696687357969299</v>
      </c>
      <c r="X756" s="2">
        <f t="shared" ca="1" si="613"/>
        <v>1.8505747503420948</v>
      </c>
      <c r="Y756" s="2">
        <f t="shared" ca="1" si="614"/>
        <v>1.8300328694822396</v>
      </c>
      <c r="Z756" s="2">
        <f t="shared" ca="1" si="615"/>
        <v>1.8081340332055236</v>
      </c>
      <c r="AA756" s="2">
        <f t="shared" ca="1" si="616"/>
        <v>1.7849658588307546</v>
      </c>
      <c r="AB756" s="2">
        <f t="shared" ca="1" si="617"/>
        <v>1.7606145388921186</v>
      </c>
      <c r="AC756" s="2">
        <f t="shared" ca="1" si="618"/>
        <v>1.7351660066045467</v>
      </c>
      <c r="AD756" s="2">
        <f t="shared" ca="1" si="619"/>
        <v>1.7087066557993718</v>
      </c>
      <c r="AE756" s="2">
        <f t="shared" ca="1" si="620"/>
        <v>1.6813238177917444</v>
      </c>
      <c r="AF756" s="2">
        <f t="shared" ca="1" si="621"/>
        <v>1.6531060647707101</v>
      </c>
      <c r="AG756" s="2">
        <f t="shared" ca="1" si="622"/>
        <v>1.6241432825342363</v>
      </c>
      <c r="AH756" s="2">
        <f t="shared" ca="1" si="623"/>
        <v>1.5945263692987803</v>
      </c>
      <c r="AI756" s="2">
        <f t="shared" ca="1" si="624"/>
        <v>1.5643463940096247</v>
      </c>
      <c r="AJ756" s="2">
        <f t="shared" ca="1" si="625"/>
        <v>1.5336931037640122</v>
      </c>
      <c r="AK756" s="2">
        <f t="shared" ca="1" si="626"/>
        <v>1.5026528104694026</v>
      </c>
      <c r="AL756" s="2">
        <f t="shared" ca="1" si="627"/>
        <v>1.4713058874945728</v>
      </c>
      <c r="AM756" s="2">
        <f t="shared" ca="1" si="628"/>
        <v>1.4397243027060895</v>
      </c>
      <c r="AN756" s="2">
        <f t="shared" ca="1" si="629"/>
        <v>1.4079697105577313</v>
      </c>
      <c r="AO756" s="2">
        <f t="shared" ca="1" si="630"/>
        <v>1.3760925417123777</v>
      </c>
      <c r="AP756" s="2">
        <f t="shared" ca="1" si="631"/>
        <v>1.344132254274117</v>
      </c>
      <c r="AQ756" s="2">
        <f t="shared" ca="1" si="632"/>
        <v>1.3121185429496933</v>
      </c>
      <c r="AR756" s="2">
        <f t="shared" ca="1" si="633"/>
        <v>1.2800730159099132</v>
      </c>
      <c r="AS756" s="2">
        <f t="shared" ca="1" si="634"/>
        <v>1.2480107972143395</v>
      </c>
      <c r="AT756" s="2">
        <f t="shared" ca="1" si="635"/>
        <v>1.2159417154138163</v>
      </c>
      <c r="AU756" s="2">
        <f t="shared" ca="1" si="636"/>
        <v>1.1838710497892566</v>
      </c>
      <c r="AV756" s="2">
        <f t="shared" ca="1" si="637"/>
        <v>1.1518000090915699</v>
      </c>
      <c r="AW756" s="2">
        <f t="shared" ca="1" si="638"/>
        <v>1.1197261365887405</v>
      </c>
      <c r="AX756" s="2">
        <f t="shared" ca="1" si="639"/>
        <v>1.0876440393949773</v>
      </c>
      <c r="AY756" s="2">
        <f t="shared" ca="1" si="640"/>
        <v>1.0555480061275071</v>
      </c>
      <c r="AZ756" s="2">
        <f t="shared" ca="1" si="589"/>
        <v>1.0234381994791253</v>
      </c>
      <c r="BC756" s="2">
        <f t="shared" ca="1" si="641"/>
        <v>3.0542441258196718E-2</v>
      </c>
      <c r="BD756" s="2">
        <f t="shared" ca="1" si="641"/>
        <v>-2.187514579135498</v>
      </c>
      <c r="BE756" s="2">
        <f t="shared" ca="1" si="641"/>
        <v>-1.7350737929841031</v>
      </c>
    </row>
    <row r="757" spans="1:57" x14ac:dyDescent="0.3">
      <c r="A757" s="2">
        <f t="shared" si="590"/>
        <v>7.4499999999998856</v>
      </c>
      <c r="B757" s="2">
        <f t="shared" ca="1" si="591"/>
        <v>1.6400178445898779</v>
      </c>
      <c r="C757" s="2">
        <f t="shared" ca="1" si="592"/>
        <v>1.690044522442693</v>
      </c>
      <c r="D757" s="2">
        <f t="shared" ca="1" si="593"/>
        <v>1.7358674912365459</v>
      </c>
      <c r="E757" s="2">
        <f t="shared" ca="1" si="594"/>
        <v>1.7773655838385434</v>
      </c>
      <c r="F757" s="2">
        <f t="shared" ca="1" si="595"/>
        <v>1.814444573562255</v>
      </c>
      <c r="G757" s="2">
        <f t="shared" ca="1" si="596"/>
        <v>1.8470421217519644</v>
      </c>
      <c r="H757" s="2">
        <f t="shared" ca="1" si="597"/>
        <v>1.8751379490534641</v>
      </c>
      <c r="I757" s="2">
        <f t="shared" ca="1" si="598"/>
        <v>1.8987635537154217</v>
      </c>
      <c r="J757" s="2">
        <f t="shared" ca="1" si="599"/>
        <v>1.9180073226770766</v>
      </c>
      <c r="K757" s="2">
        <f t="shared" ca="1" si="600"/>
        <v>1.9330135812541767</v>
      </c>
      <c r="L757" s="2">
        <f t="shared" ca="1" si="601"/>
        <v>1.9439761393605268</v>
      </c>
      <c r="M757" s="2">
        <f t="shared" ca="1" si="602"/>
        <v>1.9511278803092509</v>
      </c>
      <c r="N757" s="2">
        <f t="shared" ca="1" si="603"/>
        <v>1.9547281693609315</v>
      </c>
      <c r="O757" s="2">
        <f t="shared" ca="1" si="604"/>
        <v>1.9550496749656938</v>
      </c>
      <c r="P757" s="2">
        <f t="shared" ca="1" si="605"/>
        <v>1.9523658639109613</v>
      </c>
      <c r="Q757" s="2">
        <f t="shared" ca="1" si="606"/>
        <v>1.9469401169845717</v>
      </c>
      <c r="R757" s="2">
        <f t="shared" ca="1" si="607"/>
        <v>1.9390171677431496</v>
      </c>
      <c r="S757" s="2">
        <f t="shared" ca="1" si="608"/>
        <v>1.9288173548426792</v>
      </c>
      <c r="T757" s="2">
        <f t="shared" ca="1" si="609"/>
        <v>1.9165339227659</v>
      </c>
      <c r="U757" s="2">
        <f t="shared" ca="1" si="610"/>
        <v>1.9023332654095075</v>
      </c>
      <c r="V757" s="2">
        <f t="shared" ca="1" si="611"/>
        <v>1.8863576197944583</v>
      </c>
      <c r="W757" s="2">
        <f t="shared" ca="1" si="612"/>
        <v>1.8687293901471671</v>
      </c>
      <c r="X757" s="2">
        <f t="shared" ca="1" si="613"/>
        <v>1.8495561327439753</v>
      </c>
      <c r="Y757" s="2">
        <f t="shared" ca="1" si="614"/>
        <v>1.8289353166832052</v>
      </c>
      <c r="Z757" s="2">
        <f t="shared" ca="1" si="615"/>
        <v>1.8069582576071586</v>
      </c>
      <c r="AA757" s="2">
        <f t="shared" ca="1" si="616"/>
        <v>1.7837129865833128</v>
      </c>
      <c r="AB757" s="2">
        <f t="shared" ca="1" si="617"/>
        <v>1.7592861332571228</v>
      </c>
      <c r="AC757" s="2">
        <f t="shared" ca="1" si="618"/>
        <v>1.7337640823199596</v>
      </c>
      <c r="AD757" s="2">
        <f t="shared" ca="1" si="619"/>
        <v>1.7072336884954968</v>
      </c>
      <c r="AE757" s="2">
        <f t="shared" ca="1" si="620"/>
        <v>1.6797827498508466</v>
      </c>
      <c r="AF757" s="2">
        <f t="shared" ca="1" si="621"/>
        <v>1.6515003064902023</v>
      </c>
      <c r="AG757" s="2">
        <f t="shared" ca="1" si="622"/>
        <v>1.6224767057336618</v>
      </c>
      <c r="AH757" s="2">
        <f t="shared" ca="1" si="623"/>
        <v>1.5928032900469831</v>
      </c>
      <c r="AI757" s="2">
        <f t="shared" ca="1" si="624"/>
        <v>1.5625715422744575</v>
      </c>
      <c r="AJ757" s="2">
        <f t="shared" ca="1" si="625"/>
        <v>1.5318715805993648</v>
      </c>
      <c r="AK757" s="2">
        <f t="shared" ca="1" si="626"/>
        <v>1.5007900373692789</v>
      </c>
      <c r="AL757" s="2">
        <f t="shared" ca="1" si="627"/>
        <v>1.4694075564588764</v>
      </c>
      <c r="AM757" s="2">
        <f t="shared" ca="1" si="628"/>
        <v>1.4377963374905087</v>
      </c>
      <c r="AN757" s="2">
        <f t="shared" ca="1" si="629"/>
        <v>1.4060182478985914</v>
      </c>
      <c r="AO757" s="2">
        <f t="shared" ca="1" si="630"/>
        <v>1.3741239358315249</v>
      </c>
      <c r="AP757" s="2">
        <f t="shared" ca="1" si="631"/>
        <v>1.3421531006159635</v>
      </c>
      <c r="AQ757" s="2">
        <f t="shared" ca="1" si="632"/>
        <v>1.310135711373809</v>
      </c>
      <c r="AR757" s="2">
        <f t="shared" ca="1" si="633"/>
        <v>1.2780936825266505</v>
      </c>
      <c r="AS757" s="2">
        <f t="shared" ca="1" si="634"/>
        <v>1.2460424681082227</v>
      </c>
      <c r="AT757" s="2">
        <f t="shared" ca="1" si="635"/>
        <v>1.2139922417185502</v>
      </c>
      <c r="AU757" s="2">
        <f t="shared" ca="1" si="636"/>
        <v>1.1819486376485644</v>
      </c>
      <c r="AV757" s="2">
        <f t="shared" ca="1" si="637"/>
        <v>1.1499132284211322</v>
      </c>
      <c r="AW757" s="2">
        <f t="shared" ca="1" si="638"/>
        <v>1.1178839366401159</v>
      </c>
      <c r="AX757" s="2">
        <f t="shared" ca="1" si="639"/>
        <v>1.0858558024460361</v>
      </c>
      <c r="AY757" s="2">
        <f t="shared" ca="1" si="640"/>
        <v>1.0538236730769912</v>
      </c>
      <c r="AZ757" s="2">
        <f t="shared" ca="1" si="589"/>
        <v>1.0217884267759072</v>
      </c>
      <c r="BC757" s="2">
        <f t="shared" ca="1" si="641"/>
        <v>-1.1331206381129855</v>
      </c>
      <c r="BD757" s="2">
        <f t="shared" ca="1" si="641"/>
        <v>2.6756474598746074</v>
      </c>
      <c r="BE757" s="2">
        <f t="shared" ca="1" si="641"/>
        <v>-0.5193507770127237</v>
      </c>
    </row>
    <row r="758" spans="1:57" x14ac:dyDescent="0.3">
      <c r="A758" s="2">
        <f t="shared" si="590"/>
        <v>7.4599999999998854</v>
      </c>
      <c r="B758" s="2">
        <f t="shared" ca="1" si="591"/>
        <v>1.6403889608069435</v>
      </c>
      <c r="C758" s="2">
        <f t="shared" ca="1" si="592"/>
        <v>1.6904006941540961</v>
      </c>
      <c r="D758" s="2">
        <f t="shared" ca="1" si="593"/>
        <v>1.7361999105982224</v>
      </c>
      <c r="E758" s="2">
        <f t="shared" ca="1" si="594"/>
        <v>1.7776662363865534</v>
      </c>
      <c r="F758" s="2">
        <f t="shared" ca="1" si="595"/>
        <v>1.8147063343364056</v>
      </c>
      <c r="G758" s="2">
        <f t="shared" ca="1" si="596"/>
        <v>1.8472589563950359</v>
      </c>
      <c r="H758" s="2">
        <f t="shared" ca="1" si="597"/>
        <v>1.8753051063027031</v>
      </c>
      <c r="I758" s="2">
        <f t="shared" ca="1" si="598"/>
        <v>1.8988776661534283</v>
      </c>
      <c r="J758" s="2">
        <f t="shared" ca="1" si="599"/>
        <v>1.9180663866125782</v>
      </c>
      <c r="K758" s="2">
        <f t="shared" ca="1" si="600"/>
        <v>1.9330168268479151</v>
      </c>
      <c r="L758" s="2">
        <f t="shared" ca="1" si="601"/>
        <v>1.943923821875861</v>
      </c>
      <c r="M758" s="2">
        <f t="shared" ca="1" si="602"/>
        <v>1.951021027991771</v>
      </c>
      <c r="N758" s="2">
        <f t="shared" ca="1" si="603"/>
        <v>1.9545683197692123</v>
      </c>
      <c r="O758" s="2">
        <f t="shared" ca="1" si="604"/>
        <v>1.9548386249428411</v>
      </c>
      <c r="P758" s="2">
        <f t="shared" ca="1" si="605"/>
        <v>1.9521054520968022</v>
      </c>
      <c r="Q758" s="2">
        <f t="shared" ca="1" si="606"/>
        <v>1.9466320528901742</v>
      </c>
      <c r="R758" s="2">
        <f t="shared" ca="1" si="607"/>
        <v>1.9386629171689345</v>
      </c>
      <c r="S758" s="2">
        <f t="shared" ca="1" si="608"/>
        <v>1.9284180863111742</v>
      </c>
      <c r="T758" s="2">
        <f t="shared" ca="1" si="609"/>
        <v>1.9160905128349874</v>
      </c>
      <c r="U758" s="2">
        <f t="shared" ca="1" si="610"/>
        <v>1.9018463529902578</v>
      </c>
      <c r="V758" s="2">
        <f t="shared" ca="1" si="611"/>
        <v>1.8858276930595648</v>
      </c>
      <c r="W758" s="2">
        <f t="shared" ca="1" si="612"/>
        <v>1.8681568866211247</v>
      </c>
      <c r="X758" s="2">
        <f t="shared" ca="1" si="613"/>
        <v>1.848941534863817</v>
      </c>
      <c r="Y758" s="2">
        <f t="shared" ca="1" si="614"/>
        <v>1.828279230758008</v>
      </c>
      <c r="Z758" s="2">
        <f t="shared" ca="1" si="615"/>
        <v>1.8062614714104992</v>
      </c>
      <c r="AA758" s="2">
        <f t="shared" ca="1" si="616"/>
        <v>1.7829765071531543</v>
      </c>
      <c r="AB758" s="2">
        <f t="shared" ca="1" si="617"/>
        <v>1.7585112100784663</v>
      </c>
      <c r="AC758" s="2">
        <f t="shared" ca="1" si="618"/>
        <v>1.7329522215910296</v>
      </c>
      <c r="AD758" s="2">
        <f t="shared" ca="1" si="619"/>
        <v>1.7063866624725164</v>
      </c>
      <c r="AE758" s="2">
        <f t="shared" ca="1" si="620"/>
        <v>1.6789026026137295</v>
      </c>
      <c r="AF758" s="2">
        <f t="shared" ca="1" si="621"/>
        <v>1.6505893549546156</v>
      </c>
      <c r="AG758" s="2">
        <f t="shared" ca="1" si="622"/>
        <v>1.6215375330404116</v>
      </c>
      <c r="AH758" s="2">
        <f t="shared" ca="1" si="623"/>
        <v>1.5918387280276363</v>
      </c>
      <c r="AI758" s="2">
        <f t="shared" ca="1" si="624"/>
        <v>1.5615846408517953</v>
      </c>
      <c r="AJ758" s="2">
        <f t="shared" ca="1" si="625"/>
        <v>1.5308655648177529</v>
      </c>
      <c r="AK758" s="2">
        <f t="shared" ca="1" si="626"/>
        <v>1.499768256762978</v>
      </c>
      <c r="AL758" s="2">
        <f t="shared" ca="1" si="627"/>
        <v>1.4683734353415108</v>
      </c>
      <c r="AM758" s="2">
        <f t="shared" ca="1" si="628"/>
        <v>1.4367533366044485</v>
      </c>
      <c r="AN758" s="2">
        <f t="shared" ca="1" si="629"/>
        <v>1.4049698461054079</v>
      </c>
      <c r="AO758" s="2">
        <f t="shared" ca="1" si="630"/>
        <v>1.3730736350015169</v>
      </c>
      <c r="AP758" s="2">
        <f t="shared" ca="1" si="631"/>
        <v>1.3411044495543127</v>
      </c>
      <c r="AQ758" s="2">
        <f t="shared" ca="1" si="632"/>
        <v>1.3090923389860332</v>
      </c>
      <c r="AR758" s="2">
        <f t="shared" ca="1" si="633"/>
        <v>1.2770593294919823</v>
      </c>
      <c r="AS758" s="2">
        <f t="shared" ca="1" si="634"/>
        <v>1.2450210104300334</v>
      </c>
      <c r="AT758" s="2">
        <f t="shared" ca="1" si="635"/>
        <v>1.212987705697073</v>
      </c>
      <c r="AU758" s="2">
        <f t="shared" ca="1" si="636"/>
        <v>1.1809652098177557</v>
      </c>
      <c r="AV758" s="2">
        <f t="shared" ca="1" si="637"/>
        <v>1.1489552644466494</v>
      </c>
      <c r="AW758" s="2">
        <f t="shared" ca="1" si="638"/>
        <v>1.1169559776457689</v>
      </c>
      <c r="AX758" s="2">
        <f t="shared" ca="1" si="639"/>
        <v>1.0849626301423032</v>
      </c>
      <c r="AY758" s="2">
        <f t="shared" ca="1" si="640"/>
        <v>1.0529704359822727</v>
      </c>
      <c r="AZ758" s="2">
        <f t="shared" ca="1" si="589"/>
        <v>1.0209805665672196</v>
      </c>
      <c r="BC758" s="2">
        <f t="shared" ca="1" si="641"/>
        <v>-0.42214746296689842</v>
      </c>
      <c r="BD758" s="2">
        <f t="shared" ca="1" si="641"/>
        <v>0.19858504005826028</v>
      </c>
      <c r="BE758" s="2">
        <f t="shared" ca="1" si="641"/>
        <v>-1.1779961835934465</v>
      </c>
    </row>
    <row r="759" spans="1:57" x14ac:dyDescent="0.3">
      <c r="A759" s="2">
        <f t="shared" si="590"/>
        <v>7.4699999999998852</v>
      </c>
      <c r="B759" s="2">
        <f t="shared" ca="1" si="591"/>
        <v>1.6415965100227023</v>
      </c>
      <c r="C759" s="2">
        <f t="shared" ca="1" si="592"/>
        <v>1.6915622001928559</v>
      </c>
      <c r="D759" s="2">
        <f t="shared" ca="1" si="593"/>
        <v>1.7373096386170626</v>
      </c>
      <c r="E759" s="2">
        <f t="shared" ca="1" si="594"/>
        <v>1.7787191273707075</v>
      </c>
      <c r="F759" s="2">
        <f t="shared" ca="1" si="595"/>
        <v>1.8156981033223965</v>
      </c>
      <c r="G759" s="2">
        <f t="shared" ca="1" si="596"/>
        <v>1.8481862933977466</v>
      </c>
      <c r="H759" s="2">
        <f t="shared" ca="1" si="597"/>
        <v>1.8761658669720589</v>
      </c>
      <c r="I759" s="2">
        <f t="shared" ca="1" si="598"/>
        <v>1.8996709701078807</v>
      </c>
      <c r="J759" s="2">
        <f t="shared" ca="1" si="599"/>
        <v>1.9187925951247815</v>
      </c>
      <c r="K759" s="2">
        <f t="shared" ca="1" si="600"/>
        <v>1.9336774113931074</v>
      </c>
      <c r="L759" s="2">
        <f t="shared" ca="1" si="601"/>
        <v>1.944521154515048</v>
      </c>
      <c r="M759" s="2">
        <f t="shared" ca="1" si="602"/>
        <v>1.9515581290203616</v>
      </c>
      <c r="N759" s="2">
        <f t="shared" ca="1" si="603"/>
        <v>1.9550485943205891</v>
      </c>
      <c r="O759" s="2">
        <f t="shared" ca="1" si="604"/>
        <v>1.9552656136107189</v>
      </c>
      <c r="P759" s="2">
        <f t="shared" ca="1" si="605"/>
        <v>1.9524826143786651</v>
      </c>
      <c r="Q759" s="2">
        <f t="shared" ca="1" si="606"/>
        <v>1.9469625973886666</v>
      </c>
      <c r="R759" s="2">
        <f t="shared" ca="1" si="607"/>
        <v>1.9389496882302673</v>
      </c>
      <c r="S759" s="2">
        <f t="shared" ca="1" si="608"/>
        <v>1.9286635116354871</v>
      </c>
      <c r="T759" s="2">
        <f t="shared" ca="1" si="609"/>
        <v>1.9162966097696892</v>
      </c>
      <c r="U759" s="2">
        <f t="shared" ca="1" si="610"/>
        <v>1.9020147834996717</v>
      </c>
      <c r="V759" s="2">
        <f t="shared" ca="1" si="611"/>
        <v>1.8859598508969979</v>
      </c>
      <c r="W759" s="2">
        <f t="shared" ca="1" si="612"/>
        <v>1.868253997328458</v>
      </c>
      <c r="X759" s="2">
        <f t="shared" ca="1" si="613"/>
        <v>1.8490047510002174</v>
      </c>
      <c r="Y759" s="2">
        <f t="shared" ca="1" si="614"/>
        <v>1.8283097104320936</v>
      </c>
      <c r="Z759" s="2">
        <f t="shared" ca="1" si="615"/>
        <v>1.8062604354769423</v>
      </c>
      <c r="AA759" s="2">
        <f t="shared" ca="1" si="616"/>
        <v>1.7829452767202247</v>
      </c>
      <c r="AB759" s="2">
        <f t="shared" ca="1" si="617"/>
        <v>1.7584512295123531</v>
      </c>
      <c r="AC759" s="2">
        <f t="shared" ca="1" si="618"/>
        <v>1.7328650726835981</v>
      </c>
      <c r="AD759" s="2">
        <f t="shared" ca="1" si="619"/>
        <v>1.7062740737145026</v>
      </c>
      <c r="AE759" s="2">
        <f t="shared" ca="1" si="620"/>
        <v>1.6787664548653582</v>
      </c>
      <c r="AF759" s="2">
        <f t="shared" ca="1" si="621"/>
        <v>1.6504316823052112</v>
      </c>
      <c r="AG759" s="2">
        <f t="shared" ca="1" si="622"/>
        <v>1.6213605159793065</v>
      </c>
      <c r="AH759" s="2">
        <f t="shared" ca="1" si="623"/>
        <v>1.591644675648491</v>
      </c>
      <c r="AI759" s="2">
        <f t="shared" ca="1" si="624"/>
        <v>1.5613759600056492</v>
      </c>
      <c r="AJ759" s="2">
        <f t="shared" ca="1" si="625"/>
        <v>1.5306447169901543</v>
      </c>
      <c r="AK759" s="2">
        <f t="shared" ca="1" si="626"/>
        <v>1.4995377074607164</v>
      </c>
      <c r="AL759" s="2">
        <f t="shared" ca="1" si="627"/>
        <v>1.468135604609285</v>
      </c>
      <c r="AM759" s="2">
        <f t="shared" ca="1" si="628"/>
        <v>1.4365105610750704</v>
      </c>
      <c r="AN759" s="2">
        <f t="shared" ca="1" si="629"/>
        <v>1.4047243611542377</v>
      </c>
      <c r="AO759" s="2">
        <f t="shared" ca="1" si="630"/>
        <v>1.3728275800167236</v>
      </c>
      <c r="AP759" s="2">
        <f t="shared" ca="1" si="631"/>
        <v>1.3408598920478143</v>
      </c>
      <c r="AQ759" s="2">
        <f t="shared" ca="1" si="632"/>
        <v>1.3088513077291095</v>
      </c>
      <c r="AR759" s="2">
        <f t="shared" ca="1" si="633"/>
        <v>1.2768238460261945</v>
      </c>
      <c r="AS759" s="2">
        <f t="shared" ca="1" si="634"/>
        <v>1.2447931124460923</v>
      </c>
      <c r="AT759" s="2">
        <f t="shared" ca="1" si="635"/>
        <v>1.2127694619068472</v>
      </c>
      <c r="AU759" s="2">
        <f t="shared" ca="1" si="636"/>
        <v>1.1807587298703532</v>
      </c>
      <c r="AV759" s="2">
        <f t="shared" ca="1" si="637"/>
        <v>1.1487627079749665</v>
      </c>
      <c r="AW759" s="2">
        <f t="shared" ca="1" si="638"/>
        <v>1.1167795713689819</v>
      </c>
      <c r="AX759" s="2">
        <f t="shared" ca="1" si="639"/>
        <v>1.0848047244162395</v>
      </c>
      <c r="AY759" s="2">
        <f t="shared" ca="1" si="640"/>
        <v>1.0528336270232541</v>
      </c>
      <c r="AZ759" s="2">
        <f t="shared" ca="1" si="589"/>
        <v>1.0208675095790281</v>
      </c>
      <c r="BC759" s="2">
        <f t="shared" ca="1" si="641"/>
        <v>0.63755823960824554</v>
      </c>
      <c r="BD759" s="2">
        <f t="shared" ca="1" si="641"/>
        <v>-4.8224017426871768E-2</v>
      </c>
      <c r="BE759" s="2">
        <f t="shared" ca="1" si="641"/>
        <v>-0.70562893533599613</v>
      </c>
    </row>
    <row r="760" spans="1:57" x14ac:dyDescent="0.3">
      <c r="A760" s="2">
        <f t="shared" si="590"/>
        <v>7.479999999999885</v>
      </c>
      <c r="B760" s="2">
        <f t="shared" ca="1" si="591"/>
        <v>1.6419745337876319</v>
      </c>
      <c r="C760" s="2">
        <f t="shared" ca="1" si="592"/>
        <v>1.6918368581686332</v>
      </c>
      <c r="D760" s="2">
        <f t="shared" ca="1" si="593"/>
        <v>1.7374799774036505</v>
      </c>
      <c r="E760" s="2">
        <f t="shared" ca="1" si="594"/>
        <v>1.7787846922590169</v>
      </c>
      <c r="F760" s="2">
        <f t="shared" ca="1" si="595"/>
        <v>1.8156590385715008</v>
      </c>
      <c r="G760" s="2">
        <f t="shared" ca="1" si="596"/>
        <v>1.8480435429565445</v>
      </c>
      <c r="H760" s="2">
        <f t="shared" ca="1" si="597"/>
        <v>1.875921363289492</v>
      </c>
      <c r="I760" s="2">
        <f t="shared" ca="1" si="598"/>
        <v>1.8993277300534626</v>
      </c>
      <c r="J760" s="2">
        <f t="shared" ca="1" si="599"/>
        <v>1.9183546954915272</v>
      </c>
      <c r="K760" s="2">
        <f t="shared" ca="1" si="600"/>
        <v>1.9331498558826108</v>
      </c>
      <c r="L760" s="2">
        <f t="shared" ca="1" si="601"/>
        <v>1.9439096632659749</v>
      </c>
      <c r="M760" s="2">
        <f t="shared" ca="1" si="602"/>
        <v>1.950868886036184</v>
      </c>
      <c r="N760" s="2">
        <f t="shared" ca="1" si="603"/>
        <v>1.9542879843535312</v>
      </c>
      <c r="O760" s="2">
        <f t="shared" ca="1" si="604"/>
        <v>1.9544399734405378</v>
      </c>
      <c r="P760" s="2">
        <f t="shared" ca="1" si="605"/>
        <v>1.9515980171912455</v>
      </c>
      <c r="Q760" s="2">
        <f t="shared" ca="1" si="606"/>
        <v>1.9460246841061541</v>
      </c>
      <c r="R760" s="2">
        <f t="shared" ca="1" si="607"/>
        <v>1.9379635553689121</v>
      </c>
      <c r="S760" s="2">
        <f t="shared" ca="1" si="608"/>
        <v>1.9276336600896664</v>
      </c>
      <c r="T760" s="2">
        <f t="shared" ca="1" si="609"/>
        <v>1.9152269520787744</v>
      </c>
      <c r="U760" s="2">
        <f t="shared" ca="1" si="610"/>
        <v>1.9009086994617206</v>
      </c>
      <c r="V760" s="2">
        <f t="shared" ca="1" si="611"/>
        <v>1.8848202749973761</v>
      </c>
      <c r="W760" s="2">
        <f t="shared" ca="1" si="612"/>
        <v>1.8670835186440102</v>
      </c>
      <c r="X760" s="2">
        <f t="shared" ca="1" si="613"/>
        <v>1.8478057080940498</v>
      </c>
      <c r="Y760" s="2">
        <f t="shared" ca="1" si="614"/>
        <v>1.8270842694590259</v>
      </c>
      <c r="Z760" s="2">
        <f t="shared" ca="1" si="615"/>
        <v>1.8050106469863318</v>
      </c>
      <c r="AA760" s="2">
        <f t="shared" ca="1" si="616"/>
        <v>1.781673112873444</v>
      </c>
      <c r="AB760" s="2">
        <f t="shared" ca="1" si="617"/>
        <v>1.7571586069103804</v>
      </c>
      <c r="AC760" s="2">
        <f t="shared" ca="1" si="618"/>
        <v>1.731553866436883</v>
      </c>
      <c r="AD760" s="2">
        <f t="shared" ca="1" si="619"/>
        <v>1.7049461266441095</v>
      </c>
      <c r="AE760" s="2">
        <f t="shared" ca="1" si="620"/>
        <v>1.6774235830773643</v>
      </c>
      <c r="AF760" s="2">
        <f t="shared" ca="1" si="621"/>
        <v>1.6490756758965419</v>
      </c>
      <c r="AG760" s="2">
        <f t="shared" ca="1" si="622"/>
        <v>1.6199931319893142</v>
      </c>
      <c r="AH760" s="2">
        <f t="shared" ca="1" si="623"/>
        <v>1.5902676200022481</v>
      </c>
      <c r="AI760" s="2">
        <f t="shared" ca="1" si="624"/>
        <v>1.5599908564214815</v>
      </c>
      <c r="AJ760" s="2">
        <f t="shared" ca="1" si="625"/>
        <v>1.5292530637069617</v>
      </c>
      <c r="AK760" s="2">
        <f t="shared" ca="1" si="626"/>
        <v>1.4981408266473062</v>
      </c>
      <c r="AL760" s="2">
        <f t="shared" ca="1" si="627"/>
        <v>1.4667345931117084</v>
      </c>
      <c r="AM760" s="2">
        <f t="shared" ca="1" si="628"/>
        <v>1.4351062528689116</v>
      </c>
      <c r="AN760" s="2">
        <f t="shared" ca="1" si="629"/>
        <v>1.4033173099613669</v>
      </c>
      <c r="AO760" s="2">
        <f t="shared" ca="1" si="630"/>
        <v>1.3714180649523695</v>
      </c>
      <c r="AP760" s="2">
        <f t="shared" ca="1" si="631"/>
        <v>1.3394479419119987</v>
      </c>
      <c r="AQ760" s="2">
        <f t="shared" ca="1" si="632"/>
        <v>1.3074367341097655</v>
      </c>
      <c r="AR760" s="2">
        <f t="shared" ca="1" si="633"/>
        <v>1.2754062746474448</v>
      </c>
      <c r="AS760" s="2">
        <f t="shared" ca="1" si="634"/>
        <v>1.243372006376982</v>
      </c>
      <c r="AT760" s="2">
        <f t="shared" ca="1" si="635"/>
        <v>1.2113441363342319</v>
      </c>
      <c r="AU760" s="2">
        <f t="shared" ca="1" si="636"/>
        <v>1.1793283619975903</v>
      </c>
      <c r="AV760" s="2">
        <f t="shared" ca="1" si="637"/>
        <v>1.1473263462295828</v>
      </c>
      <c r="AW760" s="2">
        <f t="shared" ca="1" si="638"/>
        <v>1.1153361532941235</v>
      </c>
      <c r="AX760" s="2">
        <f t="shared" ca="1" si="639"/>
        <v>1.0833531345345118</v>
      </c>
      <c r="AY760" s="2">
        <f t="shared" ca="1" si="640"/>
        <v>1.0513728128786273</v>
      </c>
      <c r="AZ760" s="2">
        <f t="shared" ca="1" si="589"/>
        <v>1.0193962443174396</v>
      </c>
      <c r="BC760" s="2">
        <f t="shared" ca="1" si="641"/>
        <v>-1.141480520440207</v>
      </c>
      <c r="BD760" s="2">
        <f t="shared" ca="1" si="641"/>
        <v>0.18871753890952192</v>
      </c>
      <c r="BE760" s="2">
        <f t="shared" ca="1" si="641"/>
        <v>0.42072221436715829</v>
      </c>
    </row>
    <row r="761" spans="1:57" x14ac:dyDescent="0.3">
      <c r="A761" s="2">
        <f t="shared" si="590"/>
        <v>7.4899999999998847</v>
      </c>
      <c r="B761" s="2">
        <f t="shared" ca="1" si="591"/>
        <v>1.6430686844322664</v>
      </c>
      <c r="C761" s="2">
        <f t="shared" ca="1" si="592"/>
        <v>1.6927126506387575</v>
      </c>
      <c r="D761" s="2">
        <f t="shared" ca="1" si="593"/>
        <v>1.7381482194329407</v>
      </c>
      <c r="E761" s="2">
        <f t="shared" ca="1" si="594"/>
        <v>1.7792562299051606</v>
      </c>
      <c r="F761" s="2">
        <f t="shared" ca="1" si="595"/>
        <v>1.815944858502299</v>
      </c>
      <c r="G761" s="2">
        <f t="shared" ca="1" si="596"/>
        <v>1.8481549729333473</v>
      </c>
      <c r="H761" s="2">
        <f t="shared" ca="1" si="597"/>
        <v>1.8758702591196219</v>
      </c>
      <c r="I761" s="2">
        <f t="shared" ca="1" si="598"/>
        <v>1.8991265691023909</v>
      </c>
      <c r="J761" s="2">
        <f t="shared" ca="1" si="599"/>
        <v>1.9180165500154469</v>
      </c>
      <c r="K761" s="2">
        <f t="shared" ca="1" si="600"/>
        <v>1.9326882584643832</v>
      </c>
      <c r="L761" s="2">
        <f t="shared" ca="1" si="601"/>
        <v>1.9433383955016055</v>
      </c>
      <c r="M761" s="2">
        <f t="shared" ca="1" si="602"/>
        <v>1.9502017257516826</v>
      </c>
      <c r="N761" s="2">
        <f t="shared" ca="1" si="603"/>
        <v>1.9535384427767539</v>
      </c>
      <c r="O761" s="2">
        <f t="shared" ca="1" si="604"/>
        <v>1.9536210471419646</v>
      </c>
      <c r="P761" s="2">
        <f t="shared" ca="1" si="605"/>
        <v>1.950721973401605</v>
      </c>
      <c r="Q761" s="2">
        <f t="shared" ca="1" si="606"/>
        <v>1.9451028931771119</v>
      </c>
      <c r="R761" s="2">
        <f t="shared" ca="1" si="607"/>
        <v>1.937006379849437</v>
      </c>
      <c r="S761" s="2">
        <f t="shared" ca="1" si="608"/>
        <v>1.926650404679711</v>
      </c>
      <c r="T761" s="2">
        <f t="shared" ca="1" si="609"/>
        <v>1.9142258718630769</v>
      </c>
      <c r="U761" s="2">
        <f t="shared" ca="1" si="610"/>
        <v>1.8998970561597981</v>
      </c>
      <c r="V761" s="2">
        <f t="shared" ca="1" si="611"/>
        <v>1.8838044246416545</v>
      </c>
      <c r="W761" s="2">
        <f t="shared" ca="1" si="612"/>
        <v>1.8660690113838097</v>
      </c>
      <c r="X761" s="2">
        <f t="shared" ca="1" si="613"/>
        <v>1.8467973827545789</v>
      </c>
      <c r="Y761" s="2">
        <f t="shared" ca="1" si="614"/>
        <v>1.8260863312207829</v>
      </c>
      <c r="Z761" s="2">
        <f t="shared" ca="1" si="615"/>
        <v>1.8040267237962204</v>
      </c>
      <c r="AA761" s="2">
        <f t="shared" ca="1" si="616"/>
        <v>1.780706292374453</v>
      </c>
      <c r="AB761" s="2">
        <f t="shared" ca="1" si="617"/>
        <v>1.7562114590940217</v>
      </c>
      <c r="AC761" s="2">
        <f t="shared" ca="1" si="618"/>
        <v>1.7306284576156805</v>
      </c>
      <c r="AD761" s="2">
        <f t="shared" ca="1" si="619"/>
        <v>1.7040440285802081</v>
      </c>
      <c r="AE761" s="2">
        <f t="shared" ca="1" si="620"/>
        <v>1.6765458784595582</v>
      </c>
      <c r="AF761" s="2">
        <f t="shared" ca="1" si="621"/>
        <v>1.6482229588910238</v>
      </c>
      <c r="AG761" s="2">
        <f t="shared" ca="1" si="622"/>
        <v>1.6191655009710875</v>
      </c>
      <c r="AH761" s="2">
        <f t="shared" ca="1" si="623"/>
        <v>1.5894646592377062</v>
      </c>
      <c r="AI761" s="2">
        <f t="shared" ca="1" si="624"/>
        <v>1.5592116047323361</v>
      </c>
      <c r="AJ761" s="2">
        <f t="shared" ca="1" si="625"/>
        <v>1.528495971051204</v>
      </c>
      <c r="AK761" s="2">
        <f t="shared" ca="1" si="626"/>
        <v>1.4974037035553005</v>
      </c>
      <c r="AL761" s="2">
        <f t="shared" ca="1" si="627"/>
        <v>1.4660145616676272</v>
      </c>
      <c r="AM761" s="2">
        <f t="shared" ca="1" si="628"/>
        <v>1.4343997095663144</v>
      </c>
      <c r="AN761" s="2">
        <f t="shared" ca="1" si="629"/>
        <v>1.4026199087805589</v>
      </c>
      <c r="AO761" s="2">
        <f t="shared" ca="1" si="630"/>
        <v>1.3707247233803619</v>
      </c>
      <c r="AP761" s="2">
        <f t="shared" ca="1" si="631"/>
        <v>1.338752865410177</v>
      </c>
      <c r="AQ761" s="2">
        <f t="shared" ca="1" si="632"/>
        <v>1.3067334491819105</v>
      </c>
      <c r="AR761" s="2">
        <f t="shared" ca="1" si="633"/>
        <v>1.2746876600252213</v>
      </c>
      <c r="AS761" s="2">
        <f t="shared" ca="1" si="634"/>
        <v>1.2426303160599526</v>
      </c>
      <c r="AT761" s="2">
        <f t="shared" ca="1" si="635"/>
        <v>1.2105710142652624</v>
      </c>
      <c r="AU761" s="2">
        <f t="shared" ca="1" si="636"/>
        <v>1.1785148519477211</v>
      </c>
      <c r="AV761" s="2">
        <f t="shared" ca="1" si="637"/>
        <v>1.1464629011793708</v>
      </c>
      <c r="AW761" s="2">
        <f t="shared" ca="1" si="638"/>
        <v>1.1144126541245403</v>
      </c>
      <c r="AX761" s="2">
        <f t="shared" ca="1" si="639"/>
        <v>1.0823589490543453</v>
      </c>
      <c r="AY761" s="2">
        <f t="shared" ca="1" si="640"/>
        <v>1.0502969047971611</v>
      </c>
      <c r="AZ761" s="2">
        <f t="shared" ca="1" si="589"/>
        <v>1.0182269685984848</v>
      </c>
      <c r="BC761" s="2">
        <f t="shared" ca="1" si="641"/>
        <v>-0.63121208525085848</v>
      </c>
      <c r="BD761" s="2">
        <f t="shared" ca="1" si="641"/>
        <v>-1.0292065680132092</v>
      </c>
      <c r="BE761" s="2">
        <f t="shared" ca="1" si="641"/>
        <v>2.0677404166242166</v>
      </c>
    </row>
    <row r="762" spans="1:57" x14ac:dyDescent="0.3">
      <c r="A762" s="2">
        <f t="shared" si="590"/>
        <v>7.4999999999998845</v>
      </c>
      <c r="B762" s="2">
        <f t="shared" ca="1" si="591"/>
        <v>1.6436944260588828</v>
      </c>
      <c r="C762" s="2">
        <f t="shared" ca="1" si="592"/>
        <v>1.6932470139539884</v>
      </c>
      <c r="D762" s="2">
        <f t="shared" ca="1" si="593"/>
        <v>1.7385905902202534</v>
      </c>
      <c r="E762" s="2">
        <f t="shared" ca="1" si="594"/>
        <v>1.7796064716858284</v>
      </c>
      <c r="F762" s="2">
        <f t="shared" ca="1" si="595"/>
        <v>1.8162034167854515</v>
      </c>
      <c r="G762" s="2">
        <f t="shared" ca="1" si="596"/>
        <v>1.848323075428784</v>
      </c>
      <c r="H762" s="2">
        <f t="shared" ca="1" si="597"/>
        <v>1.8759501008214314</v>
      </c>
      <c r="I762" s="2">
        <f t="shared" ca="1" si="598"/>
        <v>1.899121403397535</v>
      </c>
      <c r="J762" s="2">
        <f t="shared" ca="1" si="599"/>
        <v>1.9179306598584016</v>
      </c>
      <c r="K762" s="2">
        <f t="shared" ca="1" si="600"/>
        <v>1.9325268202780947</v>
      </c>
      <c r="L762" s="2">
        <f t="shared" ca="1" si="601"/>
        <v>1.9431072670345746</v>
      </c>
      <c r="M762" s="2">
        <f t="shared" ca="1" si="602"/>
        <v>1.9499071930939249</v>
      </c>
      <c r="N762" s="2">
        <f t="shared" ca="1" si="603"/>
        <v>1.9531869578270196</v>
      </c>
      <c r="O762" s="2">
        <f t="shared" ca="1" si="604"/>
        <v>1.9532189802160524</v>
      </c>
      <c r="P762" s="2">
        <f t="shared" ca="1" si="605"/>
        <v>1.9502753994928508</v>
      </c>
      <c r="Q762" s="2">
        <f t="shared" ca="1" si="606"/>
        <v>1.9446174255493875</v>
      </c>
      <c r="R762" s="2">
        <f t="shared" ca="1" si="607"/>
        <v>1.9364870603310647</v>
      </c>
      <c r="S762" s="2">
        <f t="shared" ca="1" si="608"/>
        <v>1.9261016547827459</v>
      </c>
      <c r="T762" s="2">
        <f t="shared" ca="1" si="609"/>
        <v>1.9136515019774325</v>
      </c>
      <c r="U762" s="2">
        <f t="shared" ca="1" si="610"/>
        <v>1.8993003224318026</v>
      </c>
      <c r="V762" s="2">
        <f t="shared" ca="1" si="611"/>
        <v>1.8831881168946976</v>
      </c>
      <c r="W762" s="2">
        <f t="shared" ca="1" si="612"/>
        <v>1.8654355528174282</v>
      </c>
      <c r="X762" s="2">
        <f t="shared" ca="1" si="613"/>
        <v>1.8461489241658597</v>
      </c>
      <c r="Y762" s="2">
        <f t="shared" ca="1" si="614"/>
        <v>1.8254248282583971</v>
      </c>
      <c r="Z762" s="2">
        <f t="shared" ca="1" si="615"/>
        <v>1.8033539929819118</v>
      </c>
      <c r="AA762" s="2">
        <f t="shared" ca="1" si="616"/>
        <v>1.780024047747172</v>
      </c>
      <c r="AB762" s="2">
        <f t="shared" ca="1" si="617"/>
        <v>1.7555213346887641</v>
      </c>
      <c r="AC762" s="2">
        <f t="shared" ca="1" si="618"/>
        <v>1.729932021339101</v>
      </c>
      <c r="AD762" s="2">
        <f t="shared" ca="1" si="619"/>
        <v>1.7033427912661947</v>
      </c>
      <c r="AE762" s="2">
        <f t="shared" ca="1" si="620"/>
        <v>1.6758412992477365</v>
      </c>
      <c r="AF762" s="2">
        <f t="shared" ca="1" si="621"/>
        <v>1.6475164456211189</v>
      </c>
      <c r="AG762" s="2">
        <f t="shared" ca="1" si="622"/>
        <v>1.6184584026933604</v>
      </c>
      <c r="AH762" s="2">
        <f t="shared" ca="1" si="623"/>
        <v>1.5887582476351594</v>
      </c>
      <c r="AI762" s="2">
        <f t="shared" ca="1" si="624"/>
        <v>1.5585070425429823</v>
      </c>
      <c r="AJ762" s="2">
        <f t="shared" ca="1" si="625"/>
        <v>1.5277942685061312</v>
      </c>
      <c r="AK762" s="2">
        <f t="shared" ca="1" si="626"/>
        <v>1.4967056678456703</v>
      </c>
      <c r="AL762" s="2">
        <f t="shared" ca="1" si="627"/>
        <v>1.4653207481635946</v>
      </c>
      <c r="AM762" s="2">
        <f t="shared" ca="1" si="628"/>
        <v>1.4337103850770421</v>
      </c>
      <c r="AN762" s="2">
        <f t="shared" ca="1" si="629"/>
        <v>1.4019350350904269</v>
      </c>
      <c r="AO762" s="2">
        <f t="shared" ca="1" si="630"/>
        <v>1.3700439636378834</v>
      </c>
      <c r="AP762" s="2">
        <f t="shared" ca="1" si="631"/>
        <v>1.3380756087676722</v>
      </c>
      <c r="AQ762" s="2">
        <f t="shared" ca="1" si="632"/>
        <v>1.3060588438258782</v>
      </c>
      <c r="AR762" s="2">
        <f t="shared" ca="1" si="633"/>
        <v>1.2740146441989171</v>
      </c>
      <c r="AS762" s="2">
        <f t="shared" ca="1" si="634"/>
        <v>1.2419576409361115</v>
      </c>
      <c r="AT762" s="2">
        <f t="shared" ca="1" si="635"/>
        <v>1.2098972585256935</v>
      </c>
      <c r="AU762" s="2">
        <f t="shared" ca="1" si="636"/>
        <v>1.1778384316581068</v>
      </c>
      <c r="AV762" s="2">
        <f t="shared" ca="1" si="637"/>
        <v>1.1457820793568021</v>
      </c>
      <c r="AW762" s="2">
        <f t="shared" ca="1" si="638"/>
        <v>1.1137255602351435</v>
      </c>
      <c r="AX762" s="2">
        <f t="shared" ca="1" si="639"/>
        <v>1.0816636390395897</v>
      </c>
      <c r="AY762" s="2">
        <f t="shared" ca="1" si="640"/>
        <v>1.0495914637741655</v>
      </c>
      <c r="AZ762" s="2">
        <f t="shared" ca="1" si="589"/>
        <v>1.0175095553826019</v>
      </c>
      <c r="BC762" s="2">
        <f t="shared" ca="1" si="641"/>
        <v>-0.3079058844570568</v>
      </c>
      <c r="BD762" s="2">
        <f t="shared" ca="1" si="641"/>
        <v>-0.88423459490345291</v>
      </c>
      <c r="BE762" s="2">
        <f t="shared" ca="1" si="641"/>
        <v>-0.18419618398348092</v>
      </c>
    </row>
    <row r="763" spans="1:57" x14ac:dyDescent="0.3">
      <c r="A763" s="2">
        <f t="shared" si="590"/>
        <v>7.5099999999998843</v>
      </c>
      <c r="B763" s="2">
        <f t="shared" ca="1" si="591"/>
        <v>1.6450612705400356</v>
      </c>
      <c r="C763" s="2">
        <f t="shared" ca="1" si="592"/>
        <v>1.6945330073998317</v>
      </c>
      <c r="D763" s="2">
        <f t="shared" ca="1" si="593"/>
        <v>1.7397944791716347</v>
      </c>
      <c r="E763" s="2">
        <f t="shared" ca="1" si="594"/>
        <v>1.7807275046594186</v>
      </c>
      <c r="F763" s="2">
        <f t="shared" ca="1" si="595"/>
        <v>1.8172414504430501</v>
      </c>
      <c r="G763" s="2">
        <f t="shared" ca="1" si="596"/>
        <v>1.8492787744875494</v>
      </c>
      <c r="H763" s="2">
        <f t="shared" ca="1" si="597"/>
        <v>1.8768251212579987</v>
      </c>
      <c r="I763" s="2">
        <f t="shared" ca="1" si="598"/>
        <v>1.8999184811579224</v>
      </c>
      <c r="J763" s="2">
        <f t="shared" ca="1" si="599"/>
        <v>1.9186535798871758</v>
      </c>
      <c r="K763" s="2">
        <f t="shared" ca="1" si="600"/>
        <v>1.9331802788984516</v>
      </c>
      <c r="L763" s="2">
        <f t="shared" ca="1" si="601"/>
        <v>1.9436966589886004</v>
      </c>
      <c r="M763" s="2">
        <f t="shared" ca="1" si="602"/>
        <v>1.9504383583675804</v>
      </c>
      <c r="N763" s="2">
        <f t="shared" ca="1" si="603"/>
        <v>1.9536659194201831</v>
      </c>
      <c r="O763" s="2">
        <f t="shared" ca="1" si="604"/>
        <v>1.9536516974238778</v>
      </c>
      <c r="P763" s="2">
        <f t="shared" ca="1" si="605"/>
        <v>1.9506675551129042</v>
      </c>
      <c r="Q763" s="2">
        <f t="shared" ca="1" si="606"/>
        <v>1.9449742606086664</v>
      </c>
      <c r="R763" s="2">
        <f t="shared" ca="1" si="607"/>
        <v>1.9368132655964183</v>
      </c>
      <c r="S763" s="2">
        <f t="shared" ca="1" si="608"/>
        <v>1.9264013230416557</v>
      </c>
      <c r="T763" s="2">
        <f t="shared" ca="1" si="609"/>
        <v>1.9139281381858255</v>
      </c>
      <c r="U763" s="2">
        <f t="shared" ca="1" si="610"/>
        <v>1.8995569012134501</v>
      </c>
      <c r="V763" s="2">
        <f t="shared" ca="1" si="611"/>
        <v>1.8834271706974304</v>
      </c>
      <c r="W763" s="2">
        <f t="shared" ca="1" si="612"/>
        <v>1.8656592715026683</v>
      </c>
      <c r="X763" s="2">
        <f t="shared" ca="1" si="613"/>
        <v>1.8463592488906764</v>
      </c>
      <c r="Y763" s="2">
        <f t="shared" ca="1" si="614"/>
        <v>1.8256235283048901</v>
      </c>
      <c r="Z763" s="2">
        <f t="shared" ca="1" si="615"/>
        <v>1.8035427213911519</v>
      </c>
      <c r="AA763" s="2">
        <f t="shared" ca="1" si="616"/>
        <v>1.7802043776800309</v>
      </c>
      <c r="AB763" s="2">
        <f t="shared" ca="1" si="617"/>
        <v>1.7556947817326867</v>
      </c>
      <c r="AC763" s="2">
        <f t="shared" ca="1" si="618"/>
        <v>1.7301000572873184</v>
      </c>
      <c r="AD763" s="2">
        <f t="shared" ca="1" si="619"/>
        <v>1.7035068530997592</v>
      </c>
      <c r="AE763" s="2">
        <f t="shared" ca="1" si="620"/>
        <v>1.6760027944143403</v>
      </c>
      <c r="AF763" s="2">
        <f t="shared" ca="1" si="621"/>
        <v>1.6476767522717792</v>
      </c>
      <c r="AG763" s="2">
        <f t="shared" ca="1" si="622"/>
        <v>1.6186188619710911</v>
      </c>
      <c r="AH763" s="2">
        <f t="shared" ca="1" si="623"/>
        <v>1.5889201448371766</v>
      </c>
      <c r="AI763" s="2">
        <f t="shared" ca="1" si="624"/>
        <v>1.5586715753032911</v>
      </c>
      <c r="AJ763" s="2">
        <f t="shared" ca="1" si="625"/>
        <v>1.5279625030941677</v>
      </c>
      <c r="AK763" s="2">
        <f t="shared" ca="1" si="626"/>
        <v>1.4968784886683391</v>
      </c>
      <c r="AL763" s="2">
        <f t="shared" ca="1" si="627"/>
        <v>1.4654988092250103</v>
      </c>
      <c r="AM763" s="2">
        <f t="shared" ca="1" si="628"/>
        <v>1.4338940736440673</v>
      </c>
      <c r="AN763" s="2">
        <f t="shared" ca="1" si="629"/>
        <v>1.4021244556859369</v>
      </c>
      <c r="AO763" s="2">
        <f t="shared" ca="1" si="630"/>
        <v>1.370238944794695</v>
      </c>
      <c r="AP763" s="2">
        <f t="shared" ca="1" si="631"/>
        <v>1.3382757278360347</v>
      </c>
      <c r="AQ763" s="2">
        <f t="shared" ca="1" si="632"/>
        <v>1.3062634599636864</v>
      </c>
      <c r="AR763" s="2">
        <f t="shared" ca="1" si="633"/>
        <v>1.2742229292312934</v>
      </c>
      <c r="AS763" s="2">
        <f t="shared" ca="1" si="634"/>
        <v>1.2421686020622666</v>
      </c>
      <c r="AT763" s="2">
        <f t="shared" ca="1" si="635"/>
        <v>1.2101097528044236</v>
      </c>
      <c r="AU763" s="2">
        <f t="shared" ca="1" si="636"/>
        <v>1.1780511758764491</v>
      </c>
      <c r="AV763" s="2">
        <f t="shared" ca="1" si="637"/>
        <v>1.1459936597961711</v>
      </c>
      <c r="AW763" s="2">
        <f t="shared" ca="1" si="638"/>
        <v>1.1139344529795312</v>
      </c>
      <c r="AX763" s="2">
        <f t="shared" ca="1" si="639"/>
        <v>1.0818682708553542</v>
      </c>
      <c r="AY763" s="2">
        <f t="shared" ca="1" si="640"/>
        <v>1.0497903136467819</v>
      </c>
      <c r="AZ763" s="2">
        <f t="shared" ca="1" si="589"/>
        <v>1.017701233498524</v>
      </c>
      <c r="BC763" s="2">
        <f t="shared" ca="1" si="641"/>
        <v>0.95102260687182572</v>
      </c>
      <c r="BD763" s="2">
        <f t="shared" ca="1" si="641"/>
        <v>-1.1072386035982742</v>
      </c>
      <c r="BE763" s="2">
        <f t="shared" ca="1" si="641"/>
        <v>-0.45699095112616117</v>
      </c>
    </row>
    <row r="764" spans="1:57" x14ac:dyDescent="0.3">
      <c r="A764" s="2">
        <f t="shared" si="590"/>
        <v>7.5199999999998841</v>
      </c>
      <c r="B764" s="2">
        <f t="shared" ca="1" si="591"/>
        <v>1.6465031208238594</v>
      </c>
      <c r="C764" s="2">
        <f t="shared" ca="1" si="592"/>
        <v>1.6958567531288034</v>
      </c>
      <c r="D764" s="2">
        <f t="shared" ca="1" si="593"/>
        <v>1.7409999423876346</v>
      </c>
      <c r="E764" s="2">
        <f t="shared" ca="1" si="594"/>
        <v>1.7818149911634973</v>
      </c>
      <c r="F764" s="2">
        <f t="shared" ca="1" si="595"/>
        <v>1.818211857839551</v>
      </c>
      <c r="G764" s="2">
        <f t="shared" ca="1" si="596"/>
        <v>1.8501337917602176</v>
      </c>
      <c r="H764" s="2">
        <f t="shared" ca="1" si="597"/>
        <v>1.8775674100842146</v>
      </c>
      <c r="I764" s="2">
        <f t="shared" ca="1" si="598"/>
        <v>1.9005517622249917</v>
      </c>
      <c r="J764" s="2">
        <f t="shared" ca="1" si="599"/>
        <v>1.9191825997885164</v>
      </c>
      <c r="K764" s="2">
        <f t="shared" ca="1" si="600"/>
        <v>1.9336106710068741</v>
      </c>
      <c r="L764" s="2">
        <f t="shared" ca="1" si="601"/>
        <v>1.9440347296922662</v>
      </c>
      <c r="M764" s="2">
        <f t="shared" ca="1" si="602"/>
        <v>1.9506908337138866</v>
      </c>
      <c r="N764" s="2">
        <f t="shared" ca="1" si="603"/>
        <v>1.9538396831960321</v>
      </c>
      <c r="O764" s="2">
        <f t="shared" ca="1" si="604"/>
        <v>1.9537535451155494</v>
      </c>
      <c r="P764" s="2">
        <f t="shared" ca="1" si="605"/>
        <v>1.9507039820635916</v>
      </c>
      <c r="Q764" s="2">
        <f t="shared" ca="1" si="606"/>
        <v>1.9449512978811623</v>
      </c>
      <c r="R764" s="2">
        <f t="shared" ca="1" si="607"/>
        <v>1.9367363726989435</v>
      </c>
      <c r="S764" s="2">
        <f t="shared" ca="1" si="608"/>
        <v>1.926275341365979</v>
      </c>
      <c r="T764" s="2">
        <f t="shared" ca="1" si="609"/>
        <v>1.9137573021021099</v>
      </c>
      <c r="U764" s="2">
        <f t="shared" ca="1" si="610"/>
        <v>1.8993448961827868</v>
      </c>
      <c r="V764" s="2">
        <f t="shared" ca="1" si="611"/>
        <v>1.8831772216567213</v>
      </c>
      <c r="W764" s="2">
        <f t="shared" ca="1" si="612"/>
        <v>1.8653742423400077</v>
      </c>
      <c r="X764" s="2">
        <f t="shared" ca="1" si="613"/>
        <v>1.8460417359863532</v>
      </c>
      <c r="Y764" s="2">
        <f t="shared" ca="1" si="614"/>
        <v>1.8252759369368632</v>
      </c>
      <c r="Z764" s="2">
        <f t="shared" ca="1" si="615"/>
        <v>1.8031673209835279</v>
      </c>
      <c r="AA764" s="2">
        <f t="shared" ca="1" si="616"/>
        <v>1.7798033378828124</v>
      </c>
      <c r="AB764" s="2">
        <f t="shared" ca="1" si="617"/>
        <v>1.7552701945579945</v>
      </c>
      <c r="AC764" s="2">
        <f t="shared" ca="1" si="618"/>
        <v>1.72965395079266</v>
      </c>
      <c r="AD764" s="2">
        <f t="shared" ca="1" si="619"/>
        <v>1.7030412002959996</v>
      </c>
      <c r="AE764" s="2">
        <f t="shared" ca="1" si="620"/>
        <v>1.6755195184436789</v>
      </c>
      <c r="AF764" s="2">
        <f t="shared" ca="1" si="621"/>
        <v>1.6471777264854734</v>
      </c>
      <c r="AG764" s="2">
        <f t="shared" ca="1" si="622"/>
        <v>1.618105901995599</v>
      </c>
      <c r="AH764" s="2">
        <f t="shared" ca="1" si="623"/>
        <v>1.5883949894767717</v>
      </c>
      <c r="AI764" s="2">
        <f t="shared" ca="1" si="624"/>
        <v>1.5581358544849675</v>
      </c>
      <c r="AJ764" s="2">
        <f t="shared" ca="1" si="625"/>
        <v>1.5274176940303514</v>
      </c>
      <c r="AK764" s="2">
        <f t="shared" ca="1" si="626"/>
        <v>1.4963258653980807</v>
      </c>
      <c r="AL764" s="2">
        <f t="shared" ca="1" si="627"/>
        <v>1.4649393943178401</v>
      </c>
      <c r="AM764" s="2">
        <f t="shared" ca="1" si="628"/>
        <v>1.4333286022720899</v>
      </c>
      <c r="AN764" s="2">
        <f t="shared" ca="1" si="629"/>
        <v>1.4015533600723076</v>
      </c>
      <c r="AO764" s="2">
        <f t="shared" ca="1" si="630"/>
        <v>1.3696623613286212</v>
      </c>
      <c r="AP764" s="2">
        <f t="shared" ca="1" si="631"/>
        <v>1.3376935220439199</v>
      </c>
      <c r="AQ764" s="2">
        <f t="shared" ca="1" si="632"/>
        <v>1.3056752594567325</v>
      </c>
      <c r="AR764" s="2">
        <f t="shared" ca="1" si="633"/>
        <v>1.2736281544020263</v>
      </c>
      <c r="AS764" s="2">
        <f t="shared" ca="1" si="634"/>
        <v>1.2415664886269711</v>
      </c>
      <c r="AT764" s="2">
        <f t="shared" ca="1" si="635"/>
        <v>1.2094993661963025</v>
      </c>
      <c r="AU764" s="2">
        <f t="shared" ca="1" si="636"/>
        <v>1.1774314211122301</v>
      </c>
      <c r="AV764" s="2">
        <f t="shared" ca="1" si="637"/>
        <v>1.1453632914530825</v>
      </c>
      <c r="AW764" s="2">
        <f t="shared" ca="1" si="638"/>
        <v>1.1132920963149353</v>
      </c>
      <c r="AX764" s="2">
        <f t="shared" ca="1" si="639"/>
        <v>1.0812124834996741</v>
      </c>
      <c r="AY764" s="2">
        <f t="shared" ca="1" si="640"/>
        <v>1.0491196866891555</v>
      </c>
      <c r="AZ764" s="2">
        <f t="shared" ca="1" si="589"/>
        <v>1.0170144940612789</v>
      </c>
      <c r="BC764" s="2">
        <f t="shared" ca="1" si="641"/>
        <v>0.16760066676806762</v>
      </c>
      <c r="BD764" s="2">
        <f t="shared" ca="1" si="641"/>
        <v>0.63831773617172338</v>
      </c>
      <c r="BE764" s="2">
        <f t="shared" ca="1" si="641"/>
        <v>0.85524865863862498</v>
      </c>
    </row>
    <row r="765" spans="1:57" x14ac:dyDescent="0.3">
      <c r="A765" s="2">
        <f t="shared" si="590"/>
        <v>7.5299999999998839</v>
      </c>
      <c r="B765" s="2">
        <f t="shared" ca="1" si="591"/>
        <v>1.6477340187174279</v>
      </c>
      <c r="C765" s="2">
        <f t="shared" ca="1" si="592"/>
        <v>1.6970503000176054</v>
      </c>
      <c r="D765" s="2">
        <f t="shared" ca="1" si="593"/>
        <v>1.742148280607456</v>
      </c>
      <c r="E765" s="2">
        <f t="shared" ca="1" si="594"/>
        <v>1.7829110470758749</v>
      </c>
      <c r="F765" s="2">
        <f t="shared" ca="1" si="595"/>
        <v>1.8192494517065358</v>
      </c>
      <c r="G765" s="2">
        <f t="shared" ca="1" si="596"/>
        <v>1.8511078369552463</v>
      </c>
      <c r="H765" s="2">
        <f t="shared" ca="1" si="597"/>
        <v>1.8784740925063828</v>
      </c>
      <c r="I765" s="2">
        <f t="shared" ca="1" si="598"/>
        <v>1.9013886242269444</v>
      </c>
      <c r="J765" s="2">
        <f t="shared" ca="1" si="599"/>
        <v>1.9199485049521738</v>
      </c>
      <c r="K765" s="2">
        <f t="shared" ca="1" si="600"/>
        <v>1.9343056635239686</v>
      </c>
      <c r="L765" s="2">
        <f t="shared" ca="1" si="601"/>
        <v>1.944659819808457</v>
      </c>
      <c r="M765" s="2">
        <f t="shared" ca="1" si="602"/>
        <v>1.9512477442013734</v>
      </c>
      <c r="N765" s="2">
        <f t="shared" ca="1" si="603"/>
        <v>1.954330587751415</v>
      </c>
      <c r="O765" s="2">
        <f t="shared" ca="1" si="604"/>
        <v>1.9541808230036566</v>
      </c>
      <c r="P765" s="2">
        <f t="shared" ca="1" si="605"/>
        <v>1.9510700072291172</v>
      </c>
      <c r="Q765" s="2">
        <f t="shared" ca="1" si="606"/>
        <v>1.945258275948615</v>
      </c>
      <c r="R765" s="2">
        <f t="shared" ca="1" si="607"/>
        <v>1.9369862349127218</v>
      </c>
      <c r="S765" s="2">
        <f t="shared" ca="1" si="608"/>
        <v>1.9264696991816255</v>
      </c>
      <c r="T765" s="2">
        <f t="shared" ca="1" si="609"/>
        <v>1.9138974592215101</v>
      </c>
      <c r="U765" s="2">
        <f t="shared" ca="1" si="610"/>
        <v>1.8994319072721519</v>
      </c>
      <c r="V765" s="2">
        <f t="shared" ca="1" si="611"/>
        <v>1.8832119809532792</v>
      </c>
      <c r="W765" s="2">
        <f t="shared" ca="1" si="612"/>
        <v>1.8653575830086979</v>
      </c>
      <c r="X765" s="2">
        <f t="shared" ca="1" si="613"/>
        <v>1.8459745233181182</v>
      </c>
      <c r="Y765" s="2">
        <f t="shared" ca="1" si="614"/>
        <v>1.825159144330984</v>
      </c>
      <c r="Z765" s="2">
        <f t="shared" ca="1" si="615"/>
        <v>1.8030020848127273</v>
      </c>
      <c r="AA765" s="2">
        <f t="shared" ca="1" si="616"/>
        <v>1.7795909932941316</v>
      </c>
      <c r="AB765" s="2">
        <f t="shared" ca="1" si="617"/>
        <v>1.7550122974399585</v>
      </c>
      <c r="AC765" s="2">
        <f t="shared" ca="1" si="618"/>
        <v>1.7293522913630381</v>
      </c>
      <c r="AD765" s="2">
        <f t="shared" ca="1" si="619"/>
        <v>1.7026978119351772</v>
      </c>
      <c r="AE765" s="2">
        <f t="shared" ca="1" si="620"/>
        <v>1.6751366827706287</v>
      </c>
      <c r="AF765" s="2">
        <f t="shared" ca="1" si="621"/>
        <v>1.6467579732752491</v>
      </c>
      <c r="AG765" s="2">
        <f t="shared" ca="1" si="622"/>
        <v>1.6176520010222053</v>
      </c>
      <c r="AH765" s="2">
        <f t="shared" ca="1" si="623"/>
        <v>1.5879099311566256</v>
      </c>
      <c r="AI765" s="2">
        <f t="shared" ca="1" si="624"/>
        <v>1.5576228175861604</v>
      </c>
      <c r="AJ765" s="2">
        <f t="shared" ca="1" si="625"/>
        <v>1.5268800017029291</v>
      </c>
      <c r="AK765" s="2">
        <f t="shared" ca="1" si="626"/>
        <v>1.4957669347584892</v>
      </c>
      <c r="AL765" s="2">
        <f t="shared" ca="1" si="627"/>
        <v>1.4643626884001466</v>
      </c>
      <c r="AM765" s="2">
        <f t="shared" ca="1" si="628"/>
        <v>1.432737594507604</v>
      </c>
      <c r="AN765" s="2">
        <f t="shared" ca="1" si="629"/>
        <v>1.4009515191913882</v>
      </c>
      <c r="AO765" s="2">
        <f t="shared" ca="1" si="630"/>
        <v>1.3690531588328021</v>
      </c>
      <c r="AP765" s="2">
        <f t="shared" ca="1" si="631"/>
        <v>1.3370804573365811</v>
      </c>
      <c r="AQ765" s="2">
        <f t="shared" ca="1" si="632"/>
        <v>1.3050618927456814</v>
      </c>
      <c r="AR765" s="2">
        <f t="shared" ca="1" si="633"/>
        <v>1.2730181372329437</v>
      </c>
      <c r="AS765" s="2">
        <f t="shared" ca="1" si="634"/>
        <v>1.240963586262857</v>
      </c>
      <c r="AT765" s="2">
        <f t="shared" ca="1" si="635"/>
        <v>1.2089074719201072</v>
      </c>
      <c r="AU765" s="2">
        <f t="shared" ca="1" si="636"/>
        <v>1.1768545660956664</v>
      </c>
      <c r="AV765" s="2">
        <f t="shared" ca="1" si="637"/>
        <v>1.1448056549564556</v>
      </c>
      <c r="AW765" s="2">
        <f t="shared" ca="1" si="638"/>
        <v>1.1127580276182423</v>
      </c>
      <c r="AX765" s="2">
        <f t="shared" ca="1" si="639"/>
        <v>1.0807065643833842</v>
      </c>
      <c r="AY765" s="2">
        <f t="shared" ca="1" si="640"/>
        <v>1.0486468325496414</v>
      </c>
      <c r="AZ765" s="2">
        <f t="shared" ca="1" si="589"/>
        <v>1.0165800771706919</v>
      </c>
      <c r="BC765" s="2">
        <f t="shared" ca="1" si="641"/>
        <v>0.39383692552678706</v>
      </c>
      <c r="BD765" s="2">
        <f t="shared" ca="1" si="641"/>
        <v>1.0527544294973143</v>
      </c>
      <c r="BE765" s="2">
        <f t="shared" ca="1" si="641"/>
        <v>-0.4621508272927084</v>
      </c>
    </row>
    <row r="766" spans="1:57" x14ac:dyDescent="0.3">
      <c r="A766" s="2">
        <f t="shared" si="590"/>
        <v>7.5399999999998837</v>
      </c>
      <c r="B766" s="2">
        <f t="shared" ca="1" si="591"/>
        <v>1.6481312885839283</v>
      </c>
      <c r="C766" s="2">
        <f t="shared" ca="1" si="592"/>
        <v>1.6973933814186042</v>
      </c>
      <c r="D766" s="2">
        <f t="shared" ca="1" si="593"/>
        <v>1.7424324575637629</v>
      </c>
      <c r="E766" s="2">
        <f t="shared" ca="1" si="594"/>
        <v>1.7831322556368026</v>
      </c>
      <c r="F766" s="2">
        <f t="shared" ca="1" si="595"/>
        <v>1.8194043916113849</v>
      </c>
      <c r="G766" s="2">
        <f t="shared" ca="1" si="596"/>
        <v>1.8511941704482453</v>
      </c>
      <c r="H766" s="2">
        <f t="shared" ca="1" si="597"/>
        <v>1.8784906218412347</v>
      </c>
      <c r="I766" s="2">
        <f t="shared" ca="1" si="598"/>
        <v>1.901335373211672</v>
      </c>
      <c r="J766" s="2">
        <f t="shared" ca="1" si="599"/>
        <v>1.9198266816169427</v>
      </c>
      <c r="K766" s="2">
        <f t="shared" ca="1" si="600"/>
        <v>1.9341175180228956</v>
      </c>
      <c r="L766" s="2">
        <f t="shared" ca="1" si="601"/>
        <v>1.9444084290842949</v>
      </c>
      <c r="M766" s="2">
        <f t="shared" ca="1" si="602"/>
        <v>1.9509367582966288</v>
      </c>
      <c r="N766" s="2">
        <f t="shared" ca="1" si="603"/>
        <v>1.9539639685311294</v>
      </c>
      <c r="O766" s="2">
        <f t="shared" ca="1" si="604"/>
        <v>1.9537625994885885</v>
      </c>
      <c r="P766" s="2">
        <f t="shared" ca="1" si="605"/>
        <v>1.9506040656651467</v>
      </c>
      <c r="Q766" s="2">
        <f t="shared" ca="1" si="606"/>
        <v>1.9447481979454952</v>
      </c>
      <c r="R766" s="2">
        <f t="shared" ca="1" si="607"/>
        <v>1.9364351925971777</v>
      </c>
      <c r="S766" s="2">
        <f t="shared" ca="1" si="608"/>
        <v>1.9258804109374859</v>
      </c>
      <c r="T766" s="2">
        <f t="shared" ca="1" si="609"/>
        <v>1.9132722026585645</v>
      </c>
      <c r="U766" s="2">
        <f t="shared" ca="1" si="610"/>
        <v>1.898772578541905</v>
      </c>
      <c r="V766" s="2">
        <f t="shared" ca="1" si="611"/>
        <v>1.8825201835706435</v>
      </c>
      <c r="W766" s="2">
        <f t="shared" ca="1" si="612"/>
        <v>1.8646347270855201</v>
      </c>
      <c r="X766" s="2">
        <f t="shared" ca="1" si="613"/>
        <v>1.8452219184171514</v>
      </c>
      <c r="Y766" s="2">
        <f t="shared" ca="1" si="614"/>
        <v>1.8243780750258787</v>
      </c>
      <c r="Z766" s="2">
        <f t="shared" ca="1" si="615"/>
        <v>1.8021938651718497</v>
      </c>
      <c r="AA766" s="2">
        <f t="shared" ca="1" si="616"/>
        <v>1.7787570024047674</v>
      </c>
      <c r="AB766" s="2">
        <f t="shared" ca="1" si="617"/>
        <v>1.7541540012078878</v>
      </c>
      <c r="AC766" s="2">
        <f t="shared" ca="1" si="618"/>
        <v>1.7284712560052107</v>
      </c>
      <c r="AD766" s="2">
        <f t="shared" ca="1" si="619"/>
        <v>1.7017957127379342</v>
      </c>
      <c r="AE766" s="2">
        <f t="shared" ca="1" si="620"/>
        <v>1.6742153090625058</v>
      </c>
      <c r="AF766" s="2">
        <f t="shared" ca="1" si="621"/>
        <v>1.6458192281829769</v>
      </c>
      <c r="AG766" s="2">
        <f t="shared" ca="1" si="622"/>
        <v>1.6166978930895917</v>
      </c>
      <c r="AH766" s="2">
        <f t="shared" ca="1" si="623"/>
        <v>1.5869425547293323</v>
      </c>
      <c r="AI766" s="2">
        <f t="shared" ca="1" si="624"/>
        <v>1.5566443202873856</v>
      </c>
      <c r="AJ766" s="2">
        <f t="shared" ca="1" si="625"/>
        <v>1.5258925403347723</v>
      </c>
      <c r="AK766" s="2">
        <f t="shared" ca="1" si="626"/>
        <v>1.4947726249337303</v>
      </c>
      <c r="AL766" s="2">
        <f t="shared" ca="1" si="627"/>
        <v>1.4633635567440362</v>
      </c>
      <c r="AM766" s="2">
        <f t="shared" ca="1" si="628"/>
        <v>1.4317355435459274</v>
      </c>
      <c r="AN766" s="2">
        <f t="shared" ca="1" si="629"/>
        <v>1.3999483127036807</v>
      </c>
      <c r="AO766" s="2">
        <f t="shared" ca="1" si="630"/>
        <v>1.3680504296776426</v>
      </c>
      <c r="AP766" s="2">
        <f t="shared" ca="1" si="631"/>
        <v>1.3360797327377039</v>
      </c>
      <c r="AQ766" s="2">
        <f t="shared" ca="1" si="632"/>
        <v>1.3040646271471739</v>
      </c>
      <c r="AR766" s="2">
        <f t="shared" ca="1" si="633"/>
        <v>1.2720257426696113</v>
      </c>
      <c r="AS766" s="2">
        <f t="shared" ca="1" si="634"/>
        <v>1.239977454578135</v>
      </c>
      <c r="AT766" s="2">
        <f t="shared" ca="1" si="635"/>
        <v>1.2079289889800136</v>
      </c>
      <c r="AU766" s="2">
        <f t="shared" ca="1" si="636"/>
        <v>1.1758851216642352</v>
      </c>
      <c r="AV766" s="2">
        <f t="shared" ca="1" si="637"/>
        <v>1.1438466531301921</v>
      </c>
      <c r="AW766" s="2">
        <f t="shared" ca="1" si="638"/>
        <v>1.1118109095682156</v>
      </c>
      <c r="AX766" s="2">
        <f t="shared" ca="1" si="639"/>
        <v>1.0797728716087016</v>
      </c>
      <c r="AY766" s="2">
        <f t="shared" ca="1" si="640"/>
        <v>1.0477283084357674</v>
      </c>
      <c r="AZ766" s="2">
        <f t="shared" ca="1" si="589"/>
        <v>1.0156786712011676</v>
      </c>
      <c r="BC766" s="2">
        <f t="shared" ca="1" si="641"/>
        <v>-0.54202439719428774</v>
      </c>
      <c r="BD766" s="2">
        <f t="shared" ca="1" si="641"/>
        <v>-0.23402178068403945</v>
      </c>
      <c r="BE766" s="2">
        <f t="shared" ca="1" si="641"/>
        <v>-0.627272171724508</v>
      </c>
    </row>
    <row r="767" spans="1:57" x14ac:dyDescent="0.3">
      <c r="A767" s="2">
        <f t="shared" si="590"/>
        <v>7.5499999999998835</v>
      </c>
      <c r="B767" s="2">
        <f t="shared" ca="1" si="591"/>
        <v>1.6482382901610815</v>
      </c>
      <c r="C767" s="2">
        <f t="shared" ca="1" si="592"/>
        <v>1.6973935465583052</v>
      </c>
      <c r="D767" s="2">
        <f t="shared" ca="1" si="593"/>
        <v>1.7423247004489415</v>
      </c>
      <c r="E767" s="2">
        <f t="shared" ca="1" si="594"/>
        <v>1.7829160162096598</v>
      </c>
      <c r="F767" s="2">
        <f t="shared" ca="1" si="595"/>
        <v>1.819079748977948</v>
      </c>
      <c r="G767" s="2">
        <f t="shared" ca="1" si="596"/>
        <v>1.8507620412670986</v>
      </c>
      <c r="H767" s="2">
        <f t="shared" ca="1" si="597"/>
        <v>1.877952935908872</v>
      </c>
      <c r="I767" s="2">
        <f t="shared" ca="1" si="598"/>
        <v>1.9006951526298028</v>
      </c>
      <c r="J767" s="2">
        <f t="shared" ca="1" si="599"/>
        <v>1.9190880013649942</v>
      </c>
      <c r="K767" s="2">
        <f t="shared" ca="1" si="600"/>
        <v>1.9332853623950783</v>
      </c>
      <c r="L767" s="2">
        <f t="shared" ca="1" si="601"/>
        <v>1.9434884755872164</v>
      </c>
      <c r="M767" s="2">
        <f t="shared" ca="1" si="602"/>
        <v>1.9499351238086453</v>
      </c>
      <c r="N767" s="2">
        <f t="shared" ca="1" si="603"/>
        <v>1.9528869483573337</v>
      </c>
      <c r="O767" s="2">
        <f t="shared" ca="1" si="604"/>
        <v>1.9526164233887173</v>
      </c>
      <c r="P767" s="2">
        <f t="shared" ca="1" si="605"/>
        <v>1.9493946888843721</v>
      </c>
      <c r="Q767" s="2">
        <f t="shared" ca="1" si="606"/>
        <v>1.9434811404934635</v>
      </c>
      <c r="R767" s="2">
        <f t="shared" ca="1" si="607"/>
        <v>1.9351154356128475</v>
      </c>
      <c r="S767" s="2">
        <f t="shared" ca="1" si="608"/>
        <v>1.924512353573836</v>
      </c>
      <c r="T767" s="2">
        <f t="shared" ca="1" si="609"/>
        <v>1.9118596759783884</v>
      </c>
      <c r="U767" s="2">
        <f t="shared" ca="1" si="610"/>
        <v>1.8973189054236834</v>
      </c>
      <c r="V767" s="2">
        <f t="shared" ca="1" si="611"/>
        <v>1.8810282677384746</v>
      </c>
      <c r="W767" s="2">
        <f t="shared" ca="1" si="612"/>
        <v>1.8631071522150542</v>
      </c>
      <c r="X767" s="2">
        <f t="shared" ca="1" si="613"/>
        <v>1.843661040643684</v>
      </c>
      <c r="Y767" s="2">
        <f t="shared" ca="1" si="614"/>
        <v>1.8227860980828172</v>
      </c>
      <c r="Z767" s="2">
        <f t="shared" ca="1" si="615"/>
        <v>1.8005728944953405</v>
      </c>
      <c r="AA767" s="2">
        <f t="shared" ca="1" si="616"/>
        <v>1.7771090803834064</v>
      </c>
      <c r="AB767" s="2">
        <f t="shared" ca="1" si="617"/>
        <v>1.7524811288161575</v>
      </c>
      <c r="AC767" s="2">
        <f t="shared" ca="1" si="618"/>
        <v>1.7267754062014664</v>
      </c>
      <c r="AD767" s="2">
        <f t="shared" ca="1" si="619"/>
        <v>1.7000788391469177</v>
      </c>
      <c r="AE767" s="2">
        <f t="shared" ca="1" si="620"/>
        <v>1.6724793508438118</v>
      </c>
      <c r="AF767" s="2">
        <f t="shared" ca="1" si="621"/>
        <v>1.6440661096243112</v>
      </c>
      <c r="AG767" s="2">
        <f t="shared" ca="1" si="622"/>
        <v>1.6149295150009719</v>
      </c>
      <c r="AH767" s="2">
        <f t="shared" ca="1" si="623"/>
        <v>1.5851607745696821</v>
      </c>
      <c r="AI767" s="2">
        <f t="shared" ca="1" si="624"/>
        <v>1.5548509194087319</v>
      </c>
      <c r="AJ767" s="2">
        <f t="shared" ca="1" si="625"/>
        <v>1.5240891797582159</v>
      </c>
      <c r="AK767" s="2">
        <f t="shared" ca="1" si="626"/>
        <v>1.4929607950326285</v>
      </c>
      <c r="AL767" s="2">
        <f t="shared" ca="1" si="627"/>
        <v>1.4615445296995162</v>
      </c>
      <c r="AM767" s="2">
        <f t="shared" ca="1" si="628"/>
        <v>1.4299103386442542</v>
      </c>
      <c r="AN767" s="2">
        <f t="shared" ca="1" si="629"/>
        <v>1.3981176821389141</v>
      </c>
      <c r="AO767" s="2">
        <f t="shared" ca="1" si="630"/>
        <v>1.3662148667261464</v>
      </c>
      <c r="AP767" s="2">
        <f t="shared" ca="1" si="631"/>
        <v>1.3342394971956408</v>
      </c>
      <c r="AQ767" s="2">
        <f t="shared" ca="1" si="632"/>
        <v>1.3022197781360054</v>
      </c>
      <c r="AR767" s="2">
        <f t="shared" ca="1" si="633"/>
        <v>1.2701761688434137</v>
      </c>
      <c r="AS767" s="2">
        <f t="shared" ca="1" si="634"/>
        <v>1.2381228961814321</v>
      </c>
      <c r="AT767" s="2">
        <f t="shared" ca="1" si="635"/>
        <v>1.2060690519749595</v>
      </c>
      <c r="AU767" s="2">
        <f t="shared" ca="1" si="636"/>
        <v>1.1740192876172277</v>
      </c>
      <c r="AV767" s="2">
        <f t="shared" ca="1" si="637"/>
        <v>1.1419742898924812</v>
      </c>
      <c r="AW767" s="2">
        <f t="shared" ca="1" si="638"/>
        <v>1.1099312948282227</v>
      </c>
      <c r="AX767" s="2">
        <f t="shared" ca="1" si="639"/>
        <v>1.0778852569115918</v>
      </c>
      <c r="AY767" s="2">
        <f t="shared" ca="1" si="640"/>
        <v>1.0458320187948358</v>
      </c>
      <c r="AZ767" s="2">
        <f t="shared" ca="1" si="589"/>
        <v>1.0137730661136928</v>
      </c>
      <c r="BC767" s="2">
        <f t="shared" ca="1" si="641"/>
        <v>-1.6799868339463746</v>
      </c>
      <c r="BD767" s="2">
        <f t="shared" ca="1" si="641"/>
        <v>0.57955593072888334</v>
      </c>
      <c r="BE767" s="2">
        <f t="shared" ca="1" si="641"/>
        <v>0.62435549510848709</v>
      </c>
    </row>
    <row r="768" spans="1:57" x14ac:dyDescent="0.3">
      <c r="A768" s="2">
        <f t="shared" si="590"/>
        <v>7.5599999999998833</v>
      </c>
      <c r="B768" s="2">
        <f t="shared" ca="1" si="591"/>
        <v>1.6501907677826531</v>
      </c>
      <c r="C768" s="2">
        <f t="shared" ca="1" si="592"/>
        <v>1.6992491848197993</v>
      </c>
      <c r="D768" s="2">
        <f t="shared" ca="1" si="593"/>
        <v>1.7440814261328088</v>
      </c>
      <c r="E768" s="2">
        <f t="shared" ca="1" si="594"/>
        <v>1.7845723231851878</v>
      </c>
      <c r="F768" s="2">
        <f t="shared" ca="1" si="595"/>
        <v>1.8206348133054981</v>
      </c>
      <c r="G768" s="2">
        <f t="shared" ca="1" si="596"/>
        <v>1.8522159191307705</v>
      </c>
      <c r="H768" s="2">
        <f t="shared" ca="1" si="597"/>
        <v>1.8793067372734948</v>
      </c>
      <c r="I768" s="2">
        <f t="shared" ca="1" si="598"/>
        <v>1.9019511180363453</v>
      </c>
      <c r="J768" s="2">
        <f t="shared" ca="1" si="599"/>
        <v>1.9202494604203575</v>
      </c>
      <c r="K768" s="2">
        <f t="shared" ca="1" si="600"/>
        <v>1.9343565887583731</v>
      </c>
      <c r="L768" s="2">
        <f t="shared" ca="1" si="601"/>
        <v>1.9444744701126111</v>
      </c>
      <c r="M768" s="2">
        <f t="shared" ca="1" si="602"/>
        <v>1.9508413605626309</v>
      </c>
      <c r="N768" s="2">
        <f t="shared" ca="1" si="603"/>
        <v>1.9537191140131693</v>
      </c>
      <c r="O768" s="2">
        <f t="shared" ca="1" si="604"/>
        <v>1.9533801739543959</v>
      </c>
      <c r="P768" s="2">
        <f t="shared" ca="1" si="605"/>
        <v>1.9500954416983762</v>
      </c>
      <c r="Q768" s="2">
        <f t="shared" ca="1" si="606"/>
        <v>1.9441239146455205</v>
      </c>
      <c r="R768" s="2">
        <f t="shared" ca="1" si="607"/>
        <v>1.9357047495191653</v>
      </c>
      <c r="S768" s="2">
        <f t="shared" ca="1" si="608"/>
        <v>1.9250521830020322</v>
      </c>
      <c r="T768" s="2">
        <f t="shared" ca="1" si="609"/>
        <v>1.9123534688634864</v>
      </c>
      <c r="U768" s="2">
        <f t="shared" ca="1" si="610"/>
        <v>1.8977696423564663</v>
      </c>
      <c r="V768" s="2">
        <f t="shared" ca="1" si="611"/>
        <v>1.8814385511969356</v>
      </c>
      <c r="W768" s="2">
        <f t="shared" ca="1" si="612"/>
        <v>1.8634793055383738</v>
      </c>
      <c r="X768" s="2">
        <f t="shared" ca="1" si="613"/>
        <v>1.8439972001929315</v>
      </c>
      <c r="Y768" s="2">
        <f t="shared" ca="1" si="614"/>
        <v>1.82308828795874</v>
      </c>
      <c r="Z768" s="2">
        <f t="shared" ca="1" si="615"/>
        <v>1.8008430802658928</v>
      </c>
      <c r="AA768" s="2">
        <f t="shared" ca="1" si="616"/>
        <v>1.7773492040611345</v>
      </c>
      <c r="AB768" s="2">
        <f t="shared" ca="1" si="617"/>
        <v>1.752693130326928</v>
      </c>
      <c r="AC768" s="2">
        <f t="shared" ca="1" si="618"/>
        <v>1.7269612366881424</v>
      </c>
      <c r="AD768" s="2">
        <f t="shared" ca="1" si="619"/>
        <v>1.7002404695755922</v>
      </c>
      <c r="AE768" s="2">
        <f t="shared" ca="1" si="620"/>
        <v>1.6726187767667695</v>
      </c>
      <c r="AF768" s="2">
        <f t="shared" ca="1" si="621"/>
        <v>1.6441853506093058</v>
      </c>
      <c r="AG768" s="2">
        <f t="shared" ca="1" si="622"/>
        <v>1.6150306058000743</v>
      </c>
      <c r="AH768" s="2">
        <f t="shared" ca="1" si="623"/>
        <v>1.5852457449882276</v>
      </c>
      <c r="AI768" s="2">
        <f t="shared" ca="1" si="624"/>
        <v>1.5549217613201511</v>
      </c>
      <c r="AJ768" s="2">
        <f t="shared" ca="1" si="625"/>
        <v>1.5241478027581523</v>
      </c>
      <c r="AK768" s="2">
        <f t="shared" ca="1" si="626"/>
        <v>1.4930089761775645</v>
      </c>
      <c r="AL768" s="2">
        <f t="shared" ca="1" si="627"/>
        <v>1.4615838662191265</v>
      </c>
      <c r="AM768" s="2">
        <f t="shared" ca="1" si="628"/>
        <v>1.429942213648878</v>
      </c>
      <c r="AN768" s="2">
        <f t="shared" ca="1" si="629"/>
        <v>1.3981432508696485</v>
      </c>
      <c r="AO768" s="2">
        <f t="shared" ca="1" si="630"/>
        <v>1.3662350650746176</v>
      </c>
      <c r="AP768" s="2">
        <f t="shared" ca="1" si="631"/>
        <v>1.3342550672888558</v>
      </c>
      <c r="AQ768" s="2">
        <f t="shared" ca="1" si="632"/>
        <v>1.3022313010898916</v>
      </c>
      <c r="AR768" s="2">
        <f t="shared" ca="1" si="633"/>
        <v>1.2701840948071434</v>
      </c>
      <c r="AS768" s="2">
        <f t="shared" ca="1" si="634"/>
        <v>1.2381275662366424</v>
      </c>
      <c r="AT768" s="2">
        <f t="shared" ca="1" si="635"/>
        <v>1.2060707121781238</v>
      </c>
      <c r="AU768" s="2">
        <f t="shared" ca="1" si="636"/>
        <v>1.1740180989021494</v>
      </c>
      <c r="AV768" s="2">
        <f t="shared" ca="1" si="637"/>
        <v>1.1419703390083351</v>
      </c>
      <c r="AW768" s="2">
        <f t="shared" ca="1" si="638"/>
        <v>1.1099246187012215</v>
      </c>
      <c r="AX768" s="2">
        <f t="shared" ca="1" si="639"/>
        <v>1.0778759073763924</v>
      </c>
      <c r="AY768" s="2">
        <f t="shared" ca="1" si="640"/>
        <v>1.0458201594340166</v>
      </c>
      <c r="AZ768" s="2">
        <f t="shared" ca="1" si="589"/>
        <v>1.0137589461736638</v>
      </c>
      <c r="BC768" s="2">
        <f t="shared" ca="1" si="641"/>
        <v>1.1008720453115632</v>
      </c>
      <c r="BD768" s="2">
        <f t="shared" ca="1" si="641"/>
        <v>0.6653127403724497</v>
      </c>
      <c r="BE768" s="2">
        <f t="shared" ca="1" si="641"/>
        <v>0.47341815494401995</v>
      </c>
    </row>
    <row r="769" spans="1:57" x14ac:dyDescent="0.3">
      <c r="A769" s="2">
        <f t="shared" si="590"/>
        <v>7.569999999999883</v>
      </c>
      <c r="B769" s="2">
        <f t="shared" ca="1" si="591"/>
        <v>1.6506277470782409</v>
      </c>
      <c r="C769" s="2">
        <f t="shared" ca="1" si="592"/>
        <v>1.6997381730329442</v>
      </c>
      <c r="D769" s="2">
        <f t="shared" ca="1" si="593"/>
        <v>1.7446062372341609</v>
      </c>
      <c r="E769" s="2">
        <f t="shared" ca="1" si="594"/>
        <v>1.7851178876619842</v>
      </c>
      <c r="F769" s="2">
        <f t="shared" ca="1" si="595"/>
        <v>1.82118729492237</v>
      </c>
      <c r="G769" s="2">
        <f t="shared" ca="1" si="596"/>
        <v>1.8527629123768927</v>
      </c>
      <c r="H769" s="2">
        <f t="shared" ca="1" si="597"/>
        <v>1.8798374390823465</v>
      </c>
      <c r="I769" s="2">
        <f t="shared" ca="1" si="598"/>
        <v>1.9024564022150066</v>
      </c>
      <c r="J769" s="2">
        <f t="shared" ca="1" si="599"/>
        <v>1.9207218340692331</v>
      </c>
      <c r="K769" s="2">
        <f t="shared" ca="1" si="600"/>
        <v>1.9347900458206007</v>
      </c>
      <c r="L769" s="2">
        <f t="shared" ca="1" si="601"/>
        <v>1.9448642737743971</v>
      </c>
      <c r="M769" s="2">
        <f t="shared" ca="1" si="602"/>
        <v>1.9511837891380592</v>
      </c>
      <c r="N769" s="2">
        <f t="shared" ca="1" si="603"/>
        <v>1.9540112006853181</v>
      </c>
      <c r="O769" s="2">
        <f t="shared" ca="1" si="604"/>
        <v>1.9536194642086577</v>
      </c>
      <c r="P769" s="2">
        <f t="shared" ca="1" si="605"/>
        <v>1.9502797862867152</v>
      </c>
      <c r="Q769" s="2">
        <f t="shared" ca="1" si="606"/>
        <v>1.9442513111503159</v>
      </c>
      <c r="R769" s="2">
        <f t="shared" ca="1" si="607"/>
        <v>1.9357732411374415</v>
      </c>
      <c r="S769" s="2">
        <f t="shared" ca="1" si="608"/>
        <v>1.9250598177062102</v>
      </c>
      <c r="T769" s="2">
        <f t="shared" ca="1" si="609"/>
        <v>1.9122983151308255</v>
      </c>
      <c r="U769" s="2">
        <f t="shared" ca="1" si="610"/>
        <v>1.8976498502322812</v>
      </c>
      <c r="V769" s="2">
        <f t="shared" ca="1" si="611"/>
        <v>1.8812524417208962</v>
      </c>
      <c r="W769" s="2">
        <f t="shared" ca="1" si="612"/>
        <v>1.8632254695822181</v>
      </c>
      <c r="X769" s="2">
        <f t="shared" ca="1" si="613"/>
        <v>1.8436745902723077</v>
      </c>
      <c r="Y769" s="2">
        <f t="shared" ca="1" si="614"/>
        <v>1.8226962925311918</v>
      </c>
      <c r="Z769" s="2">
        <f t="shared" ca="1" si="615"/>
        <v>1.8003815770833842</v>
      </c>
      <c r="AA769" s="2">
        <f t="shared" ca="1" si="616"/>
        <v>1.7768185948772623</v>
      </c>
      <c r="AB769" s="2">
        <f t="shared" ca="1" si="617"/>
        <v>1.752094362202349</v>
      </c>
      <c r="AC769" s="2">
        <f t="shared" ca="1" si="618"/>
        <v>1.7262958152003005</v>
      </c>
      <c r="AD769" s="2">
        <f t="shared" ca="1" si="619"/>
        <v>1.6995104673480872</v>
      </c>
      <c r="AE769" s="2">
        <f t="shared" ca="1" si="620"/>
        <v>1.6718268381256443</v>
      </c>
      <c r="AF769" s="2">
        <f t="shared" ca="1" si="621"/>
        <v>1.6433346908471149</v>
      </c>
      <c r="AG769" s="2">
        <f t="shared" ca="1" si="622"/>
        <v>1.6141250021187357</v>
      </c>
      <c r="AH769" s="2">
        <f t="shared" ca="1" si="623"/>
        <v>1.584289516110885</v>
      </c>
      <c r="AI769" s="2">
        <f t="shared" ca="1" si="624"/>
        <v>1.5539197342787936</v>
      </c>
      <c r="AJ769" s="2">
        <f t="shared" ca="1" si="625"/>
        <v>1.5231052684294193</v>
      </c>
      <c r="AK769" s="2">
        <f t="shared" ca="1" si="626"/>
        <v>1.4919316390808484</v>
      </c>
      <c r="AL769" s="2">
        <f t="shared" ca="1" si="627"/>
        <v>1.460477797488827</v>
      </c>
      <c r="AM769" s="2">
        <f t="shared" ca="1" si="628"/>
        <v>1.4288138171527274</v>
      </c>
      <c r="AN769" s="2">
        <f t="shared" ca="1" si="629"/>
        <v>1.3969992499041992</v>
      </c>
      <c r="AO769" s="2">
        <f t="shared" ca="1" si="630"/>
        <v>1.3650825112263132</v>
      </c>
      <c r="AP769" s="2">
        <f t="shared" ca="1" si="631"/>
        <v>1.3331013661622593</v>
      </c>
      <c r="AQ769" s="2">
        <f t="shared" ca="1" si="632"/>
        <v>1.3010842450070372</v>
      </c>
      <c r="AR769" s="2">
        <f t="shared" ca="1" si="633"/>
        <v>1.269051892688962</v>
      </c>
      <c r="AS769" s="2">
        <f t="shared" ca="1" si="634"/>
        <v>1.2370188653450431</v>
      </c>
      <c r="AT769" s="2">
        <f t="shared" ca="1" si="635"/>
        <v>1.2049946120755675</v>
      </c>
      <c r="AU769" s="2">
        <f t="shared" ca="1" si="636"/>
        <v>1.1729841613748542</v>
      </c>
      <c r="AV769" s="2">
        <f t="shared" ca="1" si="637"/>
        <v>1.1409885992727908</v>
      </c>
      <c r="AW769" s="2">
        <f t="shared" ca="1" si="638"/>
        <v>1.1090056105732491</v>
      </c>
      <c r="AX769" s="2">
        <f t="shared" ca="1" si="639"/>
        <v>1.0770307286447134</v>
      </c>
      <c r="AY769" s="2">
        <f t="shared" ca="1" si="640"/>
        <v>1.045060566241258</v>
      </c>
      <c r="AZ769" s="2">
        <f t="shared" ca="1" si="589"/>
        <v>1.0130973207557457</v>
      </c>
      <c r="BC769" s="2">
        <f t="shared" ca="1" si="641"/>
        <v>-0.13405355320412937</v>
      </c>
      <c r="BD769" s="2">
        <f t="shared" ca="1" si="641"/>
        <v>1.3883472559138657</v>
      </c>
      <c r="BE769" s="2">
        <f t="shared" ca="1" si="641"/>
        <v>-1.9703791316284569</v>
      </c>
    </row>
    <row r="770" spans="1:57" x14ac:dyDescent="0.3">
      <c r="A770" s="2">
        <f t="shared" si="590"/>
        <v>7.5799999999998828</v>
      </c>
      <c r="B770" s="2">
        <f t="shared" ca="1" si="591"/>
        <v>1.6516654535792692</v>
      </c>
      <c r="C770" s="2">
        <f t="shared" ca="1" si="592"/>
        <v>1.7006776897284606</v>
      </c>
      <c r="D770" s="2">
        <f t="shared" ca="1" si="593"/>
        <v>1.7454452495620003</v>
      </c>
      <c r="E770" s="2">
        <f t="shared" ca="1" si="594"/>
        <v>1.7858546665651351</v>
      </c>
      <c r="F770" s="2">
        <f t="shared" ca="1" si="595"/>
        <v>1.8218208152235076</v>
      </c>
      <c r="G770" s="2">
        <f t="shared" ca="1" si="596"/>
        <v>1.8532930497109803</v>
      </c>
      <c r="H770" s="2">
        <f t="shared" ca="1" si="597"/>
        <v>1.8802651396705878</v>
      </c>
      <c r="I770" s="2">
        <f t="shared" ca="1" si="598"/>
        <v>1.9027837549339508</v>
      </c>
      <c r="J770" s="2">
        <f t="shared" ca="1" si="599"/>
        <v>1.9209520248130918</v>
      </c>
      <c r="K770" s="2">
        <f t="shared" ca="1" si="600"/>
        <v>1.9349272096276737</v>
      </c>
      <c r="L770" s="2">
        <f t="shared" ca="1" si="601"/>
        <v>1.9449132764971009</v>
      </c>
      <c r="M770" s="2">
        <f t="shared" ca="1" si="602"/>
        <v>1.9511499732048583</v>
      </c>
      <c r="N770" s="2">
        <f t="shared" ca="1" si="603"/>
        <v>1.953900125195688</v>
      </c>
      <c r="O770" s="2">
        <f t="shared" ca="1" si="604"/>
        <v>1.953436663077023</v>
      </c>
      <c r="P770" s="2">
        <f t="shared" ca="1" si="605"/>
        <v>1.9500305621786989</v>
      </c>
      <c r="Q770" s="2">
        <f t="shared" ca="1" si="606"/>
        <v>1.9439405781909904</v>
      </c>
      <c r="R770" s="2">
        <f t="shared" ca="1" si="607"/>
        <v>1.9354054249030894</v>
      </c>
      <c r="S770" s="2">
        <f t="shared" ca="1" si="608"/>
        <v>1.9246388155164484</v>
      </c>
      <c r="T770" s="2">
        <f t="shared" ca="1" si="609"/>
        <v>1.9118275126847244</v>
      </c>
      <c r="U770" s="2">
        <f t="shared" ca="1" si="610"/>
        <v>1.8971321832388417</v>
      </c>
      <c r="V770" s="2">
        <f t="shared" ca="1" si="611"/>
        <v>1.8806904855135784</v>
      </c>
      <c r="W770" s="2">
        <f t="shared" ca="1" si="612"/>
        <v>1.862621537816137</v>
      </c>
      <c r="X770" s="2">
        <f t="shared" ca="1" si="613"/>
        <v>1.843030826385798</v>
      </c>
      <c r="Y770" s="2">
        <f t="shared" ca="1" si="614"/>
        <v>1.8220147436248832</v>
      </c>
      <c r="Z770" s="2">
        <f t="shared" ca="1" si="615"/>
        <v>1.7996642468998216</v>
      </c>
      <c r="AA770" s="2">
        <f t="shared" ca="1" si="616"/>
        <v>1.7760674782400818</v>
      </c>
      <c r="AB770" s="2">
        <f t="shared" ca="1" si="617"/>
        <v>1.7513114661597902</v>
      </c>
      <c r="AC770" s="2">
        <f t="shared" ca="1" si="618"/>
        <v>1.725483172141328</v>
      </c>
      <c r="AD770" s="2">
        <f t="shared" ca="1" si="619"/>
        <v>1.6986701434542961</v>
      </c>
      <c r="AE770" s="2">
        <f t="shared" ca="1" si="620"/>
        <v>1.6709609379197048</v>
      </c>
      <c r="AF770" s="2">
        <f t="shared" ca="1" si="621"/>
        <v>1.6424453562904151</v>
      </c>
      <c r="AG770" s="2">
        <f t="shared" ca="1" si="622"/>
        <v>1.6132144033276141</v>
      </c>
      <c r="AH770" s="2">
        <f t="shared" ca="1" si="623"/>
        <v>1.5833598307120085</v>
      </c>
      <c r="AI770" s="2">
        <f t="shared" ca="1" si="624"/>
        <v>1.5529731139717398</v>
      </c>
      <c r="AJ770" s="2">
        <f t="shared" ca="1" si="625"/>
        <v>1.5221437944077281</v>
      </c>
      <c r="AK770" s="2">
        <f t="shared" ca="1" si="626"/>
        <v>1.4909572718936075</v>
      </c>
      <c r="AL770" s="2">
        <f t="shared" ca="1" si="627"/>
        <v>1.4594923302758476</v>
      </c>
      <c r="AM770" s="2">
        <f t="shared" ca="1" si="628"/>
        <v>1.4278188421744131</v>
      </c>
      <c r="AN770" s="2">
        <f t="shared" ca="1" si="629"/>
        <v>1.3959961456803442</v>
      </c>
      <c r="AO770" s="2">
        <f t="shared" ca="1" si="630"/>
        <v>1.3640724517345182</v>
      </c>
      <c r="AP770" s="2">
        <f t="shared" ca="1" si="631"/>
        <v>1.3320853467055802</v>
      </c>
      <c r="AQ770" s="2">
        <f t="shared" ca="1" si="632"/>
        <v>1.3000631148569801</v>
      </c>
      <c r="AR770" s="2">
        <f t="shared" ca="1" si="633"/>
        <v>1.2680263848041209</v>
      </c>
      <c r="AS770" s="2">
        <f t="shared" ca="1" si="634"/>
        <v>1.2359896179575307</v>
      </c>
      <c r="AT770" s="2">
        <f t="shared" ca="1" si="635"/>
        <v>1.2039621825698632</v>
      </c>
      <c r="AU770" s="2">
        <f t="shared" ca="1" si="636"/>
        <v>1.1719490362366745</v>
      </c>
      <c r="AV770" s="2">
        <f t="shared" ca="1" si="637"/>
        <v>1.139951205574854</v>
      </c>
      <c r="AW770" s="2">
        <f t="shared" ca="1" si="638"/>
        <v>1.1079663419484265</v>
      </c>
      <c r="AX770" s="2">
        <f t="shared" ca="1" si="639"/>
        <v>1.075990011239746</v>
      </c>
      <c r="AY770" s="2">
        <f t="shared" ca="1" si="640"/>
        <v>1.0440189505649309</v>
      </c>
      <c r="AZ770" s="2">
        <f t="shared" ca="1" si="589"/>
        <v>1.0120551898969019</v>
      </c>
      <c r="BC770" s="2">
        <f t="shared" ca="1" si="641"/>
        <v>-0.35080096410970896</v>
      </c>
      <c r="BD770" s="2">
        <f t="shared" ca="1" si="641"/>
        <v>0.94835457767210585</v>
      </c>
      <c r="BE770" s="2">
        <f t="shared" ca="1" si="641"/>
        <v>0.59435886134556704</v>
      </c>
    </row>
    <row r="771" spans="1:57" x14ac:dyDescent="0.3">
      <c r="A771" s="2">
        <f t="shared" si="590"/>
        <v>7.5899999999998826</v>
      </c>
      <c r="B771" s="2">
        <f t="shared" ca="1" si="591"/>
        <v>1.6520963023873974</v>
      </c>
      <c r="C771" s="2">
        <f t="shared" ca="1" si="592"/>
        <v>1.7011118404513648</v>
      </c>
      <c r="D771" s="2">
        <f t="shared" ca="1" si="593"/>
        <v>1.7458706323510367</v>
      </c>
      <c r="E771" s="2">
        <f t="shared" ca="1" si="594"/>
        <v>1.7862601789326844</v>
      </c>
      <c r="F771" s="2">
        <f t="shared" ca="1" si="595"/>
        <v>1.82219644198867</v>
      </c>
      <c r="G771" s="2">
        <f t="shared" ca="1" si="596"/>
        <v>1.8536300593890056</v>
      </c>
      <c r="H771" s="2">
        <f t="shared" ca="1" si="597"/>
        <v>1.8805562522927282</v>
      </c>
      <c r="I771" s="2">
        <f t="shared" ca="1" si="598"/>
        <v>1.9030232117624311</v>
      </c>
      <c r="J771" s="2">
        <f t="shared" ca="1" si="599"/>
        <v>1.9211355406587094</v>
      </c>
      <c r="K771" s="2">
        <f t="shared" ca="1" si="600"/>
        <v>1.9350518235670964</v>
      </c>
      <c r="L771" s="2">
        <f t="shared" ca="1" si="601"/>
        <v>1.9449771328247314</v>
      </c>
      <c r="M771" s="2">
        <f t="shared" ca="1" si="602"/>
        <v>1.9511520670814286</v>
      </c>
      <c r="N771" s="2">
        <f t="shared" ca="1" si="603"/>
        <v>1.9538400431042007</v>
      </c>
      <c r="O771" s="2">
        <f t="shared" ca="1" si="604"/>
        <v>1.9533143416825358</v>
      </c>
      <c r="P771" s="2">
        <f t="shared" ca="1" si="605"/>
        <v>1.949846083240014</v>
      </c>
      <c r="Q771" s="2">
        <f t="shared" ca="1" si="606"/>
        <v>1.9436940124145758</v>
      </c>
      <c r="R771" s="2">
        <f t="shared" ca="1" si="607"/>
        <v>1.9350967331408466</v>
      </c>
      <c r="S771" s="2">
        <f t="shared" ca="1" si="608"/>
        <v>1.9242678101847168</v>
      </c>
      <c r="T771" s="2">
        <f t="shared" ca="1" si="609"/>
        <v>1.911393875300287</v>
      </c>
      <c r="U771" s="2">
        <f t="shared" ca="1" si="610"/>
        <v>1.896635526609084</v>
      </c>
      <c r="V771" s="2">
        <f t="shared" ca="1" si="611"/>
        <v>1.8801304435326704</v>
      </c>
      <c r="W771" s="2">
        <f t="shared" ca="1" si="612"/>
        <v>1.8619978640175154</v>
      </c>
      <c r="X771" s="2">
        <f t="shared" ca="1" si="613"/>
        <v>1.8423434850520819</v>
      </c>
      <c r="Y771" s="2">
        <f t="shared" ca="1" si="614"/>
        <v>1.8212639832489605</v>
      </c>
      <c r="Z771" s="2">
        <f t="shared" ca="1" si="615"/>
        <v>1.7988506527936596</v>
      </c>
      <c r="AA771" s="2">
        <f t="shared" ca="1" si="616"/>
        <v>1.7751920067079898</v>
      </c>
      <c r="AB771" s="2">
        <f t="shared" ca="1" si="617"/>
        <v>1.7503754654813855</v>
      </c>
      <c r="AC771" s="2">
        <f t="shared" ca="1" si="618"/>
        <v>1.7244883955943715</v>
      </c>
      <c r="AD771" s="2">
        <f t="shared" ca="1" si="619"/>
        <v>1.6976187576885293</v>
      </c>
      <c r="AE771" s="2">
        <f t="shared" ca="1" si="620"/>
        <v>1.6698555273962779</v>
      </c>
      <c r="AF771" s="2">
        <f t="shared" ca="1" si="621"/>
        <v>1.6412889222119023</v>
      </c>
      <c r="AG771" s="2">
        <f t="shared" ca="1" si="622"/>
        <v>1.6120103541270283</v>
      </c>
      <c r="AH771" s="2">
        <f t="shared" ca="1" si="623"/>
        <v>1.5821119611523238</v>
      </c>
      <c r="AI771" s="2">
        <f t="shared" ca="1" si="624"/>
        <v>1.5516855714856432</v>
      </c>
      <c r="AJ771" s="2">
        <f t="shared" ca="1" si="625"/>
        <v>1.5208210344074815</v>
      </c>
      <c r="AK771" s="2">
        <f t="shared" ca="1" si="626"/>
        <v>1.4896040077001049</v>
      </c>
      <c r="AL771" s="2">
        <f t="shared" ca="1" si="627"/>
        <v>1.4581134866196857</v>
      </c>
      <c r="AM771" s="2">
        <f t="shared" ca="1" si="628"/>
        <v>1.4264195221379374</v>
      </c>
      <c r="AN771" s="2">
        <f t="shared" ca="1" si="629"/>
        <v>1.3945816182776403</v>
      </c>
      <c r="AO771" s="2">
        <f t="shared" ca="1" si="630"/>
        <v>1.3626481614432118</v>
      </c>
      <c r="AP771" s="2">
        <f t="shared" ca="1" si="631"/>
        <v>1.3306569394699939</v>
      </c>
      <c r="AQ771" s="2">
        <f t="shared" ca="1" si="632"/>
        <v>1.2986364706726401</v>
      </c>
      <c r="AR771" s="2">
        <f t="shared" ca="1" si="633"/>
        <v>1.2666076472737509</v>
      </c>
      <c r="AS771" s="2">
        <f t="shared" ca="1" si="634"/>
        <v>1.2345852157233315</v>
      </c>
      <c r="AT771" s="2">
        <f t="shared" ca="1" si="635"/>
        <v>1.2025788431137603</v>
      </c>
      <c r="AU771" s="2">
        <f t="shared" ca="1" si="636"/>
        <v>1.1705937958599266</v>
      </c>
      <c r="AV771" s="2">
        <f t="shared" ca="1" si="637"/>
        <v>1.1386314211735664</v>
      </c>
      <c r="AW771" s="2">
        <f t="shared" ca="1" si="638"/>
        <v>1.1066897177863129</v>
      </c>
      <c r="AX771" s="2">
        <f t="shared" ca="1" si="639"/>
        <v>1.074764665419734</v>
      </c>
      <c r="AY771" s="2">
        <f t="shared" ca="1" si="640"/>
        <v>1.0428534992047329</v>
      </c>
      <c r="AZ771" s="2">
        <f t="shared" ca="1" si="589"/>
        <v>1.0109584568692922</v>
      </c>
      <c r="BC771" s="2">
        <f t="shared" ca="1" si="641"/>
        <v>-0.59784433247184321</v>
      </c>
      <c r="BD771" s="2">
        <f t="shared" ca="1" si="641"/>
        <v>1.5467183209832935</v>
      </c>
      <c r="BE771" s="2">
        <f t="shared" ca="1" si="641"/>
        <v>-1.0339111001442349</v>
      </c>
    </row>
    <row r="772" spans="1:57" x14ac:dyDescent="0.3">
      <c r="A772" s="2">
        <f t="shared" si="590"/>
        <v>7.5999999999998824</v>
      </c>
      <c r="B772" s="2">
        <f t="shared" ca="1" si="591"/>
        <v>1.6527430350797123</v>
      </c>
      <c r="C772" s="2">
        <f t="shared" ca="1" si="592"/>
        <v>1.7016403944934468</v>
      </c>
      <c r="D772" s="2">
        <f t="shared" ca="1" si="593"/>
        <v>1.7462824166880231</v>
      </c>
      <c r="E772" s="2">
        <f t="shared" ca="1" si="594"/>
        <v>1.786557034268498</v>
      </c>
      <c r="F772" s="2">
        <f t="shared" ca="1" si="595"/>
        <v>1.822380762260587</v>
      </c>
      <c r="G772" s="2">
        <f t="shared" ca="1" si="596"/>
        <v>1.8537049875856957</v>
      </c>
      <c r="H772" s="2">
        <f t="shared" ca="1" si="597"/>
        <v>1.8805258463120091</v>
      </c>
      <c r="I772" s="2">
        <f t="shared" ca="1" si="598"/>
        <v>1.9028925117782922</v>
      </c>
      <c r="J772" s="2">
        <f t="shared" ca="1" si="599"/>
        <v>1.9209105194069043</v>
      </c>
      <c r="K772" s="2">
        <f t="shared" ca="1" si="600"/>
        <v>1.9347392356671325</v>
      </c>
      <c r="L772" s="2">
        <f t="shared" ca="1" si="601"/>
        <v>1.94458429502567</v>
      </c>
      <c r="M772" s="2">
        <f t="shared" ca="1" si="602"/>
        <v>1.9506866038066253</v>
      </c>
      <c r="N772" s="2">
        <f t="shared" ca="1" si="603"/>
        <v>1.9533096272753232</v>
      </c>
      <c r="O772" s="2">
        <f t="shared" ca="1" si="604"/>
        <v>1.9527264543003879</v>
      </c>
      <c r="P772" s="2">
        <f t="shared" ca="1" si="605"/>
        <v>1.949207809275068</v>
      </c>
      <c r="Q772" s="2">
        <f t="shared" ca="1" si="606"/>
        <v>1.9430118858077721</v>
      </c>
      <c r="R772" s="2">
        <f t="shared" ca="1" si="607"/>
        <v>1.9343766392057848</v>
      </c>
      <c r="S772" s="2">
        <f t="shared" ca="1" si="608"/>
        <v>1.9235149481490019</v>
      </c>
      <c r="T772" s="2">
        <f t="shared" ca="1" si="609"/>
        <v>1.9106127767346164</v>
      </c>
      <c r="U772" s="2">
        <f t="shared" ca="1" si="610"/>
        <v>1.8958301181695278</v>
      </c>
      <c r="V772" s="2">
        <f t="shared" ca="1" si="611"/>
        <v>1.8793041369319796</v>
      </c>
      <c r="W772" s="2">
        <f t="shared" ca="1" si="612"/>
        <v>1.8611536544287519</v>
      </c>
      <c r="X772" s="2">
        <f t="shared" ca="1" si="613"/>
        <v>1.8414840418655578</v>
      </c>
      <c r="Y772" s="2">
        <f t="shared" ca="1" si="614"/>
        <v>1.8203917231162801</v>
      </c>
      <c r="Z772" s="2">
        <f t="shared" ca="1" si="615"/>
        <v>1.7979677918678176</v>
      </c>
      <c r="AA772" s="2">
        <f t="shared" ca="1" si="616"/>
        <v>1.774300594552829</v>
      </c>
      <c r="AB772" s="2">
        <f t="shared" ca="1" si="617"/>
        <v>1.7494774058953593</v>
      </c>
      <c r="AC772" s="2">
        <f t="shared" ca="1" si="618"/>
        <v>1.7235854595404003</v>
      </c>
      <c r="AD772" s="2">
        <f t="shared" ca="1" si="619"/>
        <v>1.696712591589149</v>
      </c>
      <c r="AE772" s="2">
        <f t="shared" ca="1" si="620"/>
        <v>1.6689476574628797</v>
      </c>
      <c r="AF772" s="2">
        <f t="shared" ca="1" si="621"/>
        <v>1.6403807532059285</v>
      </c>
      <c r="AG772" s="2">
        <f t="shared" ca="1" si="622"/>
        <v>1.6111031596211962</v>
      </c>
      <c r="AH772" s="2">
        <f t="shared" ca="1" si="623"/>
        <v>1.5812068623749533</v>
      </c>
      <c r="AI772" s="2">
        <f t="shared" ca="1" si="624"/>
        <v>1.5507835034398108</v>
      </c>
      <c r="AJ772" s="2">
        <f t="shared" ca="1" si="625"/>
        <v>1.5199227010732659</v>
      </c>
      <c r="AK772" s="2">
        <f t="shared" ca="1" si="626"/>
        <v>1.4887098320350853</v>
      </c>
      <c r="AL772" s="2">
        <f t="shared" ca="1" si="627"/>
        <v>1.4572235643288305</v>
      </c>
      <c r="AM772" s="2">
        <f t="shared" ca="1" si="628"/>
        <v>1.4255335890284107</v>
      </c>
      <c r="AN772" s="2">
        <f t="shared" ca="1" si="629"/>
        <v>1.3936990382778283</v>
      </c>
      <c r="AO772" s="2">
        <f t="shared" ca="1" si="630"/>
        <v>1.3617679364639506</v>
      </c>
      <c r="AP772" s="2">
        <f t="shared" ca="1" si="631"/>
        <v>1.3297777355393523</v>
      </c>
      <c r="AQ772" s="2">
        <f t="shared" ca="1" si="632"/>
        <v>1.2977566504598574</v>
      </c>
      <c r="AR772" s="2">
        <f t="shared" ca="1" si="633"/>
        <v>1.2657252994827557</v>
      </c>
      <c r="AS772" s="2">
        <f t="shared" ca="1" si="634"/>
        <v>1.2336981763723804</v>
      </c>
      <c r="AT772" s="2">
        <f t="shared" ca="1" si="635"/>
        <v>1.201684709259274</v>
      </c>
      <c r="AU772" s="2">
        <f t="shared" ca="1" si="636"/>
        <v>1.169689935612015</v>
      </c>
      <c r="AV772" s="2">
        <f t="shared" ca="1" si="637"/>
        <v>1.1377149857714877</v>
      </c>
      <c r="AW772" s="2">
        <f t="shared" ca="1" si="638"/>
        <v>1.1057576691652118</v>
      </c>
      <c r="AX772" s="2">
        <f t="shared" ca="1" si="639"/>
        <v>1.0738138430363275</v>
      </c>
      <c r="AY772" s="2">
        <f t="shared" ca="1" si="640"/>
        <v>1.0418806967241747</v>
      </c>
      <c r="AZ772" s="2">
        <f t="shared" ca="1" si="589"/>
        <v>1.0099599570780871</v>
      </c>
      <c r="BC772" s="2">
        <f t="shared" ca="1" si="641"/>
        <v>-0.57867559086886544</v>
      </c>
      <c r="BD772" s="2">
        <f t="shared" ca="1" si="641"/>
        <v>-0.57170834732094633</v>
      </c>
      <c r="BE772" s="2">
        <f t="shared" ca="1" si="641"/>
        <v>0.39924330439233824</v>
      </c>
    </row>
    <row r="773" spans="1:57" x14ac:dyDescent="0.3">
      <c r="A773" s="2">
        <f t="shared" si="590"/>
        <v>7.6099999999998822</v>
      </c>
      <c r="B773" s="2">
        <f t="shared" ca="1" si="591"/>
        <v>1.6532158307905338</v>
      </c>
      <c r="C773" s="2">
        <f t="shared" ca="1" si="592"/>
        <v>1.7020587735065507</v>
      </c>
      <c r="D773" s="2">
        <f t="shared" ca="1" si="593"/>
        <v>1.7466414456584403</v>
      </c>
      <c r="E773" s="2">
        <f t="shared" ca="1" si="594"/>
        <v>1.7868524626437978</v>
      </c>
      <c r="F773" s="2">
        <f t="shared" ca="1" si="595"/>
        <v>1.8226091452423157</v>
      </c>
      <c r="G773" s="2">
        <f t="shared" ca="1" si="596"/>
        <v>1.8538638813482085</v>
      </c>
      <c r="H773" s="2">
        <f t="shared" ca="1" si="597"/>
        <v>1.8806139718904122</v>
      </c>
      <c r="I773" s="2">
        <f t="shared" ca="1" si="598"/>
        <v>1.902909820093837</v>
      </c>
      <c r="J773" s="2">
        <f t="shared" ca="1" si="599"/>
        <v>1.9208581395333075</v>
      </c>
      <c r="K773" s="2">
        <f t="shared" ca="1" si="600"/>
        <v>1.9346193227710426</v>
      </c>
      <c r="L773" s="2">
        <f t="shared" ca="1" si="601"/>
        <v>1.9443998099184461</v>
      </c>
      <c r="M773" s="2">
        <f t="shared" ca="1" si="602"/>
        <v>1.9504410583946628</v>
      </c>
      <c r="N773" s="2">
        <f t="shared" ca="1" si="603"/>
        <v>1.9530068257592077</v>
      </c>
      <c r="O773" s="2">
        <f t="shared" ca="1" si="604"/>
        <v>1.9523702534819132</v>
      </c>
      <c r="P773" s="2">
        <f t="shared" ca="1" si="605"/>
        <v>1.9488019154299745</v>
      </c>
      <c r="Q773" s="2">
        <f t="shared" ca="1" si="606"/>
        <v>1.9425597008345734</v>
      </c>
      <c r="R773" s="2">
        <f t="shared" ca="1" si="607"/>
        <v>1.9338811642307432</v>
      </c>
      <c r="S773" s="2">
        <f t="shared" ca="1" si="608"/>
        <v>1.9229787471852278</v>
      </c>
      <c r="T773" s="2">
        <f t="shared" ca="1" si="609"/>
        <v>1.9100379959974201</v>
      </c>
      <c r="U773" s="2">
        <f t="shared" ca="1" si="610"/>
        <v>1.8952185493632805</v>
      </c>
      <c r="V773" s="2">
        <f t="shared" ca="1" si="611"/>
        <v>1.8786573073900668</v>
      </c>
      <c r="W773" s="2">
        <f t="shared" ca="1" si="612"/>
        <v>1.8604729253642713</v>
      </c>
      <c r="X773" s="2">
        <f t="shared" ca="1" si="613"/>
        <v>1.840770698774</v>
      </c>
      <c r="Y773" s="2">
        <f t="shared" ca="1" si="614"/>
        <v>1.819647048403491</v>
      </c>
      <c r="Z773" s="2">
        <f t="shared" ca="1" si="615"/>
        <v>1.7971931167234845</v>
      </c>
      <c r="AA773" s="2">
        <f t="shared" ca="1" si="616"/>
        <v>1.7734973325982244</v>
      </c>
      <c r="AB773" s="2">
        <f t="shared" ca="1" si="617"/>
        <v>1.7486470738492255</v>
      </c>
      <c r="AC773" s="2">
        <f t="shared" ca="1" si="618"/>
        <v>1.7227296900561109</v>
      </c>
      <c r="AD773" s="2">
        <f t="shared" ca="1" si="619"/>
        <v>1.6958331414705394</v>
      </c>
      <c r="AE773" s="2">
        <f t="shared" ca="1" si="620"/>
        <v>1.6680464118821265</v>
      </c>
      <c r="AF773" s="2">
        <f t="shared" ca="1" si="621"/>
        <v>1.6394597242947455</v>
      </c>
      <c r="AG773" s="2">
        <f t="shared" ca="1" si="622"/>
        <v>1.6101644765037204</v>
      </c>
      <c r="AH773" s="2">
        <f t="shared" ca="1" si="623"/>
        <v>1.5802527497575698</v>
      </c>
      <c r="AI773" s="2">
        <f t="shared" ca="1" si="624"/>
        <v>1.5498162475119666</v>
      </c>
      <c r="AJ773" s="2">
        <f t="shared" ca="1" si="625"/>
        <v>1.5189446046056834</v>
      </c>
      <c r="AK773" s="2">
        <f t="shared" ca="1" si="626"/>
        <v>1.4877231644556457</v>
      </c>
      <c r="AL773" s="2">
        <f t="shared" ca="1" si="627"/>
        <v>1.4562305157641624</v>
      </c>
      <c r="AM773" s="2">
        <f t="shared" ca="1" si="628"/>
        <v>1.4245362380719806</v>
      </c>
      <c r="AN773" s="2">
        <f t="shared" ca="1" si="629"/>
        <v>1.3926993404458115</v>
      </c>
      <c r="AO773" s="2">
        <f t="shared" ca="1" si="630"/>
        <v>1.3607677343819291</v>
      </c>
      <c r="AP773" s="2">
        <f t="shared" ca="1" si="631"/>
        <v>1.328778785204882</v>
      </c>
      <c r="AQ773" s="2">
        <f t="shared" ca="1" si="632"/>
        <v>1.2967606537037959</v>
      </c>
      <c r="AR773" s="2">
        <f t="shared" ca="1" si="633"/>
        <v>1.2647339332005048</v>
      </c>
      <c r="AS773" s="2">
        <f t="shared" ca="1" si="634"/>
        <v>1.2327131136524088</v>
      </c>
      <c r="AT773" s="2">
        <f t="shared" ca="1" si="635"/>
        <v>1.2007076330327855</v>
      </c>
      <c r="AU773" s="2">
        <f t="shared" ca="1" si="636"/>
        <v>1.1687225487096746</v>
      </c>
      <c r="AV773" s="2">
        <f t="shared" ca="1" si="637"/>
        <v>1.1367590233087048</v>
      </c>
      <c r="AW773" s="2">
        <f t="shared" ca="1" si="638"/>
        <v>1.1048149268940579</v>
      </c>
      <c r="AX773" s="2">
        <f t="shared" ca="1" si="639"/>
        <v>1.0728862443684455</v>
      </c>
      <c r="AY773" s="2">
        <f t="shared" ca="1" si="640"/>
        <v>1.0409703585821639</v>
      </c>
      <c r="AZ773" s="2">
        <f t="shared" ca="1" si="589"/>
        <v>1.0090688186720023</v>
      </c>
      <c r="BC773" s="2">
        <f t="shared" ca="1" si="641"/>
        <v>-0.48447129428494762</v>
      </c>
      <c r="BD773" s="2">
        <f t="shared" ca="1" si="641"/>
        <v>-2.4015087971278604E-2</v>
      </c>
      <c r="BE773" s="2">
        <f t="shared" ca="1" si="641"/>
        <v>-0.56014727517056606</v>
      </c>
    </row>
    <row r="774" spans="1:57" x14ac:dyDescent="0.3">
      <c r="A774" s="2">
        <f t="shared" si="590"/>
        <v>7.619999999999882</v>
      </c>
      <c r="B774" s="2">
        <f t="shared" ca="1" si="591"/>
        <v>1.6525140494306867</v>
      </c>
      <c r="C774" s="2">
        <f t="shared" ca="1" si="592"/>
        <v>1.7013899142970874</v>
      </c>
      <c r="D774" s="2">
        <f t="shared" ca="1" si="593"/>
        <v>1.7459935708367331</v>
      </c>
      <c r="E774" s="2">
        <f t="shared" ca="1" si="594"/>
        <v>1.7862145807230496</v>
      </c>
      <c r="F774" s="2">
        <f t="shared" ca="1" si="595"/>
        <v>1.8219713354181455</v>
      </c>
      <c r="G774" s="2">
        <f t="shared" ca="1" si="596"/>
        <v>1.8532174880908667</v>
      </c>
      <c r="H774" s="2">
        <f t="shared" ca="1" si="597"/>
        <v>1.8799517668554711</v>
      </c>
      <c r="I774" s="2">
        <f t="shared" ca="1" si="598"/>
        <v>1.9022260648124028</v>
      </c>
      <c r="J774" s="2">
        <f t="shared" ca="1" si="599"/>
        <v>1.9201485316718248</v>
      </c>
      <c r="K774" s="2">
        <f t="shared" ca="1" si="600"/>
        <v>1.9338808427039862</v>
      </c>
      <c r="L774" s="2">
        <f t="shared" ca="1" si="601"/>
        <v>1.9436304995980707</v>
      </c>
      <c r="M774" s="2">
        <f t="shared" ca="1" si="602"/>
        <v>1.9496397667163055</v>
      </c>
      <c r="N774" s="2">
        <f t="shared" ca="1" si="603"/>
        <v>1.9521729501425995</v>
      </c>
      <c r="O774" s="2">
        <f t="shared" ca="1" si="604"/>
        <v>1.951503500909511</v>
      </c>
      <c r="P774" s="2">
        <f t="shared" ca="1" si="605"/>
        <v>1.9479021003052215</v>
      </c>
      <c r="Q774" s="2">
        <f t="shared" ca="1" si="606"/>
        <v>1.9416265922798481</v>
      </c>
      <c r="R774" s="2">
        <f t="shared" ca="1" si="607"/>
        <v>1.9329143908934183</v>
      </c>
      <c r="S774" s="2">
        <f t="shared" ca="1" si="608"/>
        <v>1.9219777620098937</v>
      </c>
      <c r="T774" s="2">
        <f t="shared" ca="1" si="609"/>
        <v>1.9090020964206678</v>
      </c>
      <c r="U774" s="2">
        <f t="shared" ca="1" si="610"/>
        <v>1.8941469411376235</v>
      </c>
      <c r="V774" s="2">
        <f t="shared" ca="1" si="611"/>
        <v>1.8775491948861103</v>
      </c>
      <c r="W774" s="2">
        <f t="shared" ca="1" si="612"/>
        <v>1.8593276096644498</v>
      </c>
      <c r="X774" s="2">
        <f t="shared" ca="1" si="613"/>
        <v>1.8395876677197618</v>
      </c>
      <c r="Y774" s="2">
        <f t="shared" ca="1" si="614"/>
        <v>1.8184260488081736</v>
      </c>
      <c r="Z774" s="2">
        <f t="shared" ca="1" si="615"/>
        <v>1.7959342058812846</v>
      </c>
      <c r="AA774" s="2">
        <f t="shared" ca="1" si="616"/>
        <v>1.7722009116723043</v>
      </c>
      <c r="AB774" s="2">
        <f t="shared" ca="1" si="617"/>
        <v>1.7473139083810232</v>
      </c>
      <c r="AC774" s="2">
        <f t="shared" ca="1" si="618"/>
        <v>1.7213609227100759</v>
      </c>
      <c r="AD774" s="2">
        <f t="shared" ca="1" si="619"/>
        <v>1.6944303001700038</v>
      </c>
      <c r="AE774" s="2">
        <f t="shared" ca="1" si="620"/>
        <v>1.6666114139146502</v>
      </c>
      <c r="AF774" s="2">
        <f t="shared" ca="1" si="621"/>
        <v>1.6379948747321462</v>
      </c>
      <c r="AG774" s="2">
        <f t="shared" ca="1" si="622"/>
        <v>1.6086724580060991</v>
      </c>
      <c r="AH774" s="2">
        <f t="shared" ca="1" si="623"/>
        <v>1.578736600909354</v>
      </c>
      <c r="AI774" s="2">
        <f t="shared" ca="1" si="624"/>
        <v>1.5482793285066738</v>
      </c>
      <c r="AJ774" s="2">
        <f t="shared" ca="1" si="625"/>
        <v>1.5173905522436866</v>
      </c>
      <c r="AK774" s="2">
        <f t="shared" ca="1" si="626"/>
        <v>1.4861558422993724</v>
      </c>
      <c r="AL774" s="2">
        <f t="shared" ca="1" si="627"/>
        <v>1.4546539684542115</v>
      </c>
      <c r="AM774" s="2">
        <f t="shared" ca="1" si="628"/>
        <v>1.4229546595089697</v>
      </c>
      <c r="AN774" s="2">
        <f t="shared" ca="1" si="629"/>
        <v>1.3911170626808635</v>
      </c>
      <c r="AO774" s="2">
        <f t="shared" ca="1" si="630"/>
        <v>1.3591892381248891</v>
      </c>
      <c r="AP774" s="2">
        <f t="shared" ca="1" si="631"/>
        <v>1.3272087262108572</v>
      </c>
      <c r="AQ774" s="2">
        <f t="shared" ca="1" si="632"/>
        <v>1.2952038951698841</v>
      </c>
      <c r="AR774" s="2">
        <f t="shared" ca="1" si="633"/>
        <v>1.2631955748349808</v>
      </c>
      <c r="AS774" s="2">
        <f t="shared" ca="1" si="634"/>
        <v>1.2311985126536711</v>
      </c>
      <c r="AT774" s="2">
        <f t="shared" ca="1" si="635"/>
        <v>1.1992224176671655</v>
      </c>
      <c r="AU774" s="2">
        <f t="shared" ca="1" si="636"/>
        <v>1.1672726284147332</v>
      </c>
      <c r="AV774" s="2">
        <f t="shared" ca="1" si="637"/>
        <v>1.1353506013978487</v>
      </c>
      <c r="AW774" s="2">
        <f t="shared" ca="1" si="638"/>
        <v>1.103454529681877</v>
      </c>
      <c r="AX774" s="2">
        <f t="shared" ca="1" si="639"/>
        <v>1.071580788170192</v>
      </c>
      <c r="AY774" s="2">
        <f t="shared" ca="1" si="640"/>
        <v>1.0397272068236392</v>
      </c>
      <c r="AZ774" s="2">
        <f t="shared" ca="1" si="589"/>
        <v>1.0078953828605766</v>
      </c>
      <c r="BC774" s="2">
        <f t="shared" ca="1" si="641"/>
        <v>-1.2948407705952727</v>
      </c>
      <c r="BD774" s="2">
        <f t="shared" ca="1" si="641"/>
        <v>-0.59651714417266888</v>
      </c>
      <c r="BE774" s="2">
        <f t="shared" ca="1" si="641"/>
        <v>-2.3582509138189063</v>
      </c>
    </row>
    <row r="775" spans="1:57" x14ac:dyDescent="0.3">
      <c r="A775" s="2">
        <f t="shared" si="590"/>
        <v>7.6299999999998818</v>
      </c>
      <c r="B775" s="2">
        <f t="shared" ca="1" si="591"/>
        <v>1.6535390276515844</v>
      </c>
      <c r="C775" s="2">
        <f t="shared" ca="1" si="592"/>
        <v>1.7022688245439876</v>
      </c>
      <c r="D775" s="2">
        <f t="shared" ca="1" si="593"/>
        <v>1.7467299977380739</v>
      </c>
      <c r="E775" s="2">
        <f t="shared" ca="1" si="594"/>
        <v>1.7868124694501271</v>
      </c>
      <c r="F775" s="2">
        <f t="shared" ca="1" si="595"/>
        <v>1.8224351174954139</v>
      </c>
      <c r="G775" s="2">
        <f t="shared" ca="1" si="596"/>
        <v>1.8535522753345215</v>
      </c>
      <c r="H775" s="2">
        <f t="shared" ca="1" si="597"/>
        <v>1.8801635112997308</v>
      </c>
      <c r="I775" s="2">
        <f t="shared" ca="1" si="598"/>
        <v>1.9023216190711123</v>
      </c>
      <c r="J775" s="2">
        <f t="shared" ca="1" si="599"/>
        <v>1.9201355932045185</v>
      </c>
      <c r="K775" s="2">
        <f t="shared" ca="1" si="600"/>
        <v>1.9337677990345201</v>
      </c>
      <c r="L775" s="2">
        <f t="shared" ca="1" si="601"/>
        <v>1.9434262065142829</v>
      </c>
      <c r="M775" s="2">
        <f t="shared" ca="1" si="602"/>
        <v>1.94935329355964</v>
      </c>
      <c r="N775" s="2">
        <f t="shared" ca="1" si="603"/>
        <v>1.9518133217785574</v>
      </c>
      <c r="O775" s="2">
        <f t="shared" ca="1" si="604"/>
        <v>1.9510794595023813</v>
      </c>
      <c r="P775" s="2">
        <f t="shared" ca="1" si="605"/>
        <v>1.9474219041651346</v>
      </c>
      <c r="Q775" s="2">
        <f t="shared" ca="1" si="606"/>
        <v>1.9410978643108883</v>
      </c>
      <c r="R775" s="2">
        <f t="shared" ca="1" si="607"/>
        <v>1.9323440245990042</v>
      </c>
      <c r="S775" s="2">
        <f t="shared" ca="1" si="608"/>
        <v>1.9213718873734553</v>
      </c>
      <c r="T775" s="2">
        <f t="shared" ca="1" si="609"/>
        <v>1.9083661009730095</v>
      </c>
      <c r="U775" s="2">
        <f t="shared" ca="1" si="610"/>
        <v>1.8934855343104133</v>
      </c>
      <c r="V775" s="2">
        <f t="shared" ca="1" si="611"/>
        <v>1.8768664984698786</v>
      </c>
      <c r="W775" s="2">
        <f t="shared" ca="1" si="612"/>
        <v>1.8586272557413965</v>
      </c>
      <c r="X775" s="2">
        <f t="shared" ca="1" si="613"/>
        <v>1.838872888354256</v>
      </c>
      <c r="Y775" s="2">
        <f t="shared" ca="1" si="614"/>
        <v>1.8176997478455486</v>
      </c>
      <c r="Z775" s="2">
        <f t="shared" ca="1" si="615"/>
        <v>1.7951990100943915</v>
      </c>
      <c r="AA775" s="2">
        <f t="shared" ca="1" si="616"/>
        <v>1.7714592038920434</v>
      </c>
      <c r="AB775" s="2">
        <f t="shared" ca="1" si="617"/>
        <v>1.7465678478503617</v>
      </c>
      <c r="AC775" s="2">
        <f t="shared" ca="1" si="618"/>
        <v>1.7206124577366066</v>
      </c>
      <c r="AD775" s="2">
        <f t="shared" ca="1" si="619"/>
        <v>1.6936811761812052</v>
      </c>
      <c r="AE775" s="2">
        <f t="shared" ca="1" si="620"/>
        <v>1.6658631774495263</v>
      </c>
      <c r="AF775" s="2">
        <f t="shared" ca="1" si="621"/>
        <v>1.637248871688936</v>
      </c>
      <c r="AG775" s="2">
        <f t="shared" ca="1" si="622"/>
        <v>1.6079298232169423</v>
      </c>
      <c r="AH775" s="2">
        <f t="shared" ca="1" si="623"/>
        <v>1.5779982362233085</v>
      </c>
      <c r="AI775" s="2">
        <f t="shared" ca="1" si="624"/>
        <v>1.5475458682607406</v>
      </c>
      <c r="AJ775" s="2">
        <f t="shared" ca="1" si="625"/>
        <v>1.5166623181637213</v>
      </c>
      <c r="AK775" s="2">
        <f t="shared" ca="1" si="626"/>
        <v>1.485432793738505</v>
      </c>
      <c r="AL775" s="2">
        <f t="shared" ca="1" si="627"/>
        <v>1.4539356569862769</v>
      </c>
      <c r="AM775" s="2">
        <f t="shared" ca="1" si="628"/>
        <v>1.4222401975245278</v>
      </c>
      <c r="AN775" s="2">
        <f t="shared" ca="1" si="629"/>
        <v>1.3904051127100405</v>
      </c>
      <c r="AO775" s="2">
        <f t="shared" ca="1" si="630"/>
        <v>1.3584780236631608</v>
      </c>
      <c r="AP775" s="2">
        <f t="shared" ca="1" si="631"/>
        <v>1.326496058225793</v>
      </c>
      <c r="AQ775" s="2">
        <f t="shared" ca="1" si="632"/>
        <v>1.294487204431324</v>
      </c>
      <c r="AR775" s="2">
        <f t="shared" ca="1" si="633"/>
        <v>1.2624719408224181</v>
      </c>
      <c r="AS775" s="2">
        <f t="shared" ca="1" si="634"/>
        <v>1.2304646843871749</v>
      </c>
      <c r="AT775" s="2">
        <f t="shared" ca="1" si="635"/>
        <v>1.1984748272157009</v>
      </c>
      <c r="AU775" s="2">
        <f t="shared" ca="1" si="636"/>
        <v>1.1665074010514831</v>
      </c>
      <c r="AV775" s="2">
        <f t="shared" ca="1" si="637"/>
        <v>1.1345635686332458</v>
      </c>
      <c r="AW775" s="2">
        <f t="shared" ca="1" si="638"/>
        <v>1.1026412591464236</v>
      </c>
      <c r="AX775" s="2">
        <f t="shared" ca="1" si="639"/>
        <v>1.0707366504161469</v>
      </c>
      <c r="AY775" s="2">
        <f t="shared" ca="1" si="640"/>
        <v>1.0388474233121274</v>
      </c>
      <c r="AZ775" s="2">
        <f t="shared" ca="1" si="589"/>
        <v>1.0069744857214098</v>
      </c>
      <c r="BC775" s="2">
        <f t="shared" ca="1" si="641"/>
        <v>-0.3277740817891921</v>
      </c>
      <c r="BD775" s="2">
        <f t="shared" ca="1" si="641"/>
        <v>-0.32924841879632716</v>
      </c>
      <c r="BE775" s="2">
        <f t="shared" ca="1" si="641"/>
        <v>0.98893584085869257</v>
      </c>
    </row>
    <row r="776" spans="1:57" x14ac:dyDescent="0.3">
      <c r="A776" s="2">
        <f t="shared" si="590"/>
        <v>7.6399999999998816</v>
      </c>
      <c r="B776" s="2">
        <f t="shared" ca="1" si="591"/>
        <v>1.6546646826052522</v>
      </c>
      <c r="C776" s="2">
        <f t="shared" ca="1" si="592"/>
        <v>1.7033261709272143</v>
      </c>
      <c r="D776" s="2">
        <f t="shared" ca="1" si="593"/>
        <v>1.7477155736632286</v>
      </c>
      <c r="E776" s="2">
        <f t="shared" ca="1" si="594"/>
        <v>1.7877234466470115</v>
      </c>
      <c r="F776" s="2">
        <f t="shared" ca="1" si="595"/>
        <v>1.8232694284841262</v>
      </c>
      <c r="G776" s="2">
        <f t="shared" ca="1" si="596"/>
        <v>1.8543088066837943</v>
      </c>
      <c r="H776" s="2">
        <f t="shared" ca="1" si="597"/>
        <v>1.8808422615619189</v>
      </c>
      <c r="I776" s="2">
        <f t="shared" ca="1" si="598"/>
        <v>1.902923756821886</v>
      </c>
      <c r="J776" s="2">
        <f t="shared" ca="1" si="599"/>
        <v>1.9206633993279771</v>
      </c>
      <c r="K776" s="2">
        <f t="shared" ca="1" si="600"/>
        <v>1.9342245106014453</v>
      </c>
      <c r="L776" s="2">
        <f t="shared" ca="1" si="601"/>
        <v>1.9438157943235985</v>
      </c>
      <c r="M776" s="2">
        <f t="shared" ca="1" si="602"/>
        <v>1.9496802073616524</v>
      </c>
      <c r="N776" s="2">
        <f t="shared" ca="1" si="603"/>
        <v>1.9520822326414908</v>
      </c>
      <c r="O776" s="2">
        <f t="shared" ca="1" si="604"/>
        <v>1.9512950223285577</v>
      </c>
      <c r="P776" s="2">
        <f t="shared" ca="1" si="605"/>
        <v>1.9475885575300464</v>
      </c>
      <c r="Q776" s="2">
        <f t="shared" ca="1" si="606"/>
        <v>1.9412196800624566</v>
      </c>
      <c r="R776" s="2">
        <f t="shared" ca="1" si="607"/>
        <v>1.9324246150604658</v>
      </c>
      <c r="S776" s="2">
        <f t="shared" ca="1" si="608"/>
        <v>1.9214143723277723</v>
      </c>
      <c r="T776" s="2">
        <f t="shared" ca="1" si="609"/>
        <v>1.9083731295959563</v>
      </c>
      <c r="U776" s="2">
        <f t="shared" ca="1" si="610"/>
        <v>1.893459350046155</v>
      </c>
      <c r="V776" s="2">
        <f t="shared" ca="1" si="611"/>
        <v>1.8768090296384661</v>
      </c>
      <c r="W776" s="2">
        <f t="shared" ca="1" si="612"/>
        <v>1.8585402133067277</v>
      </c>
      <c r="X776" s="2">
        <f t="shared" ca="1" si="613"/>
        <v>1.8387578552567407</v>
      </c>
      <c r="Y776" s="2">
        <f t="shared" ca="1" si="614"/>
        <v>1.8175582503878602</v>
      </c>
      <c r="Z776" s="2">
        <f t="shared" ca="1" si="615"/>
        <v>1.7950325687276987</v>
      </c>
      <c r="AA776" s="2">
        <f t="shared" ca="1" si="616"/>
        <v>1.7712693660910117</v>
      </c>
      <c r="AB776" s="2">
        <f t="shared" ca="1" si="617"/>
        <v>1.7463562083131425</v>
      </c>
      <c r="AC776" s="2">
        <f t="shared" ca="1" si="618"/>
        <v>1.7203806709454488</v>
      </c>
      <c r="AD776" s="2">
        <f t="shared" ca="1" si="619"/>
        <v>1.693430964376444</v>
      </c>
      <c r="AE776" s="2">
        <f t="shared" ca="1" si="620"/>
        <v>1.665596334506344</v>
      </c>
      <c r="AF776" s="2">
        <f t="shared" ca="1" si="621"/>
        <v>1.6369672611916104</v>
      </c>
      <c r="AG776" s="2">
        <f t="shared" ca="1" si="622"/>
        <v>1.6076353678036799</v>
      </c>
      <c r="AH776" s="2">
        <f t="shared" ca="1" si="623"/>
        <v>1.577692895417022</v>
      </c>
      <c r="AI776" s="2">
        <f t="shared" ca="1" si="624"/>
        <v>1.5472316037286702</v>
      </c>
      <c r="AJ776" s="2">
        <f t="shared" ca="1" si="625"/>
        <v>1.5163410485250992</v>
      </c>
      <c r="AK776" s="2">
        <f t="shared" ca="1" si="626"/>
        <v>1.4851063448900725</v>
      </c>
      <c r="AL776" s="2">
        <f t="shared" ca="1" si="627"/>
        <v>1.4536057169757688</v>
      </c>
      <c r="AM776" s="2">
        <f t="shared" ca="1" si="628"/>
        <v>1.4219082855612275</v>
      </c>
      <c r="AN776" s="2">
        <f t="shared" ca="1" si="629"/>
        <v>1.3900725689176814</v>
      </c>
      <c r="AO776" s="2">
        <f t="shared" ca="1" si="630"/>
        <v>1.3581460202193274</v>
      </c>
      <c r="AP776" s="2">
        <f t="shared" ca="1" si="631"/>
        <v>1.3261656259851347</v>
      </c>
      <c r="AQ776" s="2">
        <f t="shared" ca="1" si="632"/>
        <v>1.2941592651872762</v>
      </c>
      <c r="AR776" s="2">
        <f t="shared" ca="1" si="633"/>
        <v>1.2621473360530546</v>
      </c>
      <c r="AS776" s="2">
        <f t="shared" ca="1" si="634"/>
        <v>1.2301441959396795</v>
      </c>
      <c r="AT776" s="2">
        <f t="shared" ca="1" si="635"/>
        <v>1.198159190747627</v>
      </c>
      <c r="AU776" s="2">
        <f t="shared" ca="1" si="636"/>
        <v>1.1661973162436303</v>
      </c>
      <c r="AV776" s="2">
        <f t="shared" ca="1" si="637"/>
        <v>1.1342597125596869</v>
      </c>
      <c r="AW776" s="2">
        <f t="shared" ca="1" si="638"/>
        <v>1.1023443168957021</v>
      </c>
      <c r="AX776" s="2">
        <f t="shared" ca="1" si="639"/>
        <v>1.0704473815166724</v>
      </c>
      <c r="AY776" s="2">
        <f t="shared" ca="1" si="640"/>
        <v>1.0385666979547397</v>
      </c>
      <c r="AZ776" s="2">
        <f t="shared" ca="1" si="589"/>
        <v>1.0067028784680323</v>
      </c>
      <c r="BC776" s="2">
        <f t="shared" ca="1" si="641"/>
        <v>0.42886904614411048</v>
      </c>
      <c r="BD776" s="2">
        <f t="shared" ca="1" si="641"/>
        <v>-0.19879683476893728</v>
      </c>
      <c r="BE776" s="2">
        <f t="shared" ca="1" si="641"/>
        <v>-0.37602945415875855</v>
      </c>
    </row>
    <row r="777" spans="1:57" x14ac:dyDescent="0.3">
      <c r="A777" s="2">
        <f t="shared" si="590"/>
        <v>7.6499999999998813</v>
      </c>
      <c r="B777" s="2">
        <f t="shared" ca="1" si="591"/>
        <v>1.6565219339038073</v>
      </c>
      <c r="C777" s="2">
        <f t="shared" ca="1" si="592"/>
        <v>1.7050538843596235</v>
      </c>
      <c r="D777" s="2">
        <f t="shared" ca="1" si="593"/>
        <v>1.749316285222861</v>
      </c>
      <c r="E777" s="2">
        <f t="shared" ca="1" si="594"/>
        <v>1.7892000950824933</v>
      </c>
      <c r="F777" s="2">
        <f t="shared" ca="1" si="595"/>
        <v>1.8246254837939144</v>
      </c>
      <c r="G777" s="2">
        <f t="shared" ca="1" si="596"/>
        <v>1.8555484626680481</v>
      </c>
      <c r="H777" s="2">
        <f t="shared" ca="1" si="597"/>
        <v>1.8819705917595815</v>
      </c>
      <c r="I777" s="2">
        <f t="shared" ca="1" si="598"/>
        <v>1.9039467702352859</v>
      </c>
      <c r="J777" s="2">
        <f t="shared" ca="1" si="599"/>
        <v>1.9215879807398049</v>
      </c>
      <c r="K777" s="2">
        <f t="shared" ca="1" si="600"/>
        <v>1.9350582631262707</v>
      </c>
      <c r="L777" s="2">
        <f t="shared" ca="1" si="601"/>
        <v>1.9445668163029663</v>
      </c>
      <c r="M777" s="2">
        <f t="shared" ca="1" si="602"/>
        <v>1.9503568375301874</v>
      </c>
      <c r="N777" s="2">
        <f t="shared" ca="1" si="603"/>
        <v>1.9526927928964288</v>
      </c>
      <c r="O777" s="2">
        <f t="shared" ca="1" si="604"/>
        <v>1.9518475809923799</v>
      </c>
      <c r="P777" s="2">
        <f t="shared" ca="1" si="605"/>
        <v>1.9480907301847581</v>
      </c>
      <c r="Q777" s="2">
        <f t="shared" ca="1" si="606"/>
        <v>1.9416784803009171</v>
      </c>
      <c r="R777" s="2">
        <f t="shared" ca="1" si="607"/>
        <v>1.9328463628849062</v>
      </c>
      <c r="S777" s="2">
        <f t="shared" ca="1" si="608"/>
        <v>1.9218046622331784</v>
      </c>
      <c r="T777" s="2">
        <f t="shared" ca="1" si="609"/>
        <v>1.9087368533620057</v>
      </c>
      <c r="U777" s="2">
        <f t="shared" ca="1" si="610"/>
        <v>1.8938007621274333</v>
      </c>
      <c r="V777" s="2">
        <f t="shared" ca="1" si="611"/>
        <v>1.8771318379151722</v>
      </c>
      <c r="W777" s="2">
        <f t="shared" ca="1" si="612"/>
        <v>1.8588476766839281</v>
      </c>
      <c r="X777" s="2">
        <f t="shared" ca="1" si="613"/>
        <v>1.8390528726380977</v>
      </c>
      <c r="Y777" s="2">
        <f t="shared" ca="1" si="614"/>
        <v>1.8178434316493906</v>
      </c>
      <c r="Z777" s="2">
        <f t="shared" ca="1" si="615"/>
        <v>1.7953102851457834</v>
      </c>
      <c r="AA777" s="2">
        <f t="shared" ca="1" si="616"/>
        <v>1.7715417829638955</v>
      </c>
      <c r="AB777" s="2">
        <f t="shared" ca="1" si="617"/>
        <v>1.7466253050081362</v>
      </c>
      <c r="AC777" s="2">
        <f t="shared" ca="1" si="618"/>
        <v>1.7206482533678085</v>
      </c>
      <c r="AD777" s="2">
        <f t="shared" ca="1" si="619"/>
        <v>1.693698672861415</v>
      </c>
      <c r="AE777" s="2">
        <f t="shared" ca="1" si="620"/>
        <v>1.6658656475798714</v>
      </c>
      <c r="AF777" s="2">
        <f t="shared" ca="1" si="621"/>
        <v>1.6372394934699992</v>
      </c>
      <c r="AG777" s="2">
        <f t="shared" ca="1" si="622"/>
        <v>1.6079116591081468</v>
      </c>
      <c r="AH777" s="2">
        <f t="shared" ca="1" si="623"/>
        <v>1.5779741883530505</v>
      </c>
      <c r="AI777" s="2">
        <f t="shared" ca="1" si="624"/>
        <v>1.5475186087365929</v>
      </c>
      <c r="AJ777" s="2">
        <f t="shared" ca="1" si="625"/>
        <v>1.5166341985981178</v>
      </c>
      <c r="AK777" s="2">
        <f t="shared" ca="1" si="626"/>
        <v>1.4854057459907359</v>
      </c>
      <c r="AL777" s="2">
        <f t="shared" ca="1" si="627"/>
        <v>1.4539111031921979</v>
      </c>
      <c r="AM777" s="2">
        <f t="shared" ca="1" si="628"/>
        <v>1.422218988532518</v>
      </c>
      <c r="AN777" s="2">
        <f t="shared" ca="1" si="629"/>
        <v>1.3903875080145345</v>
      </c>
      <c r="AO777" s="2">
        <f t="shared" ca="1" si="630"/>
        <v>1.3584637139931279</v>
      </c>
      <c r="AP777" s="2">
        <f t="shared" ca="1" si="631"/>
        <v>1.3264842189039339</v>
      </c>
      <c r="AQ777" s="2">
        <f t="shared" ca="1" si="632"/>
        <v>1.2944765598271963</v>
      </c>
      <c r="AR777" s="2">
        <f t="shared" ca="1" si="633"/>
        <v>1.2624608216829136</v>
      </c>
      <c r="AS777" s="2">
        <f t="shared" ca="1" si="634"/>
        <v>1.2304510690605988</v>
      </c>
      <c r="AT777" s="2">
        <f t="shared" ca="1" si="635"/>
        <v>1.1984563684697223</v>
      </c>
      <c r="AU777" s="2">
        <f t="shared" ca="1" si="636"/>
        <v>1.1664814465620319</v>
      </c>
      <c r="AV777" s="2">
        <f t="shared" ca="1" si="637"/>
        <v>1.1345271880695902</v>
      </c>
      <c r="AW777" s="2">
        <f t="shared" ca="1" si="638"/>
        <v>1.1025913061296488</v>
      </c>
      <c r="AX777" s="2">
        <f t="shared" ca="1" si="639"/>
        <v>1.0706698947658893</v>
      </c>
      <c r="AY777" s="2">
        <f t="shared" ca="1" si="640"/>
        <v>1.0387606146414248</v>
      </c>
      <c r="AZ777" s="2">
        <f t="shared" ca="1" si="589"/>
        <v>1.006863543401175</v>
      </c>
      <c r="BC777" s="2">
        <f t="shared" ca="1" si="641"/>
        <v>1.1483618510984357</v>
      </c>
      <c r="BD777" s="2">
        <f t="shared" ca="1" si="641"/>
        <v>-0.6390348467207847</v>
      </c>
      <c r="BE777" s="2">
        <f t="shared" ca="1" si="641"/>
        <v>0.57568192188691292</v>
      </c>
    </row>
    <row r="778" spans="1:57" x14ac:dyDescent="0.3">
      <c r="A778" s="2">
        <f t="shared" si="590"/>
        <v>7.6599999999998811</v>
      </c>
      <c r="B778" s="2">
        <f t="shared" ca="1" si="591"/>
        <v>1.6577317037336696</v>
      </c>
      <c r="C778" s="2">
        <f t="shared" ca="1" si="592"/>
        <v>1.7062644202934196</v>
      </c>
      <c r="D778" s="2">
        <f t="shared" ca="1" si="593"/>
        <v>1.7505172444586061</v>
      </c>
      <c r="E778" s="2">
        <f t="shared" ca="1" si="594"/>
        <v>1.7903820438454507</v>
      </c>
      <c r="F778" s="2">
        <f t="shared" ca="1" si="595"/>
        <v>1.8257800271123164</v>
      </c>
      <c r="G778" s="2">
        <f t="shared" ca="1" si="596"/>
        <v>1.8566684361926704</v>
      </c>
      <c r="H778" s="2">
        <f t="shared" ca="1" si="597"/>
        <v>1.8830502156965765</v>
      </c>
      <c r="I778" s="2">
        <f t="shared" ca="1" si="598"/>
        <v>1.9049817027626306</v>
      </c>
      <c r="J778" s="2">
        <f t="shared" ca="1" si="599"/>
        <v>1.9225752563689689</v>
      </c>
      <c r="K778" s="2">
        <f t="shared" ca="1" si="600"/>
        <v>1.9359961339406049</v>
      </c>
      <c r="L778" s="2">
        <f t="shared" ca="1" si="601"/>
        <v>1.945454528218219</v>
      </c>
      <c r="M778" s="2">
        <f t="shared" ca="1" si="602"/>
        <v>1.9511943754126773</v>
      </c>
      <c r="N778" s="2">
        <f t="shared" ca="1" si="603"/>
        <v>1.9534806237424385</v>
      </c>
      <c r="O778" s="2">
        <f t="shared" ca="1" si="604"/>
        <v>1.952586417942223</v>
      </c>
      <c r="P778" s="2">
        <f t="shared" ca="1" si="605"/>
        <v>1.9487813343553997</v>
      </c>
      <c r="Q778" s="2">
        <f t="shared" ca="1" si="606"/>
        <v>1.942321512690246</v>
      </c>
      <c r="R778" s="2">
        <f t="shared" ca="1" si="607"/>
        <v>1.9334422939639515</v>
      </c>
      <c r="S778" s="2">
        <f t="shared" ca="1" si="608"/>
        <v>1.922353741123662</v>
      </c>
      <c r="T778" s="2">
        <f t="shared" ca="1" si="609"/>
        <v>1.9092391314802464</v>
      </c>
      <c r="U778" s="2">
        <f t="shared" ca="1" si="610"/>
        <v>1.8942561590817719</v>
      </c>
      <c r="V778" s="2">
        <f t="shared" ca="1" si="611"/>
        <v>1.8775402323936481</v>
      </c>
      <c r="W778" s="2">
        <f t="shared" ca="1" si="612"/>
        <v>1.8592090038810229</v>
      </c>
      <c r="X778" s="2">
        <f t="shared" ca="1" si="613"/>
        <v>1.8393672128684635</v>
      </c>
      <c r="Y778" s="2">
        <f t="shared" ca="1" si="614"/>
        <v>1.8181110809106951</v>
      </c>
      <c r="Z778" s="2">
        <f t="shared" ca="1" si="615"/>
        <v>1.7955318051905886</v>
      </c>
      <c r="AA778" s="2">
        <f t="shared" ca="1" si="616"/>
        <v>1.7717180336696714</v>
      </c>
      <c r="AB778" s="2">
        <f t="shared" ca="1" si="617"/>
        <v>1.7467574642728962</v>
      </c>
      <c r="AC778" s="2">
        <f t="shared" ca="1" si="618"/>
        <v>1.7207378294874522</v>
      </c>
      <c r="AD778" s="2">
        <f t="shared" ca="1" si="619"/>
        <v>1.6937475123391461</v>
      </c>
      <c r="AE778" s="2">
        <f t="shared" ca="1" si="620"/>
        <v>1.6658759387696864</v>
      </c>
      <c r="AF778" s="2">
        <f t="shared" ca="1" si="621"/>
        <v>1.6372137643006455</v>
      </c>
      <c r="AG778" s="2">
        <f t="shared" ca="1" si="622"/>
        <v>1.607852765966971</v>
      </c>
      <c r="AH778" s="2">
        <f t="shared" ca="1" si="623"/>
        <v>1.5778852934147776</v>
      </c>
      <c r="AI778" s="2">
        <f t="shared" ca="1" si="624"/>
        <v>1.5474031448072576</v>
      </c>
      <c r="AJ778" s="2">
        <f t="shared" ca="1" si="625"/>
        <v>1.5164958237470538</v>
      </c>
      <c r="AK778" s="2">
        <f t="shared" ca="1" si="626"/>
        <v>1.4852482940618486</v>
      </c>
      <c r="AL778" s="2">
        <f t="shared" ca="1" si="627"/>
        <v>1.4537385392455726</v>
      </c>
      <c r="AM778" s="2">
        <f t="shared" ca="1" si="628"/>
        <v>1.422035378684928</v>
      </c>
      <c r="AN778" s="2">
        <f t="shared" ca="1" si="629"/>
        <v>1.3901970100454399</v>
      </c>
      <c r="AO778" s="2">
        <f t="shared" ca="1" si="630"/>
        <v>1.3582705890994922</v>
      </c>
      <c r="AP778" s="2">
        <f t="shared" ca="1" si="631"/>
        <v>1.3262928585453158</v>
      </c>
      <c r="AQ778" s="2">
        <f t="shared" ca="1" si="632"/>
        <v>1.2942915178450178</v>
      </c>
      <c r="AR778" s="2">
        <f t="shared" ca="1" si="633"/>
        <v>1.2622868427241845</v>
      </c>
      <c r="AS778" s="2">
        <f t="shared" ca="1" si="634"/>
        <v>1.2302931089742664</v>
      </c>
      <c r="AT778" s="2">
        <f t="shared" ca="1" si="635"/>
        <v>1.1983196076213485</v>
      </c>
      <c r="AU778" s="2">
        <f t="shared" ca="1" si="636"/>
        <v>1.1663713001785951</v>
      </c>
      <c r="AV778" s="2">
        <f t="shared" ca="1" si="637"/>
        <v>1.1344493203069792</v>
      </c>
      <c r="AW778" s="2">
        <f t="shared" ca="1" si="638"/>
        <v>1.1025516620996254</v>
      </c>
      <c r="AX778" s="2">
        <f t="shared" ca="1" si="639"/>
        <v>1.0706747655884463</v>
      </c>
      <c r="AY778" s="2">
        <f t="shared" ca="1" si="640"/>
        <v>1.0388166561947429</v>
      </c>
      <c r="AZ778" s="2">
        <f t="shared" ca="1" si="589"/>
        <v>1.006977484448411</v>
      </c>
      <c r="BC778" s="2">
        <f t="shared" ca="1" si="641"/>
        <v>0.93101740246575559</v>
      </c>
      <c r="BD778" s="2">
        <f t="shared" ca="1" si="641"/>
        <v>0.40796780273379163</v>
      </c>
      <c r="BE778" s="2">
        <f t="shared" ca="1" si="641"/>
        <v>-1.4113582315298068</v>
      </c>
    </row>
    <row r="779" spans="1:57" x14ac:dyDescent="0.3">
      <c r="A779" s="2">
        <f t="shared" si="590"/>
        <v>7.6699999999998809</v>
      </c>
      <c r="B779" s="2">
        <f t="shared" ca="1" si="591"/>
        <v>1.6591434679340409</v>
      </c>
      <c r="C779" s="2">
        <f t="shared" ca="1" si="592"/>
        <v>1.7076373012429129</v>
      </c>
      <c r="D779" s="2">
        <f t="shared" ca="1" si="593"/>
        <v>1.7518434147573376</v>
      </c>
      <c r="E779" s="2">
        <f t="shared" ca="1" si="594"/>
        <v>1.7916545015440537</v>
      </c>
      <c r="F779" s="2">
        <f t="shared" ca="1" si="595"/>
        <v>1.8269927267285382</v>
      </c>
      <c r="G779" s="2">
        <f t="shared" ca="1" si="596"/>
        <v>1.8578164797732128</v>
      </c>
      <c r="H779" s="2">
        <f t="shared" ca="1" si="597"/>
        <v>1.8841300047395999</v>
      </c>
      <c r="I779" s="2">
        <f t="shared" ca="1" si="598"/>
        <v>1.9059909893331082</v>
      </c>
      <c r="J779" s="2">
        <f t="shared" ca="1" si="599"/>
        <v>1.923513079517887</v>
      </c>
      <c r="K779" s="2">
        <f t="shared" ca="1" si="600"/>
        <v>1.9368626596437963</v>
      </c>
      <c r="L779" s="2">
        <f t="shared" ca="1" si="601"/>
        <v>1.9462508250140305</v>
      </c>
      <c r="M779" s="2">
        <f t="shared" ca="1" si="602"/>
        <v>1.9519221594813685</v>
      </c>
      <c r="N779" s="2">
        <f t="shared" ca="1" si="603"/>
        <v>1.9541420025022678</v>
      </c>
      <c r="O779" s="2">
        <f t="shared" ca="1" si="604"/>
        <v>1.953183654819886</v>
      </c>
      <c r="P779" s="2">
        <f t="shared" ca="1" si="605"/>
        <v>1.9493166516200824</v>
      </c>
      <c r="Q779" s="2">
        <f t="shared" ca="1" si="606"/>
        <v>1.9427969445116571</v>
      </c>
      <c r="R779" s="2">
        <f t="shared" ca="1" si="607"/>
        <v>1.9338595971962445</v>
      </c>
      <c r="S779" s="2">
        <f t="shared" ca="1" si="608"/>
        <v>1.9227143655723151</v>
      </c>
      <c r="T779" s="2">
        <f t="shared" ca="1" si="609"/>
        <v>1.9095442443910371</v>
      </c>
      <c r="U779" s="2">
        <f t="shared" ca="1" si="610"/>
        <v>1.894506711538007</v>
      </c>
      <c r="V779" s="2">
        <f t="shared" ca="1" si="611"/>
        <v>1.8777370503346218</v>
      </c>
      <c r="W779" s="2">
        <f t="shared" ca="1" si="612"/>
        <v>1.8593528853525001</v>
      </c>
      <c r="X779" s="2">
        <f t="shared" ca="1" si="613"/>
        <v>1.8394590162753905</v>
      </c>
      <c r="Y779" s="2">
        <f t="shared" ca="1" si="614"/>
        <v>1.8181517951702251</v>
      </c>
      <c r="Z779" s="2">
        <f t="shared" ca="1" si="615"/>
        <v>1.7955225994499229</v>
      </c>
      <c r="AA779" s="2">
        <f t="shared" ca="1" si="616"/>
        <v>1.7716602894265863</v>
      </c>
      <c r="AB779" s="2">
        <f t="shared" ca="1" si="617"/>
        <v>1.7466527951210116</v>
      </c>
      <c r="AC779" s="2">
        <f t="shared" ca="1" si="618"/>
        <v>1.7205880934022173</v>
      </c>
      <c r="AD779" s="2">
        <f t="shared" ca="1" si="619"/>
        <v>1.6935548194039367</v>
      </c>
      <c r="AE779" s="2">
        <f t="shared" ca="1" si="620"/>
        <v>1.6656426547009049</v>
      </c>
      <c r="AF779" s="2">
        <f t="shared" ca="1" si="621"/>
        <v>1.6369425079948761</v>
      </c>
      <c r="AG779" s="2">
        <f t="shared" ca="1" si="622"/>
        <v>1.6075463981537259</v>
      </c>
      <c r="AH779" s="2">
        <f t="shared" ca="1" si="623"/>
        <v>1.5775468937355805</v>
      </c>
      <c r="AI779" s="2">
        <f t="shared" ca="1" si="624"/>
        <v>1.5470359764553354</v>
      </c>
      <c r="AJ779" s="2">
        <f t="shared" ca="1" si="625"/>
        <v>1.5161032880169114</v>
      </c>
      <c r="AK779" s="2">
        <f t="shared" ca="1" si="626"/>
        <v>1.4848338809591488</v>
      </c>
      <c r="AL779" s="2">
        <f t="shared" ca="1" si="627"/>
        <v>1.4533057832167222</v>
      </c>
      <c r="AM779" s="2">
        <f t="shared" ca="1" si="628"/>
        <v>1.4215878288728956</v>
      </c>
      <c r="AN779" s="2">
        <f t="shared" ca="1" si="629"/>
        <v>1.3897382213187313</v>
      </c>
      <c r="AO779" s="2">
        <f t="shared" ca="1" si="630"/>
        <v>1.3578041341087717</v>
      </c>
      <c r="AP779" s="2">
        <f t="shared" ca="1" si="631"/>
        <v>1.3258223546739827</v>
      </c>
      <c r="AQ779" s="2">
        <f t="shared" ca="1" si="632"/>
        <v>1.2938206592545625</v>
      </c>
      <c r="AR779" s="2">
        <f t="shared" ca="1" si="633"/>
        <v>1.2618194286173667</v>
      </c>
      <c r="AS779" s="2">
        <f t="shared" ca="1" si="634"/>
        <v>1.22983306384983</v>
      </c>
      <c r="AT779" s="2">
        <f t="shared" ca="1" si="635"/>
        <v>1.1978709945293027</v>
      </c>
      <c r="AU779" s="2">
        <f t="shared" ca="1" si="636"/>
        <v>1.1659383311394687</v>
      </c>
      <c r="AV779" s="2">
        <f t="shared" ca="1" si="637"/>
        <v>1.1340363707385046</v>
      </c>
      <c r="AW779" s="2">
        <f t="shared" ca="1" si="638"/>
        <v>1.1021633035042093</v>
      </c>
      <c r="AX779" s="2">
        <f t="shared" ca="1" si="639"/>
        <v>1.0703158296794792</v>
      </c>
      <c r="AY779" s="2">
        <f t="shared" ca="1" si="640"/>
        <v>1.038492247434093</v>
      </c>
      <c r="AZ779" s="2">
        <f t="shared" ca="1" si="589"/>
        <v>1.0066925579777133</v>
      </c>
      <c r="BC779" s="2">
        <f t="shared" ca="1" si="641"/>
        <v>0.63816492080165332</v>
      </c>
      <c r="BD779" s="2">
        <f t="shared" ca="1" si="641"/>
        <v>1.188462268364348</v>
      </c>
      <c r="BE779" s="2">
        <f t="shared" ca="1" si="641"/>
        <v>-0.41014840105119799</v>
      </c>
    </row>
    <row r="780" spans="1:57" x14ac:dyDescent="0.3">
      <c r="A780" s="2">
        <f t="shared" si="590"/>
        <v>7.6799999999998807</v>
      </c>
      <c r="B780" s="2">
        <f t="shared" ca="1" si="591"/>
        <v>1.6613627711652994</v>
      </c>
      <c r="C780" s="2">
        <f t="shared" ca="1" si="592"/>
        <v>1.7097507345739353</v>
      </c>
      <c r="D780" s="2">
        <f t="shared" ca="1" si="593"/>
        <v>1.7538495416663391</v>
      </c>
      <c r="E780" s="2">
        <f t="shared" ca="1" si="594"/>
        <v>1.7935524663618736</v>
      </c>
      <c r="F780" s="2">
        <f t="shared" ca="1" si="595"/>
        <v>1.8287823868561406</v>
      </c>
      <c r="G780" s="2">
        <f t="shared" ca="1" si="596"/>
        <v>1.8594985959607415</v>
      </c>
      <c r="H780" s="2">
        <f t="shared" ca="1" si="597"/>
        <v>1.8857063909927387</v>
      </c>
      <c r="I780" s="2">
        <f t="shared" ca="1" si="598"/>
        <v>1.9074645617345123</v>
      </c>
      <c r="J780" s="2">
        <f t="shared" ca="1" si="599"/>
        <v>1.924887790716777</v>
      </c>
      <c r="K780" s="2">
        <f t="shared" ca="1" si="600"/>
        <v>1.9381433375087664</v>
      </c>
      <c r="L780" s="2">
        <f t="shared" ca="1" si="601"/>
        <v>1.9474429476595516</v>
      </c>
      <c r="M780" s="2">
        <f t="shared" ca="1" si="602"/>
        <v>1.953031600317521</v>
      </c>
      <c r="N780" s="2">
        <f t="shared" ca="1" si="603"/>
        <v>1.955174774254314</v>
      </c>
      <c r="O780" s="2">
        <f t="shared" ca="1" si="604"/>
        <v>1.9541456750599815</v>
      </c>
      <c r="P780" s="2">
        <f t="shared" ca="1" si="605"/>
        <v>1.9502135466058084</v>
      </c>
      <c r="Q780" s="2">
        <f t="shared" ca="1" si="606"/>
        <v>1.9436339033985703</v>
      </c>
      <c r="R780" s="2">
        <f t="shared" ca="1" si="607"/>
        <v>1.9346412840114586</v>
      </c>
      <c r="S780" s="2">
        <f t="shared" ca="1" si="608"/>
        <v>1.9234448905658235</v>
      </c>
      <c r="T780" s="2">
        <f t="shared" ca="1" si="609"/>
        <v>1.9102271893628509</v>
      </c>
      <c r="U780" s="2">
        <f t="shared" ca="1" si="610"/>
        <v>1.895145196727811</v>
      </c>
      <c r="V780" s="2">
        <f t="shared" ca="1" si="611"/>
        <v>1.8783338255648721</v>
      </c>
      <c r="W780" s="2">
        <f t="shared" ca="1" si="612"/>
        <v>1.8599104270989526</v>
      </c>
      <c r="X780" s="2">
        <f t="shared" ca="1" si="613"/>
        <v>1.8399796155578179</v>
      </c>
      <c r="Y780" s="2">
        <f t="shared" ca="1" si="614"/>
        <v>1.8186376272967375</v>
      </c>
      <c r="Z780" s="2">
        <f t="shared" ca="1" si="615"/>
        <v>1.7959757733828647</v>
      </c>
      <c r="AA780" s="2">
        <f t="shared" ca="1" si="616"/>
        <v>1.7720828796555566</v>
      </c>
      <c r="AB780" s="2">
        <f t="shared" ca="1" si="617"/>
        <v>1.7470468612589478</v>
      </c>
      <c r="AC780" s="2">
        <f t="shared" ca="1" si="618"/>
        <v>1.7209556923801823</v>
      </c>
      <c r="AD780" s="2">
        <f t="shared" ca="1" si="619"/>
        <v>1.6938980131131969</v>
      </c>
      <c r="AE780" s="2">
        <f t="shared" ca="1" si="620"/>
        <v>1.6659635133984709</v>
      </c>
      <c r="AF780" s="2">
        <f t="shared" ca="1" si="621"/>
        <v>1.6372431076727698</v>
      </c>
      <c r="AG780" s="2">
        <f t="shared" ca="1" si="622"/>
        <v>1.6078288089602542</v>
      </c>
      <c r="AH780" s="2">
        <f t="shared" ca="1" si="623"/>
        <v>1.5778131568056295</v>
      </c>
      <c r="AI780" s="2">
        <f t="shared" ca="1" si="624"/>
        <v>1.5472880683482604</v>
      </c>
      <c r="AJ780" s="2">
        <f t="shared" ca="1" si="625"/>
        <v>1.5163430751873188</v>
      </c>
      <c r="AK780" s="2">
        <f t="shared" ca="1" si="626"/>
        <v>1.4850630704691687</v>
      </c>
      <c r="AL780" s="2">
        <f t="shared" ca="1" si="627"/>
        <v>1.4535258787561205</v>
      </c>
      <c r="AM780" s="2">
        <f t="shared" ca="1" si="628"/>
        <v>1.421800101430353</v>
      </c>
      <c r="AN780" s="2">
        <f t="shared" ca="1" si="629"/>
        <v>1.3899437006313735</v>
      </c>
      <c r="AO780" s="2">
        <f t="shared" ca="1" si="630"/>
        <v>1.3580036210166693</v>
      </c>
      <c r="AP780" s="2">
        <f t="shared" ca="1" si="631"/>
        <v>1.3260164481726222</v>
      </c>
      <c r="AQ780" s="2">
        <f t="shared" ca="1" si="632"/>
        <v>1.2940097884645609</v>
      </c>
      <c r="AR780" s="2">
        <f t="shared" ca="1" si="633"/>
        <v>1.2620038808874785</v>
      </c>
      <c r="AS780" s="2">
        <f t="shared" ca="1" si="634"/>
        <v>1.2300130048716742</v>
      </c>
      <c r="AT780" s="2">
        <f t="shared" ca="1" si="635"/>
        <v>1.1980464815359235</v>
      </c>
      <c r="AU780" s="2">
        <f t="shared" ca="1" si="636"/>
        <v>1.1661093234047382</v>
      </c>
      <c r="AV780" s="2">
        <f t="shared" ca="1" si="637"/>
        <v>1.1342027443690226</v>
      </c>
      <c r="AW780" s="2">
        <f t="shared" ca="1" si="638"/>
        <v>1.1023248847555509</v>
      </c>
      <c r="AX780" s="2">
        <f t="shared" ca="1" si="639"/>
        <v>1.0704724580507279</v>
      </c>
      <c r="AY780" s="2">
        <f t="shared" ca="1" si="640"/>
        <v>1.0386437795132095</v>
      </c>
      <c r="AZ780" s="2">
        <f t="shared" ca="1" si="589"/>
        <v>1.0068383576977731</v>
      </c>
      <c r="BC780" s="2">
        <f t="shared" ca="1" si="641"/>
        <v>1.3918160890388016</v>
      </c>
      <c r="BD780" s="2">
        <f t="shared" ca="1" si="641"/>
        <v>0.83685526772144581</v>
      </c>
      <c r="BE780" s="2">
        <f t="shared" ca="1" si="641"/>
        <v>0.67691252454881212</v>
      </c>
    </row>
    <row r="781" spans="1:57" x14ac:dyDescent="0.3">
      <c r="A781" s="2">
        <f t="shared" si="590"/>
        <v>7.6899999999998805</v>
      </c>
      <c r="B781" s="2">
        <f t="shared" ca="1" si="591"/>
        <v>1.6618921670043416</v>
      </c>
      <c r="C781" s="2">
        <f t="shared" ca="1" si="592"/>
        <v>1.7101956686697937</v>
      </c>
      <c r="D781" s="2">
        <f t="shared" ca="1" si="593"/>
        <v>1.7542080741862773</v>
      </c>
      <c r="E781" s="2">
        <f t="shared" ca="1" si="594"/>
        <v>1.7938232480265968</v>
      </c>
      <c r="F781" s="2">
        <f t="shared" ca="1" si="595"/>
        <v>1.8289647923185293</v>
      </c>
      <c r="G781" s="2">
        <f t="shared" ca="1" si="596"/>
        <v>1.8595929132774505</v>
      </c>
      <c r="H781" s="2">
        <f t="shared" ca="1" si="597"/>
        <v>1.8857139695088596</v>
      </c>
      <c r="I781" s="2">
        <f t="shared" ca="1" si="598"/>
        <v>1.9073878586183683</v>
      </c>
      <c r="J781" s="2">
        <f t="shared" ca="1" si="599"/>
        <v>1.9247303035327807</v>
      </c>
      <c r="K781" s="2">
        <f t="shared" ca="1" si="600"/>
        <v>1.9379094415977021</v>
      </c>
      <c r="L781" s="2">
        <f t="shared" ca="1" si="601"/>
        <v>1.9471376705655434</v>
      </c>
      <c r="M781" s="2">
        <f t="shared" ca="1" si="602"/>
        <v>1.9526603668171618</v>
      </c>
      <c r="N781" s="2">
        <f t="shared" ca="1" si="603"/>
        <v>1.9547431508064812</v>
      </c>
      <c r="O781" s="2">
        <f t="shared" ca="1" si="604"/>
        <v>1.9536591361036839</v>
      </c>
      <c r="P781" s="2">
        <f t="shared" ca="1" si="605"/>
        <v>1.9496772794062003</v>
      </c>
      <c r="Q781" s="2">
        <f t="shared" ca="1" si="606"/>
        <v>1.9430526634147209</v>
      </c>
      <c r="R781" s="2">
        <f t="shared" ca="1" si="607"/>
        <v>1.9340193080574888</v>
      </c>
      <c r="S781" s="2">
        <f t="shared" ca="1" si="608"/>
        <v>1.9227858692417443</v>
      </c>
      <c r="T781" s="2">
        <f t="shared" ca="1" si="609"/>
        <v>1.9095342932129531</v>
      </c>
      <c r="U781" s="2">
        <f t="shared" ca="1" si="610"/>
        <v>1.8944211436153879</v>
      </c>
      <c r="V781" s="2">
        <f t="shared" ca="1" si="611"/>
        <v>1.8775809719338683</v>
      </c>
      <c r="W781" s="2">
        <f t="shared" ca="1" si="612"/>
        <v>1.859130864860894</v>
      </c>
      <c r="X781" s="2">
        <f t="shared" ca="1" si="613"/>
        <v>1.839175259619602</v>
      </c>
      <c r="Y781" s="2">
        <f t="shared" ca="1" si="614"/>
        <v>1.8178102848973858</v>
      </c>
      <c r="Z781" s="2">
        <f t="shared" ca="1" si="615"/>
        <v>1.7951271931095609</v>
      </c>
      <c r="AA781" s="2">
        <f t="shared" ca="1" si="616"/>
        <v>1.7712147830711287</v>
      </c>
      <c r="AB781" s="2">
        <f t="shared" ca="1" si="617"/>
        <v>1.7461609623499266</v>
      </c>
      <c r="AC781" s="2">
        <f t="shared" ca="1" si="618"/>
        <v>1.7200537096605331</v>
      </c>
      <c r="AD781" s="2">
        <f t="shared" ca="1" si="619"/>
        <v>1.6929816771816679</v>
      </c>
      <c r="AE781" s="2">
        <f t="shared" ca="1" si="620"/>
        <v>1.6650345702234077</v>
      </c>
      <c r="AF781" s="2">
        <f t="shared" ca="1" si="621"/>
        <v>1.6363033157824232</v>
      </c>
      <c r="AG781" s="2">
        <f t="shared" ca="1" si="622"/>
        <v>1.6068799276322334</v>
      </c>
      <c r="AH781" s="2">
        <f t="shared" ca="1" si="623"/>
        <v>1.5768569226493496</v>
      </c>
      <c r="AI781" s="2">
        <f t="shared" ca="1" si="624"/>
        <v>1.546326159543489</v>
      </c>
      <c r="AJ781" s="2">
        <f t="shared" ca="1" si="625"/>
        <v>1.515377065879788</v>
      </c>
      <c r="AK781" s="2">
        <f t="shared" ca="1" si="626"/>
        <v>1.4840943815890051</v>
      </c>
      <c r="AL781" s="2">
        <f t="shared" ca="1" si="627"/>
        <v>1.4525557343309796</v>
      </c>
      <c r="AM781" s="2">
        <f t="shared" ca="1" si="628"/>
        <v>1.4208294996722641</v>
      </c>
      <c r="AN781" s="2">
        <f t="shared" ca="1" si="629"/>
        <v>1.3889734058043692</v>
      </c>
      <c r="AO781" s="2">
        <f t="shared" ca="1" si="630"/>
        <v>1.3570341760852442</v>
      </c>
      <c r="AP781" s="2">
        <f t="shared" ca="1" si="631"/>
        <v>1.32504820195255</v>
      </c>
      <c r="AQ781" s="2">
        <f t="shared" ca="1" si="632"/>
        <v>1.2930429275152733</v>
      </c>
      <c r="AR781" s="2">
        <f t="shared" ca="1" si="633"/>
        <v>1.2610384574553071</v>
      </c>
      <c r="AS781" s="2">
        <f t="shared" ca="1" si="634"/>
        <v>1.2290489568662555</v>
      </c>
      <c r="AT781" s="2">
        <f t="shared" ca="1" si="635"/>
        <v>1.1970836456747744</v>
      </c>
      <c r="AU781" s="2">
        <f t="shared" ca="1" si="636"/>
        <v>1.1651474457985103</v>
      </c>
      <c r="AV781" s="2">
        <f t="shared" ca="1" si="637"/>
        <v>1.1332414956838874</v>
      </c>
      <c r="AW781" s="2">
        <f t="shared" ca="1" si="638"/>
        <v>1.1013638941250148</v>
      </c>
      <c r="AX781" s="2">
        <f t="shared" ca="1" si="639"/>
        <v>1.0695113749851808</v>
      </c>
      <c r="AY781" s="2">
        <f t="shared" ca="1" si="640"/>
        <v>1.0376822674735116</v>
      </c>
      <c r="AZ781" s="2">
        <f t="shared" ref="AZ781:AZ844" ca="1" si="642">AZ780+AZ$2*$B$7+(AZ$3*$BC781+AZ$4*$BD781+AZ$5*$BE781)*SQRT($B$7)+(AZ780-AY780)/(AZ$11-AY$11)*$B$7</f>
        <v>1.0058756171208032</v>
      </c>
      <c r="BC781" s="2">
        <f t="shared" ca="1" si="641"/>
        <v>-0.55643845559720884</v>
      </c>
      <c r="BD781" s="2">
        <f t="shared" ca="1" si="641"/>
        <v>-0.24527808308181775</v>
      </c>
      <c r="BE781" s="2">
        <f t="shared" ca="1" si="641"/>
        <v>-0.10673198476409418</v>
      </c>
    </row>
    <row r="782" spans="1:57" x14ac:dyDescent="0.3">
      <c r="A782" s="2">
        <f t="shared" ref="A782:A845" si="643">A781+0.01</f>
        <v>7.6999999999998803</v>
      </c>
      <c r="B782" s="2">
        <f t="shared" ref="B782:B845" ca="1" si="644">B781+B$2*$B$7+(B$3*$BC782+B$4*$BD782+B$5*$BE782)*SQRT($B$7)+(C781-B781)/(C$11-B$11)*$B$7</f>
        <v>1.6622364066526456</v>
      </c>
      <c r="C782" s="2">
        <f t="shared" ref="C782:C845" ca="1" si="645">C781+C$2*$B$7+(C$3*$BC782+C$4*$BD782+C$5*$BE782)*SQRT($B$7)+(D781-C781)/(D$11-C$11)*$B$7</f>
        <v>1.710549475577992</v>
      </c>
      <c r="D782" s="2">
        <f t="shared" ref="D782:D845" ca="1" si="646">D781+D$2*$B$7+(D$3*$BC782+D$4*$BD782+D$5*$BE782)*SQRT($B$7)+(E781-D781)/(E$11-D$11)*$B$7</f>
        <v>1.7545594956023458</v>
      </c>
      <c r="E782" s="2">
        <f t="shared" ref="E782:E845" ca="1" si="647">E781+E$2*$B$7+(E$3*$BC782+E$4*$BD782+E$5*$BE782)*SQRT($B$7)+(F781-E781)/(F$11-E$11)*$B$7</f>
        <v>1.7941613220944388</v>
      </c>
      <c r="F782" s="2">
        <f t="shared" ref="F782:F845" ca="1" si="648">F781+F$2*$B$7+(F$3*$BC782+F$4*$BD782+F$5*$BE782)*SQRT($B$7)+(G781-F781)/(G$11-F$11)*$B$7</f>
        <v>1.8292796825785667</v>
      </c>
      <c r="G782" s="2">
        <f t="shared" ref="G782:G845" ca="1" si="649">G781+G$2*$B$7+(G$3*$BC782+G$4*$BD782+G$5*$BE782)*SQRT($B$7)+(H781-G781)/(H$11-G$11)*$B$7</f>
        <v>1.8598760973064834</v>
      </c>
      <c r="H782" s="2">
        <f t="shared" ref="H782:H845" ca="1" si="650">H781+H$2*$B$7+(H$3*$BC782+H$4*$BD782+H$5*$BE782)*SQRT($B$7)+(I781-H781)/(I$11-H$11)*$B$7</f>
        <v>1.8859583847777328</v>
      </c>
      <c r="I782" s="2">
        <f t="shared" ref="I782:I845" ca="1" si="651">I781+I$2*$B$7+(I$3*$BC782+I$4*$BD782+I$5*$BE782)*SQRT($B$7)+(J781-I781)/(J$11-I$11)*$B$7</f>
        <v>1.9075879467475263</v>
      </c>
      <c r="J782" s="2">
        <f t="shared" ref="J782:J845" ca="1" si="652">J781+J$2*$B$7+(J$3*$BC782+J$4*$BD782+J$5*$BE782)*SQRT($B$7)+(K781-J781)/(K$11-J$11)*$B$7</f>
        <v>1.9248819409612741</v>
      </c>
      <c r="K782" s="2">
        <f t="shared" ref="K782:K845" ca="1" si="653">K781+K$2*$B$7+(K$3*$BC782+K$4*$BD782+K$5*$BE782)*SQRT($B$7)+(L781-K781)/(L$11-K$11)*$B$7</f>
        <v>1.9380097757044037</v>
      </c>
      <c r="L782" s="2">
        <f t="shared" ref="L782:L845" ca="1" si="654">L781+L$2*$B$7+(L$3*$BC782+L$4*$BD782+L$5*$BE782)*SQRT($B$7)+(M781-L781)/(M$11-L$11)*$B$7</f>
        <v>1.9471848935081602</v>
      </c>
      <c r="M782" s="2">
        <f t="shared" ref="M782:M845" ca="1" si="655">M781+M$2*$B$7+(M$3*$BC782+M$4*$BD782+M$5*$BE782)*SQRT($B$7)+(N781-M781)/(N$11-M$11)*$B$7</f>
        <v>1.9526534605497767</v>
      </c>
      <c r="N782" s="2">
        <f t="shared" ref="N782:N845" ca="1" si="656">N781+N$2*$B$7+(N$3*$BC782+N$4*$BD782+N$5*$BE782)*SQRT($B$7)+(O781-N781)/(O$11-N$11)*$B$7</f>
        <v>1.9546816319663298</v>
      </c>
      <c r="O782" s="2">
        <f t="shared" ref="O782:O845" ca="1" si="657">O781+O$2*$B$7+(O$3*$BC782+O$4*$BD782+O$5*$BE782)*SQRT($B$7)+(P781-O781)/(P$11-O$11)*$B$7</f>
        <v>1.9535428230799652</v>
      </c>
      <c r="P782" s="2">
        <f t="shared" ref="P782:P845" ca="1" si="658">P781+P$2*$B$7+(P$3*$BC782+P$4*$BD782+P$5*$BE782)*SQRT($B$7)+(Q781-P781)/(Q$11-P$11)*$B$7</f>
        <v>1.9495060981965247</v>
      </c>
      <c r="Q782" s="2">
        <f t="shared" ref="Q782:Q845" ca="1" si="659">Q781+Q$2*$B$7+(Q$3*$BC782+Q$4*$BD782+Q$5*$BE782)*SQRT($B$7)+(R781-Q781)/(R$11-Q$11)*$B$7</f>
        <v>1.9428265041487482</v>
      </c>
      <c r="R782" s="2">
        <f t="shared" ref="R782:R845" ca="1" si="660">R781+R$2*$B$7+(R$3*$BC782+R$4*$BD782+R$5*$BE782)*SQRT($B$7)+(S781-R781)/(S$11-R$11)*$B$7</f>
        <v>1.9337379393434579</v>
      </c>
      <c r="S782" s="2">
        <f t="shared" ref="S782:S845" ca="1" si="661">S781+S$2*$B$7+(S$3*$BC782+S$4*$BD782+S$5*$BE782)*SQRT($B$7)+(T781-S781)/(T$11-S$11)*$B$7</f>
        <v>1.9224489116718642</v>
      </c>
      <c r="T782" s="2">
        <f t="shared" ref="T782:T845" ca="1" si="662">T781+T$2*$B$7+(T$3*$BC782+T$4*$BD782+T$5*$BE782)*SQRT($B$7)+(U781-T781)/(U$11-T$11)*$B$7</f>
        <v>1.909141246346117</v>
      </c>
      <c r="U782" s="2">
        <f t="shared" ref="U782:U845" ca="1" si="663">U781+U$2*$B$7+(U$3*$BC782+U$4*$BD782+U$5*$BE782)*SQRT($B$7)+(V781-U781)/(V$11-U$11)*$B$7</f>
        <v>1.8939714538296373</v>
      </c>
      <c r="V782" s="2">
        <f t="shared" ref="V782:V845" ca="1" si="664">V781+V$2*$B$7+(V$3*$BC782+V$4*$BD782+V$5*$BE782)*SQRT($B$7)+(W781-V781)/(W$11-V$11)*$B$7</f>
        <v>1.8770741238005442</v>
      </c>
      <c r="W782" s="2">
        <f t="shared" ref="W782:W845" ca="1" si="665">W781+W$2*$B$7+(W$3*$BC782+W$4*$BD782+W$5*$BE782)*SQRT($B$7)+(X781-W781)/(X$11-W$11)*$B$7</f>
        <v>1.8585664778443869</v>
      </c>
      <c r="X782" s="2">
        <f t="shared" ref="X782:X845" ca="1" si="666">X781+X$2*$B$7+(X$3*$BC782+X$4*$BD782+X$5*$BE782)*SQRT($B$7)+(Y781-X781)/(Y$11-X$11)*$B$7</f>
        <v>1.83855317524132</v>
      </c>
      <c r="Y782" s="2">
        <f t="shared" ref="Y782:Y845" ca="1" si="667">Y781+Y$2*$B$7+(Y$3*$BC782+Y$4*$BD782+Y$5*$BE782)*SQRT($B$7)+(Z781-Y781)/(Z$11-Y$11)*$B$7</f>
        <v>1.8171306356660926</v>
      </c>
      <c r="Z782" s="2">
        <f t="shared" ref="Z782:Z845" ca="1" si="668">Z781+Z$2*$B$7+(Z$3*$BC782+Z$4*$BD782+Z$5*$BE782)*SQRT($B$7)+(AA781-Z781)/(AA$11-Z$11)*$B$7</f>
        <v>1.7943904511896436</v>
      </c>
      <c r="AA782" s="2">
        <f t="shared" ref="AA782:AA845" ca="1" si="669">AA781+AA$2*$B$7+(AA$3*$BC782+AA$4*$BD782+AA$5*$BE782)*SQRT($B$7)+(AB781-AA781)/(AB$11-AA$11)*$B$7</f>
        <v>1.7704217916664913</v>
      </c>
      <c r="AB782" s="2">
        <f t="shared" ref="AB782:AB845" ca="1" si="670">AB781+AB$2*$B$7+(AB$3*$BC782+AB$4*$BD782+AB$5*$BE782)*SQRT($B$7)+(AC781-AB781)/(AC$11-AB$11)*$B$7</f>
        <v>1.7453129550051611</v>
      </c>
      <c r="AC782" s="2">
        <f t="shared" ref="AC782:AC845" ca="1" si="671">AC781+AC$2*$B$7+(AC$3*$BC782+AC$4*$BD782+AC$5*$BE782)*SQRT($B$7)+(AD781-AC781)/(AD$11-AC$11)*$B$7</f>
        <v>1.7191523222737248</v>
      </c>
      <c r="AD782" s="2">
        <f t="shared" ref="AD782:AD845" ca="1" si="672">AD781+AD$2*$B$7+(AD$3*$BC782+AD$4*$BD782+AD$5*$BE782)*SQRT($B$7)+(AE781-AD781)/(AE$11-AD$11)*$B$7</f>
        <v>1.6920289554762928</v>
      </c>
      <c r="AE782" s="2">
        <f t="shared" ref="AE782:AE845" ca="1" si="673">AE781+AE$2*$B$7+(AE$3*$BC782+AE$4*$BD782+AE$5*$BE782)*SQRT($B$7)+(AF781-AE781)/(AF$11-AE$11)*$B$7</f>
        <v>1.664032972911256</v>
      </c>
      <c r="AF782" s="2">
        <f t="shared" ref="AF782:AF845" ca="1" si="674">AF781+AF$2*$B$7+(AF$3*$BC782+AF$4*$BD782+AF$5*$BE782)*SQRT($B$7)+(AG781-AF781)/(AG$11-AF$11)*$B$7</f>
        <v>1.6352557115738906</v>
      </c>
      <c r="AG782" s="2">
        <f t="shared" ref="AG782:AG845" ca="1" si="675">AG781+AG$2*$B$7+(AG$3*$BC782+AG$4*$BD782+AG$5*$BE782)*SQRT($B$7)+(AH781-AG781)/(AH$11-AG$11)*$B$7</f>
        <v>1.6057895831936344</v>
      </c>
      <c r="AH782" s="2">
        <f t="shared" ref="AH782:AH845" ca="1" si="676">AH781+AH$2*$B$7+(AH$3*$BC782+AH$4*$BD782+AH$5*$BE782)*SQRT($B$7)+(AI781-AH781)/(AI$11-AH$11)*$B$7</f>
        <v>1.5757274789384865</v>
      </c>
      <c r="AI782" s="2">
        <f t="shared" ref="AI782:AI845" ca="1" si="677">AI781+AI$2*$B$7+(AI$3*$BC782+AI$4*$BD782+AI$5*$BE782)*SQRT($B$7)+(AJ781-AI781)/(AJ$11-AI$11)*$B$7</f>
        <v>1.5451615958513403</v>
      </c>
      <c r="AJ782" s="2">
        <f t="shared" ref="AJ782:AJ845" ca="1" si="678">AJ781+AJ$2*$B$7+(AJ$3*$BC782+AJ$4*$BD782+AJ$5*$BE782)*SQRT($B$7)+(AK781-AJ781)/(AK$11-AJ$11)*$B$7</f>
        <v>1.514181654154577</v>
      </c>
      <c r="AK782" s="2">
        <f t="shared" ref="AK782:AK845" ca="1" si="679">AK781+AK$2*$B$7+(AK$3*$BC782+AK$4*$BD782+AK$5*$BE782)*SQRT($B$7)+(AL781-AK781)/(AL$11-AK$11)*$B$7</f>
        <v>1.4828726373645225</v>
      </c>
      <c r="AL782" s="2">
        <f t="shared" ref="AL782:AL845" ca="1" si="680">AL781+AL$2*$B$7+(AL$3*$BC782+AL$4*$BD782+AL$5*$BE782)*SQRT($B$7)+(AM781-AL781)/(AM$11-AL$11)*$B$7</f>
        <v>1.4513123733351938</v>
      </c>
      <c r="AM782" s="2">
        <f t="shared" ref="AM782:AM845" ca="1" si="681">AM781+AM$2*$B$7+(AM$3*$BC782+AM$4*$BD782+AM$5*$BE782)*SQRT($B$7)+(AN781-AM781)/(AN$11-AM$11)*$B$7</f>
        <v>1.4195694093297815</v>
      </c>
      <c r="AN782" s="2">
        <f t="shared" ref="AN782:AN845" ca="1" si="682">AN781+AN$2*$B$7+(AN$3*$BC782+AN$4*$BD782+AN$5*$BE782)*SQRT($B$7)+(AO781-AN781)/(AO$11-AN$11)*$B$7</f>
        <v>1.3877016375196789</v>
      </c>
      <c r="AO782" s="2">
        <f t="shared" ref="AO782:AO845" ca="1" si="683">AO781+AO$2*$B$7+(AO$3*$BC782+AO$4*$BD782+AO$5*$BE782)*SQRT($B$7)+(AP781-AO781)/(AP$11-AO$11)*$B$7</f>
        <v>1.3557559581812255</v>
      </c>
      <c r="AP782" s="2">
        <f t="shared" ref="AP782:AP845" ca="1" si="684">AP781+AP$2*$B$7+(AP$3*$BC782+AP$4*$BD782+AP$5*$BE782)*SQRT($B$7)+(AQ781-AP781)/(AQ$11-AP$11)*$B$7</f>
        <v>1.3237689669161201</v>
      </c>
      <c r="AQ782" s="2">
        <f t="shared" ref="AQ782:AQ845" ca="1" si="685">AQ781+AQ$2*$B$7+(AQ$3*$BC782+AQ$4*$BD782+AQ$5*$BE782)*SQRT($B$7)+(AR781-AQ781)/(AR$11-AQ$11)*$B$7</f>
        <v>1.291768343810783</v>
      </c>
      <c r="AR782" s="2">
        <f t="shared" ref="AR782:AR845" ca="1" si="686">AR781+AR$2*$B$7+(AR$3*$BC782+AR$4*$BD782+AR$5*$BE782)*SQRT($B$7)+(AS781-AR781)/(AS$11-AR$11)*$B$7</f>
        <v>1.2597744573084475</v>
      </c>
      <c r="AS782" s="2">
        <f t="shared" ref="AS782:AS845" ca="1" si="687">AS781+AS$2*$B$7+(AS$3*$BC782+AS$4*$BD782+AS$5*$BE782)*SQRT($B$7)+(AT781-AS781)/(AT$11-AS$11)*$B$7</f>
        <v>1.2278017561038239</v>
      </c>
      <c r="AT782" s="2">
        <f t="shared" ref="AT782:AT845" ca="1" si="688">AT781+AT$2*$B$7+(AT$3*$BC782+AT$4*$BD782+AT$5*$BE782)*SQRT($B$7)+(AU781-AT781)/(AU$11-AT$11)*$B$7</f>
        <v>1.1958597568180664</v>
      </c>
      <c r="AU782" s="2">
        <f t="shared" ref="AU782:AU845" ca="1" si="689">AU781+AU$2*$B$7+(AU$3*$BC782+AU$4*$BD782+AU$5*$BE782)*SQRT($B$7)+(AV781-AU781)/(AV$11-AU$11)*$B$7</f>
        <v>1.1639536887401134</v>
      </c>
      <c r="AV782" s="2">
        <f t="shared" ref="AV782:AV845" ca="1" si="690">AV781+AV$2*$B$7+(AV$3*$BC782+AV$4*$BD782+AV$5*$BE782)*SQRT($B$7)+(AW781-AV781)/(AW$11-AV$11)*$B$7</f>
        <v>1.1320850132250584</v>
      </c>
      <c r="AW782" s="2">
        <f t="shared" ref="AW782:AW845" ca="1" si="691">AW781+AW$2*$B$7+(AW$3*$BC782+AW$4*$BD782+AW$5*$BE782)*SQRT($B$7)+(AX781-AW781)/(AX$11-AW$11)*$B$7</f>
        <v>1.1002521864474459</v>
      </c>
      <c r="AX782" s="2">
        <f t="shared" ref="AX782:AX845" ca="1" si="692">AX781+AX$2*$B$7+(AX$3*$BC782+AX$4*$BD782+AX$5*$BE782)*SQRT($B$7)+(AY781-AX781)/(AY$11-AX$11)*$B$7</f>
        <v>1.0684523601938316</v>
      </c>
      <c r="AY782" s="2">
        <f t="shared" ref="AY782:AY845" ca="1" si="693">AY781+AY$2*$B$7+(AY$3*$BC782+AY$4*$BD782+AY$5*$BE782)*SQRT($B$7)+(AZ781-AY781)/(AZ$11-AY$11)*$B$7</f>
        <v>1.0366842657592343</v>
      </c>
      <c r="AZ782" s="2">
        <f t="shared" ca="1" si="642"/>
        <v>1.0049469085771217</v>
      </c>
      <c r="BC782" s="2">
        <f t="shared" ref="BC782:BE845" ca="1" si="694">RAND()+RAND()+RAND()+RAND()+RAND()+RAND()+RAND()+RAND()+RAND()+RAND()+RAND()+RAND()-6</f>
        <v>-0.4852344075899202</v>
      </c>
      <c r="BD782" s="2">
        <f t="shared" ca="1" si="694"/>
        <v>1.0716640809541715</v>
      </c>
      <c r="BE782" s="2">
        <f t="shared" ca="1" si="694"/>
        <v>-1.3376217103706827</v>
      </c>
    </row>
    <row r="783" spans="1:57" x14ac:dyDescent="0.3">
      <c r="A783" s="2">
        <f t="shared" si="643"/>
        <v>7.7099999999998801</v>
      </c>
      <c r="B783" s="2">
        <f t="shared" ca="1" si="644"/>
        <v>1.6635520992747432</v>
      </c>
      <c r="C783" s="2">
        <f t="shared" ca="1" si="645"/>
        <v>1.7117462187345804</v>
      </c>
      <c r="D783" s="2">
        <f t="shared" ca="1" si="646"/>
        <v>1.7556387527964252</v>
      </c>
      <c r="E783" s="2">
        <f t="shared" ca="1" si="647"/>
        <v>1.7951250210568426</v>
      </c>
      <c r="F783" s="2">
        <f t="shared" ca="1" si="648"/>
        <v>1.8301303508513369</v>
      </c>
      <c r="G783" s="2">
        <f t="shared" ca="1" si="649"/>
        <v>1.8606170500270891</v>
      </c>
      <c r="H783" s="2">
        <f t="shared" ca="1" si="650"/>
        <v>1.8865938685046912</v>
      </c>
      <c r="I783" s="2">
        <f t="shared" ca="1" si="651"/>
        <v>1.9081231814442288</v>
      </c>
      <c r="J783" s="2">
        <f t="shared" ca="1" si="652"/>
        <v>1.925323048774036</v>
      </c>
      <c r="K783" s="2">
        <f t="shared" ca="1" si="653"/>
        <v>1.9383636158380375</v>
      </c>
      <c r="L783" s="2">
        <f t="shared" ca="1" si="654"/>
        <v>1.9474588354885558</v>
      </c>
      <c r="M783" s="2">
        <f t="shared" ca="1" si="655"/>
        <v>1.9528551292388305</v>
      </c>
      <c r="N783" s="2">
        <f t="shared" ca="1" si="656"/>
        <v>1.9548186528923601</v>
      </c>
      <c r="O783" s="2">
        <f t="shared" ca="1" si="657"/>
        <v>1.953622590282277</v>
      </c>
      <c r="P783" s="2">
        <f t="shared" ca="1" si="658"/>
        <v>1.9495355810952004</v>
      </c>
      <c r="Q783" s="2">
        <f t="shared" ca="1" si="659"/>
        <v>1.9428121052247447</v>
      </c>
      <c r="R783" s="2">
        <f t="shared" ca="1" si="660"/>
        <v>1.9336854096683125</v>
      </c>
      <c r="S783" s="2">
        <f t="shared" ca="1" si="661"/>
        <v>1.9223633254826318</v>
      </c>
      <c r="T783" s="2">
        <f t="shared" ca="1" si="662"/>
        <v>1.9090270288454809</v>
      </c>
      <c r="U783" s="2">
        <f t="shared" ca="1" si="663"/>
        <v>1.8938324495088046</v>
      </c>
      <c r="V783" s="2">
        <f t="shared" ca="1" si="664"/>
        <v>1.8769136879199118</v>
      </c>
      <c r="W783" s="2">
        <f t="shared" ca="1" si="665"/>
        <v>1.8583875729425734</v>
      </c>
      <c r="X783" s="2">
        <f t="shared" ca="1" si="666"/>
        <v>1.8383584579344623</v>
      </c>
      <c r="Y783" s="2">
        <f t="shared" ca="1" si="667"/>
        <v>1.8169225251729424</v>
      </c>
      <c r="Z783" s="2">
        <f t="shared" ca="1" si="668"/>
        <v>1.7941711776541476</v>
      </c>
      <c r="AA783" s="2">
        <f t="shared" ca="1" si="669"/>
        <v>1.7701934273000308</v>
      </c>
      <c r="AB783" s="2">
        <f t="shared" ca="1" si="670"/>
        <v>1.745077433241955</v>
      </c>
      <c r="AC783" s="2">
        <f t="shared" ca="1" si="671"/>
        <v>1.7189114496928166</v>
      </c>
      <c r="AD783" s="2">
        <f t="shared" ca="1" si="672"/>
        <v>1.6917844191872695</v>
      </c>
      <c r="AE783" s="2">
        <f t="shared" ca="1" si="673"/>
        <v>1.663786343594118</v>
      </c>
      <c r="AF783" s="2">
        <f t="shared" ca="1" si="674"/>
        <v>1.6350084403082847</v>
      </c>
      <c r="AG783" s="2">
        <f t="shared" ca="1" si="675"/>
        <v>1.6055429891837307</v>
      </c>
      <c r="AH783" s="2">
        <f t="shared" ca="1" si="676"/>
        <v>1.5754827256026707</v>
      </c>
      <c r="AI783" s="2">
        <f t="shared" ca="1" si="677"/>
        <v>1.5449196546695492</v>
      </c>
      <c r="AJ783" s="2">
        <f t="shared" ca="1" si="678"/>
        <v>1.5139432589244524</v>
      </c>
      <c r="AK783" s="2">
        <f t="shared" ca="1" si="679"/>
        <v>1.4826382352433405</v>
      </c>
      <c r="AL783" s="2">
        <f t="shared" ca="1" si="680"/>
        <v>1.4510820817463503</v>
      </c>
      <c r="AM783" s="2">
        <f t="shared" ca="1" si="681"/>
        <v>1.4193429878808692</v>
      </c>
      <c r="AN783" s="2">
        <f t="shared" ca="1" si="682"/>
        <v>1.3874784806988374</v>
      </c>
      <c r="AO783" s="2">
        <f t="shared" ca="1" si="683"/>
        <v>1.3555351085817915</v>
      </c>
      <c r="AP783" s="2">
        <f t="shared" ca="1" si="684"/>
        <v>1.3235491425736294</v>
      </c>
      <c r="AQ783" s="2">
        <f t="shared" ca="1" si="685"/>
        <v>1.2915479699357775</v>
      </c>
      <c r="AR783" s="2">
        <f t="shared" ca="1" si="686"/>
        <v>1.2595516939114979</v>
      </c>
      <c r="AS783" s="2">
        <f t="shared" ca="1" si="687"/>
        <v>1.2275745177003696</v>
      </c>
      <c r="AT783" s="2">
        <f t="shared" ca="1" si="688"/>
        <v>1.1956257254734737</v>
      </c>
      <c r="AU783" s="2">
        <f t="shared" ca="1" si="689"/>
        <v>1.1637103248436829</v>
      </c>
      <c r="AV783" s="2">
        <f t="shared" ca="1" si="690"/>
        <v>1.1318295714060884</v>
      </c>
      <c r="AW783" s="2">
        <f t="shared" ca="1" si="691"/>
        <v>1.0999817505684211</v>
      </c>
      <c r="AX783" s="2">
        <f t="shared" ca="1" si="692"/>
        <v>1.0681639023656497</v>
      </c>
      <c r="AY783" s="2">
        <f t="shared" ca="1" si="693"/>
        <v>1.0363746219769154</v>
      </c>
      <c r="AZ783" s="2">
        <f t="shared" ca="1" si="642"/>
        <v>1.0046121805803274</v>
      </c>
      <c r="BC783" s="2">
        <f t="shared" ca="1" si="694"/>
        <v>0.40973308644126138</v>
      </c>
      <c r="BD783" s="2">
        <f t="shared" ca="1" si="694"/>
        <v>-0.51017900126422688</v>
      </c>
      <c r="BE783" s="2">
        <f t="shared" ca="1" si="694"/>
        <v>0.41881763160122532</v>
      </c>
    </row>
    <row r="784" spans="1:57" x14ac:dyDescent="0.3">
      <c r="A784" s="2">
        <f t="shared" si="643"/>
        <v>7.7199999999998798</v>
      </c>
      <c r="B784" s="2">
        <f t="shared" ca="1" si="644"/>
        <v>1.6647281913952192</v>
      </c>
      <c r="C784" s="2">
        <f t="shared" ca="1" si="645"/>
        <v>1.7127878757241473</v>
      </c>
      <c r="D784" s="2">
        <f t="shared" ca="1" si="646"/>
        <v>1.7565476021363413</v>
      </c>
      <c r="E784" s="2">
        <f t="shared" ca="1" si="647"/>
        <v>1.7959031623551158</v>
      </c>
      <c r="F784" s="2">
        <f t="shared" ca="1" si="648"/>
        <v>1.8307804924701174</v>
      </c>
      <c r="G784" s="2">
        <f t="shared" ca="1" si="649"/>
        <v>1.8611426959877142</v>
      </c>
      <c r="H784" s="2">
        <f t="shared" ca="1" si="650"/>
        <v>1.886999460276473</v>
      </c>
      <c r="I784" s="2">
        <f t="shared" ca="1" si="651"/>
        <v>1.9084141376641623</v>
      </c>
      <c r="J784" s="2">
        <f t="shared" ca="1" si="652"/>
        <v>1.9255056921468012</v>
      </c>
      <c r="K784" s="2">
        <f t="shared" ca="1" si="653"/>
        <v>1.9384450067793113</v>
      </c>
      <c r="L784" s="2">
        <f t="shared" ca="1" si="654"/>
        <v>1.9474465448226403</v>
      </c>
      <c r="M784" s="2">
        <f t="shared" ca="1" si="655"/>
        <v>1.9527569832198912</v>
      </c>
      <c r="N784" s="2">
        <f t="shared" ca="1" si="656"/>
        <v>1.9546424789851247</v>
      </c>
      <c r="O784" s="2">
        <f t="shared" ca="1" si="657"/>
        <v>1.9533759857871043</v>
      </c>
      <c r="P784" s="2">
        <f t="shared" ca="1" si="658"/>
        <v>1.9492257210340775</v>
      </c>
      <c r="Q784" s="2">
        <f t="shared" ca="1" si="659"/>
        <v>1.9424456011783757</v>
      </c>
      <c r="R784" s="2">
        <f t="shared" ca="1" si="660"/>
        <v>1.93326822648673</v>
      </c>
      <c r="S784" s="2">
        <f t="shared" ca="1" si="661"/>
        <v>1.9219007569246367</v>
      </c>
      <c r="T784" s="2">
        <f t="shared" ca="1" si="662"/>
        <v>1.9085237261892094</v>
      </c>
      <c r="U784" s="2">
        <f t="shared" ca="1" si="663"/>
        <v>1.8932924903377788</v>
      </c>
      <c r="V784" s="2">
        <f t="shared" ca="1" si="664"/>
        <v>1.8763406677042724</v>
      </c>
      <c r="W784" s="2">
        <f t="shared" ca="1" si="665"/>
        <v>1.8577847013539184</v>
      </c>
      <c r="X784" s="2">
        <f t="shared" ca="1" si="666"/>
        <v>1.8377286452796582</v>
      </c>
      <c r="Y784" s="2">
        <f t="shared" ca="1" si="667"/>
        <v>1.8162684505151712</v>
      </c>
      <c r="Z784" s="2">
        <f t="shared" ca="1" si="668"/>
        <v>1.7934953367918796</v>
      </c>
      <c r="AA784" s="2">
        <f t="shared" ca="1" si="669"/>
        <v>1.7694981636695277</v>
      </c>
      <c r="AB784" s="2">
        <f t="shared" ca="1" si="670"/>
        <v>1.7443649569280051</v>
      </c>
      <c r="AC784" s="2">
        <f t="shared" ca="1" si="671"/>
        <v>1.7181838492599959</v>
      </c>
      <c r="AD784" s="2">
        <f t="shared" ca="1" si="672"/>
        <v>1.6910436689787431</v>
      </c>
      <c r="AE784" s="2">
        <f t="shared" ca="1" si="673"/>
        <v>1.6630343066472983</v>
      </c>
      <c r="AF784" s="2">
        <f t="shared" ca="1" si="674"/>
        <v>1.6342468650019768</v>
      </c>
      <c r="AG784" s="2">
        <f t="shared" ca="1" si="675"/>
        <v>1.6047734967303058</v>
      </c>
      <c r="AH784" s="2">
        <f t="shared" ca="1" si="676"/>
        <v>1.5747067858929102</v>
      </c>
      <c r="AI784" s="2">
        <f t="shared" ca="1" si="677"/>
        <v>1.544138549928159</v>
      </c>
      <c r="AJ784" s="2">
        <f t="shared" ca="1" si="678"/>
        <v>1.5131580379019296</v>
      </c>
      <c r="AK784" s="2">
        <f t="shared" ca="1" si="679"/>
        <v>1.4818496643751953</v>
      </c>
      <c r="AL784" s="2">
        <f t="shared" ca="1" si="680"/>
        <v>1.4502906023598232</v>
      </c>
      <c r="AM784" s="2">
        <f t="shared" ca="1" si="681"/>
        <v>1.4185486885285732</v>
      </c>
      <c r="AN784" s="2">
        <f t="shared" ca="1" si="682"/>
        <v>1.3866810902656741</v>
      </c>
      <c r="AO784" s="2">
        <f t="shared" ca="1" si="683"/>
        <v>1.3547340097918485</v>
      </c>
      <c r="AP784" s="2">
        <f t="shared" ca="1" si="684"/>
        <v>1.3227433994150983</v>
      </c>
      <c r="AQ784" s="2">
        <f t="shared" ca="1" si="685"/>
        <v>1.2907363593116052</v>
      </c>
      <c r="AR784" s="2">
        <f t="shared" ca="1" si="686"/>
        <v>1.2587327331060061</v>
      </c>
      <c r="AS784" s="2">
        <f t="shared" ca="1" si="687"/>
        <v>1.2267464839508981</v>
      </c>
      <c r="AT784" s="2">
        <f t="shared" ca="1" si="688"/>
        <v>1.1947866689700186</v>
      </c>
      <c r="AU784" s="2">
        <f t="shared" ca="1" si="689"/>
        <v>1.1628580796057442</v>
      </c>
      <c r="AV784" s="2">
        <f t="shared" ca="1" si="690"/>
        <v>1.1309617715802767</v>
      </c>
      <c r="AW784" s="2">
        <f t="shared" ca="1" si="691"/>
        <v>1.0990958659020864</v>
      </c>
      <c r="AX784" s="2">
        <f t="shared" ca="1" si="692"/>
        <v>1.0672572955545185</v>
      </c>
      <c r="AY784" s="2">
        <f t="shared" ca="1" si="693"/>
        <v>1.0354445128252956</v>
      </c>
      <c r="AZ784" s="2">
        <f t="shared" ca="1" si="642"/>
        <v>1.003655152474731</v>
      </c>
      <c r="BC784" s="2">
        <f t="shared" ca="1" si="694"/>
        <v>-0.24223469639110728</v>
      </c>
      <c r="BD784" s="2">
        <f t="shared" ca="1" si="694"/>
        <v>0.44328583579948333</v>
      </c>
      <c r="BE784" s="2">
        <f t="shared" ca="1" si="694"/>
        <v>1.0479589114509169</v>
      </c>
    </row>
    <row r="785" spans="1:57" x14ac:dyDescent="0.3">
      <c r="A785" s="2">
        <f t="shared" si="643"/>
        <v>7.7299999999998796</v>
      </c>
      <c r="B785" s="2">
        <f t="shared" ca="1" si="644"/>
        <v>1.6665893367562998</v>
      </c>
      <c r="C785" s="2">
        <f t="shared" ca="1" si="645"/>
        <v>1.7145422800420185</v>
      </c>
      <c r="D785" s="2">
        <f t="shared" ca="1" si="646"/>
        <v>1.758193589663984</v>
      </c>
      <c r="E785" s="2">
        <f t="shared" ca="1" si="647"/>
        <v>1.7974396663727623</v>
      </c>
      <c r="F785" s="2">
        <f t="shared" ca="1" si="648"/>
        <v>1.8322071929181982</v>
      </c>
      <c r="G785" s="2">
        <f t="shared" ca="1" si="649"/>
        <v>1.8624602054695771</v>
      </c>
      <c r="H785" s="2">
        <f t="shared" ca="1" si="650"/>
        <v>1.8882094638057889</v>
      </c>
      <c r="I785" s="2">
        <f t="shared" ca="1" si="651"/>
        <v>1.9095194301282403</v>
      </c>
      <c r="J785" s="2">
        <f t="shared" ca="1" si="652"/>
        <v>1.9265101033414553</v>
      </c>
      <c r="K785" s="2">
        <f t="shared" ca="1" si="653"/>
        <v>1.93935323383326</v>
      </c>
      <c r="L785" s="2">
        <f t="shared" ca="1" si="654"/>
        <v>1.9482639243416064</v>
      </c>
      <c r="M785" s="2">
        <f t="shared" ca="1" si="655"/>
        <v>1.9534892363230294</v>
      </c>
      <c r="N785" s="2">
        <f t="shared" ca="1" si="656"/>
        <v>1.9552954575426078</v>
      </c>
      <c r="O785" s="2">
        <f t="shared" ca="1" si="657"/>
        <v>1.9539554418304106</v>
      </c>
      <c r="P785" s="2">
        <f t="shared" ca="1" si="658"/>
        <v>1.9497371156610102</v>
      </c>
      <c r="Q785" s="2">
        <f t="shared" ca="1" si="659"/>
        <v>1.9428939645476211</v>
      </c>
      <c r="R785" s="2">
        <f t="shared" ca="1" si="660"/>
        <v>1.933658075707047</v>
      </c>
      <c r="S785" s="2">
        <f t="shared" ca="1" si="661"/>
        <v>1.9222360727537178</v>
      </c>
      <c r="T785" s="2">
        <f t="shared" ca="1" si="662"/>
        <v>1.908807982447758</v>
      </c>
      <c r="U785" s="2">
        <f t="shared" ca="1" si="663"/>
        <v>1.8935287231514635</v>
      </c>
      <c r="V785" s="2">
        <f t="shared" ca="1" si="664"/>
        <v>1.8765315671796319</v>
      </c>
      <c r="W785" s="2">
        <f t="shared" ca="1" si="665"/>
        <v>1.8579327076955787</v>
      </c>
      <c r="X785" s="2">
        <f t="shared" ca="1" si="666"/>
        <v>1.8378360348578897</v>
      </c>
      <c r="Y785" s="2">
        <f t="shared" ca="1" si="667"/>
        <v>1.816337403584094</v>
      </c>
      <c r="Z785" s="2">
        <f t="shared" ca="1" si="668"/>
        <v>1.793527985126907</v>
      </c>
      <c r="AA785" s="2">
        <f t="shared" ca="1" si="669"/>
        <v>1.7694966212320324</v>
      </c>
      <c r="AB785" s="2">
        <f t="shared" ca="1" si="670"/>
        <v>1.7443313387324668</v>
      </c>
      <c r="AC785" s="2">
        <f t="shared" ca="1" si="671"/>
        <v>1.718120283114613</v>
      </c>
      <c r="AD785" s="2">
        <f t="shared" ca="1" si="672"/>
        <v>1.6909523026965698</v>
      </c>
      <c r="AE785" s="2">
        <f t="shared" ca="1" si="673"/>
        <v>1.6629173108365349</v>
      </c>
      <c r="AF785" s="2">
        <f t="shared" ca="1" si="674"/>
        <v>1.6341064295300125</v>
      </c>
      <c r="AG785" s="2">
        <f t="shared" ca="1" si="675"/>
        <v>1.6046118179829483</v>
      </c>
      <c r="AH785" s="2">
        <f t="shared" ca="1" si="676"/>
        <v>1.5745260423754428</v>
      </c>
      <c r="AI785" s="2">
        <f t="shared" ca="1" si="677"/>
        <v>1.5439408657315803</v>
      </c>
      <c r="AJ785" s="2">
        <f t="shared" ca="1" si="678"/>
        <v>1.5129454368341686</v>
      </c>
      <c r="AK785" s="2">
        <f t="shared" ca="1" si="679"/>
        <v>1.4816240212412832</v>
      </c>
      <c r="AL785" s="2">
        <f t="shared" ca="1" si="680"/>
        <v>1.4500536004711488</v>
      </c>
      <c r="AM785" s="2">
        <f t="shared" ca="1" si="681"/>
        <v>1.4183017924519903</v>
      </c>
      <c r="AN785" s="2">
        <f t="shared" ca="1" si="682"/>
        <v>1.3864255393384182</v>
      </c>
      <c r="AO785" s="2">
        <f t="shared" ca="1" si="683"/>
        <v>1.3544708319067935</v>
      </c>
      <c r="AP785" s="2">
        <f t="shared" ca="1" si="684"/>
        <v>1.3224734385301899</v>
      </c>
      <c r="AQ785" s="2">
        <f t="shared" ca="1" si="685"/>
        <v>1.2904603070168308</v>
      </c>
      <c r="AR785" s="2">
        <f t="shared" ca="1" si="686"/>
        <v>1.2584511559321159</v>
      </c>
      <c r="AS785" s="2">
        <f t="shared" ca="1" si="687"/>
        <v>1.2264598428096072</v>
      </c>
      <c r="AT785" s="2">
        <f t="shared" ca="1" si="688"/>
        <v>1.1944953321111897</v>
      </c>
      <c r="AU785" s="2">
        <f t="shared" ca="1" si="689"/>
        <v>1.1625623336026514</v>
      </c>
      <c r="AV785" s="2">
        <f t="shared" ca="1" si="690"/>
        <v>1.1306618380107312</v>
      </c>
      <c r="AW785" s="2">
        <f t="shared" ca="1" si="691"/>
        <v>1.0987919372595463</v>
      </c>
      <c r="AX785" s="2">
        <f t="shared" ca="1" si="692"/>
        <v>1.0669495907319768</v>
      </c>
      <c r="AY785" s="2">
        <f t="shared" ca="1" si="693"/>
        <v>1.0351332321217535</v>
      </c>
      <c r="AZ785" s="2">
        <f t="shared" ca="1" si="642"/>
        <v>1.0033400749999741</v>
      </c>
      <c r="BC785" s="2">
        <f t="shared" ca="1" si="694"/>
        <v>0.77737982769108971</v>
      </c>
      <c r="BD785" s="2">
        <f t="shared" ca="1" si="694"/>
        <v>1.1154981308111935</v>
      </c>
      <c r="BE785" s="2">
        <f t="shared" ca="1" si="694"/>
        <v>0.78972715828208973</v>
      </c>
    </row>
    <row r="786" spans="1:57" x14ac:dyDescent="0.3">
      <c r="A786" s="2">
        <f t="shared" si="643"/>
        <v>7.7399999999998794</v>
      </c>
      <c r="B786" s="2">
        <f t="shared" ca="1" si="644"/>
        <v>1.6665254971026655</v>
      </c>
      <c r="C786" s="2">
        <f t="shared" ca="1" si="645"/>
        <v>1.7144501226767861</v>
      </c>
      <c r="D786" s="2">
        <f t="shared" ca="1" si="646"/>
        <v>1.7580686504336889</v>
      </c>
      <c r="E786" s="2">
        <f t="shared" ca="1" si="647"/>
        <v>1.7972781619880875</v>
      </c>
      <c r="F786" s="2">
        <f t="shared" ca="1" si="648"/>
        <v>1.8320061595543167</v>
      </c>
      <c r="G786" s="2">
        <f t="shared" ca="1" si="649"/>
        <v>1.8622176838437654</v>
      </c>
      <c r="H786" s="2">
        <f t="shared" ca="1" si="650"/>
        <v>1.88792463687915</v>
      </c>
      <c r="I786" s="2">
        <f t="shared" ca="1" si="651"/>
        <v>1.9091926583204508</v>
      </c>
      <c r="J786" s="2">
        <f t="shared" ca="1" si="652"/>
        <v>1.9261428477134226</v>
      </c>
      <c r="K786" s="2">
        <f t="shared" ca="1" si="653"/>
        <v>1.9389478873059149</v>
      </c>
      <c r="L786" s="2">
        <f t="shared" ca="1" si="654"/>
        <v>1.9478235832978512</v>
      </c>
      <c r="M786" s="2">
        <f t="shared" ca="1" si="655"/>
        <v>1.9530174456681868</v>
      </c>
      <c r="N786" s="2">
        <f t="shared" ca="1" si="656"/>
        <v>1.9547959574054625</v>
      </c>
      <c r="O786" s="2">
        <f t="shared" ca="1" si="657"/>
        <v>1.9534319377633904</v>
      </c>
      <c r="P786" s="2">
        <f t="shared" ca="1" si="658"/>
        <v>1.949193088566997</v>
      </c>
      <c r="Q786" s="2">
        <f t="shared" ca="1" si="659"/>
        <v>1.9423325318324018</v>
      </c>
      <c r="R786" s="2">
        <f t="shared" ca="1" si="660"/>
        <v>1.9330819103446948</v>
      </c>
      <c r="S786" s="2">
        <f t="shared" ca="1" si="661"/>
        <v>1.9216473810397601</v>
      </c>
      <c r="T786" s="2">
        <f t="shared" ca="1" si="662"/>
        <v>1.9082085342098083</v>
      </c>
      <c r="U786" s="2">
        <f t="shared" ca="1" si="663"/>
        <v>1.8929199214398578</v>
      </c>
      <c r="V786" s="2">
        <f t="shared" ca="1" si="664"/>
        <v>1.8759145400321571</v>
      </c>
      <c r="W786" s="2">
        <f t="shared" ca="1" si="665"/>
        <v>1.8573084040536987</v>
      </c>
      <c r="X786" s="2">
        <f t="shared" ca="1" si="666"/>
        <v>1.837205310267314</v>
      </c>
      <c r="Y786" s="2">
        <f t="shared" ca="1" si="667"/>
        <v>1.8157010875113686</v>
      </c>
      <c r="Z786" s="2">
        <f t="shared" ca="1" si="668"/>
        <v>1.7928869282574018</v>
      </c>
      <c r="AA786" s="2">
        <f t="shared" ca="1" si="669"/>
        <v>1.768851725898658</v>
      </c>
      <c r="AB786" s="2">
        <f t="shared" ca="1" si="670"/>
        <v>1.7436835776402897</v>
      </c>
      <c r="AC786" s="2">
        <f t="shared" ca="1" si="671"/>
        <v>1.7174707109908791</v>
      </c>
      <c r="AD786" s="2">
        <f t="shared" ca="1" si="672"/>
        <v>1.6903020634134251</v>
      </c>
      <c r="AE786" s="2">
        <f t="shared" ca="1" si="673"/>
        <v>1.6622676400747891</v>
      </c>
      <c r="AF786" s="2">
        <f t="shared" ca="1" si="674"/>
        <v>1.6334586510590867</v>
      </c>
      <c r="AG786" s="2">
        <f t="shared" ca="1" si="675"/>
        <v>1.6039673306869413</v>
      </c>
      <c r="AH786" s="2">
        <f t="shared" ca="1" si="676"/>
        <v>1.573886295611491</v>
      </c>
      <c r="AI786" s="2">
        <f t="shared" ca="1" si="677"/>
        <v>1.5433073226093972</v>
      </c>
      <c r="AJ786" s="2">
        <f t="shared" ca="1" si="678"/>
        <v>1.5123195282902397</v>
      </c>
      <c r="AK786" s="2">
        <f t="shared" ca="1" si="679"/>
        <v>1.4810070974436187</v>
      </c>
      <c r="AL786" s="2">
        <f t="shared" ca="1" si="680"/>
        <v>1.4494468886333363</v>
      </c>
      <c r="AM786" s="2">
        <f t="shared" ca="1" si="681"/>
        <v>1.4177063699976187</v>
      </c>
      <c r="AN786" s="2">
        <f t="shared" ca="1" si="682"/>
        <v>1.3858423278214003</v>
      </c>
      <c r="AO786" s="2">
        <f t="shared" ca="1" si="683"/>
        <v>1.3539006110711074</v>
      </c>
      <c r="AP786" s="2">
        <f t="shared" ca="1" si="684"/>
        <v>1.3219168739004621</v>
      </c>
      <c r="AQ786" s="2">
        <f t="shared" ca="1" si="685"/>
        <v>1.2899179813801425</v>
      </c>
      <c r="AR786" s="2">
        <f t="shared" ca="1" si="686"/>
        <v>1.2579235964893514</v>
      </c>
      <c r="AS786" s="2">
        <f t="shared" ca="1" si="687"/>
        <v>1.2259475404859983</v>
      </c>
      <c r="AT786" s="2">
        <f t="shared" ca="1" si="688"/>
        <v>1.193998754474058</v>
      </c>
      <c r="AU786" s="2">
        <f t="shared" ca="1" si="689"/>
        <v>1.1620819359605903</v>
      </c>
      <c r="AV786" s="2">
        <f t="shared" ca="1" si="690"/>
        <v>1.130198080479331</v>
      </c>
      <c r="AW786" s="2">
        <f t="shared" ca="1" si="691"/>
        <v>1.0983453210639595</v>
      </c>
      <c r="AX786" s="2">
        <f t="shared" ca="1" si="692"/>
        <v>1.0665207116812583</v>
      </c>
      <c r="AY786" s="2">
        <f t="shared" ca="1" si="693"/>
        <v>1.0347227284632994</v>
      </c>
      <c r="AZ786" s="2">
        <f t="shared" ca="1" si="642"/>
        <v>1.0029482457177912</v>
      </c>
      <c r="BC786" s="2">
        <f t="shared" ca="1" si="694"/>
        <v>-0.31611852463640133</v>
      </c>
      <c r="BD786" s="2">
        <f t="shared" ca="1" si="694"/>
        <v>-2.1294978023862932</v>
      </c>
      <c r="BE786" s="2">
        <f t="shared" ca="1" si="694"/>
        <v>-1.8178887809744122</v>
      </c>
    </row>
    <row r="787" spans="1:57" x14ac:dyDescent="0.3">
      <c r="A787" s="2">
        <f t="shared" si="643"/>
        <v>7.7499999999998792</v>
      </c>
      <c r="B787" s="2">
        <f t="shared" ca="1" si="644"/>
        <v>1.6671907306141913</v>
      </c>
      <c r="C787" s="2">
        <f t="shared" ca="1" si="645"/>
        <v>1.7149511309922334</v>
      </c>
      <c r="D787" s="2">
        <f t="shared" ca="1" si="646"/>
        <v>1.7584098878056271</v>
      </c>
      <c r="E787" s="2">
        <f t="shared" ca="1" si="647"/>
        <v>1.7974644551371886</v>
      </c>
      <c r="F787" s="2">
        <f t="shared" ca="1" si="648"/>
        <v>1.8320428471992396</v>
      </c>
      <c r="G787" s="2">
        <f t="shared" ca="1" si="649"/>
        <v>1.8621108008312535</v>
      </c>
      <c r="H787" s="2">
        <f t="shared" ca="1" si="650"/>
        <v>1.8876810498360148</v>
      </c>
      <c r="I787" s="2">
        <f t="shared" ca="1" si="651"/>
        <v>1.908820098627676</v>
      </c>
      <c r="J787" s="2">
        <f t="shared" ca="1" si="652"/>
        <v>1.9256498328495451</v>
      </c>
      <c r="K787" s="2">
        <f t="shared" ca="1" si="653"/>
        <v>1.9383435508734805</v>
      </c>
      <c r="L787" s="2">
        <f t="shared" ca="1" si="654"/>
        <v>1.9471174460945313</v>
      </c>
      <c r="M787" s="2">
        <f t="shared" ca="1" si="655"/>
        <v>1.9522191607800412</v>
      </c>
      <c r="N787" s="2">
        <f t="shared" ca="1" si="656"/>
        <v>1.9539150573779624</v>
      </c>
      <c r="O787" s="2">
        <f t="shared" ca="1" si="657"/>
        <v>1.9524776055961328</v>
      </c>
      <c r="P787" s="2">
        <f t="shared" ca="1" si="658"/>
        <v>1.9481739686650275</v>
      </c>
      <c r="Q787" s="2">
        <f t="shared" ca="1" si="659"/>
        <v>1.9412565923169252</v>
      </c>
      <c r="R787" s="2">
        <f t="shared" ca="1" si="660"/>
        <v>1.9319563632922121</v>
      </c>
      <c r="S787" s="2">
        <f t="shared" ca="1" si="661"/>
        <v>1.9204786612843843</v>
      </c>
      <c r="T787" s="2">
        <f t="shared" ca="1" si="662"/>
        <v>1.9070023303434989</v>
      </c>
      <c r="U787" s="2">
        <f t="shared" ca="1" si="663"/>
        <v>1.8916812459445356</v>
      </c>
      <c r="V787" s="2">
        <f t="shared" ca="1" si="664"/>
        <v>1.8746478211274662</v>
      </c>
      <c r="W787" s="2">
        <f t="shared" ca="1" si="665"/>
        <v>1.8560175814089168</v>
      </c>
      <c r="X787" s="2">
        <f t="shared" ca="1" si="666"/>
        <v>1.835893920334243</v>
      </c>
      <c r="Y787" s="2">
        <f t="shared" ca="1" si="667"/>
        <v>1.8143723304405521</v>
      </c>
      <c r="Z787" s="2">
        <f t="shared" ca="1" si="668"/>
        <v>1.7915437148587283</v>
      </c>
      <c r="AA787" s="2">
        <f t="shared" ca="1" si="669"/>
        <v>1.7674967078359947</v>
      </c>
      <c r="AB787" s="2">
        <f t="shared" ca="1" si="670"/>
        <v>1.7423191660146071</v>
      </c>
      <c r="AC787" s="2">
        <f t="shared" ca="1" si="671"/>
        <v>1.7160990878997273</v>
      </c>
      <c r="AD787" s="2">
        <f t="shared" ca="1" si="672"/>
        <v>1.6889251889844754</v>
      </c>
      <c r="AE787" s="2">
        <f t="shared" ca="1" si="673"/>
        <v>1.6608872550019218</v>
      </c>
      <c r="AF787" s="2">
        <f t="shared" ca="1" si="674"/>
        <v>1.6320762726972617</v>
      </c>
      <c r="AG787" s="2">
        <f t="shared" ca="1" si="675"/>
        <v>1.6025842398449086</v>
      </c>
      <c r="AH787" s="2">
        <f t="shared" ca="1" si="676"/>
        <v>1.5725035116685753</v>
      </c>
      <c r="AI787" s="2">
        <f t="shared" ca="1" si="677"/>
        <v>1.5419255666109308</v>
      </c>
      <c r="AJ787" s="2">
        <f t="shared" ca="1" si="678"/>
        <v>1.5109391769683684</v>
      </c>
      <c r="AK787" s="2">
        <f t="shared" ca="1" si="679"/>
        <v>1.4796281347502391</v>
      </c>
      <c r="AL787" s="2">
        <f t="shared" ca="1" si="680"/>
        <v>1.4480688638611579</v>
      </c>
      <c r="AM787" s="2">
        <f t="shared" ca="1" si="681"/>
        <v>1.4163283713597044</v>
      </c>
      <c r="AN787" s="2">
        <f t="shared" ca="1" si="682"/>
        <v>1.3844629767742787</v>
      </c>
      <c r="AO787" s="2">
        <f t="shared" ca="1" si="683"/>
        <v>1.3525180766451292</v>
      </c>
      <c r="AP787" s="2">
        <f t="shared" ca="1" si="684"/>
        <v>1.3205289003682095</v>
      </c>
      <c r="AQ787" s="2">
        <f t="shared" ca="1" si="685"/>
        <v>1.2885219196516251</v>
      </c>
      <c r="AR787" s="2">
        <f t="shared" ca="1" si="686"/>
        <v>1.2565164311065391</v>
      </c>
      <c r="AS787" s="2">
        <f t="shared" ca="1" si="687"/>
        <v>1.2245259088055096</v>
      </c>
      <c r="AT787" s="2">
        <f t="shared" ca="1" si="688"/>
        <v>1.1925589595485311</v>
      </c>
      <c r="AU787" s="2">
        <f t="shared" ca="1" si="689"/>
        <v>1.1606199577571954</v>
      </c>
      <c r="AV787" s="2">
        <f t="shared" ca="1" si="690"/>
        <v>1.1287095933302329</v>
      </c>
      <c r="AW787" s="2">
        <f t="shared" ca="1" si="691"/>
        <v>1.0968257303123186</v>
      </c>
      <c r="AX787" s="2">
        <f t="shared" ca="1" si="692"/>
        <v>1.0649652050431715</v>
      </c>
      <c r="AY787" s="2">
        <f t="shared" ca="1" si="693"/>
        <v>1.0331262172911171</v>
      </c>
      <c r="AZ787" s="2">
        <f t="shared" ca="1" si="642"/>
        <v>1.0013049917380079</v>
      </c>
      <c r="BC787" s="2">
        <f t="shared" ca="1" si="694"/>
        <v>-1.1939819264911371</v>
      </c>
      <c r="BD787" s="2">
        <f t="shared" ca="1" si="694"/>
        <v>0.31927981043016462</v>
      </c>
      <c r="BE787" s="2">
        <f t="shared" ca="1" si="694"/>
        <v>1.5427965922218503</v>
      </c>
    </row>
    <row r="788" spans="1:57" x14ac:dyDescent="0.3">
      <c r="A788" s="2">
        <f t="shared" si="643"/>
        <v>7.759999999999879</v>
      </c>
      <c r="B788" s="2">
        <f t="shared" ca="1" si="644"/>
        <v>1.6679863969018596</v>
      </c>
      <c r="C788" s="2">
        <f t="shared" ca="1" si="645"/>
        <v>1.7156397207665719</v>
      </c>
      <c r="D788" s="2">
        <f t="shared" ca="1" si="646"/>
        <v>1.7589907051497811</v>
      </c>
      <c r="E788" s="2">
        <f t="shared" ca="1" si="647"/>
        <v>1.7979373770173497</v>
      </c>
      <c r="F788" s="2">
        <f t="shared" ca="1" si="648"/>
        <v>1.832408463886537</v>
      </c>
      <c r="G788" s="2">
        <f t="shared" ca="1" si="649"/>
        <v>1.8623705990622865</v>
      </c>
      <c r="H788" s="2">
        <f t="shared" ca="1" si="650"/>
        <v>1.8878375464112813</v>
      </c>
      <c r="I788" s="2">
        <f t="shared" ca="1" si="651"/>
        <v>1.9088768711530602</v>
      </c>
      <c r="J788" s="2">
        <f t="shared" ca="1" si="652"/>
        <v>1.9256114392533605</v>
      </c>
      <c r="K788" s="2">
        <f t="shared" ca="1" si="653"/>
        <v>1.9382153582538195</v>
      </c>
      <c r="L788" s="2">
        <f t="shared" ca="1" si="654"/>
        <v>1.9469054012708245</v>
      </c>
      <c r="M788" s="2">
        <f t="shared" ca="1" si="655"/>
        <v>1.9519295354278747</v>
      </c>
      <c r="N788" s="2">
        <f t="shared" ca="1" si="656"/>
        <v>1.9535541956765756</v>
      </c>
      <c r="O788" s="2">
        <f t="shared" ca="1" si="657"/>
        <v>1.9520516960222645</v>
      </c>
      <c r="P788" s="2">
        <f t="shared" ca="1" si="658"/>
        <v>1.9476888559714265</v>
      </c>
      <c r="Q788" s="2">
        <f t="shared" ca="1" si="659"/>
        <v>1.9407176410016296</v>
      </c>
      <c r="R788" s="2">
        <f t="shared" ca="1" si="660"/>
        <v>1.9313683790089493</v>
      </c>
      <c r="S788" s="2">
        <f t="shared" ca="1" si="661"/>
        <v>1.9198458706888459</v>
      </c>
      <c r="T788" s="2">
        <f t="shared" ca="1" si="662"/>
        <v>1.9063284128762124</v>
      </c>
      <c r="U788" s="2">
        <f t="shared" ca="1" si="663"/>
        <v>1.8909694043972927</v>
      </c>
      <c r="V788" s="2">
        <f t="shared" ca="1" si="664"/>
        <v>1.8739008735683667</v>
      </c>
      <c r="W788" s="2">
        <f t="shared" ca="1" si="665"/>
        <v>1.8552380566866995</v>
      </c>
      <c r="X788" s="2">
        <f t="shared" ca="1" si="666"/>
        <v>1.8350841430428422</v>
      </c>
      <c r="Y788" s="2">
        <f t="shared" ca="1" si="667"/>
        <v>1.8135344874362034</v>
      </c>
      <c r="Z788" s="2">
        <f t="shared" ca="1" si="668"/>
        <v>1.7906799018852515</v>
      </c>
      <c r="AA788" s="2">
        <f t="shared" ca="1" si="669"/>
        <v>1.7666089594871988</v>
      </c>
      <c r="AB788" s="2">
        <f t="shared" ca="1" si="670"/>
        <v>1.7414094741769406</v>
      </c>
      <c r="AC788" s="2">
        <f t="shared" ca="1" si="671"/>
        <v>1.7151694132212363</v>
      </c>
      <c r="AD788" s="2">
        <f t="shared" ca="1" si="672"/>
        <v>1.6879774678183967</v>
      </c>
      <c r="AE788" s="2">
        <f t="shared" ca="1" si="673"/>
        <v>1.659923401813945</v>
      </c>
      <c r="AF788" s="2">
        <f t="shared" ca="1" si="674"/>
        <v>1.6310981759743584</v>
      </c>
      <c r="AG788" s="2">
        <f t="shared" ca="1" si="675"/>
        <v>1.6015937486545224</v>
      </c>
      <c r="AH788" s="2">
        <f t="shared" ca="1" si="676"/>
        <v>1.5715024105349811</v>
      </c>
      <c r="AI788" s="2">
        <f t="shared" ca="1" si="677"/>
        <v>1.5409155384291742</v>
      </c>
      <c r="AJ788" s="2">
        <f t="shared" ca="1" si="678"/>
        <v>1.5099217569753141</v>
      </c>
      <c r="AK788" s="2">
        <f t="shared" ca="1" si="679"/>
        <v>1.4786046621892717</v>
      </c>
      <c r="AL788" s="2">
        <f t="shared" ca="1" si="680"/>
        <v>1.4470404404124124</v>
      </c>
      <c r="AM788" s="2">
        <f t="shared" ca="1" si="681"/>
        <v>1.4152958351344793</v>
      </c>
      <c r="AN788" s="2">
        <f t="shared" ca="1" si="682"/>
        <v>1.3834268970382917</v>
      </c>
      <c r="AO788" s="2">
        <f t="shared" ca="1" si="683"/>
        <v>1.3514787684156362</v>
      </c>
      <c r="AP788" s="2">
        <f t="shared" ca="1" si="684"/>
        <v>1.3194864521569485</v>
      </c>
      <c r="AQ788" s="2">
        <f t="shared" ca="1" si="685"/>
        <v>1.2874762247719995</v>
      </c>
      <c r="AR788" s="2">
        <f t="shared" ca="1" si="686"/>
        <v>1.2554672145119141</v>
      </c>
      <c r="AS788" s="2">
        <f t="shared" ca="1" si="687"/>
        <v>1.2234727461458725</v>
      </c>
      <c r="AT788" s="2">
        <f t="shared" ca="1" si="688"/>
        <v>1.1915012900186075</v>
      </c>
      <c r="AU788" s="2">
        <f t="shared" ca="1" si="689"/>
        <v>1.1595570954395993</v>
      </c>
      <c r="AV788" s="2">
        <f t="shared" ca="1" si="690"/>
        <v>1.1276407450298391</v>
      </c>
      <c r="AW788" s="2">
        <f t="shared" ca="1" si="691"/>
        <v>1.0957500324965843</v>
      </c>
      <c r="AX788" s="2">
        <f t="shared" ca="1" si="692"/>
        <v>1.0638817730021042</v>
      </c>
      <c r="AY788" s="2">
        <f t="shared" ca="1" si="693"/>
        <v>1.032034080110082</v>
      </c>
      <c r="AZ788" s="2">
        <f t="shared" ca="1" si="642"/>
        <v>1.0002028542588495</v>
      </c>
      <c r="BC788" s="2">
        <f t="shared" ca="1" si="694"/>
        <v>-0.54714408265022829</v>
      </c>
      <c r="BD788" s="2">
        <f t="shared" ca="1" si="694"/>
        <v>0.39700272454522523</v>
      </c>
      <c r="BE788" s="2">
        <f t="shared" ca="1" si="694"/>
        <v>0.53368026309952654</v>
      </c>
    </row>
    <row r="789" spans="1:57" x14ac:dyDescent="0.3">
      <c r="A789" s="2">
        <f t="shared" si="643"/>
        <v>7.7699999999998788</v>
      </c>
      <c r="B789" s="2">
        <f t="shared" ca="1" si="644"/>
        <v>1.6680188003476417</v>
      </c>
      <c r="C789" s="2">
        <f t="shared" ca="1" si="645"/>
        <v>1.7155808358241915</v>
      </c>
      <c r="D789" s="2">
        <f t="shared" ca="1" si="646"/>
        <v>1.7588406603418485</v>
      </c>
      <c r="E789" s="2">
        <f t="shared" ca="1" si="647"/>
        <v>1.7976968254409895</v>
      </c>
      <c r="F789" s="2">
        <f t="shared" ca="1" si="648"/>
        <v>1.8320787244900518</v>
      </c>
      <c r="G789" s="2">
        <f t="shared" ca="1" si="649"/>
        <v>1.8619538388144485</v>
      </c>
      <c r="H789" s="2">
        <f t="shared" ca="1" si="650"/>
        <v>1.88733691184262</v>
      </c>
      <c r="I789" s="2">
        <f t="shared" ca="1" si="651"/>
        <v>1.9082965168728632</v>
      </c>
      <c r="J789" s="2">
        <f t="shared" ca="1" si="652"/>
        <v>1.9249564456533221</v>
      </c>
      <c r="K789" s="2">
        <f t="shared" ca="1" si="653"/>
        <v>1.9374915591894732</v>
      </c>
      <c r="L789" s="2">
        <f t="shared" ca="1" si="654"/>
        <v>1.9461191541047695</v>
      </c>
      <c r="M789" s="2">
        <f t="shared" ca="1" si="655"/>
        <v>1.9510874662148456</v>
      </c>
      <c r="N789" s="2">
        <f t="shared" ca="1" si="656"/>
        <v>1.952662947293867</v>
      </c>
      <c r="O789" s="2">
        <f t="shared" ca="1" si="657"/>
        <v>1.9511177007672706</v>
      </c>
      <c r="P789" s="2">
        <f t="shared" ca="1" si="658"/>
        <v>1.9467181485699683</v>
      </c>
      <c r="Q789" s="2">
        <f t="shared" ca="1" si="659"/>
        <v>1.9397157232360542</v>
      </c>
      <c r="R789" s="2">
        <f t="shared" ca="1" si="660"/>
        <v>1.9303401422972495</v>
      </c>
      <c r="S789" s="2">
        <f t="shared" ca="1" si="661"/>
        <v>1.9187955769696665</v>
      </c>
      <c r="T789" s="2">
        <f t="shared" ca="1" si="662"/>
        <v>1.9052597271673919</v>
      </c>
      <c r="U789" s="2">
        <f t="shared" ca="1" si="663"/>
        <v>1.8898854657894657</v>
      </c>
      <c r="V789" s="2">
        <f t="shared" ca="1" si="664"/>
        <v>1.8728043872215923</v>
      </c>
      <c r="W789" s="2">
        <f t="shared" ca="1" si="665"/>
        <v>1.8541313891239968</v>
      </c>
      <c r="X789" s="2">
        <f t="shared" ca="1" si="666"/>
        <v>1.8339694067457988</v>
      </c>
      <c r="Y789" s="2">
        <f t="shared" ca="1" si="667"/>
        <v>1.8124136069642431</v>
      </c>
      <c r="Z789" s="2">
        <f t="shared" ca="1" si="668"/>
        <v>1.7895546601676613</v>
      </c>
      <c r="AA789" s="2">
        <f t="shared" ca="1" si="669"/>
        <v>1.7654810275551376</v>
      </c>
      <c r="AB789" s="2">
        <f t="shared" ca="1" si="670"/>
        <v>1.7402804294666163</v>
      </c>
      <c r="AC789" s="2">
        <f t="shared" ca="1" si="671"/>
        <v>1.7140407509523565</v>
      </c>
      <c r="AD789" s="2">
        <f t="shared" ca="1" si="672"/>
        <v>1.6868506078470349</v>
      </c>
      <c r="AE789" s="2">
        <f t="shared" ca="1" si="673"/>
        <v>1.6587996909098344</v>
      </c>
      <c r="AF789" s="2">
        <f t="shared" ca="1" si="674"/>
        <v>1.6299788835427274</v>
      </c>
      <c r="AG789" s="2">
        <f t="shared" ca="1" si="675"/>
        <v>1.6004800530616299</v>
      </c>
      <c r="AH789" s="2">
        <f t="shared" ca="1" si="676"/>
        <v>1.5703953737452256</v>
      </c>
      <c r="AI789" s="2">
        <f t="shared" ca="1" si="677"/>
        <v>1.5398160687401761</v>
      </c>
      <c r="AJ789" s="2">
        <f t="shared" ca="1" si="678"/>
        <v>1.5088305629428369</v>
      </c>
      <c r="AK789" s="2">
        <f t="shared" ca="1" si="679"/>
        <v>1.477522204427234</v>
      </c>
      <c r="AL789" s="2">
        <f t="shared" ca="1" si="680"/>
        <v>1.4459668903344014</v>
      </c>
      <c r="AM789" s="2">
        <f t="shared" ca="1" si="681"/>
        <v>1.4142310493627404</v>
      </c>
      <c r="AN789" s="2">
        <f t="shared" ca="1" si="682"/>
        <v>1.3823704125244625</v>
      </c>
      <c r="AO789" s="2">
        <f t="shared" ca="1" si="683"/>
        <v>1.3504298173007816</v>
      </c>
      <c r="AP789" s="2">
        <f t="shared" ca="1" si="684"/>
        <v>1.3184439895857893</v>
      </c>
      <c r="AQ789" s="2">
        <f t="shared" ca="1" si="685"/>
        <v>1.2864389601107182</v>
      </c>
      <c r="AR789" s="2">
        <f t="shared" ca="1" si="686"/>
        <v>1.2544336380308176</v>
      </c>
      <c r="AS789" s="2">
        <f t="shared" ca="1" si="687"/>
        <v>1.2224411479518829</v>
      </c>
      <c r="AT789" s="2">
        <f t="shared" ca="1" si="688"/>
        <v>1.1904697728732783</v>
      </c>
      <c r="AU789" s="2">
        <f t="shared" ca="1" si="689"/>
        <v>1.1585235862320891</v>
      </c>
      <c r="AV789" s="2">
        <f t="shared" ca="1" si="690"/>
        <v>1.1266030129934055</v>
      </c>
      <c r="AW789" s="2">
        <f t="shared" ca="1" si="691"/>
        <v>1.0947057263932953</v>
      </c>
      <c r="AX789" s="2">
        <f t="shared" ca="1" si="692"/>
        <v>1.0628284679990654</v>
      </c>
      <c r="AY789" s="2">
        <f t="shared" ca="1" si="693"/>
        <v>1.0309692092920089</v>
      </c>
      <c r="AZ789" s="2">
        <f t="shared" ca="1" si="642"/>
        <v>0.9991235077380004</v>
      </c>
      <c r="BC789" s="2">
        <f t="shared" ca="1" si="694"/>
        <v>-0.95779050421727607</v>
      </c>
      <c r="BD789" s="2">
        <f t="shared" ca="1" si="694"/>
        <v>-1.3322079121111008</v>
      </c>
      <c r="BE789" s="2">
        <f t="shared" ca="1" si="694"/>
        <v>-0.38305335367263549</v>
      </c>
    </row>
    <row r="790" spans="1:57" x14ac:dyDescent="0.3">
      <c r="A790" s="2">
        <f t="shared" si="643"/>
        <v>7.7799999999998786</v>
      </c>
      <c r="B790" s="2">
        <f t="shared" ca="1" si="644"/>
        <v>1.6678460361804046</v>
      </c>
      <c r="C790" s="2">
        <f t="shared" ca="1" si="645"/>
        <v>1.7152223934466024</v>
      </c>
      <c r="D790" s="2">
        <f t="shared" ca="1" si="646"/>
        <v>1.7583061323802449</v>
      </c>
      <c r="E790" s="2">
        <f t="shared" ca="1" si="647"/>
        <v>1.7969959614792999</v>
      </c>
      <c r="F790" s="2">
        <f t="shared" ca="1" si="648"/>
        <v>1.8312215731643122</v>
      </c>
      <c r="G790" s="2">
        <f t="shared" ca="1" si="649"/>
        <v>1.8609509289695336</v>
      </c>
      <c r="H790" s="2">
        <f t="shared" ca="1" si="650"/>
        <v>1.8861993820130458</v>
      </c>
      <c r="I790" s="2">
        <f t="shared" ca="1" si="651"/>
        <v>1.9070361415835198</v>
      </c>
      <c r="J790" s="2">
        <f t="shared" ca="1" si="652"/>
        <v>1.9235855513226785</v>
      </c>
      <c r="K790" s="2">
        <f t="shared" ca="1" si="653"/>
        <v>1.9360228506582464</v>
      </c>
      <c r="L790" s="2">
        <f t="shared" ca="1" si="654"/>
        <v>1.9445654841819862</v>
      </c>
      <c r="M790" s="2">
        <f t="shared" ca="1" si="655"/>
        <v>1.9494615809218199</v>
      </c>
      <c r="N790" s="2">
        <f t="shared" ca="1" si="656"/>
        <v>1.9509772344839678</v>
      </c>
      <c r="O790" s="2">
        <f t="shared" ca="1" si="657"/>
        <v>1.9493839635316765</v>
      </c>
      <c r="P790" s="2">
        <f t="shared" ca="1" si="658"/>
        <v>1.9449474192783893</v>
      </c>
      <c r="Q790" s="2">
        <f t="shared" ca="1" si="659"/>
        <v>1.9379181293238534</v>
      </c>
      <c r="R790" s="2">
        <f t="shared" ca="1" si="660"/>
        <v>1.9285248300106792</v>
      </c>
      <c r="S790" s="2">
        <f t="shared" ca="1" si="661"/>
        <v>1.9169706932843447</v>
      </c>
      <c r="T790" s="2">
        <f t="shared" ca="1" si="662"/>
        <v>1.9034324531155464</v>
      </c>
      <c r="U790" s="2">
        <f t="shared" ca="1" si="663"/>
        <v>1.8880620878735961</v>
      </c>
      <c r="V790" s="2">
        <f t="shared" ca="1" si="664"/>
        <v>1.8709903894770372</v>
      </c>
      <c r="W790" s="2">
        <f t="shared" ca="1" si="665"/>
        <v>1.8523315481985108</v>
      </c>
      <c r="X790" s="2">
        <f t="shared" ca="1" si="666"/>
        <v>1.8321878761256327</v>
      </c>
      <c r="Y790" s="2">
        <f t="shared" ca="1" si="667"/>
        <v>1.8106539826968697</v>
      </c>
      <c r="Z790" s="2">
        <f t="shared" ca="1" si="668"/>
        <v>1.7878200268225988</v>
      </c>
      <c r="AA790" s="2">
        <f t="shared" ca="1" si="669"/>
        <v>1.7637739877273837</v>
      </c>
      <c r="AB790" s="2">
        <f t="shared" ca="1" si="670"/>
        <v>1.7386031219413305</v>
      </c>
      <c r="AC790" s="2">
        <f t="shared" ca="1" si="671"/>
        <v>1.7123948619927982</v>
      </c>
      <c r="AD790" s="2">
        <f t="shared" ca="1" si="672"/>
        <v>1.6852373779559191</v>
      </c>
      <c r="AE790" s="2">
        <f t="shared" ca="1" si="673"/>
        <v>1.6572199169755164</v>
      </c>
      <c r="AF790" s="2">
        <f t="shared" ca="1" si="674"/>
        <v>1.6284329143731113</v>
      </c>
      <c r="AG790" s="2">
        <f t="shared" ca="1" si="675"/>
        <v>1.5989677754759366</v>
      </c>
      <c r="AH790" s="2">
        <f t="shared" ca="1" si="676"/>
        <v>1.5689161869730603</v>
      </c>
      <c r="AI790" s="2">
        <f t="shared" ca="1" si="677"/>
        <v>1.538368846980408</v>
      </c>
      <c r="AJ790" s="2">
        <f t="shared" ca="1" si="678"/>
        <v>1.5074136092460222</v>
      </c>
      <c r="AK790" s="2">
        <f t="shared" ca="1" si="679"/>
        <v>1.4761332026344571</v>
      </c>
      <c r="AL790" s="2">
        <f t="shared" ca="1" si="680"/>
        <v>1.4446028641321393</v>
      </c>
      <c r="AM790" s="2">
        <f t="shared" ca="1" si="681"/>
        <v>1.4128883371060867</v>
      </c>
      <c r="AN790" s="2">
        <f t="shared" ca="1" si="682"/>
        <v>1.3810446627526467</v>
      </c>
      <c r="AO790" s="2">
        <f t="shared" ca="1" si="683"/>
        <v>1.3491160038562886</v>
      </c>
      <c r="AP790" s="2">
        <f t="shared" ca="1" si="684"/>
        <v>1.31713643949666</v>
      </c>
      <c r="AQ790" s="2">
        <f t="shared" ca="1" si="685"/>
        <v>1.2851313847176511</v>
      </c>
      <c r="AR790" s="2">
        <f t="shared" ca="1" si="686"/>
        <v>1.2531191595148297</v>
      </c>
      <c r="AS790" s="2">
        <f t="shared" ca="1" si="687"/>
        <v>1.22111231814451</v>
      </c>
      <c r="AT790" s="2">
        <f t="shared" ca="1" si="688"/>
        <v>1.1891185860476907</v>
      </c>
      <c r="AU790" s="2">
        <f t="shared" ca="1" si="689"/>
        <v>1.1571414907109354</v>
      </c>
      <c r="AV790" s="2">
        <f t="shared" ca="1" si="690"/>
        <v>1.1251809297446711</v>
      </c>
      <c r="AW790" s="2">
        <f t="shared" ca="1" si="691"/>
        <v>1.0932340864088443</v>
      </c>
      <c r="AX790" s="2">
        <f t="shared" ca="1" si="692"/>
        <v>1.0612972568635939</v>
      </c>
      <c r="AY790" s="2">
        <f t="shared" ca="1" si="693"/>
        <v>1.0293678960475654</v>
      </c>
      <c r="AZ790" s="2">
        <f t="shared" ca="1" si="642"/>
        <v>0.99744091306892413</v>
      </c>
      <c r="BC790" s="2">
        <f t="shared" ca="1" si="694"/>
        <v>-1.7597825946480894</v>
      </c>
      <c r="BD790" s="2">
        <f t="shared" ca="1" si="694"/>
        <v>-2.1805655447828043</v>
      </c>
      <c r="BE790" s="2">
        <f t="shared" ca="1" si="694"/>
        <v>1.0243031601841857</v>
      </c>
    </row>
    <row r="791" spans="1:57" x14ac:dyDescent="0.3">
      <c r="A791" s="2">
        <f t="shared" si="643"/>
        <v>7.7899999999998784</v>
      </c>
      <c r="B791" s="2">
        <f t="shared" ca="1" si="644"/>
        <v>1.6688633985296375</v>
      </c>
      <c r="C791" s="2">
        <f t="shared" ca="1" si="645"/>
        <v>1.7161879142655041</v>
      </c>
      <c r="D791" s="2">
        <f t="shared" ca="1" si="646"/>
        <v>1.7592132765691684</v>
      </c>
      <c r="E791" s="2">
        <f t="shared" ca="1" si="647"/>
        <v>1.7978390079080842</v>
      </c>
      <c r="F791" s="2">
        <f t="shared" ca="1" si="648"/>
        <v>1.8319957575480421</v>
      </c>
      <c r="G791" s="2">
        <f t="shared" ca="1" si="649"/>
        <v>1.8616526239917532</v>
      </c>
      <c r="H791" s="2">
        <f t="shared" ca="1" si="650"/>
        <v>1.8868262247429586</v>
      </c>
      <c r="I791" s="2">
        <f t="shared" ca="1" si="651"/>
        <v>1.9075870575687719</v>
      </c>
      <c r="J791" s="2">
        <f t="shared" ca="1" si="652"/>
        <v>1.9240606687050721</v>
      </c>
      <c r="K791" s="2">
        <f t="shared" ca="1" si="653"/>
        <v>1.9364233255627572</v>
      </c>
      <c r="L791" s="2">
        <f t="shared" ca="1" si="654"/>
        <v>1.9448932697767829</v>
      </c>
      <c r="M791" s="2">
        <f t="shared" ca="1" si="655"/>
        <v>1.9497191727297583</v>
      </c>
      <c r="N791" s="2">
        <f t="shared" ca="1" si="656"/>
        <v>1.9511674194980777</v>
      </c>
      <c r="O791" s="2">
        <f t="shared" ca="1" si="657"/>
        <v>1.9495095944336158</v>
      </c>
      <c r="P791" s="2">
        <f t="shared" ca="1" si="658"/>
        <v>1.9450112295140938</v>
      </c>
      <c r="Q791" s="2">
        <f t="shared" ca="1" si="659"/>
        <v>1.9379226000498209</v>
      </c>
      <c r="R791" s="2">
        <f t="shared" ca="1" si="660"/>
        <v>1.9284721150026696</v>
      </c>
      <c r="S791" s="2">
        <f t="shared" ca="1" si="661"/>
        <v>1.9168626018840331</v>
      </c>
      <c r="T791" s="2">
        <f t="shared" ca="1" si="662"/>
        <v>1.9032704843194954</v>
      </c>
      <c r="U791" s="2">
        <f t="shared" ca="1" si="663"/>
        <v>1.8878475021598948</v>
      </c>
      <c r="V791" s="2">
        <f t="shared" ca="1" si="664"/>
        <v>1.8707243009282093</v>
      </c>
      <c r="W791" s="2">
        <f t="shared" ca="1" si="665"/>
        <v>1.8520150193640221</v>
      </c>
      <c r="X791" s="2">
        <f t="shared" ca="1" si="666"/>
        <v>1.8318220018779039</v>
      </c>
      <c r="Y791" s="2">
        <f t="shared" ca="1" si="667"/>
        <v>1.8102399555587629</v>
      </c>
      <c r="Z791" s="2">
        <f t="shared" ca="1" si="668"/>
        <v>1.7873591825990953</v>
      </c>
      <c r="AA791" s="2">
        <f t="shared" ca="1" si="669"/>
        <v>1.7632678347822421</v>
      </c>
      <c r="AB791" s="2">
        <f t="shared" ca="1" si="670"/>
        <v>1.7380533592242331</v>
      </c>
      <c r="AC791" s="2">
        <f t="shared" ca="1" si="671"/>
        <v>1.7118033902367593</v>
      </c>
      <c r="AD791" s="2">
        <f t="shared" ca="1" si="672"/>
        <v>1.6846063063463357</v>
      </c>
      <c r="AE791" s="2">
        <f t="shared" ca="1" si="673"/>
        <v>1.6565515651641081</v>
      </c>
      <c r="AF791" s="2">
        <f t="shared" ca="1" si="674"/>
        <v>1.6277298078229865</v>
      </c>
      <c r="AG791" s="2">
        <f t="shared" ca="1" si="675"/>
        <v>1.598232631319505</v>
      </c>
      <c r="AH791" s="2">
        <f t="shared" ca="1" si="676"/>
        <v>1.5681518881742984</v>
      </c>
      <c r="AI791" s="2">
        <f t="shared" ca="1" si="677"/>
        <v>1.5375784047202079</v>
      </c>
      <c r="AJ791" s="2">
        <f t="shared" ca="1" si="678"/>
        <v>1.5066001167657448</v>
      </c>
      <c r="AK791" s="2">
        <f t="shared" ca="1" si="679"/>
        <v>1.4752997873170925</v>
      </c>
      <c r="AL791" s="2">
        <f t="shared" ca="1" si="680"/>
        <v>1.4437526468725386</v>
      </c>
      <c r="AM791" s="2">
        <f t="shared" ca="1" si="681"/>
        <v>1.4120244075480322</v>
      </c>
      <c r="AN791" s="2">
        <f t="shared" ca="1" si="682"/>
        <v>1.3801700751964425</v>
      </c>
      <c r="AO791" s="2">
        <f t="shared" ca="1" si="683"/>
        <v>1.3482337926331454</v>
      </c>
      <c r="AP791" s="2">
        <f t="shared" ca="1" si="684"/>
        <v>1.3162496469158895</v>
      </c>
      <c r="AQ791" s="2">
        <f t="shared" ca="1" si="685"/>
        <v>1.28424309210178</v>
      </c>
      <c r="AR791" s="2">
        <f t="shared" ca="1" si="686"/>
        <v>1.252232513572912</v>
      </c>
      <c r="AS791" s="2">
        <f t="shared" ca="1" si="687"/>
        <v>1.2202305496619446</v>
      </c>
      <c r="AT791" s="2">
        <f t="shared" ca="1" si="688"/>
        <v>1.1882450226536712</v>
      </c>
      <c r="AU791" s="2">
        <f t="shared" ca="1" si="689"/>
        <v>1.1562795686260559</v>
      </c>
      <c r="AV791" s="2">
        <f t="shared" ca="1" si="690"/>
        <v>1.1243342127524365</v>
      </c>
      <c r="AW791" s="2">
        <f t="shared" ca="1" si="691"/>
        <v>1.092406303378022</v>
      </c>
      <c r="AX791" s="2">
        <f t="shared" ca="1" si="692"/>
        <v>1.0604923440030776</v>
      </c>
      <c r="AY791" s="2">
        <f t="shared" ca="1" si="693"/>
        <v>1.028589924557304</v>
      </c>
      <c r="AZ791" s="2">
        <f t="shared" ca="1" si="642"/>
        <v>0.99669419651462832</v>
      </c>
      <c r="BC791" s="2">
        <f t="shared" ca="1" si="694"/>
        <v>-7.8481925681792575E-3</v>
      </c>
      <c r="BD791" s="2">
        <f t="shared" ca="1" si="694"/>
        <v>1.1655423673132752</v>
      </c>
      <c r="BE791" s="2">
        <f t="shared" ca="1" si="694"/>
        <v>-0.18752263692894999</v>
      </c>
    </row>
    <row r="792" spans="1:57" x14ac:dyDescent="0.3">
      <c r="A792" s="2">
        <f t="shared" si="643"/>
        <v>7.7999999999998781</v>
      </c>
      <c r="B792" s="2">
        <f t="shared" ca="1" si="644"/>
        <v>1.6699031791795682</v>
      </c>
      <c r="C792" s="2">
        <f t="shared" ca="1" si="645"/>
        <v>1.7170603248796346</v>
      </c>
      <c r="D792" s="2">
        <f t="shared" ca="1" si="646"/>
        <v>1.7599253780851019</v>
      </c>
      <c r="E792" s="2">
        <f t="shared" ca="1" si="647"/>
        <v>1.798398129704079</v>
      </c>
      <c r="F792" s="2">
        <f t="shared" ca="1" si="648"/>
        <v>1.8324096410637205</v>
      </c>
      <c r="G792" s="2">
        <f t="shared" ca="1" si="649"/>
        <v>1.8619296017971951</v>
      </c>
      <c r="H792" s="2">
        <f t="shared" ca="1" si="650"/>
        <v>1.886975345889413</v>
      </c>
      <c r="I792" s="2">
        <f t="shared" ca="1" si="651"/>
        <v>1.9076181094818989</v>
      </c>
      <c r="J792" s="2">
        <f t="shared" ca="1" si="652"/>
        <v>1.9239840895261224</v>
      </c>
      <c r="K792" s="2">
        <f t="shared" ca="1" si="653"/>
        <v>1.9362500284110093</v>
      </c>
      <c r="L792" s="2">
        <f t="shared" ca="1" si="654"/>
        <v>1.9446344113345926</v>
      </c>
      <c r="M792" s="2">
        <f t="shared" ca="1" si="655"/>
        <v>1.9493858986301325</v>
      </c>
      <c r="N792" s="2">
        <f t="shared" ca="1" si="656"/>
        <v>1.9507706139422201</v>
      </c>
      <c r="O792" s="2">
        <f t="shared" ca="1" si="657"/>
        <v>1.9490596552265254</v>
      </c>
      <c r="P792" s="2">
        <f t="shared" ca="1" si="658"/>
        <v>1.9445178841776274</v>
      </c>
      <c r="Q792" s="2">
        <f t="shared" ca="1" si="659"/>
        <v>1.9373947739282253</v>
      </c>
      <c r="R792" s="2">
        <f t="shared" ca="1" si="660"/>
        <v>1.9279178573320412</v>
      </c>
      <c r="S792" s="2">
        <f t="shared" ca="1" si="661"/>
        <v>1.9162890697618171</v>
      </c>
      <c r="T792" s="2">
        <f t="shared" ca="1" si="662"/>
        <v>1.9026839775482112</v>
      </c>
      <c r="U792" s="2">
        <f t="shared" ca="1" si="663"/>
        <v>1.8872535354797007</v>
      </c>
      <c r="V792" s="2">
        <f t="shared" ca="1" si="664"/>
        <v>1.8701276961946023</v>
      </c>
      <c r="W792" s="2">
        <f t="shared" ca="1" si="665"/>
        <v>1.8514200001902157</v>
      </c>
      <c r="X792" s="2">
        <f t="shared" ca="1" si="666"/>
        <v>1.8312322771202703</v>
      </c>
      <c r="Y792" s="2">
        <f t="shared" ca="1" si="667"/>
        <v>1.8096587842504042</v>
      </c>
      <c r="Z792" s="2">
        <f t="shared" ca="1" si="668"/>
        <v>1.7867894192544189</v>
      </c>
      <c r="AA792" s="2">
        <f t="shared" ca="1" si="669"/>
        <v>1.7627119584486304</v>
      </c>
      <c r="AB792" s="2">
        <f t="shared" ca="1" si="670"/>
        <v>1.7375134913725947</v>
      </c>
      <c r="AC792" s="2">
        <f t="shared" ca="1" si="671"/>
        <v>1.7112813058683694</v>
      </c>
      <c r="AD792" s="2">
        <f t="shared" ca="1" si="672"/>
        <v>1.6841034405687856</v>
      </c>
      <c r="AE792" s="2">
        <f t="shared" ca="1" si="673"/>
        <v>1.6560690150718669</v>
      </c>
      <c r="AF792" s="2">
        <f t="shared" ca="1" si="674"/>
        <v>1.6272683276527244</v>
      </c>
      <c r="AG792" s="2">
        <f t="shared" ca="1" si="675"/>
        <v>1.5977926180740931</v>
      </c>
      <c r="AH792" s="2">
        <f t="shared" ca="1" si="676"/>
        <v>1.5677333555495359</v>
      </c>
      <c r="AI792" s="2">
        <f t="shared" ca="1" si="677"/>
        <v>1.5371809453193348</v>
      </c>
      <c r="AJ792" s="2">
        <f t="shared" ca="1" si="678"/>
        <v>1.5062228559077466</v>
      </c>
      <c r="AK792" s="2">
        <f t="shared" ca="1" si="679"/>
        <v>1.4749413352636433</v>
      </c>
      <c r="AL792" s="2">
        <f t="shared" ca="1" si="680"/>
        <v>1.4434110585155688</v>
      </c>
      <c r="AM792" s="2">
        <f t="shared" ca="1" si="681"/>
        <v>1.4116971580602091</v>
      </c>
      <c r="AN792" s="2">
        <f t="shared" ca="1" si="682"/>
        <v>1.3798540563280981</v>
      </c>
      <c r="AO792" s="2">
        <f t="shared" ca="1" si="683"/>
        <v>1.3479253283381147</v>
      </c>
      <c r="AP792" s="2">
        <f t="shared" ca="1" si="684"/>
        <v>1.3159445213604661</v>
      </c>
      <c r="AQ792" s="2">
        <f t="shared" ca="1" si="685"/>
        <v>1.283936580606593</v>
      </c>
      <c r="AR792" s="2">
        <f t="shared" ca="1" si="686"/>
        <v>1.2519194088325674</v>
      </c>
      <c r="AS792" s="2">
        <f t="shared" ca="1" si="687"/>
        <v>1.2199051803163965</v>
      </c>
      <c r="AT792" s="2">
        <f t="shared" ca="1" si="688"/>
        <v>1.1879012660352752</v>
      </c>
      <c r="AU792" s="2">
        <f t="shared" ca="1" si="689"/>
        <v>1.1559108626516525</v>
      </c>
      <c r="AV792" s="2">
        <f t="shared" ca="1" si="690"/>
        <v>1.1239335752658779</v>
      </c>
      <c r="AW792" s="2">
        <f t="shared" ca="1" si="691"/>
        <v>1.0919663697671744</v>
      </c>
      <c r="AX792" s="2">
        <f t="shared" ca="1" si="692"/>
        <v>1.0600054071626057</v>
      </c>
      <c r="AY792" s="2">
        <f t="shared" ca="1" si="693"/>
        <v>1.0280478661340766</v>
      </c>
      <c r="AZ792" s="2">
        <f t="shared" ca="1" si="642"/>
        <v>0.99608850101630064</v>
      </c>
      <c r="BC792" s="2">
        <f t="shared" ca="1" si="694"/>
        <v>-5.6439971493407626E-2</v>
      </c>
      <c r="BD792" s="2">
        <f t="shared" ca="1" si="694"/>
        <v>-1.4513339709474451</v>
      </c>
      <c r="BE792" s="2">
        <f t="shared" ca="1" si="694"/>
        <v>0.95799292977030603</v>
      </c>
    </row>
    <row r="793" spans="1:57" x14ac:dyDescent="0.3">
      <c r="A793" s="2">
        <f t="shared" si="643"/>
        <v>7.8099999999998779</v>
      </c>
      <c r="B793" s="2">
        <f t="shared" ca="1" si="644"/>
        <v>1.6700849125937758</v>
      </c>
      <c r="C793" s="2">
        <f t="shared" ca="1" si="645"/>
        <v>1.7171606309092691</v>
      </c>
      <c r="D793" s="2">
        <f t="shared" ca="1" si="646"/>
        <v>1.7599396868714252</v>
      </c>
      <c r="E793" s="2">
        <f t="shared" ca="1" si="647"/>
        <v>1.7983226231325522</v>
      </c>
      <c r="F793" s="2">
        <f t="shared" ca="1" si="648"/>
        <v>1.8322413970936804</v>
      </c>
      <c r="G793" s="2">
        <f t="shared" ca="1" si="649"/>
        <v>1.8616667724565801</v>
      </c>
      <c r="H793" s="2">
        <f t="shared" ca="1" si="650"/>
        <v>1.8866172805563255</v>
      </c>
      <c r="I793" s="2">
        <f t="shared" ca="1" si="651"/>
        <v>1.9071653745868062</v>
      </c>
      <c r="J793" s="2">
        <f t="shared" ca="1" si="652"/>
        <v>1.9234383791314611</v>
      </c>
      <c r="K793" s="2">
        <f t="shared" ca="1" si="653"/>
        <v>1.9356139873600744</v>
      </c>
      <c r="L793" s="2">
        <f t="shared" ca="1" si="654"/>
        <v>1.9439114033726379</v>
      </c>
      <c r="M793" s="2">
        <f t="shared" ca="1" si="655"/>
        <v>1.948579751876544</v>
      </c>
      <c r="N793" s="2">
        <f t="shared" ca="1" si="656"/>
        <v>1.9498853710164219</v>
      </c>
      <c r="O793" s="2">
        <f t="shared" ca="1" si="657"/>
        <v>1.9480993491051291</v>
      </c>
      <c r="P793" s="2">
        <f t="shared" ca="1" si="658"/>
        <v>1.943486355347342</v>
      </c>
      <c r="Q793" s="2">
        <f t="shared" ca="1" si="659"/>
        <v>1.9362955396506698</v>
      </c>
      <c r="R793" s="2">
        <f t="shared" ca="1" si="660"/>
        <v>1.9267540388712034</v>
      </c>
      <c r="S793" s="2">
        <f t="shared" ca="1" si="661"/>
        <v>1.9150633773710386</v>
      </c>
      <c r="T793" s="2">
        <f t="shared" ca="1" si="662"/>
        <v>1.9013987460616886</v>
      </c>
      <c r="U793" s="2">
        <f t="shared" ca="1" si="663"/>
        <v>1.8859107969439532</v>
      </c>
      <c r="V793" s="2">
        <f t="shared" ca="1" si="664"/>
        <v>1.8687292720954667</v>
      </c>
      <c r="W793" s="2">
        <f t="shared" ca="1" si="665"/>
        <v>1.8499675958720827</v>
      </c>
      <c r="X793" s="2">
        <f t="shared" ca="1" si="666"/>
        <v>1.8297275649004912</v>
      </c>
      <c r="Y793" s="2">
        <f t="shared" ca="1" si="667"/>
        <v>1.8081034679602812</v>
      </c>
      <c r="Z793" s="2">
        <f t="shared" ca="1" si="668"/>
        <v>1.7851852792187235</v>
      </c>
      <c r="AA793" s="2">
        <f t="shared" ca="1" si="669"/>
        <v>1.7610608803140497</v>
      </c>
      <c r="AB793" s="2">
        <f t="shared" ca="1" si="670"/>
        <v>1.7358174838626088</v>
      </c>
      <c r="AC793" s="2">
        <f t="shared" ca="1" si="671"/>
        <v>1.7095425117994738</v>
      </c>
      <c r="AD793" s="2">
        <f t="shared" ca="1" si="672"/>
        <v>1.6823241433325336</v>
      </c>
      <c r="AE793" s="2">
        <f t="shared" ca="1" si="673"/>
        <v>1.6542516403809255</v>
      </c>
      <c r="AF793" s="2">
        <f t="shared" ca="1" si="674"/>
        <v>1.6254154385055719</v>
      </c>
      <c r="AG793" s="2">
        <f t="shared" ca="1" si="675"/>
        <v>1.5959069001450727</v>
      </c>
      <c r="AH793" s="2">
        <f t="shared" ca="1" si="676"/>
        <v>1.5658175908813396</v>
      </c>
      <c r="AI793" s="2">
        <f t="shared" ca="1" si="677"/>
        <v>1.5352379743693916</v>
      </c>
      <c r="AJ793" s="2">
        <f t="shared" ca="1" si="678"/>
        <v>1.5042555313248995</v>
      </c>
      <c r="AK793" s="2">
        <f t="shared" ca="1" si="679"/>
        <v>1.4729524742643052</v>
      </c>
      <c r="AL793" s="2">
        <f t="shared" ca="1" si="680"/>
        <v>1.4414034028905482</v>
      </c>
      <c r="AM793" s="2">
        <f t="shared" ca="1" si="681"/>
        <v>1.4096733502381205</v>
      </c>
      <c r="AN793" s="2">
        <f t="shared" ca="1" si="682"/>
        <v>1.3778166360588668</v>
      </c>
      <c r="AO793" s="2">
        <f t="shared" ca="1" si="683"/>
        <v>1.3458767485664787</v>
      </c>
      <c r="AP793" s="2">
        <f t="shared" ca="1" si="684"/>
        <v>1.3138871762935889</v>
      </c>
      <c r="AQ793" s="2">
        <f t="shared" ca="1" si="685"/>
        <v>1.2818728365614966</v>
      </c>
      <c r="AR793" s="2">
        <f t="shared" ca="1" si="686"/>
        <v>1.249851630302808</v>
      </c>
      <c r="AS793" s="2">
        <f t="shared" ca="1" si="687"/>
        <v>1.21783574842695</v>
      </c>
      <c r="AT793" s="2">
        <f t="shared" ca="1" si="688"/>
        <v>1.1858325912724899</v>
      </c>
      <c r="AU793" s="2">
        <f t="shared" ca="1" si="689"/>
        <v>1.1538453969043421</v>
      </c>
      <c r="AV793" s="2">
        <f t="shared" ca="1" si="690"/>
        <v>1.1218738315333381</v>
      </c>
      <c r="AW793" s="2">
        <f t="shared" ca="1" si="691"/>
        <v>1.0899149598231002</v>
      </c>
      <c r="AX793" s="2">
        <f t="shared" ca="1" si="692"/>
        <v>1.0579650793435293</v>
      </c>
      <c r="AY793" s="2">
        <f t="shared" ca="1" si="693"/>
        <v>1.0260214382420354</v>
      </c>
      <c r="AZ793" s="2">
        <f t="shared" ca="1" si="642"/>
        <v>0.9940790523978793</v>
      </c>
      <c r="BC793" s="2">
        <f t="shared" ca="1" si="694"/>
        <v>-1.6594177589573711</v>
      </c>
      <c r="BD793" s="2">
        <f t="shared" ca="1" si="694"/>
        <v>1.6967105375358527</v>
      </c>
      <c r="BE793" s="2">
        <f t="shared" ca="1" si="694"/>
        <v>0.54391846685606815</v>
      </c>
    </row>
    <row r="794" spans="1:57" x14ac:dyDescent="0.3">
      <c r="A794" s="2">
        <f t="shared" si="643"/>
        <v>7.8199999999998777</v>
      </c>
      <c r="B794" s="2">
        <f t="shared" ca="1" si="644"/>
        <v>1.6713095293728366</v>
      </c>
      <c r="C794" s="2">
        <f t="shared" ca="1" si="645"/>
        <v>1.7182897603745342</v>
      </c>
      <c r="D794" s="2">
        <f t="shared" ca="1" si="646"/>
        <v>1.7609714307081186</v>
      </c>
      <c r="E794" s="2">
        <f t="shared" ca="1" si="647"/>
        <v>1.7992557234503714</v>
      </c>
      <c r="F794" s="2">
        <f t="shared" ca="1" si="648"/>
        <v>1.8330753814297747</v>
      </c>
      <c r="G794" s="2">
        <f t="shared" ca="1" si="649"/>
        <v>1.8624021306760117</v>
      </c>
      <c r="H794" s="2">
        <f t="shared" ca="1" si="650"/>
        <v>1.8872555860620468</v>
      </c>
      <c r="I794" s="2">
        <f t="shared" ca="1" si="651"/>
        <v>1.9077093018394065</v>
      </c>
      <c r="J794" s="2">
        <f t="shared" ca="1" si="652"/>
        <v>1.9238916124801579</v>
      </c>
      <c r="K794" s="2">
        <f t="shared" ca="1" si="653"/>
        <v>1.9359810430910465</v>
      </c>
      <c r="L794" s="2">
        <f t="shared" ca="1" si="654"/>
        <v>1.9441973973771483</v>
      </c>
      <c r="M794" s="2">
        <f t="shared" ca="1" si="655"/>
        <v>1.9487901452161853</v>
      </c>
      <c r="N794" s="2">
        <f t="shared" ca="1" si="656"/>
        <v>1.9500257205636504</v>
      </c>
      <c r="O794" s="2">
        <f t="shared" ca="1" si="657"/>
        <v>1.9481750842263261</v>
      </c>
      <c r="P794" s="2">
        <f t="shared" ca="1" si="658"/>
        <v>1.9435025960979655</v>
      </c>
      <c r="Q794" s="2">
        <f t="shared" ca="1" si="659"/>
        <v>1.9362569671993155</v>
      </c>
      <c r="R794" s="2">
        <f t="shared" ca="1" si="660"/>
        <v>1.9266648238822583</v>
      </c>
      <c r="S794" s="2">
        <f t="shared" ca="1" si="661"/>
        <v>1.9149271660037535</v>
      </c>
      <c r="T794" s="2">
        <f t="shared" ca="1" si="662"/>
        <v>1.9012186963024797</v>
      </c>
      <c r="U794" s="2">
        <f t="shared" ca="1" si="663"/>
        <v>1.885689651629781</v>
      </c>
      <c r="V794" s="2">
        <f t="shared" ca="1" si="664"/>
        <v>1.8684694511846733</v>
      </c>
      <c r="W794" s="2">
        <f t="shared" ca="1" si="665"/>
        <v>1.8496712906375348</v>
      </c>
      <c r="X794" s="2">
        <f t="shared" ca="1" si="666"/>
        <v>1.8293968206725162</v>
      </c>
      <c r="Y794" s="2">
        <f t="shared" ca="1" si="667"/>
        <v>1.8077402482764289</v>
      </c>
      <c r="Z794" s="2">
        <f t="shared" ca="1" si="668"/>
        <v>1.7847915104802627</v>
      </c>
      <c r="AA794" s="2">
        <f t="shared" ca="1" si="669"/>
        <v>1.7606384803929434</v>
      </c>
      <c r="AB794" s="2">
        <f t="shared" ca="1" si="670"/>
        <v>1.7353683797216179</v>
      </c>
      <c r="AC794" s="2">
        <f t="shared" ca="1" si="671"/>
        <v>1.7090686504176973</v>
      </c>
      <c r="AD794" s="2">
        <f t="shared" ca="1" si="672"/>
        <v>1.6818274980927292</v>
      </c>
      <c r="AE794" s="2">
        <f t="shared" ca="1" si="673"/>
        <v>1.6537342126799408</v>
      </c>
      <c r="AF794" s="2">
        <f t="shared" ca="1" si="674"/>
        <v>1.6248792525275468</v>
      </c>
      <c r="AG794" s="2">
        <f t="shared" ca="1" si="675"/>
        <v>1.5953539880175434</v>
      </c>
      <c r="AH794" s="2">
        <f t="shared" ca="1" si="676"/>
        <v>1.5652499661347992</v>
      </c>
      <c r="AI794" s="2">
        <f t="shared" ca="1" si="677"/>
        <v>1.5346575938182847</v>
      </c>
      <c r="AJ794" s="2">
        <f t="shared" ca="1" si="678"/>
        <v>1.503664248816289</v>
      </c>
      <c r="AK794" s="2">
        <f t="shared" ca="1" si="679"/>
        <v>1.4723519932066413</v>
      </c>
      <c r="AL794" s="2">
        <f t="shared" ca="1" si="680"/>
        <v>1.4407952365816263</v>
      </c>
      <c r="AM794" s="2">
        <f t="shared" ca="1" si="681"/>
        <v>1.4090587983408922</v>
      </c>
      <c r="AN794" s="2">
        <f t="shared" ca="1" si="682"/>
        <v>1.3771967816687463</v>
      </c>
      <c r="AO794" s="2">
        <f t="shared" ca="1" si="683"/>
        <v>1.3452524743287255</v>
      </c>
      <c r="AP794" s="2">
        <f t="shared" ca="1" si="684"/>
        <v>1.313259192526518</v>
      </c>
      <c r="AQ794" s="2">
        <f t="shared" ca="1" si="685"/>
        <v>1.2812417120082955</v>
      </c>
      <c r="AR794" s="2">
        <f t="shared" ca="1" si="686"/>
        <v>1.2492178180459774</v>
      </c>
      <c r="AS794" s="2">
        <f t="shared" ca="1" si="687"/>
        <v>1.2171996042286903</v>
      </c>
      <c r="AT794" s="2">
        <f t="shared" ca="1" si="688"/>
        <v>1.1851943862908765</v>
      </c>
      <c r="AU794" s="2">
        <f t="shared" ca="1" si="689"/>
        <v>1.1532053298877574</v>
      </c>
      <c r="AV794" s="2">
        <f t="shared" ca="1" si="690"/>
        <v>1.1212320488876055</v>
      </c>
      <c r="AW794" s="2">
        <f t="shared" ca="1" si="691"/>
        <v>1.089271593277892</v>
      </c>
      <c r="AX794" s="2">
        <f t="shared" ca="1" si="692"/>
        <v>1.05732028164309</v>
      </c>
      <c r="AY794" s="2">
        <f t="shared" ca="1" si="693"/>
        <v>1.0253753212313756</v>
      </c>
      <c r="AZ794" s="2">
        <f t="shared" ca="1" si="642"/>
        <v>0.99343180844241574</v>
      </c>
      <c r="BC794" s="2">
        <f t="shared" ca="1" si="694"/>
        <v>0.13731356271484696</v>
      </c>
      <c r="BD794" s="2">
        <f t="shared" ca="1" si="694"/>
        <v>0.58889307640269273</v>
      </c>
      <c r="BE794" s="2">
        <f t="shared" ca="1" si="694"/>
        <v>0.39463519708797712</v>
      </c>
    </row>
    <row r="795" spans="1:57" x14ac:dyDescent="0.3">
      <c r="A795" s="2">
        <f t="shared" si="643"/>
        <v>7.8299999999998775</v>
      </c>
      <c r="B795" s="2">
        <f t="shared" ca="1" si="644"/>
        <v>1.672785248743716</v>
      </c>
      <c r="C795" s="2">
        <f t="shared" ca="1" si="645"/>
        <v>1.7196929111708052</v>
      </c>
      <c r="D795" s="2">
        <f t="shared" ca="1" si="646"/>
        <v>1.7622991049613781</v>
      </c>
      <c r="E795" s="2">
        <f t="shared" ca="1" si="647"/>
        <v>1.8005056863177882</v>
      </c>
      <c r="F795" s="2">
        <f t="shared" ca="1" si="648"/>
        <v>1.8342462168350171</v>
      </c>
      <c r="G795" s="2">
        <f t="shared" ca="1" si="649"/>
        <v>1.8634934170959006</v>
      </c>
      <c r="H795" s="2">
        <f t="shared" ca="1" si="650"/>
        <v>1.8882680156627261</v>
      </c>
      <c r="I795" s="2">
        <f t="shared" ca="1" si="651"/>
        <v>1.9086446958223167</v>
      </c>
      <c r="J795" s="2">
        <f t="shared" ca="1" si="652"/>
        <v>1.9247528281773729</v>
      </c>
      <c r="K795" s="2">
        <f t="shared" ca="1" si="653"/>
        <v>1.9367717949260037</v>
      </c>
      <c r="L795" s="2">
        <f t="shared" ca="1" si="654"/>
        <v>1.9449220240907124</v>
      </c>
      <c r="M795" s="2">
        <f t="shared" ca="1" si="655"/>
        <v>1.949453355533401</v>
      </c>
      <c r="N795" s="2">
        <f t="shared" ca="1" si="656"/>
        <v>1.9506323443551261</v>
      </c>
      <c r="O795" s="2">
        <f t="shared" ca="1" si="657"/>
        <v>1.9487298500215373</v>
      </c>
      <c r="P795" s="2">
        <f t="shared" ca="1" si="658"/>
        <v>1.9440099503249844</v>
      </c>
      <c r="Q795" s="2">
        <f t="shared" ca="1" si="659"/>
        <v>1.936720945768045</v>
      </c>
      <c r="R795" s="2">
        <f t="shared" ca="1" si="660"/>
        <v>1.9270889817194123</v>
      </c>
      <c r="S795" s="2">
        <f t="shared" ca="1" si="661"/>
        <v>1.9153145640585949</v>
      </c>
      <c r="T795" s="2">
        <f t="shared" ca="1" si="662"/>
        <v>1.9015719386129439</v>
      </c>
      <c r="U795" s="2">
        <f t="shared" ca="1" si="663"/>
        <v>1.8860109587308029</v>
      </c>
      <c r="V795" s="2">
        <f t="shared" ca="1" si="664"/>
        <v>1.8687607524174721</v>
      </c>
      <c r="W795" s="2">
        <f t="shared" ca="1" si="665"/>
        <v>1.8499343181137511</v>
      </c>
      <c r="X795" s="2">
        <f t="shared" ca="1" si="666"/>
        <v>1.8296331916452861</v>
      </c>
      <c r="Y795" s="2">
        <f t="shared" ca="1" si="667"/>
        <v>1.8079515289002799</v>
      </c>
      <c r="Z795" s="2">
        <f t="shared" ca="1" si="668"/>
        <v>1.7849792601466201</v>
      </c>
      <c r="AA795" s="2">
        <f t="shared" ca="1" si="669"/>
        <v>1.7608042801173669</v>
      </c>
      <c r="AB795" s="2">
        <f t="shared" ca="1" si="670"/>
        <v>1.7355138496300162</v>
      </c>
      <c r="AC795" s="2">
        <f t="shared" ca="1" si="671"/>
        <v>1.7091954605811019</v>
      </c>
      <c r="AD795" s="2">
        <f t="shared" ca="1" si="672"/>
        <v>1.6819373748190782</v>
      </c>
      <c r="AE795" s="2">
        <f t="shared" ca="1" si="673"/>
        <v>1.653828939987765</v>
      </c>
      <c r="AF795" s="2">
        <f t="shared" ca="1" si="674"/>
        <v>1.6249606667268313</v>
      </c>
      <c r="AG795" s="2">
        <f t="shared" ca="1" si="675"/>
        <v>1.5954239626318987</v>
      </c>
      <c r="AH795" s="2">
        <f t="shared" ca="1" si="676"/>
        <v>1.5653103851294523</v>
      </c>
      <c r="AI795" s="2">
        <f t="shared" ca="1" si="677"/>
        <v>1.5347103133184268</v>
      </c>
      <c r="AJ795" s="2">
        <f t="shared" ca="1" si="678"/>
        <v>1.5037110508313434</v>
      </c>
      <c r="AK795" s="2">
        <f t="shared" ca="1" si="679"/>
        <v>1.4723945383150172</v>
      </c>
      <c r="AL795" s="2">
        <f t="shared" ca="1" si="680"/>
        <v>1.440835024581633</v>
      </c>
      <c r="AM795" s="2">
        <f t="shared" ca="1" si="681"/>
        <v>1.4090971451383809</v>
      </c>
      <c r="AN795" s="2">
        <f t="shared" ca="1" si="682"/>
        <v>1.3772348167254169</v>
      </c>
      <c r="AO795" s="2">
        <f t="shared" ca="1" si="683"/>
        <v>1.3452911570196271</v>
      </c>
      <c r="AP795" s="2">
        <f t="shared" ca="1" si="684"/>
        <v>1.3132993403158302</v>
      </c>
      <c r="AQ795" s="2">
        <f t="shared" ca="1" si="685"/>
        <v>1.2812840311043985</v>
      </c>
      <c r="AR795" s="2">
        <f t="shared" ca="1" si="686"/>
        <v>1.2492629291644113</v>
      </c>
      <c r="AS795" s="2">
        <f t="shared" ca="1" si="687"/>
        <v>1.2172480608200571</v>
      </c>
      <c r="AT795" s="2">
        <f t="shared" ca="1" si="688"/>
        <v>1.1852466872465814</v>
      </c>
      <c r="AU795" s="2">
        <f t="shared" ca="1" si="689"/>
        <v>1.153261931891894</v>
      </c>
      <c r="AV795" s="2">
        <f t="shared" ca="1" si="690"/>
        <v>1.1212933868360762</v>
      </c>
      <c r="AW795" s="2">
        <f t="shared" ca="1" si="691"/>
        <v>1.0893381179053012</v>
      </c>
      <c r="AX795" s="2">
        <f t="shared" ca="1" si="692"/>
        <v>1.0573924932613767</v>
      </c>
      <c r="AY795" s="2">
        <f t="shared" ca="1" si="693"/>
        <v>1.0254537114826776</v>
      </c>
      <c r="AZ795" s="2">
        <f t="shared" ca="1" si="642"/>
        <v>0.9935169738325994</v>
      </c>
      <c r="BC795" s="2">
        <f t="shared" ca="1" si="694"/>
        <v>0.96758389300856162</v>
      </c>
      <c r="BD795" s="2">
        <f t="shared" ca="1" si="694"/>
        <v>-0.20203441941579303</v>
      </c>
      <c r="BE795" s="2">
        <f t="shared" ca="1" si="694"/>
        <v>-0.31064203380537769</v>
      </c>
    </row>
    <row r="796" spans="1:57" x14ac:dyDescent="0.3">
      <c r="A796" s="2">
        <f t="shared" si="643"/>
        <v>7.8399999999998773</v>
      </c>
      <c r="B796" s="2">
        <f t="shared" ca="1" si="644"/>
        <v>1.6748891000415949</v>
      </c>
      <c r="C796" s="2">
        <f t="shared" ca="1" si="645"/>
        <v>1.7217612066823189</v>
      </c>
      <c r="D796" s="2">
        <f t="shared" ca="1" si="646"/>
        <v>1.7643229346821623</v>
      </c>
      <c r="E796" s="2">
        <f t="shared" ca="1" si="647"/>
        <v>1.8024770705145587</v>
      </c>
      <c r="F796" s="2">
        <f t="shared" ca="1" si="648"/>
        <v>1.8361582522894129</v>
      </c>
      <c r="G796" s="2">
        <f t="shared" ca="1" si="649"/>
        <v>1.8653404517581256</v>
      </c>
      <c r="H796" s="2">
        <f t="shared" ca="1" si="650"/>
        <v>1.8900457657119174</v>
      </c>
      <c r="I796" s="2">
        <f t="shared" ca="1" si="651"/>
        <v>1.9103502588475036</v>
      </c>
      <c r="J796" s="2">
        <f t="shared" ca="1" si="652"/>
        <v>1.9263845885501238</v>
      </c>
      <c r="K796" s="2">
        <f t="shared" ca="1" si="653"/>
        <v>1.9383292436864608</v>
      </c>
      <c r="L796" s="2">
        <f t="shared" ca="1" si="654"/>
        <v>1.9464055257424702</v>
      </c>
      <c r="M796" s="2">
        <f t="shared" ca="1" si="655"/>
        <v>1.9508638938201519</v>
      </c>
      <c r="N796" s="2">
        <f t="shared" ca="1" si="656"/>
        <v>1.9519712739490811</v>
      </c>
      <c r="O796" s="2">
        <f t="shared" ca="1" si="657"/>
        <v>1.9499986748712608</v>
      </c>
      <c r="P796" s="2">
        <f t="shared" ca="1" si="658"/>
        <v>1.94521014394199</v>
      </c>
      <c r="Q796" s="2">
        <f t="shared" ca="1" si="659"/>
        <v>1.9378538239690677</v>
      </c>
      <c r="R796" s="2">
        <f t="shared" ca="1" si="660"/>
        <v>1.9281556333108023</v>
      </c>
      <c r="S796" s="2">
        <f t="shared" ca="1" si="661"/>
        <v>1.916315838843264</v>
      </c>
      <c r="T796" s="2">
        <f t="shared" ca="1" si="662"/>
        <v>1.9025084851833323</v>
      </c>
      <c r="U796" s="2">
        <f t="shared" ca="1" si="663"/>
        <v>1.8868832982552264</v>
      </c>
      <c r="V796" s="2">
        <f t="shared" ca="1" si="664"/>
        <v>1.869569370982503</v>
      </c>
      <c r="W796" s="2">
        <f t="shared" ca="1" si="665"/>
        <v>1.8506797604564944</v>
      </c>
      <c r="X796" s="2">
        <f t="shared" ca="1" si="666"/>
        <v>1.8303161431522306</v>
      </c>
      <c r="Y796" s="2">
        <f t="shared" ca="1" si="667"/>
        <v>1.8085728789787052</v>
      </c>
      <c r="Z796" s="2">
        <f t="shared" ca="1" si="668"/>
        <v>1.7855401462411384</v>
      </c>
      <c r="AA796" s="2">
        <f t="shared" ca="1" si="669"/>
        <v>1.7613061158791394</v>
      </c>
      <c r="AB796" s="2">
        <f t="shared" ca="1" si="670"/>
        <v>1.7359583422699376</v>
      </c>
      <c r="AC796" s="2">
        <f t="shared" ca="1" si="671"/>
        <v>1.7095846216137156</v>
      </c>
      <c r="AD796" s="2">
        <f t="shared" ca="1" si="672"/>
        <v>1.6822735262579982</v>
      </c>
      <c r="AE796" s="2">
        <f t="shared" ca="1" si="673"/>
        <v>1.6541147156815044</v>
      </c>
      <c r="AF796" s="2">
        <f t="shared" ca="1" si="674"/>
        <v>1.6251990067464905</v>
      </c>
      <c r="AG796" s="2">
        <f t="shared" ca="1" si="675"/>
        <v>1.5956180979594548</v>
      </c>
      <c r="AH796" s="2">
        <f t="shared" ca="1" si="676"/>
        <v>1.5654638106555541</v>
      </c>
      <c r="AI796" s="2">
        <f t="shared" ca="1" si="677"/>
        <v>1.5348267494008627</v>
      </c>
      <c r="AJ796" s="2">
        <f t="shared" ca="1" si="678"/>
        <v>1.5037943969985197</v>
      </c>
      <c r="AK796" s="2">
        <f t="shared" ca="1" si="679"/>
        <v>1.4724488261100337</v>
      </c>
      <c r="AL796" s="2">
        <f t="shared" ca="1" si="680"/>
        <v>1.440864378537932</v>
      </c>
      <c r="AM796" s="2">
        <f t="shared" ca="1" si="681"/>
        <v>1.409105760078603</v>
      </c>
      <c r="AN796" s="2">
        <f t="shared" ca="1" si="682"/>
        <v>1.3772269555878913</v>
      </c>
      <c r="AO796" s="2">
        <f t="shared" ca="1" si="683"/>
        <v>1.3452711674522373</v>
      </c>
      <c r="AP796" s="2">
        <f t="shared" ca="1" si="684"/>
        <v>1.3132716829013817</v>
      </c>
      <c r="AQ796" s="2">
        <f t="shared" ca="1" si="685"/>
        <v>1.2812533099178467</v>
      </c>
      <c r="AR796" s="2">
        <f t="shared" ca="1" si="686"/>
        <v>1.2492339173851188</v>
      </c>
      <c r="AS796" s="2">
        <f t="shared" ca="1" si="687"/>
        <v>1.2172257188492537</v>
      </c>
      <c r="AT796" s="2">
        <f t="shared" ca="1" si="688"/>
        <v>1.1852361754060274</v>
      </c>
      <c r="AU796" s="2">
        <f t="shared" ca="1" si="689"/>
        <v>1.1532686229371101</v>
      </c>
      <c r="AV796" s="2">
        <f t="shared" ca="1" si="690"/>
        <v>1.1213228867196197</v>
      </c>
      <c r="AW796" s="2">
        <f t="shared" ca="1" si="691"/>
        <v>1.0893963033258942</v>
      </c>
      <c r="AX796" s="2">
        <f t="shared" ca="1" si="692"/>
        <v>1.057485543562823</v>
      </c>
      <c r="AY796" s="2">
        <f t="shared" ca="1" si="693"/>
        <v>1.0255880538423401</v>
      </c>
      <c r="AZ796" s="2">
        <f t="shared" ca="1" si="642"/>
        <v>0.99369938049686735</v>
      </c>
      <c r="BC796" s="2">
        <f t="shared" ca="1" si="694"/>
        <v>1.4896659506465495</v>
      </c>
      <c r="BD796" s="2">
        <f t="shared" ca="1" si="694"/>
        <v>1.9298621071391739</v>
      </c>
      <c r="BE796" s="2">
        <f t="shared" ca="1" si="694"/>
        <v>-0.20862062885030142</v>
      </c>
    </row>
    <row r="797" spans="1:57" x14ac:dyDescent="0.3">
      <c r="A797" s="2">
        <f t="shared" si="643"/>
        <v>7.8499999999998771</v>
      </c>
      <c r="B797" s="2">
        <f t="shared" ca="1" si="644"/>
        <v>1.6756422767558123</v>
      </c>
      <c r="C797" s="2">
        <f t="shared" ca="1" si="645"/>
        <v>1.7225316912595896</v>
      </c>
      <c r="D797" s="2">
        <f t="shared" ca="1" si="646"/>
        <v>1.7650989210191668</v>
      </c>
      <c r="E797" s="2">
        <f t="shared" ca="1" si="647"/>
        <v>1.8032477806416005</v>
      </c>
      <c r="F797" s="2">
        <f t="shared" ca="1" si="648"/>
        <v>1.8369140831824562</v>
      </c>
      <c r="G797" s="2">
        <f t="shared" ca="1" si="649"/>
        <v>1.8660731488405724</v>
      </c>
      <c r="H797" s="2">
        <f t="shared" ca="1" si="650"/>
        <v>1.8907485378373874</v>
      </c>
      <c r="I797" s="2">
        <f t="shared" ca="1" si="651"/>
        <v>1.9110177893246274</v>
      </c>
      <c r="J797" s="2">
        <f t="shared" ca="1" si="652"/>
        <v>1.9270129388054564</v>
      </c>
      <c r="K797" s="2">
        <f t="shared" ca="1" si="653"/>
        <v>1.9389156720886938</v>
      </c>
      <c r="L797" s="2">
        <f t="shared" ca="1" si="654"/>
        <v>1.946948253976946</v>
      </c>
      <c r="M797" s="2">
        <f t="shared" ca="1" si="655"/>
        <v>1.9513618527837446</v>
      </c>
      <c r="N797" s="2">
        <f t="shared" ca="1" si="656"/>
        <v>1.9524238559718059</v>
      </c>
      <c r="O797" s="2">
        <f t="shared" ca="1" si="657"/>
        <v>1.9504055129028823</v>
      </c>
      <c r="P797" s="2">
        <f t="shared" ca="1" si="658"/>
        <v>1.9455709328877338</v>
      </c>
      <c r="Q797" s="2">
        <f t="shared" ca="1" si="659"/>
        <v>1.9381681945907334</v>
      </c>
      <c r="R797" s="2">
        <f t="shared" ca="1" si="660"/>
        <v>1.9284230840576093</v>
      </c>
      <c r="S797" s="2">
        <f t="shared" ca="1" si="661"/>
        <v>1.9165357248545176</v>
      </c>
      <c r="T797" s="2">
        <f t="shared" ca="1" si="662"/>
        <v>1.902680056801259</v>
      </c>
      <c r="U797" s="2">
        <f t="shared" ca="1" si="663"/>
        <v>1.8870057751824405</v>
      </c>
      <c r="V797" s="2">
        <f t="shared" ca="1" si="664"/>
        <v>1.8696420346521865</v>
      </c>
      <c r="W797" s="2">
        <f t="shared" ca="1" si="665"/>
        <v>1.8507020475300047</v>
      </c>
      <c r="X797" s="2">
        <f t="shared" ca="1" si="666"/>
        <v>1.8302877271454014</v>
      </c>
      <c r="Y797" s="2">
        <f t="shared" ca="1" si="667"/>
        <v>1.8084937332461579</v>
      </c>
      <c r="Z797" s="2">
        <f t="shared" ca="1" si="668"/>
        <v>1.7854105876758766</v>
      </c>
      <c r="AA797" s="2">
        <f t="shared" ca="1" si="669"/>
        <v>1.7611268328654444</v>
      </c>
      <c r="AB797" s="2">
        <f t="shared" ca="1" si="670"/>
        <v>1.7357304119043677</v>
      </c>
      <c r="AC797" s="2">
        <f t="shared" ca="1" si="671"/>
        <v>1.7093095203580522</v>
      </c>
      <c r="AD797" s="2">
        <f t="shared" ca="1" si="672"/>
        <v>1.6819531360374744</v>
      </c>
      <c r="AE797" s="2">
        <f t="shared" ca="1" si="673"/>
        <v>1.6537513250816718</v>
      </c>
      <c r="AF797" s="2">
        <f t="shared" ca="1" si="674"/>
        <v>1.6247953052069199</v>
      </c>
      <c r="AG797" s="2">
        <f t="shared" ca="1" si="675"/>
        <v>1.5951771602282132</v>
      </c>
      <c r="AH797" s="2">
        <f t="shared" ca="1" si="676"/>
        <v>1.564989069558216</v>
      </c>
      <c r="AI797" s="2">
        <f t="shared" ca="1" si="677"/>
        <v>1.5343219572418774</v>
      </c>
      <c r="AJ797" s="2">
        <f t="shared" ca="1" si="678"/>
        <v>1.5032635792475</v>
      </c>
      <c r="AK797" s="2">
        <f t="shared" ca="1" si="679"/>
        <v>1.471896234408465</v>
      </c>
      <c r="AL797" s="2">
        <f t="shared" ca="1" si="680"/>
        <v>1.4402944520012846</v>
      </c>
      <c r="AM797" s="2">
        <f t="shared" ca="1" si="681"/>
        <v>1.4085231030057406</v>
      </c>
      <c r="AN797" s="2">
        <f t="shared" ca="1" si="682"/>
        <v>1.3766363356629086</v>
      </c>
      <c r="AO797" s="2">
        <f t="shared" ca="1" si="683"/>
        <v>1.3446775325709559</v>
      </c>
      <c r="AP797" s="2">
        <f t="shared" ca="1" si="684"/>
        <v>1.3126801894433555</v>
      </c>
      <c r="AQ797" s="2">
        <f t="shared" ca="1" si="685"/>
        <v>1.2806693532046896</v>
      </c>
      <c r="AR797" s="2">
        <f t="shared" ca="1" si="686"/>
        <v>1.2486631571428666</v>
      </c>
      <c r="AS797" s="2">
        <f t="shared" ca="1" si="687"/>
        <v>1.2166740972174475</v>
      </c>
      <c r="AT797" s="2">
        <f t="shared" ca="1" si="688"/>
        <v>1.1847099296326693</v>
      </c>
      <c r="AU797" s="2">
        <f t="shared" ca="1" si="689"/>
        <v>1.1527742980568931</v>
      </c>
      <c r="AV797" s="2">
        <f t="shared" ca="1" si="690"/>
        <v>1.1208673566529215</v>
      </c>
      <c r="AW797" s="2">
        <f t="shared" ca="1" si="691"/>
        <v>1.0889868083149006</v>
      </c>
      <c r="AX797" s="2">
        <f t="shared" ca="1" si="692"/>
        <v>1.0571297203362369</v>
      </c>
      <c r="AY797" s="2">
        <f t="shared" ca="1" si="693"/>
        <v>1.0252938838447974</v>
      </c>
      <c r="AZ797" s="2">
        <f t="shared" ca="1" si="642"/>
        <v>0.99347514283338811</v>
      </c>
      <c r="BC797" s="2">
        <f t="shared" ca="1" si="694"/>
        <v>0.40873693504394204</v>
      </c>
      <c r="BD797" s="2">
        <f t="shared" ca="1" si="694"/>
        <v>0.53381181200561834</v>
      </c>
      <c r="BE797" s="2">
        <f t="shared" ca="1" si="694"/>
        <v>-1.6811449785610533</v>
      </c>
    </row>
    <row r="798" spans="1:57" x14ac:dyDescent="0.3">
      <c r="A798" s="2">
        <f t="shared" si="643"/>
        <v>7.8599999999998769</v>
      </c>
      <c r="B798" s="2">
        <f t="shared" ca="1" si="644"/>
        <v>1.6764577254425497</v>
      </c>
      <c r="C798" s="2">
        <f t="shared" ca="1" si="645"/>
        <v>1.7233035766276958</v>
      </c>
      <c r="D798" s="2">
        <f t="shared" ca="1" si="646"/>
        <v>1.7658223372982147</v>
      </c>
      <c r="E798" s="2">
        <f t="shared" ca="1" si="647"/>
        <v>1.8039185770569341</v>
      </c>
      <c r="F798" s="2">
        <f t="shared" ca="1" si="648"/>
        <v>1.837529011301023</v>
      </c>
      <c r="G798" s="2">
        <f t="shared" ca="1" si="649"/>
        <v>1.8666300349023213</v>
      </c>
      <c r="H798" s="2">
        <f t="shared" ca="1" si="650"/>
        <v>1.8912463956588867</v>
      </c>
      <c r="I798" s="2">
        <f t="shared" ca="1" si="651"/>
        <v>1.9114568291766236</v>
      </c>
      <c r="J798" s="2">
        <f t="shared" ca="1" si="652"/>
        <v>1.927394469379011</v>
      </c>
      <c r="K798" s="2">
        <f t="shared" ca="1" si="653"/>
        <v>1.9392419182704028</v>
      </c>
      <c r="L798" s="2">
        <f t="shared" ca="1" si="654"/>
        <v>1.9472221228138615</v>
      </c>
      <c r="M798" s="2">
        <f t="shared" ca="1" si="655"/>
        <v>1.9515866795047896</v>
      </c>
      <c r="N798" s="2">
        <f t="shared" ca="1" si="656"/>
        <v>1.9526031567486841</v>
      </c>
      <c r="O798" s="2">
        <f t="shared" ca="1" si="657"/>
        <v>1.9505427648796685</v>
      </c>
      <c r="P798" s="2">
        <f t="shared" ca="1" si="658"/>
        <v>1.9456693965678931</v>
      </c>
      <c r="Q798" s="2">
        <f t="shared" ca="1" si="659"/>
        <v>1.9382307888968298</v>
      </c>
      <c r="R798" s="2">
        <f t="shared" ca="1" si="660"/>
        <v>1.9284523193055865</v>
      </c>
      <c r="S798" s="2">
        <f t="shared" ca="1" si="661"/>
        <v>1.9165336927465697</v>
      </c>
      <c r="T798" s="2">
        <f t="shared" ca="1" si="662"/>
        <v>1.902648469651558</v>
      </c>
      <c r="U798" s="2">
        <f t="shared" ca="1" si="663"/>
        <v>1.8869460404388572</v>
      </c>
      <c r="V798" s="2">
        <f t="shared" ca="1" si="664"/>
        <v>1.8695553472890187</v>
      </c>
      <c r="W798" s="2">
        <f t="shared" ca="1" si="665"/>
        <v>1.8505894833081593</v>
      </c>
      <c r="X798" s="2">
        <f t="shared" ca="1" si="666"/>
        <v>1.830150323865855</v>
      </c>
      <c r="Y798" s="2">
        <f t="shared" ca="1" si="667"/>
        <v>1.8083325533485739</v>
      </c>
      <c r="Z798" s="2">
        <f t="shared" ca="1" si="668"/>
        <v>1.785226761623266</v>
      </c>
      <c r="AA798" s="2">
        <f t="shared" ca="1" si="669"/>
        <v>1.7609215868824231</v>
      </c>
      <c r="AB798" s="2">
        <f t="shared" ca="1" si="670"/>
        <v>1.7355050850667955</v>
      </c>
      <c r="AC798" s="2">
        <f t="shared" ca="1" si="671"/>
        <v>1.7090655751548833</v>
      </c>
      <c r="AD798" s="2">
        <f t="shared" ca="1" si="672"/>
        <v>1.6816921643709595</v>
      </c>
      <c r="AE798" s="2">
        <f t="shared" ca="1" si="673"/>
        <v>1.6534750493241619</v>
      </c>
      <c r="AF798" s="2">
        <f t="shared" ca="1" si="674"/>
        <v>1.6245055721997812</v>
      </c>
      <c r="AG798" s="2">
        <f t="shared" ca="1" si="675"/>
        <v>1.5948759255025966</v>
      </c>
      <c r="AH798" s="2">
        <f t="shared" ca="1" si="676"/>
        <v>1.5646783698767144</v>
      </c>
      <c r="AI798" s="2">
        <f t="shared" ca="1" si="677"/>
        <v>1.5340038718455911</v>
      </c>
      <c r="AJ798" s="2">
        <f t="shared" ca="1" si="678"/>
        <v>1.502940183528735</v>
      </c>
      <c r="AK798" s="2">
        <f t="shared" ca="1" si="679"/>
        <v>1.4715695530833495</v>
      </c>
      <c r="AL798" s="2">
        <f t="shared" ca="1" si="680"/>
        <v>1.4399664207400267</v>
      </c>
      <c r="AM798" s="2">
        <f t="shared" ca="1" si="681"/>
        <v>1.4081955465518861</v>
      </c>
      <c r="AN798" s="2">
        <f t="shared" ca="1" si="682"/>
        <v>1.3763109664076718</v>
      </c>
      <c r="AO798" s="2">
        <f t="shared" ca="1" si="683"/>
        <v>1.3443559676086259</v>
      </c>
      <c r="AP798" s="2">
        <f t="shared" ca="1" si="684"/>
        <v>1.3123639788870265</v>
      </c>
      <c r="AQ798" s="2">
        <f t="shared" ca="1" si="685"/>
        <v>1.2803600105446706</v>
      </c>
      <c r="AR798" s="2">
        <f t="shared" ca="1" si="686"/>
        <v>1.2483621845599784</v>
      </c>
      <c r="AS798" s="2">
        <f t="shared" ca="1" si="687"/>
        <v>1.2163830034858223</v>
      </c>
      <c r="AT798" s="2">
        <f t="shared" ca="1" si="688"/>
        <v>1.1844302428143718</v>
      </c>
      <c r="AU798" s="2">
        <f t="shared" ca="1" si="689"/>
        <v>1.152507578348567</v>
      </c>
      <c r="AV798" s="2">
        <f t="shared" ca="1" si="690"/>
        <v>1.1206152178115238</v>
      </c>
      <c r="AW798" s="2">
        <f t="shared" ca="1" si="691"/>
        <v>1.0887509549483994</v>
      </c>
      <c r="AX798" s="2">
        <f t="shared" ca="1" si="692"/>
        <v>1.0569119764296113</v>
      </c>
      <c r="AY798" s="2">
        <f t="shared" ca="1" si="693"/>
        <v>1.0250961410837578</v>
      </c>
      <c r="AZ798" s="2">
        <f t="shared" ca="1" si="642"/>
        <v>0.9932991429546274</v>
      </c>
      <c r="BC798" s="2">
        <f t="shared" ca="1" si="694"/>
        <v>0.38934117871592999</v>
      </c>
      <c r="BD798" s="2">
        <f t="shared" ca="1" si="694"/>
        <v>-0.64153382656479607</v>
      </c>
      <c r="BE798" s="2">
        <f t="shared" ca="1" si="694"/>
        <v>-1.0065587089237109</v>
      </c>
    </row>
    <row r="799" spans="1:57" x14ac:dyDescent="0.3">
      <c r="A799" s="2">
        <f t="shared" si="643"/>
        <v>7.8699999999998766</v>
      </c>
      <c r="B799" s="2">
        <f t="shared" ca="1" si="644"/>
        <v>1.6770281812538079</v>
      </c>
      <c r="C799" s="2">
        <f t="shared" ca="1" si="645"/>
        <v>1.7237640578441706</v>
      </c>
      <c r="D799" s="2">
        <f t="shared" ca="1" si="646"/>
        <v>1.7661732413805122</v>
      </c>
      <c r="E799" s="2">
        <f t="shared" ca="1" si="647"/>
        <v>1.8041608630715416</v>
      </c>
      <c r="F799" s="2">
        <f t="shared" ca="1" si="648"/>
        <v>1.8376643477658532</v>
      </c>
      <c r="G799" s="2">
        <f t="shared" ca="1" si="649"/>
        <v>1.8666609709295545</v>
      </c>
      <c r="H799" s="2">
        <f t="shared" ca="1" si="650"/>
        <v>1.8911764717780688</v>
      </c>
      <c r="I799" s="2">
        <f t="shared" ca="1" si="651"/>
        <v>1.9112905840739935</v>
      </c>
      <c r="J799" s="2">
        <f t="shared" ca="1" si="652"/>
        <v>1.927137340179822</v>
      </c>
      <c r="K799" s="2">
        <f t="shared" ca="1" si="653"/>
        <v>1.9389000572779354</v>
      </c>
      <c r="L799" s="2">
        <f t="shared" ca="1" si="654"/>
        <v>1.9468021630754739</v>
      </c>
      <c r="M799" s="2">
        <f t="shared" ca="1" si="655"/>
        <v>1.9510954809681234</v>
      </c>
      <c r="N799" s="2">
        <f t="shared" ca="1" si="656"/>
        <v>1.9520475595679465</v>
      </c>
      <c r="O799" s="2">
        <f t="shared" ca="1" si="657"/>
        <v>1.949929370292373</v>
      </c>
      <c r="P799" s="2">
        <f t="shared" ca="1" si="658"/>
        <v>1.9450043903353316</v>
      </c>
      <c r="Q799" s="2">
        <f t="shared" ca="1" si="659"/>
        <v>1.937519817522072</v>
      </c>
      <c r="R799" s="2">
        <f t="shared" ca="1" si="660"/>
        <v>1.9277004241481339</v>
      </c>
      <c r="S799" s="2">
        <f t="shared" ca="1" si="661"/>
        <v>1.9157453009998824</v>
      </c>
      <c r="T799" s="2">
        <f t="shared" ca="1" si="662"/>
        <v>1.9018274342747017</v>
      </c>
      <c r="U799" s="2">
        <f t="shared" ca="1" si="663"/>
        <v>1.8860957150356457</v>
      </c>
      <c r="V799" s="2">
        <f t="shared" ca="1" si="664"/>
        <v>1.8686786785180904</v>
      </c>
      <c r="W799" s="2">
        <f t="shared" ca="1" si="665"/>
        <v>1.8496891039030239</v>
      </c>
      <c r="X799" s="2">
        <f t="shared" ca="1" si="666"/>
        <v>1.8292286335152592</v>
      </c>
      <c r="Y799" s="2">
        <f t="shared" ca="1" si="667"/>
        <v>1.807391780910838</v>
      </c>
      <c r="Z799" s="2">
        <f t="shared" ca="1" si="668"/>
        <v>1.7842690081980168</v>
      </c>
      <c r="AA799" s="2">
        <f t="shared" ca="1" si="669"/>
        <v>1.7599488533358794</v>
      </c>
      <c r="AB799" s="2">
        <f t="shared" ca="1" si="670"/>
        <v>1.7345192889908503</v>
      </c>
      <c r="AC799" s="2">
        <f t="shared" ca="1" si="671"/>
        <v>1.7080685613377222</v>
      </c>
      <c r="AD799" s="2">
        <f t="shared" ca="1" si="672"/>
        <v>1.680685710698395</v>
      </c>
      <c r="AE799" s="2">
        <f t="shared" ca="1" si="673"/>
        <v>1.6524608676952788</v>
      </c>
      <c r="AF799" s="2">
        <f t="shared" ca="1" si="674"/>
        <v>1.6234853023302886</v>
      </c>
      <c r="AG799" s="2">
        <f t="shared" ca="1" si="675"/>
        <v>1.5938511189120159</v>
      </c>
      <c r="AH799" s="2">
        <f t="shared" ca="1" si="676"/>
        <v>1.5636504622041436</v>
      </c>
      <c r="AI799" s="2">
        <f t="shared" ca="1" si="677"/>
        <v>1.5329741439452835</v>
      </c>
      <c r="AJ799" s="2">
        <f t="shared" ca="1" si="678"/>
        <v>1.5019097151327969</v>
      </c>
      <c r="AK799" s="2">
        <f t="shared" ca="1" si="679"/>
        <v>1.4705391761435067</v>
      </c>
      <c r="AL799" s="2">
        <f t="shared" ca="1" si="680"/>
        <v>1.4389366813876658</v>
      </c>
      <c r="AM799" s="2">
        <f t="shared" ca="1" si="681"/>
        <v>1.407166683626411</v>
      </c>
      <c r="AN799" s="2">
        <f t="shared" ca="1" si="682"/>
        <v>1.3752829104004569</v>
      </c>
      <c r="AO799" s="2">
        <f t="shared" ca="1" si="683"/>
        <v>1.3433283579436288</v>
      </c>
      <c r="AP799" s="2">
        <f t="shared" ca="1" si="684"/>
        <v>1.3113361922773727</v>
      </c>
      <c r="AQ799" s="2">
        <f t="shared" ca="1" si="685"/>
        <v>1.2793311912501601</v>
      </c>
      <c r="AR799" s="2">
        <f t="shared" ca="1" si="686"/>
        <v>1.2473312695521726</v>
      </c>
      <c r="AS799" s="2">
        <f t="shared" ca="1" si="687"/>
        <v>1.2153487402466803</v>
      </c>
      <c r="AT799" s="2">
        <f t="shared" ca="1" si="688"/>
        <v>1.1833912020339126</v>
      </c>
      <c r="AU799" s="2">
        <f t="shared" ca="1" si="689"/>
        <v>1.1514621669430962</v>
      </c>
      <c r="AV799" s="2">
        <f t="shared" ca="1" si="690"/>
        <v>1.1195617006666696</v>
      </c>
      <c r="AW799" s="2">
        <f t="shared" ca="1" si="691"/>
        <v>1.0876874920345136</v>
      </c>
      <c r="AX799" s="2">
        <f t="shared" ca="1" si="692"/>
        <v>1.0558366497237262</v>
      </c>
      <c r="AY799" s="2">
        <f t="shared" ca="1" si="693"/>
        <v>1.0240068995738349</v>
      </c>
      <c r="AZ799" s="2">
        <f t="shared" ca="1" si="642"/>
        <v>0.99219355750705174</v>
      </c>
      <c r="BC799" s="2">
        <f t="shared" ca="1" si="694"/>
        <v>-0.67845918042911713</v>
      </c>
      <c r="BD799" s="2">
        <f t="shared" ca="1" si="694"/>
        <v>-0.18045875771334874</v>
      </c>
      <c r="BE799" s="2">
        <f t="shared" ca="1" si="694"/>
        <v>0.36692089203014522</v>
      </c>
    </row>
    <row r="800" spans="1:57" x14ac:dyDescent="0.3">
      <c r="A800" s="2">
        <f t="shared" si="643"/>
        <v>7.8799999999998764</v>
      </c>
      <c r="B800" s="2">
        <f t="shared" ca="1" si="644"/>
        <v>1.6771858599549618</v>
      </c>
      <c r="C800" s="2">
        <f t="shared" ca="1" si="645"/>
        <v>1.7238777161305774</v>
      </c>
      <c r="D800" s="2">
        <f t="shared" ca="1" si="646"/>
        <v>1.7662378812945629</v>
      </c>
      <c r="E800" s="2">
        <f t="shared" ca="1" si="647"/>
        <v>1.8041722534477567</v>
      </c>
      <c r="F800" s="2">
        <f t="shared" ca="1" si="648"/>
        <v>1.8376191725423727</v>
      </c>
      <c r="G800" s="2">
        <f t="shared" ca="1" si="649"/>
        <v>1.8665569990845845</v>
      </c>
      <c r="H800" s="2">
        <f t="shared" ca="1" si="650"/>
        <v>1.8910126660713045</v>
      </c>
      <c r="I800" s="2">
        <f t="shared" ca="1" si="651"/>
        <v>1.9110671056568069</v>
      </c>
      <c r="J800" s="2">
        <f t="shared" ca="1" si="652"/>
        <v>1.9268554472067163</v>
      </c>
      <c r="K800" s="2">
        <f t="shared" ca="1" si="653"/>
        <v>1.9385619206220992</v>
      </c>
      <c r="L800" s="2">
        <f t="shared" ca="1" si="654"/>
        <v>1.9464106315066341</v>
      </c>
      <c r="M800" s="2">
        <f t="shared" ca="1" si="655"/>
        <v>1.9506538274517533</v>
      </c>
      <c r="N800" s="2">
        <f t="shared" ca="1" si="656"/>
        <v>1.9515592351229574</v>
      </c>
      <c r="O800" s="2">
        <f t="shared" ca="1" si="657"/>
        <v>1.9493977857191278</v>
      </c>
      <c r="P800" s="2">
        <f t="shared" ca="1" si="658"/>
        <v>1.9444327407116693</v>
      </c>
      <c r="Q800" s="2">
        <f t="shared" ca="1" si="659"/>
        <v>1.9369109595792391</v>
      </c>
      <c r="R800" s="2">
        <f t="shared" ca="1" si="660"/>
        <v>1.9270568115226958</v>
      </c>
      <c r="S800" s="2">
        <f t="shared" ca="1" si="661"/>
        <v>1.9150689761903337</v>
      </c>
      <c r="T800" s="2">
        <f t="shared" ca="1" si="662"/>
        <v>1.9011200692720625</v>
      </c>
      <c r="U800" s="2">
        <f t="shared" ca="1" si="663"/>
        <v>1.8853586865532221</v>
      </c>
      <c r="V800" s="2">
        <f t="shared" ca="1" si="664"/>
        <v>1.8679131604137513</v>
      </c>
      <c r="W800" s="2">
        <f t="shared" ca="1" si="665"/>
        <v>1.848896159956454</v>
      </c>
      <c r="X800" s="2">
        <f t="shared" ca="1" si="666"/>
        <v>1.8284092979350035</v>
      </c>
      <c r="Y800" s="2">
        <f t="shared" ca="1" si="667"/>
        <v>1.8065471201657868</v>
      </c>
      <c r="Z800" s="2">
        <f t="shared" ca="1" si="668"/>
        <v>1.78340016377821</v>
      </c>
      <c r="AA800" s="2">
        <f t="shared" ca="1" si="669"/>
        <v>1.7590570690664666</v>
      </c>
      <c r="AB800" s="2">
        <f t="shared" ca="1" si="670"/>
        <v>1.7336059278614055</v>
      </c>
      <c r="AC800" s="2">
        <f t="shared" ca="1" si="671"/>
        <v>1.7071351158814756</v>
      </c>
      <c r="AD800" s="2">
        <f t="shared" ca="1" si="672"/>
        <v>1.6797338087938529</v>
      </c>
      <c r="AE800" s="2">
        <f t="shared" ca="1" si="673"/>
        <v>1.6514922733396245</v>
      </c>
      <c r="AF800" s="2">
        <f t="shared" ca="1" si="674"/>
        <v>1.6225019092464101</v>
      </c>
      <c r="AG800" s="2">
        <f t="shared" ca="1" si="675"/>
        <v>1.5928549343022655</v>
      </c>
      <c r="AH800" s="2">
        <f t="shared" ca="1" si="676"/>
        <v>1.5626435788416992</v>
      </c>
      <c r="AI800" s="2">
        <f t="shared" ca="1" si="677"/>
        <v>1.5319587011210694</v>
      </c>
      <c r="AJ800" s="2">
        <f t="shared" ca="1" si="678"/>
        <v>1.5008878523117615</v>
      </c>
      <c r="AK800" s="2">
        <f t="shared" ca="1" si="679"/>
        <v>1.4695129864787573</v>
      </c>
      <c r="AL800" s="2">
        <f t="shared" ca="1" si="680"/>
        <v>1.4379081740118735</v>
      </c>
      <c r="AM800" s="2">
        <f t="shared" ca="1" si="681"/>
        <v>1.4061377625884808</v>
      </c>
      <c r="AN800" s="2">
        <f t="shared" ca="1" si="682"/>
        <v>1.3742553739762131</v>
      </c>
      <c r="AO800" s="2">
        <f t="shared" ca="1" si="683"/>
        <v>1.3423039161379478</v>
      </c>
      <c r="AP800" s="2">
        <f t="shared" ca="1" si="684"/>
        <v>1.3103164952187858</v>
      </c>
      <c r="AQ800" s="2">
        <f t="shared" ca="1" si="685"/>
        <v>1.2783178593465119</v>
      </c>
      <c r="AR800" s="2">
        <f t="shared" ca="1" si="686"/>
        <v>1.2463259185083784</v>
      </c>
      <c r="AS800" s="2">
        <f t="shared" ca="1" si="687"/>
        <v>1.2143529987613439</v>
      </c>
      <c r="AT800" s="2">
        <f t="shared" ca="1" si="688"/>
        <v>1.1824067245033987</v>
      </c>
      <c r="AU800" s="2">
        <f t="shared" ca="1" si="689"/>
        <v>1.1504906466542546</v>
      </c>
      <c r="AV800" s="2">
        <f t="shared" ca="1" si="690"/>
        <v>1.1186048918473166</v>
      </c>
      <c r="AW800" s="2">
        <f t="shared" ca="1" si="691"/>
        <v>1.0867472467649657</v>
      </c>
      <c r="AX800" s="2">
        <f t="shared" ca="1" si="692"/>
        <v>1.0549149432204024</v>
      </c>
      <c r="AY800" s="2">
        <f t="shared" ca="1" si="693"/>
        <v>1.0231057713907705</v>
      </c>
      <c r="AZ800" s="2">
        <f t="shared" ca="1" si="642"/>
        <v>0.99131492745114569</v>
      </c>
      <c r="BC800" s="2">
        <f t="shared" ca="1" si="694"/>
        <v>-0.61934058610402243</v>
      </c>
      <c r="BD800" s="2">
        <f t="shared" ca="1" si="694"/>
        <v>-0.52354944464658004</v>
      </c>
      <c r="BE800" s="2">
        <f t="shared" ca="1" si="694"/>
        <v>-0.9569410561151761</v>
      </c>
    </row>
    <row r="801" spans="1:57" x14ac:dyDescent="0.3">
      <c r="A801" s="2">
        <f t="shared" si="643"/>
        <v>7.8899999999998762</v>
      </c>
      <c r="B801" s="2">
        <f t="shared" ca="1" si="644"/>
        <v>1.6770365815470225</v>
      </c>
      <c r="C801" s="2">
        <f t="shared" ca="1" si="645"/>
        <v>1.7235975942657309</v>
      </c>
      <c r="D801" s="2">
        <f t="shared" ca="1" si="646"/>
        <v>1.765828950522262</v>
      </c>
      <c r="E801" s="2">
        <f t="shared" ca="1" si="647"/>
        <v>1.803637056519098</v>
      </c>
      <c r="F801" s="2">
        <f t="shared" ca="1" si="648"/>
        <v>1.8369609091540866</v>
      </c>
      <c r="G801" s="2">
        <f t="shared" ca="1" si="649"/>
        <v>1.865779694591581</v>
      </c>
      <c r="H801" s="2">
        <f t="shared" ca="1" si="650"/>
        <v>1.8901212781454713</v>
      </c>
      <c r="I801" s="2">
        <f t="shared" ca="1" si="651"/>
        <v>1.9100675267772227</v>
      </c>
      <c r="J801" s="2">
        <f t="shared" ca="1" si="652"/>
        <v>1.9257544016131876</v>
      </c>
      <c r="K801" s="2">
        <f t="shared" ca="1" si="653"/>
        <v>1.9373667790199596</v>
      </c>
      <c r="L801" s="2">
        <f t="shared" ca="1" si="654"/>
        <v>1.9451291758670248</v>
      </c>
      <c r="M801" s="2">
        <f t="shared" ca="1" si="655"/>
        <v>1.9492939974620007</v>
      </c>
      <c r="N801" s="2">
        <f t="shared" ca="1" si="656"/>
        <v>1.9501288826016714</v>
      </c>
      <c r="O801" s="2">
        <f t="shared" ca="1" si="657"/>
        <v>1.9479044571995754</v>
      </c>
      <c r="P801" s="2">
        <f t="shared" ca="1" si="658"/>
        <v>1.942883502995397</v>
      </c>
      <c r="Q801" s="2">
        <f t="shared" ca="1" si="659"/>
        <v>1.9353122782695245</v>
      </c>
      <c r="R801" s="2">
        <f t="shared" ca="1" si="660"/>
        <v>1.925414487410553</v>
      </c>
      <c r="S801" s="2">
        <f t="shared" ca="1" si="661"/>
        <v>1.9133881381846023</v>
      </c>
      <c r="T801" s="2">
        <f t="shared" ca="1" si="662"/>
        <v>1.8994052157219883</v>
      </c>
      <c r="U801" s="2">
        <f t="shared" ca="1" si="663"/>
        <v>1.8836137608220673</v>
      </c>
      <c r="V801" s="2">
        <f t="shared" ca="1" si="664"/>
        <v>1.866141643308171</v>
      </c>
      <c r="W801" s="2">
        <f t="shared" ca="1" si="665"/>
        <v>1.8471011622583451</v>
      </c>
      <c r="X801" s="2">
        <f t="shared" ca="1" si="666"/>
        <v>1.8265936405350383</v>
      </c>
      <c r="Y801" s="2">
        <f t="shared" ca="1" si="667"/>
        <v>1.8047133955134835</v>
      </c>
      <c r="Z801" s="2">
        <f t="shared" ca="1" si="668"/>
        <v>1.7815507783338005</v>
      </c>
      <c r="AA801" s="2">
        <f t="shared" ca="1" si="669"/>
        <v>1.7571942704051648</v>
      </c>
      <c r="AB801" s="2">
        <f t="shared" ca="1" si="670"/>
        <v>1.7317318213737189</v>
      </c>
      <c r="AC801" s="2">
        <f t="shared" ca="1" si="671"/>
        <v>1.7052516750608848</v>
      </c>
      <c r="AD801" s="2">
        <f t="shared" ca="1" si="672"/>
        <v>1.6778428809378687</v>
      </c>
      <c r="AE801" s="2">
        <f t="shared" ca="1" si="673"/>
        <v>1.6495955801798592</v>
      </c>
      <c r="AF801" s="2">
        <f t="shared" ca="1" si="674"/>
        <v>1.620601040358542</v>
      </c>
      <c r="AG801" s="2">
        <f t="shared" ca="1" si="675"/>
        <v>1.590951330626549</v>
      </c>
      <c r="AH801" s="2">
        <f t="shared" ca="1" si="676"/>
        <v>1.5607385045514377</v>
      </c>
      <c r="AI801" s="2">
        <f t="shared" ca="1" si="677"/>
        <v>1.5300532044237232</v>
      </c>
      <c r="AJ801" s="2">
        <f t="shared" ca="1" si="678"/>
        <v>1.4989827191023835</v>
      </c>
      <c r="AK801" s="2">
        <f t="shared" ca="1" si="679"/>
        <v>1.4676086940296715</v>
      </c>
      <c r="AL801" s="2">
        <f t="shared" ca="1" si="680"/>
        <v>1.4360048535969867</v>
      </c>
      <c r="AM801" s="2">
        <f t="shared" ca="1" si="681"/>
        <v>1.4042351788274321</v>
      </c>
      <c r="AN801" s="2">
        <f t="shared" ca="1" si="682"/>
        <v>1.3723529245088895</v>
      </c>
      <c r="AO801" s="2">
        <f t="shared" ca="1" si="683"/>
        <v>1.3404006493444642</v>
      </c>
      <c r="AP801" s="2">
        <f t="shared" ca="1" si="684"/>
        <v>1.3084111386493111</v>
      </c>
      <c r="AQ801" s="2">
        <f t="shared" ca="1" si="685"/>
        <v>1.2764088497741684</v>
      </c>
      <c r="AR801" s="2">
        <f t="shared" ca="1" si="686"/>
        <v>1.2444114268005766</v>
      </c>
      <c r="AS801" s="2">
        <f t="shared" ca="1" si="687"/>
        <v>1.2124309474765493</v>
      </c>
      <c r="AT801" s="2">
        <f t="shared" ca="1" si="688"/>
        <v>1.1804748006049766</v>
      </c>
      <c r="AU801" s="2">
        <f t="shared" ca="1" si="689"/>
        <v>1.1485463148803505</v>
      </c>
      <c r="AV801" s="2">
        <f t="shared" ca="1" si="690"/>
        <v>1.1166454170585585</v>
      </c>
      <c r="AW801" s="2">
        <f t="shared" ca="1" si="691"/>
        <v>1.084769730623439</v>
      </c>
      <c r="AX801" s="2">
        <f t="shared" ca="1" si="692"/>
        <v>1.0529163477916099</v>
      </c>
      <c r="AY801" s="2">
        <f t="shared" ca="1" si="693"/>
        <v>1.0210828578394213</v>
      </c>
      <c r="AZ801" s="2">
        <f t="shared" ca="1" si="642"/>
        <v>0.98926403963690246</v>
      </c>
      <c r="BC801" s="2">
        <f t="shared" ca="1" si="694"/>
        <v>-1.9697302204201836</v>
      </c>
      <c r="BD801" s="2">
        <f t="shared" ca="1" si="694"/>
        <v>1.8809549452836194E-4</v>
      </c>
      <c r="BE801" s="2">
        <f t="shared" ca="1" si="694"/>
        <v>0.81042306499271</v>
      </c>
    </row>
    <row r="802" spans="1:57" x14ac:dyDescent="0.3">
      <c r="A802" s="2">
        <f t="shared" si="643"/>
        <v>7.899999999999876</v>
      </c>
      <c r="B802" s="2">
        <f t="shared" ca="1" si="644"/>
        <v>1.6775976926270759</v>
      </c>
      <c r="C802" s="2">
        <f t="shared" ca="1" si="645"/>
        <v>1.7241001942255232</v>
      </c>
      <c r="D802" s="2">
        <f t="shared" ca="1" si="646"/>
        <v>1.7662677618745819</v>
      </c>
      <c r="E802" s="2">
        <f t="shared" ca="1" si="647"/>
        <v>1.8040076005352439</v>
      </c>
      <c r="F802" s="2">
        <f t="shared" ca="1" si="648"/>
        <v>1.8372596550072275</v>
      </c>
      <c r="G802" s="2">
        <f t="shared" ca="1" si="649"/>
        <v>1.8660042268282282</v>
      </c>
      <c r="H802" s="2">
        <f t="shared" ca="1" si="650"/>
        <v>1.8902704012609037</v>
      </c>
      <c r="I802" s="2">
        <f t="shared" ca="1" si="651"/>
        <v>1.9101412655949674</v>
      </c>
      <c r="J802" s="2">
        <f t="shared" ca="1" si="652"/>
        <v>1.9257538965935814</v>
      </c>
      <c r="K802" s="2">
        <f t="shared" ca="1" si="653"/>
        <v>1.9372940999668582</v>
      </c>
      <c r="L802" s="2">
        <f t="shared" ca="1" si="654"/>
        <v>1.9449870863610854</v>
      </c>
      <c r="M802" s="2">
        <f t="shared" ca="1" si="655"/>
        <v>1.9490857014703533</v>
      </c>
      <c r="N802" s="2">
        <f t="shared" ca="1" si="656"/>
        <v>1.9498577794563834</v>
      </c>
      <c r="O802" s="2">
        <f t="shared" ca="1" si="657"/>
        <v>1.94757392504043</v>
      </c>
      <c r="P802" s="2">
        <f t="shared" ca="1" si="658"/>
        <v>1.942496725383112</v>
      </c>
      <c r="Q802" s="2">
        <f t="shared" ca="1" si="659"/>
        <v>1.934872123876255</v>
      </c>
      <c r="R802" s="2">
        <f t="shared" ca="1" si="660"/>
        <v>1.9249234475367785</v>
      </c>
      <c r="S802" s="2">
        <f t="shared" ca="1" si="661"/>
        <v>1.9128483206570652</v>
      </c>
      <c r="T802" s="2">
        <f t="shared" ca="1" si="662"/>
        <v>1.8988183869012962</v>
      </c>
      <c r="U802" s="2">
        <f t="shared" ca="1" si="663"/>
        <v>1.8829814215134175</v>
      </c>
      <c r="V802" s="2">
        <f t="shared" ca="1" si="664"/>
        <v>1.8654651211927769</v>
      </c>
      <c r="W802" s="2">
        <f t="shared" ca="1" si="665"/>
        <v>1.8463817041773185</v>
      </c>
      <c r="X802" s="2">
        <f t="shared" ca="1" si="666"/>
        <v>1.8258324922492539</v>
      </c>
      <c r="Y802" s="2">
        <f t="shared" ca="1" si="667"/>
        <v>1.8039118627736861</v>
      </c>
      <c r="Z802" s="2">
        <f t="shared" ca="1" si="668"/>
        <v>1.7807102690255194</v>
      </c>
      <c r="AA802" s="2">
        <f t="shared" ca="1" si="669"/>
        <v>1.7563163214449038</v>
      </c>
      <c r="AB802" s="2">
        <f t="shared" ca="1" si="670"/>
        <v>1.7308181152810151</v>
      </c>
      <c r="AC802" s="2">
        <f t="shared" ca="1" si="671"/>
        <v>1.7043040501542559</v>
      </c>
      <c r="AD802" s="2">
        <f t="shared" ca="1" si="672"/>
        <v>1.6768633369344499</v>
      </c>
      <c r="AE802" s="2">
        <f t="shared" ca="1" si="673"/>
        <v>1.648586278681073</v>
      </c>
      <c r="AF802" s="2">
        <f t="shared" ca="1" si="674"/>
        <v>1.6195642980622726</v>
      </c>
      <c r="AG802" s="2">
        <f t="shared" ca="1" si="675"/>
        <v>1.5898896026146128</v>
      </c>
      <c r="AH802" s="2">
        <f t="shared" ca="1" si="676"/>
        <v>1.5596543559367082</v>
      </c>
      <c r="AI802" s="2">
        <f t="shared" ca="1" si="677"/>
        <v>1.5289492710082859</v>
      </c>
      <c r="AJ802" s="2">
        <f t="shared" ca="1" si="678"/>
        <v>1.4978616610316957</v>
      </c>
      <c r="AK802" s="2">
        <f t="shared" ca="1" si="679"/>
        <v>1.4664731496609349</v>
      </c>
      <c r="AL802" s="2">
        <f t="shared" ca="1" si="680"/>
        <v>1.4348574024578535</v>
      </c>
      <c r="AM802" s="2">
        <f t="shared" ca="1" si="681"/>
        <v>1.4030783213667646</v>
      </c>
      <c r="AN802" s="2">
        <f t="shared" ca="1" si="682"/>
        <v>1.3711890821321826</v>
      </c>
      <c r="AO802" s="2">
        <f t="shared" ca="1" si="683"/>
        <v>1.3392321823480244</v>
      </c>
      <c r="AP802" s="2">
        <f t="shared" ca="1" si="684"/>
        <v>1.3072403746825421</v>
      </c>
      <c r="AQ802" s="2">
        <f t="shared" ca="1" si="685"/>
        <v>1.2752381137888402</v>
      </c>
      <c r="AR802" s="2">
        <f t="shared" ca="1" si="686"/>
        <v>1.2432430657766698</v>
      </c>
      <c r="AS802" s="2">
        <f t="shared" ca="1" si="687"/>
        <v>1.2112673479213611</v>
      </c>
      <c r="AT802" s="2">
        <f t="shared" ca="1" si="688"/>
        <v>1.1793184012800888</v>
      </c>
      <c r="AU802" s="2">
        <f t="shared" ca="1" si="689"/>
        <v>1.1473996203510655</v>
      </c>
      <c r="AV802" s="2">
        <f t="shared" ca="1" si="690"/>
        <v>1.1155110203282257</v>
      </c>
      <c r="AW802" s="2">
        <f t="shared" ca="1" si="691"/>
        <v>1.0836503495508913</v>
      </c>
      <c r="AX802" s="2">
        <f t="shared" ca="1" si="692"/>
        <v>1.0518148469949993</v>
      </c>
      <c r="AY802" s="2">
        <f t="shared" ca="1" si="693"/>
        <v>1.0200021842900073</v>
      </c>
      <c r="AZ802" s="2">
        <f t="shared" ca="1" si="642"/>
        <v>0.98820709205179225</v>
      </c>
      <c r="BC802" s="2">
        <f t="shared" ca="1" si="694"/>
        <v>-0.5547749608825665</v>
      </c>
      <c r="BD802" s="2">
        <f t="shared" ca="1" si="694"/>
        <v>0.71398745483925108</v>
      </c>
      <c r="BE802" s="2">
        <f t="shared" ca="1" si="694"/>
        <v>-0.24409642128947517</v>
      </c>
    </row>
    <row r="803" spans="1:57" x14ac:dyDescent="0.3">
      <c r="A803" s="2">
        <f t="shared" si="643"/>
        <v>7.9099999999998758</v>
      </c>
      <c r="B803" s="2">
        <f t="shared" ca="1" si="644"/>
        <v>1.6782897507540053</v>
      </c>
      <c r="C803" s="2">
        <f t="shared" ca="1" si="645"/>
        <v>1.7247361955045049</v>
      </c>
      <c r="D803" s="2">
        <f t="shared" ca="1" si="646"/>
        <v>1.766842524336407</v>
      </c>
      <c r="E803" s="2">
        <f t="shared" ca="1" si="647"/>
        <v>1.8045167381344887</v>
      </c>
      <c r="F803" s="2">
        <f t="shared" ca="1" si="648"/>
        <v>1.8376997271321771</v>
      </c>
      <c r="G803" s="2">
        <f t="shared" ca="1" si="649"/>
        <v>1.8663729045144266</v>
      </c>
      <c r="H803" s="2">
        <f t="shared" ca="1" si="650"/>
        <v>1.8905665696826612</v>
      </c>
      <c r="I803" s="2">
        <f t="shared" ca="1" si="651"/>
        <v>1.9103650223434223</v>
      </c>
      <c r="J803" s="2">
        <f t="shared" ca="1" si="652"/>
        <v>1.925906445353224</v>
      </c>
      <c r="K803" s="2">
        <f t="shared" ca="1" si="653"/>
        <v>1.937377563236772</v>
      </c>
      <c r="L803" s="2">
        <f t="shared" ca="1" si="654"/>
        <v>1.9450042695317578</v>
      </c>
      <c r="M803" s="2">
        <f t="shared" ca="1" si="655"/>
        <v>1.949039839600722</v>
      </c>
      <c r="N803" s="2">
        <f t="shared" ca="1" si="656"/>
        <v>1.9497522928215874</v>
      </c>
      <c r="O803" s="2">
        <f t="shared" ca="1" si="657"/>
        <v>1.9474122034379973</v>
      </c>
      <c r="P803" s="2">
        <f t="shared" ca="1" si="658"/>
        <v>1.942281955807724</v>
      </c>
      <c r="Q803" s="2">
        <f t="shared" ca="1" si="659"/>
        <v>1.9346071713667763</v>
      </c>
      <c r="R803" s="2">
        <f t="shared" ca="1" si="660"/>
        <v>1.9246107938207657</v>
      </c>
      <c r="S803" s="2">
        <f t="shared" ca="1" si="661"/>
        <v>1.9124900590108989</v>
      </c>
      <c r="T803" s="2">
        <f t="shared" ca="1" si="662"/>
        <v>1.8984162648358438</v>
      </c>
      <c r="U803" s="2">
        <f t="shared" ca="1" si="663"/>
        <v>1.8825369170151744</v>
      </c>
      <c r="V803" s="2">
        <f t="shared" ca="1" si="664"/>
        <v>1.8649795351523404</v>
      </c>
      <c r="W803" s="2">
        <f t="shared" ca="1" si="665"/>
        <v>1.8458562524227904</v>
      </c>
      <c r="X803" s="2">
        <f t="shared" ca="1" si="666"/>
        <v>1.825268384932309</v>
      </c>
      <c r="Y803" s="2">
        <f t="shared" ca="1" si="667"/>
        <v>1.8033103650611766</v>
      </c>
      <c r="Z803" s="2">
        <f t="shared" ca="1" si="668"/>
        <v>1.7800727429394145</v>
      </c>
      <c r="AA803" s="2">
        <f t="shared" ca="1" si="669"/>
        <v>1.7556442525519964</v>
      </c>
      <c r="AB803" s="2">
        <f t="shared" ca="1" si="670"/>
        <v>1.7301131291374594</v>
      </c>
      <c r="AC803" s="2">
        <f t="shared" ca="1" si="671"/>
        <v>1.7035679224095877</v>
      </c>
      <c r="AD803" s="2">
        <f t="shared" ca="1" si="672"/>
        <v>1.6760979988289444</v>
      </c>
      <c r="AE803" s="2">
        <f t="shared" ca="1" si="673"/>
        <v>1.6477938173859445</v>
      </c>
      <c r="AF803" s="2">
        <f t="shared" ca="1" si="674"/>
        <v>1.6187469496933562</v>
      </c>
      <c r="AG803" s="2">
        <f t="shared" ca="1" si="675"/>
        <v>1.5890497352870256</v>
      </c>
      <c r="AH803" s="2">
        <f t="shared" ca="1" si="676"/>
        <v>1.558794441192197</v>
      </c>
      <c r="AI803" s="2">
        <f t="shared" ca="1" si="677"/>
        <v>1.5280718443333003</v>
      </c>
      <c r="AJ803" s="2">
        <f t="shared" ca="1" si="678"/>
        <v>1.4969692755158337</v>
      </c>
      <c r="AK803" s="2">
        <f t="shared" ca="1" si="679"/>
        <v>1.4655683300471209</v>
      </c>
      <c r="AL803" s="2">
        <f t="shared" ca="1" si="680"/>
        <v>1.4339426084368878</v>
      </c>
      <c r="AM803" s="2">
        <f t="shared" ca="1" si="681"/>
        <v>1.4021559277337727</v>
      </c>
      <c r="AN803" s="2">
        <f t="shared" ca="1" si="682"/>
        <v>1.3702613791800158</v>
      </c>
      <c r="AO803" s="2">
        <f t="shared" ca="1" si="683"/>
        <v>1.3383013940119994</v>
      </c>
      <c r="AP803" s="2">
        <f t="shared" ca="1" si="684"/>
        <v>1.3063086870324669</v>
      </c>
      <c r="AQ803" s="2">
        <f t="shared" ca="1" si="685"/>
        <v>1.2743077048738152</v>
      </c>
      <c r="AR803" s="2">
        <f t="shared" ca="1" si="686"/>
        <v>1.242316130206395</v>
      </c>
      <c r="AS803" s="2">
        <f t="shared" ca="1" si="687"/>
        <v>1.2103461142698029</v>
      </c>
      <c r="AT803" s="2">
        <f t="shared" ca="1" si="688"/>
        <v>1.1784051448288944</v>
      </c>
      <c r="AU803" s="2">
        <f t="shared" ca="1" si="689"/>
        <v>1.1464966768206972</v>
      </c>
      <c r="AV803" s="2">
        <f t="shared" ca="1" si="690"/>
        <v>1.1146208087879519</v>
      </c>
      <c r="AW803" s="2">
        <f t="shared" ca="1" si="691"/>
        <v>1.082775408545948</v>
      </c>
      <c r="AX803" s="2">
        <f t="shared" ca="1" si="692"/>
        <v>1.0509578547242258</v>
      </c>
      <c r="AY803" s="2">
        <f t="shared" ca="1" si="693"/>
        <v>1.019165892875614</v>
      </c>
      <c r="AZ803" s="2">
        <f t="shared" ca="1" si="642"/>
        <v>0.98739414253498647</v>
      </c>
      <c r="BC803" s="2">
        <f t="shared" ca="1" si="694"/>
        <v>-0.25811547302840943</v>
      </c>
      <c r="BD803" s="2">
        <f t="shared" ca="1" si="694"/>
        <v>0.47460599635131384</v>
      </c>
      <c r="BE803" s="2">
        <f t="shared" ca="1" si="694"/>
        <v>-0.37777199542516016</v>
      </c>
    </row>
    <row r="804" spans="1:57" x14ac:dyDescent="0.3">
      <c r="A804" s="2">
        <f t="shared" si="643"/>
        <v>7.9199999999998756</v>
      </c>
      <c r="B804" s="2">
        <f t="shared" ca="1" si="644"/>
        <v>1.6788644294790118</v>
      </c>
      <c r="C804" s="2">
        <f t="shared" ca="1" si="645"/>
        <v>1.7251999666825115</v>
      </c>
      <c r="D804" s="2">
        <f t="shared" ca="1" si="646"/>
        <v>1.7671965740575235</v>
      </c>
      <c r="E804" s="2">
        <f t="shared" ca="1" si="647"/>
        <v>1.8047627955050152</v>
      </c>
      <c r="F804" s="2">
        <f t="shared" ca="1" si="648"/>
        <v>1.8378402141185997</v>
      </c>
      <c r="G804" s="2">
        <f t="shared" ca="1" si="649"/>
        <v>1.8664111008825259</v>
      </c>
      <c r="H804" s="2">
        <f t="shared" ca="1" si="650"/>
        <v>1.8905067134047524</v>
      </c>
      <c r="I804" s="2">
        <f t="shared" ca="1" si="651"/>
        <v>1.9102123057843849</v>
      </c>
      <c r="J804" s="2">
        <f t="shared" ca="1" si="652"/>
        <v>1.9256669073279205</v>
      </c>
      <c r="K804" s="2">
        <f t="shared" ca="1" si="653"/>
        <v>1.9370579007584008</v>
      </c>
      <c r="L804" s="2">
        <f t="shared" ca="1" si="654"/>
        <v>1.944611601542668</v>
      </c>
      <c r="M804" s="2">
        <f t="shared" ca="1" si="655"/>
        <v>1.9485814539248747</v>
      </c>
      <c r="N804" s="2">
        <f t="shared" ca="1" si="656"/>
        <v>1.9492354022874747</v>
      </c>
      <c r="O804" s="2">
        <f t="shared" ca="1" si="657"/>
        <v>1.946843731052202</v>
      </c>
      <c r="P804" s="2">
        <f t="shared" ca="1" si="658"/>
        <v>1.9416683634931287</v>
      </c>
      <c r="Q804" s="2">
        <f t="shared" ca="1" si="659"/>
        <v>1.9339543419655436</v>
      </c>
      <c r="R804" s="2">
        <f t="shared" ca="1" si="660"/>
        <v>1.9239239708631588</v>
      </c>
      <c r="S804" s="2">
        <f t="shared" ca="1" si="661"/>
        <v>1.9117738425319242</v>
      </c>
      <c r="T804" s="2">
        <f t="shared" ca="1" si="662"/>
        <v>1.8976746547320245</v>
      </c>
      <c r="U804" s="2">
        <f t="shared" ca="1" si="663"/>
        <v>1.8817733896094366</v>
      </c>
      <c r="V804" s="2">
        <f t="shared" ca="1" si="664"/>
        <v>1.8641971356145863</v>
      </c>
      <c r="W804" s="2">
        <f t="shared" ca="1" si="665"/>
        <v>1.8450576865503547</v>
      </c>
      <c r="X804" s="2">
        <f t="shared" ca="1" si="666"/>
        <v>1.8244560981621378</v>
      </c>
      <c r="Y804" s="2">
        <f t="shared" ca="1" si="667"/>
        <v>1.8024866027843982</v>
      </c>
      <c r="Z804" s="2">
        <f t="shared" ca="1" si="668"/>
        <v>1.7792395920382744</v>
      </c>
      <c r="AA804" s="2">
        <f t="shared" ca="1" si="669"/>
        <v>1.754803667884661</v>
      </c>
      <c r="AB804" s="2">
        <f t="shared" ca="1" si="670"/>
        <v>1.7292669498557429</v>
      </c>
      <c r="AC804" s="2">
        <f t="shared" ca="1" si="671"/>
        <v>1.7027178819708391</v>
      </c>
      <c r="AD804" s="2">
        <f t="shared" ca="1" si="672"/>
        <v>1.675245730390263</v>
      </c>
      <c r="AE804" s="2">
        <f t="shared" ca="1" si="673"/>
        <v>1.6469408539978483</v>
      </c>
      <c r="AF804" s="2">
        <f t="shared" ca="1" si="674"/>
        <v>1.6178947171142821</v>
      </c>
      <c r="AG804" s="2">
        <f t="shared" ca="1" si="675"/>
        <v>1.5881995348054478</v>
      </c>
      <c r="AH804" s="2">
        <f t="shared" ca="1" si="676"/>
        <v>1.5579474208357855</v>
      </c>
      <c r="AI804" s="2">
        <f t="shared" ca="1" si="677"/>
        <v>1.5272289592498041</v>
      </c>
      <c r="AJ804" s="2">
        <f t="shared" ca="1" si="678"/>
        <v>1.4961312416393593</v>
      </c>
      <c r="AK804" s="2">
        <f t="shared" ca="1" si="679"/>
        <v>1.464735578333199</v>
      </c>
      <c r="AL804" s="2">
        <f t="shared" ca="1" si="680"/>
        <v>1.4331152484942591</v>
      </c>
      <c r="AM804" s="2">
        <f t="shared" ca="1" si="681"/>
        <v>1.4013337283855785</v>
      </c>
      <c r="AN804" s="2">
        <f t="shared" ca="1" si="682"/>
        <v>1.3694437692122234</v>
      </c>
      <c r="AO804" s="2">
        <f t="shared" ca="1" si="683"/>
        <v>1.3374874805250889</v>
      </c>
      <c r="AP804" s="2">
        <f t="shared" ca="1" si="684"/>
        <v>1.3054972839605117</v>
      </c>
      <c r="AQ804" s="2">
        <f t="shared" ca="1" si="685"/>
        <v>1.2734973627240129</v>
      </c>
      <c r="AR804" s="2">
        <f t="shared" ca="1" si="686"/>
        <v>1.2415051604968235</v>
      </c>
      <c r="AS804" s="2">
        <f t="shared" ca="1" si="687"/>
        <v>1.2095326068398797</v>
      </c>
      <c r="AT804" s="2">
        <f t="shared" ca="1" si="688"/>
        <v>1.1775869806025481</v>
      </c>
      <c r="AU804" s="2">
        <f t="shared" ca="1" si="689"/>
        <v>1.1456715417210768</v>
      </c>
      <c r="AV804" s="2">
        <f t="shared" ca="1" si="690"/>
        <v>1.1137862169117616</v>
      </c>
      <c r="AW804" s="2">
        <f t="shared" ca="1" si="691"/>
        <v>1.0819287379716185</v>
      </c>
      <c r="AX804" s="2">
        <f t="shared" ca="1" si="692"/>
        <v>1.0500963659713936</v>
      </c>
      <c r="AY804" s="2">
        <f t="shared" ca="1" si="693"/>
        <v>1.018286660789405</v>
      </c>
      <c r="AZ804" s="2">
        <f t="shared" ca="1" si="642"/>
        <v>0.98649382438252542</v>
      </c>
      <c r="BC804" s="2">
        <f t="shared" ca="1" si="694"/>
        <v>-0.4928294546487475</v>
      </c>
      <c r="BD804" s="2">
        <f t="shared" ca="1" si="694"/>
        <v>-0.69630245403420332</v>
      </c>
      <c r="BE804" s="2">
        <f t="shared" ca="1" si="694"/>
        <v>0.19137896487079686</v>
      </c>
    </row>
    <row r="805" spans="1:57" x14ac:dyDescent="0.3">
      <c r="A805" s="2">
        <f t="shared" si="643"/>
        <v>7.9299999999998754</v>
      </c>
      <c r="B805" s="2">
        <f t="shared" ca="1" si="644"/>
        <v>1.6809217528052074</v>
      </c>
      <c r="C805" s="2">
        <f t="shared" ca="1" si="645"/>
        <v>1.7271038765606852</v>
      </c>
      <c r="D805" s="2">
        <f t="shared" ca="1" si="646"/>
        <v>1.7689508369571512</v>
      </c>
      <c r="E805" s="2">
        <f t="shared" ca="1" si="647"/>
        <v>1.8063716368079041</v>
      </c>
      <c r="F805" s="2">
        <f t="shared" ca="1" si="648"/>
        <v>1.8393084682647869</v>
      </c>
      <c r="G805" s="2">
        <f t="shared" ca="1" si="649"/>
        <v>1.8677443750187488</v>
      </c>
      <c r="H805" s="2">
        <f t="shared" ca="1" si="650"/>
        <v>1.8917114857072643</v>
      </c>
      <c r="I805" s="2">
        <f t="shared" ca="1" si="651"/>
        <v>1.9112959195624128</v>
      </c>
      <c r="J805" s="2">
        <f t="shared" ca="1" si="652"/>
        <v>1.9266374614749031</v>
      </c>
      <c r="K805" s="2">
        <f t="shared" ca="1" si="653"/>
        <v>1.9379240605399897</v>
      </c>
      <c r="L805" s="2">
        <f t="shared" ca="1" si="654"/>
        <v>1.9453823619919757</v>
      </c>
      <c r="M805" s="2">
        <f t="shared" ca="1" si="655"/>
        <v>1.9492658869783455</v>
      </c>
      <c r="N805" s="2">
        <f t="shared" ca="1" si="656"/>
        <v>1.9498424134888166</v>
      </c>
      <c r="O805" s="2">
        <f t="shared" ca="1" si="657"/>
        <v>1.9473818455972378</v>
      </c>
      <c r="P805" s="2">
        <f t="shared" ca="1" si="658"/>
        <v>1.9421455560333025</v>
      </c>
      <c r="Q805" s="2">
        <f t="shared" ca="1" si="659"/>
        <v>1.9343779197662172</v>
      </c>
      <c r="R805" s="2">
        <f t="shared" ca="1" si="660"/>
        <v>1.924300514693388</v>
      </c>
      <c r="S805" s="2">
        <f t="shared" ca="1" si="661"/>
        <v>1.9121092034319052</v>
      </c>
      <c r="T805" s="2">
        <f t="shared" ca="1" si="662"/>
        <v>1.8979739980340284</v>
      </c>
      <c r="U805" s="2">
        <f t="shared" ca="1" si="663"/>
        <v>1.8820412718198105</v>
      </c>
      <c r="V805" s="2">
        <f t="shared" ca="1" si="664"/>
        <v>1.8644375968215237</v>
      </c>
      <c r="W805" s="2">
        <f t="shared" ca="1" si="665"/>
        <v>1.8452743419489861</v>
      </c>
      <c r="X805" s="2">
        <f t="shared" ca="1" si="666"/>
        <v>1.8246522166927572</v>
      </c>
      <c r="Y805" s="2">
        <f t="shared" ca="1" si="667"/>
        <v>1.8026651670714819</v>
      </c>
      <c r="Z805" s="2">
        <f t="shared" ca="1" si="668"/>
        <v>1.7794033396263733</v>
      </c>
      <c r="AA805" s="2">
        <f t="shared" ca="1" si="669"/>
        <v>1.7549551175198623</v>
      </c>
      <c r="AB805" s="2">
        <f t="shared" ca="1" si="670"/>
        <v>1.7294084176772806</v>
      </c>
      <c r="AC805" s="2">
        <f t="shared" ca="1" si="671"/>
        <v>1.7028514914306276</v>
      </c>
      <c r="AD805" s="2">
        <f t="shared" ca="1" si="672"/>
        <v>1.675373417543101</v>
      </c>
      <c r="AE805" s="2">
        <f t="shared" ca="1" si="673"/>
        <v>1.6470643675475043</v>
      </c>
      <c r="AF805" s="2">
        <f t="shared" ca="1" si="674"/>
        <v>1.6180156110281481</v>
      </c>
      <c r="AG805" s="2">
        <f t="shared" ca="1" si="675"/>
        <v>1.5883191509043957</v>
      </c>
      <c r="AH805" s="2">
        <f t="shared" ca="1" si="676"/>
        <v>1.5580668597867628</v>
      </c>
      <c r="AI805" s="2">
        <f t="shared" ca="1" si="677"/>
        <v>1.5273490408124235</v>
      </c>
      <c r="AJ805" s="2">
        <f t="shared" ca="1" si="678"/>
        <v>1.4962524583435537</v>
      </c>
      <c r="AK805" s="2">
        <f t="shared" ca="1" si="679"/>
        <v>1.4648580499022221</v>
      </c>
      <c r="AL805" s="2">
        <f t="shared" ca="1" si="680"/>
        <v>1.4332386858150601</v>
      </c>
      <c r="AM805" s="2">
        <f t="shared" ca="1" si="681"/>
        <v>1.401457414473736</v>
      </c>
      <c r="AN805" s="2">
        <f t="shared" ca="1" si="682"/>
        <v>1.3695665603124378</v>
      </c>
      <c r="AO805" s="2">
        <f t="shared" ca="1" si="683"/>
        <v>1.3376078246662151</v>
      </c>
      <c r="AP805" s="2">
        <f t="shared" ca="1" si="684"/>
        <v>1.3056132494990502</v>
      </c>
      <c r="AQ805" s="2">
        <f t="shared" ca="1" si="685"/>
        <v>1.2736066679776046</v>
      </c>
      <c r="AR805" s="2">
        <f t="shared" ca="1" si="686"/>
        <v>1.2416051980394596</v>
      </c>
      <c r="AS805" s="2">
        <f t="shared" ca="1" si="687"/>
        <v>1.2096204607214163</v>
      </c>
      <c r="AT805" s="2">
        <f t="shared" ca="1" si="688"/>
        <v>1.1776594391349062</v>
      </c>
      <c r="AU805" s="2">
        <f t="shared" ca="1" si="689"/>
        <v>1.145725111578147</v>
      </c>
      <c r="AV805" s="2">
        <f t="shared" ca="1" si="690"/>
        <v>1.1138171465564135</v>
      </c>
      <c r="AW805" s="2">
        <f t="shared" ca="1" si="691"/>
        <v>1.0819330531168994</v>
      </c>
      <c r="AX805" s="2">
        <f t="shared" ca="1" si="692"/>
        <v>1.0500698863085032</v>
      </c>
      <c r="AY805" s="2">
        <f t="shared" ca="1" si="693"/>
        <v>1.0182249285962233</v>
      </c>
      <c r="AZ805" s="2">
        <f t="shared" ca="1" si="642"/>
        <v>0.98639195246441014</v>
      </c>
      <c r="BC805" s="2">
        <f t="shared" ca="1" si="694"/>
        <v>1.0286543602739435</v>
      </c>
      <c r="BD805" s="2">
        <f t="shared" ca="1" si="694"/>
        <v>0.24148065020199638</v>
      </c>
      <c r="BE805" s="2">
        <f t="shared" ca="1" si="694"/>
        <v>1.3059694281692806</v>
      </c>
    </row>
    <row r="806" spans="1:57" x14ac:dyDescent="0.3">
      <c r="A806" s="2">
        <f t="shared" si="643"/>
        <v>7.9399999999998752</v>
      </c>
      <c r="B806" s="2">
        <f t="shared" ca="1" si="644"/>
        <v>1.6827986711931679</v>
      </c>
      <c r="C806" s="2">
        <f t="shared" ca="1" si="645"/>
        <v>1.7288466812769518</v>
      </c>
      <c r="D806" s="2">
        <f t="shared" ca="1" si="646"/>
        <v>1.7705613205687314</v>
      </c>
      <c r="E806" s="2">
        <f t="shared" ca="1" si="647"/>
        <v>1.8078521319685972</v>
      </c>
      <c r="F806" s="2">
        <f t="shared" ca="1" si="648"/>
        <v>1.8406619981311316</v>
      </c>
      <c r="G806" s="2">
        <f t="shared" ca="1" si="649"/>
        <v>1.8689748155919841</v>
      </c>
      <c r="H806" s="2">
        <f t="shared" ca="1" si="650"/>
        <v>1.8928236620717556</v>
      </c>
      <c r="I806" s="2">
        <f t="shared" ca="1" si="651"/>
        <v>1.9122955979160663</v>
      </c>
      <c r="J806" s="2">
        <f t="shared" ca="1" si="652"/>
        <v>1.9275312379871379</v>
      </c>
      <c r="K806" s="2">
        <f t="shared" ca="1" si="653"/>
        <v>1.9387191711918856</v>
      </c>
      <c r="L806" s="2">
        <f t="shared" ca="1" si="654"/>
        <v>1.9460864456463325</v>
      </c>
      <c r="M806" s="2">
        <f t="shared" ca="1" si="655"/>
        <v>1.9498867327069156</v>
      </c>
      <c r="N806" s="2">
        <f t="shared" ca="1" si="656"/>
        <v>1.9503877178630542</v>
      </c>
      <c r="O806" s="2">
        <f t="shared" ca="1" si="657"/>
        <v>1.9478589996083253</v>
      </c>
      <c r="P806" s="2">
        <f t="shared" ca="1" si="658"/>
        <v>1.942561475962751</v>
      </c>
      <c r="Q806" s="2">
        <f t="shared" ca="1" si="659"/>
        <v>1.9347389314987926</v>
      </c>
      <c r="R806" s="2">
        <f t="shared" ca="1" si="660"/>
        <v>1.9246122957244418</v>
      </c>
      <c r="S806" s="2">
        <f t="shared" ca="1" si="661"/>
        <v>1.912376780579889</v>
      </c>
      <c r="T806" s="2">
        <f t="shared" ca="1" si="662"/>
        <v>1.8982017921186518</v>
      </c>
      <c r="U806" s="2">
        <f t="shared" ca="1" si="663"/>
        <v>1.882233174854556</v>
      </c>
      <c r="V806" s="2">
        <f t="shared" ca="1" si="664"/>
        <v>1.8645970644037637</v>
      </c>
      <c r="W806" s="2">
        <f t="shared" ca="1" si="665"/>
        <v>1.845404484527337</v>
      </c>
      <c r="X806" s="2">
        <f t="shared" ca="1" si="666"/>
        <v>1.8247558778313213</v>
      </c>
      <c r="Y806" s="2">
        <f t="shared" ca="1" si="667"/>
        <v>1.802744983014803</v>
      </c>
      <c r="Z806" s="2">
        <f t="shared" ca="1" si="668"/>
        <v>1.7794617802362416</v>
      </c>
      <c r="AA806" s="2">
        <f t="shared" ca="1" si="669"/>
        <v>1.7549945123549786</v>
      </c>
      <c r="AB806" s="2">
        <f t="shared" ca="1" si="670"/>
        <v>1.7294309720594243</v>
      </c>
      <c r="AC806" s="2">
        <f t="shared" ca="1" si="671"/>
        <v>1.7028592962716056</v>
      </c>
      <c r="AD806" s="2">
        <f t="shared" ca="1" si="672"/>
        <v>1.6753684545300673</v>
      </c>
      <c r="AE806" s="2">
        <f t="shared" ca="1" si="673"/>
        <v>1.6470485090404186</v>
      </c>
      <c r="AF806" s="2">
        <f t="shared" ca="1" si="674"/>
        <v>1.6179906124739316</v>
      </c>
      <c r="AG806" s="2">
        <f t="shared" ca="1" si="675"/>
        <v>1.5882866331948446</v>
      </c>
      <c r="AH806" s="2">
        <f t="shared" ca="1" si="676"/>
        <v>1.558028280036222</v>
      </c>
      <c r="AI806" s="2">
        <f t="shared" ca="1" si="677"/>
        <v>1.5273056524729982</v>
      </c>
      <c r="AJ806" s="2">
        <f t="shared" ca="1" si="678"/>
        <v>1.4962052648976718</v>
      </c>
      <c r="AK806" s="2">
        <f t="shared" ca="1" si="679"/>
        <v>1.4648077594765812</v>
      </c>
      <c r="AL806" s="2">
        <f t="shared" ca="1" si="680"/>
        <v>1.433185675490894</v>
      </c>
      <c r="AM806" s="2">
        <f t="shared" ca="1" si="681"/>
        <v>1.4014017116544601</v>
      </c>
      <c r="AN806" s="2">
        <f t="shared" ca="1" si="682"/>
        <v>1.3695078441732316</v>
      </c>
      <c r="AO806" s="2">
        <f t="shared" ca="1" si="683"/>
        <v>1.3375454449088247</v>
      </c>
      <c r="AP806" s="2">
        <f t="shared" ca="1" si="684"/>
        <v>1.3055462549170787</v>
      </c>
      <c r="AQ806" s="2">
        <f t="shared" ca="1" si="685"/>
        <v>1.273533835983242</v>
      </c>
      <c r="AR806" s="2">
        <f t="shared" ca="1" si="686"/>
        <v>1.2415250588171787</v>
      </c>
      <c r="AS806" s="2">
        <f t="shared" ca="1" si="687"/>
        <v>1.20953131435882</v>
      </c>
      <c r="AT806" s="2">
        <f t="shared" ca="1" si="688"/>
        <v>1.1775593684352037</v>
      </c>
      <c r="AU806" s="2">
        <f t="shared" ca="1" si="689"/>
        <v>1.1456119963465978</v>
      </c>
      <c r="AV806" s="2">
        <f t="shared" ca="1" si="690"/>
        <v>1.1136886872680232</v>
      </c>
      <c r="AW806" s="2">
        <f t="shared" ca="1" si="691"/>
        <v>1.0817868060029521</v>
      </c>
      <c r="AX806" s="2">
        <f t="shared" ca="1" si="692"/>
        <v>1.049903278322148</v>
      </c>
      <c r="AY806" s="2">
        <f t="shared" ca="1" si="693"/>
        <v>1.0180351844076478</v>
      </c>
      <c r="AZ806" s="2">
        <f t="shared" ca="1" si="642"/>
        <v>0.98617605177616519</v>
      </c>
      <c r="BC806" s="2">
        <f t="shared" ca="1" si="694"/>
        <v>0.85409084923101375</v>
      </c>
      <c r="BD806" s="2">
        <f t="shared" ca="1" si="694"/>
        <v>0.45933874367230842</v>
      </c>
      <c r="BE806" s="2">
        <f t="shared" ca="1" si="694"/>
        <v>1.0357479986512281</v>
      </c>
    </row>
    <row r="807" spans="1:57" x14ac:dyDescent="0.3">
      <c r="A807" s="2">
        <f t="shared" si="643"/>
        <v>7.9499999999998749</v>
      </c>
      <c r="B807" s="2">
        <f t="shared" ca="1" si="644"/>
        <v>1.6825573861796461</v>
      </c>
      <c r="C807" s="2">
        <f t="shared" ca="1" si="645"/>
        <v>1.7285692421132008</v>
      </c>
      <c r="D807" s="2">
        <f t="shared" ca="1" si="646"/>
        <v>1.7702424214888173</v>
      </c>
      <c r="E807" s="2">
        <f t="shared" ca="1" si="647"/>
        <v>1.8074872671826476</v>
      </c>
      <c r="F807" s="2">
        <f t="shared" ca="1" si="648"/>
        <v>1.8402476124798057</v>
      </c>
      <c r="G807" s="2">
        <f t="shared" ca="1" si="649"/>
        <v>1.8685084655663604</v>
      </c>
      <c r="H807" s="2">
        <f t="shared" ca="1" si="650"/>
        <v>1.892304109967599</v>
      </c>
      <c r="I807" s="2">
        <f t="shared" ca="1" si="651"/>
        <v>1.9117228018007935</v>
      </c>
      <c r="J807" s="2">
        <f t="shared" ca="1" si="652"/>
        <v>1.9269062389774332</v>
      </c>
      <c r="K807" s="2">
        <f t="shared" ca="1" si="653"/>
        <v>1.9380439023584461</v>
      </c>
      <c r="L807" s="2">
        <f t="shared" ca="1" si="654"/>
        <v>1.9453634947690719</v>
      </c>
      <c r="M807" s="2">
        <f t="shared" ca="1" si="655"/>
        <v>1.9491190898014661</v>
      </c>
      <c r="N807" s="2">
        <f t="shared" ca="1" si="656"/>
        <v>1.9495785330641029</v>
      </c>
      <c r="O807" s="2">
        <f t="shared" ca="1" si="657"/>
        <v>1.9470113709686501</v>
      </c>
      <c r="P807" s="2">
        <f t="shared" ca="1" si="658"/>
        <v>1.9416782813926687</v>
      </c>
      <c r="Q807" s="2">
        <f t="shared" ca="1" si="659"/>
        <v>1.9338227142329729</v>
      </c>
      <c r="R807" s="2">
        <f t="shared" ca="1" si="660"/>
        <v>1.923665207443342</v>
      </c>
      <c r="S807" s="2">
        <f t="shared" ca="1" si="661"/>
        <v>1.9114005800615816</v>
      </c>
      <c r="T807" s="2">
        <f t="shared" ca="1" si="662"/>
        <v>1.897197890567268</v>
      </c>
      <c r="U807" s="2">
        <f t="shared" ca="1" si="663"/>
        <v>1.8812027133967544</v>
      </c>
      <c r="V807" s="2">
        <f t="shared" ca="1" si="664"/>
        <v>1.8635410064563913</v>
      </c>
      <c r="W807" s="2">
        <f t="shared" ca="1" si="665"/>
        <v>1.8443237068047207</v>
      </c>
      <c r="X807" s="2">
        <f t="shared" ca="1" si="666"/>
        <v>1.8236512482355254</v>
      </c>
      <c r="Y807" s="2">
        <f t="shared" ca="1" si="667"/>
        <v>1.8016174198280204</v>
      </c>
      <c r="Z807" s="2">
        <f t="shared" ca="1" si="668"/>
        <v>1.778312292760456</v>
      </c>
      <c r="AA807" s="2">
        <f t="shared" ca="1" si="669"/>
        <v>1.7538242267913595</v>
      </c>
      <c r="AB807" s="2">
        <f t="shared" ca="1" si="670"/>
        <v>1.728241147449711</v>
      </c>
      <c r="AC807" s="2">
        <f t="shared" ca="1" si="671"/>
        <v>1.7016513342322215</v>
      </c>
      <c r="AD807" s="2">
        <f t="shared" ca="1" si="672"/>
        <v>1.6741439043316844</v>
      </c>
      <c r="AE807" s="2">
        <f t="shared" ca="1" si="673"/>
        <v>1.6458090673557488</v>
      </c>
      <c r="AF807" s="2">
        <f t="shared" ca="1" si="674"/>
        <v>1.6167381155907588</v>
      </c>
      <c r="AG807" s="2">
        <f t="shared" ca="1" si="675"/>
        <v>1.5870230391423314</v>
      </c>
      <c r="AH807" s="2">
        <f t="shared" ca="1" si="676"/>
        <v>1.5567556391493362</v>
      </c>
      <c r="AI807" s="2">
        <f t="shared" ca="1" si="677"/>
        <v>1.5260260673792714</v>
      </c>
      <c r="AJ807" s="2">
        <f t="shared" ca="1" si="678"/>
        <v>1.4949208442281872</v>
      </c>
      <c r="AK807" s="2">
        <f t="shared" ca="1" si="679"/>
        <v>1.4635205726738496</v>
      </c>
      <c r="AL807" s="2">
        <f t="shared" ca="1" si="680"/>
        <v>1.4318977174602665</v>
      </c>
      <c r="AM807" s="2">
        <f t="shared" ca="1" si="681"/>
        <v>1.4001148845334124</v>
      </c>
      <c r="AN807" s="2">
        <f t="shared" ca="1" si="682"/>
        <v>1.3682239591270509</v>
      </c>
      <c r="AO807" s="2">
        <f t="shared" ca="1" si="683"/>
        <v>1.3362662410816224</v>
      </c>
      <c r="AP807" s="2">
        <f t="shared" ca="1" si="684"/>
        <v>1.3042734280163097</v>
      </c>
      <c r="AQ807" s="2">
        <f t="shared" ca="1" si="685"/>
        <v>1.2722690676989732</v>
      </c>
      <c r="AR807" s="2">
        <f t="shared" ca="1" si="686"/>
        <v>1.2402700408353273</v>
      </c>
      <c r="AS807" s="2">
        <f t="shared" ca="1" si="687"/>
        <v>1.2082877654056359</v>
      </c>
      <c r="AT807" s="2">
        <f t="shared" ca="1" si="688"/>
        <v>1.1763290471192223</v>
      </c>
      <c r="AU807" s="2">
        <f t="shared" ca="1" si="689"/>
        <v>1.1443967156327111</v>
      </c>
      <c r="AV807" s="2">
        <f t="shared" ca="1" si="690"/>
        <v>1.1124903383735505</v>
      </c>
      <c r="AW807" s="2">
        <f t="shared" ca="1" si="691"/>
        <v>1.080607393081755</v>
      </c>
      <c r="AX807" s="2">
        <f t="shared" ca="1" si="692"/>
        <v>1.0487449316708084</v>
      </c>
      <c r="AY807" s="2">
        <f t="shared" ca="1" si="693"/>
        <v>1.0169000880670434</v>
      </c>
      <c r="AZ807" s="2">
        <f t="shared" ca="1" si="642"/>
        <v>0.98506646700579015</v>
      </c>
      <c r="BC807" s="2">
        <f t="shared" ca="1" si="694"/>
        <v>-1.0388978022873294</v>
      </c>
      <c r="BD807" s="2">
        <f t="shared" ca="1" si="694"/>
        <v>-0.76812537114495161</v>
      </c>
      <c r="BE807" s="2">
        <f t="shared" ca="1" si="694"/>
        <v>-1.1914126811358043</v>
      </c>
    </row>
    <row r="808" spans="1:57" x14ac:dyDescent="0.3">
      <c r="A808" s="2">
        <f t="shared" si="643"/>
        <v>7.9599999999998747</v>
      </c>
      <c r="B808" s="2">
        <f t="shared" ca="1" si="644"/>
        <v>1.6834292442610876</v>
      </c>
      <c r="C808" s="2">
        <f t="shared" ca="1" si="645"/>
        <v>1.7292684625602246</v>
      </c>
      <c r="D808" s="2">
        <f t="shared" ca="1" si="646"/>
        <v>1.7707752757052146</v>
      </c>
      <c r="E808" s="2">
        <f t="shared" ca="1" si="647"/>
        <v>1.8078603933957573</v>
      </c>
      <c r="F808" s="2">
        <f t="shared" ca="1" si="648"/>
        <v>1.8404681666022922</v>
      </c>
      <c r="G808" s="2">
        <f t="shared" ca="1" si="649"/>
        <v>1.8685842808787891</v>
      </c>
      <c r="H808" s="2">
        <f t="shared" ca="1" si="650"/>
        <v>1.8922437891889579</v>
      </c>
      <c r="I808" s="2">
        <f t="shared" ca="1" si="651"/>
        <v>1.9115357050016708</v>
      </c>
      <c r="J808" s="2">
        <f t="shared" ca="1" si="652"/>
        <v>1.926602369290177</v>
      </c>
      <c r="K808" s="2">
        <f t="shared" ca="1" si="653"/>
        <v>1.9376337139589175</v>
      </c>
      <c r="L808" s="2">
        <f t="shared" ca="1" si="654"/>
        <v>1.9448576553272747</v>
      </c>
      <c r="M808" s="2">
        <f t="shared" ca="1" si="655"/>
        <v>1.9485282282151868</v>
      </c>
      <c r="N808" s="2">
        <f t="shared" ca="1" si="656"/>
        <v>1.9489129979405593</v>
      </c>
      <c r="O808" s="2">
        <f t="shared" ca="1" si="657"/>
        <v>1.9462810193063369</v>
      </c>
      <c r="P808" s="2">
        <f t="shared" ca="1" si="658"/>
        <v>1.9408923115913521</v>
      </c>
      <c r="Q808" s="2">
        <f t="shared" ca="1" si="659"/>
        <v>1.9329895527135974</v>
      </c>
      <c r="R808" s="2">
        <f t="shared" ca="1" si="660"/>
        <v>1.9227924528800724</v>
      </c>
      <c r="S808" s="2">
        <f t="shared" ca="1" si="661"/>
        <v>1.9104950029671635</v>
      </c>
      <c r="T808" s="2">
        <f t="shared" ca="1" si="662"/>
        <v>1.8962654792648319</v>
      </c>
      <c r="U808" s="2">
        <f t="shared" ca="1" si="663"/>
        <v>1.8802487518137077</v>
      </c>
      <c r="V808" s="2">
        <f t="shared" ca="1" si="664"/>
        <v>1.8625701664648722</v>
      </c>
      <c r="W808" s="2">
        <f t="shared" ca="1" si="665"/>
        <v>1.8433401389665496</v>
      </c>
      <c r="X808" s="2">
        <f t="shared" ca="1" si="666"/>
        <v>1.822658659318503</v>
      </c>
      <c r="Y808" s="2">
        <f t="shared" ca="1" si="667"/>
        <v>1.8006191316272675</v>
      </c>
      <c r="Z808" s="2">
        <f t="shared" ca="1" si="668"/>
        <v>1.7773112824428678</v>
      </c>
      <c r="AA808" s="2">
        <f t="shared" ca="1" si="669"/>
        <v>1.7528231525762412</v>
      </c>
      <c r="AB808" s="2">
        <f t="shared" ca="1" si="670"/>
        <v>1.7272423644260164</v>
      </c>
      <c r="AC808" s="2">
        <f t="shared" ca="1" si="671"/>
        <v>1.7006569039995765</v>
      </c>
      <c r="AD808" s="2">
        <f t="shared" ca="1" si="672"/>
        <v>1.6731555999733159</v>
      </c>
      <c r="AE808" s="2">
        <f t="shared" ca="1" si="673"/>
        <v>1.644828373035581</v>
      </c>
      <c r="AF808" s="2">
        <f t="shared" ca="1" si="674"/>
        <v>1.6157662185647099</v>
      </c>
      <c r="AG808" s="2">
        <f t="shared" ca="1" si="675"/>
        <v>1.5860608116533841</v>
      </c>
      <c r="AH808" s="2">
        <f t="shared" ca="1" si="676"/>
        <v>1.5558036087804104</v>
      </c>
      <c r="AI808" s="2">
        <f t="shared" ca="1" si="677"/>
        <v>1.5250843769144653</v>
      </c>
      <c r="AJ808" s="2">
        <f t="shared" ca="1" si="678"/>
        <v>1.4939892053857067</v>
      </c>
      <c r="AK808" s="2">
        <f t="shared" ca="1" si="679"/>
        <v>1.462598221110752</v>
      </c>
      <c r="AL808" s="2">
        <f t="shared" ca="1" si="680"/>
        <v>1.430983377766232</v>
      </c>
      <c r="AM808" s="2">
        <f t="shared" ca="1" si="681"/>
        <v>1.3992067524005558</v>
      </c>
      <c r="AN808" s="2">
        <f t="shared" ca="1" si="682"/>
        <v>1.3673197034887157</v>
      </c>
      <c r="AO808" s="2">
        <f t="shared" ca="1" si="683"/>
        <v>1.3353630232560627</v>
      </c>
      <c r="AP808" s="2">
        <f t="shared" ca="1" si="684"/>
        <v>1.3033679303079055</v>
      </c>
      <c r="AQ808" s="2">
        <f t="shared" ca="1" si="685"/>
        <v>1.2713575227093774</v>
      </c>
      <c r="AR808" s="2">
        <f t="shared" ca="1" si="686"/>
        <v>1.2393482553373301</v>
      </c>
      <c r="AS808" s="2">
        <f t="shared" ca="1" si="687"/>
        <v>1.2073511373035946</v>
      </c>
      <c r="AT808" s="2">
        <f t="shared" ca="1" si="688"/>
        <v>1.1753725783236586</v>
      </c>
      <c r="AU808" s="2">
        <f t="shared" ca="1" si="689"/>
        <v>1.1434150267228207</v>
      </c>
      <c r="AV808" s="2">
        <f t="shared" ca="1" si="690"/>
        <v>1.1114776927090357</v>
      </c>
      <c r="AW808" s="2">
        <f t="shared" ca="1" si="691"/>
        <v>1.0795577310573805</v>
      </c>
      <c r="AX808" s="2">
        <f t="shared" ca="1" si="692"/>
        <v>1.0476518822104866</v>
      </c>
      <c r="AY808" s="2">
        <f t="shared" ca="1" si="693"/>
        <v>1.0157568981428664</v>
      </c>
      <c r="AZ808" s="2">
        <f t="shared" ca="1" si="642"/>
        <v>0.9838659778733001</v>
      </c>
      <c r="BC808" s="2">
        <f t="shared" ca="1" si="694"/>
        <v>-0.67074553707129159</v>
      </c>
      <c r="BD808" s="2">
        <f t="shared" ca="1" si="694"/>
        <v>-0.35556816828877125</v>
      </c>
      <c r="BE808" s="2">
        <f t="shared" ca="1" si="694"/>
        <v>1.4382523423540778</v>
      </c>
    </row>
    <row r="809" spans="1:57" x14ac:dyDescent="0.3">
      <c r="A809" s="2">
        <f t="shared" si="643"/>
        <v>7.9699999999998745</v>
      </c>
      <c r="B809" s="2">
        <f t="shared" ca="1" si="644"/>
        <v>1.6839077144462182</v>
      </c>
      <c r="C809" s="2">
        <f t="shared" ca="1" si="645"/>
        <v>1.7296978892020149</v>
      </c>
      <c r="D809" s="2">
        <f t="shared" ca="1" si="646"/>
        <v>1.7711490275095629</v>
      </c>
      <c r="E809" s="2">
        <f t="shared" ca="1" si="647"/>
        <v>1.8081727191692749</v>
      </c>
      <c r="F809" s="2">
        <f t="shared" ca="1" si="648"/>
        <v>1.8407143462904978</v>
      </c>
      <c r="G809" s="2">
        <f t="shared" ca="1" si="649"/>
        <v>1.8687607838964431</v>
      </c>
      <c r="H809" s="2">
        <f t="shared" ca="1" si="650"/>
        <v>1.8923483644074364</v>
      </c>
      <c r="I809" s="2">
        <f t="shared" ca="1" si="651"/>
        <v>1.9115673666180844</v>
      </c>
      <c r="J809" s="2">
        <f t="shared" ca="1" si="652"/>
        <v>1.9265612809829602</v>
      </c>
      <c r="K809" s="2">
        <f t="shared" ca="1" si="653"/>
        <v>1.937520995958961</v>
      </c>
      <c r="L809" s="2">
        <f t="shared" ca="1" si="654"/>
        <v>1.9446751465742156</v>
      </c>
      <c r="M809" s="2">
        <f t="shared" ca="1" si="655"/>
        <v>1.9482782343060066</v>
      </c>
      <c r="N809" s="2">
        <f t="shared" ca="1" si="656"/>
        <v>1.9485980502152387</v>
      </c>
      <c r="O809" s="2">
        <f t="shared" ca="1" si="657"/>
        <v>1.9459036644162635</v>
      </c>
      <c r="P809" s="2">
        <f t="shared" ca="1" si="658"/>
        <v>1.940454945581513</v>
      </c>
      <c r="Q809" s="2">
        <f t="shared" ca="1" si="659"/>
        <v>1.9324943087947291</v>
      </c>
      <c r="R809" s="2">
        <f t="shared" ca="1" si="660"/>
        <v>1.9222411467677687</v>
      </c>
      <c r="S809" s="2">
        <f t="shared" ca="1" si="661"/>
        <v>1.9098891333949655</v>
      </c>
      <c r="T809" s="2">
        <f t="shared" ca="1" si="662"/>
        <v>1.8956062745924736</v>
      </c>
      <c r="U809" s="2">
        <f t="shared" ca="1" si="663"/>
        <v>1.879537248111939</v>
      </c>
      <c r="V809" s="2">
        <f t="shared" ca="1" si="664"/>
        <v>1.8618072998240034</v>
      </c>
      <c r="W809" s="2">
        <f t="shared" ca="1" si="665"/>
        <v>1.8425268359768283</v>
      </c>
      <c r="X809" s="2">
        <f t="shared" ca="1" si="666"/>
        <v>1.8217959142125153</v>
      </c>
      <c r="Y809" s="2">
        <f t="shared" ca="1" si="667"/>
        <v>1.7997080647317376</v>
      </c>
      <c r="Z809" s="2">
        <f t="shared" ca="1" si="668"/>
        <v>1.7763531802298376</v>
      </c>
      <c r="AA809" s="2">
        <f t="shared" ca="1" si="669"/>
        <v>1.7518194931464377</v>
      </c>
      <c r="AB809" s="2">
        <f t="shared" ca="1" si="670"/>
        <v>1.7261948332025656</v>
      </c>
      <c r="AC809" s="2">
        <f t="shared" ca="1" si="671"/>
        <v>1.6995674032756654</v>
      </c>
      <c r="AD809" s="2">
        <f t="shared" ca="1" si="672"/>
        <v>1.6720262537776043</v>
      </c>
      <c r="AE809" s="2">
        <f t="shared" ca="1" si="673"/>
        <v>1.6436615265775816</v>
      </c>
      <c r="AF809" s="2">
        <f t="shared" ca="1" si="674"/>
        <v>1.6145644300437616</v>
      </c>
      <c r="AG809" s="2">
        <f t="shared" ca="1" si="675"/>
        <v>1.5848268339228782</v>
      </c>
      <c r="AH809" s="2">
        <f t="shared" ca="1" si="676"/>
        <v>1.5545403594908289</v>
      </c>
      <c r="AI809" s="2">
        <f t="shared" ca="1" si="677"/>
        <v>1.523794898252059</v>
      </c>
      <c r="AJ809" s="2">
        <f t="shared" ca="1" si="678"/>
        <v>1.4926766178308579</v>
      </c>
      <c r="AK809" s="2">
        <f t="shared" ca="1" si="679"/>
        <v>1.4612656786425002</v>
      </c>
      <c r="AL809" s="2">
        <f t="shared" ca="1" si="680"/>
        <v>1.4296340331995661</v>
      </c>
      <c r="AM809" s="2">
        <f t="shared" ca="1" si="681"/>
        <v>1.3978437399556052</v>
      </c>
      <c r="AN809" s="2">
        <f t="shared" ca="1" si="682"/>
        <v>1.3659461412696421</v>
      </c>
      <c r="AO809" s="2">
        <f t="shared" ca="1" si="683"/>
        <v>1.3339820325838934</v>
      </c>
      <c r="AP809" s="2">
        <f t="shared" ca="1" si="684"/>
        <v>1.3019826643359458</v>
      </c>
      <c r="AQ809" s="2">
        <f t="shared" ca="1" si="685"/>
        <v>1.2699711956256137</v>
      </c>
      <c r="AR809" s="2">
        <f t="shared" ca="1" si="686"/>
        <v>1.2379641661000242</v>
      </c>
      <c r="AS809" s="2">
        <f t="shared" ca="1" si="687"/>
        <v>1.205972686519998</v>
      </c>
      <c r="AT809" s="2">
        <f t="shared" ca="1" si="688"/>
        <v>1.1740032811603673</v>
      </c>
      <c r="AU809" s="2">
        <f t="shared" ca="1" si="689"/>
        <v>1.1420585277572715</v>
      </c>
      <c r="AV809" s="2">
        <f t="shared" ca="1" si="690"/>
        <v>1.1101377902441936</v>
      </c>
      <c r="AW809" s="2">
        <f t="shared" ca="1" si="691"/>
        <v>1.0782384109210839</v>
      </c>
      <c r="AX809" s="2">
        <f t="shared" ca="1" si="692"/>
        <v>1.0463573276100326</v>
      </c>
      <c r="AY809" s="2">
        <f t="shared" ca="1" si="693"/>
        <v>1.0144914201183677</v>
      </c>
      <c r="AZ809" s="2">
        <f t="shared" ca="1" si="642"/>
        <v>0.98263414329746945</v>
      </c>
      <c r="BC809" s="2">
        <f t="shared" ca="1" si="694"/>
        <v>-0.73229190683804646</v>
      </c>
      <c r="BD809" s="2">
        <f t="shared" ca="1" si="694"/>
        <v>1.1793279353736441</v>
      </c>
      <c r="BE809" s="2">
        <f t="shared" ca="1" si="694"/>
        <v>-0.24784260127164437</v>
      </c>
    </row>
    <row r="810" spans="1:57" x14ac:dyDescent="0.3">
      <c r="A810" s="2">
        <f t="shared" si="643"/>
        <v>7.9799999999998743</v>
      </c>
      <c r="B810" s="2">
        <f t="shared" ca="1" si="644"/>
        <v>1.6848366661160694</v>
      </c>
      <c r="C810" s="2">
        <f t="shared" ca="1" si="645"/>
        <v>1.7305707843124554</v>
      </c>
      <c r="D810" s="2">
        <f t="shared" ca="1" si="646"/>
        <v>1.7719601869557944</v>
      </c>
      <c r="E810" s="2">
        <f t="shared" ca="1" si="647"/>
        <v>1.8089173083721379</v>
      </c>
      <c r="F810" s="2">
        <f t="shared" ca="1" si="648"/>
        <v>1.8413885263805085</v>
      </c>
      <c r="G810" s="2">
        <f t="shared" ca="1" si="649"/>
        <v>1.8693618686772688</v>
      </c>
      <c r="H810" s="2">
        <f t="shared" ca="1" si="650"/>
        <v>1.8928749082609042</v>
      </c>
      <c r="I810" s="2">
        <f t="shared" ca="1" si="651"/>
        <v>1.912019148339029</v>
      </c>
      <c r="J810" s="2">
        <f t="shared" ca="1" si="652"/>
        <v>1.9269391863931251</v>
      </c>
      <c r="K810" s="2">
        <f t="shared" ca="1" si="653"/>
        <v>1.9378268240798331</v>
      </c>
      <c r="L810" s="2">
        <f t="shared" ca="1" si="654"/>
        <v>1.9449113714991619</v>
      </c>
      <c r="M810" s="2">
        <f t="shared" ca="1" si="655"/>
        <v>1.9484477533716136</v>
      </c>
      <c r="N810" s="2">
        <f t="shared" ca="1" si="656"/>
        <v>1.9487039436966216</v>
      </c>
      <c r="O810" s="2">
        <f t="shared" ca="1" si="657"/>
        <v>1.9459489859857499</v>
      </c>
      <c r="P810" s="2">
        <f t="shared" ca="1" si="658"/>
        <v>1.9404425574646351</v>
      </c>
      <c r="Q810" s="2">
        <f t="shared" ca="1" si="659"/>
        <v>1.9324267706937122</v>
      </c>
      <c r="R810" s="2">
        <f t="shared" ca="1" si="660"/>
        <v>1.9221206623041192</v>
      </c>
      <c r="S810" s="2">
        <f t="shared" ca="1" si="661"/>
        <v>1.9097175515444633</v>
      </c>
      <c r="T810" s="2">
        <f t="shared" ca="1" si="662"/>
        <v>1.89538513692295</v>
      </c>
      <c r="U810" s="2">
        <f t="shared" ca="1" si="663"/>
        <v>1.8792678671525738</v>
      </c>
      <c r="V810" s="2">
        <f t="shared" ca="1" si="664"/>
        <v>1.8614908513373056</v>
      </c>
      <c r="W810" s="2">
        <f t="shared" ca="1" si="665"/>
        <v>1.8421644491722546</v>
      </c>
      <c r="X810" s="2">
        <f t="shared" ca="1" si="666"/>
        <v>1.8213887485150582</v>
      </c>
      <c r="Y810" s="2">
        <f t="shared" ca="1" si="667"/>
        <v>1.7992573678657129</v>
      </c>
      <c r="Z810" s="2">
        <f t="shared" ca="1" si="668"/>
        <v>1.7758603279787086</v>
      </c>
      <c r="AA810" s="2">
        <f t="shared" ca="1" si="669"/>
        <v>1.7512860146403884</v>
      </c>
      <c r="AB810" s="2">
        <f t="shared" ca="1" si="670"/>
        <v>1.7256224264892934</v>
      </c>
      <c r="AC810" s="2">
        <f t="shared" ca="1" si="671"/>
        <v>1.698957944774399</v>
      </c>
      <c r="AD810" s="2">
        <f t="shared" ca="1" si="672"/>
        <v>1.6713818030361149</v>
      </c>
      <c r="AE810" s="2">
        <f t="shared" ca="1" si="673"/>
        <v>1.6429843255648344</v>
      </c>
      <c r="AF810" s="2">
        <f t="shared" ca="1" si="674"/>
        <v>1.6138568947559944</v>
      </c>
      <c r="AG810" s="2">
        <f t="shared" ca="1" si="675"/>
        <v>1.5840915358174026</v>
      </c>
      <c r="AH810" s="2">
        <f t="shared" ca="1" si="676"/>
        <v>1.5537799954209839</v>
      </c>
      <c r="AI810" s="2">
        <f t="shared" ca="1" si="677"/>
        <v>1.5230122500862806</v>
      </c>
      <c r="AJ810" s="2">
        <f t="shared" ca="1" si="678"/>
        <v>1.4918745062399659</v>
      </c>
      <c r="AK810" s="2">
        <f t="shared" ca="1" si="679"/>
        <v>1.4604469185068794</v>
      </c>
      <c r="AL810" s="2">
        <f t="shared" ca="1" si="680"/>
        <v>1.4288013992910955</v>
      </c>
      <c r="AM810" s="2">
        <f t="shared" ca="1" si="681"/>
        <v>1.3969999499050452</v>
      </c>
      <c r="AN810" s="2">
        <f t="shared" ca="1" si="682"/>
        <v>1.3650938583826027</v>
      </c>
      <c r="AO810" s="2">
        <f t="shared" ca="1" si="683"/>
        <v>1.3331238853593204</v>
      </c>
      <c r="AP810" s="2">
        <f t="shared" ca="1" si="684"/>
        <v>1.3011212750932732</v>
      </c>
      <c r="AQ810" s="2">
        <f t="shared" ca="1" si="685"/>
        <v>1.2691092095978298</v>
      </c>
      <c r="AR810" s="2">
        <f t="shared" ca="1" si="686"/>
        <v>1.2371042750321291</v>
      </c>
      <c r="AS810" s="2">
        <f t="shared" ca="1" si="687"/>
        <v>1.2051176454683499</v>
      </c>
      <c r="AT810" s="2">
        <f t="shared" ca="1" si="688"/>
        <v>1.1731559214418605</v>
      </c>
      <c r="AU810" s="2">
        <f t="shared" ca="1" si="689"/>
        <v>1.141221771990097</v>
      </c>
      <c r="AV810" s="2">
        <f t="shared" ca="1" si="690"/>
        <v>1.1093146768522186</v>
      </c>
      <c r="AW810" s="2">
        <f t="shared" ca="1" si="691"/>
        <v>1.0774321274543033</v>
      </c>
      <c r="AX810" s="2">
        <f t="shared" ca="1" si="692"/>
        <v>1.0455712190111284</v>
      </c>
      <c r="AY810" s="2">
        <f t="shared" ca="1" si="693"/>
        <v>1.0137289231269944</v>
      </c>
      <c r="AZ810" s="2">
        <f t="shared" ca="1" si="642"/>
        <v>0.98189881543593827</v>
      </c>
      <c r="BC810" s="2">
        <f t="shared" ca="1" si="694"/>
        <v>-3.8357355513511493E-2</v>
      </c>
      <c r="BD810" s="2">
        <f t="shared" ca="1" si="694"/>
        <v>0.92572584497593269</v>
      </c>
      <c r="BE810" s="2">
        <f t="shared" ca="1" si="694"/>
        <v>-0.21506084262985681</v>
      </c>
    </row>
    <row r="811" spans="1:57" x14ac:dyDescent="0.3">
      <c r="A811" s="2">
        <f t="shared" si="643"/>
        <v>7.9899999999998741</v>
      </c>
      <c r="B811" s="2">
        <f t="shared" ca="1" si="644"/>
        <v>1.6860424243262411</v>
      </c>
      <c r="C811" s="2">
        <f t="shared" ca="1" si="645"/>
        <v>1.7315712917243504</v>
      </c>
      <c r="D811" s="2">
        <f t="shared" ca="1" si="646"/>
        <v>1.7727645208462655</v>
      </c>
      <c r="E811" s="2">
        <f t="shared" ca="1" si="647"/>
        <v>1.8095348175340571</v>
      </c>
      <c r="F811" s="2">
        <f t="shared" ca="1" si="648"/>
        <v>1.8418289824223921</v>
      </c>
      <c r="G811" s="2">
        <f t="shared" ca="1" si="649"/>
        <v>1.8696356216055838</v>
      </c>
      <c r="H811" s="2">
        <f t="shared" ca="1" si="650"/>
        <v>1.892992972303674</v>
      </c>
      <c r="I811" s="2">
        <f t="shared" ca="1" si="651"/>
        <v>1.9119931837562616</v>
      </c>
      <c r="J811" s="2">
        <f t="shared" ca="1" si="652"/>
        <v>1.9267813805618932</v>
      </c>
      <c r="K811" s="2">
        <f t="shared" ca="1" si="653"/>
        <v>1.9375496967810957</v>
      </c>
      <c r="L811" s="2">
        <f t="shared" ca="1" si="654"/>
        <v>1.9445275365158829</v>
      </c>
      <c r="M811" s="2">
        <f t="shared" ca="1" si="655"/>
        <v>1.9479696668905833</v>
      </c>
      <c r="N811" s="2">
        <f t="shared" ca="1" si="656"/>
        <v>1.9481436646190311</v>
      </c>
      <c r="O811" s="2">
        <f t="shared" ca="1" si="657"/>
        <v>1.9453179672798224</v>
      </c>
      <c r="P811" s="2">
        <f t="shared" ca="1" si="658"/>
        <v>1.9397514823969673</v>
      </c>
      <c r="Q811" s="2">
        <f t="shared" ca="1" si="659"/>
        <v>1.9316854429031447</v>
      </c>
      <c r="R811" s="2">
        <f t="shared" ca="1" si="660"/>
        <v>1.9213379533441735</v>
      </c>
      <c r="S811" s="2">
        <f t="shared" ca="1" si="661"/>
        <v>1.9089014032343892</v>
      </c>
      <c r="T811" s="2">
        <f t="shared" ca="1" si="662"/>
        <v>1.8945426092081332</v>
      </c>
      <c r="U811" s="2">
        <f t="shared" ca="1" si="663"/>
        <v>1.8784052167518883</v>
      </c>
      <c r="V811" s="2">
        <f t="shared" ca="1" si="664"/>
        <v>1.8606136239739262</v>
      </c>
      <c r="W811" s="2">
        <f t="shared" ca="1" si="665"/>
        <v>1.8412775695183747</v>
      </c>
      <c r="X811" s="2">
        <f t="shared" ca="1" si="666"/>
        <v>1.8204965965867821</v>
      </c>
      <c r="Y811" s="2">
        <f t="shared" ca="1" si="667"/>
        <v>1.7983638367403643</v>
      </c>
      <c r="Z811" s="2">
        <f t="shared" ca="1" si="668"/>
        <v>1.7749688632652092</v>
      </c>
      <c r="AA811" s="2">
        <f t="shared" ca="1" si="669"/>
        <v>1.7503996395724954</v>
      </c>
      <c r="AB811" s="2">
        <f t="shared" ca="1" si="670"/>
        <v>1.7247437573740583</v>
      </c>
      <c r="AC811" s="2">
        <f t="shared" ca="1" si="671"/>
        <v>1.6980892003522434</v>
      </c>
      <c r="AD811" s="2">
        <f t="shared" ca="1" si="672"/>
        <v>1.6705248091285554</v>
      </c>
      <c r="AE811" s="2">
        <f t="shared" ca="1" si="673"/>
        <v>1.642140514213402</v>
      </c>
      <c r="AF811" s="2">
        <f t="shared" ca="1" si="674"/>
        <v>1.6130272956248686</v>
      </c>
      <c r="AG811" s="2">
        <f t="shared" ca="1" si="675"/>
        <v>1.5832767573972353</v>
      </c>
      <c r="AH811" s="2">
        <f t="shared" ca="1" si="676"/>
        <v>1.5529801947575348</v>
      </c>
      <c r="AI811" s="2">
        <f t="shared" ca="1" si="677"/>
        <v>1.5222270922828518</v>
      </c>
      <c r="AJ811" s="2">
        <f t="shared" ca="1" si="678"/>
        <v>1.4911031182770855</v>
      </c>
      <c r="AK811" s="2">
        <f t="shared" ca="1" si="679"/>
        <v>1.4596878448549793</v>
      </c>
      <c r="AL811" s="2">
        <f t="shared" ca="1" si="680"/>
        <v>1.4280525679381488</v>
      </c>
      <c r="AM811" s="2">
        <f t="shared" ca="1" si="681"/>
        <v>1.3962586557209244</v>
      </c>
      <c r="AN811" s="2">
        <f t="shared" ca="1" si="682"/>
        <v>1.3643567662690996</v>
      </c>
      <c r="AO811" s="2">
        <f t="shared" ca="1" si="683"/>
        <v>1.332387049950805</v>
      </c>
      <c r="AP811" s="2">
        <f t="shared" ca="1" si="684"/>
        <v>1.300380169393164</v>
      </c>
      <c r="AQ811" s="2">
        <f t="shared" ca="1" si="685"/>
        <v>1.2683587539617682</v>
      </c>
      <c r="AR811" s="2">
        <f t="shared" ca="1" si="686"/>
        <v>1.2363388606304546</v>
      </c>
      <c r="AS811" s="2">
        <f t="shared" ca="1" si="687"/>
        <v>1.2043311510084433</v>
      </c>
      <c r="AT811" s="2">
        <f t="shared" ca="1" si="688"/>
        <v>1.1723417261591531</v>
      </c>
      <c r="AU811" s="2">
        <f t="shared" ca="1" si="689"/>
        <v>1.1403727708781033</v>
      </c>
      <c r="AV811" s="2">
        <f t="shared" ca="1" si="690"/>
        <v>1.1084233053432382</v>
      </c>
      <c r="AW811" s="2">
        <f t="shared" ca="1" si="691"/>
        <v>1.0764903942387938</v>
      </c>
      <c r="AX811" s="2">
        <f t="shared" ca="1" si="692"/>
        <v>1.0445707128270194</v>
      </c>
      <c r="AY811" s="2">
        <f t="shared" ca="1" si="693"/>
        <v>1.0126607490556017</v>
      </c>
      <c r="AZ811" s="2">
        <f t="shared" ca="1" si="642"/>
        <v>0.98075354974183349</v>
      </c>
      <c r="BC811" s="2">
        <f t="shared" ca="1" si="694"/>
        <v>-0.47123244655565166</v>
      </c>
      <c r="BD811" s="2">
        <f t="shared" ca="1" si="694"/>
        <v>-0.26473846868552542</v>
      </c>
      <c r="BE811" s="2">
        <f t="shared" ca="1" si="694"/>
        <v>2.0620624887236367</v>
      </c>
    </row>
    <row r="812" spans="1:57" x14ac:dyDescent="0.3">
      <c r="A812" s="2">
        <f t="shared" si="643"/>
        <v>7.9999999999998739</v>
      </c>
      <c r="B812" s="2">
        <f t="shared" ca="1" si="644"/>
        <v>1.6871241730765156</v>
      </c>
      <c r="C812" s="2">
        <f t="shared" ca="1" si="645"/>
        <v>1.7325647754155054</v>
      </c>
      <c r="D812" s="2">
        <f t="shared" ca="1" si="646"/>
        <v>1.7736693143676618</v>
      </c>
      <c r="E812" s="2">
        <f t="shared" ca="1" si="647"/>
        <v>1.8103511252733413</v>
      </c>
      <c r="F812" s="2">
        <f t="shared" ca="1" si="648"/>
        <v>1.8425577896507752</v>
      </c>
      <c r="G812" s="2">
        <f t="shared" ca="1" si="649"/>
        <v>1.8702788486649731</v>
      </c>
      <c r="H812" s="2">
        <f t="shared" ca="1" si="650"/>
        <v>1.8935535583500156</v>
      </c>
      <c r="I812" s="2">
        <f t="shared" ca="1" si="651"/>
        <v>1.9124750665554615</v>
      </c>
      <c r="J812" s="2">
        <f t="shared" ca="1" si="652"/>
        <v>1.9271893760589331</v>
      </c>
      <c r="K812" s="2">
        <f t="shared" ca="1" si="653"/>
        <v>1.9378893035130791</v>
      </c>
      <c r="L812" s="2">
        <f t="shared" ca="1" si="654"/>
        <v>1.9448046969462289</v>
      </c>
      <c r="M812" s="2">
        <f t="shared" ca="1" si="655"/>
        <v>1.948190516049022</v>
      </c>
      <c r="N812" s="2">
        <f t="shared" ca="1" si="656"/>
        <v>1.9483142910330211</v>
      </c>
      <c r="O812" s="2">
        <f t="shared" ca="1" si="657"/>
        <v>1.9454442052247538</v>
      </c>
      <c r="P812" s="2">
        <f t="shared" ca="1" si="658"/>
        <v>1.9398387492043554</v>
      </c>
      <c r="Q812" s="2">
        <f t="shared" ca="1" si="659"/>
        <v>1.9317386301838717</v>
      </c>
      <c r="R812" s="2">
        <f t="shared" ca="1" si="660"/>
        <v>1.9213613756270966</v>
      </c>
      <c r="S812" s="2">
        <f t="shared" ca="1" si="661"/>
        <v>1.9088988012275763</v>
      </c>
      <c r="T812" s="2">
        <f t="shared" ca="1" si="662"/>
        <v>1.8945171982750091</v>
      </c>
      <c r="U812" s="2">
        <f t="shared" ca="1" si="663"/>
        <v>1.8783597658302555</v>
      </c>
      <c r="V812" s="2">
        <f t="shared" ca="1" si="664"/>
        <v>1.8605505477610569</v>
      </c>
      <c r="W812" s="2">
        <f t="shared" ca="1" si="665"/>
        <v>1.8411990181447311</v>
      </c>
      <c r="X812" s="2">
        <f t="shared" ca="1" si="666"/>
        <v>1.8204045316373574</v>
      </c>
      <c r="Y812" s="2">
        <f t="shared" ca="1" si="667"/>
        <v>1.7982600886070521</v>
      </c>
      <c r="Z812" s="2">
        <f t="shared" ca="1" si="668"/>
        <v>1.7748551703296402</v>
      </c>
      <c r="AA812" s="2">
        <f t="shared" ca="1" si="669"/>
        <v>1.7502776731063789</v>
      </c>
      <c r="AB812" s="2">
        <f t="shared" ca="1" si="670"/>
        <v>1.7246151368658724</v>
      </c>
      <c r="AC812" s="2">
        <f t="shared" ca="1" si="671"/>
        <v>1.6979555027730655</v>
      </c>
      <c r="AD812" s="2">
        <f t="shared" ca="1" si="672"/>
        <v>1.6703875734696096</v>
      </c>
      <c r="AE812" s="2">
        <f t="shared" ca="1" si="673"/>
        <v>1.642001240470254</v>
      </c>
      <c r="AF812" s="2">
        <f t="shared" ca="1" si="674"/>
        <v>1.6128874359960819</v>
      </c>
      <c r="AG812" s="2">
        <f t="shared" ca="1" si="675"/>
        <v>1.5831376972586932</v>
      </c>
      <c r="AH812" s="2">
        <f t="shared" ca="1" si="676"/>
        <v>1.5528432221865505</v>
      </c>
      <c r="AI812" s="2">
        <f t="shared" ca="1" si="677"/>
        <v>1.522093357446948</v>
      </c>
      <c r="AJ812" s="2">
        <f t="shared" ca="1" si="678"/>
        <v>1.4909735872895393</v>
      </c>
      <c r="AK812" s="2">
        <f t="shared" ca="1" si="679"/>
        <v>1.4595632555957976</v>
      </c>
      <c r="AL812" s="2">
        <f t="shared" ca="1" si="680"/>
        <v>1.4279333964284406</v>
      </c>
      <c r="AM812" s="2">
        <f t="shared" ca="1" si="681"/>
        <v>1.3961450998829725</v>
      </c>
      <c r="AN812" s="2">
        <f t="shared" ca="1" si="682"/>
        <v>1.3642487494073934</v>
      </c>
      <c r="AO812" s="2">
        <f t="shared" ca="1" si="683"/>
        <v>1.3322842406314146</v>
      </c>
      <c r="AP812" s="2">
        <f t="shared" ca="1" si="684"/>
        <v>1.3002820100871462</v>
      </c>
      <c r="AQ812" s="2">
        <f t="shared" ca="1" si="685"/>
        <v>1.2682644899179252</v>
      </c>
      <c r="AR812" s="2">
        <f t="shared" ca="1" si="686"/>
        <v>1.2362475632030079</v>
      </c>
      <c r="AS812" s="2">
        <f t="shared" ca="1" si="687"/>
        <v>1.2042417343047496</v>
      </c>
      <c r="AT812" s="2">
        <f t="shared" ca="1" si="688"/>
        <v>1.1722529600754938</v>
      </c>
      <c r="AU812" s="2">
        <f t="shared" ca="1" si="689"/>
        <v>1.1402832965187315</v>
      </c>
      <c r="AV812" s="2">
        <f t="shared" ca="1" si="690"/>
        <v>1.1083316598638526</v>
      </c>
      <c r="AW812" s="2">
        <f t="shared" ca="1" si="691"/>
        <v>1.076395043145312</v>
      </c>
      <c r="AX812" s="2">
        <f t="shared" ca="1" si="692"/>
        <v>1.044470055355023</v>
      </c>
      <c r="AY812" s="2">
        <f t="shared" ca="1" si="693"/>
        <v>1.0125530548371291</v>
      </c>
      <c r="AZ812" s="2">
        <f t="shared" ca="1" si="642"/>
        <v>0.98063711359949657</v>
      </c>
      <c r="BC812" s="2">
        <f t="shared" ca="1" si="694"/>
        <v>0.54752038905958944</v>
      </c>
      <c r="BD812" s="2">
        <f t="shared" ca="1" si="694"/>
        <v>-0.92589706599583632</v>
      </c>
      <c r="BE812" s="2">
        <f t="shared" ca="1" si="694"/>
        <v>-0.30223143093563554</v>
      </c>
    </row>
    <row r="813" spans="1:57" x14ac:dyDescent="0.3">
      <c r="A813" s="2">
        <f t="shared" si="643"/>
        <v>8.0099999999998737</v>
      </c>
      <c r="B813" s="2">
        <f t="shared" ca="1" si="644"/>
        <v>1.6879701735105672</v>
      </c>
      <c r="C813" s="2">
        <f t="shared" ca="1" si="645"/>
        <v>1.7332904225144801</v>
      </c>
      <c r="D813" s="2">
        <f t="shared" ca="1" si="646"/>
        <v>1.7742771221473395</v>
      </c>
      <c r="E813" s="2">
        <f t="shared" ca="1" si="647"/>
        <v>1.8108441279003344</v>
      </c>
      <c r="F813" s="2">
        <f t="shared" ca="1" si="648"/>
        <v>1.8429396928838462</v>
      </c>
      <c r="G813" s="2">
        <f t="shared" ca="1" si="649"/>
        <v>1.8705541826332899</v>
      </c>
      <c r="H813" s="2">
        <f t="shared" ca="1" si="650"/>
        <v>1.8937277592175454</v>
      </c>
      <c r="I813" s="2">
        <f t="shared" ca="1" si="651"/>
        <v>1.9125544543123563</v>
      </c>
      <c r="J813" s="2">
        <f t="shared" ca="1" si="652"/>
        <v>1.9271810325875234</v>
      </c>
      <c r="K813" s="2">
        <f t="shared" ca="1" si="653"/>
        <v>1.937800876139343</v>
      </c>
      <c r="L813" s="2">
        <f t="shared" ca="1" si="654"/>
        <v>1.9446441595201036</v>
      </c>
      <c r="M813" s="2">
        <f t="shared" ca="1" si="655"/>
        <v>1.9479659178302251</v>
      </c>
      <c r="N813" s="2">
        <f t="shared" ca="1" si="656"/>
        <v>1.9480335182488453</v>
      </c>
      <c r="O813" s="2">
        <f t="shared" ca="1" si="657"/>
        <v>1.9451147742214303</v>
      </c>
      <c r="P813" s="2">
        <f t="shared" ca="1" si="658"/>
        <v>1.9394676448335466</v>
      </c>
      <c r="Q813" s="2">
        <f t="shared" ca="1" si="659"/>
        <v>1.9313321981742222</v>
      </c>
      <c r="R813" s="2">
        <f t="shared" ca="1" si="660"/>
        <v>1.9209252723152923</v>
      </c>
      <c r="S813" s="2">
        <f t="shared" ca="1" si="661"/>
        <v>1.9084379977238795</v>
      </c>
      <c r="T813" s="2">
        <f t="shared" ca="1" si="662"/>
        <v>1.8940360295482612</v>
      </c>
      <c r="U813" s="2">
        <f t="shared" ca="1" si="663"/>
        <v>1.8778620098922205</v>
      </c>
      <c r="V813" s="2">
        <f t="shared" ca="1" si="664"/>
        <v>1.8600395178012845</v>
      </c>
      <c r="W813" s="2">
        <f t="shared" ca="1" si="665"/>
        <v>1.8406776519312305</v>
      </c>
      <c r="X813" s="2">
        <f t="shared" ca="1" si="666"/>
        <v>1.8198754671645581</v>
      </c>
      <c r="Y813" s="2">
        <f t="shared" ca="1" si="667"/>
        <v>1.7977257210847837</v>
      </c>
      <c r="Z813" s="2">
        <f t="shared" ca="1" si="668"/>
        <v>1.7743176910803176</v>
      </c>
      <c r="AA813" s="2">
        <f t="shared" ca="1" si="669"/>
        <v>1.7497390942738722</v>
      </c>
      <c r="AB813" s="2">
        <f t="shared" ca="1" si="670"/>
        <v>1.7240773066209796</v>
      </c>
      <c r="AC813" s="2">
        <f t="shared" ca="1" si="671"/>
        <v>1.6974201144847767</v>
      </c>
      <c r="AD813" s="2">
        <f t="shared" ca="1" si="672"/>
        <v>1.6698561701315879</v>
      </c>
      <c r="AE813" s="2">
        <f t="shared" ca="1" si="673"/>
        <v>1.6414752135293196</v>
      </c>
      <c r="AF813" s="2">
        <f t="shared" ca="1" si="674"/>
        <v>1.6123680163463816</v>
      </c>
      <c r="AG813" s="2">
        <f t="shared" ca="1" si="675"/>
        <v>1.5826259359870178</v>
      </c>
      <c r="AH813" s="2">
        <f t="shared" ca="1" si="676"/>
        <v>1.5523399598937389</v>
      </c>
      <c r="AI813" s="2">
        <f t="shared" ca="1" si="677"/>
        <v>1.5215991835260017</v>
      </c>
      <c r="AJ813" s="2">
        <f t="shared" ca="1" si="678"/>
        <v>1.4904887938204761</v>
      </c>
      <c r="AK813" s="2">
        <f t="shared" ca="1" si="679"/>
        <v>1.459087793377694</v>
      </c>
      <c r="AL813" s="2">
        <f t="shared" ca="1" si="680"/>
        <v>1.4274668417015204</v>
      </c>
      <c r="AM813" s="2">
        <f t="shared" ca="1" si="681"/>
        <v>1.3956866384830948</v>
      </c>
      <c r="AN813" s="2">
        <f t="shared" ca="1" si="682"/>
        <v>1.3637971805750544</v>
      </c>
      <c r="AO813" s="2">
        <f t="shared" ca="1" si="683"/>
        <v>1.3318379970664018</v>
      </c>
      <c r="AP813" s="2">
        <f t="shared" ca="1" si="684"/>
        <v>1.2998391865965304</v>
      </c>
      <c r="AQ813" s="2">
        <f t="shared" ca="1" si="685"/>
        <v>1.2678228721779194</v>
      </c>
      <c r="AR813" s="2">
        <f t="shared" ca="1" si="686"/>
        <v>1.2358046509530403</v>
      </c>
      <c r="AS813" s="2">
        <f t="shared" ca="1" si="687"/>
        <v>1.203794757922942</v>
      </c>
      <c r="AT813" s="2">
        <f t="shared" ca="1" si="688"/>
        <v>1.1717988936621158</v>
      </c>
      <c r="AU813" s="2">
        <f t="shared" ca="1" si="689"/>
        <v>1.139818873503736</v>
      </c>
      <c r="AV813" s="2">
        <f t="shared" ca="1" si="690"/>
        <v>1.1078533979994567</v>
      </c>
      <c r="AW813" s="2">
        <f t="shared" ca="1" si="691"/>
        <v>1.0758992762663815</v>
      </c>
      <c r="AX813" s="2">
        <f t="shared" ca="1" si="692"/>
        <v>1.0439529373842666</v>
      </c>
      <c r="AY813" s="2">
        <f t="shared" ca="1" si="693"/>
        <v>1.0120105008144369</v>
      </c>
      <c r="AZ813" s="2">
        <f t="shared" ca="1" si="642"/>
        <v>0.98006498497991112</v>
      </c>
      <c r="BC813" s="2">
        <f t="shared" ca="1" si="694"/>
        <v>-4.341641397916618E-2</v>
      </c>
      <c r="BD813" s="2">
        <f t="shared" ca="1" si="694"/>
        <v>-0.99056287740818671</v>
      </c>
      <c r="BE813" s="2">
        <f t="shared" ca="1" si="694"/>
        <v>0.25747644815949489</v>
      </c>
    </row>
    <row r="814" spans="1:57" x14ac:dyDescent="0.3">
      <c r="A814" s="2">
        <f t="shared" si="643"/>
        <v>8.0199999999998735</v>
      </c>
      <c r="B814" s="2">
        <f t="shared" ca="1" si="644"/>
        <v>1.6891502308203674</v>
      </c>
      <c r="C814" s="2">
        <f t="shared" ca="1" si="645"/>
        <v>1.7343264091226995</v>
      </c>
      <c r="D814" s="2">
        <f t="shared" ca="1" si="646"/>
        <v>1.7751725057057317</v>
      </c>
      <c r="E814" s="2">
        <f t="shared" ca="1" si="647"/>
        <v>1.8116028738338481</v>
      </c>
      <c r="F814" s="2">
        <f t="shared" ca="1" si="648"/>
        <v>1.8435664158586798</v>
      </c>
      <c r="G814" s="2">
        <f t="shared" ca="1" si="649"/>
        <v>1.8710542979128713</v>
      </c>
      <c r="H814" s="2">
        <f t="shared" ca="1" si="650"/>
        <v>1.8941075622494652</v>
      </c>
      <c r="I814" s="2">
        <f t="shared" ca="1" si="651"/>
        <v>1.9128210965252448</v>
      </c>
      <c r="J814" s="2">
        <f t="shared" ca="1" si="652"/>
        <v>1.9273423979667548</v>
      </c>
      <c r="K814" s="2">
        <f t="shared" ca="1" si="653"/>
        <v>1.9378653839290809</v>
      </c>
      <c r="L814" s="2">
        <f t="shared" ca="1" si="654"/>
        <v>1.9446205250597224</v>
      </c>
      <c r="M814" s="2">
        <f t="shared" ca="1" si="655"/>
        <v>1.9478629016935713</v>
      </c>
      <c r="N814" s="2">
        <f t="shared" ca="1" si="656"/>
        <v>1.9478596884339032</v>
      </c>
      <c r="O814" s="2">
        <f t="shared" ca="1" si="657"/>
        <v>1.9448783002063876</v>
      </c>
      <c r="P814" s="2">
        <f t="shared" ca="1" si="658"/>
        <v>1.9391761370429901</v>
      </c>
      <c r="Q814" s="2">
        <f t="shared" ca="1" si="659"/>
        <v>1.9309926014978764</v>
      </c>
      <c r="R814" s="2">
        <f t="shared" ca="1" si="660"/>
        <v>1.9205438169277702</v>
      </c>
      <c r="S814" s="2">
        <f t="shared" ca="1" si="661"/>
        <v>1.9080202041486052</v>
      </c>
      <c r="T814" s="2">
        <f t="shared" ca="1" si="662"/>
        <v>1.8935867583444612</v>
      </c>
      <c r="U814" s="2">
        <f t="shared" ca="1" si="663"/>
        <v>1.877385541098276</v>
      </c>
      <c r="V814" s="2">
        <f t="shared" ca="1" si="664"/>
        <v>1.8595396430149123</v>
      </c>
      <c r="W814" s="2">
        <f t="shared" ca="1" si="665"/>
        <v>1.8401577634351003</v>
      </c>
      <c r="X814" s="2">
        <f t="shared" ca="1" si="666"/>
        <v>1.8193386332010766</v>
      </c>
      <c r="Y814" s="2">
        <f t="shared" ca="1" si="667"/>
        <v>1.7971747424832358</v>
      </c>
      <c r="Z814" s="2">
        <f t="shared" ca="1" si="668"/>
        <v>1.7737551398702873</v>
      </c>
      <c r="AA814" s="2">
        <f t="shared" ca="1" si="669"/>
        <v>1.7491673382040434</v>
      </c>
      <c r="AB814" s="2">
        <f t="shared" ca="1" si="670"/>
        <v>1.7234985242439247</v>
      </c>
      <c r="AC814" s="2">
        <f t="shared" ca="1" si="671"/>
        <v>1.6968363042333257</v>
      </c>
      <c r="AD814" s="2">
        <f t="shared" ca="1" si="672"/>
        <v>1.6692691546333489</v>
      </c>
      <c r="AE814" s="2">
        <f t="shared" ca="1" si="673"/>
        <v>1.6408866382784768</v>
      </c>
      <c r="AF814" s="2">
        <f t="shared" ca="1" si="674"/>
        <v>1.611779340492888</v>
      </c>
      <c r="AG814" s="2">
        <f t="shared" ca="1" si="675"/>
        <v>1.5820384128534335</v>
      </c>
      <c r="AH814" s="2">
        <f t="shared" ca="1" si="676"/>
        <v>1.5517546060957701</v>
      </c>
      <c r="AI814" s="2">
        <f t="shared" ca="1" si="677"/>
        <v>1.52101673814295</v>
      </c>
      <c r="AJ814" s="2">
        <f t="shared" ca="1" si="678"/>
        <v>1.4899096723328358</v>
      </c>
      <c r="AK814" s="2">
        <f t="shared" ca="1" si="679"/>
        <v>1.4585120439129957</v>
      </c>
      <c r="AL814" s="2">
        <f t="shared" ca="1" si="680"/>
        <v>1.4268941121050664</v>
      </c>
      <c r="AM814" s="2">
        <f t="shared" ca="1" si="681"/>
        <v>1.3951161608655396</v>
      </c>
      <c r="AN814" s="2">
        <f t="shared" ca="1" si="682"/>
        <v>1.3632277754463171</v>
      </c>
      <c r="AO814" s="2">
        <f t="shared" ca="1" si="683"/>
        <v>1.331268093562189</v>
      </c>
      <c r="AP814" s="2">
        <f t="shared" ca="1" si="684"/>
        <v>1.2992668511286043</v>
      </c>
      <c r="AQ814" s="2">
        <f t="shared" ca="1" si="685"/>
        <v>1.2672458370846014</v>
      </c>
      <c r="AR814" s="2">
        <f t="shared" ca="1" si="686"/>
        <v>1.2352203375609128</v>
      </c>
      <c r="AS814" s="2">
        <f t="shared" ca="1" si="687"/>
        <v>1.2032002930524845</v>
      </c>
      <c r="AT814" s="2">
        <f t="shared" ca="1" si="688"/>
        <v>1.1711911227616427</v>
      </c>
      <c r="AU814" s="2">
        <f t="shared" ca="1" si="689"/>
        <v>1.1391943764446324</v>
      </c>
      <c r="AV814" s="2">
        <f t="shared" ca="1" si="690"/>
        <v>1.1072085142041141</v>
      </c>
      <c r="AW814" s="2">
        <f t="shared" ca="1" si="691"/>
        <v>1.0752301359134806</v>
      </c>
      <c r="AX814" s="2">
        <f t="shared" ca="1" si="692"/>
        <v>1.0432554641544529</v>
      </c>
      <c r="AY814" s="2">
        <f t="shared" ca="1" si="693"/>
        <v>1.0112803578050324</v>
      </c>
      <c r="AZ814" s="2">
        <f t="shared" ca="1" si="642"/>
        <v>0.9792978401395217</v>
      </c>
      <c r="BC814" s="2">
        <f t="shared" ca="1" si="694"/>
        <v>-5.0315005198611651E-2</v>
      </c>
      <c r="BD814" s="2">
        <f t="shared" ca="1" si="694"/>
        <v>-8.1596425093740876E-2</v>
      </c>
      <c r="BE814" s="2">
        <f t="shared" ca="1" si="694"/>
        <v>1.0204638232374652</v>
      </c>
    </row>
    <row r="815" spans="1:57" x14ac:dyDescent="0.3">
      <c r="A815" s="2">
        <f t="shared" si="643"/>
        <v>8.0299999999998732</v>
      </c>
      <c r="B815" s="2">
        <f t="shared" ca="1" si="644"/>
        <v>1.6903011227586839</v>
      </c>
      <c r="C815" s="2">
        <f t="shared" ca="1" si="645"/>
        <v>1.7354447899108909</v>
      </c>
      <c r="D815" s="2">
        <f t="shared" ca="1" si="646"/>
        <v>1.7762542051431862</v>
      </c>
      <c r="E815" s="2">
        <f t="shared" ca="1" si="647"/>
        <v>1.8126444939185313</v>
      </c>
      <c r="F815" s="2">
        <f t="shared" ca="1" si="648"/>
        <v>1.844565482252948</v>
      </c>
      <c r="G815" s="2">
        <f t="shared" ca="1" si="649"/>
        <v>1.8720094098640694</v>
      </c>
      <c r="H815" s="2">
        <f t="shared" ca="1" si="650"/>
        <v>1.8950184701010595</v>
      </c>
      <c r="I815" s="2">
        <f t="shared" ca="1" si="651"/>
        <v>1.9136886755292761</v>
      </c>
      <c r="J815" s="2">
        <f t="shared" ca="1" si="652"/>
        <v>1.92816852338207</v>
      </c>
      <c r="K815" s="2">
        <f t="shared" ca="1" si="653"/>
        <v>1.9386527328860657</v>
      </c>
      <c r="L815" s="2">
        <f t="shared" ca="1" si="654"/>
        <v>1.9453723371627787</v>
      </c>
      <c r="M815" s="2">
        <f t="shared" ca="1" si="655"/>
        <v>1.9485827284213886</v>
      </c>
      <c r="N815" s="2">
        <f t="shared" ca="1" si="656"/>
        <v>1.9485511559664499</v>
      </c>
      <c r="O815" s="2">
        <f t="shared" ca="1" si="657"/>
        <v>1.9455449043891815</v>
      </c>
      <c r="P815" s="2">
        <f t="shared" ca="1" si="658"/>
        <v>1.9398210839343428</v>
      </c>
      <c r="Q815" s="2">
        <f t="shared" ca="1" si="659"/>
        <v>1.9316187020336537</v>
      </c>
      <c r="R815" s="2">
        <f t="shared" ca="1" si="660"/>
        <v>1.9211534388260254</v>
      </c>
      <c r="S815" s="2">
        <f t="shared" ca="1" si="661"/>
        <v>1.9086152778659642</v>
      </c>
      <c r="T815" s="2">
        <f t="shared" ca="1" si="662"/>
        <v>1.8941688273582395</v>
      </c>
      <c r="U815" s="2">
        <f t="shared" ca="1" si="663"/>
        <v>1.877955841602569</v>
      </c>
      <c r="V815" s="2">
        <f t="shared" ca="1" si="664"/>
        <v>1.8600991959416833</v>
      </c>
      <c r="W815" s="2">
        <f t="shared" ca="1" si="665"/>
        <v>1.8407074633027838</v>
      </c>
      <c r="X815" s="2">
        <f t="shared" ca="1" si="666"/>
        <v>1.8198793230164065</v>
      </c>
      <c r="Y815" s="2">
        <f t="shared" ca="1" si="667"/>
        <v>1.7977072700081143</v>
      </c>
      <c r="Z815" s="2">
        <f t="shared" ca="1" si="668"/>
        <v>1.774280395953312</v>
      </c>
      <c r="AA815" s="2">
        <f t="shared" ca="1" si="669"/>
        <v>1.7496862811106286</v>
      </c>
      <c r="AB815" s="2">
        <f t="shared" ca="1" si="670"/>
        <v>1.7240121946209224</v>
      </c>
      <c r="AC815" s="2">
        <f t="shared" ca="1" si="671"/>
        <v>1.6973458340901559</v>
      </c>
      <c r="AD815" s="2">
        <f t="shared" ca="1" si="672"/>
        <v>1.6697757715436672</v>
      </c>
      <c r="AE815" s="2">
        <f t="shared" ca="1" si="673"/>
        <v>1.6413916638943193</v>
      </c>
      <c r="AF815" s="2">
        <f t="shared" ca="1" si="674"/>
        <v>1.6122841811284174</v>
      </c>
      <c r="AG815" s="2">
        <f t="shared" ca="1" si="675"/>
        <v>1.582544539773852</v>
      </c>
      <c r="AH815" s="2">
        <f t="shared" ca="1" si="676"/>
        <v>1.5522635244388547</v>
      </c>
      <c r="AI815" s="2">
        <f t="shared" ca="1" si="677"/>
        <v>1.5215299459848473</v>
      </c>
      <c r="AJ815" s="2">
        <f t="shared" ca="1" si="678"/>
        <v>1.4904286146718217</v>
      </c>
      <c r="AK815" s="2">
        <f t="shared" ca="1" si="679"/>
        <v>1.459038069131819</v>
      </c>
      <c r="AL815" s="2">
        <f t="shared" ca="1" si="680"/>
        <v>1.4274284393912196</v>
      </c>
      <c r="AM815" s="2">
        <f t="shared" ca="1" si="681"/>
        <v>1.3956598651505669</v>
      </c>
      <c r="AN815" s="2">
        <f t="shared" ca="1" si="682"/>
        <v>1.3637817918615787</v>
      </c>
      <c r="AO815" s="2">
        <f t="shared" ca="1" si="683"/>
        <v>1.3318332378338584</v>
      </c>
      <c r="AP815" s="2">
        <f t="shared" ca="1" si="684"/>
        <v>1.2998438482279424</v>
      </c>
      <c r="AQ815" s="2">
        <f t="shared" ca="1" si="685"/>
        <v>1.267835349766683</v>
      </c>
      <c r="AR815" s="2">
        <f t="shared" ca="1" si="686"/>
        <v>1.2358229892952068</v>
      </c>
      <c r="AS815" s="2">
        <f t="shared" ca="1" si="687"/>
        <v>1.2038166844610578</v>
      </c>
      <c r="AT815" s="2">
        <f t="shared" ca="1" si="688"/>
        <v>1.171821844806322</v>
      </c>
      <c r="AU815" s="2">
        <f t="shared" ca="1" si="689"/>
        <v>1.1398400264088944</v>
      </c>
      <c r="AV815" s="2">
        <f t="shared" ca="1" si="690"/>
        <v>1.1078697209425692</v>
      </c>
      <c r="AW815" s="2">
        <f t="shared" ca="1" si="691"/>
        <v>1.0759075904879625</v>
      </c>
      <c r="AX815" s="2">
        <f t="shared" ca="1" si="692"/>
        <v>1.0439499214430754</v>
      </c>
      <c r="AY815" s="2">
        <f t="shared" ca="1" si="693"/>
        <v>1.0119925888072991</v>
      </c>
      <c r="AZ815" s="2">
        <f t="shared" ca="1" si="642"/>
        <v>0.9800289786462425</v>
      </c>
      <c r="BC815" s="2">
        <f t="shared" ca="1" si="694"/>
        <v>1.426590321217911</v>
      </c>
      <c r="BD815" s="2">
        <f t="shared" ca="1" si="694"/>
        <v>-1.8276800933959549</v>
      </c>
      <c r="BE815" s="2">
        <f t="shared" ca="1" si="694"/>
        <v>-1.642129707679894</v>
      </c>
    </row>
    <row r="816" spans="1:57" x14ac:dyDescent="0.3">
      <c r="A816" s="2">
        <f t="shared" si="643"/>
        <v>8.039999999999873</v>
      </c>
      <c r="B816" s="2">
        <f t="shared" ca="1" si="644"/>
        <v>1.6921394746745817</v>
      </c>
      <c r="C816" s="2">
        <f t="shared" ca="1" si="645"/>
        <v>1.7371662903535352</v>
      </c>
      <c r="D816" s="2">
        <f t="shared" ca="1" si="646"/>
        <v>1.777859262698426</v>
      </c>
      <c r="E816" s="2">
        <f t="shared" ca="1" si="647"/>
        <v>1.8141341447398587</v>
      </c>
      <c r="F816" s="2">
        <f t="shared" ca="1" si="648"/>
        <v>1.8459415414964078</v>
      </c>
      <c r="G816" s="2">
        <f t="shared" ca="1" si="649"/>
        <v>1.8732746201606674</v>
      </c>
      <c r="H816" s="2">
        <f t="shared" ca="1" si="650"/>
        <v>1.8961765769939218</v>
      </c>
      <c r="I816" s="2">
        <f t="shared" ca="1" si="651"/>
        <v>1.9147443993118185</v>
      </c>
      <c r="J816" s="2">
        <f t="shared" ca="1" si="652"/>
        <v>1.9291274327315586</v>
      </c>
      <c r="K816" s="2">
        <f t="shared" ca="1" si="653"/>
        <v>1.9395210459031047</v>
      </c>
      <c r="L816" s="2">
        <f t="shared" ca="1" si="654"/>
        <v>1.946156681749744</v>
      </c>
      <c r="M816" s="2">
        <f t="shared" ca="1" si="655"/>
        <v>1.9492898919512334</v>
      </c>
      <c r="N816" s="2">
        <f t="shared" ca="1" si="656"/>
        <v>1.9491878487524419</v>
      </c>
      <c r="O816" s="2">
        <f t="shared" ca="1" si="657"/>
        <v>1.9461175555608319</v>
      </c>
      <c r="P816" s="2">
        <f t="shared" ca="1" si="658"/>
        <v>1.9403356830670024</v>
      </c>
      <c r="Q816" s="2">
        <f t="shared" ca="1" si="659"/>
        <v>1.93208069495807</v>
      </c>
      <c r="R816" s="2">
        <f t="shared" ca="1" si="660"/>
        <v>1.921567680614011</v>
      </c>
      <c r="S816" s="2">
        <f t="shared" ca="1" si="661"/>
        <v>1.9089860396732961</v>
      </c>
      <c r="T816" s="2">
        <f t="shared" ca="1" si="662"/>
        <v>1.8944998472950567</v>
      </c>
      <c r="U816" s="2">
        <f t="shared" ca="1" si="663"/>
        <v>1.8782504046759614</v>
      </c>
      <c r="V816" s="2">
        <f t="shared" ca="1" si="664"/>
        <v>1.8603602260133314</v>
      </c>
      <c r="W816" s="2">
        <f t="shared" ca="1" si="665"/>
        <v>1.8409376116586251</v>
      </c>
      <c r="X816" s="2">
        <f t="shared" ca="1" si="666"/>
        <v>1.8200810428957657</v>
      </c>
      <c r="Y816" s="2">
        <f t="shared" ca="1" si="667"/>
        <v>1.7978828725118645</v>
      </c>
      <c r="Z816" s="2">
        <f t="shared" ca="1" si="668"/>
        <v>1.7744320880953746</v>
      </c>
      <c r="AA816" s="2">
        <f t="shared" ca="1" si="669"/>
        <v>1.7498161899607836</v>
      </c>
      <c r="AB816" s="2">
        <f t="shared" ca="1" si="670"/>
        <v>1.7241223821497598</v>
      </c>
      <c r="AC816" s="2">
        <f t="shared" ca="1" si="671"/>
        <v>1.6974383060546174</v>
      </c>
      <c r="AD816" s="2">
        <f t="shared" ca="1" si="672"/>
        <v>1.6698524815749629</v>
      </c>
      <c r="AE816" s="2">
        <f t="shared" ca="1" si="673"/>
        <v>1.6414545118534645</v>
      </c>
      <c r="AF816" s="2">
        <f t="shared" ca="1" si="674"/>
        <v>1.6123350034840822</v>
      </c>
      <c r="AG816" s="2">
        <f t="shared" ca="1" si="675"/>
        <v>1.5825850896639262</v>
      </c>
      <c r="AH816" s="2">
        <f t="shared" ca="1" si="676"/>
        <v>1.5522954403948697</v>
      </c>
      <c r="AI816" s="2">
        <f t="shared" ca="1" si="677"/>
        <v>1.5215547108961283</v>
      </c>
      <c r="AJ816" s="2">
        <f t="shared" ca="1" si="678"/>
        <v>1.4904475098188208</v>
      </c>
      <c r="AK816" s="2">
        <f t="shared" ca="1" si="679"/>
        <v>1.4590521308676154</v>
      </c>
      <c r="AL816" s="2">
        <f t="shared" ca="1" si="680"/>
        <v>1.4274384269121734</v>
      </c>
      <c r="AM816" s="2">
        <f t="shared" ca="1" si="681"/>
        <v>1.3956662458259546</v>
      </c>
      <c r="AN816" s="2">
        <f t="shared" ca="1" si="682"/>
        <v>1.3637847460081429</v>
      </c>
      <c r="AO816" s="2">
        <f t="shared" ca="1" si="683"/>
        <v>1.3318326792759103</v>
      </c>
      <c r="AP816" s="2">
        <f t="shared" ca="1" si="684"/>
        <v>1.2998394529454047</v>
      </c>
      <c r="AQ816" s="2">
        <f t="shared" ca="1" si="685"/>
        <v>1.2678265843216538</v>
      </c>
      <c r="AR816" s="2">
        <f t="shared" ca="1" si="686"/>
        <v>1.2358091336326933</v>
      </c>
      <c r="AS816" s="2">
        <f t="shared" ca="1" si="687"/>
        <v>1.2037968482821571</v>
      </c>
      <c r="AT816" s="2">
        <f t="shared" ca="1" si="688"/>
        <v>1.1717949808112793</v>
      </c>
      <c r="AU816" s="2">
        <f t="shared" ca="1" si="689"/>
        <v>1.1398049464643447</v>
      </c>
      <c r="AV816" s="2">
        <f t="shared" ca="1" si="690"/>
        <v>1.1078251214387527</v>
      </c>
      <c r="AW816" s="2">
        <f t="shared" ca="1" si="691"/>
        <v>1.0758520823942737</v>
      </c>
      <c r="AX816" s="2">
        <f t="shared" ca="1" si="692"/>
        <v>1.043882030931041</v>
      </c>
      <c r="AY816" s="2">
        <f t="shared" ca="1" si="693"/>
        <v>1.0119107174429838</v>
      </c>
      <c r="AZ816" s="2">
        <f t="shared" ca="1" si="642"/>
        <v>0.97993171319512529</v>
      </c>
      <c r="BC816" s="2">
        <f t="shared" ca="1" si="694"/>
        <v>0.97739060515623422</v>
      </c>
      <c r="BD816" s="2">
        <f t="shared" ca="1" si="694"/>
        <v>0.44201506546028657</v>
      </c>
      <c r="BE816" s="2">
        <f t="shared" ca="1" si="694"/>
        <v>0.71592742652501506</v>
      </c>
    </row>
    <row r="817" spans="1:57" x14ac:dyDescent="0.3">
      <c r="A817" s="2">
        <f t="shared" si="643"/>
        <v>8.0499999999998728</v>
      </c>
      <c r="B817" s="2">
        <f t="shared" ca="1" si="644"/>
        <v>1.6925398449387807</v>
      </c>
      <c r="C817" s="2">
        <f t="shared" ca="1" si="645"/>
        <v>1.7375202283216691</v>
      </c>
      <c r="D817" s="2">
        <f t="shared" ca="1" si="646"/>
        <v>1.7781634752548887</v>
      </c>
      <c r="E817" s="2">
        <f t="shared" ca="1" si="647"/>
        <v>1.8143860880760876</v>
      </c>
      <c r="F817" s="2">
        <f t="shared" ca="1" si="648"/>
        <v>1.8461395724865415</v>
      </c>
      <c r="G817" s="2">
        <f t="shared" ca="1" si="649"/>
        <v>1.8734181433732497</v>
      </c>
      <c r="H817" s="2">
        <f t="shared" ca="1" si="650"/>
        <v>1.8962661180570812</v>
      </c>
      <c r="I817" s="2">
        <f t="shared" ca="1" si="651"/>
        <v>1.9147815747873456</v>
      </c>
      <c r="J817" s="2">
        <f t="shared" ca="1" si="652"/>
        <v>1.9291148222965844</v>
      </c>
      <c r="K817" s="2">
        <f t="shared" ca="1" si="653"/>
        <v>1.9394619925763685</v>
      </c>
      <c r="L817" s="2">
        <f t="shared" ca="1" si="654"/>
        <v>1.9460550520558342</v>
      </c>
      <c r="M817" s="2">
        <f t="shared" ca="1" si="655"/>
        <v>1.9491498258654105</v>
      </c>
      <c r="N817" s="2">
        <f t="shared" ca="1" si="656"/>
        <v>1.9490135238185011</v>
      </c>
      <c r="O817" s="2">
        <f t="shared" ca="1" si="657"/>
        <v>1.9459129836821047</v>
      </c>
      <c r="P817" s="2">
        <f t="shared" ca="1" si="658"/>
        <v>1.940104553219552</v>
      </c>
      <c r="Q817" s="2">
        <f t="shared" ca="1" si="659"/>
        <v>1.9318262701437703</v>
      </c>
      <c r="R817" s="2">
        <f t="shared" ca="1" si="660"/>
        <v>1.9212927519233605</v>
      </c>
      <c r="S817" s="2">
        <f t="shared" ca="1" si="661"/>
        <v>1.9086929340088663</v>
      </c>
      <c r="T817" s="2">
        <f t="shared" ca="1" si="662"/>
        <v>1.8941904788233339</v>
      </c>
      <c r="U817" s="2">
        <f t="shared" ca="1" si="663"/>
        <v>1.877926355010237</v>
      </c>
      <c r="V817" s="2">
        <f t="shared" ca="1" si="664"/>
        <v>1.8600228361035811</v>
      </c>
      <c r="W817" s="2">
        <f t="shared" ca="1" si="665"/>
        <v>1.8405880700803652</v>
      </c>
      <c r="X817" s="2">
        <f t="shared" ca="1" si="666"/>
        <v>1.8197204600067642</v>
      </c>
      <c r="Y817" s="2">
        <f t="shared" ca="1" si="667"/>
        <v>1.7975123360031688</v>
      </c>
      <c r="Z817" s="2">
        <f t="shared" ca="1" si="668"/>
        <v>1.7740527007646372</v>
      </c>
      <c r="AA817" s="2">
        <f t="shared" ca="1" si="669"/>
        <v>1.7494290936691161</v>
      </c>
      <c r="AB817" s="2">
        <f t="shared" ca="1" si="670"/>
        <v>1.7237287725474952</v>
      </c>
      <c r="AC817" s="2">
        <f t="shared" ca="1" si="671"/>
        <v>1.6970394413709</v>
      </c>
      <c r="AD817" s="2">
        <f t="shared" ca="1" si="672"/>
        <v>1.6694496865910171</v>
      </c>
      <c r="AE817" s="2">
        <f t="shared" ca="1" si="673"/>
        <v>1.6410491760985775</v>
      </c>
      <c r="AF817" s="2">
        <f t="shared" ca="1" si="674"/>
        <v>1.6119285714071288</v>
      </c>
      <c r="AG817" s="2">
        <f t="shared" ca="1" si="675"/>
        <v>1.5821790404681897</v>
      </c>
      <c r="AH817" s="2">
        <f t="shared" ca="1" si="676"/>
        <v>1.5518912565672596</v>
      </c>
      <c r="AI817" s="2">
        <f t="shared" ca="1" si="677"/>
        <v>1.5211538370727153</v>
      </c>
      <c r="AJ817" s="2">
        <f t="shared" ca="1" si="678"/>
        <v>1.4900513068711334</v>
      </c>
      <c r="AK817" s="2">
        <f t="shared" ca="1" si="679"/>
        <v>1.4586618328059235</v>
      </c>
      <c r="AL817" s="2">
        <f t="shared" ca="1" si="680"/>
        <v>1.4270551090073211</v>
      </c>
      <c r="AM817" s="2">
        <f t="shared" ca="1" si="681"/>
        <v>1.3952908103278949</v>
      </c>
      <c r="AN817" s="2">
        <f t="shared" ca="1" si="682"/>
        <v>1.3634179272361973</v>
      </c>
      <c r="AO817" s="2">
        <f t="shared" ca="1" si="683"/>
        <v>1.331475064340631</v>
      </c>
      <c r="AP817" s="2">
        <f t="shared" ca="1" si="684"/>
        <v>1.2994915103921878</v>
      </c>
      <c r="AQ817" s="2">
        <f t="shared" ca="1" si="685"/>
        <v>1.267488692444787</v>
      </c>
      <c r="AR817" s="2">
        <f t="shared" ca="1" si="686"/>
        <v>1.2354816031475364</v>
      </c>
      <c r="AS817" s="2">
        <f t="shared" ca="1" si="687"/>
        <v>1.2034799386357231</v>
      </c>
      <c r="AT817" s="2">
        <f t="shared" ca="1" si="688"/>
        <v>1.1714889134837754</v>
      </c>
      <c r="AU817" s="2">
        <f t="shared" ca="1" si="689"/>
        <v>1.1395099213202122</v>
      </c>
      <c r="AV817" s="2">
        <f t="shared" ca="1" si="690"/>
        <v>1.1075413421778506</v>
      </c>
      <c r="AW817" s="2">
        <f t="shared" ca="1" si="691"/>
        <v>1.0755797860187757</v>
      </c>
      <c r="AX817" s="2">
        <f t="shared" ca="1" si="692"/>
        <v>1.0436214875598027</v>
      </c>
      <c r="AY817" s="2">
        <f t="shared" ca="1" si="693"/>
        <v>1.0116621974961961</v>
      </c>
      <c r="AZ817" s="2">
        <f t="shared" ca="1" si="642"/>
        <v>0.97969581556379759</v>
      </c>
      <c r="BC817" s="2">
        <f t="shared" ca="1" si="694"/>
        <v>0.10896572972706497</v>
      </c>
      <c r="BD817" s="2">
        <f t="shared" ca="1" si="694"/>
        <v>-1.5321860348652354</v>
      </c>
      <c r="BE817" s="2">
        <f t="shared" ca="1" si="694"/>
        <v>-1.2828352617209662</v>
      </c>
    </row>
    <row r="818" spans="1:57" x14ac:dyDescent="0.3">
      <c r="A818" s="2">
        <f t="shared" si="643"/>
        <v>8.0599999999998726</v>
      </c>
      <c r="B818" s="2">
        <f t="shared" ca="1" si="644"/>
        <v>1.6930027362699791</v>
      </c>
      <c r="C818" s="2">
        <f t="shared" ca="1" si="645"/>
        <v>1.7379978705290946</v>
      </c>
      <c r="D818" s="2">
        <f t="shared" ca="1" si="646"/>
        <v>1.7786419995069183</v>
      </c>
      <c r="E818" s="2">
        <f t="shared" ca="1" si="647"/>
        <v>1.8148528287043824</v>
      </c>
      <c r="F818" s="2">
        <f t="shared" ca="1" si="648"/>
        <v>1.8465832182744273</v>
      </c>
      <c r="G818" s="2">
        <f t="shared" ca="1" si="649"/>
        <v>1.87382888309449</v>
      </c>
      <c r="H818" s="2">
        <f t="shared" ca="1" si="650"/>
        <v>1.8966357117712345</v>
      </c>
      <c r="I818" s="2">
        <f t="shared" ca="1" si="651"/>
        <v>1.9151033217599946</v>
      </c>
      <c r="J818" s="2">
        <f t="shared" ca="1" si="652"/>
        <v>1.9293834317419067</v>
      </c>
      <c r="K818" s="2">
        <f t="shared" ca="1" si="653"/>
        <v>1.9396733830821633</v>
      </c>
      <c r="L818" s="2">
        <f t="shared" ca="1" si="654"/>
        <v>1.9462061115433749</v>
      </c>
      <c r="M818" s="2">
        <f t="shared" ca="1" si="655"/>
        <v>1.9492381618177295</v>
      </c>
      <c r="N818" s="2">
        <f t="shared" ca="1" si="656"/>
        <v>1.9490372280517132</v>
      </c>
      <c r="O818" s="2">
        <f t="shared" ca="1" si="657"/>
        <v>1.9458704300548542</v>
      </c>
      <c r="P818" s="2">
        <f t="shared" ca="1" si="658"/>
        <v>1.9399942414310052</v>
      </c>
      <c r="Q818" s="2">
        <f t="shared" ca="1" si="659"/>
        <v>1.9316467238288892</v>
      </c>
      <c r="R818" s="2">
        <f t="shared" ca="1" si="660"/>
        <v>1.9210424737889296</v>
      </c>
      <c r="S818" s="2">
        <f t="shared" ca="1" si="661"/>
        <v>1.9083704144315088</v>
      </c>
      <c r="T818" s="2">
        <f t="shared" ca="1" si="662"/>
        <v>1.8937942478759742</v>
      </c>
      <c r="U818" s="2">
        <f t="shared" ca="1" si="663"/>
        <v>1.8774550628791307</v>
      </c>
      <c r="V818" s="2">
        <f t="shared" ca="1" si="664"/>
        <v>1.8594753449061745</v>
      </c>
      <c r="W818" s="2">
        <f t="shared" ca="1" si="665"/>
        <v>1.8399635418715081</v>
      </c>
      <c r="X818" s="2">
        <f t="shared" ca="1" si="666"/>
        <v>1.8190184305633073</v>
      </c>
      <c r="Y818" s="2">
        <f t="shared" ca="1" si="667"/>
        <v>1.7967327700194373</v>
      </c>
      <c r="Z818" s="2">
        <f t="shared" ca="1" si="668"/>
        <v>1.7731960293494278</v>
      </c>
      <c r="AA818" s="2">
        <f t="shared" ca="1" si="669"/>
        <v>1.7484962381179281</v>
      </c>
      <c r="AB818" s="2">
        <f t="shared" ca="1" si="670"/>
        <v>1.7227211589495701</v>
      </c>
      <c r="AC818" s="2">
        <f t="shared" ca="1" si="671"/>
        <v>1.6959590093024852</v>
      </c>
      <c r="AD818" s="2">
        <f t="shared" ca="1" si="672"/>
        <v>1.6682988929730871</v>
      </c>
      <c r="AE818" s="2">
        <f t="shared" ca="1" si="673"/>
        <v>1.6398309932323307</v>
      </c>
      <c r="AF818" s="2">
        <f t="shared" ca="1" si="674"/>
        <v>1.6106464769387752</v>
      </c>
      <c r="AG818" s="2">
        <f t="shared" ca="1" si="675"/>
        <v>1.5808369969976617</v>
      </c>
      <c r="AH818" s="2">
        <f t="shared" ca="1" si="676"/>
        <v>1.5504936799841544</v>
      </c>
      <c r="AI818" s="2">
        <f t="shared" ca="1" si="677"/>
        <v>1.5197055553262468</v>
      </c>
      <c r="AJ818" s="2">
        <f t="shared" ca="1" si="678"/>
        <v>1.4885575141127669</v>
      </c>
      <c r="AK818" s="2">
        <f t="shared" ca="1" si="679"/>
        <v>1.4571280465170322</v>
      </c>
      <c r="AL818" s="2">
        <f t="shared" ca="1" si="680"/>
        <v>1.4254871384729515</v>
      </c>
      <c r="AM818" s="2">
        <f t="shared" ca="1" si="681"/>
        <v>1.3936947427427355</v>
      </c>
      <c r="AN818" s="2">
        <f t="shared" ca="1" si="682"/>
        <v>1.3618001331074723</v>
      </c>
      <c r="AO818" s="2">
        <f t="shared" ca="1" si="683"/>
        <v>1.3298422183683958</v>
      </c>
      <c r="AP818" s="2">
        <f t="shared" ca="1" si="684"/>
        <v>1.2978506201063518</v>
      </c>
      <c r="AQ818" s="2">
        <f t="shared" ca="1" si="685"/>
        <v>1.2658471264063227</v>
      </c>
      <c r="AR818" s="2">
        <f t="shared" ca="1" si="686"/>
        <v>1.2338471134934299</v>
      </c>
      <c r="AS818" s="2">
        <f t="shared" ca="1" si="687"/>
        <v>1.201860677329373</v>
      </c>
      <c r="AT818" s="2">
        <f t="shared" ca="1" si="688"/>
        <v>1.1698934456775232</v>
      </c>
      <c r="AU818" s="2">
        <f t="shared" ca="1" si="689"/>
        <v>1.1379472418883871</v>
      </c>
      <c r="AV818" s="2">
        <f t="shared" ca="1" si="690"/>
        <v>1.1060209012482656</v>
      </c>
      <c r="AW818" s="2">
        <f t="shared" ca="1" si="691"/>
        <v>1.0741115178465748</v>
      </c>
      <c r="AX818" s="2">
        <f t="shared" ca="1" si="692"/>
        <v>1.0422158096892333</v>
      </c>
      <c r="AY818" s="2">
        <f t="shared" ca="1" si="693"/>
        <v>1.0103299851649605</v>
      </c>
      <c r="AZ818" s="2">
        <f t="shared" ca="1" si="642"/>
        <v>0.97844870476190737</v>
      </c>
      <c r="BC818" s="2">
        <f t="shared" ca="1" si="694"/>
        <v>-0.64061097445543247</v>
      </c>
      <c r="BD818" s="2">
        <f t="shared" ca="1" si="694"/>
        <v>2.4993099341274121</v>
      </c>
      <c r="BE818" s="2">
        <f t="shared" ca="1" si="694"/>
        <v>-0.92894218145199403</v>
      </c>
    </row>
    <row r="819" spans="1:57" x14ac:dyDescent="0.3">
      <c r="A819" s="2">
        <f t="shared" si="643"/>
        <v>8.0699999999998724</v>
      </c>
      <c r="B819" s="2">
        <f t="shared" ca="1" si="644"/>
        <v>1.6936818873223471</v>
      </c>
      <c r="C819" s="2">
        <f t="shared" ca="1" si="645"/>
        <v>1.7385263953529306</v>
      </c>
      <c r="D819" s="2">
        <f t="shared" ca="1" si="646"/>
        <v>1.77902360383063</v>
      </c>
      <c r="E819" s="2">
        <f t="shared" ca="1" si="647"/>
        <v>1.8150917285607999</v>
      </c>
      <c r="F819" s="2">
        <f t="shared" ca="1" si="648"/>
        <v>1.846684291174191</v>
      </c>
      <c r="G819" s="2">
        <f t="shared" ca="1" si="649"/>
        <v>1.8737978120799557</v>
      </c>
      <c r="H819" s="2">
        <f t="shared" ca="1" si="650"/>
        <v>1.8964790546443275</v>
      </c>
      <c r="I819" s="2">
        <f t="shared" ca="1" si="651"/>
        <v>1.9148284770588866</v>
      </c>
      <c r="J819" s="2">
        <f t="shared" ca="1" si="652"/>
        <v>1.9289985080572349</v>
      </c>
      <c r="K819" s="2">
        <f t="shared" ca="1" si="653"/>
        <v>1.939186997692754</v>
      </c>
      <c r="L819" s="2">
        <f t="shared" ca="1" si="654"/>
        <v>1.9456271501814648</v>
      </c>
      <c r="M819" s="2">
        <f t="shared" ca="1" si="655"/>
        <v>1.9485755291881108</v>
      </c>
      <c r="N819" s="2">
        <f t="shared" ca="1" si="656"/>
        <v>1.9482996132618204</v>
      </c>
      <c r="O819" s="2">
        <f t="shared" ca="1" si="657"/>
        <v>1.945066105245981</v>
      </c>
      <c r="P819" s="2">
        <f t="shared" ca="1" si="658"/>
        <v>1.9391309066622433</v>
      </c>
      <c r="Q819" s="2">
        <f t="shared" ca="1" si="659"/>
        <v>1.930731406313217</v>
      </c>
      <c r="R819" s="2">
        <f t="shared" ca="1" si="660"/>
        <v>1.9200814840984781</v>
      </c>
      <c r="S819" s="2">
        <f t="shared" ca="1" si="661"/>
        <v>1.907369355964148</v>
      </c>
      <c r="T819" s="2">
        <f t="shared" ca="1" si="662"/>
        <v>1.8927580694495862</v>
      </c>
      <c r="U819" s="2">
        <f t="shared" ca="1" si="663"/>
        <v>1.8763881393766559</v>
      </c>
      <c r="V819" s="2">
        <f t="shared" ca="1" si="664"/>
        <v>1.8583815690172392</v>
      </c>
      <c r="W819" s="2">
        <f t="shared" ca="1" si="665"/>
        <v>1.8388464118142038</v>
      </c>
      <c r="X819" s="2">
        <f t="shared" ca="1" si="666"/>
        <v>1.8178811234970065</v>
      </c>
      <c r="Y819" s="2">
        <f t="shared" ca="1" si="667"/>
        <v>1.7955781968862976</v>
      </c>
      <c r="Z819" s="2">
        <f t="shared" ca="1" si="668"/>
        <v>1.7720268720968926</v>
      </c>
      <c r="AA819" s="2">
        <f t="shared" ca="1" si="669"/>
        <v>1.7473149732876552</v>
      </c>
      <c r="AB819" s="2">
        <f t="shared" ca="1" si="670"/>
        <v>1.721530072166195</v>
      </c>
      <c r="AC819" s="2">
        <f t="shared" ca="1" si="671"/>
        <v>1.6947602038701735</v>
      </c>
      <c r="AD819" s="2">
        <f t="shared" ca="1" si="672"/>
        <v>1.6670942936168127</v>
      </c>
      <c r="AE819" s="2">
        <f t="shared" ca="1" si="673"/>
        <v>1.6386223439719567</v>
      </c>
      <c r="AF819" s="2">
        <f t="shared" ca="1" si="674"/>
        <v>1.6094353308467213</v>
      </c>
      <c r="AG819" s="2">
        <f t="shared" ca="1" si="675"/>
        <v>1.5796246955821593</v>
      </c>
      <c r="AH819" s="2">
        <f t="shared" ca="1" si="676"/>
        <v>1.5492813213338692</v>
      </c>
      <c r="AI819" s="2">
        <f t="shared" ca="1" si="677"/>
        <v>1.5184939527876835</v>
      </c>
      <c r="AJ819" s="2">
        <f t="shared" ca="1" si="678"/>
        <v>1.4873471504926059</v>
      </c>
      <c r="AK819" s="2">
        <f t="shared" ca="1" si="679"/>
        <v>1.455919031436707</v>
      </c>
      <c r="AL819" s="2">
        <f t="shared" ca="1" si="680"/>
        <v>1.4242791771950587</v>
      </c>
      <c r="AM819" s="2">
        <f t="shared" ca="1" si="681"/>
        <v>1.3924871226629423</v>
      </c>
      <c r="AN819" s="2">
        <f t="shared" ca="1" si="682"/>
        <v>1.3605917294669572</v>
      </c>
      <c r="AO819" s="2">
        <f t="shared" ca="1" si="683"/>
        <v>1.32863151528928</v>
      </c>
      <c r="AP819" s="2">
        <f t="shared" ca="1" si="684"/>
        <v>1.2966357392200045</v>
      </c>
      <c r="AQ819" s="2">
        <f t="shared" ca="1" si="685"/>
        <v>1.2646258549414462</v>
      </c>
      <c r="AR819" s="2">
        <f t="shared" ca="1" si="686"/>
        <v>1.2326169266951177</v>
      </c>
      <c r="AS819" s="2">
        <f t="shared" ca="1" si="687"/>
        <v>1.2006187546517522</v>
      </c>
      <c r="AT819" s="2">
        <f t="shared" ca="1" si="688"/>
        <v>1.1686366842096958</v>
      </c>
      <c r="AU819" s="2">
        <f t="shared" ca="1" si="689"/>
        <v>1.1366722730674423</v>
      </c>
      <c r="AV819" s="2">
        <f t="shared" ca="1" si="690"/>
        <v>1.104724116457624</v>
      </c>
      <c r="AW819" s="2">
        <f t="shared" ca="1" si="691"/>
        <v>1.072789096695594</v>
      </c>
      <c r="AX819" s="2">
        <f t="shared" ca="1" si="692"/>
        <v>1.0408637186798313</v>
      </c>
      <c r="AY819" s="2">
        <f t="shared" ca="1" si="693"/>
        <v>1.0089439586690572</v>
      </c>
      <c r="AZ819" s="2">
        <f t="shared" ca="1" si="642"/>
        <v>0.97702429408425706</v>
      </c>
      <c r="BC819" s="2">
        <f t="shared" ca="1" si="694"/>
        <v>-0.93359860493884828</v>
      </c>
      <c r="BD819" s="2">
        <f t="shared" ca="1" si="694"/>
        <v>0.22233381367776417</v>
      </c>
      <c r="BE819" s="2">
        <f t="shared" ca="1" si="694"/>
        <v>1.2439342708685377</v>
      </c>
    </row>
    <row r="820" spans="1:57" x14ac:dyDescent="0.3">
      <c r="A820" s="2">
        <f t="shared" si="643"/>
        <v>8.0799999999998722</v>
      </c>
      <c r="B820" s="2">
        <f t="shared" ca="1" si="644"/>
        <v>1.6952646663589241</v>
      </c>
      <c r="C820" s="2">
        <f t="shared" ca="1" si="645"/>
        <v>1.7400400683322383</v>
      </c>
      <c r="D820" s="2">
        <f t="shared" ca="1" si="646"/>
        <v>1.7804657204042393</v>
      </c>
      <c r="E820" s="2">
        <f t="shared" ca="1" si="647"/>
        <v>1.8164605773307068</v>
      </c>
      <c r="F820" s="2">
        <f t="shared" ca="1" si="648"/>
        <v>1.8479790507238134</v>
      </c>
      <c r="G820" s="2">
        <f t="shared" ca="1" si="649"/>
        <v>1.8750186935315187</v>
      </c>
      <c r="H820" s="2">
        <f t="shared" ca="1" si="650"/>
        <v>1.8976273688216936</v>
      </c>
      <c r="I820" s="2">
        <f t="shared" ca="1" si="651"/>
        <v>1.9159065985310233</v>
      </c>
      <c r="J820" s="2">
        <f t="shared" ca="1" si="652"/>
        <v>1.9300097430408236</v>
      </c>
      <c r="K820" s="2">
        <f t="shared" ca="1" si="653"/>
        <v>1.9401353819105045</v>
      </c>
      <c r="L820" s="2">
        <f t="shared" ca="1" si="654"/>
        <v>1.9465172084424143</v>
      </c>
      <c r="M820" s="2">
        <f t="shared" ca="1" si="655"/>
        <v>1.9494120262049874</v>
      </c>
      <c r="N820" s="2">
        <f t="shared" ca="1" si="656"/>
        <v>1.9490873197451541</v>
      </c>
      <c r="O820" s="2">
        <f t="shared" ca="1" si="657"/>
        <v>1.9458095974603737</v>
      </c>
      <c r="P820" s="2">
        <f t="shared" ca="1" si="658"/>
        <v>1.939834412397351</v>
      </c>
      <c r="Q820" s="2">
        <f t="shared" ca="1" si="659"/>
        <v>1.9313987052592219</v>
      </c>
      <c r="R820" s="2">
        <f t="shared" ca="1" si="660"/>
        <v>1.9207158651165812</v>
      </c>
      <c r="S820" s="2">
        <f t="shared" ca="1" si="661"/>
        <v>1.9079736274157086</v>
      </c>
      <c r="T820" s="2">
        <f t="shared" ca="1" si="662"/>
        <v>1.8933346123514112</v>
      </c>
      <c r="U820" s="2">
        <f t="shared" ca="1" si="663"/>
        <v>1.8769389882679779</v>
      </c>
      <c r="V820" s="2">
        <f t="shared" ca="1" si="664"/>
        <v>1.8589085036209456</v>
      </c>
      <c r="W820" s="2">
        <f t="shared" ca="1" si="665"/>
        <v>1.8393510444724388</v>
      </c>
      <c r="X820" s="2">
        <f t="shared" ca="1" si="666"/>
        <v>1.818364972212559</v>
      </c>
      <c r="Y820" s="2">
        <f t="shared" ca="1" si="667"/>
        <v>1.7960427398117258</v>
      </c>
      <c r="Z820" s="2">
        <f t="shared" ca="1" si="668"/>
        <v>1.772473584484354</v>
      </c>
      <c r="AA820" s="2">
        <f t="shared" ca="1" si="669"/>
        <v>1.7477453508958309</v>
      </c>
      <c r="AB820" s="2">
        <f t="shared" ca="1" si="670"/>
        <v>1.7219456456312092</v>
      </c>
      <c r="AC820" s="2">
        <f t="shared" ca="1" si="671"/>
        <v>1.69516254720504</v>
      </c>
      <c r="AD820" s="2">
        <f t="shared" ca="1" si="672"/>
        <v>1.6674850278353703</v>
      </c>
      <c r="AE820" s="2">
        <f t="shared" ca="1" si="673"/>
        <v>1.6390031348006207</v>
      </c>
      <c r="AF820" s="2">
        <f t="shared" ca="1" si="674"/>
        <v>1.6098078782746625</v>
      </c>
      <c r="AG820" s="2">
        <f t="shared" ca="1" si="675"/>
        <v>1.5799907130197872</v>
      </c>
      <c r="AH820" s="2">
        <f t="shared" ca="1" si="676"/>
        <v>1.5496425035681105</v>
      </c>
      <c r="AI820" s="2">
        <f t="shared" ca="1" si="677"/>
        <v>1.5188519345698841</v>
      </c>
      <c r="AJ820" s="2">
        <f t="shared" ca="1" si="678"/>
        <v>1.4877034608039144</v>
      </c>
      <c r="AK820" s="2">
        <f t="shared" ca="1" si="679"/>
        <v>1.4562750510720863</v>
      </c>
      <c r="AL820" s="2">
        <f t="shared" ca="1" si="680"/>
        <v>1.4246361079430081</v>
      </c>
      <c r="AM820" s="2">
        <f t="shared" ca="1" si="681"/>
        <v>1.3928459741818147</v>
      </c>
      <c r="AN820" s="2">
        <f t="shared" ca="1" si="682"/>
        <v>1.3609533253038597</v>
      </c>
      <c r="AO820" s="2">
        <f t="shared" ca="1" si="683"/>
        <v>1.3289965140673625</v>
      </c>
      <c r="AP820" s="2">
        <f t="shared" ca="1" si="684"/>
        <v>1.2970046632559609</v>
      </c>
      <c r="AQ820" s="2">
        <f t="shared" ca="1" si="685"/>
        <v>1.2649991182202192</v>
      </c>
      <c r="AR820" s="2">
        <f t="shared" ca="1" si="686"/>
        <v>1.2329948571644285</v>
      </c>
      <c r="AS820" s="2">
        <f t="shared" ca="1" si="687"/>
        <v>1.2010016103594083</v>
      </c>
      <c r="AT820" s="2">
        <f t="shared" ca="1" si="688"/>
        <v>1.1690246667952746</v>
      </c>
      <c r="AU820" s="2">
        <f t="shared" ca="1" si="689"/>
        <v>1.1370655446530094</v>
      </c>
      <c r="AV820" s="2">
        <f t="shared" ca="1" si="690"/>
        <v>1.1051228252997025</v>
      </c>
      <c r="AW820" s="2">
        <f t="shared" ca="1" si="691"/>
        <v>1.0731934048725109</v>
      </c>
      <c r="AX820" s="2">
        <f t="shared" ca="1" si="692"/>
        <v>1.0412738004045572</v>
      </c>
      <c r="AY820" s="2">
        <f t="shared" ca="1" si="693"/>
        <v>1.0093599826283561</v>
      </c>
      <c r="AZ820" s="2">
        <f t="shared" ca="1" si="642"/>
        <v>0.97744656415550912</v>
      </c>
      <c r="BC820" s="2">
        <f t="shared" ca="1" si="694"/>
        <v>1.3594158383796202</v>
      </c>
      <c r="BD820" s="2">
        <f t="shared" ca="1" si="694"/>
        <v>-0.60064878271302202</v>
      </c>
      <c r="BE820" s="2">
        <f t="shared" ca="1" si="694"/>
        <v>-0.53641314102022974</v>
      </c>
    </row>
    <row r="821" spans="1:57" x14ac:dyDescent="0.3">
      <c r="A821" s="2">
        <f t="shared" si="643"/>
        <v>8.089999999999872</v>
      </c>
      <c r="B821" s="2">
        <f t="shared" ca="1" si="644"/>
        <v>1.6962620110602771</v>
      </c>
      <c r="C821" s="2">
        <f t="shared" ca="1" si="645"/>
        <v>1.7409930193362955</v>
      </c>
      <c r="D821" s="2">
        <f t="shared" ca="1" si="646"/>
        <v>1.7813690381526333</v>
      </c>
      <c r="E821" s="2">
        <f t="shared" ca="1" si="647"/>
        <v>1.8173098767167593</v>
      </c>
      <c r="F821" s="2">
        <f t="shared" ca="1" si="648"/>
        <v>1.8487709519540614</v>
      </c>
      <c r="G821" s="2">
        <f t="shared" ca="1" si="649"/>
        <v>1.8757509631752076</v>
      </c>
      <c r="H821" s="2">
        <f t="shared" ca="1" si="650"/>
        <v>1.8982989849112215</v>
      </c>
      <c r="I821" s="2">
        <f t="shared" ca="1" si="651"/>
        <v>1.9165177126825896</v>
      </c>
      <c r="J821" s="2">
        <f t="shared" ca="1" si="652"/>
        <v>1.9305615469561537</v>
      </c>
      <c r="K821" s="2">
        <f t="shared" ca="1" si="653"/>
        <v>1.9406299044696027</v>
      </c>
      <c r="L821" s="2">
        <f t="shared" ca="1" si="654"/>
        <v>1.9469570751086047</v>
      </c>
      <c r="M821" s="2">
        <f t="shared" ca="1" si="655"/>
        <v>1.9498002101478129</v>
      </c>
      <c r="N821" s="2">
        <f t="shared" ca="1" si="656"/>
        <v>1.9494269086037292</v>
      </c>
      <c r="O821" s="2">
        <f t="shared" ca="1" si="657"/>
        <v>1.9461035938279498</v>
      </c>
      <c r="P821" s="2">
        <f t="shared" ca="1" si="658"/>
        <v>1.9400855808803878</v>
      </c>
      <c r="Q821" s="2">
        <f t="shared" ca="1" si="659"/>
        <v>1.931609473990761</v>
      </c>
      <c r="R821" s="2">
        <f t="shared" ca="1" si="660"/>
        <v>1.9208882840879105</v>
      </c>
      <c r="S821" s="2">
        <f t="shared" ca="1" si="661"/>
        <v>1.9081093796620248</v>
      </c>
      <c r="T821" s="2">
        <f t="shared" ca="1" si="662"/>
        <v>1.8934350676613438</v>
      </c>
      <c r="U821" s="2">
        <f t="shared" ca="1" si="663"/>
        <v>1.8770052842664511</v>
      </c>
      <c r="V821" s="2">
        <f t="shared" ca="1" si="664"/>
        <v>1.858941637345896</v>
      </c>
      <c r="W821" s="2">
        <f t="shared" ca="1" si="665"/>
        <v>1.8393519595225325</v>
      </c>
      <c r="X821" s="2">
        <f t="shared" ca="1" si="666"/>
        <v>1.8183346314175342</v>
      </c>
      <c r="Y821" s="2">
        <f t="shared" ca="1" si="667"/>
        <v>1.795982179370732</v>
      </c>
      <c r="Z821" s="2">
        <f t="shared" ca="1" si="668"/>
        <v>1.7723839506449235</v>
      </c>
      <c r="AA821" s="2">
        <f t="shared" ca="1" si="669"/>
        <v>1.7476279231800826</v>
      </c>
      <c r="AB821" s="2">
        <f t="shared" ca="1" si="670"/>
        <v>1.7218018510893396</v>
      </c>
      <c r="AC821" s="2">
        <f t="shared" ca="1" si="671"/>
        <v>1.6949939688172588</v>
      </c>
      <c r="AD821" s="2">
        <f t="shared" ca="1" si="672"/>
        <v>1.6672934080175923</v>
      </c>
      <c r="AE821" s="2">
        <f t="shared" ca="1" si="673"/>
        <v>1.6387903729529856</v>
      </c>
      <c r="AF821" s="2">
        <f t="shared" ca="1" si="674"/>
        <v>1.6095760201238811</v>
      </c>
      <c r="AG821" s="2">
        <f t="shared" ca="1" si="675"/>
        <v>1.5797419295535586</v>
      </c>
      <c r="AH821" s="2">
        <f t="shared" ca="1" si="676"/>
        <v>1.5493790588030545</v>
      </c>
      <c r="AI821" s="2">
        <f t="shared" ca="1" si="677"/>
        <v>1.518576144052993</v>
      </c>
      <c r="AJ821" s="2">
        <f t="shared" ca="1" si="678"/>
        <v>1.4874176459443074</v>
      </c>
      <c r="AK821" s="2">
        <f t="shared" ca="1" si="679"/>
        <v>1.4559814969569376</v>
      </c>
      <c r="AL821" s="2">
        <f t="shared" ca="1" si="680"/>
        <v>1.4243370328711986</v>
      </c>
      <c r="AM821" s="2">
        <f t="shared" ca="1" si="681"/>
        <v>1.3925435169231026</v>
      </c>
      <c r="AN821" s="2">
        <f t="shared" ca="1" si="682"/>
        <v>1.3606495514211479</v>
      </c>
      <c r="AO821" s="2">
        <f t="shared" ca="1" si="683"/>
        <v>1.3286934372525925</v>
      </c>
      <c r="AP821" s="2">
        <f t="shared" ca="1" si="684"/>
        <v>1.2967042739347567</v>
      </c>
      <c r="AQ821" s="2">
        <f t="shared" ca="1" si="685"/>
        <v>1.2647034114129891</v>
      </c>
      <c r="AR821" s="2">
        <f t="shared" ca="1" si="686"/>
        <v>1.2327058546577516</v>
      </c>
      <c r="AS821" s="2">
        <f t="shared" ca="1" si="687"/>
        <v>1.2007213767904277</v>
      </c>
      <c r="AT821" s="2">
        <f t="shared" ca="1" si="688"/>
        <v>1.1687553232113628</v>
      </c>
      <c r="AU821" s="2">
        <f t="shared" ca="1" si="689"/>
        <v>1.1368092855777119</v>
      </c>
      <c r="AV821" s="2">
        <f t="shared" ca="1" si="690"/>
        <v>1.1048819444254145</v>
      </c>
      <c r="AW821" s="2">
        <f t="shared" ca="1" si="691"/>
        <v>1.0729703221603331</v>
      </c>
      <c r="AX821" s="2">
        <f t="shared" ca="1" si="692"/>
        <v>1.041071060077662</v>
      </c>
      <c r="AY821" s="2">
        <f t="shared" ca="1" si="693"/>
        <v>1.0091802386786903</v>
      </c>
      <c r="AZ821" s="2">
        <f t="shared" ca="1" si="642"/>
        <v>0.97729270946492142</v>
      </c>
      <c r="BC821" s="2">
        <f t="shared" ca="1" si="694"/>
        <v>0.54432231714446644</v>
      </c>
      <c r="BD821" s="2">
        <f t="shared" ca="1" si="694"/>
        <v>-0.12495928187858407</v>
      </c>
      <c r="BE821" s="2">
        <f t="shared" ca="1" si="694"/>
        <v>-0.81345105616508295</v>
      </c>
    </row>
    <row r="822" spans="1:57" x14ac:dyDescent="0.3">
      <c r="A822" s="2">
        <f t="shared" si="643"/>
        <v>8.0999999999998717</v>
      </c>
      <c r="B822" s="2">
        <f t="shared" ca="1" si="644"/>
        <v>1.6971347367894329</v>
      </c>
      <c r="C822" s="2">
        <f t="shared" ca="1" si="645"/>
        <v>1.7417061320013953</v>
      </c>
      <c r="D822" s="2">
        <f t="shared" ca="1" si="646"/>
        <v>1.781926914553692</v>
      </c>
      <c r="E822" s="2">
        <f t="shared" ca="1" si="647"/>
        <v>1.8177173904871471</v>
      </c>
      <c r="F822" s="2">
        <f t="shared" ca="1" si="648"/>
        <v>1.8490336242257901</v>
      </c>
      <c r="G822" s="2">
        <f t="shared" ca="1" si="649"/>
        <v>1.8758751021094424</v>
      </c>
      <c r="H822" s="2">
        <f t="shared" ca="1" si="650"/>
        <v>1.8982917487391286</v>
      </c>
      <c r="I822" s="2">
        <f t="shared" ca="1" si="651"/>
        <v>1.9163870699136081</v>
      </c>
      <c r="J822" s="2">
        <f t="shared" ca="1" si="652"/>
        <v>1.9303161414915391</v>
      </c>
      <c r="K822" s="2">
        <f t="shared" ca="1" si="653"/>
        <v>1.9402788519414267</v>
      </c>
      <c r="L822" s="2">
        <f t="shared" ca="1" si="654"/>
        <v>1.946509722119153</v>
      </c>
      <c r="M822" s="2">
        <f t="shared" ca="1" si="655"/>
        <v>1.9492658857052922</v>
      </c>
      <c r="N822" s="2">
        <f t="shared" ca="1" si="656"/>
        <v>1.9488146915600464</v>
      </c>
      <c r="O822" s="2">
        <f t="shared" ca="1" si="657"/>
        <v>1.9454221142947656</v>
      </c>
      <c r="P822" s="2">
        <f t="shared" ca="1" si="658"/>
        <v>1.9393428683772747</v>
      </c>
      <c r="Q822" s="2">
        <f t="shared" ca="1" si="659"/>
        <v>1.9308128600949428</v>
      </c>
      <c r="R822" s="2">
        <f t="shared" ca="1" si="660"/>
        <v>1.9200443618230065</v>
      </c>
      <c r="S822" s="2">
        <f t="shared" ca="1" si="661"/>
        <v>1.9072240155341902</v>
      </c>
      <c r="T822" s="2">
        <f t="shared" ca="1" si="662"/>
        <v>1.8925134559162595</v>
      </c>
      <c r="U822" s="2">
        <f t="shared" ca="1" si="663"/>
        <v>1.8760520281820632</v>
      </c>
      <c r="V822" s="2">
        <f t="shared" ca="1" si="664"/>
        <v>1.8579608407205535</v>
      </c>
      <c r="W822" s="2">
        <f t="shared" ca="1" si="665"/>
        <v>1.8383473135331565</v>
      </c>
      <c r="X822" s="2">
        <f t="shared" ca="1" si="666"/>
        <v>1.8173094869193211</v>
      </c>
      <c r="Y822" s="2">
        <f t="shared" ca="1" si="667"/>
        <v>1.7949396006863052</v>
      </c>
      <c r="Z822" s="2">
        <f t="shared" ca="1" si="668"/>
        <v>1.7713267519742484</v>
      </c>
      <c r="AA822" s="2">
        <f t="shared" ca="1" si="669"/>
        <v>1.7465586916472187</v>
      </c>
      <c r="AB822" s="2">
        <f t="shared" ca="1" si="670"/>
        <v>1.720722960878897</v>
      </c>
      <c r="AC822" s="2">
        <f t="shared" ca="1" si="671"/>
        <v>1.6939075894784121</v>
      </c>
      <c r="AD822" s="2">
        <f t="shared" ca="1" si="672"/>
        <v>1.6662015078506269</v>
      </c>
      <c r="AE822" s="2">
        <f t="shared" ca="1" si="673"/>
        <v>1.6376947163936952</v>
      </c>
      <c r="AF822" s="2">
        <f t="shared" ca="1" si="674"/>
        <v>1.6084781568777546</v>
      </c>
      <c r="AG822" s="2">
        <f t="shared" ca="1" si="675"/>
        <v>1.5786431733068687</v>
      </c>
      <c r="AH822" s="2">
        <f t="shared" ca="1" si="676"/>
        <v>1.5482804548054585</v>
      </c>
      <c r="AI822" s="2">
        <f t="shared" ca="1" si="677"/>
        <v>1.5174784275355926</v>
      </c>
      <c r="AJ822" s="2">
        <f t="shared" ca="1" si="678"/>
        <v>1.4863211965210856</v>
      </c>
      <c r="AK822" s="2">
        <f t="shared" ca="1" si="679"/>
        <v>1.454886296675042</v>
      </c>
      <c r="AL822" s="2">
        <f t="shared" ca="1" si="680"/>
        <v>1.4232426360991024</v>
      </c>
      <c r="AM822" s="2">
        <f t="shared" ca="1" si="681"/>
        <v>1.391449037991038</v>
      </c>
      <c r="AN822" s="2">
        <f t="shared" ca="1" si="682"/>
        <v>1.3595536712436456</v>
      </c>
      <c r="AO822" s="2">
        <f t="shared" ca="1" si="683"/>
        <v>1.3275944248097507</v>
      </c>
      <c r="AP822" s="2">
        <f t="shared" ca="1" si="684"/>
        <v>1.295600014862015</v>
      </c>
      <c r="AQ822" s="2">
        <f t="shared" ca="1" si="685"/>
        <v>1.2635914357484344</v>
      </c>
      <c r="AR822" s="2">
        <f t="shared" ca="1" si="686"/>
        <v>1.2315833588917651</v>
      </c>
      <c r="AS822" s="2">
        <f t="shared" ca="1" si="687"/>
        <v>1.1995852398995852</v>
      </c>
      <c r="AT822" s="2">
        <f t="shared" ca="1" si="688"/>
        <v>1.1676021202882239</v>
      </c>
      <c r="AU822" s="2">
        <f t="shared" ca="1" si="689"/>
        <v>1.1356353050692984</v>
      </c>
      <c r="AV822" s="2">
        <f t="shared" ca="1" si="690"/>
        <v>1.1036832138540316</v>
      </c>
      <c r="AW822" s="2">
        <f t="shared" ca="1" si="691"/>
        <v>1.0717426346412946</v>
      </c>
      <c r="AX822" s="2">
        <f t="shared" ca="1" si="692"/>
        <v>1.0398099720629239</v>
      </c>
      <c r="AY822" s="2">
        <f t="shared" ca="1" si="693"/>
        <v>1.0078810583358417</v>
      </c>
      <c r="AZ822" s="2">
        <f t="shared" ca="1" si="642"/>
        <v>0.97595056058045382</v>
      </c>
      <c r="BC822" s="2">
        <f t="shared" ca="1" si="694"/>
        <v>-0.75655564193500169</v>
      </c>
      <c r="BD822" s="2">
        <f t="shared" ca="1" si="694"/>
        <v>0.34777120077407275</v>
      </c>
      <c r="BE822" s="2">
        <f t="shared" ca="1" si="694"/>
        <v>1.4515356533686496</v>
      </c>
    </row>
    <row r="823" spans="1:57" x14ac:dyDescent="0.3">
      <c r="A823" s="2">
        <f t="shared" si="643"/>
        <v>8.1099999999998715</v>
      </c>
      <c r="B823" s="2">
        <f t="shared" ca="1" si="644"/>
        <v>1.6974377061901327</v>
      </c>
      <c r="C823" s="2">
        <f t="shared" ca="1" si="645"/>
        <v>1.7419259885384322</v>
      </c>
      <c r="D823" s="2">
        <f t="shared" ca="1" si="646"/>
        <v>1.7820598317866563</v>
      </c>
      <c r="E823" s="2">
        <f t="shared" ca="1" si="647"/>
        <v>1.8177603681624421</v>
      </c>
      <c r="F823" s="2">
        <f t="shared" ca="1" si="648"/>
        <v>1.8489846387192206</v>
      </c>
      <c r="G823" s="2">
        <f t="shared" ca="1" si="649"/>
        <v>1.8757332444269341</v>
      </c>
      <c r="H823" s="2">
        <f t="shared" ca="1" si="650"/>
        <v>1.8980572855009243</v>
      </c>
      <c r="I823" s="2">
        <f t="shared" ca="1" si="651"/>
        <v>1.9160614016606448</v>
      </c>
      <c r="J823" s="2">
        <f t="shared" ca="1" si="652"/>
        <v>1.9299016664235007</v>
      </c>
      <c r="K823" s="2">
        <f t="shared" ca="1" si="653"/>
        <v>1.9397787615137521</v>
      </c>
      <c r="L823" s="2">
        <f t="shared" ca="1" si="654"/>
        <v>1.9459277601263592</v>
      </c>
      <c r="M823" s="2">
        <f t="shared" ca="1" si="655"/>
        <v>1.9486061000367243</v>
      </c>
      <c r="N823" s="2">
        <f t="shared" ca="1" si="656"/>
        <v>1.94808120231722</v>
      </c>
      <c r="O823" s="2">
        <f t="shared" ca="1" si="657"/>
        <v>1.9446189161420646</v>
      </c>
      <c r="P823" s="2">
        <f t="shared" ca="1" si="658"/>
        <v>1.9384736797801401</v>
      </c>
      <c r="Q823" s="2">
        <f t="shared" ca="1" si="659"/>
        <v>1.929881027104392</v>
      </c>
      <c r="R823" s="2">
        <f t="shared" ca="1" si="660"/>
        <v>1.9190528185173263</v>
      </c>
      <c r="S823" s="2">
        <f t="shared" ca="1" si="661"/>
        <v>1.9061752968994932</v>
      </c>
      <c r="T823" s="2">
        <f t="shared" ca="1" si="662"/>
        <v>1.8914097526441889</v>
      </c>
      <c r="U823" s="2">
        <f t="shared" ca="1" si="663"/>
        <v>1.8748952681664413</v>
      </c>
      <c r="V823" s="2">
        <f t="shared" ca="1" si="664"/>
        <v>1.8567527804529189</v>
      </c>
      <c r="W823" s="2">
        <f t="shared" ca="1" si="665"/>
        <v>1.8370896246697654</v>
      </c>
      <c r="X823" s="2">
        <f t="shared" ca="1" si="666"/>
        <v>1.8160038282106379</v>
      </c>
      <c r="Y823" s="2">
        <f t="shared" ca="1" si="667"/>
        <v>1.7935876714185701</v>
      </c>
      <c r="Z823" s="2">
        <f t="shared" ca="1" si="668"/>
        <v>1.7699303281121295</v>
      </c>
      <c r="AA823" s="2">
        <f t="shared" ca="1" si="669"/>
        <v>1.745119648702357</v>
      </c>
      <c r="AB823" s="2">
        <f t="shared" ca="1" si="670"/>
        <v>1.7192432879297161</v>
      </c>
      <c r="AC823" s="2">
        <f t="shared" ca="1" si="671"/>
        <v>1.6923893973757813</v>
      </c>
      <c r="AD823" s="2">
        <f t="shared" ca="1" si="672"/>
        <v>1.6646470324843643</v>
      </c>
      <c r="AE823" s="2">
        <f t="shared" ca="1" si="673"/>
        <v>1.6361063159119613</v>
      </c>
      <c r="AF823" s="2">
        <f t="shared" ca="1" si="674"/>
        <v>1.6068583006127781</v>
      </c>
      <c r="AG823" s="2">
        <f t="shared" ca="1" si="675"/>
        <v>1.5769944202634638</v>
      </c>
      <c r="AH823" s="2">
        <f t="shared" ca="1" si="676"/>
        <v>1.5466054210603368</v>
      </c>
      <c r="AI823" s="2">
        <f t="shared" ca="1" si="677"/>
        <v>1.5157797445750885</v>
      </c>
      <c r="AJ823" s="2">
        <f t="shared" ca="1" si="678"/>
        <v>1.4846014657155717</v>
      </c>
      <c r="AK823" s="2">
        <f t="shared" ca="1" si="679"/>
        <v>1.4531480475659679</v>
      </c>
      <c r="AL823" s="2">
        <f t="shared" ca="1" si="680"/>
        <v>1.4214882966422042</v>
      </c>
      <c r="AM823" s="2">
        <f t="shared" ca="1" si="681"/>
        <v>1.3896809225764111</v>
      </c>
      <c r="AN823" s="2">
        <f t="shared" ca="1" si="682"/>
        <v>1.3577739876154602</v>
      </c>
      <c r="AO823" s="2">
        <f t="shared" ca="1" si="683"/>
        <v>1.3258052956896904</v>
      </c>
      <c r="AP823" s="2">
        <f t="shared" ca="1" si="684"/>
        <v>1.2938035065222011</v>
      </c>
      <c r="AQ823" s="2">
        <f t="shared" ca="1" si="685"/>
        <v>1.2617895856447794</v>
      </c>
      <c r="AR823" s="2">
        <f t="shared" ca="1" si="686"/>
        <v>1.2297781975933044</v>
      </c>
      <c r="AS823" s="2">
        <f t="shared" ca="1" si="687"/>
        <v>1.197778807074295</v>
      </c>
      <c r="AT823" s="2">
        <f t="shared" ca="1" si="688"/>
        <v>1.1657964784049837</v>
      </c>
      <c r="AU823" s="2">
        <f t="shared" ca="1" si="689"/>
        <v>1.1338325568060179</v>
      </c>
      <c r="AV823" s="2">
        <f t="shared" ca="1" si="690"/>
        <v>1.101885527834408</v>
      </c>
      <c r="AW823" s="2">
        <f t="shared" ca="1" si="691"/>
        <v>1.0699522713770577</v>
      </c>
      <c r="AX823" s="2">
        <f t="shared" ca="1" si="692"/>
        <v>1.0380292815101755</v>
      </c>
      <c r="AY823" s="2">
        <f t="shared" ca="1" si="693"/>
        <v>1.0061124697845327</v>
      </c>
      <c r="AZ823" s="2">
        <f t="shared" ca="1" si="642"/>
        <v>0.97419674649148014</v>
      </c>
      <c r="BC823" s="2">
        <f t="shared" ca="1" si="694"/>
        <v>-1.3331250708192481</v>
      </c>
      <c r="BD823" s="2">
        <f t="shared" ca="1" si="694"/>
        <v>1.4721742840257219</v>
      </c>
      <c r="BE823" s="2">
        <f t="shared" ca="1" si="694"/>
        <v>0.47155166076191435</v>
      </c>
    </row>
    <row r="824" spans="1:57" x14ac:dyDescent="0.3">
      <c r="A824" s="2">
        <f t="shared" si="643"/>
        <v>8.1199999999998713</v>
      </c>
      <c r="B824" s="2">
        <f t="shared" ca="1" si="644"/>
        <v>1.6987132191285657</v>
      </c>
      <c r="C824" s="2">
        <f t="shared" ca="1" si="645"/>
        <v>1.7429464538266393</v>
      </c>
      <c r="D824" s="2">
        <f t="shared" ca="1" si="646"/>
        <v>1.7828411877424417</v>
      </c>
      <c r="E824" s="2">
        <f t="shared" ca="1" si="647"/>
        <v>1.8183185880683208</v>
      </c>
      <c r="F824" s="2">
        <f t="shared" ca="1" si="648"/>
        <v>1.8493358810161695</v>
      </c>
      <c r="G824" s="2">
        <f t="shared" ca="1" si="649"/>
        <v>1.8758939891747808</v>
      </c>
      <c r="H824" s="2">
        <f t="shared" ca="1" si="650"/>
        <v>1.8980443933089866</v>
      </c>
      <c r="I824" s="2">
        <f t="shared" ca="1" si="651"/>
        <v>1.9158920701027415</v>
      </c>
      <c r="J824" s="2">
        <f t="shared" ca="1" si="652"/>
        <v>1.9295932924131847</v>
      </c>
      <c r="K824" s="2">
        <f t="shared" ca="1" si="653"/>
        <v>1.9393487361710422</v>
      </c>
      <c r="L824" s="2">
        <f t="shared" ca="1" si="654"/>
        <v>1.9453932277145141</v>
      </c>
      <c r="M824" s="2">
        <f t="shared" ca="1" si="655"/>
        <v>1.9479837100452231</v>
      </c>
      <c r="N824" s="2">
        <f t="shared" ca="1" si="656"/>
        <v>1.947386878263772</v>
      </c>
      <c r="O824" s="2">
        <f t="shared" ca="1" si="657"/>
        <v>1.9438676588610577</v>
      </c>
      <c r="P824" s="2">
        <f t="shared" ca="1" si="658"/>
        <v>1.9376794177517551</v>
      </c>
      <c r="Q824" s="2">
        <f t="shared" ca="1" si="659"/>
        <v>1.9290565213722657</v>
      </c>
      <c r="R824" s="2">
        <f t="shared" ca="1" si="660"/>
        <v>1.9182096241790221</v>
      </c>
      <c r="S824" s="2">
        <f t="shared" ca="1" si="661"/>
        <v>1.9053237768254001</v>
      </c>
      <c r="T824" s="2">
        <f t="shared" ca="1" si="662"/>
        <v>1.890559132809206</v>
      </c>
      <c r="U824" s="2">
        <f t="shared" ca="1" si="663"/>
        <v>1.8740537193446027</v>
      </c>
      <c r="V824" s="2">
        <f t="shared" ca="1" si="664"/>
        <v>1.8559275095163614</v>
      </c>
      <c r="W824" s="2">
        <f t="shared" ca="1" si="665"/>
        <v>1.8362869608629786</v>
      </c>
      <c r="X824" s="2">
        <f t="shared" ca="1" si="666"/>
        <v>1.8152292947101971</v>
      </c>
      <c r="Y824" s="2">
        <f t="shared" ca="1" si="667"/>
        <v>1.7928460384287253</v>
      </c>
      <c r="Z824" s="2">
        <f t="shared" ca="1" si="668"/>
        <v>1.7692256487419753</v>
      </c>
      <c r="AA824" s="2">
        <f t="shared" ca="1" si="669"/>
        <v>1.7444552816574033</v>
      </c>
      <c r="AB824" s="2">
        <f t="shared" ca="1" si="670"/>
        <v>1.7186219114154142</v>
      </c>
      <c r="AC824" s="2">
        <f t="shared" ca="1" si="671"/>
        <v>1.6918130172044037</v>
      </c>
      <c r="AD824" s="2">
        <f t="shared" ca="1" si="672"/>
        <v>1.6641169852205668</v>
      </c>
      <c r="AE824" s="2">
        <f t="shared" ca="1" si="673"/>
        <v>1.6356232659263024</v>
      </c>
      <c r="AF824" s="2">
        <f t="shared" ca="1" si="674"/>
        <v>1.6064222287987004</v>
      </c>
      <c r="AG824" s="2">
        <f t="shared" ca="1" si="675"/>
        <v>1.5766046023040279</v>
      </c>
      <c r="AH824" s="2">
        <f t="shared" ca="1" si="676"/>
        <v>1.5462603946463007</v>
      </c>
      <c r="AI824" s="2">
        <f t="shared" ca="1" si="677"/>
        <v>1.5154772676653674</v>
      </c>
      <c r="AJ824" s="2">
        <f t="shared" ca="1" si="678"/>
        <v>1.4843384710879053</v>
      </c>
      <c r="AK824" s="2">
        <f t="shared" ca="1" si="679"/>
        <v>1.452920601343084</v>
      </c>
      <c r="AL824" s="2">
        <f t="shared" ca="1" si="680"/>
        <v>1.4212915688905632</v>
      </c>
      <c r="AM824" s="2">
        <f t="shared" ca="1" si="681"/>
        <v>1.3895091757042735</v>
      </c>
      <c r="AN824" s="2">
        <f t="shared" ca="1" si="682"/>
        <v>1.3576205835866757</v>
      </c>
      <c r="AO824" s="2">
        <f t="shared" ca="1" si="683"/>
        <v>1.3256627177861267</v>
      </c>
      <c r="AP824" s="2">
        <f t="shared" ca="1" si="684"/>
        <v>1.2936633878978765</v>
      </c>
      <c r="AQ824" s="2">
        <f t="shared" ca="1" si="685"/>
        <v>1.2616427368451357</v>
      </c>
      <c r="AR824" s="2">
        <f t="shared" ca="1" si="686"/>
        <v>1.2296146283656688</v>
      </c>
      <c r="AS824" s="2">
        <f t="shared" ca="1" si="687"/>
        <v>1.1975877423080203</v>
      </c>
      <c r="AT824" s="2">
        <f t="shared" ca="1" si="688"/>
        <v>1.1655663719075349</v>
      </c>
      <c r="AU824" s="2">
        <f t="shared" ca="1" si="689"/>
        <v>1.1335511088776709</v>
      </c>
      <c r="AV824" s="2">
        <f t="shared" ca="1" si="690"/>
        <v>1.1015397110091172</v>
      </c>
      <c r="AW824" s="2">
        <f t="shared" ca="1" si="691"/>
        <v>1.0695283557969824</v>
      </c>
      <c r="AX824" s="2">
        <f t="shared" ca="1" si="692"/>
        <v>1.0375128323286824</v>
      </c>
      <c r="AY824" s="2">
        <f t="shared" ca="1" si="693"/>
        <v>1.0054883405346258</v>
      </c>
      <c r="AZ824" s="2">
        <f t="shared" ca="1" si="642"/>
        <v>0.97344918133351743</v>
      </c>
      <c r="BC824" s="2">
        <f t="shared" ca="1" si="694"/>
        <v>-0.14436144637208592</v>
      </c>
      <c r="BD824" s="2">
        <f t="shared" ca="1" si="694"/>
        <v>-2.0535073388095224</v>
      </c>
      <c r="BE824" s="2">
        <f t="shared" ca="1" si="694"/>
        <v>2.3127754887991667</v>
      </c>
    </row>
    <row r="825" spans="1:57" x14ac:dyDescent="0.3">
      <c r="A825" s="2">
        <f t="shared" si="643"/>
        <v>8.1299999999998711</v>
      </c>
      <c r="B825" s="2">
        <f t="shared" ca="1" si="644"/>
        <v>1.6998882144339351</v>
      </c>
      <c r="C825" s="2">
        <f t="shared" ca="1" si="645"/>
        <v>1.7439508959921781</v>
      </c>
      <c r="D825" s="2">
        <f t="shared" ca="1" si="646"/>
        <v>1.7836828534662192</v>
      </c>
      <c r="E825" s="2">
        <f t="shared" ca="1" si="647"/>
        <v>1.8190056097045137</v>
      </c>
      <c r="F825" s="2">
        <f t="shared" ca="1" si="648"/>
        <v>1.8498768964941463</v>
      </c>
      <c r="G825" s="2">
        <f t="shared" ca="1" si="649"/>
        <v>1.8762982769088947</v>
      </c>
      <c r="H825" s="2">
        <f t="shared" ca="1" si="650"/>
        <v>1.8983219290789037</v>
      </c>
      <c r="I825" s="2">
        <f t="shared" ca="1" si="651"/>
        <v>1.9160534815876553</v>
      </c>
      <c r="J825" s="2">
        <f t="shared" ca="1" si="652"/>
        <v>1.9296497202168783</v>
      </c>
      <c r="K825" s="2">
        <f t="shared" ca="1" si="653"/>
        <v>1.9393116279700227</v>
      </c>
      <c r="L825" s="2">
        <f t="shared" ca="1" si="654"/>
        <v>1.9452740970577096</v>
      </c>
      <c r="M825" s="2">
        <f t="shared" ca="1" si="655"/>
        <v>1.9477938887713442</v>
      </c>
      <c r="N825" s="2">
        <f t="shared" ca="1" si="656"/>
        <v>1.9471372859930502</v>
      </c>
      <c r="O825" s="2">
        <f t="shared" ca="1" si="657"/>
        <v>1.9435686072245069</v>
      </c>
      <c r="P825" s="2">
        <f t="shared" ca="1" si="658"/>
        <v>1.9373404618120578</v>
      </c>
      <c r="Q825" s="2">
        <f t="shared" ca="1" si="659"/>
        <v>1.9286863656728908</v>
      </c>
      <c r="R825" s="2">
        <f t="shared" ca="1" si="660"/>
        <v>1.9178160852792652</v>
      </c>
      <c r="S825" s="2">
        <f t="shared" ca="1" si="661"/>
        <v>1.9049137978515378</v>
      </c>
      <c r="T825" s="2">
        <f t="shared" ca="1" si="662"/>
        <v>1.8901388393134393</v>
      </c>
      <c r="U825" s="2">
        <f t="shared" ca="1" si="663"/>
        <v>1.873628501191769</v>
      </c>
      <c r="V825" s="2">
        <f t="shared" ca="1" si="664"/>
        <v>1.8555021120824071</v>
      </c>
      <c r="W825" s="2">
        <f t="shared" ca="1" si="665"/>
        <v>1.8358655710149197</v>
      </c>
      <c r="X825" s="2">
        <f t="shared" ca="1" si="666"/>
        <v>1.8148156119965684</v>
      </c>
      <c r="Y825" s="2">
        <f t="shared" ca="1" si="667"/>
        <v>1.7924433278308021</v>
      </c>
      <c r="Z825" s="2">
        <f t="shared" ca="1" si="668"/>
        <v>1.7688367762872306</v>
      </c>
      <c r="AA825" s="2">
        <f t="shared" ca="1" si="669"/>
        <v>1.7440827369353169</v>
      </c>
      <c r="AB825" s="2">
        <f t="shared" ca="1" si="670"/>
        <v>1.7182678213650677</v>
      </c>
      <c r="AC825" s="2">
        <f t="shared" ca="1" si="671"/>
        <v>1.6914791541221321</v>
      </c>
      <c r="AD825" s="2">
        <f t="shared" ca="1" si="672"/>
        <v>1.6638047697836813</v>
      </c>
      <c r="AE825" s="2">
        <f t="shared" ca="1" si="673"/>
        <v>1.6353337640798777</v>
      </c>
      <c r="AF825" s="2">
        <f t="shared" ca="1" si="674"/>
        <v>1.606156140263552</v>
      </c>
      <c r="AG825" s="2">
        <f t="shared" ca="1" si="675"/>
        <v>1.5763622386224727</v>
      </c>
      <c r="AH825" s="2">
        <f t="shared" ca="1" si="676"/>
        <v>1.5460416462210838</v>
      </c>
      <c r="AI825" s="2">
        <f t="shared" ca="1" si="677"/>
        <v>1.5152815619459266</v>
      </c>
      <c r="AJ825" s="2">
        <f t="shared" ca="1" si="678"/>
        <v>1.4841647272005474</v>
      </c>
      <c r="AK825" s="2">
        <f t="shared" ca="1" si="679"/>
        <v>1.4527671888586007</v>
      </c>
      <c r="AL825" s="2">
        <f t="shared" ca="1" si="680"/>
        <v>1.4211562787789622</v>
      </c>
      <c r="AM825" s="2">
        <f t="shared" ca="1" si="681"/>
        <v>1.38938920910916</v>
      </c>
      <c r="AN825" s="2">
        <f t="shared" ca="1" si="682"/>
        <v>1.3575125593300148</v>
      </c>
      <c r="AO825" s="2">
        <f t="shared" ca="1" si="683"/>
        <v>1.3255626942665051</v>
      </c>
      <c r="AP825" s="2">
        <f t="shared" ca="1" si="684"/>
        <v>1.2935668916239393</v>
      </c>
      <c r="AQ825" s="2">
        <f t="shared" ca="1" si="685"/>
        <v>1.2615447898406831</v>
      </c>
      <c r="AR825" s="2">
        <f t="shared" ca="1" si="686"/>
        <v>1.2295097698627095</v>
      </c>
      <c r="AS825" s="2">
        <f t="shared" ca="1" si="687"/>
        <v>1.1974700446436333</v>
      </c>
      <c r="AT825" s="2">
        <f t="shared" ca="1" si="688"/>
        <v>1.1654294543759267</v>
      </c>
      <c r="AU825" s="2">
        <f t="shared" ca="1" si="689"/>
        <v>1.1333881554681977</v>
      </c>
      <c r="AV825" s="2">
        <f t="shared" ca="1" si="690"/>
        <v>1.101343496139827</v>
      </c>
      <c r="AW825" s="2">
        <f t="shared" ca="1" si="691"/>
        <v>1.069291269129709</v>
      </c>
      <c r="AX825" s="2">
        <f t="shared" ca="1" si="692"/>
        <v>1.0372268760913579</v>
      </c>
      <c r="AY825" s="2">
        <f t="shared" ca="1" si="693"/>
        <v>1.0051451250672951</v>
      </c>
      <c r="AZ825" s="2">
        <f t="shared" ca="1" si="642"/>
        <v>0.97304035259534782</v>
      </c>
      <c r="BC825" s="2">
        <f t="shared" ca="1" si="694"/>
        <v>0.23279795423019944</v>
      </c>
      <c r="BD825" s="2">
        <f t="shared" ca="1" si="694"/>
        <v>-1.506368008723455</v>
      </c>
      <c r="BE825" s="2">
        <f t="shared" ca="1" si="694"/>
        <v>0.98152530039257257</v>
      </c>
    </row>
    <row r="826" spans="1:57" x14ac:dyDescent="0.3">
      <c r="A826" s="2">
        <f t="shared" si="643"/>
        <v>8.1399999999998709</v>
      </c>
      <c r="B826" s="2">
        <f t="shared" ca="1" si="644"/>
        <v>1.7009374058292346</v>
      </c>
      <c r="C826" s="2">
        <f t="shared" ca="1" si="645"/>
        <v>1.7448902802659394</v>
      </c>
      <c r="D826" s="2">
        <f t="shared" ca="1" si="646"/>
        <v>1.7845118924827359</v>
      </c>
      <c r="E826" s="2">
        <f t="shared" ca="1" si="647"/>
        <v>1.8197244681994431</v>
      </c>
      <c r="F826" s="2">
        <f t="shared" ca="1" si="648"/>
        <v>1.850486591693409</v>
      </c>
      <c r="G826" s="2">
        <f t="shared" ca="1" si="649"/>
        <v>1.8768008118778787</v>
      </c>
      <c r="H826" s="2">
        <f t="shared" ca="1" si="650"/>
        <v>1.8987203475558692</v>
      </c>
      <c r="I826" s="2">
        <f t="shared" ca="1" si="651"/>
        <v>1.9163518206477663</v>
      </c>
      <c r="J826" s="2">
        <f t="shared" ca="1" si="652"/>
        <v>1.929852869959727</v>
      </c>
      <c r="K826" s="2">
        <f t="shared" ca="1" si="653"/>
        <v>1.9394251249607948</v>
      </c>
      <c r="L826" s="2">
        <f t="shared" ca="1" si="654"/>
        <v>1.9453038829992342</v>
      </c>
      <c r="M826" s="2">
        <f t="shared" ca="1" si="655"/>
        <v>1.9477460632629429</v>
      </c>
      <c r="N826" s="2">
        <f t="shared" ca="1" si="656"/>
        <v>1.947017876717027</v>
      </c>
      <c r="O826" s="2">
        <f t="shared" ca="1" si="657"/>
        <v>1.9433833751192404</v>
      </c>
      <c r="P826" s="2">
        <f t="shared" ca="1" si="658"/>
        <v>1.9370947535854532</v>
      </c>
      <c r="Q826" s="2">
        <f t="shared" ca="1" si="659"/>
        <v>1.9283850209812172</v>
      </c>
      <c r="R826" s="2">
        <f t="shared" ca="1" si="660"/>
        <v>1.9174634003025155</v>
      </c>
      <c r="S826" s="2">
        <f t="shared" ca="1" si="661"/>
        <v>1.9045135406707412</v>
      </c>
      <c r="T826" s="2">
        <f t="shared" ca="1" si="662"/>
        <v>1.8896943062901586</v>
      </c>
      <c r="U826" s="2">
        <f t="shared" ca="1" si="663"/>
        <v>1.8731425990410482</v>
      </c>
      <c r="V826" s="2">
        <f t="shared" ca="1" si="664"/>
        <v>1.854977448966874</v>
      </c>
      <c r="W826" s="2">
        <f t="shared" ca="1" si="665"/>
        <v>1.8353045422289564</v>
      </c>
      <c r="X826" s="2">
        <f t="shared" ca="1" si="666"/>
        <v>1.8142204707879757</v>
      </c>
      <c r="Y826" s="2">
        <f t="shared" ca="1" si="667"/>
        <v>1.7918162378092652</v>
      </c>
      <c r="Z826" s="2">
        <f t="shared" ca="1" si="668"/>
        <v>1.7681798467758247</v>
      </c>
      <c r="AA826" s="2">
        <f t="shared" ca="1" si="669"/>
        <v>1.7433980453117517</v>
      </c>
      <c r="AB826" s="2">
        <f t="shared" ca="1" si="670"/>
        <v>1.7175574267336826</v>
      </c>
      <c r="AC826" s="2">
        <f t="shared" ca="1" si="671"/>
        <v>1.6907451052218703</v>
      </c>
      <c r="AD826" s="2">
        <f t="shared" ca="1" si="672"/>
        <v>1.6630491078890726</v>
      </c>
      <c r="AE826" s="2">
        <f t="shared" ca="1" si="673"/>
        <v>1.6345585197202512</v>
      </c>
      <c r="AF826" s="2">
        <f t="shared" ca="1" si="674"/>
        <v>1.6053633215217675</v>
      </c>
      <c r="AG826" s="2">
        <f t="shared" ca="1" si="675"/>
        <v>1.5755538089605463</v>
      </c>
      <c r="AH826" s="2">
        <f t="shared" ca="1" si="676"/>
        <v>1.54521949134206</v>
      </c>
      <c r="AI826" s="2">
        <f t="shared" ca="1" si="677"/>
        <v>1.5144474479090217</v>
      </c>
      <c r="AJ826" s="2">
        <f t="shared" ca="1" si="678"/>
        <v>1.4833202551340749</v>
      </c>
      <c r="AK826" s="2">
        <f t="shared" ca="1" si="679"/>
        <v>1.4519137539713285</v>
      </c>
      <c r="AL826" s="2">
        <f t="shared" ca="1" si="680"/>
        <v>1.4202950416712377</v>
      </c>
      <c r="AM826" s="2">
        <f t="shared" ca="1" si="681"/>
        <v>1.3885210849218981</v>
      </c>
      <c r="AN826" s="2">
        <f t="shared" ca="1" si="682"/>
        <v>1.3566382255373319</v>
      </c>
      <c r="AO826" s="2">
        <f t="shared" ca="1" si="683"/>
        <v>1.3246826127066831</v>
      </c>
      <c r="AP826" s="2">
        <f t="shared" ca="1" si="684"/>
        <v>1.2926813370102959</v>
      </c>
      <c r="AQ826" s="2">
        <f t="shared" ca="1" si="685"/>
        <v>1.2606538770524269</v>
      </c>
      <c r="AR826" s="2">
        <f t="shared" ca="1" si="686"/>
        <v>1.2286134755220717</v>
      </c>
      <c r="AS826" s="2">
        <f t="shared" ca="1" si="687"/>
        <v>1.1965682229718311</v>
      </c>
      <c r="AT826" s="2">
        <f t="shared" ca="1" si="688"/>
        <v>1.1645218511229407</v>
      </c>
      <c r="AU826" s="2">
        <f t="shared" ca="1" si="689"/>
        <v>1.1324744258107051</v>
      </c>
      <c r="AV826" s="2">
        <f t="shared" ca="1" si="690"/>
        <v>1.1004232303963732</v>
      </c>
      <c r="AW826" s="2">
        <f t="shared" ca="1" si="691"/>
        <v>1.0683640170259476</v>
      </c>
      <c r="AX826" s="2">
        <f t="shared" ca="1" si="692"/>
        <v>1.0362921440468367</v>
      </c>
      <c r="AY826" s="2">
        <f t="shared" ca="1" si="693"/>
        <v>1.0042023803806901</v>
      </c>
      <c r="AZ826" s="2">
        <f t="shared" ca="1" si="642"/>
        <v>0.9720896087697668</v>
      </c>
      <c r="BC826" s="2">
        <f t="shared" ca="1" si="694"/>
        <v>-0.21670801996030509</v>
      </c>
      <c r="BD826" s="2">
        <f t="shared" ca="1" si="694"/>
        <v>0.79856963930912439</v>
      </c>
      <c r="BE826" s="2">
        <f t="shared" ca="1" si="694"/>
        <v>0.71892228946573766</v>
      </c>
    </row>
    <row r="827" spans="1:57" x14ac:dyDescent="0.3">
      <c r="A827" s="2">
        <f t="shared" si="643"/>
        <v>8.1499999999998707</v>
      </c>
      <c r="B827" s="2">
        <f t="shared" ca="1" si="644"/>
        <v>1.7031231795087352</v>
      </c>
      <c r="C827" s="2">
        <f t="shared" ca="1" si="645"/>
        <v>1.7469754466247049</v>
      </c>
      <c r="D827" s="2">
        <f t="shared" ca="1" si="646"/>
        <v>1.7864954717093011</v>
      </c>
      <c r="E827" s="2">
        <f t="shared" ca="1" si="647"/>
        <v>1.8216062004517444</v>
      </c>
      <c r="F827" s="2">
        <f t="shared" ca="1" si="648"/>
        <v>1.8522670863922883</v>
      </c>
      <c r="G827" s="2">
        <f t="shared" ca="1" si="649"/>
        <v>1.8784816794859731</v>
      </c>
      <c r="H827" s="2">
        <f t="shared" ca="1" si="650"/>
        <v>1.9003042523676266</v>
      </c>
      <c r="I827" s="2">
        <f t="shared" ca="1" si="651"/>
        <v>1.9178424315939488</v>
      </c>
      <c r="J827" s="2">
        <f t="shared" ca="1" si="652"/>
        <v>1.9312547189700069</v>
      </c>
      <c r="K827" s="2">
        <f t="shared" ca="1" si="653"/>
        <v>1.9407433997095374</v>
      </c>
      <c r="L827" s="2">
        <f t="shared" ca="1" si="654"/>
        <v>1.9465441854592844</v>
      </c>
      <c r="M827" s="2">
        <f t="shared" ca="1" si="655"/>
        <v>1.9489141628130271</v>
      </c>
      <c r="N827" s="2">
        <f t="shared" ca="1" si="656"/>
        <v>1.9481194810279747</v>
      </c>
      <c r="O827" s="2">
        <f t="shared" ca="1" si="657"/>
        <v>1.9444239362738835</v>
      </c>
      <c r="P827" s="2">
        <f t="shared" ca="1" si="658"/>
        <v>1.9380793216853862</v>
      </c>
      <c r="Q827" s="2">
        <f t="shared" ca="1" si="659"/>
        <v>1.9293181524535639</v>
      </c>
      <c r="R827" s="2">
        <f t="shared" ca="1" si="660"/>
        <v>1.9183491225113298</v>
      </c>
      <c r="S827" s="2">
        <f t="shared" ca="1" si="661"/>
        <v>1.9053553681143613</v>
      </c>
      <c r="T827" s="2">
        <f t="shared" ca="1" si="662"/>
        <v>1.8904952974945743</v>
      </c>
      <c r="U827" s="2">
        <f t="shared" ca="1" si="663"/>
        <v>1.8739054388132719</v>
      </c>
      <c r="V827" s="2">
        <f t="shared" ca="1" si="664"/>
        <v>1.8557045393808447</v>
      </c>
      <c r="W827" s="2">
        <f t="shared" ca="1" si="665"/>
        <v>1.8359980880124585</v>
      </c>
      <c r="X827" s="2">
        <f t="shared" ca="1" si="666"/>
        <v>1.814882549776041</v>
      </c>
      <c r="Y827" s="2">
        <f t="shared" ca="1" si="667"/>
        <v>1.7924488530114993</v>
      </c>
      <c r="Z827" s="2">
        <f t="shared" ca="1" si="668"/>
        <v>1.7687849614677069</v>
      </c>
      <c r="AA827" s="2">
        <f t="shared" ca="1" si="669"/>
        <v>1.7439776052024945</v>
      </c>
      <c r="AB827" s="2">
        <f t="shared" ca="1" si="670"/>
        <v>1.7181133735229461</v>
      </c>
      <c r="AC827" s="2">
        <f t="shared" ca="1" si="671"/>
        <v>1.691279384407598</v>
      </c>
      <c r="AD827" s="2">
        <f t="shared" ca="1" si="672"/>
        <v>1.6635636715448374</v>
      </c>
      <c r="AE827" s="2">
        <f t="shared" ca="1" si="673"/>
        <v>1.6350553230460589</v>
      </c>
      <c r="AF827" s="2">
        <f t="shared" ca="1" si="674"/>
        <v>1.6058443109333265</v>
      </c>
      <c r="AG827" s="2">
        <f t="shared" ca="1" si="675"/>
        <v>1.5760208996956164</v>
      </c>
      <c r="AH827" s="2">
        <f t="shared" ca="1" si="676"/>
        <v>1.5456745341473928</v>
      </c>
      <c r="AI827" s="2">
        <f t="shared" ca="1" si="677"/>
        <v>1.5148921870874565</v>
      </c>
      <c r="AJ827" s="2">
        <f t="shared" ca="1" si="678"/>
        <v>1.4837562833434357</v>
      </c>
      <c r="AK827" s="2">
        <f t="shared" ca="1" si="679"/>
        <v>1.4523424714817743</v>
      </c>
      <c r="AL827" s="2">
        <f t="shared" ca="1" si="680"/>
        <v>1.4207176280331459</v>
      </c>
      <c r="AM827" s="2">
        <f t="shared" ca="1" si="681"/>
        <v>1.3889384884877256</v>
      </c>
      <c r="AN827" s="2">
        <f t="shared" ca="1" si="682"/>
        <v>1.3570511715390148</v>
      </c>
      <c r="AO827" s="2">
        <f t="shared" ca="1" si="683"/>
        <v>1.3250916254161995</v>
      </c>
      <c r="AP827" s="2">
        <f t="shared" ca="1" si="684"/>
        <v>1.2930867682261358</v>
      </c>
      <c r="AQ827" s="2">
        <f t="shared" ca="1" si="685"/>
        <v>1.2610559332761733</v>
      </c>
      <c r="AR827" s="2">
        <f t="shared" ca="1" si="686"/>
        <v>1.2290122394211074</v>
      </c>
      <c r="AS827" s="2">
        <f t="shared" ca="1" si="687"/>
        <v>1.19696366919678</v>
      </c>
      <c r="AT827" s="2">
        <f t="shared" ca="1" si="688"/>
        <v>1.1649138603168079</v>
      </c>
      <c r="AU827" s="2">
        <f t="shared" ca="1" si="689"/>
        <v>1.1328628026631544</v>
      </c>
      <c r="AV827" s="2">
        <f t="shared" ca="1" si="690"/>
        <v>1.1008077293299001</v>
      </c>
      <c r="AW827" s="2">
        <f t="shared" ca="1" si="691"/>
        <v>1.0687443659215512</v>
      </c>
      <c r="AX827" s="2">
        <f t="shared" ca="1" si="692"/>
        <v>1.0366680416687728</v>
      </c>
      <c r="AY827" s="2">
        <f t="shared" ca="1" si="693"/>
        <v>1.0045735121845087</v>
      </c>
      <c r="AZ827" s="2">
        <f t="shared" ca="1" si="642"/>
        <v>0.97245620932695764</v>
      </c>
      <c r="BC827" s="2">
        <f t="shared" ca="1" si="694"/>
        <v>1.6349520400930322</v>
      </c>
      <c r="BD827" s="2">
        <f t="shared" ca="1" si="694"/>
        <v>0.51678387606894027</v>
      </c>
      <c r="BE827" s="2">
        <f t="shared" ca="1" si="694"/>
        <v>0.44889354988648922</v>
      </c>
    </row>
    <row r="828" spans="1:57" x14ac:dyDescent="0.3">
      <c r="A828" s="2">
        <f t="shared" si="643"/>
        <v>8.1599999999998705</v>
      </c>
      <c r="B828" s="2">
        <f t="shared" ca="1" si="644"/>
        <v>1.7030161157699593</v>
      </c>
      <c r="C828" s="2">
        <f t="shared" ca="1" si="645"/>
        <v>1.7467537071000458</v>
      </c>
      <c r="D828" s="2">
        <f t="shared" ca="1" si="646"/>
        <v>1.7861607127734784</v>
      </c>
      <c r="E828" s="2">
        <f t="shared" ca="1" si="647"/>
        <v>1.8211606889328795</v>
      </c>
      <c r="F828" s="2">
        <f t="shared" ca="1" si="648"/>
        <v>1.851713848515117</v>
      </c>
      <c r="G828" s="2">
        <f t="shared" ca="1" si="649"/>
        <v>1.8778246310709561</v>
      </c>
      <c r="H828" s="2">
        <f t="shared" ca="1" si="650"/>
        <v>1.8995482495812568</v>
      </c>
      <c r="I828" s="2">
        <f t="shared" ca="1" si="651"/>
        <v>1.9169932199044157</v>
      </c>
      <c r="J828" s="2">
        <f t="shared" ca="1" si="652"/>
        <v>1.9303187901974561</v>
      </c>
      <c r="K828" s="2">
        <f t="shared" ca="1" si="653"/>
        <v>1.9397277840880138</v>
      </c>
      <c r="L828" s="2">
        <f t="shared" ca="1" si="654"/>
        <v>1.9454562100815915</v>
      </c>
      <c r="M828" s="2">
        <f t="shared" ca="1" si="655"/>
        <v>1.9477612050937041</v>
      </c>
      <c r="N828" s="2">
        <f t="shared" ca="1" si="656"/>
        <v>1.9469087402941927</v>
      </c>
      <c r="O828" s="2">
        <f t="shared" ca="1" si="657"/>
        <v>1.9431622408350822</v>
      </c>
      <c r="P828" s="2">
        <f t="shared" ca="1" si="658"/>
        <v>1.9367729835340328</v>
      </c>
      <c r="Q828" s="2">
        <f t="shared" ca="1" si="659"/>
        <v>1.927972876698014</v>
      </c>
      <c r="R828" s="2">
        <f t="shared" ca="1" si="660"/>
        <v>1.9169699730189464</v>
      </c>
      <c r="S828" s="2">
        <f t="shared" ca="1" si="661"/>
        <v>1.9039467845227902</v>
      </c>
      <c r="T828" s="2">
        <f t="shared" ca="1" si="662"/>
        <v>1.8890611526123102</v>
      </c>
      <c r="U828" s="2">
        <f t="shared" ca="1" si="663"/>
        <v>1.8724491210476808</v>
      </c>
      <c r="V828" s="2">
        <f t="shared" ca="1" si="664"/>
        <v>1.8542290436120881</v>
      </c>
      <c r="W828" s="2">
        <f t="shared" ca="1" si="665"/>
        <v>1.8345061006817418</v>
      </c>
      <c r="X828" s="2">
        <f t="shared" ca="1" si="666"/>
        <v>1.8133765189712945</v>
      </c>
      <c r="Y828" s="2">
        <f t="shared" ca="1" si="667"/>
        <v>1.7909310401951832</v>
      </c>
      <c r="Z828" s="2">
        <f t="shared" ca="1" si="668"/>
        <v>1.7672574763096427</v>
      </c>
      <c r="AA828" s="2">
        <f t="shared" ca="1" si="669"/>
        <v>1.7424424275755015</v>
      </c>
      <c r="AB828" s="2">
        <f t="shared" ca="1" si="670"/>
        <v>1.7165723669445796</v>
      </c>
      <c r="AC828" s="2">
        <f t="shared" ca="1" si="671"/>
        <v>1.6897343037473724</v>
      </c>
      <c r="AD828" s="2">
        <f t="shared" ca="1" si="672"/>
        <v>1.6620161656770445</v>
      </c>
      <c r="AE828" s="2">
        <f t="shared" ca="1" si="673"/>
        <v>1.6335069312313388</v>
      </c>
      <c r="AF828" s="2">
        <f t="shared" ca="1" si="674"/>
        <v>1.6042964506982789</v>
      </c>
      <c r="AG828" s="2">
        <f t="shared" ca="1" si="675"/>
        <v>1.5744748442207626</v>
      </c>
      <c r="AH828" s="2">
        <f t="shared" ca="1" si="676"/>
        <v>1.5441313787813176</v>
      </c>
      <c r="AI828" s="2">
        <f t="shared" ca="1" si="677"/>
        <v>1.5133528073289415</v>
      </c>
      <c r="AJ828" s="2">
        <f t="shared" ca="1" si="678"/>
        <v>1.4822212897295239</v>
      </c>
      <c r="AK828" s="2">
        <f t="shared" ca="1" si="679"/>
        <v>1.4508121690933324</v>
      </c>
      <c r="AL828" s="2">
        <f t="shared" ca="1" si="680"/>
        <v>1.4191919885198268</v>
      </c>
      <c r="AM828" s="2">
        <f t="shared" ca="1" si="681"/>
        <v>1.3874171399609401</v>
      </c>
      <c r="AN828" s="2">
        <f t="shared" ca="1" si="682"/>
        <v>1.3555334069309943</v>
      </c>
      <c r="AO828" s="2">
        <f t="shared" ca="1" si="683"/>
        <v>1.323576424767078</v>
      </c>
      <c r="AP828" s="2">
        <f t="shared" ca="1" si="684"/>
        <v>1.2915728271442208</v>
      </c>
      <c r="AQ828" s="2">
        <f t="shared" ca="1" si="685"/>
        <v>1.2595416900002498</v>
      </c>
      <c r="AR828" s="2">
        <f t="shared" ca="1" si="686"/>
        <v>1.2274958961702402</v>
      </c>
      <c r="AS828" s="2">
        <f t="shared" ca="1" si="687"/>
        <v>1.195443207951588</v>
      </c>
      <c r="AT828" s="2">
        <f t="shared" ca="1" si="688"/>
        <v>1.1633870569095071</v>
      </c>
      <c r="AU828" s="2">
        <f t="shared" ca="1" si="689"/>
        <v>1.1313272449844731</v>
      </c>
      <c r="AV828" s="2">
        <f t="shared" ca="1" si="690"/>
        <v>1.0992608429760435</v>
      </c>
      <c r="AW828" s="2">
        <f t="shared" ca="1" si="691"/>
        <v>1.0671834373938522</v>
      </c>
      <c r="AX828" s="2">
        <f t="shared" ca="1" si="692"/>
        <v>1.0350902161661135</v>
      </c>
      <c r="AY828" s="2">
        <f t="shared" ca="1" si="693"/>
        <v>1.002975820343688</v>
      </c>
      <c r="AZ828" s="2">
        <f t="shared" ca="1" si="642"/>
        <v>0.97083610272509624</v>
      </c>
      <c r="BC828" s="2">
        <f t="shared" ca="1" si="694"/>
        <v>-1.5012304543299297</v>
      </c>
      <c r="BD828" s="2">
        <f t="shared" ca="1" si="694"/>
        <v>-0.55834874435220616</v>
      </c>
      <c r="BE828" s="2">
        <f t="shared" ca="1" si="694"/>
        <v>0.31296821538973774</v>
      </c>
    </row>
    <row r="829" spans="1:57" x14ac:dyDescent="0.3">
      <c r="A829" s="2">
        <f t="shared" si="643"/>
        <v>8.1699999999998703</v>
      </c>
      <c r="B829" s="2">
        <f t="shared" ca="1" si="644"/>
        <v>1.7044821091702433</v>
      </c>
      <c r="C829" s="2">
        <f t="shared" ca="1" si="645"/>
        <v>1.7481378277059352</v>
      </c>
      <c r="D829" s="2">
        <f t="shared" ca="1" si="646"/>
        <v>1.7874617278426275</v>
      </c>
      <c r="E829" s="2">
        <f t="shared" ca="1" si="647"/>
        <v>1.8223780897841446</v>
      </c>
      <c r="F829" s="2">
        <f t="shared" ca="1" si="648"/>
        <v>1.8528479990968874</v>
      </c>
      <c r="G829" s="2">
        <f t="shared" ca="1" si="649"/>
        <v>1.8788768965712883</v>
      </c>
      <c r="H829" s="2">
        <f t="shared" ca="1" si="650"/>
        <v>1.9005210451422891</v>
      </c>
      <c r="I829" s="2">
        <f t="shared" ca="1" si="651"/>
        <v>1.9178899577399238</v>
      </c>
      <c r="J829" s="2">
        <f t="shared" ca="1" si="652"/>
        <v>1.9311437353433467</v>
      </c>
      <c r="K829" s="2">
        <f t="shared" ca="1" si="653"/>
        <v>1.9404858457919265</v>
      </c>
      <c r="L829" s="2">
        <f t="shared" ca="1" si="654"/>
        <v>1.9461527001481198</v>
      </c>
      <c r="M829" s="2">
        <f t="shared" ca="1" si="655"/>
        <v>1.9484015917099315</v>
      </c>
      <c r="N829" s="2">
        <f t="shared" ca="1" si="656"/>
        <v>1.9474984203301633</v>
      </c>
      <c r="O829" s="2">
        <f t="shared" ca="1" si="657"/>
        <v>1.9437063478660597</v>
      </c>
      <c r="P829" s="2">
        <f t="shared" ca="1" si="658"/>
        <v>1.9372762436359026</v>
      </c>
      <c r="Q829" s="2">
        <f t="shared" ca="1" si="659"/>
        <v>1.9284395190043475</v>
      </c>
      <c r="R829" s="2">
        <f t="shared" ca="1" si="660"/>
        <v>1.9174036963914842</v>
      </c>
      <c r="S829" s="2">
        <f t="shared" ca="1" si="661"/>
        <v>1.9043507753705029</v>
      </c>
      <c r="T829" s="2">
        <f t="shared" ca="1" si="662"/>
        <v>1.8894381427925142</v>
      </c>
      <c r="U829" s="2">
        <f t="shared" ca="1" si="663"/>
        <v>1.8728014704629785</v>
      </c>
      <c r="V829" s="2">
        <f t="shared" ca="1" si="664"/>
        <v>1.8545588309685779</v>
      </c>
      <c r="W829" s="2">
        <f t="shared" ca="1" si="665"/>
        <v>1.834815208277216</v>
      </c>
      <c r="X829" s="2">
        <f t="shared" ca="1" si="666"/>
        <v>1.8136667024137625</v>
      </c>
      <c r="Y829" s="2">
        <f t="shared" ca="1" si="667"/>
        <v>1.791203979792777</v>
      </c>
      <c r="Z829" s="2">
        <f t="shared" ca="1" si="668"/>
        <v>1.7675148116467041</v>
      </c>
      <c r="AA829" s="2">
        <f t="shared" ca="1" si="669"/>
        <v>1.7426857793371417</v>
      </c>
      <c r="AB829" s="2">
        <f t="shared" ca="1" si="670"/>
        <v>1.7168033502437252</v>
      </c>
      <c r="AC829" s="2">
        <f t="shared" ca="1" si="671"/>
        <v>1.6899545357309029</v>
      </c>
      <c r="AD829" s="2">
        <f t="shared" ca="1" si="672"/>
        <v>1.6622272680531833</v>
      </c>
      <c r="AE829" s="2">
        <f t="shared" ca="1" si="673"/>
        <v>1.6337105264811862</v>
      </c>
      <c r="AF829" s="2">
        <f t="shared" ca="1" si="674"/>
        <v>1.6044941497455902</v>
      </c>
      <c r="AG829" s="2">
        <f t="shared" ca="1" si="675"/>
        <v>1.5746682236024339</v>
      </c>
      <c r="AH829" s="2">
        <f t="shared" ca="1" si="676"/>
        <v>1.5443219469908862</v>
      </c>
      <c r="AI829" s="2">
        <f t="shared" ca="1" si="677"/>
        <v>1.5135419627368403</v>
      </c>
      <c r="AJ829" s="2">
        <f t="shared" ca="1" si="678"/>
        <v>1.4824102755634934</v>
      </c>
      <c r="AK829" s="2">
        <f t="shared" ca="1" si="679"/>
        <v>1.4510020331943727</v>
      </c>
      <c r="AL829" s="2">
        <f t="shared" ca="1" si="680"/>
        <v>1.4193835557245196</v>
      </c>
      <c r="AM829" s="2">
        <f t="shared" ca="1" si="681"/>
        <v>1.387611002363742</v>
      </c>
      <c r="AN829" s="2">
        <f t="shared" ca="1" si="682"/>
        <v>1.355729932521861</v>
      </c>
      <c r="AO829" s="2">
        <f t="shared" ca="1" si="683"/>
        <v>1.3237757798420087</v>
      </c>
      <c r="AP829" s="2">
        <f t="shared" ca="1" si="684"/>
        <v>1.2917750047375702</v>
      </c>
      <c r="AQ829" s="2">
        <f t="shared" ca="1" si="685"/>
        <v>1.2597465368327829</v>
      </c>
      <c r="AR829" s="2">
        <f t="shared" ca="1" si="686"/>
        <v>1.2277031338875628</v>
      </c>
      <c r="AS829" s="2">
        <f t="shared" ca="1" si="687"/>
        <v>1.1956524488715969</v>
      </c>
      <c r="AT829" s="2">
        <f t="shared" ca="1" si="688"/>
        <v>1.1635978181947708</v>
      </c>
      <c r="AU829" s="2">
        <f t="shared" ca="1" si="689"/>
        <v>1.1315389669979483</v>
      </c>
      <c r="AV829" s="2">
        <f t="shared" ca="1" si="690"/>
        <v>1.099472914879092</v>
      </c>
      <c r="AW829" s="2">
        <f t="shared" ca="1" si="691"/>
        <v>1.0673952198377485</v>
      </c>
      <c r="AX829" s="2">
        <f t="shared" ca="1" si="692"/>
        <v>1.0353010396634246</v>
      </c>
      <c r="AY829" s="2">
        <f t="shared" ca="1" si="693"/>
        <v>1.0031850221838818</v>
      </c>
      <c r="AZ829" s="2">
        <f t="shared" ca="1" si="642"/>
        <v>0.97104359431654996</v>
      </c>
      <c r="BC829" s="2">
        <f t="shared" ca="1" si="694"/>
        <v>1.0972963006682575</v>
      </c>
      <c r="BD829" s="2">
        <f t="shared" ca="1" si="694"/>
        <v>-0.56115890231120691</v>
      </c>
      <c r="BE829" s="2">
        <f t="shared" ca="1" si="694"/>
        <v>-0.28384761219334464</v>
      </c>
    </row>
    <row r="830" spans="1:57" x14ac:dyDescent="0.3">
      <c r="A830" s="2">
        <f t="shared" si="643"/>
        <v>8.17999999999987</v>
      </c>
      <c r="B830" s="2">
        <f t="shared" ca="1" si="644"/>
        <v>1.7050655663188299</v>
      </c>
      <c r="C830" s="2">
        <f t="shared" ca="1" si="645"/>
        <v>1.7486563160171777</v>
      </c>
      <c r="D830" s="2">
        <f t="shared" ca="1" si="646"/>
        <v>1.7879117382537177</v>
      </c>
      <c r="E830" s="2">
        <f t="shared" ca="1" si="647"/>
        <v>1.8227569348171415</v>
      </c>
      <c r="F830" s="2">
        <f t="shared" ca="1" si="648"/>
        <v>1.8531539610278833</v>
      </c>
      <c r="G830" s="2">
        <f t="shared" ca="1" si="649"/>
        <v>1.8791093544426296</v>
      </c>
      <c r="H830" s="2">
        <f t="shared" ca="1" si="650"/>
        <v>1.9006805214450535</v>
      </c>
      <c r="I830" s="2">
        <f t="shared" ca="1" si="651"/>
        <v>1.9179780637041344</v>
      </c>
      <c r="J830" s="2">
        <f t="shared" ca="1" si="652"/>
        <v>1.9311630254012484</v>
      </c>
      <c r="K830" s="2">
        <f t="shared" ca="1" si="653"/>
        <v>1.9404396083066993</v>
      </c>
      <c r="L830" s="2">
        <f t="shared" ca="1" si="654"/>
        <v>1.9460447156687068</v>
      </c>
      <c r="M830" s="2">
        <f t="shared" ca="1" si="655"/>
        <v>1.9482358871660745</v>
      </c>
      <c r="N830" s="2">
        <f t="shared" ca="1" si="656"/>
        <v>1.947279042047307</v>
      </c>
      <c r="O830" s="2">
        <f t="shared" ca="1" si="657"/>
        <v>1.9434371705430753</v>
      </c>
      <c r="P830" s="2">
        <f t="shared" ca="1" si="658"/>
        <v>1.9369608272357222</v>
      </c>
      <c r="Q830" s="2">
        <f t="shared" ca="1" si="659"/>
        <v>1.9280810204332981</v>
      </c>
      <c r="R830" s="2">
        <f t="shared" ca="1" si="660"/>
        <v>1.9170048371927406</v>
      </c>
      <c r="S830" s="2">
        <f t="shared" ca="1" si="661"/>
        <v>1.9039138603447912</v>
      </c>
      <c r="T830" s="2">
        <f t="shared" ca="1" si="662"/>
        <v>1.8889651183931433</v>
      </c>
      <c r="U830" s="2">
        <f t="shared" ca="1" si="663"/>
        <v>1.8722940075560055</v>
      </c>
      <c r="V830" s="2">
        <f t="shared" ca="1" si="664"/>
        <v>1.8540184154716186</v>
      </c>
      <c r="W830" s="2">
        <f t="shared" ca="1" si="665"/>
        <v>1.8342432256462489</v>
      </c>
      <c r="X830" s="2">
        <f t="shared" ca="1" si="666"/>
        <v>1.8130645069950793</v>
      </c>
      <c r="Y830" s="2">
        <f t="shared" ca="1" si="667"/>
        <v>1.7905729458766124</v>
      </c>
      <c r="Z830" s="2">
        <f t="shared" ca="1" si="668"/>
        <v>1.7668563677882922</v>
      </c>
      <c r="AA830" s="2">
        <f t="shared" ca="1" si="669"/>
        <v>1.7420014300113249</v>
      </c>
      <c r="AB830" s="2">
        <f t="shared" ca="1" si="670"/>
        <v>1.7160946890575826</v>
      </c>
      <c r="AC830" s="2">
        <f t="shared" ca="1" si="671"/>
        <v>1.6892232529283129</v>
      </c>
      <c r="AD830" s="2">
        <f t="shared" ca="1" si="672"/>
        <v>1.6614751529158969</v>
      </c>
      <c r="AE830" s="2">
        <f t="shared" ca="1" si="673"/>
        <v>1.6329394633695249</v>
      </c>
      <c r="AF830" s="2">
        <f t="shared" ca="1" si="674"/>
        <v>1.6037061055582393</v>
      </c>
      <c r="AG830" s="2">
        <f t="shared" ca="1" si="675"/>
        <v>1.573865224730387</v>
      </c>
      <c r="AH830" s="2">
        <f t="shared" ca="1" si="676"/>
        <v>1.5435060454924827</v>
      </c>
      <c r="AI830" s="2">
        <f t="shared" ca="1" si="677"/>
        <v>1.5127151941992205</v>
      </c>
      <c r="AJ830" s="2">
        <f t="shared" ca="1" si="678"/>
        <v>1.4815746141785233</v>
      </c>
      <c r="AK830" s="2">
        <f t="shared" ca="1" si="679"/>
        <v>1.450159351767123</v>
      </c>
      <c r="AL830" s="2">
        <f t="shared" ca="1" si="680"/>
        <v>1.4185355984131858</v>
      </c>
      <c r="AM830" s="2">
        <f t="shared" ca="1" si="681"/>
        <v>1.3867593753094465</v>
      </c>
      <c r="AN830" s="2">
        <f t="shared" ca="1" si="682"/>
        <v>1.3548761127617335</v>
      </c>
      <c r="AO830" s="2">
        <f t="shared" ca="1" si="683"/>
        <v>1.3229211378401671</v>
      </c>
      <c r="AP830" s="2">
        <f t="shared" ca="1" si="684"/>
        <v>1.2909208327877482</v>
      </c>
      <c r="AQ830" s="2">
        <f t="shared" ca="1" si="685"/>
        <v>1.2588940758921905</v>
      </c>
      <c r="AR830" s="2">
        <f t="shared" ca="1" si="686"/>
        <v>1.2268535947054988</v>
      </c>
      <c r="AS830" s="2">
        <f t="shared" ca="1" si="687"/>
        <v>1.1948070277053966</v>
      </c>
      <c r="AT830" s="2">
        <f t="shared" ca="1" si="688"/>
        <v>1.162757711065854</v>
      </c>
      <c r="AU830" s="2">
        <f t="shared" ca="1" si="689"/>
        <v>1.1307053881923821</v>
      </c>
      <c r="AV830" s="2">
        <f t="shared" ca="1" si="690"/>
        <v>1.0986471224874763</v>
      </c>
      <c r="AW830" s="2">
        <f t="shared" ca="1" si="691"/>
        <v>1.0665785379603225</v>
      </c>
      <c r="AX830" s="2">
        <f t="shared" ca="1" si="692"/>
        <v>1.0344948575523301</v>
      </c>
      <c r="AY830" s="2">
        <f t="shared" ca="1" si="693"/>
        <v>1.0023908417673006</v>
      </c>
      <c r="AZ830" s="2">
        <f t="shared" ca="1" si="642"/>
        <v>0.97026357648332495</v>
      </c>
      <c r="BC830" s="2">
        <f t="shared" ca="1" si="694"/>
        <v>-0.26860119355345713</v>
      </c>
      <c r="BD830" s="2">
        <f t="shared" ca="1" si="694"/>
        <v>5.6034748473539508E-2</v>
      </c>
      <c r="BE830" s="2">
        <f t="shared" ca="1" si="694"/>
        <v>-0.36696956648061629</v>
      </c>
    </row>
    <row r="831" spans="1:57" x14ac:dyDescent="0.3">
      <c r="A831" s="2">
        <f t="shared" si="643"/>
        <v>8.1899999999998698</v>
      </c>
      <c r="B831" s="2">
        <f t="shared" ca="1" si="644"/>
        <v>1.7065323130601646</v>
      </c>
      <c r="C831" s="2">
        <f t="shared" ca="1" si="645"/>
        <v>1.7501889313408334</v>
      </c>
      <c r="D831" s="2">
        <f t="shared" ca="1" si="646"/>
        <v>1.7894926131866356</v>
      </c>
      <c r="E831" s="2">
        <f t="shared" ca="1" si="647"/>
        <v>1.8243698461725459</v>
      </c>
      <c r="F831" s="2">
        <f t="shared" ca="1" si="648"/>
        <v>1.8547842191513111</v>
      </c>
      <c r="G831" s="2">
        <f t="shared" ca="1" si="649"/>
        <v>1.8807439286175538</v>
      </c>
      <c r="H831" s="2">
        <f t="shared" ca="1" si="650"/>
        <v>1.9023080845475164</v>
      </c>
      <c r="I831" s="2">
        <f t="shared" ca="1" si="651"/>
        <v>1.9195889356764226</v>
      </c>
      <c r="J831" s="2">
        <f t="shared" ca="1" si="652"/>
        <v>1.9327490264404779</v>
      </c>
      <c r="K831" s="2">
        <f t="shared" ca="1" si="653"/>
        <v>1.9419938489440514</v>
      </c>
      <c r="L831" s="2">
        <f t="shared" ca="1" si="654"/>
        <v>1.9475613549430599</v>
      </c>
      <c r="M831" s="2">
        <f t="shared" ca="1" si="655"/>
        <v>1.9497098871954368</v>
      </c>
      <c r="N831" s="2">
        <f t="shared" ca="1" si="656"/>
        <v>1.9487059417629777</v>
      </c>
      <c r="O831" s="2">
        <f t="shared" ca="1" si="657"/>
        <v>1.9448128956256268</v>
      </c>
      <c r="P831" s="2">
        <f t="shared" ca="1" si="658"/>
        <v>1.9382815481014068</v>
      </c>
      <c r="Q831" s="2">
        <f t="shared" ca="1" si="659"/>
        <v>1.9293430650336663</v>
      </c>
      <c r="R831" s="2">
        <f t="shared" ca="1" si="660"/>
        <v>1.9182046597266378</v>
      </c>
      <c r="S831" s="2">
        <f t="shared" ca="1" si="661"/>
        <v>1.9050480606745481</v>
      </c>
      <c r="T831" s="2">
        <f t="shared" ca="1" si="662"/>
        <v>1.8900305009269105</v>
      </c>
      <c r="U831" s="2">
        <f t="shared" ca="1" si="663"/>
        <v>1.8732876641654914</v>
      </c>
      <c r="V831" s="2">
        <f t="shared" ca="1" si="664"/>
        <v>1.8549378160078591</v>
      </c>
      <c r="W831" s="2">
        <f t="shared" ca="1" si="665"/>
        <v>1.8350863021237154</v>
      </c>
      <c r="X831" s="2">
        <f t="shared" ca="1" si="666"/>
        <v>1.8138297225776627</v>
      </c>
      <c r="Y831" s="2">
        <f t="shared" ca="1" si="667"/>
        <v>1.7912593455966008</v>
      </c>
      <c r="Z831" s="2">
        <f t="shared" ca="1" si="668"/>
        <v>1.767463612614099</v>
      </c>
      <c r="AA831" s="2">
        <f t="shared" ca="1" si="669"/>
        <v>1.7425298183332572</v>
      </c>
      <c r="AB831" s="2">
        <f t="shared" ca="1" si="670"/>
        <v>1.7165451697863094</v>
      </c>
      <c r="AC831" s="2">
        <f t="shared" ca="1" si="671"/>
        <v>1.6895974328973571</v>
      </c>
      <c r="AD831" s="2">
        <f t="shared" ca="1" si="672"/>
        <v>1.6617752991555013</v>
      </c>
      <c r="AE831" s="2">
        <f t="shared" ca="1" si="673"/>
        <v>1.6331684989757325</v>
      </c>
      <c r="AF831" s="2">
        <f t="shared" ca="1" si="674"/>
        <v>1.6038675969425689</v>
      </c>
      <c r="AG831" s="2">
        <f t="shared" ca="1" si="675"/>
        <v>1.5739633583581998</v>
      </c>
      <c r="AH831" s="2">
        <f t="shared" ca="1" si="676"/>
        <v>1.5435455938917479</v>
      </c>
      <c r="AI831" s="2">
        <f t="shared" ca="1" si="677"/>
        <v>1.5127014737662607</v>
      </c>
      <c r="AJ831" s="2">
        <f t="shared" ca="1" si="678"/>
        <v>1.4815134403525896</v>
      </c>
      <c r="AK831" s="2">
        <f t="shared" ca="1" si="679"/>
        <v>1.4500569992935028</v>
      </c>
      <c r="AL831" s="2">
        <f t="shared" ca="1" si="680"/>
        <v>1.418398774440921</v>
      </c>
      <c r="AM831" s="2">
        <f t="shared" ca="1" si="681"/>
        <v>1.3865952103868007</v>
      </c>
      <c r="AN831" s="2">
        <f t="shared" ca="1" si="682"/>
        <v>1.3546921700216308</v>
      </c>
      <c r="AO831" s="2">
        <f t="shared" ca="1" si="683"/>
        <v>1.3227254356486058</v>
      </c>
      <c r="AP831" s="2">
        <f t="shared" ca="1" si="684"/>
        <v>1.2907218731150527</v>
      </c>
      <c r="AQ831" s="2">
        <f t="shared" ca="1" si="685"/>
        <v>1.2587008710327674</v>
      </c>
      <c r="AR831" s="2">
        <f t="shared" ca="1" si="686"/>
        <v>1.2266756882981957</v>
      </c>
      <c r="AS831" s="2">
        <f t="shared" ca="1" si="687"/>
        <v>1.1946545104202524</v>
      </c>
      <c r="AT831" s="2">
        <f t="shared" ca="1" si="688"/>
        <v>1.1626412349450364</v>
      </c>
      <c r="AU831" s="2">
        <f t="shared" ca="1" si="689"/>
        <v>1.1306361852915368</v>
      </c>
      <c r="AV831" s="2">
        <f t="shared" ca="1" si="690"/>
        <v>1.0986370303489181</v>
      </c>
      <c r="AW831" s="2">
        <f t="shared" ca="1" si="691"/>
        <v>1.0666400213568838</v>
      </c>
      <c r="AX831" s="2">
        <f t="shared" ca="1" si="692"/>
        <v>1.0346410085972622</v>
      </c>
      <c r="AY831" s="2">
        <f t="shared" ca="1" si="693"/>
        <v>1.0026354374136204</v>
      </c>
      <c r="AZ831" s="2">
        <f t="shared" ca="1" si="642"/>
        <v>0.97062155748575385</v>
      </c>
      <c r="BC831" s="2">
        <f t="shared" ca="1" si="694"/>
        <v>1.4689721383418011</v>
      </c>
      <c r="BD831" s="2">
        <f t="shared" ca="1" si="694"/>
        <v>2.0181022376868807</v>
      </c>
      <c r="BE831" s="2">
        <f t="shared" ca="1" si="694"/>
        <v>-2.0328218646251686</v>
      </c>
    </row>
    <row r="832" spans="1:57" x14ac:dyDescent="0.3">
      <c r="A832" s="2">
        <f t="shared" si="643"/>
        <v>8.1999999999998696</v>
      </c>
      <c r="B832" s="2">
        <f t="shared" ca="1" si="644"/>
        <v>1.7079399853238157</v>
      </c>
      <c r="C832" s="2">
        <f t="shared" ca="1" si="645"/>
        <v>1.7515077039331068</v>
      </c>
      <c r="D832" s="2">
        <f t="shared" ca="1" si="646"/>
        <v>1.7907208588864016</v>
      </c>
      <c r="E832" s="2">
        <f t="shared" ca="1" si="647"/>
        <v>1.8255066974056995</v>
      </c>
      <c r="F832" s="2">
        <f t="shared" ca="1" si="648"/>
        <v>1.855829715289991</v>
      </c>
      <c r="G832" s="2">
        <f t="shared" ca="1" si="649"/>
        <v>1.8816991397707483</v>
      </c>
      <c r="H832" s="2">
        <f t="shared" ca="1" si="650"/>
        <v>1.9031751541920761</v>
      </c>
      <c r="I832" s="2">
        <f t="shared" ca="1" si="651"/>
        <v>1.9203710223250336</v>
      </c>
      <c r="J832" s="2">
        <f t="shared" ca="1" si="652"/>
        <v>1.933450155568061</v>
      </c>
      <c r="K832" s="2">
        <f t="shared" ca="1" si="653"/>
        <v>1.942618702428885</v>
      </c>
      <c r="L832" s="2">
        <f t="shared" ca="1" si="654"/>
        <v>1.9481150291683684</v>
      </c>
      <c r="M832" s="2">
        <f t="shared" ca="1" si="655"/>
        <v>1.950197648004077</v>
      </c>
      <c r="N832" s="2">
        <f t="shared" ca="1" si="656"/>
        <v>1.9491329989156374</v>
      </c>
      <c r="O832" s="2">
        <f t="shared" ca="1" si="657"/>
        <v>1.9451842136978146</v>
      </c>
      <c r="P832" s="2">
        <f t="shared" ca="1" si="658"/>
        <v>1.9386017055661242</v>
      </c>
      <c r="Q832" s="2">
        <f t="shared" ca="1" si="659"/>
        <v>1.9296161681792718</v>
      </c>
      <c r="R832" s="2">
        <f t="shared" ca="1" si="660"/>
        <v>1.9184343123829299</v>
      </c>
      <c r="S832" s="2">
        <f t="shared" ca="1" si="661"/>
        <v>1.9052373844182764</v>
      </c>
      <c r="T832" s="2">
        <f t="shared" ca="1" si="662"/>
        <v>1.8901821944448189</v>
      </c>
      <c r="U832" s="2">
        <f t="shared" ca="1" si="663"/>
        <v>1.8734040863240171</v>
      </c>
      <c r="V832" s="2">
        <f t="shared" ca="1" si="664"/>
        <v>1.8550210762422694</v>
      </c>
      <c r="W832" s="2">
        <f t="shared" ca="1" si="665"/>
        <v>1.8351383443182523</v>
      </c>
      <c r="X832" s="2">
        <f t="shared" ca="1" si="666"/>
        <v>1.8138523936861872</v>
      </c>
      <c r="Y832" s="2">
        <f t="shared" ca="1" si="667"/>
        <v>1.7912544460285453</v>
      </c>
      <c r="Z832" s="2">
        <f t="shared" ca="1" si="668"/>
        <v>1.7674329300505567</v>
      </c>
      <c r="AA832" s="2">
        <f t="shared" ca="1" si="669"/>
        <v>1.7424751490450046</v>
      </c>
      <c r="AB832" s="2">
        <f t="shared" ca="1" si="670"/>
        <v>1.7164683316183549</v>
      </c>
      <c r="AC832" s="2">
        <f t="shared" ca="1" si="671"/>
        <v>1.689500272568859</v>
      </c>
      <c r="AD832" s="2">
        <f t="shared" ca="1" si="672"/>
        <v>1.6616596944055404</v>
      </c>
      <c r="AE832" s="2">
        <f t="shared" ca="1" si="673"/>
        <v>1.6330363542600028</v>
      </c>
      <c r="AF832" s="2">
        <f t="shared" ca="1" si="674"/>
        <v>1.6037208304728274</v>
      </c>
      <c r="AG832" s="2">
        <f t="shared" ca="1" si="675"/>
        <v>1.5738038786260415</v>
      </c>
      <c r="AH832" s="2">
        <f t="shared" ca="1" si="676"/>
        <v>1.5433752655133106</v>
      </c>
      <c r="AI832" s="2">
        <f t="shared" ca="1" si="677"/>
        <v>1.5125220752353465</v>
      </c>
      <c r="AJ832" s="2">
        <f t="shared" ca="1" si="678"/>
        <v>1.481326619317012</v>
      </c>
      <c r="AK832" s="2">
        <f t="shared" ca="1" si="679"/>
        <v>1.449864233074885</v>
      </c>
      <c r="AL832" s="2">
        <f t="shared" ca="1" si="680"/>
        <v>1.4182013434903704</v>
      </c>
      <c r="AM832" s="2">
        <f t="shared" ca="1" si="681"/>
        <v>1.3863941896441752</v>
      </c>
      <c r="AN832" s="2">
        <f t="shared" ca="1" si="682"/>
        <v>1.3544884383702367</v>
      </c>
      <c r="AO832" s="2">
        <f t="shared" ca="1" si="683"/>
        <v>1.3225196986780685</v>
      </c>
      <c r="AP832" s="2">
        <f t="shared" ca="1" si="684"/>
        <v>1.2905146914595393</v>
      </c>
      <c r="AQ832" s="2">
        <f t="shared" ca="1" si="685"/>
        <v>1.2584926869767541</v>
      </c>
      <c r="AR832" s="2">
        <f t="shared" ca="1" si="686"/>
        <v>1.2264668466901543</v>
      </c>
      <c r="AS832" s="2">
        <f t="shared" ca="1" si="687"/>
        <v>1.1944452743324845</v>
      </c>
      <c r="AT832" s="2">
        <f t="shared" ca="1" si="688"/>
        <v>1.1624318001006197</v>
      </c>
      <c r="AU832" s="2">
        <f t="shared" ca="1" si="689"/>
        <v>1.1304266988423111</v>
      </c>
      <c r="AV832" s="2">
        <f t="shared" ca="1" si="690"/>
        <v>1.0984276162740887</v>
      </c>
      <c r="AW832" s="2">
        <f t="shared" ca="1" si="691"/>
        <v>1.0664308017741915</v>
      </c>
      <c r="AX832" s="2">
        <f t="shared" ca="1" si="692"/>
        <v>1.0344321050206733</v>
      </c>
      <c r="AY832" s="2">
        <f t="shared" ca="1" si="693"/>
        <v>1.0024270366819263</v>
      </c>
      <c r="AZ832" s="2">
        <f t="shared" ca="1" si="642"/>
        <v>0.97041405905414146</v>
      </c>
      <c r="BC832" s="2">
        <f t="shared" ca="1" si="694"/>
        <v>0.68694624974901597</v>
      </c>
      <c r="BD832" s="2">
        <f t="shared" ca="1" si="694"/>
        <v>0.24837836618937192</v>
      </c>
      <c r="BE832" s="2">
        <f t="shared" ca="1" si="694"/>
        <v>0.13045418232340378</v>
      </c>
    </row>
    <row r="833" spans="1:57" x14ac:dyDescent="0.3">
      <c r="A833" s="2">
        <f t="shared" si="643"/>
        <v>8.2099999999998694</v>
      </c>
      <c r="B833" s="2">
        <f t="shared" ca="1" si="644"/>
        <v>1.7101233648477598</v>
      </c>
      <c r="C833" s="2">
        <f t="shared" ca="1" si="645"/>
        <v>1.7535299558514799</v>
      </c>
      <c r="D833" s="2">
        <f t="shared" ca="1" si="646"/>
        <v>1.7925865941587413</v>
      </c>
      <c r="E833" s="2">
        <f t="shared" ca="1" si="647"/>
        <v>1.8272210538354672</v>
      </c>
      <c r="F833" s="2">
        <f t="shared" ca="1" si="648"/>
        <v>1.857398504353619</v>
      </c>
      <c r="G833" s="2">
        <f t="shared" ca="1" si="649"/>
        <v>1.8831289687850536</v>
      </c>
      <c r="H833" s="2">
        <f t="shared" ca="1" si="650"/>
        <v>1.9044734669260122</v>
      </c>
      <c r="I833" s="2">
        <f t="shared" ca="1" si="651"/>
        <v>1.9215460388728327</v>
      </c>
      <c r="J833" s="2">
        <f t="shared" ca="1" si="652"/>
        <v>1.9345107230259266</v>
      </c>
      <c r="K833" s="2">
        <f t="shared" ca="1" si="653"/>
        <v>1.9435740837093256</v>
      </c>
      <c r="L833" s="2">
        <f t="shared" ca="1" si="654"/>
        <v>1.9489746610388461</v>
      </c>
      <c r="M833" s="2">
        <f t="shared" ca="1" si="655"/>
        <v>1.950970896431766</v>
      </c>
      <c r="N833" s="2">
        <f t="shared" ca="1" si="656"/>
        <v>1.9498289342543971</v>
      </c>
      <c r="O833" s="2">
        <f t="shared" ca="1" si="657"/>
        <v>1.9458114225488936</v>
      </c>
      <c r="P833" s="2">
        <f t="shared" ca="1" si="658"/>
        <v>1.9391681509575363</v>
      </c>
      <c r="Q833" s="2">
        <f t="shared" ca="1" si="659"/>
        <v>1.9301291045998241</v>
      </c>
      <c r="R833" s="2">
        <f t="shared" ca="1" si="660"/>
        <v>1.9189002565178943</v>
      </c>
      <c r="S833" s="2">
        <f t="shared" ca="1" si="661"/>
        <v>1.9056621361380517</v>
      </c>
      <c r="T833" s="2">
        <f t="shared" ca="1" si="662"/>
        <v>1.8905708966421075</v>
      </c>
      <c r="U833" s="2">
        <f t="shared" ca="1" si="663"/>
        <v>1.8737613081299118</v>
      </c>
      <c r="V833" s="2">
        <f t="shared" ca="1" si="664"/>
        <v>1.8553509032852111</v>
      </c>
      <c r="W833" s="2">
        <f t="shared" ca="1" si="665"/>
        <v>1.8354444622989841</v>
      </c>
      <c r="X833" s="2">
        <f t="shared" ca="1" si="666"/>
        <v>1.8141381566337051</v>
      </c>
      <c r="Y833" s="2">
        <f t="shared" ca="1" si="667"/>
        <v>1.7915229263546539</v>
      </c>
      <c r="Z833" s="2">
        <f t="shared" ca="1" si="668"/>
        <v>1.7676869521159959</v>
      </c>
      <c r="AA833" s="2">
        <f t="shared" ca="1" si="669"/>
        <v>1.742717310310804</v>
      </c>
      <c r="AB833" s="2">
        <f t="shared" ca="1" si="670"/>
        <v>1.7167010155166884</v>
      </c>
      <c r="AC833" s="2">
        <f t="shared" ca="1" si="671"/>
        <v>1.6897256556998816</v>
      </c>
      <c r="AD833" s="2">
        <f t="shared" ca="1" si="672"/>
        <v>1.6618797485541776</v>
      </c>
      <c r="AE833" s="2">
        <f t="shared" ca="1" si="673"/>
        <v>1.6332528419194978</v>
      </c>
      <c r="AF833" s="2">
        <f t="shared" ca="1" si="674"/>
        <v>1.6039352916738763</v>
      </c>
      <c r="AG833" s="2">
        <f t="shared" ca="1" si="675"/>
        <v>1.5740176072469874</v>
      </c>
      <c r="AH833" s="2">
        <f t="shared" ca="1" si="676"/>
        <v>1.5435892749630162</v>
      </c>
      <c r="AI833" s="2">
        <f t="shared" ca="1" si="677"/>
        <v>1.5127370561567817</v>
      </c>
      <c r="AJ833" s="2">
        <f t="shared" ca="1" si="678"/>
        <v>1.4815428949684677</v>
      </c>
      <c r="AK833" s="2">
        <f t="shared" ca="1" si="679"/>
        <v>1.4500817201084908</v>
      </c>
      <c r="AL833" s="2">
        <f t="shared" ca="1" si="680"/>
        <v>1.4184195257658403</v>
      </c>
      <c r="AM833" s="2">
        <f t="shared" ca="1" si="681"/>
        <v>1.386612109949982</v>
      </c>
      <c r="AN833" s="2">
        <f t="shared" ca="1" si="682"/>
        <v>1.3547047081444743</v>
      </c>
      <c r="AO833" s="2">
        <f t="shared" ca="1" si="683"/>
        <v>1.3227325208828296</v>
      </c>
      <c r="AP833" s="2">
        <f t="shared" ca="1" si="684"/>
        <v>1.2907218888844874</v>
      </c>
      <c r="AQ833" s="2">
        <f t="shared" ca="1" si="685"/>
        <v>1.2586917287310511</v>
      </c>
      <c r="AR833" s="2">
        <f t="shared" ca="1" si="686"/>
        <v>1.2266548690110688</v>
      </c>
      <c r="AS833" s="2">
        <f t="shared" ca="1" si="687"/>
        <v>1.1946190962205694</v>
      </c>
      <c r="AT833" s="2">
        <f t="shared" ca="1" si="688"/>
        <v>1.1625879378336783</v>
      </c>
      <c r="AU833" s="2">
        <f t="shared" ca="1" si="689"/>
        <v>1.1305613848857945</v>
      </c>
      <c r="AV833" s="2">
        <f t="shared" ca="1" si="690"/>
        <v>1.0985368245979532</v>
      </c>
      <c r="AW833" s="2">
        <f t="shared" ca="1" si="691"/>
        <v>1.066510268762997</v>
      </c>
      <c r="AX833" s="2">
        <f t="shared" ca="1" si="692"/>
        <v>1.0344773320246927</v>
      </c>
      <c r="AY833" s="2">
        <f t="shared" ca="1" si="693"/>
        <v>1.0024333575730027</v>
      </c>
      <c r="AZ833" s="2">
        <f t="shared" ca="1" si="642"/>
        <v>0.97037677232999731</v>
      </c>
      <c r="BC833" s="2">
        <f t="shared" ca="1" si="694"/>
        <v>1.185924798335563</v>
      </c>
      <c r="BD833" s="2">
        <f t="shared" ca="1" si="694"/>
        <v>0.38652544973493441</v>
      </c>
      <c r="BE833" s="2">
        <f t="shared" ca="1" si="694"/>
        <v>1.4933331432191421</v>
      </c>
    </row>
    <row r="834" spans="1:57" x14ac:dyDescent="0.3">
      <c r="A834" s="2">
        <f t="shared" si="643"/>
        <v>8.2199999999998692</v>
      </c>
      <c r="B834" s="2">
        <f t="shared" ca="1" si="644"/>
        <v>1.7110789744787598</v>
      </c>
      <c r="C834" s="2">
        <f t="shared" ca="1" si="645"/>
        <v>1.754355994454325</v>
      </c>
      <c r="D834" s="2">
        <f t="shared" ca="1" si="646"/>
        <v>1.7932849819002874</v>
      </c>
      <c r="E834" s="2">
        <f t="shared" ca="1" si="647"/>
        <v>1.8277943428983556</v>
      </c>
      <c r="F834" s="2">
        <f t="shared" ca="1" si="648"/>
        <v>1.857850025272092</v>
      </c>
      <c r="G834" s="2">
        <f t="shared" ca="1" si="649"/>
        <v>1.8834629509812542</v>
      </c>
      <c r="H834" s="2">
        <f t="shared" ca="1" si="650"/>
        <v>1.904695077306964</v>
      </c>
      <c r="I834" s="2">
        <f t="shared" ca="1" si="651"/>
        <v>1.9216613199196535</v>
      </c>
      <c r="J834" s="2">
        <f t="shared" ca="1" si="652"/>
        <v>1.934526442233274</v>
      </c>
      <c r="K834" s="2">
        <f t="shared" ca="1" si="653"/>
        <v>1.9434975217842156</v>
      </c>
      <c r="L834" s="2">
        <f t="shared" ca="1" si="654"/>
        <v>1.9488133698854258</v>
      </c>
      <c r="M834" s="2">
        <f t="shared" ca="1" si="655"/>
        <v>1.9507324548929146</v>
      </c>
      <c r="N834" s="2">
        <f t="shared" ca="1" si="656"/>
        <v>1.9495207240321748</v>
      </c>
      <c r="O834" s="2">
        <f t="shared" ca="1" si="657"/>
        <v>1.9454404410316186</v>
      </c>
      <c r="P834" s="2">
        <f t="shared" ca="1" si="658"/>
        <v>1.938740872496254</v>
      </c>
      <c r="Q834" s="2">
        <f t="shared" ca="1" si="659"/>
        <v>1.9296513966563682</v>
      </c>
      <c r="R834" s="2">
        <f t="shared" ca="1" si="660"/>
        <v>1.9183773514056177</v>
      </c>
      <c r="S834" s="2">
        <f t="shared" ca="1" si="661"/>
        <v>1.9050986527874592</v>
      </c>
      <c r="T834" s="2">
        <f t="shared" ca="1" si="662"/>
        <v>1.8899709009056103</v>
      </c>
      <c r="U834" s="2">
        <f t="shared" ca="1" si="663"/>
        <v>1.8731283961387726</v>
      </c>
      <c r="V834" s="2">
        <f t="shared" ca="1" si="664"/>
        <v>1.8546882915748206</v>
      </c>
      <c r="W834" s="2">
        <f t="shared" ca="1" si="665"/>
        <v>1.8347550710774359</v>
      </c>
      <c r="X834" s="2">
        <f t="shared" ca="1" si="666"/>
        <v>1.8134246776737182</v>
      </c>
      <c r="Y834" s="2">
        <f t="shared" ca="1" si="667"/>
        <v>1.7907878727183593</v>
      </c>
      <c r="Z834" s="2">
        <f t="shared" ca="1" si="668"/>
        <v>1.766932691472769</v>
      </c>
      <c r="AA834" s="2">
        <f t="shared" ca="1" si="669"/>
        <v>1.741946085923008</v>
      </c>
      <c r="AB834" s="2">
        <f t="shared" ca="1" si="670"/>
        <v>1.715914958997049</v>
      </c>
      <c r="AC834" s="2">
        <f t="shared" ca="1" si="671"/>
        <v>1.688926794104723</v>
      </c>
      <c r="AD834" s="2">
        <f t="shared" ca="1" si="672"/>
        <v>1.6610700062703467</v>
      </c>
      <c r="AE834" s="2">
        <f t="shared" ca="1" si="673"/>
        <v>1.6324340360140226</v>
      </c>
      <c r="AF834" s="2">
        <f t="shared" ca="1" si="674"/>
        <v>1.6031091185127235</v>
      </c>
      <c r="AG834" s="2">
        <f t="shared" ca="1" si="675"/>
        <v>1.57318561859271</v>
      </c>
      <c r="AH834" s="2">
        <f t="shared" ca="1" si="676"/>
        <v>1.5427528434980398</v>
      </c>
      <c r="AI834" s="2">
        <f t="shared" ca="1" si="677"/>
        <v>1.5118973331405434</v>
      </c>
      <c r="AJ834" s="2">
        <f t="shared" ca="1" si="678"/>
        <v>1.4807007657265789</v>
      </c>
      <c r="AK834" s="2">
        <f t="shared" ca="1" si="679"/>
        <v>1.4492377650719572</v>
      </c>
      <c r="AL834" s="2">
        <f t="shared" ca="1" si="680"/>
        <v>1.4175739946429573</v>
      </c>
      <c r="AM834" s="2">
        <f t="shared" ca="1" si="681"/>
        <v>1.3857649138075017</v>
      </c>
      <c r="AN834" s="2">
        <f t="shared" ca="1" si="682"/>
        <v>1.3538554293915395</v>
      </c>
      <c r="AO834" s="2">
        <f t="shared" ca="1" si="683"/>
        <v>1.3218804362539338</v>
      </c>
      <c r="AP834" s="2">
        <f t="shared" ca="1" si="684"/>
        <v>1.2898659977068161</v>
      </c>
      <c r="AQ834" s="2">
        <f t="shared" ca="1" si="685"/>
        <v>1.2578307793027406</v>
      </c>
      <c r="AR834" s="2">
        <f t="shared" ca="1" si="686"/>
        <v>1.2257873793063481</v>
      </c>
      <c r="AS834" s="2">
        <f t="shared" ca="1" si="687"/>
        <v>1.1937433695025115</v>
      </c>
      <c r="AT834" s="2">
        <f t="shared" ca="1" si="688"/>
        <v>1.1617020772560962</v>
      </c>
      <c r="AU834" s="2">
        <f t="shared" ca="1" si="689"/>
        <v>1.1296633125317679</v>
      </c>
      <c r="AV834" s="2">
        <f t="shared" ca="1" si="690"/>
        <v>1.09762430670855</v>
      </c>
      <c r="AW834" s="2">
        <f t="shared" ca="1" si="691"/>
        <v>1.0655809362801925</v>
      </c>
      <c r="AX834" s="2">
        <f t="shared" ca="1" si="692"/>
        <v>1.0335286844425731</v>
      </c>
      <c r="AY834" s="2">
        <f t="shared" ca="1" si="693"/>
        <v>1.0014628317845926</v>
      </c>
      <c r="AZ834" s="2">
        <f t="shared" ca="1" si="642"/>
        <v>0.96938196682700972</v>
      </c>
      <c r="BC834" s="2">
        <f t="shared" ca="1" si="694"/>
        <v>-0.33555936809780906</v>
      </c>
      <c r="BD834" s="2">
        <f t="shared" ca="1" si="694"/>
        <v>0.31789195904598166</v>
      </c>
      <c r="BE834" s="2">
        <f t="shared" ca="1" si="694"/>
        <v>0.896293105426893</v>
      </c>
    </row>
    <row r="835" spans="1:57" x14ac:dyDescent="0.3">
      <c r="A835" s="2">
        <f t="shared" si="643"/>
        <v>8.229999999999869</v>
      </c>
      <c r="B835" s="2">
        <f t="shared" ca="1" si="644"/>
        <v>1.7113516019956254</v>
      </c>
      <c r="C835" s="2">
        <f t="shared" ca="1" si="645"/>
        <v>1.7545091447601837</v>
      </c>
      <c r="D835" s="2">
        <f t="shared" ca="1" si="646"/>
        <v>1.7933223261465796</v>
      </c>
      <c r="E835" s="2">
        <f t="shared" ca="1" si="647"/>
        <v>1.8277200969889513</v>
      </c>
      <c r="F835" s="2">
        <f t="shared" ca="1" si="648"/>
        <v>1.8576690956831163</v>
      </c>
      <c r="G835" s="2">
        <f t="shared" ca="1" si="649"/>
        <v>1.8831810536585998</v>
      </c>
      <c r="H835" s="2">
        <f t="shared" ca="1" si="650"/>
        <v>1.9043187742531167</v>
      </c>
      <c r="I835" s="2">
        <f t="shared" ca="1" si="651"/>
        <v>1.9211979555099092</v>
      </c>
      <c r="J835" s="2">
        <f t="shared" ca="1" si="652"/>
        <v>1.9339839914303729</v>
      </c>
      <c r="K835" s="2">
        <f t="shared" ca="1" si="653"/>
        <v>1.9428843777328795</v>
      </c>
      <c r="L835" s="2">
        <f t="shared" ca="1" si="654"/>
        <v>1.9481381018522665</v>
      </c>
      <c r="M835" s="2">
        <f t="shared" ca="1" si="655"/>
        <v>1.950003564411614</v>
      </c>
      <c r="N835" s="2">
        <f t="shared" ca="1" si="656"/>
        <v>1.9487464215620647</v>
      </c>
      <c r="O835" s="2">
        <f t="shared" ca="1" si="657"/>
        <v>1.9446284597537451</v>
      </c>
      <c r="P835" s="2">
        <f t="shared" ca="1" si="658"/>
        <v>1.9378983306872799</v>
      </c>
      <c r="Q835" s="2">
        <f t="shared" ca="1" si="659"/>
        <v>1.9287847149484865</v>
      </c>
      <c r="R835" s="2">
        <f t="shared" ca="1" si="660"/>
        <v>1.9174922255277815</v>
      </c>
      <c r="S835" s="2">
        <f t="shared" ca="1" si="661"/>
        <v>1.9042000761017961</v>
      </c>
      <c r="T835" s="2">
        <f t="shared" ca="1" si="662"/>
        <v>1.8890632251732209</v>
      </c>
      <c r="U835" s="2">
        <f t="shared" ca="1" si="663"/>
        <v>1.8722154150120418</v>
      </c>
      <c r="V835" s="2">
        <f t="shared" ca="1" si="664"/>
        <v>1.853773330585561</v>
      </c>
      <c r="W835" s="2">
        <f t="shared" ca="1" si="665"/>
        <v>1.8338410705979291</v>
      </c>
      <c r="X835" s="2">
        <f t="shared" ca="1" si="666"/>
        <v>1.8125142604452944</v>
      </c>
      <c r="Y835" s="2">
        <f t="shared" ca="1" si="667"/>
        <v>1.7898833932480454</v>
      </c>
      <c r="Z835" s="2">
        <f t="shared" ca="1" si="668"/>
        <v>1.7660362691044786</v>
      </c>
      <c r="AA835" s="2">
        <f t="shared" ca="1" si="669"/>
        <v>1.7410596256587174</v>
      </c>
      <c r="AB835" s="2">
        <f t="shared" ca="1" si="670"/>
        <v>1.7150401641408901</v>
      </c>
      <c r="AC835" s="2">
        <f t="shared" ca="1" si="671"/>
        <v>1.6880651732520919</v>
      </c>
      <c r="AD835" s="2">
        <f t="shared" ca="1" si="672"/>
        <v>1.6602228750640833</v>
      </c>
      <c r="AE835" s="2">
        <f t="shared" ca="1" si="673"/>
        <v>1.6316025123194506</v>
      </c>
      <c r="AF835" s="2">
        <f t="shared" ca="1" si="674"/>
        <v>1.6022941088259861</v>
      </c>
      <c r="AG835" s="2">
        <f t="shared" ca="1" si="675"/>
        <v>1.5723877939269295</v>
      </c>
      <c r="AH835" s="2">
        <f t="shared" ca="1" si="676"/>
        <v>1.5419726047492821</v>
      </c>
      <c r="AI835" s="2">
        <f t="shared" ca="1" si="677"/>
        <v>1.5111347687015977</v>
      </c>
      <c r="AJ835" s="2">
        <f t="shared" ca="1" si="678"/>
        <v>1.4799556070871192</v>
      </c>
      <c r="AK835" s="2">
        <f t="shared" ca="1" si="679"/>
        <v>1.4485093481204183</v>
      </c>
      <c r="AL835" s="2">
        <f t="shared" ca="1" si="680"/>
        <v>1.4168612341966142</v>
      </c>
      <c r="AM835" s="2">
        <f t="shared" ca="1" si="681"/>
        <v>1.3850662960516935</v>
      </c>
      <c r="AN835" s="2">
        <f t="shared" ca="1" si="682"/>
        <v>1.3531690221235819</v>
      </c>
      <c r="AO835" s="2">
        <f t="shared" ca="1" si="683"/>
        <v>1.3212039119717685</v>
      </c>
      <c r="AP835" s="2">
        <f t="shared" ca="1" si="684"/>
        <v>1.2891966618385684</v>
      </c>
      <c r="AQ835" s="2">
        <f t="shared" ca="1" si="685"/>
        <v>1.2571655964715187</v>
      </c>
      <c r="AR835" s="2">
        <f t="shared" ca="1" si="686"/>
        <v>1.2251229939335344</v>
      </c>
      <c r="AS835" s="2">
        <f t="shared" ca="1" si="687"/>
        <v>1.1930761214002987</v>
      </c>
      <c r="AT835" s="2">
        <f t="shared" ca="1" si="688"/>
        <v>1.161028016318115</v>
      </c>
      <c r="AU835" s="2">
        <f t="shared" ca="1" si="689"/>
        <v>1.1289782178954184</v>
      </c>
      <c r="AV835" s="2">
        <f t="shared" ca="1" si="690"/>
        <v>1.0969237118900055</v>
      </c>
      <c r="AW835" s="2">
        <f t="shared" ca="1" si="691"/>
        <v>1.0648601493834859</v>
      </c>
      <c r="AX835" s="2">
        <f t="shared" ca="1" si="692"/>
        <v>1.0327827933107128</v>
      </c>
      <c r="AY835" s="2">
        <f t="shared" ca="1" si="693"/>
        <v>1.0006867759534479</v>
      </c>
      <c r="AZ835" s="2">
        <f t="shared" ca="1" si="642"/>
        <v>0.96857080203925783</v>
      </c>
      <c r="BC835" s="2">
        <f t="shared" ca="1" si="694"/>
        <v>-0.56589083418210517</v>
      </c>
      <c r="BD835" s="2">
        <f t="shared" ca="1" si="694"/>
        <v>-1.7362199312043725</v>
      </c>
      <c r="BE835" s="2">
        <f t="shared" ca="1" si="694"/>
        <v>-3.4224771550437794E-2</v>
      </c>
    </row>
    <row r="836" spans="1:57" x14ac:dyDescent="0.3">
      <c r="A836" s="2">
        <f t="shared" si="643"/>
        <v>8.2399999999998688</v>
      </c>
      <c r="B836" s="2">
        <f t="shared" ca="1" si="644"/>
        <v>1.7122704304515721</v>
      </c>
      <c r="C836" s="2">
        <f t="shared" ca="1" si="645"/>
        <v>1.75537162949013</v>
      </c>
      <c r="D836" s="2">
        <f t="shared" ca="1" si="646"/>
        <v>1.7941240952451365</v>
      </c>
      <c r="E836" s="2">
        <f t="shared" ca="1" si="647"/>
        <v>1.8284576557918373</v>
      </c>
      <c r="F836" s="2">
        <f t="shared" ca="1" si="648"/>
        <v>1.8583399720485367</v>
      </c>
      <c r="G836" s="2">
        <f t="shared" ca="1" si="649"/>
        <v>1.8837839152185463</v>
      </c>
      <c r="H836" s="2">
        <f t="shared" ca="1" si="650"/>
        <v>1.90485346299478</v>
      </c>
      <c r="I836" s="2">
        <f t="shared" ca="1" si="651"/>
        <v>1.921665422329865</v>
      </c>
      <c r="J836" s="2">
        <f t="shared" ca="1" si="652"/>
        <v>1.9343861431368132</v>
      </c>
      <c r="K836" s="2">
        <f t="shared" ca="1" si="653"/>
        <v>1.9432238640470587</v>
      </c>
      <c r="L836" s="2">
        <f t="shared" ca="1" si="654"/>
        <v>1.9484180733125138</v>
      </c>
      <c r="M836" s="2">
        <f t="shared" ca="1" si="655"/>
        <v>1.9502274289287818</v>
      </c>
      <c r="N836" s="2">
        <f t="shared" ca="1" si="656"/>
        <v>1.9489176218208588</v>
      </c>
      <c r="O836" s="2">
        <f t="shared" ca="1" si="657"/>
        <v>1.9447502879803458</v>
      </c>
      <c r="P836" s="2">
        <f t="shared" ca="1" si="658"/>
        <v>1.9379737921209639</v>
      </c>
      <c r="Q836" s="2">
        <f t="shared" ca="1" si="659"/>
        <v>1.9288164462111677</v>
      </c>
      <c r="R836" s="2">
        <f t="shared" ca="1" si="660"/>
        <v>1.9174824683611429</v>
      </c>
      <c r="S836" s="2">
        <f t="shared" ca="1" si="661"/>
        <v>1.9041507006682936</v>
      </c>
      <c r="T836" s="2">
        <f t="shared" ca="1" si="662"/>
        <v>1.8889757912764114</v>
      </c>
      <c r="U836" s="2">
        <f t="shared" ca="1" si="663"/>
        <v>1.8720912557188114</v>
      </c>
      <c r="V836" s="2">
        <f t="shared" ca="1" si="664"/>
        <v>1.8536136420737261</v>
      </c>
      <c r="W836" s="2">
        <f t="shared" ca="1" si="665"/>
        <v>1.8336469948086282</v>
      </c>
      <c r="X836" s="2">
        <f t="shared" ca="1" si="666"/>
        <v>1.8122869522489296</v>
      </c>
      <c r="Y836" s="2">
        <f t="shared" ca="1" si="667"/>
        <v>1.7896240695144208</v>
      </c>
      <c r="Z836" s="2">
        <f t="shared" ca="1" si="668"/>
        <v>1.7657462415289908</v>
      </c>
      <c r="AA836" s="2">
        <f t="shared" ca="1" si="669"/>
        <v>1.7407403214199897</v>
      </c>
      <c r="AB836" s="2">
        <f t="shared" ca="1" si="670"/>
        <v>1.7146931384317643</v>
      </c>
      <c r="AC836" s="2">
        <f t="shared" ca="1" si="671"/>
        <v>1.6876921161640799</v>
      </c>
      <c r="AD836" s="2">
        <f t="shared" ca="1" si="672"/>
        <v>1.6598256132119231</v>
      </c>
      <c r="AE836" s="2">
        <f t="shared" ca="1" si="673"/>
        <v>1.6311830038408137</v>
      </c>
      <c r="AF836" s="2">
        <f t="shared" ca="1" si="674"/>
        <v>1.6018544295793677</v>
      </c>
      <c r="AG836" s="2">
        <f t="shared" ca="1" si="675"/>
        <v>1.5719301131674048</v>
      </c>
      <c r="AH836" s="2">
        <f t="shared" ca="1" si="676"/>
        <v>1.5414991503394277</v>
      </c>
      <c r="AI836" s="2">
        <f t="shared" ca="1" si="677"/>
        <v>1.5106477846849982</v>
      </c>
      <c r="AJ836" s="2">
        <f t="shared" ca="1" si="678"/>
        <v>1.4794573094025636</v>
      </c>
      <c r="AK836" s="2">
        <f t="shared" ca="1" si="679"/>
        <v>1.4480018861683401</v>
      </c>
      <c r="AL836" s="2">
        <f t="shared" ca="1" si="680"/>
        <v>1.4163466657273527</v>
      </c>
      <c r="AM836" s="2">
        <f t="shared" ca="1" si="681"/>
        <v>1.3845465799608123</v>
      </c>
      <c r="AN836" s="2">
        <f t="shared" ca="1" si="682"/>
        <v>1.3526460289526767</v>
      </c>
      <c r="AO836" s="2">
        <f t="shared" ca="1" si="683"/>
        <v>1.320679447099933</v>
      </c>
      <c r="AP836" s="2">
        <f t="shared" ca="1" si="684"/>
        <v>1.2886724936726588</v>
      </c>
      <c r="AQ836" s="2">
        <f t="shared" ca="1" si="685"/>
        <v>1.2566434825977206</v>
      </c>
      <c r="AR836" s="2">
        <f t="shared" ca="1" si="686"/>
        <v>1.2246047016204409</v>
      </c>
      <c r="AS836" s="2">
        <f t="shared" ca="1" si="687"/>
        <v>1.1925634431734073</v>
      </c>
      <c r="AT836" s="2">
        <f t="shared" ca="1" si="688"/>
        <v>1.1605227847398898</v>
      </c>
      <c r="AU836" s="2">
        <f t="shared" ca="1" si="689"/>
        <v>1.1284823248470743</v>
      </c>
      <c r="AV836" s="2">
        <f t="shared" ca="1" si="690"/>
        <v>1.0964391336079946</v>
      </c>
      <c r="AW836" s="2">
        <f t="shared" ca="1" si="691"/>
        <v>1.0643889663674244</v>
      </c>
      <c r="AX836" s="2">
        <f t="shared" ca="1" si="692"/>
        <v>1.0323271968105512</v>
      </c>
      <c r="AY836" s="2">
        <f t="shared" ca="1" si="693"/>
        <v>1.0002491437745584</v>
      </c>
      <c r="AZ836" s="2">
        <f t="shared" ca="1" si="642"/>
        <v>0.96815405432711343</v>
      </c>
      <c r="BC836" s="2">
        <f t="shared" ca="1" si="694"/>
        <v>0.27048487809841859</v>
      </c>
      <c r="BD836" s="2">
        <f t="shared" ca="1" si="694"/>
        <v>0.18838225326735358</v>
      </c>
      <c r="BE836" s="2">
        <f t="shared" ca="1" si="694"/>
        <v>-0.48017003674954761</v>
      </c>
    </row>
    <row r="837" spans="1:57" x14ac:dyDescent="0.3">
      <c r="A837" s="2">
        <f t="shared" si="643"/>
        <v>8.2499999999998685</v>
      </c>
      <c r="B837" s="2">
        <f t="shared" ca="1" si="644"/>
        <v>1.7129988073889586</v>
      </c>
      <c r="C837" s="2">
        <f t="shared" ca="1" si="645"/>
        <v>1.7561184141287525</v>
      </c>
      <c r="D837" s="2">
        <f t="shared" ca="1" si="646"/>
        <v>1.7948780922140211</v>
      </c>
      <c r="E837" s="2">
        <f t="shared" ca="1" si="647"/>
        <v>1.8292088126734602</v>
      </c>
      <c r="F837" s="2">
        <f t="shared" ca="1" si="648"/>
        <v>1.8590795240996003</v>
      </c>
      <c r="G837" s="2">
        <f t="shared" ca="1" si="649"/>
        <v>1.8845045009678814</v>
      </c>
      <c r="H837" s="2">
        <f t="shared" ca="1" si="650"/>
        <v>1.9055491568242144</v>
      </c>
      <c r="I837" s="2">
        <f t="shared" ca="1" si="651"/>
        <v>1.92233166727737</v>
      </c>
      <c r="J837" s="2">
        <f t="shared" ca="1" si="652"/>
        <v>1.9350195966987189</v>
      </c>
      <c r="K837" s="2">
        <f t="shared" ca="1" si="653"/>
        <v>1.9438221845975514</v>
      </c>
      <c r="L837" s="2">
        <f t="shared" ca="1" si="654"/>
        <v>1.9489796779806785</v>
      </c>
      <c r="M837" s="2">
        <f t="shared" ca="1" si="655"/>
        <v>1.9507512505709665</v>
      </c>
      <c r="N837" s="2">
        <f t="shared" ca="1" si="656"/>
        <v>1.9494028871693312</v>
      </c>
      <c r="O837" s="2">
        <f t="shared" ca="1" si="657"/>
        <v>1.9451963333849944</v>
      </c>
      <c r="P837" s="2">
        <f t="shared" ca="1" si="658"/>
        <v>1.9383799281188789</v>
      </c>
      <c r="Q837" s="2">
        <f t="shared" ca="1" si="659"/>
        <v>1.9291818770035318</v>
      </c>
      <c r="R837" s="2">
        <f t="shared" ca="1" si="660"/>
        <v>1.9178062665416435</v>
      </c>
      <c r="S837" s="2">
        <f t="shared" ca="1" si="661"/>
        <v>1.9044318312825104</v>
      </c>
      <c r="T837" s="2">
        <f t="shared" ca="1" si="662"/>
        <v>1.8892131734901836</v>
      </c>
      <c r="U837" s="2">
        <f t="shared" ca="1" si="663"/>
        <v>1.8722838465649736</v>
      </c>
      <c r="V837" s="2">
        <f t="shared" ca="1" si="664"/>
        <v>1.8537605261558046</v>
      </c>
      <c r="W837" s="2">
        <f t="shared" ca="1" si="665"/>
        <v>1.8337474666435045</v>
      </c>
      <c r="X837" s="2">
        <f t="shared" ca="1" si="666"/>
        <v>1.8123405830708652</v>
      </c>
      <c r="Y837" s="2">
        <f t="shared" ca="1" si="667"/>
        <v>1.7896307560203171</v>
      </c>
      <c r="Z837" s="2">
        <f t="shared" ca="1" si="668"/>
        <v>1.7657062384612081</v>
      </c>
      <c r="AA837" s="2">
        <f t="shared" ca="1" si="669"/>
        <v>1.7406542620614485</v>
      </c>
      <c r="AB837" s="2">
        <f t="shared" ca="1" si="670"/>
        <v>1.7145620470240071</v>
      </c>
      <c r="AC837" s="2">
        <f t="shared" ca="1" si="671"/>
        <v>1.6875174146865239</v>
      </c>
      <c r="AD837" s="2">
        <f t="shared" ca="1" si="672"/>
        <v>1.65960912287392</v>
      </c>
      <c r="AE837" s="2">
        <f t="shared" ca="1" si="673"/>
        <v>1.6309269399053199</v>
      </c>
      <c r="AF837" s="2">
        <f t="shared" ca="1" si="674"/>
        <v>1.6015613873503922</v>
      </c>
      <c r="AG837" s="2">
        <f t="shared" ca="1" si="675"/>
        <v>1.5716030434564698</v>
      </c>
      <c r="AH837" s="2">
        <f t="shared" ca="1" si="676"/>
        <v>1.5411413245237402</v>
      </c>
      <c r="AI837" s="2">
        <f t="shared" ca="1" si="677"/>
        <v>1.5102627522437706</v>
      </c>
      <c r="AJ837" s="2">
        <f t="shared" ca="1" si="678"/>
        <v>1.4790488537482565</v>
      </c>
      <c r="AK837" s="2">
        <f t="shared" ca="1" si="679"/>
        <v>1.4475739864795369</v>
      </c>
      <c r="AL837" s="2">
        <f t="shared" ca="1" si="680"/>
        <v>1.4159034721951631</v>
      </c>
      <c r="AM837" s="2">
        <f t="shared" ca="1" si="681"/>
        <v>1.3840924069383005</v>
      </c>
      <c r="AN837" s="2">
        <f t="shared" ca="1" si="682"/>
        <v>1.3521853657094818</v>
      </c>
      <c r="AO837" s="2">
        <f t="shared" ca="1" si="683"/>
        <v>1.3202169811137114</v>
      </c>
      <c r="AP837" s="2">
        <f t="shared" ca="1" si="684"/>
        <v>1.2882131387785749</v>
      </c>
      <c r="AQ837" s="2">
        <f t="shared" ca="1" si="685"/>
        <v>1.2561924050270434</v>
      </c>
      <c r="AR837" s="2">
        <f t="shared" ca="1" si="686"/>
        <v>1.2241673404050508</v>
      </c>
      <c r="AS837" s="2">
        <f t="shared" ca="1" si="687"/>
        <v>1.1921455257044045</v>
      </c>
      <c r="AT837" s="2">
        <f t="shared" ca="1" si="688"/>
        <v>1.1601303416376902</v>
      </c>
      <c r="AU837" s="2">
        <f t="shared" ca="1" si="689"/>
        <v>1.1281217093582883</v>
      </c>
      <c r="AV837" s="2">
        <f t="shared" ca="1" si="690"/>
        <v>1.0961170465393428</v>
      </c>
      <c r="AW837" s="2">
        <f t="shared" ca="1" si="691"/>
        <v>1.064112475725248</v>
      </c>
      <c r="AX837" s="2">
        <f t="shared" ca="1" si="692"/>
        <v>1.0321037456743418</v>
      </c>
      <c r="AY837" s="2">
        <f t="shared" ca="1" si="693"/>
        <v>1.0000866317016368</v>
      </c>
      <c r="AZ837" s="2">
        <f t="shared" ca="1" si="642"/>
        <v>0.96806111677190332</v>
      </c>
      <c r="BC837" s="2">
        <f t="shared" ca="1" si="694"/>
        <v>0.56072964555501681</v>
      </c>
      <c r="BD837" s="2">
        <f t="shared" ca="1" si="694"/>
        <v>0.34994002014910919</v>
      </c>
      <c r="BE837" s="2">
        <f t="shared" ca="1" si="694"/>
        <v>-1.7820174314005541</v>
      </c>
    </row>
    <row r="838" spans="1:57" x14ac:dyDescent="0.3">
      <c r="A838" s="2">
        <f t="shared" si="643"/>
        <v>8.2599999999998683</v>
      </c>
      <c r="B838" s="2">
        <f t="shared" ca="1" si="644"/>
        <v>1.712975167987842</v>
      </c>
      <c r="C838" s="2">
        <f t="shared" ca="1" si="645"/>
        <v>1.7560377373303002</v>
      </c>
      <c r="D838" s="2">
        <f t="shared" ca="1" si="646"/>
        <v>1.7947377266290623</v>
      </c>
      <c r="E838" s="2">
        <f t="shared" ca="1" si="647"/>
        <v>1.8290069109184068</v>
      </c>
      <c r="F838" s="2">
        <f t="shared" ca="1" si="648"/>
        <v>1.8588151869347669</v>
      </c>
      <c r="G838" s="2">
        <f t="shared" ca="1" si="649"/>
        <v>1.8841778912350464</v>
      </c>
      <c r="H838" s="2">
        <f t="shared" ca="1" si="650"/>
        <v>1.9051615300319351</v>
      </c>
      <c r="I838" s="2">
        <f t="shared" ca="1" si="651"/>
        <v>1.921885302664109</v>
      </c>
      <c r="J838" s="2">
        <f t="shared" ca="1" si="652"/>
        <v>1.9345176418474059</v>
      </c>
      <c r="K838" s="2">
        <f t="shared" ca="1" si="653"/>
        <v>1.9432684412842314</v>
      </c>
      <c r="L838" s="2">
        <f t="shared" ca="1" si="654"/>
        <v>1.948378360033461</v>
      </c>
      <c r="M838" s="2">
        <f t="shared" ca="1" si="655"/>
        <v>1.950106741265915</v>
      </c>
      <c r="N838" s="2">
        <f t="shared" ca="1" si="656"/>
        <v>1.9487195181309811</v>
      </c>
      <c r="O838" s="2">
        <f t="shared" ca="1" si="657"/>
        <v>1.9444782013046125</v>
      </c>
      <c r="P838" s="2">
        <f t="shared" ca="1" si="658"/>
        <v>1.9376307604221885</v>
      </c>
      <c r="Q838" s="2">
        <f t="shared" ca="1" si="659"/>
        <v>1.9284049524326363</v>
      </c>
      <c r="R838" s="2">
        <f t="shared" ca="1" si="660"/>
        <v>1.9170043908700563</v>
      </c>
      <c r="S838" s="2">
        <f t="shared" ca="1" si="661"/>
        <v>1.9036073621267227</v>
      </c>
      <c r="T838" s="2">
        <f t="shared" ca="1" si="662"/>
        <v>1.8883680824195996</v>
      </c>
      <c r="U838" s="2">
        <f t="shared" ca="1" si="663"/>
        <v>1.8714198029677847</v>
      </c>
      <c r="V838" s="2">
        <f t="shared" ca="1" si="664"/>
        <v>1.8528789867954651</v>
      </c>
      <c r="W838" s="2">
        <f t="shared" ca="1" si="665"/>
        <v>1.8328497576906235</v>
      </c>
      <c r="X838" s="2">
        <f t="shared" ca="1" si="666"/>
        <v>1.8114279665460542</v>
      </c>
      <c r="Y838" s="2">
        <f t="shared" ca="1" si="667"/>
        <v>1.7887044782162032</v>
      </c>
      <c r="Z838" s="2">
        <f t="shared" ca="1" si="668"/>
        <v>1.7647675622834962</v>
      </c>
      <c r="AA838" s="2">
        <f t="shared" ca="1" si="669"/>
        <v>1.7397044873624841</v>
      </c>
      <c r="AB838" s="2">
        <f t="shared" ca="1" si="670"/>
        <v>1.7136025229080609</v>
      </c>
      <c r="AC838" s="2">
        <f t="shared" ca="1" si="671"/>
        <v>1.6865495461833007</v>
      </c>
      <c r="AD838" s="2">
        <f t="shared" ca="1" si="672"/>
        <v>1.6586343722972505</v>
      </c>
      <c r="AE838" s="2">
        <f t="shared" ca="1" si="673"/>
        <v>1.6299468215001065</v>
      </c>
      <c r="AF838" s="2">
        <f t="shared" ca="1" si="674"/>
        <v>1.6005774530696382</v>
      </c>
      <c r="AG838" s="2">
        <f t="shared" ca="1" si="675"/>
        <v>1.5706168582195723</v>
      </c>
      <c r="AH838" s="2">
        <f t="shared" ca="1" si="676"/>
        <v>1.5401544311242263</v>
      </c>
      <c r="AI838" s="2">
        <f t="shared" ca="1" si="677"/>
        <v>1.509276628851516</v>
      </c>
      <c r="AJ838" s="2">
        <f t="shared" ca="1" si="678"/>
        <v>1.4780648698607604</v>
      </c>
      <c r="AK838" s="2">
        <f t="shared" ca="1" si="679"/>
        <v>1.4465933650230678</v>
      </c>
      <c r="AL838" s="2">
        <f t="shared" ca="1" si="680"/>
        <v>1.4149272651292226</v>
      </c>
      <c r="AM838" s="2">
        <f t="shared" ca="1" si="681"/>
        <v>1.3831214887571552</v>
      </c>
      <c r="AN838" s="2">
        <f t="shared" ca="1" si="682"/>
        <v>1.3512204444475204</v>
      </c>
      <c r="AO838" s="2">
        <f t="shared" ca="1" si="683"/>
        <v>1.3192586217340483</v>
      </c>
      <c r="AP838" s="2">
        <f t="shared" ca="1" si="684"/>
        <v>1.2872617912803219</v>
      </c>
      <c r="AQ838" s="2">
        <f t="shared" ca="1" si="685"/>
        <v>1.2552484303712259</v>
      </c>
      <c r="AR838" s="2">
        <f t="shared" ca="1" si="686"/>
        <v>1.2232310308221956</v>
      </c>
      <c r="AS838" s="2">
        <f t="shared" ca="1" si="687"/>
        <v>1.1912171202393782</v>
      </c>
      <c r="AT838" s="2">
        <f t="shared" ca="1" si="688"/>
        <v>1.1592100411103314</v>
      </c>
      <c r="AU838" s="2">
        <f t="shared" ca="1" si="689"/>
        <v>1.1272096958710265</v>
      </c>
      <c r="AV838" s="2">
        <f t="shared" ca="1" si="690"/>
        <v>1.0952135083052259</v>
      </c>
      <c r="AW838" s="2">
        <f t="shared" ca="1" si="691"/>
        <v>1.0632176264721334</v>
      </c>
      <c r="AX838" s="2">
        <f t="shared" ca="1" si="692"/>
        <v>1.031217833989049</v>
      </c>
      <c r="AY838" s="2">
        <f t="shared" ca="1" si="693"/>
        <v>0.99921002639491852</v>
      </c>
      <c r="AZ838" s="2">
        <f t="shared" ca="1" si="642"/>
        <v>0.9671943932823025</v>
      </c>
      <c r="BC838" s="2">
        <f t="shared" ca="1" si="694"/>
        <v>-0.69039334065482372</v>
      </c>
      <c r="BD838" s="2">
        <f t="shared" ca="1" si="694"/>
        <v>-1.0975049539869337</v>
      </c>
      <c r="BE838" s="2">
        <f t="shared" ca="1" si="694"/>
        <v>-0.94128339136091643</v>
      </c>
    </row>
    <row r="839" spans="1:57" x14ac:dyDescent="0.3">
      <c r="A839" s="2">
        <f t="shared" si="643"/>
        <v>8.2699999999998681</v>
      </c>
      <c r="B839" s="2">
        <f t="shared" ca="1" si="644"/>
        <v>1.7121614939291678</v>
      </c>
      <c r="C839" s="2">
        <f t="shared" ca="1" si="645"/>
        <v>1.7551412908214512</v>
      </c>
      <c r="D839" s="2">
        <f t="shared" ca="1" si="646"/>
        <v>1.7937568190931998</v>
      </c>
      <c r="E839" s="2">
        <f t="shared" ca="1" si="647"/>
        <v>1.8279406366367876</v>
      </c>
      <c r="F839" s="2">
        <f t="shared" ca="1" si="648"/>
        <v>1.8576635665810464</v>
      </c>
      <c r="G839" s="2">
        <f t="shared" ca="1" si="649"/>
        <v>1.8829419841457964</v>
      </c>
      <c r="H839" s="2">
        <f t="shared" ca="1" si="650"/>
        <v>1.9038434628015124</v>
      </c>
      <c r="I839" s="2">
        <f t="shared" ca="1" si="651"/>
        <v>1.9204881984788131</v>
      </c>
      <c r="J839" s="2">
        <f t="shared" ca="1" si="652"/>
        <v>1.9330454639247223</v>
      </c>
      <c r="K839" s="2">
        <f t="shared" ca="1" si="653"/>
        <v>1.9417257781616843</v>
      </c>
      <c r="L839" s="2">
        <f t="shared" ca="1" si="654"/>
        <v>1.9467701834183024</v>
      </c>
      <c r="M839" s="2">
        <f t="shared" ca="1" si="655"/>
        <v>1.9484381638611066</v>
      </c>
      <c r="N839" s="2">
        <f t="shared" ca="1" si="656"/>
        <v>1.946995573292067</v>
      </c>
      <c r="O839" s="2">
        <f t="shared" ca="1" si="657"/>
        <v>1.9427036607369674</v>
      </c>
      <c r="P839" s="2">
        <f t="shared" ca="1" si="658"/>
        <v>1.9358100009470283</v>
      </c>
      <c r="Q839" s="2">
        <f t="shared" ca="1" si="659"/>
        <v>1.9265418776716023</v>
      </c>
      <c r="R839" s="2">
        <f t="shared" ca="1" si="660"/>
        <v>1.9151024079421763</v>
      </c>
      <c r="S839" s="2">
        <f t="shared" ca="1" si="661"/>
        <v>1.901669407205947</v>
      </c>
      <c r="T839" s="2">
        <f t="shared" ca="1" si="662"/>
        <v>1.8863966832798538</v>
      </c>
      <c r="U839" s="2">
        <f t="shared" ca="1" si="663"/>
        <v>1.8694171629626559</v>
      </c>
      <c r="V839" s="2">
        <f t="shared" ca="1" si="664"/>
        <v>1.8508470742641874</v>
      </c>
      <c r="W839" s="2">
        <f t="shared" ca="1" si="665"/>
        <v>1.830790387678187</v>
      </c>
      <c r="X839" s="2">
        <f t="shared" ca="1" si="666"/>
        <v>1.8093428668856379</v>
      </c>
      <c r="Y839" s="2">
        <f t="shared" ca="1" si="667"/>
        <v>1.7865953376295671</v>
      </c>
      <c r="Z839" s="2">
        <f t="shared" ca="1" si="668"/>
        <v>1.7626360624818962</v>
      </c>
      <c r="AA839" s="2">
        <f t="shared" ca="1" si="669"/>
        <v>1.7375523232196664</v>
      </c>
      <c r="AB839" s="2">
        <f t="shared" ca="1" si="670"/>
        <v>1.7114314146529128</v>
      </c>
      <c r="AC839" s="2">
        <f t="shared" ca="1" si="671"/>
        <v>1.6843612459670627</v>
      </c>
      <c r="AD839" s="2">
        <f t="shared" ca="1" si="672"/>
        <v>1.656430665417973</v>
      </c>
      <c r="AE839" s="2">
        <f t="shared" ca="1" si="673"/>
        <v>1.627729520872198</v>
      </c>
      <c r="AF839" s="2">
        <f t="shared" ca="1" si="674"/>
        <v>1.5983483847905182</v>
      </c>
      <c r="AG839" s="2">
        <f t="shared" ca="1" si="675"/>
        <v>1.5683778366209553</v>
      </c>
      <c r="AH839" s="2">
        <f t="shared" ca="1" si="676"/>
        <v>1.5379072235317457</v>
      </c>
      <c r="AI839" s="2">
        <f t="shared" ca="1" si="677"/>
        <v>1.507022913055925</v>
      </c>
      <c r="AJ839" s="2">
        <f t="shared" ca="1" si="678"/>
        <v>1.4758061901922033</v>
      </c>
      <c r="AK839" s="2">
        <f t="shared" ca="1" si="679"/>
        <v>1.4443310947222932</v>
      </c>
      <c r="AL839" s="2">
        <f t="shared" ca="1" si="680"/>
        <v>1.4126625823099883</v>
      </c>
      <c r="AM839" s="2">
        <f t="shared" ca="1" si="681"/>
        <v>1.3808553702578359</v>
      </c>
      <c r="AN839" s="2">
        <f t="shared" ca="1" si="682"/>
        <v>1.3489536770841304</v>
      </c>
      <c r="AO839" s="2">
        <f t="shared" ca="1" si="683"/>
        <v>1.3169918257832185</v>
      </c>
      <c r="AP839" s="2">
        <f t="shared" ca="1" si="684"/>
        <v>1.2849954485429442</v>
      </c>
      <c r="AQ839" s="2">
        <f t="shared" ca="1" si="685"/>
        <v>1.2529829099860028</v>
      </c>
      <c r="AR839" s="2">
        <f t="shared" ca="1" si="686"/>
        <v>1.220966609477973</v>
      </c>
      <c r="AS839" s="2">
        <f t="shared" ca="1" si="687"/>
        <v>1.1889539977082997</v>
      </c>
      <c r="AT839" s="2">
        <f t="shared" ca="1" si="688"/>
        <v>1.1569483552994102</v>
      </c>
      <c r="AU839" s="2">
        <f t="shared" ca="1" si="689"/>
        <v>1.1249495424361726</v>
      </c>
      <c r="AV839" s="2">
        <f t="shared" ca="1" si="690"/>
        <v>1.0929549653707968</v>
      </c>
      <c r="AW839" s="2">
        <f t="shared" ca="1" si="691"/>
        <v>1.0609607738339244</v>
      </c>
      <c r="AX839" s="2">
        <f t="shared" ca="1" si="692"/>
        <v>1.0289627639788625</v>
      </c>
      <c r="AY839" s="2">
        <f t="shared" ca="1" si="693"/>
        <v>0.99695692926631208</v>
      </c>
      <c r="AZ839" s="2">
        <f t="shared" ca="1" si="642"/>
        <v>0.96494362624504282</v>
      </c>
      <c r="BC839" s="2">
        <f t="shared" ca="1" si="694"/>
        <v>-2.4173023041799317</v>
      </c>
      <c r="BD839" s="2">
        <f t="shared" ca="1" si="694"/>
        <v>-5.8714820658277489E-2</v>
      </c>
      <c r="BE839" s="2">
        <f t="shared" ca="1" si="694"/>
        <v>-9.6234496442617612E-2</v>
      </c>
    </row>
    <row r="840" spans="1:57" x14ac:dyDescent="0.3">
      <c r="A840" s="2">
        <f t="shared" si="643"/>
        <v>8.2799999999998679</v>
      </c>
      <c r="B840" s="2">
        <f t="shared" ca="1" si="644"/>
        <v>1.713074604889971</v>
      </c>
      <c r="C840" s="2">
        <f t="shared" ca="1" si="645"/>
        <v>1.7559201693725941</v>
      </c>
      <c r="D840" s="2">
        <f t="shared" ca="1" si="646"/>
        <v>1.7944027856322404</v>
      </c>
      <c r="E840" s="2">
        <f t="shared" ca="1" si="647"/>
        <v>1.828455697338967</v>
      </c>
      <c r="F840" s="2">
        <f t="shared" ca="1" si="648"/>
        <v>1.8580505563083167</v>
      </c>
      <c r="G840" s="2">
        <f t="shared" ca="1" si="649"/>
        <v>1.8832046770438255</v>
      </c>
      <c r="H840" s="2">
        <f t="shared" ca="1" si="650"/>
        <v>1.9039865989093387</v>
      </c>
      <c r="I840" s="2">
        <f t="shared" ca="1" si="651"/>
        <v>1.9205174113451047</v>
      </c>
      <c r="J840" s="2">
        <f t="shared" ca="1" si="652"/>
        <v>1.9329671228840111</v>
      </c>
      <c r="K840" s="2">
        <f t="shared" ca="1" si="653"/>
        <v>1.9415467730744378</v>
      </c>
      <c r="L840" s="2">
        <f t="shared" ca="1" si="654"/>
        <v>1.9464976825201368</v>
      </c>
      <c r="M840" s="2">
        <f t="shared" ca="1" si="655"/>
        <v>1.9480793720253882</v>
      </c>
      <c r="N840" s="2">
        <f t="shared" ca="1" si="656"/>
        <v>1.9465575124475907</v>
      </c>
      <c r="O840" s="2">
        <f t="shared" ca="1" si="657"/>
        <v>1.9421929885465814</v>
      </c>
      <c r="P840" s="2">
        <f t="shared" ca="1" si="658"/>
        <v>1.9352328786720152</v>
      </c>
      <c r="Q840" s="2">
        <f t="shared" ca="1" si="659"/>
        <v>1.9259038929565118</v>
      </c>
      <c r="R840" s="2">
        <f t="shared" ca="1" si="660"/>
        <v>1.9144085524889969</v>
      </c>
      <c r="S840" s="2">
        <f t="shared" ca="1" si="661"/>
        <v>1.9009241030713928</v>
      </c>
      <c r="T840" s="2">
        <f t="shared" ca="1" si="662"/>
        <v>1.88560384584911</v>
      </c>
      <c r="U840" s="2">
        <f t="shared" ca="1" si="663"/>
        <v>1.8685802850375914</v>
      </c>
      <c r="V840" s="2">
        <f t="shared" ca="1" si="664"/>
        <v>1.8499693153156216</v>
      </c>
      <c r="W840" s="2">
        <f t="shared" ca="1" si="665"/>
        <v>1.8298746552532463</v>
      </c>
      <c r="X840" s="2">
        <f t="shared" ca="1" si="666"/>
        <v>1.8083918823305474</v>
      </c>
      <c r="Y840" s="2">
        <f t="shared" ca="1" si="667"/>
        <v>1.7856116838700533</v>
      </c>
      <c r="Z840" s="2">
        <f t="shared" ca="1" si="668"/>
        <v>1.7616222158855426</v>
      </c>
      <c r="AA840" s="2">
        <f t="shared" ca="1" si="669"/>
        <v>1.736510673609303</v>
      </c>
      <c r="AB840" s="2">
        <f t="shared" ca="1" si="670"/>
        <v>1.7103642773867562</v>
      </c>
      <c r="AC840" s="2">
        <f t="shared" ca="1" si="671"/>
        <v>1.683270868399074</v>
      </c>
      <c r="AD840" s="2">
        <f t="shared" ca="1" si="672"/>
        <v>1.6553192279872162</v>
      </c>
      <c r="AE840" s="2">
        <f t="shared" ca="1" si="673"/>
        <v>1.6265991313943302</v>
      </c>
      <c r="AF840" s="2">
        <f t="shared" ca="1" si="674"/>
        <v>1.5972010638141354</v>
      </c>
      <c r="AG840" s="2">
        <f t="shared" ca="1" si="675"/>
        <v>1.5672154922730428</v>
      </c>
      <c r="AH840" s="2">
        <f t="shared" ca="1" si="676"/>
        <v>1.5367316161315334</v>
      </c>
      <c r="AI840" s="2">
        <f t="shared" ca="1" si="677"/>
        <v>1.5058356125581505</v>
      </c>
      <c r="AJ840" s="2">
        <f t="shared" ca="1" si="678"/>
        <v>1.4746085323873217</v>
      </c>
      <c r="AK840" s="2">
        <f t="shared" ca="1" si="679"/>
        <v>1.4431241438795133</v>
      </c>
      <c r="AL840" s="2">
        <f t="shared" ca="1" si="680"/>
        <v>1.411447107497463</v>
      </c>
      <c r="AM840" s="2">
        <f t="shared" ca="1" si="681"/>
        <v>1.3796318395422968</v>
      </c>
      <c r="AN840" s="2">
        <f t="shared" ca="1" si="682"/>
        <v>1.3477222690285109</v>
      </c>
      <c r="AO840" s="2">
        <f t="shared" ca="1" si="683"/>
        <v>1.3157524530212432</v>
      </c>
      <c r="AP840" s="2">
        <f t="shared" ca="1" si="684"/>
        <v>1.2837477857977713</v>
      </c>
      <c r="AQ840" s="2">
        <f t="shared" ca="1" si="685"/>
        <v>1.2517264197717501</v>
      </c>
      <c r="AR840" s="2">
        <f t="shared" ca="1" si="686"/>
        <v>1.2197005622184669</v>
      </c>
      <c r="AS840" s="2">
        <f t="shared" ca="1" si="687"/>
        <v>1.1876774872605973</v>
      </c>
      <c r="AT840" s="2">
        <f t="shared" ca="1" si="688"/>
        <v>1.1556603140966213</v>
      </c>
      <c r="AU840" s="2">
        <f t="shared" ca="1" si="689"/>
        <v>1.1236487612035968</v>
      </c>
      <c r="AV840" s="2">
        <f t="shared" ca="1" si="690"/>
        <v>1.0916401177351425</v>
      </c>
      <c r="AW840" s="2">
        <f t="shared" ca="1" si="691"/>
        <v>1.0596304353595316</v>
      </c>
      <c r="AX840" s="2">
        <f t="shared" ca="1" si="692"/>
        <v>1.0276154245226952</v>
      </c>
      <c r="AY840" s="2">
        <f t="shared" ca="1" si="693"/>
        <v>0.99559107803668023</v>
      </c>
      <c r="AZ840" s="2">
        <f t="shared" ca="1" si="642"/>
        <v>0.96355780897204824</v>
      </c>
      <c r="BC840" s="2">
        <f t="shared" ca="1" si="694"/>
        <v>-0.70627891819716915</v>
      </c>
      <c r="BD840" s="2">
        <f t="shared" ca="1" si="694"/>
        <v>1.1640567976894642</v>
      </c>
      <c r="BE840" s="2">
        <f t="shared" ca="1" si="694"/>
        <v>1.2838416681548477</v>
      </c>
    </row>
    <row r="841" spans="1:57" x14ac:dyDescent="0.3">
      <c r="A841" s="2">
        <f t="shared" si="643"/>
        <v>8.2899999999998677</v>
      </c>
      <c r="B841" s="2">
        <f t="shared" ca="1" si="644"/>
        <v>1.7140167985519688</v>
      </c>
      <c r="C841" s="2">
        <f t="shared" ca="1" si="645"/>
        <v>1.7567756776997216</v>
      </c>
      <c r="D841" s="2">
        <f t="shared" ca="1" si="646"/>
        <v>1.7951715040392631</v>
      </c>
      <c r="E841" s="2">
        <f t="shared" ca="1" si="647"/>
        <v>1.8291382395553666</v>
      </c>
      <c r="F841" s="2">
        <f t="shared" ca="1" si="648"/>
        <v>1.8586483966410798</v>
      </c>
      <c r="G841" s="2">
        <f t="shared" ca="1" si="649"/>
        <v>1.8837202592946998</v>
      </c>
      <c r="H841" s="2">
        <f t="shared" ca="1" si="650"/>
        <v>1.9044233610046206</v>
      </c>
      <c r="I841" s="2">
        <f t="shared" ca="1" si="651"/>
        <v>1.9208797112450973</v>
      </c>
      <c r="J841" s="2">
        <f t="shared" ca="1" si="652"/>
        <v>1.9332600797085369</v>
      </c>
      <c r="K841" s="2">
        <f t="shared" ca="1" si="653"/>
        <v>1.9417760513050908</v>
      </c>
      <c r="L841" s="2">
        <f t="shared" ca="1" si="654"/>
        <v>1.9466692498577653</v>
      </c>
      <c r="M841" s="2">
        <f t="shared" ca="1" si="655"/>
        <v>1.9481992580957967</v>
      </c>
      <c r="N841" s="2">
        <f t="shared" ca="1" si="656"/>
        <v>1.946631589984438</v>
      </c>
      <c r="O841" s="2">
        <f t="shared" ca="1" si="657"/>
        <v>1.9422267930537198</v>
      </c>
      <c r="P841" s="2">
        <f t="shared" ca="1" si="658"/>
        <v>1.9352314773862807</v>
      </c>
      <c r="Q841" s="2">
        <f t="shared" ca="1" si="659"/>
        <v>1.9258718087303439</v>
      </c>
      <c r="R841" s="2">
        <f t="shared" ca="1" si="660"/>
        <v>1.914349742437073</v>
      </c>
      <c r="S841" s="2">
        <f t="shared" ca="1" si="661"/>
        <v>1.9008419856014434</v>
      </c>
      <c r="T841" s="2">
        <f t="shared" ca="1" si="662"/>
        <v>1.8855013640579537</v>
      </c>
      <c r="U841" s="2">
        <f t="shared" ca="1" si="663"/>
        <v>1.8684599909026285</v>
      </c>
      <c r="V841" s="2">
        <f t="shared" ca="1" si="664"/>
        <v>1.8498334587902032</v>
      </c>
      <c r="W841" s="2">
        <f t="shared" ca="1" si="665"/>
        <v>1.8297252653603391</v>
      </c>
      <c r="X841" s="2">
        <f t="shared" ca="1" si="666"/>
        <v>1.8082308325266778</v>
      </c>
      <c r="Y841" s="2">
        <f t="shared" ca="1" si="667"/>
        <v>1.7854407395073491</v>
      </c>
      <c r="Z841" s="2">
        <f t="shared" ca="1" si="668"/>
        <v>1.7614430658371092</v>
      </c>
      <c r="AA841" s="2">
        <f t="shared" ca="1" si="669"/>
        <v>1.7363249501239477</v>
      </c>
      <c r="AB841" s="2">
        <f t="shared" ca="1" si="670"/>
        <v>1.7101735680567334</v>
      </c>
      <c r="AC841" s="2">
        <f t="shared" ca="1" si="671"/>
        <v>1.6830767225130219</v>
      </c>
      <c r="AD841" s="2">
        <f t="shared" ca="1" si="672"/>
        <v>1.6551231574835596</v>
      </c>
      <c r="AE841" s="2">
        <f t="shared" ca="1" si="673"/>
        <v>1.6264026049740659</v>
      </c>
      <c r="AF841" s="2">
        <f t="shared" ca="1" si="674"/>
        <v>1.5970054920869616</v>
      </c>
      <c r="AG841" s="2">
        <f t="shared" ca="1" si="675"/>
        <v>1.5670222023981761</v>
      </c>
      <c r="AH841" s="2">
        <f t="shared" ca="1" si="676"/>
        <v>1.5365418162881546</v>
      </c>
      <c r="AI841" s="2">
        <f t="shared" ca="1" si="677"/>
        <v>1.5056503493638034</v>
      </c>
      <c r="AJ841" s="2">
        <f t="shared" ca="1" si="678"/>
        <v>1.4744286472269823</v>
      </c>
      <c r="AK841" s="2">
        <f t="shared" ca="1" si="679"/>
        <v>1.442950235822168</v>
      </c>
      <c r="AL841" s="2">
        <f t="shared" ca="1" si="680"/>
        <v>1.4112795099738871</v>
      </c>
      <c r="AM841" s="2">
        <f t="shared" ca="1" si="681"/>
        <v>1.3794706148906506</v>
      </c>
      <c r="AN841" s="2">
        <f t="shared" ca="1" si="682"/>
        <v>1.3475672202335001</v>
      </c>
      <c r="AO841" s="2">
        <f t="shared" ca="1" si="683"/>
        <v>1.3156031473775911</v>
      </c>
      <c r="AP841" s="2">
        <f t="shared" ca="1" si="684"/>
        <v>1.2836035828825183</v>
      </c>
      <c r="AQ841" s="2">
        <f t="shared" ca="1" si="685"/>
        <v>1.2515864970341235</v>
      </c>
      <c r="AR841" s="2">
        <f t="shared" ca="1" si="686"/>
        <v>1.2195639350067262</v>
      </c>
      <c r="AS841" s="2">
        <f t="shared" ca="1" si="687"/>
        <v>1.1875430243379423</v>
      </c>
      <c r="AT841" s="2">
        <f t="shared" ca="1" si="688"/>
        <v>1.1555267528754793</v>
      </c>
      <c r="AU841" s="2">
        <f t="shared" ca="1" si="689"/>
        <v>1.1235147275596231</v>
      </c>
      <c r="AV841" s="2">
        <f t="shared" ca="1" si="690"/>
        <v>1.0915041505049776</v>
      </c>
      <c r="AW841" s="2">
        <f t="shared" ca="1" si="691"/>
        <v>1.059491005243401</v>
      </c>
      <c r="AX841" s="2">
        <f t="shared" ca="1" si="692"/>
        <v>1.0274709478934754</v>
      </c>
      <c r="AY841" s="2">
        <f t="shared" ca="1" si="693"/>
        <v>0.99544000144085554</v>
      </c>
      <c r="AZ841" s="2">
        <f t="shared" ca="1" si="642"/>
        <v>0.96339869311170978</v>
      </c>
      <c r="BC841" s="2">
        <f t="shared" ca="1" si="694"/>
        <v>0.46427653380327705</v>
      </c>
      <c r="BD841" s="2">
        <f t="shared" ca="1" si="694"/>
        <v>-1.0026211621151147</v>
      </c>
      <c r="BE841" s="2">
        <f t="shared" ca="1" si="694"/>
        <v>-0.36881076366882937</v>
      </c>
    </row>
    <row r="842" spans="1:57" x14ac:dyDescent="0.3">
      <c r="A842" s="2">
        <f t="shared" si="643"/>
        <v>8.2999999999998675</v>
      </c>
      <c r="B842" s="2">
        <f t="shared" ca="1" si="644"/>
        <v>1.7130748299159773</v>
      </c>
      <c r="C842" s="2">
        <f t="shared" ca="1" si="645"/>
        <v>1.7557480347595313</v>
      </c>
      <c r="D842" s="2">
        <f t="shared" ca="1" si="646"/>
        <v>1.7940580981393042</v>
      </c>
      <c r="E842" s="2">
        <f t="shared" ca="1" si="647"/>
        <v>1.827939702310442</v>
      </c>
      <c r="F842" s="2">
        <f t="shared" ca="1" si="648"/>
        <v>1.8573662215322433</v>
      </c>
      <c r="G842" s="2">
        <f t="shared" ca="1" si="649"/>
        <v>1.8823569089007619</v>
      </c>
      <c r="H842" s="2">
        <f t="shared" ca="1" si="650"/>
        <v>1.9029822896575315</v>
      </c>
      <c r="I842" s="2">
        <f t="shared" ca="1" si="651"/>
        <v>1.9193652892437245</v>
      </c>
      <c r="J842" s="2">
        <f t="shared" ca="1" si="652"/>
        <v>1.931677433305713</v>
      </c>
      <c r="K842" s="2">
        <f t="shared" ca="1" si="653"/>
        <v>1.9401308463829707</v>
      </c>
      <c r="L842" s="2">
        <f t="shared" ca="1" si="654"/>
        <v>1.9449674498022731</v>
      </c>
      <c r="M842" s="2">
        <f t="shared" ca="1" si="655"/>
        <v>1.9464468829518708</v>
      </c>
      <c r="N842" s="2">
        <f t="shared" ca="1" si="656"/>
        <v>1.9448344984085191</v>
      </c>
      <c r="O842" s="2">
        <f t="shared" ca="1" si="657"/>
        <v>1.9403905029620985</v>
      </c>
      <c r="P842" s="2">
        <f t="shared" ca="1" si="658"/>
        <v>1.9333610360162845</v>
      </c>
      <c r="Q842" s="2">
        <f t="shared" ca="1" si="659"/>
        <v>1.9239717176182378</v>
      </c>
      <c r="R842" s="2">
        <f t="shared" ca="1" si="660"/>
        <v>1.9124239370323761</v>
      </c>
      <c r="S842" s="2">
        <f t="shared" ca="1" si="661"/>
        <v>1.8988938630250498</v>
      </c>
      <c r="T842" s="2">
        <f t="shared" ca="1" si="662"/>
        <v>1.8835338469140763</v>
      </c>
      <c r="U842" s="2">
        <f t="shared" ca="1" si="663"/>
        <v>1.8664756115683703</v>
      </c>
      <c r="V842" s="2">
        <f t="shared" ca="1" si="664"/>
        <v>1.8478344483508915</v>
      </c>
      <c r="W842" s="2">
        <f t="shared" ca="1" si="665"/>
        <v>1.8277136343885969</v>
      </c>
      <c r="X842" s="2">
        <f t="shared" ca="1" si="666"/>
        <v>1.8062084360883293</v>
      </c>
      <c r="Y842" s="2">
        <f t="shared" ca="1" si="667"/>
        <v>1.7834093243067277</v>
      </c>
      <c r="Z842" s="2">
        <f t="shared" ca="1" si="668"/>
        <v>1.7594043016070222</v>
      </c>
      <c r="AA842" s="2">
        <f t="shared" ca="1" si="669"/>
        <v>1.7342804493226591</v>
      </c>
      <c r="AB842" s="2">
        <f t="shared" ca="1" si="670"/>
        <v>1.708124897723414</v>
      </c>
      <c r="AC842" s="2">
        <f t="shared" ca="1" si="671"/>
        <v>1.681025410512696</v>
      </c>
      <c r="AD842" s="2">
        <f t="shared" ca="1" si="672"/>
        <v>1.6530706933236932</v>
      </c>
      <c r="AE842" s="2">
        <f t="shared" ca="1" si="673"/>
        <v>1.6243504337380212</v>
      </c>
      <c r="AF842" s="2">
        <f t="shared" ca="1" si="674"/>
        <v>1.5949549993700192</v>
      </c>
      <c r="AG842" s="2">
        <f t="shared" ca="1" si="675"/>
        <v>1.5649746887449445</v>
      </c>
      <c r="AH842" s="2">
        <f t="shared" ca="1" si="676"/>
        <v>1.534498461521975</v>
      </c>
      <c r="AI842" s="2">
        <f t="shared" ca="1" si="677"/>
        <v>1.5036121699833633</v>
      </c>
      <c r="AJ842" s="2">
        <f t="shared" ca="1" si="678"/>
        <v>1.4723964528671325</v>
      </c>
      <c r="AK842" s="2">
        <f t="shared" ca="1" si="679"/>
        <v>1.4409245924457266</v>
      </c>
      <c r="AL842" s="2">
        <f t="shared" ca="1" si="680"/>
        <v>1.4092607169067737</v>
      </c>
      <c r="AM842" s="2">
        <f t="shared" ca="1" si="681"/>
        <v>1.3774586997113538</v>
      </c>
      <c r="AN842" s="2">
        <f t="shared" ca="1" si="682"/>
        <v>1.3455619507507244</v>
      </c>
      <c r="AO842" s="2">
        <f t="shared" ca="1" si="683"/>
        <v>1.3136040553799049</v>
      </c>
      <c r="AP842" s="2">
        <f t="shared" ca="1" si="684"/>
        <v>1.2816099920630055</v>
      </c>
      <c r="AQ842" s="2">
        <f t="shared" ca="1" si="685"/>
        <v>1.2495975484689925</v>
      </c>
      <c r="AR842" s="2">
        <f t="shared" ca="1" si="686"/>
        <v>1.2175786070919368</v>
      </c>
      <c r="AS842" s="2">
        <f t="shared" ca="1" si="687"/>
        <v>1.1855601482994806</v>
      </c>
      <c r="AT842" s="2">
        <f t="shared" ca="1" si="688"/>
        <v>1.1535450280952406</v>
      </c>
      <c r="AU842" s="2">
        <f t="shared" ca="1" si="689"/>
        <v>1.1215327414830853</v>
      </c>
      <c r="AV842" s="2">
        <f t="shared" ca="1" si="690"/>
        <v>1.0895204030270578</v>
      </c>
      <c r="AW842" s="2">
        <f t="shared" ca="1" si="691"/>
        <v>1.0575039275091827</v>
      </c>
      <c r="AX842" s="2">
        <f t="shared" ca="1" si="692"/>
        <v>1.025478917521113</v>
      </c>
      <c r="AY842" s="2">
        <f t="shared" ca="1" si="693"/>
        <v>0.99344142701215277</v>
      </c>
      <c r="AZ842" s="2">
        <f t="shared" ca="1" si="642"/>
        <v>0.96139212297732313</v>
      </c>
      <c r="BC842" s="2">
        <f t="shared" ca="1" si="694"/>
        <v>-2.2808230628544628</v>
      </c>
      <c r="BD842" s="2">
        <f t="shared" ca="1" si="694"/>
        <v>-1.0739938157973654</v>
      </c>
      <c r="BE842" s="2">
        <f t="shared" ca="1" si="694"/>
        <v>-0.41321019668424963</v>
      </c>
    </row>
    <row r="843" spans="1:57" x14ac:dyDescent="0.3">
      <c r="A843" s="2">
        <f t="shared" si="643"/>
        <v>8.3099999999998673</v>
      </c>
      <c r="B843" s="2">
        <f t="shared" ca="1" si="644"/>
        <v>1.713904872089957</v>
      </c>
      <c r="C843" s="2">
        <f t="shared" ca="1" si="645"/>
        <v>1.7565110031414966</v>
      </c>
      <c r="D843" s="2">
        <f t="shared" ca="1" si="646"/>
        <v>1.7947490754317079</v>
      </c>
      <c r="E843" s="2">
        <f t="shared" ca="1" si="647"/>
        <v>1.8285547080526552</v>
      </c>
      <c r="F843" s="2">
        <f t="shared" ca="1" si="648"/>
        <v>1.8579023530091439</v>
      </c>
      <c r="G843" s="2">
        <f t="shared" ca="1" si="649"/>
        <v>1.8828124466827194</v>
      </c>
      <c r="H843" s="2">
        <f t="shared" ca="1" si="650"/>
        <v>1.9033567182869569</v>
      </c>
      <c r="I843" s="2">
        <f t="shared" ca="1" si="651"/>
        <v>1.9196592197643141</v>
      </c>
      <c r="J843" s="2">
        <f t="shared" ca="1" si="652"/>
        <v>1.9318924421232613</v>
      </c>
      <c r="K843" s="2">
        <f t="shared" ca="1" si="653"/>
        <v>1.940269258424711</v>
      </c>
      <c r="L843" s="2">
        <f t="shared" ca="1" si="654"/>
        <v>1.9450320964169385</v>
      </c>
      <c r="M843" s="2">
        <f t="shared" ca="1" si="655"/>
        <v>1.9464408615208859</v>
      </c>
      <c r="N843" s="2">
        <f t="shared" ca="1" si="656"/>
        <v>1.9447609550724039</v>
      </c>
      <c r="O843" s="2">
        <f t="shared" ca="1" si="657"/>
        <v>1.9402524542570736</v>
      </c>
      <c r="P843" s="2">
        <f t="shared" ca="1" si="658"/>
        <v>1.9331612400337925</v>
      </c>
      <c r="Q843" s="2">
        <f t="shared" ca="1" si="659"/>
        <v>1.9237126000755704</v>
      </c>
      <c r="R843" s="2">
        <f t="shared" ca="1" si="660"/>
        <v>1.9121075718498697</v>
      </c>
      <c r="S843" s="2">
        <f t="shared" ca="1" si="661"/>
        <v>1.8985220008052806</v>
      </c>
      <c r="T843" s="2">
        <f t="shared" ca="1" si="662"/>
        <v>1.8831079791633574</v>
      </c>
      <c r="U843" s="2">
        <f t="shared" ca="1" si="663"/>
        <v>1.8659970550792382</v>
      </c>
      <c r="V843" s="2">
        <f t="shared" ca="1" si="664"/>
        <v>1.8473044339743154</v>
      </c>
      <c r="W843" s="2">
        <f t="shared" ca="1" si="665"/>
        <v>1.8271333874975861</v>
      </c>
      <c r="X843" s="2">
        <f t="shared" ca="1" si="666"/>
        <v>1.8055792412266272</v>
      </c>
      <c r="Y843" s="2">
        <f t="shared" ca="1" si="667"/>
        <v>1.7827325720190135</v>
      </c>
      <c r="Z843" s="2">
        <f t="shared" ca="1" si="668"/>
        <v>1.7586815195950141</v>
      </c>
      <c r="AA843" s="2">
        <f t="shared" ca="1" si="669"/>
        <v>1.7335133219852685</v>
      </c>
      <c r="AB843" s="2">
        <f t="shared" ca="1" si="670"/>
        <v>1.7073152778999847</v>
      </c>
      <c r="AC843" s="2">
        <f t="shared" ca="1" si="671"/>
        <v>1.6801753256193832</v>
      </c>
      <c r="AD843" s="2">
        <f t="shared" ca="1" si="672"/>
        <v>1.6521823460323901</v>
      </c>
      <c r="AE843" s="2">
        <f t="shared" ca="1" si="673"/>
        <v>1.6234261957298639</v>
      </c>
      <c r="AF843" s="2">
        <f t="shared" ca="1" si="674"/>
        <v>1.5939973960614371</v>
      </c>
      <c r="AG843" s="2">
        <f t="shared" ca="1" si="675"/>
        <v>1.5639863735229103</v>
      </c>
      <c r="AH843" s="2">
        <f t="shared" ca="1" si="676"/>
        <v>1.533482179934752</v>
      </c>
      <c r="AI843" s="2">
        <f t="shared" ca="1" si="677"/>
        <v>1.5025707171184048</v>
      </c>
      <c r="AJ843" s="2">
        <f t="shared" ca="1" si="678"/>
        <v>1.4713326299465177</v>
      </c>
      <c r="AK843" s="2">
        <f t="shared" ca="1" si="679"/>
        <v>1.4398411702948311</v>
      </c>
      <c r="AL843" s="2">
        <f t="shared" ca="1" si="680"/>
        <v>1.4081604133464911</v>
      </c>
      <c r="AM843" s="2">
        <f t="shared" ca="1" si="681"/>
        <v>1.3763441747893259</v>
      </c>
      <c r="AN843" s="2">
        <f t="shared" ca="1" si="682"/>
        <v>1.3444358189544283</v>
      </c>
      <c r="AO843" s="2">
        <f t="shared" ca="1" si="683"/>
        <v>1.3124689094698017</v>
      </c>
      <c r="AP843" s="2">
        <f t="shared" ca="1" si="684"/>
        <v>1.2804684309482706</v>
      </c>
      <c r="AQ843" s="2">
        <f t="shared" ca="1" si="685"/>
        <v>1.2484522025752849</v>
      </c>
      <c r="AR843" s="2">
        <f t="shared" ca="1" si="686"/>
        <v>1.2164321582094988</v>
      </c>
      <c r="AS843" s="2">
        <f t="shared" ca="1" si="687"/>
        <v>1.1844153450897259</v>
      </c>
      <c r="AT843" s="2">
        <f t="shared" ca="1" si="688"/>
        <v>1.1524047015082712</v>
      </c>
      <c r="AU843" s="2">
        <f t="shared" ca="1" si="689"/>
        <v>1.1203998247549307</v>
      </c>
      <c r="AV843" s="2">
        <f t="shared" ca="1" si="690"/>
        <v>1.088397955953827</v>
      </c>
      <c r="AW843" s="2">
        <f t="shared" ca="1" si="691"/>
        <v>1.0563951551762361</v>
      </c>
      <c r="AX843" s="2">
        <f t="shared" ca="1" si="692"/>
        <v>1.0243871869113204</v>
      </c>
      <c r="AY843" s="2">
        <f t="shared" ca="1" si="693"/>
        <v>0.99237035198276335</v>
      </c>
      <c r="AZ843" s="2">
        <f t="shared" ca="1" si="642"/>
        <v>0.96034569712667617</v>
      </c>
      <c r="BC843" s="2">
        <f t="shared" ca="1" si="694"/>
        <v>-0.34641443134237626</v>
      </c>
      <c r="BD843" s="2">
        <f t="shared" ca="1" si="694"/>
        <v>1.4209067009615772</v>
      </c>
      <c r="BE843" s="2">
        <f t="shared" ca="1" si="694"/>
        <v>0.15672611136566417</v>
      </c>
    </row>
    <row r="844" spans="1:57" x14ac:dyDescent="0.3">
      <c r="A844" s="2">
        <f t="shared" si="643"/>
        <v>8.3199999999998671</v>
      </c>
      <c r="B844" s="2">
        <f t="shared" ca="1" si="644"/>
        <v>1.7151450308738536</v>
      </c>
      <c r="C844" s="2">
        <f t="shared" ca="1" si="645"/>
        <v>1.757655845039106</v>
      </c>
      <c r="D844" s="2">
        <f t="shared" ca="1" si="646"/>
        <v>1.7957963793884211</v>
      </c>
      <c r="E844" s="2">
        <f t="shared" ca="1" si="647"/>
        <v>1.8295030888857717</v>
      </c>
      <c r="F844" s="2">
        <f t="shared" ca="1" si="648"/>
        <v>1.8587514016090891</v>
      </c>
      <c r="G844" s="2">
        <f t="shared" ca="1" si="649"/>
        <v>1.8835628338559609</v>
      </c>
      <c r="H844" s="2">
        <f t="shared" ca="1" si="650"/>
        <v>1.9040102134794077</v>
      </c>
      <c r="I844" s="2">
        <f t="shared" ca="1" si="651"/>
        <v>1.9202186119172082</v>
      </c>
      <c r="J844" s="2">
        <f t="shared" ca="1" si="652"/>
        <v>1.9323613774199375</v>
      </c>
      <c r="K844" s="2">
        <f t="shared" ca="1" si="653"/>
        <v>1.9406520229447668</v>
      </c>
      <c r="L844" s="2">
        <f t="shared" ca="1" si="654"/>
        <v>1.9453333740705152</v>
      </c>
      <c r="M844" s="2">
        <f t="shared" ca="1" si="655"/>
        <v>1.9466654941221626</v>
      </c>
      <c r="N844" s="2">
        <f t="shared" ca="1" si="656"/>
        <v>1.9449137258442075</v>
      </c>
      <c r="O844" s="2">
        <f t="shared" ca="1" si="657"/>
        <v>1.9403379104579412</v>
      </c>
      <c r="P844" s="2">
        <f t="shared" ca="1" si="658"/>
        <v>1.9331835652157143</v>
      </c>
      <c r="Q844" s="2">
        <f t="shared" ca="1" si="659"/>
        <v>1.9236755412447499</v>
      </c>
      <c r="R844" s="2">
        <f t="shared" ca="1" si="660"/>
        <v>1.9120144210019578</v>
      </c>
      <c r="S844" s="2">
        <f t="shared" ca="1" si="661"/>
        <v>1.8983756241194176</v>
      </c>
      <c r="T844" s="2">
        <f t="shared" ca="1" si="662"/>
        <v>1.8829108816268894</v>
      </c>
      <c r="U844" s="2">
        <f t="shared" ca="1" si="663"/>
        <v>1.8657514649579983</v>
      </c>
      <c r="V844" s="2">
        <f t="shared" ca="1" si="664"/>
        <v>1.8470123914186609</v>
      </c>
      <c r="W844" s="2">
        <f t="shared" ca="1" si="665"/>
        <v>1.8267968246897073</v>
      </c>
      <c r="X844" s="2">
        <f t="shared" ca="1" si="666"/>
        <v>1.8052000466728724</v>
      </c>
      <c r="Y844" s="2">
        <f t="shared" ca="1" si="667"/>
        <v>1.7823126370666074</v>
      </c>
      <c r="Z844" s="2">
        <f t="shared" ca="1" si="668"/>
        <v>1.7582227693558437</v>
      </c>
      <c r="AA844" s="2">
        <f t="shared" ca="1" si="669"/>
        <v>1.7330177347200981</v>
      </c>
      <c r="AB844" s="2">
        <f t="shared" ca="1" si="670"/>
        <v>1.7067848966495571</v>
      </c>
      <c r="AC844" s="2">
        <f t="shared" ca="1" si="671"/>
        <v>1.6796122642316511</v>
      </c>
      <c r="AD844" s="2">
        <f t="shared" ca="1" si="672"/>
        <v>1.6515887897029335</v>
      </c>
      <c r="AE844" s="2">
        <f t="shared" ca="1" si="673"/>
        <v>1.622804394574846</v>
      </c>
      <c r="AF844" s="2">
        <f t="shared" ca="1" si="674"/>
        <v>1.5933496496338388</v>
      </c>
      <c r="AG844" s="2">
        <f t="shared" ca="1" si="675"/>
        <v>1.56331500484689</v>
      </c>
      <c r="AH844" s="2">
        <f t="shared" ca="1" si="676"/>
        <v>1.5327894995601363</v>
      </c>
      <c r="AI844" s="2">
        <f t="shared" ca="1" si="677"/>
        <v>1.5018589804829379</v>
      </c>
      <c r="AJ844" s="2">
        <f t="shared" ca="1" si="678"/>
        <v>1.4706039941087627</v>
      </c>
      <c r="AK844" s="2">
        <f t="shared" ca="1" si="679"/>
        <v>1.4390976576813115</v>
      </c>
      <c r="AL844" s="2">
        <f t="shared" ca="1" si="680"/>
        <v>1.4074038895006917</v>
      </c>
      <c r="AM844" s="2">
        <f t="shared" ca="1" si="681"/>
        <v>1.3755763439425612</v>
      </c>
      <c r="AN844" s="2">
        <f t="shared" ca="1" si="682"/>
        <v>1.3436582364713308</v>
      </c>
      <c r="AO844" s="2">
        <f t="shared" ca="1" si="683"/>
        <v>1.3116830057623212</v>
      </c>
      <c r="AP844" s="2">
        <f t="shared" ca="1" si="684"/>
        <v>1.279675539301246</v>
      </c>
      <c r="AQ844" s="2">
        <f t="shared" ca="1" si="685"/>
        <v>1.2476535844038206</v>
      </c>
      <c r="AR844" s="2">
        <f t="shared" ca="1" si="686"/>
        <v>1.2156290228202331</v>
      </c>
      <c r="AS844" s="2">
        <f t="shared" ca="1" si="687"/>
        <v>1.183608865185638</v>
      </c>
      <c r="AT844" s="2">
        <f t="shared" ca="1" si="688"/>
        <v>1.1515960286977931</v>
      </c>
      <c r="AU844" s="2">
        <f t="shared" ca="1" si="689"/>
        <v>1.1195901096347241</v>
      </c>
      <c r="AV844" s="2">
        <f t="shared" ca="1" si="690"/>
        <v>1.0875883722720361</v>
      </c>
      <c r="AW844" s="2">
        <f t="shared" ca="1" si="691"/>
        <v>1.0555869185192406</v>
      </c>
      <c r="AX844" s="2">
        <f t="shared" ca="1" si="692"/>
        <v>1.0235815726793662</v>
      </c>
      <c r="AY844" s="2">
        <f t="shared" ca="1" si="693"/>
        <v>0.99156878132463011</v>
      </c>
      <c r="AZ844" s="2">
        <f t="shared" ca="1" si="642"/>
        <v>0.95954977968226329</v>
      </c>
      <c r="BC844" s="2">
        <f t="shared" ca="1" si="694"/>
        <v>7.3970226787047899E-2</v>
      </c>
      <c r="BD844" s="2">
        <f t="shared" ca="1" si="694"/>
        <v>1.2782897156575004</v>
      </c>
      <c r="BE844" s="2">
        <f t="shared" ca="1" si="694"/>
        <v>0.61651648972110529</v>
      </c>
    </row>
    <row r="845" spans="1:57" x14ac:dyDescent="0.3">
      <c r="A845" s="2">
        <f t="shared" si="643"/>
        <v>8.3299999999998668</v>
      </c>
      <c r="B845" s="2">
        <f t="shared" ca="1" si="644"/>
        <v>1.7157254374932618</v>
      </c>
      <c r="C845" s="2">
        <f t="shared" ca="1" si="645"/>
        <v>1.7581371533125463</v>
      </c>
      <c r="D845" s="2">
        <f t="shared" ca="1" si="646"/>
        <v>1.7961791528291999</v>
      </c>
      <c r="E845" s="2">
        <f t="shared" ca="1" si="647"/>
        <v>1.8297886019802774</v>
      </c>
      <c r="F845" s="2">
        <f t="shared" ca="1" si="648"/>
        <v>1.8589417792908427</v>
      </c>
      <c r="G845" s="2">
        <f t="shared" ca="1" si="649"/>
        <v>1.8836611536461427</v>
      </c>
      <c r="H845" s="2">
        <f t="shared" ca="1" si="650"/>
        <v>1.9040205222529101</v>
      </c>
      <c r="I845" s="2">
        <f t="shared" ca="1" si="651"/>
        <v>1.9201458450963289</v>
      </c>
      <c r="J845" s="2">
        <f t="shared" ca="1" si="652"/>
        <v>1.9322111956193109</v>
      </c>
      <c r="K845" s="2">
        <f t="shared" ca="1" si="653"/>
        <v>1.9404305941311202</v>
      </c>
      <c r="L845" s="2">
        <f t="shared" ca="1" si="654"/>
        <v>1.9450471315397386</v>
      </c>
      <c r="M845" s="2">
        <f t="shared" ca="1" si="655"/>
        <v>1.9463208970414252</v>
      </c>
      <c r="N845" s="2">
        <f t="shared" ca="1" si="656"/>
        <v>1.944517043539016</v>
      </c>
      <c r="O845" s="2">
        <f t="shared" ca="1" si="657"/>
        <v>1.9398950460318163</v>
      </c>
      <c r="P845" s="2">
        <f t="shared" ca="1" si="658"/>
        <v>1.9326999289059941</v>
      </c>
      <c r="Q845" s="2">
        <f t="shared" ca="1" si="659"/>
        <v>1.923155978670839</v>
      </c>
      <c r="R845" s="2">
        <f t="shared" ca="1" si="660"/>
        <v>1.9114631956537378</v>
      </c>
      <c r="S845" s="2">
        <f t="shared" ca="1" si="661"/>
        <v>1.8977964472599029</v>
      </c>
      <c r="T845" s="2">
        <f t="shared" ca="1" si="662"/>
        <v>1.8823069773138545</v>
      </c>
      <c r="U845" s="2">
        <f t="shared" ca="1" si="663"/>
        <v>1.8651256545969743</v>
      </c>
      <c r="V845" s="2">
        <f t="shared" ca="1" si="664"/>
        <v>1.8463671821997985</v>
      </c>
      <c r="W845" s="2">
        <f t="shared" ca="1" si="665"/>
        <v>1.8261344894179854</v>
      </c>
      <c r="X845" s="2">
        <f t="shared" ca="1" si="666"/>
        <v>1.8045226877049103</v>
      </c>
      <c r="Y845" s="2">
        <f t="shared" ca="1" si="667"/>
        <v>1.7816222325155264</v>
      </c>
      <c r="Z845" s="2">
        <f t="shared" ca="1" si="668"/>
        <v>1.7575212037842605</v>
      </c>
      <c r="AA845" s="2">
        <f t="shared" ca="1" si="669"/>
        <v>1.7323068183692767</v>
      </c>
      <c r="AB845" s="2">
        <f t="shared" ca="1" si="670"/>
        <v>1.7060663769584341</v>
      </c>
      <c r="AC845" s="2">
        <f t="shared" ca="1" si="671"/>
        <v>1.6788878317543299</v>
      </c>
      <c r="AD845" s="2">
        <f t="shared" ca="1" si="672"/>
        <v>1.6508600785097529</v>
      </c>
      <c r="AE845" s="2">
        <f t="shared" ca="1" si="673"/>
        <v>1.6220729756442021</v>
      </c>
      <c r="AF845" s="2">
        <f t="shared" ca="1" si="674"/>
        <v>1.5926170151587802</v>
      </c>
      <c r="AG845" s="2">
        <f t="shared" ca="1" si="675"/>
        <v>1.5625825420698825</v>
      </c>
      <c r="AH845" s="2">
        <f t="shared" ca="1" si="676"/>
        <v>1.5320584546937071</v>
      </c>
      <c r="AI845" s="2">
        <f t="shared" ca="1" si="677"/>
        <v>1.5011304160593391</v>
      </c>
      <c r="AJ845" s="2">
        <f t="shared" ca="1" si="678"/>
        <v>1.4698787458531566</v>
      </c>
      <c r="AK845" s="2">
        <f t="shared" ca="1" si="679"/>
        <v>1.4383762985389499</v>
      </c>
      <c r="AL845" s="2">
        <f t="shared" ca="1" si="680"/>
        <v>1.4066867077423542</v>
      </c>
      <c r="AM845" s="2">
        <f t="shared" ca="1" si="681"/>
        <v>1.374863339072915</v>
      </c>
      <c r="AN845" s="2">
        <f t="shared" ca="1" si="682"/>
        <v>1.3429491319037901</v>
      </c>
      <c r="AO845" s="2">
        <f t="shared" ca="1" si="683"/>
        <v>1.3109772728112785</v>
      </c>
      <c r="AP845" s="2">
        <f t="shared" ca="1" si="684"/>
        <v>1.2789724249562786</v>
      </c>
      <c r="AQ845" s="2">
        <f t="shared" ca="1" si="685"/>
        <v>1.2469521364771452</v>
      </c>
      <c r="AR845" s="2">
        <f t="shared" ca="1" si="686"/>
        <v>1.2149281096228459</v>
      </c>
      <c r="AS845" s="2">
        <f t="shared" ca="1" si="687"/>
        <v>1.1829071910322071</v>
      </c>
      <c r="AT845" s="2">
        <f t="shared" ca="1" si="688"/>
        <v>1.1508921495072437</v>
      </c>
      <c r="AU845" s="2">
        <f t="shared" ca="1" si="689"/>
        <v>1.1188824530946246</v>
      </c>
      <c r="AV845" s="2">
        <f t="shared" ca="1" si="690"/>
        <v>1.0868752618923221</v>
      </c>
      <c r="AW845" s="2">
        <f t="shared" ca="1" si="691"/>
        <v>1.0548665923047442</v>
      </c>
      <c r="AX845" s="2">
        <f t="shared" ca="1" si="692"/>
        <v>1.0228522024646278</v>
      </c>
      <c r="AY845" s="2">
        <f t="shared" ca="1" si="693"/>
        <v>0.99082855784472434</v>
      </c>
      <c r="AZ845" s="2">
        <f t="shared" ref="AZ845:AZ908" ca="1" si="695">AZ844+AZ$2*$B$7+(AZ$3*$BC845+AZ$4*$BD845+AZ$5*$BE845)*SQRT($B$7)+(AZ844-AY844)/(AZ$11-AY$11)*$B$7</f>
        <v>0.95879691849791338</v>
      </c>
      <c r="BC845" s="2">
        <f t="shared" ca="1" si="694"/>
        <v>-0.28872780071843973</v>
      </c>
      <c r="BD845" s="2">
        <f t="shared" ca="1" si="694"/>
        <v>-0.62495593695210339</v>
      </c>
      <c r="BE845" s="2">
        <f t="shared" ca="1" si="694"/>
        <v>-8.3236249594254019E-3</v>
      </c>
    </row>
    <row r="846" spans="1:57" x14ac:dyDescent="0.3">
      <c r="A846" s="2">
        <f t="shared" ref="A846:A909" si="696">A845+0.01</f>
        <v>8.3399999999998666</v>
      </c>
      <c r="B846" s="2">
        <f t="shared" ref="B846:B909" ca="1" si="697">B845+B$2*$B$7+(B$3*$BC846+B$4*$BD846+B$5*$BE846)*SQRT($B$7)+(C845-B845)/(C$11-B$11)*$B$7</f>
        <v>1.7177562430126003</v>
      </c>
      <c r="C846" s="2">
        <f t="shared" ref="C846:C909" ca="1" si="698">C845+C$2*$B$7+(C$3*$BC846+C$4*$BD846+C$5*$BE846)*SQRT($B$7)+(D845-C845)/(D$11-C$11)*$B$7</f>
        <v>1.7600166964534711</v>
      </c>
      <c r="D846" s="2">
        <f t="shared" ref="D846:D909" ca="1" si="699">D845+D$2*$B$7+(D$3*$BC846+D$4*$BD846+D$5*$BE846)*SQRT($B$7)+(E845-D845)/(E$11-D$11)*$B$7</f>
        <v>1.7979113846136625</v>
      </c>
      <c r="E846" s="2">
        <f t="shared" ref="E846:E909" ca="1" si="700">E845+E$2*$B$7+(E$3*$BC846+E$4*$BD846+E$5*$BE846)*SQRT($B$7)+(F845-E845)/(F$11-E$11)*$B$7</f>
        <v>1.8313780699006827</v>
      </c>
      <c r="F846" s="2">
        <f t="shared" ref="F846:F909" ca="1" si="701">F845+F$2*$B$7+(F$3*$BC846+F$4*$BD846+F$5*$BE846)*SQRT($B$7)+(G845-F845)/(G$11-F$11)*$B$7</f>
        <v>1.860393766037429</v>
      </c>
      <c r="G846" s="2">
        <f t="shared" ref="G846:G909" ca="1" si="702">G845+G$2*$B$7+(G$3*$BC846+G$4*$BD846+G$5*$BE846)*SQRT($B$7)+(H845-G845)/(H$11-G$11)*$B$7</f>
        <v>1.8849817775400202</v>
      </c>
      <c r="H846" s="2">
        <f t="shared" ref="H846:H909" ca="1" si="703">H845+H$2*$B$7+(H$3*$BC846+H$4*$BD846+H$5*$BE846)*SQRT($B$7)+(I845-H845)/(I$11-H$11)*$B$7</f>
        <v>1.9052167520606635</v>
      </c>
      <c r="I846" s="2">
        <f t="shared" ref="I846:I909" ca="1" si="704">I845+I$2*$B$7+(I$3*$BC846+I$4*$BD846+I$5*$BE846)*SQRT($B$7)+(J845-I845)/(J$11-I$11)*$B$7</f>
        <v>1.9212254175727388</v>
      </c>
      <c r="J846" s="2">
        <f t="shared" ref="J846:J909" ca="1" si="705">J845+J$2*$B$7+(J$3*$BC846+J$4*$BD846+J$5*$BE846)*SQRT($B$7)+(K845-J845)/(K$11-J$11)*$B$7</f>
        <v>1.9331824510625795</v>
      </c>
      <c r="K846" s="2">
        <f t="shared" ref="K846:K909" ca="1" si="706">K845+K$2*$B$7+(K$3*$BC846+K$4*$BD846+K$5*$BE846)*SQRT($B$7)+(L845-K845)/(L$11-K$11)*$B$7</f>
        <v>1.9413022580589747</v>
      </c>
      <c r="L846" s="2">
        <f t="shared" ref="L846:L909" ca="1" si="707">L845+L$2*$B$7+(L$3*$BC846+L$4*$BD846+L$5*$BE846)*SQRT($B$7)+(M845-L845)/(M$11-L$11)*$B$7</f>
        <v>1.9458280727178014</v>
      </c>
      <c r="M846" s="2">
        <f t="shared" ref="M846:M909" ca="1" si="708">M845+M$2*$B$7+(M$3*$BC846+M$4*$BD846+M$5*$BE846)*SQRT($B$7)+(N845-M845)/(N$11-M$11)*$B$7</f>
        <v>1.9470198885002299</v>
      </c>
      <c r="N846" s="2">
        <f t="shared" ref="N846:N909" ca="1" si="709">N845+N$2*$B$7+(N$3*$BC846+N$4*$BD846+N$5*$BE846)*SQRT($B$7)+(O845-N845)/(O$11-N$11)*$B$7</f>
        <v>1.9451425476477171</v>
      </c>
      <c r="O846" s="2">
        <f t="shared" ref="O846:O909" ca="1" si="710">O845+O$2*$B$7+(O$3*$BC846+O$4*$BD846+O$5*$BE846)*SQRT($B$7)+(P845-O845)/(P$11-O$11)*$B$7</f>
        <v>1.9404550391125892</v>
      </c>
      <c r="P846" s="2">
        <f t="shared" ref="P846:P909" ca="1" si="711">P845+P$2*$B$7+(P$3*$BC846+P$4*$BD846+P$5*$BE846)*SQRT($B$7)+(Q845-P845)/(Q$11-P$11)*$B$7</f>
        <v>1.9332017756876867</v>
      </c>
      <c r="Q846" s="2">
        <f t="shared" ref="Q846:Q909" ca="1" si="712">Q845+Q$2*$B$7+(Q$3*$BC846+Q$4*$BD846+Q$5*$BE846)*SQRT($B$7)+(R845-Q845)/(R$11-Q$11)*$B$7</f>
        <v>1.9236063616220249</v>
      </c>
      <c r="R846" s="2">
        <f t="shared" ref="R846:R909" ca="1" si="713">R845+R$2*$B$7+(R$3*$BC846+R$4*$BD846+R$5*$BE846)*SQRT($B$7)+(S845-R845)/(S$11-R$11)*$B$7</f>
        <v>1.9118680984194107</v>
      </c>
      <c r="S846" s="2">
        <f t="shared" ref="S846:S909" ca="1" si="714">S845+S$2*$B$7+(S$3*$BC846+S$4*$BD846+S$5*$BE846)*SQRT($B$7)+(T845-S845)/(T$11-S$11)*$B$7</f>
        <v>1.8981611852665123</v>
      </c>
      <c r="T846" s="2">
        <f t="shared" ref="T846:T909" ca="1" si="715">T845+T$2*$B$7+(T$3*$BC846+T$4*$BD846+T$5*$BE846)*SQRT($B$7)+(U845-T845)/(U$11-T$11)*$B$7</f>
        <v>1.882636263181561</v>
      </c>
      <c r="U846" s="2">
        <f t="shared" ref="U846:U909" ca="1" si="716">U845+U$2*$B$7+(U$3*$BC846+U$4*$BD846+U$5*$BE846)*SQRT($B$7)+(V845-U845)/(V$11-U$11)*$B$7</f>
        <v>1.8654236827703217</v>
      </c>
      <c r="V846" s="2">
        <f t="shared" ref="V846:V909" ca="1" si="717">V845+V$2*$B$7+(V$3*$BC846+V$4*$BD846+V$5*$BE846)*SQRT($B$7)+(W845-V845)/(W$11-V$11)*$B$7</f>
        <v>1.8466377172124449</v>
      </c>
      <c r="W846" s="2">
        <f t="shared" ref="W846:W909" ca="1" si="718">W845+W$2*$B$7+(W$3*$BC846+W$4*$BD846+W$5*$BE846)*SQRT($B$7)+(X845-W845)/(X$11-W$11)*$B$7</f>
        <v>1.8263809454050446</v>
      </c>
      <c r="X846" s="2">
        <f t="shared" ref="X846:X909" ca="1" si="719">X845+X$2*$B$7+(X$3*$BC846+X$4*$BD846+X$5*$BE846)*SQRT($B$7)+(Y845-X845)/(Y$11-X$11)*$B$7</f>
        <v>1.804748191985124</v>
      </c>
      <c r="Y846" s="2">
        <f t="shared" ref="Y846:Y909" ca="1" si="720">Y845+Y$2*$B$7+(Y$3*$BC846+Y$4*$BD846+Y$5*$BE846)*SQRT($B$7)+(Z845-Y845)/(Z$11-Y$11)*$B$7</f>
        <v>1.7818296714858883</v>
      </c>
      <c r="Z846" s="2">
        <f t="shared" ref="Z846:Z909" ca="1" si="721">Z845+Z$2*$B$7+(Z$3*$BC846+Z$4*$BD846+Z$5*$BE846)*SQRT($B$7)+(AA845-Z845)/(AA$11-Z$11)*$B$7</f>
        <v>1.7577132533837327</v>
      </c>
      <c r="AA846" s="2">
        <f t="shared" ref="AA846:AA909" ca="1" si="722">AA845+AA$2*$B$7+(AA$3*$BC846+AA$4*$BD846+AA$5*$BE846)*SQRT($B$7)+(AB845-AA845)/(AB$11-AA$11)*$B$7</f>
        <v>1.7324859631537404</v>
      </c>
      <c r="AB846" s="2">
        <f t="shared" ref="AB846:AB909" ca="1" si="723">AB845+AB$2*$B$7+(AB$3*$BC846+AB$4*$BD846+AB$5*$BE846)*SQRT($B$7)+(AC845-AB845)/(AC$11-AB$11)*$B$7</f>
        <v>1.7062349215076829</v>
      </c>
      <c r="AC846" s="2">
        <f t="shared" ref="AC846:AC909" ca="1" si="724">AC845+AC$2*$B$7+(AC$3*$BC846+AC$4*$BD846+AC$5*$BE846)*SQRT($B$7)+(AD845-AC845)/(AD$11-AC$11)*$B$7</f>
        <v>1.6790479064792367</v>
      </c>
      <c r="AD846" s="2">
        <f t="shared" ref="AD846:AD909" ca="1" si="725">AD845+AD$2*$B$7+(AD$3*$BC846+AD$4*$BD846+AD$5*$BE846)*SQRT($B$7)+(AE845-AD845)/(AE$11-AD$11)*$B$7</f>
        <v>1.6510136399131521</v>
      </c>
      <c r="AE846" s="2">
        <f t="shared" ref="AE846:AE909" ca="1" si="726">AE845+AE$2*$B$7+(AE$3*$BC846+AE$4*$BD846+AE$5*$BE846)*SQRT($B$7)+(AF845-AE845)/(AF$11-AE$11)*$B$7</f>
        <v>1.6222217995310075</v>
      </c>
      <c r="AF846" s="2">
        <f t="shared" ref="AF846:AF909" ca="1" si="727">AF845+AF$2*$B$7+(AF$3*$BC846+AF$4*$BD846+AF$5*$BE846)*SQRT($B$7)+(AG845-AF845)/(AG$11-AF$11)*$B$7</f>
        <v>1.592762680733145</v>
      </c>
      <c r="AG846" s="2">
        <f t="shared" ref="AG846:AG909" ca="1" si="728">AG845+AG$2*$B$7+(AG$3*$BC846+AG$4*$BD846+AG$5*$BE846)*SQRT($B$7)+(AH845-AG845)/(AH$11-AG$11)*$B$7</f>
        <v>1.5627264055716794</v>
      </c>
      <c r="AH846" s="2">
        <f t="shared" ref="AH846:AH909" ca="1" si="729">AH845+AH$2*$B$7+(AH$3*$BC846+AH$4*$BD846+AH$5*$BE846)*SQRT($B$7)+(AI845-AH845)/(AI$11-AH$11)*$B$7</f>
        <v>1.5322016131877545</v>
      </c>
      <c r="AI846" s="2">
        <f t="shared" ref="AI846:AI909" ca="1" si="730">AI845+AI$2*$B$7+(AI$3*$BC846+AI$4*$BD846+AI$5*$BE846)*SQRT($B$7)+(AJ845-AI845)/(AJ$11-AI$11)*$B$7</f>
        <v>1.501273664775534</v>
      </c>
      <c r="AJ846" s="2">
        <f t="shared" ref="AJ846:AJ909" ca="1" si="731">AJ845+AJ$2*$B$7+(AJ$3*$BC846+AJ$4*$BD846+AJ$5*$BE846)*SQRT($B$7)+(AK845-AJ845)/(AK$11-AJ$11)*$B$7</f>
        <v>1.4700225352027407</v>
      </c>
      <c r="AK846" s="2">
        <f t="shared" ref="AK846:AK909" ca="1" si="732">AK845+AK$2*$B$7+(AK$3*$BC846+AK$4*$BD846+AK$5*$BE846)*SQRT($B$7)+(AL845-AK845)/(AL$11-AK$11)*$B$7</f>
        <v>1.4385206984232528</v>
      </c>
      <c r="AL846" s="2">
        <f t="shared" ref="AL846:AL909" ca="1" si="733">AL845+AL$2*$B$7+(AL$3*$BC846+AL$4*$BD846+AL$5*$BE846)*SQRT($B$7)+(AM845-AL845)/(AM$11-AL$11)*$B$7</f>
        <v>1.4068313860142914</v>
      </c>
      <c r="AM846" s="2">
        <f t="shared" ref="AM846:AM909" ca="1" si="734">AM845+AM$2*$B$7+(AM$3*$BC846+AM$4*$BD846+AM$5*$BE846)*SQRT($B$7)+(AN845-AM845)/(AN$11-AM$11)*$B$7</f>
        <v>1.3750075577806775</v>
      </c>
      <c r="AN846" s="2">
        <f t="shared" ref="AN846:AN909" ca="1" si="735">AN845+AN$2*$B$7+(AN$3*$BC846+AN$4*$BD846+AN$5*$BE846)*SQRT($B$7)+(AO845-AN845)/(AO$11-AN$11)*$B$7</f>
        <v>1.3430917601920505</v>
      </c>
      <c r="AO846" s="2">
        <f t="shared" ref="AO846:AO909" ca="1" si="736">AO845+AO$2*$B$7+(AO$3*$BC846+AO$4*$BD846+AO$5*$BE846)*SQRT($B$7)+(AP845-AO845)/(AP$11-AO$11)*$B$7</f>
        <v>1.3111168109890623</v>
      </c>
      <c r="AP846" s="2">
        <f t="shared" ref="AP846:AP909" ca="1" si="737">AP845+AP$2*$B$7+(AP$3*$BC846+AP$4*$BD846+AP$5*$BE846)*SQRT($B$7)+(AQ845-AP845)/(AQ$11-AP$11)*$B$7</f>
        <v>1.2791070322186362</v>
      </c>
      <c r="AQ846" s="2">
        <f t="shared" ref="AQ846:AQ909" ca="1" si="738">AQ845+AQ$2*$B$7+(AQ$3*$BC846+AQ$4*$BD846+AQ$5*$BE846)*SQRT($B$7)+(AR845-AQ845)/(AR$11-AQ$11)*$B$7</f>
        <v>1.2470796559431792</v>
      </c>
      <c r="AR846" s="2">
        <f t="shared" ref="AR846:AR909" ca="1" si="739">AR845+AR$2*$B$7+(AR$3*$BC846+AR$4*$BD846+AR$5*$BE846)*SQRT($B$7)+(AS845-AR845)/(AS$11-AR$11)*$B$7</f>
        <v>1.2150460879284264</v>
      </c>
      <c r="AS846" s="2">
        <f t="shared" ref="AS846:AS909" ca="1" si="740">AS845+AS$2*$B$7+(AS$3*$BC846+AS$4*$BD846+AS$5*$BE846)*SQRT($B$7)+(AT845-AS845)/(AT$11-AS$11)*$B$7</f>
        <v>1.1830128938367783</v>
      </c>
      <c r="AT846" s="2">
        <f t="shared" ref="AT846:AT909" ca="1" si="741">AT845+AT$2*$B$7+(AT$3*$BC846+AT$4*$BD846+AT$5*$BE846)*SQRT($B$7)+(AU845-AT845)/(AU$11-AT$11)*$B$7</f>
        <v>1.1509825771856859</v>
      </c>
      <c r="AU846" s="2">
        <f t="shared" ref="AU846:AU909" ca="1" si="742">AU845+AU$2*$B$7+(AU$3*$BC846+AU$4*$BD846+AU$5*$BE846)*SQRT($B$7)+(AV845-AU845)/(AV$11-AU$11)*$B$7</f>
        <v>1.118954360979425</v>
      </c>
      <c r="AV846" s="2">
        <f t="shared" ref="AV846:AV909" ca="1" si="743">AV845+AV$2*$B$7+(AV$3*$BC846+AV$4*$BD846+AV$5*$BE846)*SQRT($B$7)+(AW845-AV845)/(AW$11-AV$11)*$B$7</f>
        <v>1.0869251842196765</v>
      </c>
      <c r="AW846" s="2">
        <f t="shared" ref="AW846:AW909" ca="1" si="744">AW845+AW$2*$B$7+(AW$3*$BC846+AW$4*$BD846+AW$5*$BE846)*SQRT($B$7)+(AX845-AW845)/(AX$11-AW$11)*$B$7</f>
        <v>1.0548908609003325</v>
      </c>
      <c r="AX846" s="2">
        <f t="shared" ref="AX846:AX909" ca="1" si="745">AX845+AX$2*$B$7+(AX$3*$BC846+AX$4*$BD846+AX$5*$BE846)*SQRT($B$7)+(AY845-AX845)/(AY$11-AX$11)*$B$7</f>
        <v>1.0228469673931442</v>
      </c>
      <c r="AY846" s="2">
        <f t="shared" ref="AY846:AY909" ca="1" si="746">AY845+AY$2*$B$7+(AY$3*$BC846+AY$4*$BD846+AY$5*$BE846)*SQRT($B$7)+(AZ845-AY845)/(AZ$11-AY$11)*$B$7</f>
        <v>0.99078987089778991</v>
      </c>
      <c r="AZ846" s="2">
        <f t="shared" ca="1" si="695"/>
        <v>0.9587207741929612</v>
      </c>
      <c r="BC846" s="2">
        <f t="shared" ref="BC846:BE877" ca="1" si="747">RAND()+RAND()+RAND()+RAND()+RAND()+RAND()+RAND()+RAND()+RAND()+RAND()+RAND()+RAND()-6</f>
        <v>1.090973504240031</v>
      </c>
      <c r="BD846" s="2">
        <f t="shared" ca="1" si="747"/>
        <v>0.35288482599829241</v>
      </c>
      <c r="BE846" s="2">
        <f t="shared" ca="1" si="747"/>
        <v>1.2962171656769561</v>
      </c>
    </row>
    <row r="847" spans="1:57" x14ac:dyDescent="0.3">
      <c r="A847" s="2">
        <f t="shared" si="696"/>
        <v>8.3499999999998664</v>
      </c>
      <c r="B847" s="2">
        <f t="shared" ca="1" si="697"/>
        <v>1.7187448660171909</v>
      </c>
      <c r="C847" s="2">
        <f t="shared" ca="1" si="698"/>
        <v>1.7608980532478999</v>
      </c>
      <c r="D847" s="2">
        <f t="shared" ca="1" si="699"/>
        <v>1.7986857006023669</v>
      </c>
      <c r="E847" s="2">
        <f t="shared" ca="1" si="700"/>
        <v>1.8320463108767955</v>
      </c>
      <c r="F847" s="2">
        <f t="shared" ca="1" si="701"/>
        <v>1.8609577761442733</v>
      </c>
      <c r="G847" s="2">
        <f t="shared" ca="1" si="702"/>
        <v>1.8854443779917769</v>
      </c>
      <c r="H847" s="2">
        <f t="shared" ca="1" si="703"/>
        <v>1.9055817540115396</v>
      </c>
      <c r="I847" s="2">
        <f t="shared" ca="1" si="704"/>
        <v>1.9214975380199351</v>
      </c>
      <c r="J847" s="2">
        <f t="shared" ca="1" si="705"/>
        <v>1.9333671473239362</v>
      </c>
      <c r="K847" s="2">
        <f t="shared" ca="1" si="706"/>
        <v>1.9414055089761202</v>
      </c>
      <c r="L847" s="2">
        <f t="shared" ca="1" si="707"/>
        <v>1.9458561367442939</v>
      </c>
      <c r="M847" s="2">
        <f t="shared" ca="1" si="708"/>
        <v>1.9469790651997088</v>
      </c>
      <c r="N847" s="2">
        <f t="shared" ca="1" si="709"/>
        <v>1.9450389635584255</v>
      </c>
      <c r="O847" s="2">
        <f t="shared" ca="1" si="710"/>
        <v>1.9402944733585594</v>
      </c>
      <c r="P847" s="2">
        <f t="shared" ca="1" si="711"/>
        <v>1.93298953552998</v>
      </c>
      <c r="Q847" s="2">
        <f t="shared" ca="1" si="712"/>
        <v>1.9233472128738573</v>
      </c>
      <c r="R847" s="2">
        <f t="shared" ca="1" si="713"/>
        <v>1.911566249826214</v>
      </c>
      <c r="S847" s="2">
        <f t="shared" ca="1" si="714"/>
        <v>1.8978203198071146</v>
      </c>
      <c r="T847" s="2">
        <f t="shared" ca="1" si="715"/>
        <v>1.8822596038648094</v>
      </c>
      <c r="U847" s="2">
        <f t="shared" ca="1" si="716"/>
        <v>1.8650140773384376</v>
      </c>
      <c r="V847" s="2">
        <f t="shared" ca="1" si="717"/>
        <v>1.8461977262307054</v>
      </c>
      <c r="W847" s="2">
        <f t="shared" ca="1" si="718"/>
        <v>1.825912921455521</v>
      </c>
      <c r="X847" s="2">
        <f t="shared" ca="1" si="719"/>
        <v>1.804254342895103</v>
      </c>
      <c r="Y847" s="2">
        <f t="shared" ca="1" si="720"/>
        <v>1.7813121059138786</v>
      </c>
      <c r="Z847" s="2">
        <f t="shared" ca="1" si="721"/>
        <v>1.7571740110554055</v>
      </c>
      <c r="AA847" s="2">
        <f t="shared" ca="1" si="722"/>
        <v>1.7319270337835206</v>
      </c>
      <c r="AB847" s="2">
        <f t="shared" ca="1" si="723"/>
        <v>1.7056582560937468</v>
      </c>
      <c r="AC847" s="2">
        <f t="shared" ca="1" si="724"/>
        <v>1.6784554229997526</v>
      </c>
      <c r="AD847" s="2">
        <f t="shared" ca="1" si="725"/>
        <v>1.6504072234461471</v>
      </c>
      <c r="AE847" s="2">
        <f t="shared" ca="1" si="726"/>
        <v>1.621603295282227</v>
      </c>
      <c r="AF847" s="2">
        <f t="shared" ca="1" si="727"/>
        <v>1.5921338779239982</v>
      </c>
      <c r="AG847" s="2">
        <f t="shared" ca="1" si="728"/>
        <v>1.5620890108787746</v>
      </c>
      <c r="AH847" s="2">
        <f t="shared" ca="1" si="729"/>
        <v>1.5315572144031437</v>
      </c>
      <c r="AI847" s="2">
        <f t="shared" ca="1" si="730"/>
        <v>1.5006236881403685</v>
      </c>
      <c r="AJ847" s="2">
        <f t="shared" ca="1" si="731"/>
        <v>1.4693682025693862</v>
      </c>
      <c r="AK847" s="2">
        <f t="shared" ca="1" si="732"/>
        <v>1.4378629918470884</v>
      </c>
      <c r="AL847" s="2">
        <f t="shared" ca="1" si="733"/>
        <v>1.4061710265708511</v>
      </c>
      <c r="AM847" s="2">
        <f t="shared" ca="1" si="734"/>
        <v>1.3743450021424899</v>
      </c>
      <c r="AN847" s="2">
        <f t="shared" ca="1" si="735"/>
        <v>1.3424272137531785</v>
      </c>
      <c r="AO847" s="2">
        <f t="shared" ca="1" si="736"/>
        <v>1.3104502520060501</v>
      </c>
      <c r="AP847" s="2">
        <f t="shared" ca="1" si="737"/>
        <v>1.2784382394785085</v>
      </c>
      <c r="AQ847" s="2">
        <f t="shared" ca="1" si="738"/>
        <v>1.2464082336925628</v>
      </c>
      <c r="AR847" s="2">
        <f t="shared" ca="1" si="739"/>
        <v>1.2143714853845471</v>
      </c>
      <c r="AS847" s="2">
        <f t="shared" ca="1" si="740"/>
        <v>1.1823344206979685</v>
      </c>
      <c r="AT847" s="2">
        <f t="shared" ca="1" si="741"/>
        <v>1.1502994194142513</v>
      </c>
      <c r="AU847" s="2">
        <f t="shared" ca="1" si="742"/>
        <v>1.1182656011178973</v>
      </c>
      <c r="AV847" s="2">
        <f t="shared" ca="1" si="743"/>
        <v>1.0862298252317057</v>
      </c>
      <c r="AW847" s="2">
        <f t="shared" ca="1" si="744"/>
        <v>1.0541878448957382</v>
      </c>
      <c r="AX847" s="2">
        <f t="shared" ca="1" si="745"/>
        <v>1.0221351975342146</v>
      </c>
      <c r="AY847" s="2">
        <f t="shared" ca="1" si="746"/>
        <v>0.99006829403741248</v>
      </c>
      <c r="AZ847" s="2">
        <f t="shared" ca="1" si="695"/>
        <v>0.95798850230866572</v>
      </c>
      <c r="BC847" s="2">
        <f t="shared" ca="1" si="747"/>
        <v>-3.5413940817289102E-2</v>
      </c>
      <c r="BD847" s="2">
        <f t="shared" ca="1" si="747"/>
        <v>0.23138935262135529</v>
      </c>
      <c r="BE847" s="2">
        <f t="shared" ca="1" si="747"/>
        <v>0.45352960482837279</v>
      </c>
    </row>
    <row r="848" spans="1:57" x14ac:dyDescent="0.3">
      <c r="A848" s="2">
        <f t="shared" si="696"/>
        <v>8.3599999999998662</v>
      </c>
      <c r="B848" s="2">
        <f t="shared" ca="1" si="697"/>
        <v>1.7187386044925983</v>
      </c>
      <c r="C848" s="2">
        <f t="shared" ca="1" si="698"/>
        <v>1.7608140016243787</v>
      </c>
      <c r="D848" s="2">
        <f t="shared" ca="1" si="699"/>
        <v>1.7985212462227682</v>
      </c>
      <c r="E848" s="2">
        <f t="shared" ca="1" si="700"/>
        <v>1.8317996952282267</v>
      </c>
      <c r="F848" s="2">
        <f t="shared" ca="1" si="701"/>
        <v>1.8606282320347756</v>
      </c>
      <c r="G848" s="2">
        <f t="shared" ca="1" si="702"/>
        <v>1.8850322265539634</v>
      </c>
      <c r="H848" s="2">
        <f t="shared" ca="1" si="703"/>
        <v>1.9050884156324392</v>
      </c>
      <c r="I848" s="2">
        <f t="shared" ca="1" si="704"/>
        <v>1.9209254466154544</v>
      </c>
      <c r="J848" s="2">
        <f t="shared" ca="1" si="705"/>
        <v>1.932719583751014</v>
      </c>
      <c r="K848" s="2">
        <f t="shared" ca="1" si="706"/>
        <v>1.9406863817735773</v>
      </c>
      <c r="L848" s="2">
        <f t="shared" ca="1" si="707"/>
        <v>1.9450697402891746</v>
      </c>
      <c r="M848" s="2">
        <f t="shared" ca="1" si="708"/>
        <v>1.9461298416927588</v>
      </c>
      <c r="N848" s="2">
        <f t="shared" ca="1" si="709"/>
        <v>1.9441312896835496</v>
      </c>
      <c r="O848" s="2">
        <f t="shared" ca="1" si="710"/>
        <v>1.9393324868928064</v>
      </c>
      <c r="P848" s="2">
        <f t="shared" ca="1" si="711"/>
        <v>1.9319770119920607</v>
      </c>
      <c r="Q848" s="2">
        <f t="shared" ca="1" si="712"/>
        <v>1.9222874970185686</v>
      </c>
      <c r="R848" s="2">
        <f t="shared" ca="1" si="713"/>
        <v>1.9104622409629233</v>
      </c>
      <c r="S848" s="2">
        <f t="shared" ca="1" si="714"/>
        <v>1.8966745037908481</v>
      </c>
      <c r="T848" s="2">
        <f t="shared" ca="1" si="715"/>
        <v>1.8810741192710105</v>
      </c>
      <c r="U848" s="2">
        <f t="shared" ca="1" si="716"/>
        <v>1.863790800234048</v>
      </c>
      <c r="V848" s="2">
        <f t="shared" ca="1" si="717"/>
        <v>1.8449383580859275</v>
      </c>
      <c r="W848" s="2">
        <f t="shared" ca="1" si="718"/>
        <v>1.8246190680182506</v>
      </c>
      <c r="X848" s="2">
        <f t="shared" ca="1" si="719"/>
        <v>1.8029275770665019</v>
      </c>
      <c r="Y848" s="2">
        <f t="shared" ca="1" si="720"/>
        <v>1.7799540130273797</v>
      </c>
      <c r="Z848" s="2">
        <f t="shared" ca="1" si="721"/>
        <v>1.7557862188863669</v>
      </c>
      <c r="AA848" s="2">
        <f t="shared" ca="1" si="722"/>
        <v>1.7305112313182849</v>
      </c>
      <c r="AB848" s="2">
        <f t="shared" ca="1" si="723"/>
        <v>1.7042162047126628</v>
      </c>
      <c r="AC848" s="2">
        <f t="shared" ca="1" si="724"/>
        <v>1.6769889620618885</v>
      </c>
      <c r="AD848" s="2">
        <f t="shared" ca="1" si="725"/>
        <v>1.6489182702673191</v>
      </c>
      <c r="AE848" s="2">
        <f t="shared" ca="1" si="726"/>
        <v>1.6200938379800578</v>
      </c>
      <c r="AF848" s="2">
        <f t="shared" ca="1" si="727"/>
        <v>1.5906059590968959</v>
      </c>
      <c r="AG848" s="2">
        <f t="shared" ca="1" si="728"/>
        <v>1.5605447008498818</v>
      </c>
      <c r="AH848" s="2">
        <f t="shared" ca="1" si="729"/>
        <v>1.5299985747540508</v>
      </c>
      <c r="AI848" s="2">
        <f t="shared" ca="1" si="730"/>
        <v>1.4990527290413371</v>
      </c>
      <c r="AJ848" s="2">
        <f t="shared" ca="1" si="731"/>
        <v>1.4677868400900598</v>
      </c>
      <c r="AK848" s="2">
        <f t="shared" ca="1" si="732"/>
        <v>1.4362730128327965</v>
      </c>
      <c r="AL848" s="2">
        <f t="shared" ca="1" si="733"/>
        <v>1.4045740678149456</v>
      </c>
      <c r="AM848" s="2">
        <f t="shared" ca="1" si="734"/>
        <v>1.3727425472941388</v>
      </c>
      <c r="AN848" s="2">
        <f t="shared" ca="1" si="735"/>
        <v>1.3408206066622339</v>
      </c>
      <c r="AO848" s="2">
        <f t="shared" ca="1" si="736"/>
        <v>1.3088407209345354</v>
      </c>
      <c r="AP848" s="2">
        <f t="shared" ca="1" si="737"/>
        <v>1.2768269247138404</v>
      </c>
      <c r="AQ848" s="2">
        <f t="shared" ca="1" si="738"/>
        <v>1.2447962123683112</v>
      </c>
      <c r="AR848" s="2">
        <f t="shared" ca="1" si="739"/>
        <v>1.2127597909114212</v>
      </c>
      <c r="AS848" s="2">
        <f t="shared" ca="1" si="740"/>
        <v>1.1807240582797718</v>
      </c>
      <c r="AT848" s="2">
        <f t="shared" ca="1" si="741"/>
        <v>1.1486913819214168</v>
      </c>
      <c r="AU848" s="2">
        <f t="shared" ca="1" si="742"/>
        <v>1.1166608894742318</v>
      </c>
      <c r="AV848" s="2">
        <f t="shared" ca="1" si="743"/>
        <v>1.0846294721529661</v>
      </c>
      <c r="AW848" s="2">
        <f t="shared" ca="1" si="744"/>
        <v>1.0525929336783078</v>
      </c>
      <c r="AX848" s="2">
        <f t="shared" ca="1" si="745"/>
        <v>1.0205468851760378</v>
      </c>
      <c r="AY848" s="2">
        <f t="shared" ca="1" si="746"/>
        <v>0.98848789465204456</v>
      </c>
      <c r="AZ848" s="2">
        <f t="shared" ca="1" si="695"/>
        <v>0.9564176205885917</v>
      </c>
      <c r="BC848" s="2">
        <f t="shared" ca="1" si="747"/>
        <v>-1.3175603226236969</v>
      </c>
      <c r="BD848" s="2">
        <f t="shared" ca="1" si="747"/>
        <v>0.41910987982014358</v>
      </c>
      <c r="BE848" s="2">
        <f t="shared" ca="1" si="747"/>
        <v>-1.3966741521617365E-2</v>
      </c>
    </row>
    <row r="849" spans="1:57" x14ac:dyDescent="0.3">
      <c r="A849" s="2">
        <f t="shared" si="696"/>
        <v>8.369999999999866</v>
      </c>
      <c r="B849" s="2">
        <f t="shared" ca="1" si="697"/>
        <v>1.7202915610932337</v>
      </c>
      <c r="C849" s="2">
        <f t="shared" ca="1" si="698"/>
        <v>1.7622973308222702</v>
      </c>
      <c r="D849" s="2">
        <f t="shared" ca="1" si="699"/>
        <v>1.7999302045844989</v>
      </c>
      <c r="E849" s="2">
        <f t="shared" ca="1" si="700"/>
        <v>1.8331304910262625</v>
      </c>
      <c r="F849" s="2">
        <f t="shared" ca="1" si="701"/>
        <v>1.8618781616206819</v>
      </c>
      <c r="G849" s="2">
        <f t="shared" ca="1" si="702"/>
        <v>1.8861997696405677</v>
      </c>
      <c r="H849" s="2">
        <f t="shared" ca="1" si="703"/>
        <v>1.9061732442905661</v>
      </c>
      <c r="I849" s="2">
        <f t="shared" ca="1" si="704"/>
        <v>1.9219283379311427</v>
      </c>
      <c r="J849" s="2">
        <f t="shared" ca="1" si="705"/>
        <v>1.9336422521842453</v>
      </c>
      <c r="K849" s="2">
        <f t="shared" ca="1" si="706"/>
        <v>1.9415312594474341</v>
      </c>
      <c r="L849" s="2">
        <f t="shared" ca="1" si="707"/>
        <v>1.9458397352227657</v>
      </c>
      <c r="M849" s="2">
        <f t="shared" ca="1" si="708"/>
        <v>1.9468281002801771</v>
      </c>
      <c r="N849" s="2">
        <f t="shared" ca="1" si="709"/>
        <v>1.9447609841523386</v>
      </c>
      <c r="O849" s="2">
        <f t="shared" ca="1" si="710"/>
        <v>1.9398966429147171</v>
      </c>
      <c r="P849" s="2">
        <f t="shared" ca="1" si="711"/>
        <v>1.9324783864284887</v>
      </c>
      <c r="Q849" s="2">
        <f t="shared" ca="1" si="712"/>
        <v>1.9227285104914571</v>
      </c>
      <c r="R849" s="2">
        <f t="shared" ca="1" si="713"/>
        <v>1.9108449641067009</v>
      </c>
      <c r="S849" s="2">
        <f t="shared" ca="1" si="714"/>
        <v>1.8970006899271907</v>
      </c>
      <c r="T849" s="2">
        <f t="shared" ca="1" si="715"/>
        <v>1.8813452709555258</v>
      </c>
      <c r="U849" s="2">
        <f t="shared" ca="1" si="716"/>
        <v>1.8640082540901697</v>
      </c>
      <c r="V849" s="2">
        <f t="shared" ca="1" si="717"/>
        <v>1.845103372535932</v>
      </c>
      <c r="W849" s="2">
        <f t="shared" ca="1" si="718"/>
        <v>1.8247329018377116</v>
      </c>
      <c r="X849" s="2">
        <f t="shared" ca="1" si="719"/>
        <v>1.8029915519079329</v>
      </c>
      <c r="Y849" s="2">
        <f t="shared" ca="1" si="720"/>
        <v>1.7799695583938508</v>
      </c>
      <c r="Z849" s="2">
        <f t="shared" ca="1" si="721"/>
        <v>1.7557549019163481</v>
      </c>
      <c r="AA849" s="2">
        <f t="shared" ca="1" si="722"/>
        <v>1.730434775402983</v>
      </c>
      <c r="AB849" s="2">
        <f t="shared" ca="1" si="723"/>
        <v>1.7040965005670792</v>
      </c>
      <c r="AC849" s="2">
        <f t="shared" ca="1" si="724"/>
        <v>1.6768280731973972</v>
      </c>
      <c r="AD849" s="2">
        <f t="shared" ca="1" si="725"/>
        <v>1.6487184328270355</v>
      </c>
      <c r="AE849" s="2">
        <f t="shared" ca="1" si="726"/>
        <v>1.6198574534005772</v>
      </c>
      <c r="AF849" s="2">
        <f t="shared" ca="1" si="727"/>
        <v>1.5903355775785704</v>
      </c>
      <c r="AG849" s="2">
        <f t="shared" ca="1" si="728"/>
        <v>1.5602429944065657</v>
      </c>
      <c r="AH849" s="2">
        <f t="shared" ca="1" si="729"/>
        <v>1.5296683006227429</v>
      </c>
      <c r="AI849" s="2">
        <f t="shared" ca="1" si="730"/>
        <v>1.4986966870120155</v>
      </c>
      <c r="AJ849" s="2">
        <f t="shared" ca="1" si="731"/>
        <v>1.4674078299677025</v>
      </c>
      <c r="AK849" s="2">
        <f t="shared" ca="1" si="732"/>
        <v>1.4358737995996083</v>
      </c>
      <c r="AL849" s="2">
        <f t="shared" ca="1" si="733"/>
        <v>1.4041573611574019</v>
      </c>
      <c r="AM849" s="2">
        <f t="shared" ca="1" si="734"/>
        <v>1.3723109988395212</v>
      </c>
      <c r="AN849" s="2">
        <f t="shared" ca="1" si="735"/>
        <v>1.3403768235408311</v>
      </c>
      <c r="AO849" s="2">
        <f t="shared" ca="1" si="736"/>
        <v>1.3083872900591644</v>
      </c>
      <c r="AP849" s="2">
        <f t="shared" ca="1" si="737"/>
        <v>1.2763664403372206</v>
      </c>
      <c r="AQ849" s="2">
        <f t="shared" ca="1" si="738"/>
        <v>1.2443313007960271</v>
      </c>
      <c r="AR849" s="2">
        <f t="shared" ca="1" si="739"/>
        <v>1.2122931298546087</v>
      </c>
      <c r="AS849" s="2">
        <f t="shared" ca="1" si="740"/>
        <v>1.1802583923782251</v>
      </c>
      <c r="AT849" s="2">
        <f t="shared" ca="1" si="741"/>
        <v>1.1482295387073871</v>
      </c>
      <c r="AU849" s="2">
        <f t="shared" ca="1" si="742"/>
        <v>1.1162057998262085</v>
      </c>
      <c r="AV849" s="2">
        <f t="shared" ca="1" si="743"/>
        <v>1.0841841939352557</v>
      </c>
      <c r="AW849" s="2">
        <f t="shared" ca="1" si="744"/>
        <v>1.052160670616354</v>
      </c>
      <c r="AX849" s="2">
        <f t="shared" ca="1" si="745"/>
        <v>1.02013101118322</v>
      </c>
      <c r="AY849" s="2">
        <f t="shared" ca="1" si="746"/>
        <v>0.98809203824471259</v>
      </c>
      <c r="AZ849" s="2">
        <f t="shared" ca="1" si="695"/>
        <v>0.95604575777468914</v>
      </c>
      <c r="BC849" s="2">
        <f t="shared" ca="1" si="747"/>
        <v>0.68146740167464248</v>
      </c>
      <c r="BD849" s="2">
        <f t="shared" ca="1" si="747"/>
        <v>1.5280078503290877</v>
      </c>
      <c r="BE849" s="2">
        <f t="shared" ca="1" si="747"/>
        <v>0.2403164298559739</v>
      </c>
    </row>
    <row r="850" spans="1:57" x14ac:dyDescent="0.3">
      <c r="A850" s="2">
        <f t="shared" si="696"/>
        <v>8.3799999999998658</v>
      </c>
      <c r="B850" s="2">
        <f t="shared" ca="1" si="697"/>
        <v>1.7195011438893693</v>
      </c>
      <c r="C850" s="2">
        <f t="shared" ca="1" si="698"/>
        <v>1.7615156921660653</v>
      </c>
      <c r="D850" s="2">
        <f t="shared" ca="1" si="699"/>
        <v>1.799148578321198</v>
      </c>
      <c r="E850" s="2">
        <f t="shared" ca="1" si="700"/>
        <v>1.8323411930975526</v>
      </c>
      <c r="F850" s="2">
        <f t="shared" ca="1" si="701"/>
        <v>1.8610747256160878</v>
      </c>
      <c r="G850" s="2">
        <f t="shared" ca="1" si="702"/>
        <v>1.8853770403539063</v>
      </c>
      <c r="H850" s="2">
        <f t="shared" ca="1" si="703"/>
        <v>1.9053273847898906</v>
      </c>
      <c r="I850" s="2">
        <f t="shared" ca="1" si="704"/>
        <v>1.9210567406099903</v>
      </c>
      <c r="J850" s="2">
        <f t="shared" ca="1" si="705"/>
        <v>1.9327433700789745</v>
      </c>
      <c r="K850" s="2">
        <f t="shared" ca="1" si="706"/>
        <v>1.9406043860852578</v>
      </c>
      <c r="L850" s="2">
        <f t="shared" ca="1" si="707"/>
        <v>1.9448847629395973</v>
      </c>
      <c r="M850" s="2">
        <f t="shared" ca="1" si="708"/>
        <v>1.9458452831991788</v>
      </c>
      <c r="N850" s="2">
        <f t="shared" ca="1" si="709"/>
        <v>1.9437507264454337</v>
      </c>
      <c r="O850" s="2">
        <f t="shared" ca="1" si="710"/>
        <v>1.9388593274160404</v>
      </c>
      <c r="P850" s="2">
        <f t="shared" ca="1" si="711"/>
        <v>1.9314142534763317</v>
      </c>
      <c r="Q850" s="2">
        <f t="shared" ca="1" si="712"/>
        <v>1.9216375915727937</v>
      </c>
      <c r="R850" s="2">
        <f t="shared" ca="1" si="713"/>
        <v>1.9097270690375812</v>
      </c>
      <c r="S850" s="2">
        <f t="shared" ca="1" si="714"/>
        <v>1.8958554402049403</v>
      </c>
      <c r="T850" s="2">
        <f t="shared" ca="1" si="715"/>
        <v>1.8801721666711748</v>
      </c>
      <c r="U850" s="2">
        <f t="shared" ca="1" si="716"/>
        <v>1.8628067588202901</v>
      </c>
      <c r="V850" s="2">
        <f t="shared" ca="1" si="717"/>
        <v>1.8438730008901234</v>
      </c>
      <c r="W850" s="2">
        <f t="shared" ca="1" si="718"/>
        <v>1.8234732976924377</v>
      </c>
      <c r="X850" s="2">
        <f t="shared" ca="1" si="719"/>
        <v>1.8017025505791657</v>
      </c>
      <c r="Y850" s="2">
        <f t="shared" ca="1" si="720"/>
        <v>1.7786512313069107</v>
      </c>
      <c r="Z850" s="2">
        <f t="shared" ca="1" si="721"/>
        <v>1.7544075861673964</v>
      </c>
      <c r="AA850" s="2">
        <f t="shared" ca="1" si="722"/>
        <v>1.7290590922254354</v>
      </c>
      <c r="AB850" s="2">
        <f t="shared" ca="1" si="723"/>
        <v>1.7026933662906918</v>
      </c>
      <c r="AC850" s="2">
        <f t="shared" ca="1" si="724"/>
        <v>1.6753987046081018</v>
      </c>
      <c r="AD850" s="2">
        <f t="shared" ca="1" si="725"/>
        <v>1.6472643468588348</v>
      </c>
      <c r="AE850" s="2">
        <f t="shared" ca="1" si="726"/>
        <v>1.618380459613455</v>
      </c>
      <c r="AF850" s="2">
        <f t="shared" ca="1" si="727"/>
        <v>1.5888377614203568</v>
      </c>
      <c r="AG850" s="2">
        <f t="shared" ca="1" si="728"/>
        <v>1.5587266900698811</v>
      </c>
      <c r="AH850" s="2">
        <f t="shared" ca="1" si="729"/>
        <v>1.5281360543330447</v>
      </c>
      <c r="AI850" s="2">
        <f t="shared" ca="1" si="730"/>
        <v>1.4971512143600751</v>
      </c>
      <c r="AJ850" s="2">
        <f t="shared" ca="1" si="731"/>
        <v>1.4658519735256312</v>
      </c>
      <c r="AK850" s="2">
        <f t="shared" ca="1" si="732"/>
        <v>1.4343104943703804</v>
      </c>
      <c r="AL850" s="2">
        <f t="shared" ca="1" si="733"/>
        <v>1.4025896144560879</v>
      </c>
      <c r="AM850" s="2">
        <f t="shared" ca="1" si="734"/>
        <v>1.3707418878563375</v>
      </c>
      <c r="AN850" s="2">
        <f t="shared" ca="1" si="735"/>
        <v>1.3388095091176859</v>
      </c>
      <c r="AO850" s="2">
        <f t="shared" ca="1" si="736"/>
        <v>1.306825041034738</v>
      </c>
      <c r="AP850" s="2">
        <f t="shared" ca="1" si="737"/>
        <v>1.2748126610474491</v>
      </c>
      <c r="AQ850" s="2">
        <f t="shared" ca="1" si="738"/>
        <v>1.2427895556798609</v>
      </c>
      <c r="AR850" s="2">
        <f t="shared" ca="1" si="739"/>
        <v>1.2107671627301071</v>
      </c>
      <c r="AS850" s="2">
        <f t="shared" ca="1" si="740"/>
        <v>1.1787521419744764</v>
      </c>
      <c r="AT850" s="2">
        <f t="shared" ca="1" si="741"/>
        <v>1.1467471547181078</v>
      </c>
      <c r="AU850" s="2">
        <f t="shared" ca="1" si="742"/>
        <v>1.1147516634272401</v>
      </c>
      <c r="AV850" s="2">
        <f t="shared" ca="1" si="743"/>
        <v>1.0827629413288578</v>
      </c>
      <c r="AW850" s="2">
        <f t="shared" ca="1" si="744"/>
        <v>1.050777212015555</v>
      </c>
      <c r="AX850" s="2">
        <f t="shared" ca="1" si="745"/>
        <v>1.0187905563403798</v>
      </c>
      <c r="AY850" s="2">
        <f t="shared" ca="1" si="746"/>
        <v>0.98680018103602896</v>
      </c>
      <c r="AZ850" s="2">
        <f t="shared" ca="1" si="695"/>
        <v>0.95480848076105818</v>
      </c>
      <c r="BC850" s="2">
        <f t="shared" ca="1" si="747"/>
        <v>-1.3546188436624123</v>
      </c>
      <c r="BD850" s="2">
        <f t="shared" ca="1" si="747"/>
        <v>-0.75053785818375562</v>
      </c>
      <c r="BE850" s="2">
        <f t="shared" ca="1" si="747"/>
        <v>-2.0163099522191286</v>
      </c>
    </row>
    <row r="851" spans="1:57" x14ac:dyDescent="0.3">
      <c r="A851" s="2">
        <f t="shared" si="696"/>
        <v>8.3899999999998656</v>
      </c>
      <c r="B851" s="2">
        <f t="shared" ca="1" si="697"/>
        <v>1.720365048131073</v>
      </c>
      <c r="C851" s="2">
        <f t="shared" ca="1" si="698"/>
        <v>1.7623379020686767</v>
      </c>
      <c r="D851" s="2">
        <f t="shared" ca="1" si="699"/>
        <v>1.7999234039104945</v>
      </c>
      <c r="E851" s="2">
        <f t="shared" ca="1" si="700"/>
        <v>1.8330639254557288</v>
      </c>
      <c r="F851" s="2">
        <f t="shared" ca="1" si="701"/>
        <v>1.8617417715932534</v>
      </c>
      <c r="G851" s="2">
        <f t="shared" ca="1" si="702"/>
        <v>1.8859860143948082</v>
      </c>
      <c r="H851" s="2">
        <f t="shared" ca="1" si="703"/>
        <v>1.9058771140834854</v>
      </c>
      <c r="I851" s="2">
        <f t="shared" ca="1" si="704"/>
        <v>1.921547174546012</v>
      </c>
      <c r="J851" s="2">
        <f t="shared" ca="1" si="705"/>
        <v>1.9331754105358858</v>
      </c>
      <c r="K851" s="2">
        <f t="shared" ca="1" si="706"/>
        <v>1.9409796668476811</v>
      </c>
      <c r="L851" s="2">
        <f t="shared" ca="1" si="707"/>
        <v>1.9452054081093735</v>
      </c>
      <c r="M851" s="2">
        <f t="shared" ca="1" si="708"/>
        <v>1.9461136706795743</v>
      </c>
      <c r="N851" s="2">
        <f t="shared" ca="1" si="709"/>
        <v>1.943969277009693</v>
      </c>
      <c r="O851" s="2">
        <f t="shared" ca="1" si="710"/>
        <v>1.9390303343254054</v>
      </c>
      <c r="P851" s="2">
        <f t="shared" ca="1" si="711"/>
        <v>1.931539762418039</v>
      </c>
      <c r="Q851" s="2">
        <f t="shared" ca="1" si="712"/>
        <v>1.9217193353753177</v>
      </c>
      <c r="R851" s="2">
        <f t="shared" ca="1" si="713"/>
        <v>1.9097664557744629</v>
      </c>
      <c r="S851" s="2">
        <f t="shared" ca="1" si="714"/>
        <v>1.8958535872181927</v>
      </c>
      <c r="T851" s="2">
        <f t="shared" ca="1" si="715"/>
        <v>1.8801299678432994</v>
      </c>
      <c r="U851" s="2">
        <f t="shared" ca="1" si="716"/>
        <v>1.8627249695192276</v>
      </c>
      <c r="V851" s="2">
        <f t="shared" ca="1" si="717"/>
        <v>1.8437523253304648</v>
      </c>
      <c r="W851" s="2">
        <f t="shared" ca="1" si="718"/>
        <v>1.8233144668480399</v>
      </c>
      <c r="X851" s="2">
        <f t="shared" ca="1" si="719"/>
        <v>1.8015063840057368</v>
      </c>
      <c r="Y851" s="2">
        <f t="shared" ca="1" si="720"/>
        <v>1.778418681509685</v>
      </c>
      <c r="Z851" s="2">
        <f t="shared" ca="1" si="721"/>
        <v>1.7541397679407245</v>
      </c>
      <c r="AA851" s="2">
        <f t="shared" ca="1" si="722"/>
        <v>1.7287573009690511</v>
      </c>
      <c r="AB851" s="2">
        <f t="shared" ca="1" si="723"/>
        <v>1.7023590888568132</v>
      </c>
      <c r="AC851" s="2">
        <f t="shared" ca="1" si="724"/>
        <v>1.6750336245479081</v>
      </c>
      <c r="AD851" s="2">
        <f t="shared" ca="1" si="725"/>
        <v>1.6468703439700818</v>
      </c>
      <c r="AE851" s="2">
        <f t="shared" ca="1" si="726"/>
        <v>1.6179596022340634</v>
      </c>
      <c r="AF851" s="2">
        <f t="shared" ca="1" si="727"/>
        <v>1.5883922894821807</v>
      </c>
      <c r="AG851" s="2">
        <f t="shared" ca="1" si="728"/>
        <v>1.5582589877642727</v>
      </c>
      <c r="AH851" s="2">
        <f t="shared" ca="1" si="729"/>
        <v>1.5276486132797897</v>
      </c>
      <c r="AI851" s="2">
        <f t="shared" ca="1" si="730"/>
        <v>1.4966465909455415</v>
      </c>
      <c r="AJ851" s="2">
        <f t="shared" ca="1" si="731"/>
        <v>1.4653327466754649</v>
      </c>
      <c r="AK851" s="2">
        <f t="shared" ca="1" si="732"/>
        <v>1.4337792312876614</v>
      </c>
      <c r="AL851" s="2">
        <f t="shared" ca="1" si="733"/>
        <v>1.4020488508562008</v>
      </c>
      <c r="AM851" s="2">
        <f t="shared" ca="1" si="734"/>
        <v>1.3701941258542916</v>
      </c>
      <c r="AN851" s="2">
        <f t="shared" ca="1" si="735"/>
        <v>1.3382572312160308</v>
      </c>
      <c r="AO851" s="2">
        <f t="shared" ca="1" si="736"/>
        <v>1.3062707345317521</v>
      </c>
      <c r="AP851" s="2">
        <f t="shared" ca="1" si="737"/>
        <v>1.2742588454797297</v>
      </c>
      <c r="AQ851" s="2">
        <f t="shared" ca="1" si="738"/>
        <v>1.2422388073214883</v>
      </c>
      <c r="AR851" s="2">
        <f t="shared" ca="1" si="739"/>
        <v>1.2102221337938561</v>
      </c>
      <c r="AS851" s="2">
        <f t="shared" ca="1" si="740"/>
        <v>1.1782155761541702</v>
      </c>
      <c r="AT851" s="2">
        <f t="shared" ca="1" si="741"/>
        <v>1.1462219033314951</v>
      </c>
      <c r="AU851" s="2">
        <f t="shared" ca="1" si="742"/>
        <v>1.1142407059940276</v>
      </c>
      <c r="AV851" s="2">
        <f t="shared" ca="1" si="743"/>
        <v>1.082269409023805</v>
      </c>
      <c r="AW851" s="2">
        <f t="shared" ca="1" si="744"/>
        <v>1.0503044067837082</v>
      </c>
      <c r="AX851" s="2">
        <f t="shared" ca="1" si="745"/>
        <v>1.0183419776067546</v>
      </c>
      <c r="AY851" s="2">
        <f t="shared" ca="1" si="746"/>
        <v>0.98637960868964281</v>
      </c>
      <c r="AZ851" s="2">
        <f t="shared" ca="1" si="695"/>
        <v>0.95441985219966263</v>
      </c>
      <c r="BC851" s="2">
        <f t="shared" ca="1" si="747"/>
        <v>0.29849147090782235</v>
      </c>
      <c r="BD851" s="2">
        <f t="shared" ca="1" si="747"/>
        <v>0.34626368065611501</v>
      </c>
      <c r="BE851" s="2">
        <f t="shared" ca="1" si="747"/>
        <v>-0.70260670285215365</v>
      </c>
    </row>
    <row r="852" spans="1:57" x14ac:dyDescent="0.3">
      <c r="A852" s="2">
        <f t="shared" si="696"/>
        <v>8.3999999999998654</v>
      </c>
      <c r="B852" s="2">
        <f t="shared" ca="1" si="697"/>
        <v>1.7210210454025257</v>
      </c>
      <c r="C852" s="2">
        <f t="shared" ca="1" si="698"/>
        <v>1.7629372618561858</v>
      </c>
      <c r="D852" s="2">
        <f t="shared" ca="1" si="699"/>
        <v>1.8004626052719253</v>
      </c>
      <c r="E852" s="2">
        <f t="shared" ca="1" si="700"/>
        <v>1.8335403416341465</v>
      </c>
      <c r="F852" s="2">
        <f t="shared" ca="1" si="701"/>
        <v>1.8621538038707255</v>
      </c>
      <c r="G852" s="2">
        <f t="shared" ca="1" si="702"/>
        <v>1.8863331821855847</v>
      </c>
      <c r="H852" s="2">
        <f t="shared" ca="1" si="703"/>
        <v>1.9061600581697093</v>
      </c>
      <c r="I852" s="2">
        <f t="shared" ca="1" si="704"/>
        <v>1.9217675649509165</v>
      </c>
      <c r="J852" s="2">
        <f t="shared" ca="1" si="705"/>
        <v>1.9333357757943348</v>
      </c>
      <c r="K852" s="2">
        <f t="shared" ca="1" si="706"/>
        <v>1.941083173003471</v>
      </c>
      <c r="L852" s="2">
        <f t="shared" ca="1" si="707"/>
        <v>1.9452556172277573</v>
      </c>
      <c r="M852" s="2">
        <f t="shared" ca="1" si="708"/>
        <v>1.9461143048431546</v>
      </c>
      <c r="N852" s="2">
        <f t="shared" ca="1" si="709"/>
        <v>1.9439240081979636</v>
      </c>
      <c r="O852" s="2">
        <f t="shared" ca="1" si="710"/>
        <v>1.9389426150391706</v>
      </c>
      <c r="P852" s="2">
        <f t="shared" ca="1" si="711"/>
        <v>1.9314127067129558</v>
      </c>
      <c r="Q852" s="2">
        <f t="shared" ca="1" si="712"/>
        <v>1.9215556546449102</v>
      </c>
      <c r="R852" s="2">
        <f t="shared" ca="1" si="713"/>
        <v>1.9095684477723434</v>
      </c>
      <c r="S852" s="2">
        <f t="shared" ca="1" si="714"/>
        <v>1.8956231707464379</v>
      </c>
      <c r="T852" s="2">
        <f t="shared" ca="1" si="715"/>
        <v>1.8798687503779279</v>
      </c>
      <c r="U852" s="2">
        <f t="shared" ca="1" si="716"/>
        <v>1.8624343322034729</v>
      </c>
      <c r="V852" s="2">
        <f t="shared" ca="1" si="717"/>
        <v>1.8434335101470174</v>
      </c>
      <c r="W852" s="2">
        <f t="shared" ca="1" si="718"/>
        <v>1.8229686542098602</v>
      </c>
      <c r="X852" s="2">
        <f t="shared" ca="1" si="719"/>
        <v>1.8011347542295431</v>
      </c>
      <c r="Y852" s="2">
        <f t="shared" ca="1" si="720"/>
        <v>1.7780224588830662</v>
      </c>
      <c r="Z852" s="2">
        <f t="shared" ca="1" si="721"/>
        <v>1.753720249841265</v>
      </c>
      <c r="AA852" s="2">
        <f t="shared" ca="1" si="722"/>
        <v>1.7283158760312129</v>
      </c>
      <c r="AB852" s="2">
        <f t="shared" ca="1" si="723"/>
        <v>1.7018972477070256</v>
      </c>
      <c r="AC852" s="2">
        <f t="shared" ca="1" si="724"/>
        <v>1.6745529649370661</v>
      </c>
      <c r="AD852" s="2">
        <f t="shared" ca="1" si="725"/>
        <v>1.6463725701760825</v>
      </c>
      <c r="AE852" s="2">
        <f t="shared" ca="1" si="726"/>
        <v>1.617446517170597</v>
      </c>
      <c r="AF852" s="2">
        <f t="shared" ca="1" si="727"/>
        <v>1.5878657775447349</v>
      </c>
      <c r="AG852" s="2">
        <f t="shared" ca="1" si="728"/>
        <v>1.5577209873057654</v>
      </c>
      <c r="AH852" s="2">
        <f t="shared" ca="1" si="729"/>
        <v>1.5271010796628879</v>
      </c>
      <c r="AI852" s="2">
        <f t="shared" ca="1" si="730"/>
        <v>1.4960914538895014</v>
      </c>
      <c r="AJ852" s="2">
        <f t="shared" ca="1" si="731"/>
        <v>1.464771868188137</v>
      </c>
      <c r="AK852" s="2">
        <f t="shared" ca="1" si="732"/>
        <v>1.4332143716935806</v>
      </c>
      <c r="AL852" s="2">
        <f t="shared" ca="1" si="733"/>
        <v>1.4014816493845061</v>
      </c>
      <c r="AM852" s="2">
        <f t="shared" ca="1" si="734"/>
        <v>1.3696260988480582</v>
      </c>
      <c r="AN852" s="2">
        <f t="shared" ca="1" si="735"/>
        <v>1.3376897863285906</v>
      </c>
      <c r="AO852" s="2">
        <f t="shared" ca="1" si="736"/>
        <v>1.3057051951955712</v>
      </c>
      <c r="AP852" s="2">
        <f t="shared" ca="1" si="737"/>
        <v>1.2736964782901283</v>
      </c>
      <c r="AQ852" s="2">
        <f t="shared" ca="1" si="738"/>
        <v>1.2416808464298479</v>
      </c>
      <c r="AR852" s="2">
        <f t="shared" ca="1" si="739"/>
        <v>1.2096698000356525</v>
      </c>
      <c r="AS852" s="2">
        <f t="shared" ca="1" si="740"/>
        <v>1.1776700926033381</v>
      </c>
      <c r="AT852" s="2">
        <f t="shared" ca="1" si="741"/>
        <v>1.1456845115320085</v>
      </c>
      <c r="AU852" s="2">
        <f t="shared" ca="1" si="742"/>
        <v>1.113712686595433</v>
      </c>
      <c r="AV852" s="2">
        <f t="shared" ca="1" si="743"/>
        <v>1.0817521051475596</v>
      </c>
      <c r="AW852" s="2">
        <f t="shared" ca="1" si="744"/>
        <v>1.0497992432903029</v>
      </c>
      <c r="AX852" s="2">
        <f t="shared" ca="1" si="745"/>
        <v>1.0178504889308833</v>
      </c>
      <c r="AY852" s="2">
        <f t="shared" ca="1" si="746"/>
        <v>0.9859035177054486</v>
      </c>
      <c r="AZ852" s="2">
        <f t="shared" ca="1" si="695"/>
        <v>0.95396086782644618</v>
      </c>
      <c r="BC852" s="2">
        <f t="shared" ca="1" si="747"/>
        <v>8.831737584717203E-2</v>
      </c>
      <c r="BD852" s="2">
        <f t="shared" ca="1" si="747"/>
        <v>-0.30584678651734176</v>
      </c>
      <c r="BE852" s="2">
        <f t="shared" ca="1" si="747"/>
        <v>-0.67036153404127852</v>
      </c>
    </row>
    <row r="853" spans="1:57" x14ac:dyDescent="0.3">
      <c r="A853" s="2">
        <f t="shared" si="696"/>
        <v>8.4099999999998651</v>
      </c>
      <c r="B853" s="2">
        <f t="shared" ca="1" si="697"/>
        <v>1.7215862268253206</v>
      </c>
      <c r="C853" s="2">
        <f t="shared" ca="1" si="698"/>
        <v>1.7635163458403533</v>
      </c>
      <c r="D853" s="2">
        <f t="shared" ca="1" si="699"/>
        <v>1.8010472786637006</v>
      </c>
      <c r="E853" s="2">
        <f t="shared" ca="1" si="700"/>
        <v>1.8341233584433745</v>
      </c>
      <c r="F853" s="2">
        <f t="shared" ca="1" si="701"/>
        <v>1.8627291182494499</v>
      </c>
      <c r="G853" s="2">
        <f t="shared" ca="1" si="702"/>
        <v>1.886896036784079</v>
      </c>
      <c r="H853" s="2">
        <f t="shared" ca="1" si="703"/>
        <v>1.9067069854649381</v>
      </c>
      <c r="I853" s="2">
        <f t="shared" ca="1" si="704"/>
        <v>1.9222962935476777</v>
      </c>
      <c r="J853" s="2">
        <f t="shared" ca="1" si="705"/>
        <v>1.9338450586903373</v>
      </c>
      <c r="K853" s="2">
        <f t="shared" ca="1" si="706"/>
        <v>1.9415725661769396</v>
      </c>
      <c r="L853" s="2">
        <f t="shared" ca="1" si="707"/>
        <v>1.9457252382596251</v>
      </c>
      <c r="M853" s="2">
        <f t="shared" ca="1" si="708"/>
        <v>1.9465645974306278</v>
      </c>
      <c r="N853" s="2">
        <f t="shared" ca="1" si="709"/>
        <v>1.9443555328489617</v>
      </c>
      <c r="O853" s="2">
        <f t="shared" ca="1" si="710"/>
        <v>1.939355880704928</v>
      </c>
      <c r="P853" s="2">
        <f t="shared" ca="1" si="711"/>
        <v>1.9318080529165527</v>
      </c>
      <c r="Q853" s="2">
        <f t="shared" ca="1" si="712"/>
        <v>1.9219331883290718</v>
      </c>
      <c r="R853" s="2">
        <f t="shared" ca="1" si="713"/>
        <v>1.9099280332349842</v>
      </c>
      <c r="S853" s="2">
        <f t="shared" ca="1" si="714"/>
        <v>1.8959644649877803</v>
      </c>
      <c r="T853" s="2">
        <f t="shared" ca="1" si="715"/>
        <v>1.8801912710733335</v>
      </c>
      <c r="U853" s="2">
        <f t="shared" ca="1" si="716"/>
        <v>1.8627375427402979</v>
      </c>
      <c r="V853" s="2">
        <f t="shared" ca="1" si="717"/>
        <v>1.8437169066052239</v>
      </c>
      <c r="W853" s="2">
        <f t="shared" ca="1" si="718"/>
        <v>1.8232318426304832</v>
      </c>
      <c r="X853" s="2">
        <f t="shared" ca="1" si="719"/>
        <v>1.8013775117400515</v>
      </c>
      <c r="Y853" s="2">
        <f t="shared" ca="1" si="720"/>
        <v>1.778244777465515</v>
      </c>
      <c r="Z853" s="2">
        <f t="shared" ca="1" si="721"/>
        <v>1.7539223652323757</v>
      </c>
      <c r="AA853" s="2">
        <f t="shared" ca="1" si="722"/>
        <v>1.7284982857406204</v>
      </c>
      <c r="AB853" s="2">
        <f t="shared" ca="1" si="723"/>
        <v>1.7020607216403143</v>
      </c>
      <c r="AC853" s="2">
        <f t="shared" ca="1" si="724"/>
        <v>1.6746985504136713</v>
      </c>
      <c r="AD853" s="2">
        <f t="shared" ca="1" si="725"/>
        <v>1.64650159118595</v>
      </c>
      <c r="AE853" s="2">
        <f t="shared" ca="1" si="726"/>
        <v>1.6175605662977193</v>
      </c>
      <c r="AF853" s="2">
        <f t="shared" ca="1" si="727"/>
        <v>1.5879666986057484</v>
      </c>
      <c r="AG853" s="2">
        <f t="shared" ca="1" si="728"/>
        <v>1.5578108476371157</v>
      </c>
      <c r="AH853" s="2">
        <f t="shared" ca="1" si="729"/>
        <v>1.5271821330590409</v>
      </c>
      <c r="AI853" s="2">
        <f t="shared" ca="1" si="730"/>
        <v>1.496166097961485</v>
      </c>
      <c r="AJ853" s="2">
        <f t="shared" ca="1" si="731"/>
        <v>1.4648426024574681</v>
      </c>
      <c r="AK853" s="2">
        <f t="shared" ca="1" si="732"/>
        <v>1.4332837639115532</v>
      </c>
      <c r="AL853" s="2">
        <f t="shared" ca="1" si="733"/>
        <v>1.4015523164725381</v>
      </c>
      <c r="AM853" s="2">
        <f t="shared" ca="1" si="734"/>
        <v>1.3697007054267625</v>
      </c>
      <c r="AN853" s="2">
        <f t="shared" ca="1" si="735"/>
        <v>1.3377710591195491</v>
      </c>
      <c r="AO853" s="2">
        <f t="shared" ca="1" si="736"/>
        <v>1.3057959475485064</v>
      </c>
      <c r="AP853" s="2">
        <f t="shared" ca="1" si="737"/>
        <v>1.2737996375068155</v>
      </c>
      <c r="AQ853" s="2">
        <f t="shared" ca="1" si="738"/>
        <v>1.241799478052017</v>
      </c>
      <c r="AR853" s="2">
        <f t="shared" ca="1" si="739"/>
        <v>1.2098071269015485</v>
      </c>
      <c r="AS853" s="2">
        <f t="shared" ca="1" si="740"/>
        <v>1.17782951041563</v>
      </c>
      <c r="AT853" s="2">
        <f t="shared" ca="1" si="741"/>
        <v>1.1458696051774484</v>
      </c>
      <c r="AU853" s="2">
        <f t="shared" ca="1" si="742"/>
        <v>1.1139272508350058</v>
      </c>
      <c r="AV853" s="2">
        <f t="shared" ca="1" si="743"/>
        <v>1.0820001679008369</v>
      </c>
      <c r="AW853" s="2">
        <f t="shared" ca="1" si="744"/>
        <v>1.0500850850739261</v>
      </c>
      <c r="AX853" s="2">
        <f t="shared" ca="1" si="745"/>
        <v>1.0181786717143353</v>
      </c>
      <c r="AY853" s="2">
        <f t="shared" ca="1" si="746"/>
        <v>0.98627895815110955</v>
      </c>
      <c r="AZ853" s="2">
        <f t="shared" ca="1" si="695"/>
        <v>0.95438860504389744</v>
      </c>
      <c r="BC853" s="2">
        <f t="shared" ca="1" si="747"/>
        <v>0.92471702440046588</v>
      </c>
      <c r="BD853" s="2">
        <f t="shared" ca="1" si="747"/>
        <v>-1.4378802032197475</v>
      </c>
      <c r="BE853" s="2">
        <f t="shared" ca="1" si="747"/>
        <v>-2.3662005704625964</v>
      </c>
    </row>
    <row r="854" spans="1:57" x14ac:dyDescent="0.3">
      <c r="A854" s="2">
        <f t="shared" si="696"/>
        <v>8.4199999999998649</v>
      </c>
      <c r="B854" s="2">
        <f t="shared" ca="1" si="697"/>
        <v>1.7229695216852827</v>
      </c>
      <c r="C854" s="2">
        <f t="shared" ca="1" si="698"/>
        <v>1.7648370406603158</v>
      </c>
      <c r="D854" s="2">
        <f t="shared" ca="1" si="699"/>
        <v>1.8023010564041479</v>
      </c>
      <c r="E854" s="2">
        <f t="shared" ca="1" si="700"/>
        <v>1.835306845645378</v>
      </c>
      <c r="F854" s="2">
        <f t="shared" ca="1" si="701"/>
        <v>1.863840017120806</v>
      </c>
      <c r="G854" s="2">
        <f t="shared" ca="1" si="702"/>
        <v>1.8879332118147885</v>
      </c>
      <c r="H854" s="2">
        <f t="shared" ca="1" si="703"/>
        <v>1.9076704628551211</v>
      </c>
      <c r="I854" s="2">
        <f t="shared" ca="1" si="704"/>
        <v>1.9231871659479947</v>
      </c>
      <c r="J854" s="2">
        <f t="shared" ca="1" si="705"/>
        <v>1.9346653124735167</v>
      </c>
      <c r="K854" s="2">
        <f t="shared" ca="1" si="706"/>
        <v>1.9423248596260763</v>
      </c>
      <c r="L854" s="2">
        <f t="shared" ca="1" si="707"/>
        <v>1.9464126603081975</v>
      </c>
      <c r="M854" s="2">
        <f t="shared" ca="1" si="708"/>
        <v>1.9471904326996827</v>
      </c>
      <c r="N854" s="2">
        <f t="shared" ca="1" si="709"/>
        <v>1.9449230531603163</v>
      </c>
      <c r="O854" s="2">
        <f t="shared" ca="1" si="710"/>
        <v>1.9398681777236901</v>
      </c>
      <c r="P854" s="2">
        <f t="shared" ca="1" si="711"/>
        <v>1.9322679213740379</v>
      </c>
      <c r="Q854" s="2">
        <f t="shared" ca="1" si="712"/>
        <v>1.9223430639323571</v>
      </c>
      <c r="R854" s="2">
        <f t="shared" ca="1" si="713"/>
        <v>1.9102899835106828</v>
      </c>
      <c r="S854" s="2">
        <f t="shared" ca="1" si="714"/>
        <v>1.8962802252816759</v>
      </c>
      <c r="T854" s="2">
        <f t="shared" ca="1" si="715"/>
        <v>1.8804623128644917</v>
      </c>
      <c r="U854" s="2">
        <f t="shared" ca="1" si="716"/>
        <v>1.8629651587167964</v>
      </c>
      <c r="V854" s="2">
        <f t="shared" ca="1" si="717"/>
        <v>1.8439022974505208</v>
      </c>
      <c r="W854" s="2">
        <f t="shared" ca="1" si="718"/>
        <v>1.8233761939690223</v>
      </c>
      <c r="X854" s="2">
        <f t="shared" ca="1" si="719"/>
        <v>1.8014820549154793</v>
      </c>
      <c r="Y854" s="2">
        <f t="shared" ca="1" si="720"/>
        <v>1.778310833011471</v>
      </c>
      <c r="Z854" s="2">
        <f t="shared" ca="1" si="721"/>
        <v>1.7539513715549357</v>
      </c>
      <c r="AA854" s="2">
        <f t="shared" ca="1" si="722"/>
        <v>1.7284918169886401</v>
      </c>
      <c r="AB854" s="2">
        <f t="shared" ca="1" si="723"/>
        <v>1.7020204982163627</v>
      </c>
      <c r="AC854" s="2">
        <f t="shared" ca="1" si="724"/>
        <v>1.6746264438767062</v>
      </c>
      <c r="AD854" s="2">
        <f t="shared" ca="1" si="725"/>
        <v>1.6463996233613167</v>
      </c>
      <c r="AE854" s="2">
        <f t="shared" ca="1" si="726"/>
        <v>1.6174309010149868</v>
      </c>
      <c r="AF854" s="2">
        <f t="shared" ca="1" si="727"/>
        <v>1.587811624130278</v>
      </c>
      <c r="AG854" s="2">
        <f t="shared" ca="1" si="728"/>
        <v>1.5576327487702479</v>
      </c>
      <c r="AH854" s="2">
        <f t="shared" ca="1" si="729"/>
        <v>1.5269834539647122</v>
      </c>
      <c r="AI854" s="2">
        <f t="shared" ca="1" si="730"/>
        <v>1.4959492995394785</v>
      </c>
      <c r="AJ854" s="2">
        <f t="shared" ca="1" si="731"/>
        <v>1.4646101206018474</v>
      </c>
      <c r="AK854" s="2">
        <f t="shared" ca="1" si="732"/>
        <v>1.4330379761223706</v>
      </c>
      <c r="AL854" s="2">
        <f t="shared" ca="1" si="733"/>
        <v>1.4012955231479565</v>
      </c>
      <c r="AM854" s="2">
        <f t="shared" ca="1" si="734"/>
        <v>1.3694351287095814</v>
      </c>
      <c r="AN854" s="2">
        <f t="shared" ca="1" si="735"/>
        <v>1.3374988575014854</v>
      </c>
      <c r="AO854" s="2">
        <f t="shared" ca="1" si="736"/>
        <v>1.3055192404533018</v>
      </c>
      <c r="AP854" s="2">
        <f t="shared" ca="1" si="737"/>
        <v>1.2735205325534273</v>
      </c>
      <c r="AQ854" s="2">
        <f t="shared" ca="1" si="738"/>
        <v>1.241520095237894</v>
      </c>
      <c r="AR854" s="2">
        <f t="shared" ca="1" si="739"/>
        <v>1.2095296175894181</v>
      </c>
      <c r="AS854" s="2">
        <f t="shared" ca="1" si="740"/>
        <v>1.1775560729164429</v>
      </c>
      <c r="AT854" s="2">
        <f t="shared" ca="1" si="741"/>
        <v>1.1456025011574458</v>
      </c>
      <c r="AU854" s="2">
        <f t="shared" ca="1" si="742"/>
        <v>1.1136688260577545</v>
      </c>
      <c r="AV854" s="2">
        <f t="shared" ca="1" si="743"/>
        <v>1.0817528754346655</v>
      </c>
      <c r="AW854" s="2">
        <f t="shared" ca="1" si="744"/>
        <v>1.0498515049187542</v>
      </c>
      <c r="AX854" s="2">
        <f t="shared" ca="1" si="745"/>
        <v>1.0179615405451305</v>
      </c>
      <c r="AY854" s="2">
        <f t="shared" ca="1" si="746"/>
        <v>0.98608123644822765</v>
      </c>
      <c r="AZ854" s="2">
        <f t="shared" ca="1" si="695"/>
        <v>0.9542131462611656</v>
      </c>
      <c r="BC854" s="2">
        <f t="shared" ca="1" si="747"/>
        <v>0.76273602505307458</v>
      </c>
      <c r="BD854" s="2">
        <f t="shared" ca="1" si="747"/>
        <v>0.74311324984122251</v>
      </c>
      <c r="BE854" s="2">
        <f t="shared" ca="1" si="747"/>
        <v>-0.18443601608040616</v>
      </c>
    </row>
    <row r="855" spans="1:57" x14ac:dyDescent="0.3">
      <c r="A855" s="2">
        <f t="shared" si="696"/>
        <v>8.4299999999998647</v>
      </c>
      <c r="B855" s="2">
        <f t="shared" ca="1" si="697"/>
        <v>1.724204718068554</v>
      </c>
      <c r="C855" s="2">
        <f t="shared" ca="1" si="698"/>
        <v>1.7658992725795599</v>
      </c>
      <c r="D855" s="2">
        <f t="shared" ca="1" si="699"/>
        <v>1.8031962669355219</v>
      </c>
      <c r="E855" s="2">
        <f t="shared" ca="1" si="700"/>
        <v>1.8360415292401282</v>
      </c>
      <c r="F855" s="2">
        <f t="shared" ca="1" si="701"/>
        <v>1.8644213507819931</v>
      </c>
      <c r="G855" s="2">
        <f t="shared" ca="1" si="702"/>
        <v>1.8883691399690159</v>
      </c>
      <c r="H855" s="2">
        <f t="shared" ca="1" si="703"/>
        <v>1.9079696948867004</v>
      </c>
      <c r="I855" s="2">
        <f t="shared" ca="1" si="704"/>
        <v>1.9233590793899882</v>
      </c>
      <c r="J855" s="2">
        <f t="shared" ca="1" si="705"/>
        <v>1.9347197792976005</v>
      </c>
      <c r="K855" s="2">
        <f t="shared" ca="1" si="706"/>
        <v>1.9422720240418729</v>
      </c>
      <c r="L855" s="2">
        <f t="shared" ca="1" si="707"/>
        <v>1.9462626976292372</v>
      </c>
      <c r="M855" s="2">
        <f t="shared" ca="1" si="708"/>
        <v>1.9469533149101081</v>
      </c>
      <c r="N855" s="2">
        <f t="shared" ca="1" si="709"/>
        <v>1.9446083412506705</v>
      </c>
      <c r="O855" s="2">
        <f t="shared" ca="1" si="710"/>
        <v>1.9394848553450454</v>
      </c>
      <c r="P855" s="2">
        <f t="shared" ca="1" si="711"/>
        <v>1.9318242791546454</v>
      </c>
      <c r="Q855" s="2">
        <f t="shared" ca="1" si="712"/>
        <v>1.9218466384458843</v>
      </c>
      <c r="R855" s="2">
        <f t="shared" ca="1" si="713"/>
        <v>1.9097475490231068</v>
      </c>
      <c r="S855" s="2">
        <f t="shared" ca="1" si="714"/>
        <v>1.8956978303972063</v>
      </c>
      <c r="T855" s="2">
        <f t="shared" ca="1" si="715"/>
        <v>1.8798453491749143</v>
      </c>
      <c r="U855" s="2">
        <f t="shared" ca="1" si="716"/>
        <v>1.8623184459114162</v>
      </c>
      <c r="V855" s="2">
        <f t="shared" ca="1" si="717"/>
        <v>1.8432301699057161</v>
      </c>
      <c r="W855" s="2">
        <f t="shared" ca="1" si="718"/>
        <v>1.8226825773705011</v>
      </c>
      <c r="X855" s="2">
        <f t="shared" ca="1" si="719"/>
        <v>1.8007705266903475</v>
      </c>
      <c r="Y855" s="2">
        <f t="shared" ca="1" si="720"/>
        <v>1.777584665503257</v>
      </c>
      <c r="Z855" s="2">
        <f t="shared" ca="1" si="721"/>
        <v>1.7532135604897912</v>
      </c>
      <c r="AA855" s="2">
        <f t="shared" ca="1" si="722"/>
        <v>1.7277450991984944</v>
      </c>
      <c r="AB855" s="2">
        <f t="shared" ca="1" si="723"/>
        <v>1.701267362037693</v>
      </c>
      <c r="AC855" s="2">
        <f t="shared" ca="1" si="724"/>
        <v>1.6738691339373581</v>
      </c>
      <c r="AD855" s="2">
        <f t="shared" ca="1" si="725"/>
        <v>1.6456401395430595</v>
      </c>
      <c r="AE855" s="2">
        <f t="shared" ca="1" si="726"/>
        <v>1.6166709900052252</v>
      </c>
      <c r="AF855" s="2">
        <f t="shared" ca="1" si="727"/>
        <v>1.5870527616469927</v>
      </c>
      <c r="AG855" s="2">
        <f t="shared" ca="1" si="728"/>
        <v>1.5568761114767113</v>
      </c>
      <c r="AH855" s="2">
        <f t="shared" ca="1" si="729"/>
        <v>1.5262298821870377</v>
      </c>
      <c r="AI855" s="2">
        <f t="shared" ca="1" si="730"/>
        <v>1.4951992546575745</v>
      </c>
      <c r="AJ855" s="2">
        <f t="shared" ca="1" si="731"/>
        <v>1.4638636434749166</v>
      </c>
      <c r="AK855" s="2">
        <f t="shared" ca="1" si="732"/>
        <v>1.4322946539942272</v>
      </c>
      <c r="AL855" s="2">
        <f t="shared" ca="1" si="733"/>
        <v>1.4005544712902362</v>
      </c>
      <c r="AM855" s="2">
        <f t="shared" ca="1" si="734"/>
        <v>1.3686949895834217</v>
      </c>
      <c r="AN855" s="2">
        <f t="shared" ca="1" si="735"/>
        <v>1.3367578155613833</v>
      </c>
      <c r="AO855" s="2">
        <f t="shared" ca="1" si="736"/>
        <v>1.3047750467838228</v>
      </c>
      <c r="AP855" s="2">
        <f t="shared" ca="1" si="737"/>
        <v>1.272770532070798</v>
      </c>
      <c r="AQ855" s="2">
        <f t="shared" ca="1" si="738"/>
        <v>1.2407612507693484</v>
      </c>
      <c r="AR855" s="2">
        <f t="shared" ca="1" si="739"/>
        <v>1.208758528791908</v>
      </c>
      <c r="AS855" s="2">
        <f t="shared" ca="1" si="740"/>
        <v>1.1767689918760638</v>
      </c>
      <c r="AT855" s="2">
        <f t="shared" ca="1" si="741"/>
        <v>1.144795348883205</v>
      </c>
      <c r="AU855" s="2">
        <f t="shared" ca="1" si="742"/>
        <v>1.1128372132729143</v>
      </c>
      <c r="AV855" s="2">
        <f t="shared" ca="1" si="743"/>
        <v>1.080892125712565</v>
      </c>
      <c r="AW855" s="2">
        <f t="shared" ca="1" si="744"/>
        <v>1.0489566745119736</v>
      </c>
      <c r="AX855" s="2">
        <f t="shared" ca="1" si="745"/>
        <v>1.0170274488766844</v>
      </c>
      <c r="AY855" s="2">
        <f t="shared" ca="1" si="746"/>
        <v>0.98510252528266085</v>
      </c>
      <c r="AZ855" s="2">
        <f t="shared" ca="1" si="695"/>
        <v>0.9531839005607281</v>
      </c>
      <c r="BC855" s="2">
        <f t="shared" ca="1" si="747"/>
        <v>-0.25109076387923146</v>
      </c>
      <c r="BD855" s="2">
        <f t="shared" ca="1" si="747"/>
        <v>0.37949528801319676</v>
      </c>
      <c r="BE855" s="2">
        <f t="shared" ca="1" si="747"/>
        <v>1.6881860064123355</v>
      </c>
    </row>
    <row r="856" spans="1:57" x14ac:dyDescent="0.3">
      <c r="A856" s="2">
        <f t="shared" si="696"/>
        <v>8.4399999999998645</v>
      </c>
      <c r="B856" s="2">
        <f t="shared" ca="1" si="697"/>
        <v>1.7250665265504552</v>
      </c>
      <c r="C856" s="2">
        <f t="shared" ca="1" si="698"/>
        <v>1.7667014860090682</v>
      </c>
      <c r="D856" s="2">
        <f t="shared" ca="1" si="699"/>
        <v>1.8039351030353945</v>
      </c>
      <c r="E856" s="2">
        <f t="shared" ca="1" si="700"/>
        <v>1.8367141283433313</v>
      </c>
      <c r="F856" s="2">
        <f t="shared" ca="1" si="701"/>
        <v>1.8650259060823264</v>
      </c>
      <c r="G856" s="2">
        <f t="shared" ca="1" si="702"/>
        <v>1.8889049806460907</v>
      </c>
      <c r="H856" s="2">
        <f t="shared" ca="1" si="703"/>
        <v>1.9084372817532405</v>
      </c>
      <c r="I856" s="2">
        <f t="shared" ca="1" si="704"/>
        <v>1.923759906544851</v>
      </c>
      <c r="J856" s="2">
        <f t="shared" ca="1" si="705"/>
        <v>1.935056199445828</v>
      </c>
      <c r="K856" s="2">
        <f t="shared" ca="1" si="706"/>
        <v>1.9425470259153579</v>
      </c>
      <c r="L856" s="2">
        <f t="shared" ca="1" si="707"/>
        <v>1.9464796649866991</v>
      </c>
      <c r="M856" s="2">
        <f t="shared" ca="1" si="708"/>
        <v>1.9471157926391787</v>
      </c>
      <c r="N856" s="2">
        <f t="shared" ca="1" si="709"/>
        <v>1.94471982853005</v>
      </c>
      <c r="O856" s="2">
        <f t="shared" ca="1" si="710"/>
        <v>1.9395486403118802</v>
      </c>
      <c r="P856" s="2">
        <f t="shared" ca="1" si="711"/>
        <v>1.931843324314211</v>
      </c>
      <c r="Q856" s="2">
        <f t="shared" ca="1" si="712"/>
        <v>1.9218235206953949</v>
      </c>
      <c r="R856" s="2">
        <f t="shared" ca="1" si="713"/>
        <v>1.9096844522965897</v>
      </c>
      <c r="S856" s="2">
        <f t="shared" ca="1" si="714"/>
        <v>1.8955965829514918</v>
      </c>
      <c r="T856" s="2">
        <f t="shared" ca="1" si="715"/>
        <v>1.8797074925681938</v>
      </c>
      <c r="U856" s="2">
        <f t="shared" ca="1" si="716"/>
        <v>1.8621453201427756</v>
      </c>
      <c r="V856" s="2">
        <f t="shared" ca="1" si="717"/>
        <v>1.8430229998053445</v>
      </c>
      <c r="W856" s="2">
        <f t="shared" ca="1" si="718"/>
        <v>1.8224425488981433</v>
      </c>
      <c r="X856" s="2">
        <f t="shared" ca="1" si="719"/>
        <v>1.8004988470222316</v>
      </c>
      <c r="Y856" s="2">
        <f t="shared" ca="1" si="720"/>
        <v>1.7772826059129423</v>
      </c>
      <c r="Z856" s="2">
        <f t="shared" ca="1" si="721"/>
        <v>1.7528824845995079</v>
      </c>
      <c r="AA856" s="2">
        <f t="shared" ca="1" si="722"/>
        <v>1.7273864805558112</v>
      </c>
      <c r="AB856" s="2">
        <f t="shared" ca="1" si="723"/>
        <v>1.7008827944020466</v>
      </c>
      <c r="AC856" s="2">
        <f t="shared" ca="1" si="724"/>
        <v>1.6734603359503903</v>
      </c>
      <c r="AD856" s="2">
        <f t="shared" ca="1" si="725"/>
        <v>1.6452089535429542</v>
      </c>
      <c r="AE856" s="2">
        <f t="shared" ca="1" si="726"/>
        <v>1.6162193733918857</v>
      </c>
      <c r="AF856" s="2">
        <f t="shared" ca="1" si="727"/>
        <v>1.5865827689007774</v>
      </c>
      <c r="AG856" s="2">
        <f t="shared" ca="1" si="728"/>
        <v>1.5563898658892055</v>
      </c>
      <c r="AH856" s="2">
        <f t="shared" ca="1" si="729"/>
        <v>1.5257295384720719</v>
      </c>
      <c r="AI856" s="2">
        <f t="shared" ca="1" si="730"/>
        <v>1.4946869563628686</v>
      </c>
      <c r="AJ856" s="2">
        <f t="shared" ca="1" si="731"/>
        <v>1.4633414815771768</v>
      </c>
      <c r="AK856" s="2">
        <f t="shared" ca="1" si="732"/>
        <v>1.4317646340992192</v>
      </c>
      <c r="AL856" s="2">
        <f t="shared" ca="1" si="733"/>
        <v>1.4000184956263657</v>
      </c>
      <c r="AM856" s="2">
        <f t="shared" ca="1" si="734"/>
        <v>1.3681548564762587</v>
      </c>
      <c r="AN856" s="2">
        <f t="shared" ca="1" si="735"/>
        <v>1.3362152344341751</v>
      </c>
      <c r="AO856" s="2">
        <f t="shared" ca="1" si="736"/>
        <v>1.3042316628455028</v>
      </c>
      <c r="AP856" s="2">
        <f t="shared" ca="1" si="737"/>
        <v>1.2722279534551324</v>
      </c>
      <c r="AQ856" s="2">
        <f t="shared" ca="1" si="738"/>
        <v>1.2402210725110692</v>
      </c>
      <c r="AR856" s="2">
        <f t="shared" ca="1" si="739"/>
        <v>1.2082223516790382</v>
      </c>
      <c r="AS856" s="2">
        <f t="shared" ca="1" si="740"/>
        <v>1.1762384380672306</v>
      </c>
      <c r="AT856" s="2">
        <f t="shared" ca="1" si="741"/>
        <v>1.144272078487359</v>
      </c>
      <c r="AU856" s="2">
        <f t="shared" ca="1" si="742"/>
        <v>1.1123229451875616</v>
      </c>
      <c r="AV856" s="2">
        <f t="shared" ca="1" si="743"/>
        <v>1.0803886606934576</v>
      </c>
      <c r="AW856" s="2">
        <f t="shared" ca="1" si="744"/>
        <v>1.0484659152155129</v>
      </c>
      <c r="AX856" s="2">
        <f t="shared" ca="1" si="745"/>
        <v>1.0165514309247121</v>
      </c>
      <c r="AY856" s="2">
        <f t="shared" ca="1" si="746"/>
        <v>0.98464346766725819</v>
      </c>
      <c r="AZ856" s="2">
        <f t="shared" ca="1" si="695"/>
        <v>0.95274396352006641</v>
      </c>
      <c r="BC856" s="2">
        <f t="shared" ca="1" si="747"/>
        <v>0.22655246086157987</v>
      </c>
      <c r="BD856" s="2">
        <f t="shared" ca="1" si="747"/>
        <v>0.14293510249150199</v>
      </c>
      <c r="BE856" s="2">
        <f t="shared" ca="1" si="747"/>
        <v>-0.4569443586263926</v>
      </c>
    </row>
    <row r="857" spans="1:57" x14ac:dyDescent="0.3">
      <c r="A857" s="2">
        <f t="shared" si="696"/>
        <v>8.4499999999998643</v>
      </c>
      <c r="B857" s="2">
        <f t="shared" ca="1" si="697"/>
        <v>1.7266985571694056</v>
      </c>
      <c r="C857" s="2">
        <f t="shared" ca="1" si="698"/>
        <v>1.7681252361328785</v>
      </c>
      <c r="D857" s="2">
        <f t="shared" ca="1" si="699"/>
        <v>1.8051625691851618</v>
      </c>
      <c r="E857" s="2">
        <f t="shared" ca="1" si="700"/>
        <v>1.8377576076329896</v>
      </c>
      <c r="F857" s="2">
        <f t="shared" ca="1" si="701"/>
        <v>1.865898125526759</v>
      </c>
      <c r="G857" s="2">
        <f t="shared" ca="1" si="702"/>
        <v>1.8896191785365544</v>
      </c>
      <c r="H857" s="2">
        <f t="shared" ca="1" si="703"/>
        <v>1.9090072014247812</v>
      </c>
      <c r="I857" s="2">
        <f t="shared" ca="1" si="704"/>
        <v>1.9241996965026649</v>
      </c>
      <c r="J857" s="2">
        <f t="shared" ca="1" si="705"/>
        <v>1.9353802377273255</v>
      </c>
      <c r="K857" s="2">
        <f t="shared" ca="1" si="706"/>
        <v>1.942769697142416</v>
      </c>
      <c r="L857" s="2">
        <f t="shared" ca="1" si="707"/>
        <v>1.9466151195076782</v>
      </c>
      <c r="M857" s="2">
        <f t="shared" ca="1" si="708"/>
        <v>1.9471777131722114</v>
      </c>
      <c r="N857" s="2">
        <f t="shared" ca="1" si="709"/>
        <v>1.9447212241553007</v>
      </c>
      <c r="O857" s="2">
        <f t="shared" ca="1" si="710"/>
        <v>1.9395016821537694</v>
      </c>
      <c r="P857" s="2">
        <f t="shared" ca="1" si="711"/>
        <v>1.9317592320433794</v>
      </c>
      <c r="Q857" s="2">
        <f t="shared" ca="1" si="712"/>
        <v>1.9217125036049367</v>
      </c>
      <c r="R857" s="2">
        <f t="shared" ca="1" si="713"/>
        <v>1.909555702839747</v>
      </c>
      <c r="S857" s="2">
        <f t="shared" ca="1" si="714"/>
        <v>1.8954583146614981</v>
      </c>
      <c r="T857" s="2">
        <f t="shared" ca="1" si="715"/>
        <v>1.8795670093600489</v>
      </c>
      <c r="U857" s="2">
        <f t="shared" ca="1" si="716"/>
        <v>1.8620091014777951</v>
      </c>
      <c r="V857" s="2">
        <f t="shared" ca="1" si="717"/>
        <v>1.8428967868795312</v>
      </c>
      <c r="W857" s="2">
        <f t="shared" ca="1" si="718"/>
        <v>1.822331420616411</v>
      </c>
      <c r="X857" s="2">
        <f t="shared" ca="1" si="719"/>
        <v>1.8004072797412103</v>
      </c>
      <c r="Y857" s="2">
        <f t="shared" ca="1" si="720"/>
        <v>1.7772145160292356</v>
      </c>
      <c r="Z857" s="2">
        <f t="shared" ca="1" si="721"/>
        <v>1.7528412565875402</v>
      </c>
      <c r="AA857" s="2">
        <f t="shared" ca="1" si="722"/>
        <v>1.7273749843986912</v>
      </c>
      <c r="AB857" s="2">
        <f t="shared" ca="1" si="723"/>
        <v>1.7009033957657747</v>
      </c>
      <c r="AC857" s="2">
        <f t="shared" ca="1" si="724"/>
        <v>1.6735149007370735</v>
      </c>
      <c r="AD857" s="2">
        <f t="shared" ca="1" si="725"/>
        <v>1.6452988465561622</v>
      </c>
      <c r="AE857" s="2">
        <f t="shared" ca="1" si="726"/>
        <v>1.6163454495148979</v>
      </c>
      <c r="AF857" s="2">
        <f t="shared" ca="1" si="727"/>
        <v>1.5867453549095596</v>
      </c>
      <c r="AG857" s="2">
        <f t="shared" ca="1" si="728"/>
        <v>1.5565887320007872</v>
      </c>
      <c r="AH857" s="2">
        <f t="shared" ca="1" si="729"/>
        <v>1.525963860851576</v>
      </c>
      <c r="AI857" s="2">
        <f t="shared" ca="1" si="730"/>
        <v>1.4949552745588262</v>
      </c>
      <c r="AJ857" s="2">
        <f t="shared" ca="1" si="731"/>
        <v>1.4636416572887216</v>
      </c>
      <c r="AK857" s="2">
        <f t="shared" ca="1" si="732"/>
        <v>1.4320938186720329</v>
      </c>
      <c r="AL857" s="2">
        <f t="shared" ca="1" si="733"/>
        <v>1.4003731123958765</v>
      </c>
      <c r="AM857" s="2">
        <f t="shared" ca="1" si="734"/>
        <v>1.3685306005526845</v>
      </c>
      <c r="AN857" s="2">
        <f t="shared" ca="1" si="735"/>
        <v>1.3366070878967886</v>
      </c>
      <c r="AO857" s="2">
        <f t="shared" ca="1" si="736"/>
        <v>1.3046339194796603</v>
      </c>
      <c r="AP857" s="2">
        <f t="shared" ca="1" si="737"/>
        <v>1.2726342458281623</v>
      </c>
      <c r="AQ857" s="2">
        <f t="shared" ca="1" si="738"/>
        <v>1.2406243958459287</v>
      </c>
      <c r="AR857" s="2">
        <f t="shared" ca="1" si="739"/>
        <v>1.2086150826419368</v>
      </c>
      <c r="AS857" s="2">
        <f t="shared" ca="1" si="740"/>
        <v>1.176612350404193</v>
      </c>
      <c r="AT857" s="2">
        <f t="shared" ca="1" si="741"/>
        <v>1.1446183596891135</v>
      </c>
      <c r="AU857" s="2">
        <f t="shared" ca="1" si="742"/>
        <v>1.1126322173724024</v>
      </c>
      <c r="AV857" s="2">
        <f t="shared" ca="1" si="743"/>
        <v>1.0806510036163886</v>
      </c>
      <c r="AW857" s="2">
        <f t="shared" ca="1" si="744"/>
        <v>1.0486708865310985</v>
      </c>
      <c r="AX857" s="2">
        <f t="shared" ca="1" si="745"/>
        <v>1.0166880976386701</v>
      </c>
      <c r="AY857" s="2">
        <f t="shared" ca="1" si="746"/>
        <v>0.9847004506906778</v>
      </c>
      <c r="AZ857" s="2">
        <f t="shared" ca="1" si="695"/>
        <v>0.95270915835805858</v>
      </c>
      <c r="BC857" s="2">
        <f t="shared" ca="1" si="747"/>
        <v>0.80445114241255666</v>
      </c>
      <c r="BD857" s="2">
        <f t="shared" ca="1" si="747"/>
        <v>-1.8775377757474025</v>
      </c>
      <c r="BE857" s="2">
        <f t="shared" ca="1" si="747"/>
        <v>1.5094941160097086</v>
      </c>
    </row>
    <row r="858" spans="1:57" x14ac:dyDescent="0.3">
      <c r="A858" s="2">
        <f t="shared" si="696"/>
        <v>8.4599999999998641</v>
      </c>
      <c r="B858" s="2">
        <f t="shared" ca="1" si="697"/>
        <v>1.7277115909318568</v>
      </c>
      <c r="C858" s="2">
        <f t="shared" ca="1" si="698"/>
        <v>1.7690920596159965</v>
      </c>
      <c r="D858" s="2">
        <f t="shared" ca="1" si="699"/>
        <v>1.8060780025135179</v>
      </c>
      <c r="E858" s="2">
        <f t="shared" ca="1" si="700"/>
        <v>1.8386174552443506</v>
      </c>
      <c r="F858" s="2">
        <f t="shared" ca="1" si="701"/>
        <v>1.8666993045215448</v>
      </c>
      <c r="G858" s="2">
        <f t="shared" ca="1" si="702"/>
        <v>1.8903597983011011</v>
      </c>
      <c r="H858" s="2">
        <f t="shared" ca="1" si="703"/>
        <v>1.9096865555259377</v>
      </c>
      <c r="I858" s="2">
        <f t="shared" ca="1" si="704"/>
        <v>1.9248181612988664</v>
      </c>
      <c r="J858" s="2">
        <f t="shared" ca="1" si="705"/>
        <v>1.9359390957844622</v>
      </c>
      <c r="K858" s="2">
        <f t="shared" ca="1" si="706"/>
        <v>1.9432709139278801</v>
      </c>
      <c r="L858" s="2">
        <f t="shared" ca="1" si="707"/>
        <v>1.9470611026824067</v>
      </c>
      <c r="M858" s="2">
        <f t="shared" ca="1" si="708"/>
        <v>1.947571079780954</v>
      </c>
      <c r="N858" s="2">
        <f t="shared" ca="1" si="709"/>
        <v>1.9450645954526786</v>
      </c>
      <c r="O858" s="2">
        <f t="shared" ca="1" si="710"/>
        <v>1.939797520302895</v>
      </c>
      <c r="P858" s="2">
        <f t="shared" ca="1" si="711"/>
        <v>1.9320097277093053</v>
      </c>
      <c r="Q858" s="2">
        <f t="shared" ca="1" si="712"/>
        <v>1.9219195180801176</v>
      </c>
      <c r="R858" s="2">
        <f t="shared" ca="1" si="713"/>
        <v>1.9097207624693786</v>
      </c>
      <c r="S858" s="2">
        <f t="shared" ca="1" si="714"/>
        <v>1.8955826493909973</v>
      </c>
      <c r="T858" s="2">
        <f t="shared" ca="1" si="715"/>
        <v>1.8796516223540869</v>
      </c>
      <c r="U858" s="2">
        <f t="shared" ca="1" si="716"/>
        <v>1.8620548543053197</v>
      </c>
      <c r="V858" s="2">
        <f t="shared" ca="1" si="717"/>
        <v>1.8429044854978589</v>
      </c>
      <c r="W858" s="2">
        <f t="shared" ca="1" si="718"/>
        <v>1.8223018910208204</v>
      </c>
      <c r="X858" s="2">
        <f t="shared" ca="1" si="719"/>
        <v>1.8003414273646563</v>
      </c>
      <c r="Y858" s="2">
        <f t="shared" ca="1" si="720"/>
        <v>1.7771133680395994</v>
      </c>
      <c r="Z858" s="2">
        <f t="shared" ca="1" si="721"/>
        <v>1.7527059897133359</v>
      </c>
      <c r="AA858" s="2">
        <f t="shared" ca="1" si="722"/>
        <v>1.7272069422147975</v>
      </c>
      <c r="AB858" s="2">
        <f t="shared" ca="1" si="723"/>
        <v>1.7007040987552211</v>
      </c>
      <c r="AC858" s="2">
        <f t="shared" ca="1" si="724"/>
        <v>1.6732860507264993</v>
      </c>
      <c r="AD858" s="2">
        <f t="shared" ca="1" si="725"/>
        <v>1.6450423252314288</v>
      </c>
      <c r="AE858" s="2">
        <f t="shared" ca="1" si="726"/>
        <v>1.6160633094120316</v>
      </c>
      <c r="AF858" s="2">
        <f t="shared" ca="1" si="727"/>
        <v>1.5864398010224365</v>
      </c>
      <c r="AG858" s="2">
        <f t="shared" ca="1" si="728"/>
        <v>1.5562620931486828</v>
      </c>
      <c r="AH858" s="2">
        <f t="shared" ca="1" si="729"/>
        <v>1.5256185520847607</v>
      </c>
      <c r="AI858" s="2">
        <f t="shared" ca="1" si="730"/>
        <v>1.4945937546205181</v>
      </c>
      <c r="AJ858" s="2">
        <f t="shared" ca="1" si="731"/>
        <v>1.4632663875568557</v>
      </c>
      <c r="AK858" s="2">
        <f t="shared" ca="1" si="732"/>
        <v>1.431707230952151</v>
      </c>
      <c r="AL858" s="2">
        <f t="shared" ca="1" si="733"/>
        <v>1.399977591613164</v>
      </c>
      <c r="AM858" s="2">
        <f t="shared" ca="1" si="734"/>
        <v>1.3681284848451969</v>
      </c>
      <c r="AN858" s="2">
        <f t="shared" ca="1" si="735"/>
        <v>1.3362006840005716</v>
      </c>
      <c r="AO858" s="2">
        <f t="shared" ca="1" si="736"/>
        <v>1.3042255275125574</v>
      </c>
      <c r="AP858" s="2">
        <f t="shared" ca="1" si="737"/>
        <v>1.2722261863016566</v>
      </c>
      <c r="AQ858" s="2">
        <f t="shared" ca="1" si="738"/>
        <v>1.24021903343708</v>
      </c>
      <c r="AR858" s="2">
        <f t="shared" ca="1" si="739"/>
        <v>1.2082148449179848</v>
      </c>
      <c r="AS858" s="2">
        <f t="shared" ca="1" si="740"/>
        <v>1.1762197434796846</v>
      </c>
      <c r="AT858" s="2">
        <f t="shared" ca="1" si="741"/>
        <v>1.1442359849751531</v>
      </c>
      <c r="AU858" s="2">
        <f t="shared" ca="1" si="742"/>
        <v>1.1122627925020372</v>
      </c>
      <c r="AV858" s="2">
        <f t="shared" ca="1" si="743"/>
        <v>1.0802973853988285</v>
      </c>
      <c r="AW858" s="2">
        <f t="shared" ca="1" si="744"/>
        <v>1.0483360914383419</v>
      </c>
      <c r="AX858" s="2">
        <f t="shared" ca="1" si="745"/>
        <v>1.0163753335191472</v>
      </c>
      <c r="AY858" s="2">
        <f t="shared" ca="1" si="746"/>
        <v>0.98441315484615954</v>
      </c>
      <c r="AZ858" s="2">
        <f t="shared" ca="1" si="695"/>
        <v>0.95245098041654996</v>
      </c>
      <c r="BC858" s="2">
        <f t="shared" ca="1" si="747"/>
        <v>0.50218869449549697</v>
      </c>
      <c r="BD858" s="2">
        <f t="shared" ca="1" si="747"/>
        <v>0.3383046137013519</v>
      </c>
      <c r="BE858" s="2">
        <f t="shared" ca="1" si="747"/>
        <v>-0.62619294632421862</v>
      </c>
    </row>
    <row r="859" spans="1:57" x14ac:dyDescent="0.3">
      <c r="A859" s="2">
        <f t="shared" si="696"/>
        <v>8.4699999999998639</v>
      </c>
      <c r="B859" s="2">
        <f t="shared" ca="1" si="697"/>
        <v>1.7284498910667569</v>
      </c>
      <c r="C859" s="2">
        <f t="shared" ca="1" si="698"/>
        <v>1.7697451674666711</v>
      </c>
      <c r="D859" s="2">
        <f t="shared" ca="1" si="699"/>
        <v>1.8066463871436187</v>
      </c>
      <c r="E859" s="2">
        <f t="shared" ca="1" si="700"/>
        <v>1.839102338060872</v>
      </c>
      <c r="F859" s="2">
        <f t="shared" ca="1" si="701"/>
        <v>1.8671027866497585</v>
      </c>
      <c r="G859" s="2">
        <f t="shared" ca="1" si="702"/>
        <v>1.8906849384532465</v>
      </c>
      <c r="H859" s="2">
        <f t="shared" ca="1" si="703"/>
        <v>1.9099373600301468</v>
      </c>
      <c r="I859" s="2">
        <f t="shared" ca="1" si="704"/>
        <v>1.924999481206334</v>
      </c>
      <c r="J859" s="2">
        <f t="shared" ca="1" si="705"/>
        <v>1.9360564493508781</v>
      </c>
      <c r="K859" s="2">
        <f t="shared" ca="1" si="706"/>
        <v>1.9433302629594353</v>
      </c>
      <c r="L859" s="2">
        <f t="shared" ca="1" si="707"/>
        <v>1.9470686119858023</v>
      </c>
      <c r="M859" s="2">
        <f t="shared" ca="1" si="708"/>
        <v>1.9475328849063827</v>
      </c>
      <c r="N859" s="2">
        <f t="shared" ca="1" si="709"/>
        <v>1.9449865983573369</v>
      </c>
      <c r="O859" s="2">
        <f t="shared" ca="1" si="710"/>
        <v>1.9396852270674978</v>
      </c>
      <c r="P859" s="2">
        <f t="shared" ca="1" si="711"/>
        <v>1.9318681372221764</v>
      </c>
      <c r="Q859" s="2">
        <f t="shared" ca="1" si="712"/>
        <v>1.9217530652086485</v>
      </c>
      <c r="R859" s="2">
        <f t="shared" ca="1" si="713"/>
        <v>1.9095333133678098</v>
      </c>
      <c r="S859" s="2">
        <f t="shared" ca="1" si="714"/>
        <v>1.8953775406693307</v>
      </c>
      <c r="T859" s="2">
        <f t="shared" ca="1" si="715"/>
        <v>1.8794317310084374</v>
      </c>
      <c r="U859" s="2">
        <f t="shared" ca="1" si="716"/>
        <v>1.8618226829189206</v>
      </c>
      <c r="V859" s="2">
        <f t="shared" ca="1" si="717"/>
        <v>1.842662248018462</v>
      </c>
      <c r="W859" s="2">
        <f t="shared" ca="1" si="718"/>
        <v>1.8220515880852932</v>
      </c>
      <c r="X859" s="2">
        <f t="shared" ca="1" si="719"/>
        <v>1.8000849053566463</v>
      </c>
      <c r="Y859" s="2">
        <f t="shared" ca="1" si="720"/>
        <v>1.7768523610973537</v>
      </c>
      <c r="Z859" s="2">
        <f t="shared" ca="1" si="721"/>
        <v>1.7524421473446083</v>
      </c>
      <c r="AA859" s="2">
        <f t="shared" ca="1" si="722"/>
        <v>1.7269418464381006</v>
      </c>
      <c r="AB859" s="2">
        <f t="shared" ca="1" si="723"/>
        <v>1.7004392740490861</v>
      </c>
      <c r="AC859" s="2">
        <f t="shared" ca="1" si="724"/>
        <v>1.673022968346539</v>
      </c>
      <c r="AD859" s="2">
        <f t="shared" ca="1" si="725"/>
        <v>1.644782401575456</v>
      </c>
      <c r="AE859" s="2">
        <f t="shared" ca="1" si="726"/>
        <v>1.615807896823336</v>
      </c>
      <c r="AF859" s="2">
        <f t="shared" ca="1" si="727"/>
        <v>1.5861901691926676</v>
      </c>
      <c r="AG859" s="2">
        <f t="shared" ca="1" si="728"/>
        <v>1.5560194003061607</v>
      </c>
      <c r="AH859" s="2">
        <f t="shared" ca="1" si="729"/>
        <v>1.5253838073011983</v>
      </c>
      <c r="AI859" s="2">
        <f t="shared" ca="1" si="730"/>
        <v>1.4943677753025699</v>
      </c>
      <c r="AJ859" s="2">
        <f t="shared" ca="1" si="731"/>
        <v>1.4630497585649103</v>
      </c>
      <c r="AK859" s="2">
        <f t="shared" ca="1" si="732"/>
        <v>1.4315002726912034</v>
      </c>
      <c r="AL859" s="2">
        <f t="shared" ca="1" si="733"/>
        <v>1.3997803430728757</v>
      </c>
      <c r="AM859" s="2">
        <f t="shared" ca="1" si="734"/>
        <v>1.3679407039989611</v>
      </c>
      <c r="AN859" s="2">
        <f t="shared" ca="1" si="735"/>
        <v>1.336021863378607</v>
      </c>
      <c r="AO859" s="2">
        <f t="shared" ca="1" si="736"/>
        <v>1.3040549190302764</v>
      </c>
      <c r="AP859" s="2">
        <f t="shared" ca="1" si="737"/>
        <v>1.2720628282067084</v>
      </c>
      <c r="AQ859" s="2">
        <f t="shared" ca="1" si="738"/>
        <v>1.2400617739803417</v>
      </c>
      <c r="AR859" s="2">
        <f t="shared" ca="1" si="739"/>
        <v>1.2080623610168151</v>
      </c>
      <c r="AS859" s="2">
        <f t="shared" ca="1" si="740"/>
        <v>1.176070556396893</v>
      </c>
      <c r="AT859" s="2">
        <f t="shared" ca="1" si="741"/>
        <v>1.1440884771517728</v>
      </c>
      <c r="AU859" s="2">
        <f t="shared" ca="1" si="742"/>
        <v>1.1121152285232885</v>
      </c>
      <c r="AV859" s="2">
        <f t="shared" ca="1" si="743"/>
        <v>1.0801479348989849</v>
      </c>
      <c r="AW859" s="2">
        <f t="shared" ca="1" si="744"/>
        <v>1.0481828498118977</v>
      </c>
      <c r="AX859" s="2">
        <f t="shared" ca="1" si="745"/>
        <v>1.0162163537617257</v>
      </c>
      <c r="AY859" s="2">
        <f t="shared" ca="1" si="746"/>
        <v>0.9842464845273412</v>
      </c>
      <c r="AZ859" s="2">
        <f t="shared" ca="1" si="695"/>
        <v>0.95227456765622376</v>
      </c>
      <c r="BC859" s="2">
        <f t="shared" ca="1" si="747"/>
        <v>0.34664598994375062</v>
      </c>
      <c r="BD859" s="2">
        <f t="shared" ca="1" si="747"/>
        <v>-1.3667360611770381</v>
      </c>
      <c r="BE859" s="2">
        <f t="shared" ca="1" si="747"/>
        <v>-0.53997666709880487</v>
      </c>
    </row>
    <row r="860" spans="1:57" x14ac:dyDescent="0.3">
      <c r="A860" s="2">
        <f t="shared" si="696"/>
        <v>8.4799999999998636</v>
      </c>
      <c r="B860" s="2">
        <f t="shared" ca="1" si="697"/>
        <v>1.7295260888523436</v>
      </c>
      <c r="C860" s="2">
        <f t="shared" ca="1" si="698"/>
        <v>1.7707244024707225</v>
      </c>
      <c r="D860" s="2">
        <f t="shared" ca="1" si="699"/>
        <v>1.8075281646181276</v>
      </c>
      <c r="E860" s="2">
        <f t="shared" ca="1" si="700"/>
        <v>1.8398869738605237</v>
      </c>
      <c r="F860" s="2">
        <f t="shared" ca="1" si="701"/>
        <v>1.8677915336167406</v>
      </c>
      <c r="G860" s="2">
        <f t="shared" ca="1" si="702"/>
        <v>1.8912800625291428</v>
      </c>
      <c r="H860" s="2">
        <f t="shared" ca="1" si="703"/>
        <v>1.9104421284264281</v>
      </c>
      <c r="I860" s="2">
        <f t="shared" ca="1" si="704"/>
        <v>1.9254180580190139</v>
      </c>
      <c r="J860" s="2">
        <f t="shared" ca="1" si="705"/>
        <v>1.9363937171192356</v>
      </c>
      <c r="K860" s="2">
        <f t="shared" ca="1" si="706"/>
        <v>1.9435915986741019</v>
      </c>
      <c r="L860" s="2">
        <f t="shared" ca="1" si="707"/>
        <v>1.9472596467046293</v>
      </c>
      <c r="M860" s="2">
        <f t="shared" ca="1" si="708"/>
        <v>1.9476592720558352</v>
      </c>
      <c r="N860" s="2">
        <f t="shared" ca="1" si="709"/>
        <v>1.9450538102370638</v>
      </c>
      <c r="O860" s="2">
        <f t="shared" ca="1" si="710"/>
        <v>1.9396983935861996</v>
      </c>
      <c r="P860" s="2">
        <f t="shared" ca="1" si="711"/>
        <v>1.931831935671442</v>
      </c>
      <c r="Q860" s="2">
        <f t="shared" ca="1" si="712"/>
        <v>1.9216716644771414</v>
      </c>
      <c r="R860" s="2">
        <f t="shared" ca="1" si="713"/>
        <v>1.9094103701262712</v>
      </c>
      <c r="S860" s="2">
        <f t="shared" ca="1" si="714"/>
        <v>1.8952162391547214</v>
      </c>
      <c r="T860" s="2">
        <f t="shared" ca="1" si="715"/>
        <v>1.8792348532597016</v>
      </c>
      <c r="U860" s="2">
        <f t="shared" ca="1" si="716"/>
        <v>1.86159269398952</v>
      </c>
      <c r="V860" s="2">
        <f t="shared" ca="1" si="717"/>
        <v>1.8424013815447196</v>
      </c>
      <c r="W860" s="2">
        <f t="shared" ca="1" si="718"/>
        <v>1.8217619212856515</v>
      </c>
      <c r="X860" s="2">
        <f t="shared" ca="1" si="719"/>
        <v>1.7997684177483355</v>
      </c>
      <c r="Y860" s="2">
        <f t="shared" ca="1" si="720"/>
        <v>1.7765109762163516</v>
      </c>
      <c r="Z860" s="2">
        <f t="shared" ca="1" si="721"/>
        <v>1.752077760151076</v>
      </c>
      <c r="AA860" s="2">
        <f t="shared" ca="1" si="722"/>
        <v>1.7265563403137936</v>
      </c>
      <c r="AB860" s="2">
        <f t="shared" ca="1" si="723"/>
        <v>1.7000345306339715</v>
      </c>
      <c r="AC860" s="2">
        <f t="shared" ca="1" si="724"/>
        <v>1.672600871736817</v>
      </c>
      <c r="AD860" s="2">
        <f t="shared" ca="1" si="725"/>
        <v>1.6443448365374445</v>
      </c>
      <c r="AE860" s="2">
        <f t="shared" ca="1" si="726"/>
        <v>1.6153567394087378</v>
      </c>
      <c r="AF860" s="2">
        <f t="shared" ca="1" si="727"/>
        <v>1.5857272679371623</v>
      </c>
      <c r="AG860" s="2">
        <f t="shared" ca="1" si="728"/>
        <v>1.5555465472400833</v>
      </c>
      <c r="AH860" s="2">
        <f t="shared" ca="1" si="729"/>
        <v>1.5249027001599587</v>
      </c>
      <c r="AI860" s="2">
        <f t="shared" ca="1" si="730"/>
        <v>1.4938799750507468</v>
      </c>
      <c r="AJ860" s="2">
        <f t="shared" ca="1" si="731"/>
        <v>1.4625566486944837</v>
      </c>
      <c r="AK860" s="2">
        <f t="shared" ca="1" si="732"/>
        <v>1.4310030276114127</v>
      </c>
      <c r="AL860" s="2">
        <f t="shared" ca="1" si="733"/>
        <v>1.3992799114974581</v>
      </c>
      <c r="AM860" s="2">
        <f t="shared" ca="1" si="734"/>
        <v>1.367437809648699</v>
      </c>
      <c r="AN860" s="2">
        <f t="shared" ca="1" si="735"/>
        <v>1.3355170207395255</v>
      </c>
      <c r="AO860" s="2">
        <f t="shared" ca="1" si="736"/>
        <v>1.3035484582243864</v>
      </c>
      <c r="AP860" s="2">
        <f t="shared" ca="1" si="737"/>
        <v>1.271554921873528</v>
      </c>
      <c r="AQ860" s="2">
        <f t="shared" ca="1" si="738"/>
        <v>1.2395524608477335</v>
      </c>
      <c r="AR860" s="2">
        <f t="shared" ca="1" si="739"/>
        <v>1.2075515645045523</v>
      </c>
      <c r="AS860" s="2">
        <f t="shared" ca="1" si="740"/>
        <v>1.1755581003187068</v>
      </c>
      <c r="AT860" s="2">
        <f t="shared" ca="1" si="741"/>
        <v>1.1435741026307882</v>
      </c>
      <c r="AU860" s="2">
        <f t="shared" ca="1" si="742"/>
        <v>1.1115986149967649</v>
      </c>
      <c r="AV860" s="2">
        <f t="shared" ca="1" si="743"/>
        <v>1.0796287229793098</v>
      </c>
      <c r="AW860" s="2">
        <f t="shared" ca="1" si="744"/>
        <v>1.0476606622203477</v>
      </c>
      <c r="AX860" s="2">
        <f t="shared" ca="1" si="745"/>
        <v>1.0156908272720142</v>
      </c>
      <c r="AY860" s="2">
        <f t="shared" ca="1" si="746"/>
        <v>0.98371730431851667</v>
      </c>
      <c r="AZ860" s="2">
        <f t="shared" ca="1" si="695"/>
        <v>0.95174141819608959</v>
      </c>
      <c r="BC860" s="2">
        <f t="shared" ca="1" si="747"/>
        <v>0.21888305653076934</v>
      </c>
      <c r="BD860" s="2">
        <f t="shared" ca="1" si="747"/>
        <v>0.21353716291655633</v>
      </c>
      <c r="BE860" s="2">
        <f t="shared" ca="1" si="747"/>
        <v>0.24941608000330628</v>
      </c>
    </row>
    <row r="861" spans="1:57" x14ac:dyDescent="0.3">
      <c r="A861" s="2">
        <f t="shared" si="696"/>
        <v>8.4899999999998634</v>
      </c>
      <c r="B861" s="2">
        <f t="shared" ca="1" si="697"/>
        <v>1.7312529512643102</v>
      </c>
      <c r="C861" s="2">
        <f t="shared" ca="1" si="698"/>
        <v>1.7722854417928857</v>
      </c>
      <c r="D861" s="2">
        <f t="shared" ca="1" si="699"/>
        <v>1.8089305181490454</v>
      </c>
      <c r="E861" s="2">
        <f t="shared" ca="1" si="700"/>
        <v>1.8411382878093903</v>
      </c>
      <c r="F861" s="2">
        <f t="shared" ca="1" si="701"/>
        <v>1.8689000884827376</v>
      </c>
      <c r="G861" s="2">
        <f t="shared" ca="1" si="702"/>
        <v>1.8922548474545051</v>
      </c>
      <c r="H861" s="2">
        <f t="shared" ca="1" si="703"/>
        <v>1.9112928275158183</v>
      </c>
      <c r="I861" s="2">
        <f t="shared" ca="1" si="704"/>
        <v>1.926154944473059</v>
      </c>
      <c r="J861" s="2">
        <f t="shared" ca="1" si="705"/>
        <v>1.9370274738822373</v>
      </c>
      <c r="K861" s="2">
        <f t="shared" ca="1" si="706"/>
        <v>1.9441330941142787</v>
      </c>
      <c r="L861" s="2">
        <f t="shared" ca="1" si="707"/>
        <v>1.9477196944036952</v>
      </c>
      <c r="M861" s="2">
        <f t="shared" ca="1" si="708"/>
        <v>1.9480483996744562</v>
      </c>
      <c r="N861" s="2">
        <f t="shared" ca="1" si="709"/>
        <v>1.945382056864055</v>
      </c>
      <c r="O861" s="2">
        <f t="shared" ca="1" si="710"/>
        <v>1.9399751494951512</v>
      </c>
      <c r="P861" s="2">
        <f t="shared" ca="1" si="711"/>
        <v>1.9320658331833642</v>
      </c>
      <c r="Q861" s="2">
        <f t="shared" ca="1" si="712"/>
        <v>1.9218705232140663</v>
      </c>
      <c r="R861" s="2">
        <f t="shared" ca="1" si="713"/>
        <v>1.9095811940682386</v>
      </c>
      <c r="S861" s="2">
        <f t="shared" ca="1" si="714"/>
        <v>1.8953652570329531</v>
      </c>
      <c r="T861" s="2">
        <f t="shared" ca="1" si="715"/>
        <v>1.8793675890919013</v>
      </c>
      <c r="U861" s="2">
        <f t="shared" ca="1" si="716"/>
        <v>1.861714052299523</v>
      </c>
      <c r="V861" s="2">
        <f t="shared" ca="1" si="717"/>
        <v>1.8425157327194548</v>
      </c>
      <c r="W861" s="2">
        <f t="shared" ca="1" si="718"/>
        <v>1.8218731762487481</v>
      </c>
      <c r="X861" s="2">
        <f t="shared" ca="1" si="719"/>
        <v>1.7998800863368569</v>
      </c>
      <c r="Y861" s="2">
        <f t="shared" ca="1" si="720"/>
        <v>1.7766262086144653</v>
      </c>
      <c r="Z861" s="2">
        <f t="shared" ca="1" si="721"/>
        <v>1.7521993740873278</v>
      </c>
      <c r="AA861" s="2">
        <f t="shared" ca="1" si="722"/>
        <v>1.7266868379153035</v>
      </c>
      <c r="AB861" s="2">
        <f t="shared" ca="1" si="723"/>
        <v>1.7001761081502789</v>
      </c>
      <c r="AC861" s="2">
        <f t="shared" ca="1" si="724"/>
        <v>1.67275542361822</v>
      </c>
      <c r="AD861" s="2">
        <f t="shared" ca="1" si="725"/>
        <v>1.6445139534969107</v>
      </c>
      <c r="AE861" s="2">
        <f t="shared" ca="1" si="726"/>
        <v>1.6155416988488394</v>
      </c>
      <c r="AF861" s="2">
        <f t="shared" ca="1" si="727"/>
        <v>1.5859290149449088</v>
      </c>
      <c r="AG861" s="2">
        <f t="shared" ca="1" si="728"/>
        <v>1.5557656654215959</v>
      </c>
      <c r="AH861" s="2">
        <f t="shared" ca="1" si="729"/>
        <v>1.5251393737571626</v>
      </c>
      <c r="AI861" s="2">
        <f t="shared" ca="1" si="730"/>
        <v>1.4941339465009473</v>
      </c>
      <c r="AJ861" s="2">
        <f t="shared" ca="1" si="731"/>
        <v>1.4628271781104329</v>
      </c>
      <c r="AK861" s="2">
        <f t="shared" ca="1" si="732"/>
        <v>1.4312888614711137</v>
      </c>
      <c r="AL861" s="2">
        <f t="shared" ca="1" si="733"/>
        <v>1.3995792663777105</v>
      </c>
      <c r="AM861" s="2">
        <f t="shared" ca="1" si="734"/>
        <v>1.3677483732287576</v>
      </c>
      <c r="AN861" s="2">
        <f t="shared" ca="1" si="735"/>
        <v>1.3358359677415519</v>
      </c>
      <c r="AO861" s="2">
        <f t="shared" ca="1" si="736"/>
        <v>1.3038724753244042</v>
      </c>
      <c r="AP861" s="2">
        <f t="shared" ca="1" si="737"/>
        <v>1.2718802345167337</v>
      </c>
      <c r="AQ861" s="2">
        <f t="shared" ca="1" si="738"/>
        <v>1.2398748567199849</v>
      </c>
      <c r="AR861" s="2">
        <f t="shared" ca="1" si="739"/>
        <v>1.2078664120779072</v>
      </c>
      <c r="AS861" s="2">
        <f t="shared" ca="1" si="740"/>
        <v>1.1758603645777368</v>
      </c>
      <c r="AT861" s="2">
        <f t="shared" ca="1" si="741"/>
        <v>1.1438583620698008</v>
      </c>
      <c r="AU861" s="2">
        <f t="shared" ca="1" si="742"/>
        <v>1.1118590826616697</v>
      </c>
      <c r="AV861" s="2">
        <f t="shared" ca="1" si="743"/>
        <v>1.0798592692900666</v>
      </c>
      <c r="AW861" s="2">
        <f t="shared" ca="1" si="744"/>
        <v>1.0478548361249236</v>
      </c>
      <c r="AX861" s="2">
        <f t="shared" ca="1" si="745"/>
        <v>1.0158418882381188</v>
      </c>
      <c r="AY861" s="2">
        <f t="shared" ca="1" si="746"/>
        <v>0.98381825501711007</v>
      </c>
      <c r="AZ861" s="2">
        <f t="shared" ca="1" si="695"/>
        <v>0.95178496269200308</v>
      </c>
      <c r="BC861" s="2">
        <f t="shared" ca="1" si="747"/>
        <v>1.0045944750113511</v>
      </c>
      <c r="BD861" s="2">
        <f t="shared" ca="1" si="747"/>
        <v>-0.96790464301328161</v>
      </c>
      <c r="BE861" s="2">
        <f t="shared" ca="1" si="747"/>
        <v>1.0711476931207224</v>
      </c>
    </row>
    <row r="862" spans="1:57" x14ac:dyDescent="0.3">
      <c r="A862" s="2">
        <f t="shared" si="696"/>
        <v>8.4999999999998632</v>
      </c>
      <c r="B862" s="2">
        <f t="shared" ca="1" si="697"/>
        <v>1.7315783194384315</v>
      </c>
      <c r="C862" s="2">
        <f t="shared" ca="1" si="698"/>
        <v>1.7725516457732537</v>
      </c>
      <c r="D862" s="2">
        <f t="shared" ca="1" si="699"/>
        <v>1.809134762489609</v>
      </c>
      <c r="E862" s="2">
        <f t="shared" ca="1" si="700"/>
        <v>1.8412786722704197</v>
      </c>
      <c r="F862" s="2">
        <f t="shared" ca="1" si="701"/>
        <v>1.8689757323896505</v>
      </c>
      <c r="G862" s="2">
        <f t="shared" ca="1" si="702"/>
        <v>1.8922659622902582</v>
      </c>
      <c r="H862" s="2">
        <f t="shared" ca="1" si="703"/>
        <v>1.9112407013965655</v>
      </c>
      <c r="I862" s="2">
        <f t="shared" ca="1" si="704"/>
        <v>1.9260418348119717</v>
      </c>
      <c r="J862" s="2">
        <f t="shared" ca="1" si="705"/>
        <v>1.9368564271378639</v>
      </c>
      <c r="K862" s="2">
        <f t="shared" ca="1" si="706"/>
        <v>1.9439077211529756</v>
      </c>
      <c r="L862" s="2">
        <f t="shared" ca="1" si="707"/>
        <v>1.9474439304707212</v>
      </c>
      <c r="M862" s="2">
        <f t="shared" ca="1" si="708"/>
        <v>1.9477262738291052</v>
      </c>
      <c r="N862" s="2">
        <f t="shared" ca="1" si="709"/>
        <v>1.9450174901770005</v>
      </c>
      <c r="O862" s="2">
        <f t="shared" ca="1" si="710"/>
        <v>1.9395717958271939</v>
      </c>
      <c r="P862" s="2">
        <f t="shared" ca="1" si="711"/>
        <v>1.9316269711358944</v>
      </c>
      <c r="Q862" s="2">
        <f t="shared" ca="1" si="712"/>
        <v>1.9213990024187348</v>
      </c>
      <c r="R862" s="2">
        <f t="shared" ca="1" si="713"/>
        <v>1.9090794331106664</v>
      </c>
      <c r="S862" s="2">
        <f t="shared" ca="1" si="714"/>
        <v>1.8948352844487479</v>
      </c>
      <c r="T862" s="2">
        <f t="shared" ca="1" si="715"/>
        <v>1.8788111141956432</v>
      </c>
      <c r="U862" s="2">
        <f t="shared" ca="1" si="716"/>
        <v>1.8611325504071621</v>
      </c>
      <c r="V862" s="2">
        <f t="shared" ca="1" si="717"/>
        <v>1.8419105302916055</v>
      </c>
      <c r="W862" s="2">
        <f t="shared" ca="1" si="718"/>
        <v>1.8212455252383581</v>
      </c>
      <c r="X862" s="2">
        <f t="shared" ca="1" si="719"/>
        <v>1.7992312222270799</v>
      </c>
      <c r="Y862" s="2">
        <f t="shared" ca="1" si="720"/>
        <v>1.7759573915676037</v>
      </c>
      <c r="Z862" s="2">
        <f t="shared" ca="1" si="721"/>
        <v>1.7515119159352444</v>
      </c>
      <c r="AA862" s="2">
        <f t="shared" ca="1" si="722"/>
        <v>1.7259821188710105</v>
      </c>
      <c r="AB862" s="2">
        <f t="shared" ca="1" si="723"/>
        <v>1.6994555864188734</v>
      </c>
      <c r="AC862" s="2">
        <f t="shared" ca="1" si="724"/>
        <v>1.6720206393548946</v>
      </c>
      <c r="AD862" s="2">
        <f t="shared" ca="1" si="725"/>
        <v>1.6437665267161641</v>
      </c>
      <c r="AE862" s="2">
        <f t="shared" ca="1" si="726"/>
        <v>1.6147833196627712</v>
      </c>
      <c r="AF862" s="2">
        <f t="shared" ca="1" si="727"/>
        <v>1.5851614243548477</v>
      </c>
      <c r="AG862" s="2">
        <f t="shared" ca="1" si="728"/>
        <v>1.5549906259784141</v>
      </c>
      <c r="AH862" s="2">
        <f t="shared" ca="1" si="729"/>
        <v>1.5243586315868267</v>
      </c>
      <c r="AI862" s="2">
        <f t="shared" ca="1" si="730"/>
        <v>1.4933491889025039</v>
      </c>
      <c r="AJ862" s="2">
        <f t="shared" ca="1" si="731"/>
        <v>1.4620399932202697</v>
      </c>
      <c r="AK862" s="2">
        <f t="shared" ca="1" si="732"/>
        <v>1.4305007072536391</v>
      </c>
      <c r="AL862" s="2">
        <f t="shared" ca="1" si="733"/>
        <v>1.3987914547043006</v>
      </c>
      <c r="AM862" s="2">
        <f t="shared" ca="1" si="734"/>
        <v>1.3669620711801524</v>
      </c>
      <c r="AN862" s="2">
        <f t="shared" ca="1" si="735"/>
        <v>1.3350522137277148</v>
      </c>
      <c r="AO862" s="2">
        <f t="shared" ca="1" si="736"/>
        <v>1.303092204033566</v>
      </c>
      <c r="AP862" s="2">
        <f t="shared" ca="1" si="737"/>
        <v>1.2711043036638252</v>
      </c>
      <c r="AQ862" s="2">
        <f t="shared" ca="1" si="738"/>
        <v>1.2391040704196092</v>
      </c>
      <c r="AR862" s="2">
        <f t="shared" ca="1" si="739"/>
        <v>1.2071015393334912</v>
      </c>
      <c r="AS862" s="2">
        <f t="shared" ca="1" si="740"/>
        <v>1.1751021550332643</v>
      </c>
      <c r="AT862" s="2">
        <f t="shared" ca="1" si="741"/>
        <v>1.1431075630879273</v>
      </c>
      <c r="AU862" s="2">
        <f t="shared" ca="1" si="742"/>
        <v>1.1111164604012003</v>
      </c>
      <c r="AV862" s="2">
        <f t="shared" ca="1" si="743"/>
        <v>1.0791256314950346</v>
      </c>
      <c r="AW862" s="2">
        <f t="shared" ca="1" si="744"/>
        <v>1.0471310534953027</v>
      </c>
      <c r="AX862" s="2">
        <f t="shared" ca="1" si="745"/>
        <v>1.0151289264353935</v>
      </c>
      <c r="AY862" s="2">
        <f t="shared" ca="1" si="746"/>
        <v>0.98311720585792683</v>
      </c>
      <c r="AZ862" s="2">
        <f t="shared" ca="1" si="695"/>
        <v>0.95109715506580372</v>
      </c>
      <c r="BC862" s="2">
        <f t="shared" ca="1" si="747"/>
        <v>-0.30183314032741748</v>
      </c>
      <c r="BD862" s="2">
        <f t="shared" ca="1" si="747"/>
        <v>-0.57682282491104431</v>
      </c>
      <c r="BE862" s="2">
        <f t="shared" ca="1" si="747"/>
        <v>-0.72308128382366554</v>
      </c>
    </row>
    <row r="863" spans="1:57" x14ac:dyDescent="0.3">
      <c r="A863" s="2">
        <f t="shared" si="696"/>
        <v>8.509999999999863</v>
      </c>
      <c r="B863" s="2">
        <f t="shared" ca="1" si="697"/>
        <v>1.7318465348219838</v>
      </c>
      <c r="C863" s="2">
        <f t="shared" ca="1" si="698"/>
        <v>1.7727288304204381</v>
      </c>
      <c r="D863" s="2">
        <f t="shared" ca="1" si="699"/>
        <v>1.8092206583629882</v>
      </c>
      <c r="E863" s="2">
        <f t="shared" ca="1" si="700"/>
        <v>1.8412738256562973</v>
      </c>
      <c r="F863" s="2">
        <f t="shared" ca="1" si="701"/>
        <v>1.8688816172215665</v>
      </c>
      <c r="G863" s="2">
        <f t="shared" ca="1" si="702"/>
        <v>1.8920850509790474</v>
      </c>
      <c r="H863" s="2">
        <f t="shared" ca="1" si="703"/>
        <v>1.9109764474697781</v>
      </c>
      <c r="I863" s="2">
        <f t="shared" ca="1" si="704"/>
        <v>1.9256985641193833</v>
      </c>
      <c r="J863" s="2">
        <f t="shared" ca="1" si="705"/>
        <v>1.9364391567121193</v>
      </c>
      <c r="K863" s="2">
        <f t="shared" ca="1" si="706"/>
        <v>1.9434219342641903</v>
      </c>
      <c r="L863" s="2">
        <f t="shared" ca="1" si="707"/>
        <v>1.946895336786858</v>
      </c>
      <c r="M863" s="2">
        <f t="shared" ca="1" si="708"/>
        <v>1.9471205794263509</v>
      </c>
      <c r="N863" s="2">
        <f t="shared" ca="1" si="709"/>
        <v>1.944360196588738</v>
      </c>
      <c r="O863" s="2">
        <f t="shared" ca="1" si="710"/>
        <v>1.9388680418461843</v>
      </c>
      <c r="P863" s="2">
        <f t="shared" ca="1" si="711"/>
        <v>1.9308814258515246</v>
      </c>
      <c r="Q863" s="2">
        <f t="shared" ca="1" si="712"/>
        <v>1.9206158125393675</v>
      </c>
      <c r="R863" s="2">
        <f t="shared" ca="1" si="713"/>
        <v>1.9082622217487968</v>
      </c>
      <c r="S863" s="2">
        <f t="shared" ca="1" si="714"/>
        <v>1.8939871927136793</v>
      </c>
      <c r="T863" s="2">
        <f t="shared" ca="1" si="715"/>
        <v>1.877934872310342</v>
      </c>
      <c r="U863" s="2">
        <f t="shared" ca="1" si="716"/>
        <v>1.8602305629290714</v>
      </c>
      <c r="V863" s="2">
        <f t="shared" ca="1" si="717"/>
        <v>1.8409849610400288</v>
      </c>
      <c r="W863" s="2">
        <f t="shared" ca="1" si="718"/>
        <v>1.8202983713159315</v>
      </c>
      <c r="X863" s="2">
        <f t="shared" ca="1" si="719"/>
        <v>1.7982643717198656</v>
      </c>
      <c r="Y863" s="2">
        <f t="shared" ca="1" si="720"/>
        <v>1.774972664410863</v>
      </c>
      <c r="Z863" s="2">
        <f t="shared" ca="1" si="721"/>
        <v>1.7505110906982726</v>
      </c>
      <c r="AA863" s="2">
        <f t="shared" ca="1" si="722"/>
        <v>1.7249669493267137</v>
      </c>
      <c r="AB863" s="2">
        <f t="shared" ca="1" si="723"/>
        <v>1.698427811041644</v>
      </c>
      <c r="AC863" s="2">
        <f t="shared" ca="1" si="724"/>
        <v>1.6709819851576464</v>
      </c>
      <c r="AD863" s="2">
        <f t="shared" ca="1" si="725"/>
        <v>1.6427187070061253</v>
      </c>
      <c r="AE863" s="2">
        <f t="shared" ca="1" si="726"/>
        <v>1.6137280240908451</v>
      </c>
      <c r="AF863" s="2">
        <f t="shared" ca="1" si="727"/>
        <v>1.5841002995046143</v>
      </c>
      <c r="AG863" s="2">
        <f t="shared" ca="1" si="728"/>
        <v>1.5539252458537509</v>
      </c>
      <c r="AH863" s="2">
        <f t="shared" ca="1" si="729"/>
        <v>1.5232904595489065</v>
      </c>
      <c r="AI863" s="2">
        <f t="shared" ca="1" si="730"/>
        <v>1.4922795353091067</v>
      </c>
      <c r="AJ863" s="2">
        <f t="shared" ca="1" si="731"/>
        <v>1.4609699752765726</v>
      </c>
      <c r="AK863" s="2">
        <f t="shared" ca="1" si="732"/>
        <v>1.42943121830466</v>
      </c>
      <c r="AL863" s="2">
        <f t="shared" ca="1" si="733"/>
        <v>1.3977231486583155</v>
      </c>
      <c r="AM863" s="2">
        <f t="shared" ca="1" si="734"/>
        <v>1.3658953641074398</v>
      </c>
      <c r="AN863" s="2">
        <f t="shared" ca="1" si="735"/>
        <v>1.3339873001569993</v>
      </c>
      <c r="AO863" s="2">
        <f t="shared" ca="1" si="736"/>
        <v>1.3020290819370506</v>
      </c>
      <c r="AP863" s="2">
        <f t="shared" ca="1" si="737"/>
        <v>1.2700428011381146</v>
      </c>
      <c r="AQ863" s="2">
        <f t="shared" ca="1" si="738"/>
        <v>1.238043868961004</v>
      </c>
      <c r="AR863" s="2">
        <f t="shared" ca="1" si="739"/>
        <v>1.2060421922723934</v>
      </c>
      <c r="AS863" s="2">
        <f t="shared" ca="1" si="740"/>
        <v>1.1740431033124368</v>
      </c>
      <c r="AT863" s="2">
        <f t="shared" ca="1" si="741"/>
        <v>1.1420481524205961</v>
      </c>
      <c r="AU863" s="2">
        <f t="shared" ca="1" si="742"/>
        <v>1.1100559623827642</v>
      </c>
      <c r="AV863" s="2">
        <f t="shared" ca="1" si="743"/>
        <v>1.078063266363777</v>
      </c>
      <c r="AW863" s="2">
        <f t="shared" ca="1" si="744"/>
        <v>1.0460660117158007</v>
      </c>
      <c r="AX863" s="2">
        <f t="shared" ca="1" si="745"/>
        <v>1.01406040068785</v>
      </c>
      <c r="AY863" s="2">
        <f t="shared" ca="1" si="746"/>
        <v>0.98204442382630064</v>
      </c>
      <c r="AZ863" s="2">
        <f t="shared" ca="1" si="695"/>
        <v>0.95001945681784683</v>
      </c>
      <c r="BC863" s="2">
        <f t="shared" ca="1" si="747"/>
        <v>-0.72837300560875118</v>
      </c>
      <c r="BD863" s="2">
        <f t="shared" ca="1" si="747"/>
        <v>-0.3421859855771654</v>
      </c>
      <c r="BE863" s="2">
        <f t="shared" ca="1" si="747"/>
        <v>-5.9320153552686605E-2</v>
      </c>
    </row>
    <row r="864" spans="1:57" x14ac:dyDescent="0.3">
      <c r="A864" s="2">
        <f t="shared" si="696"/>
        <v>8.5199999999998628</v>
      </c>
      <c r="B864" s="2">
        <f t="shared" ca="1" si="697"/>
        <v>1.732830820084327</v>
      </c>
      <c r="C864" s="2">
        <f t="shared" ca="1" si="698"/>
        <v>1.7735554490194396</v>
      </c>
      <c r="D864" s="2">
        <f t="shared" ca="1" si="699"/>
        <v>1.8098943148009556</v>
      </c>
      <c r="E864" s="2">
        <f t="shared" ca="1" si="700"/>
        <v>1.8417998512804379</v>
      </c>
      <c r="F864" s="2">
        <f t="shared" ca="1" si="701"/>
        <v>1.8692660924976159</v>
      </c>
      <c r="G864" s="2">
        <f t="shared" ca="1" si="702"/>
        <v>1.8923348745575144</v>
      </c>
      <c r="H864" s="2">
        <f t="shared" ca="1" si="703"/>
        <v>1.9110993169966868</v>
      </c>
      <c r="I864" s="2">
        <f t="shared" ca="1" si="704"/>
        <v>1.9257028659948872</v>
      </c>
      <c r="J864" s="2">
        <f t="shared" ca="1" si="705"/>
        <v>1.9363337840750219</v>
      </c>
      <c r="K864" s="2">
        <f t="shared" ca="1" si="706"/>
        <v>1.9432160617486645</v>
      </c>
      <c r="L864" s="2">
        <f t="shared" ca="1" si="707"/>
        <v>1.9465981808798214</v>
      </c>
      <c r="M864" s="2">
        <f t="shared" ca="1" si="708"/>
        <v>1.9467411690586143</v>
      </c>
      <c r="N864" s="2">
        <f t="shared" ca="1" si="709"/>
        <v>1.9439071730390423</v>
      </c>
      <c r="O864" s="2">
        <f t="shared" ca="1" si="710"/>
        <v>1.9383495015680841</v>
      </c>
      <c r="P864" s="2">
        <f t="shared" ca="1" si="711"/>
        <v>1.9303048145963364</v>
      </c>
      <c r="Q864" s="2">
        <f t="shared" ca="1" si="712"/>
        <v>1.9199878737077778</v>
      </c>
      <c r="R864" s="2">
        <f t="shared" ca="1" si="713"/>
        <v>1.9075889960321679</v>
      </c>
      <c r="S864" s="2">
        <f t="shared" ca="1" si="714"/>
        <v>1.8932740602772087</v>
      </c>
      <c r="T864" s="2">
        <f t="shared" ca="1" si="715"/>
        <v>1.8771866241919966</v>
      </c>
      <c r="U864" s="2">
        <f t="shared" ca="1" si="716"/>
        <v>1.8594514862545333</v>
      </c>
      <c r="V864" s="2">
        <f t="shared" ca="1" si="717"/>
        <v>1.840178923731959</v>
      </c>
      <c r="W864" s="2">
        <f t="shared" ca="1" si="718"/>
        <v>1.8194688957890162</v>
      </c>
      <c r="X864" s="2">
        <f t="shared" ca="1" si="719"/>
        <v>1.7974146922442227</v>
      </c>
      <c r="Y864" s="2">
        <f t="shared" ca="1" si="720"/>
        <v>1.7741057676961962</v>
      </c>
      <c r="Z864" s="2">
        <f t="shared" ca="1" si="721"/>
        <v>1.7496297424744012</v>
      </c>
      <c r="AA864" s="2">
        <f t="shared" ca="1" si="722"/>
        <v>1.7240737107717155</v>
      </c>
      <c r="AB864" s="2">
        <f t="shared" ca="1" si="723"/>
        <v>1.6975250481665134</v>
      </c>
      <c r="AC864" s="2">
        <f t="shared" ca="1" si="724"/>
        <v>1.6700718725217061</v>
      </c>
      <c r="AD864" s="2">
        <f t="shared" ca="1" si="725"/>
        <v>1.6418032253186896</v>
      </c>
      <c r="AE864" s="2">
        <f t="shared" ca="1" si="726"/>
        <v>1.6128089500713727</v>
      </c>
      <c r="AF864" s="2">
        <f t="shared" ca="1" si="727"/>
        <v>1.5831791862696842</v>
      </c>
      <c r="AG864" s="2">
        <f t="shared" ca="1" si="728"/>
        <v>1.5530033932336689</v>
      </c>
      <c r="AH864" s="2">
        <f t="shared" ca="1" si="729"/>
        <v>1.5223688759387501</v>
      </c>
      <c r="AI864" s="2">
        <f t="shared" ca="1" si="730"/>
        <v>1.4913588953522672</v>
      </c>
      <c r="AJ864" s="2">
        <f t="shared" ca="1" si="731"/>
        <v>1.4600505799043764</v>
      </c>
      <c r="AK864" s="2">
        <f t="shared" ca="1" si="732"/>
        <v>1.4285129643314334</v>
      </c>
      <c r="AL864" s="2">
        <f t="shared" ca="1" si="733"/>
        <v>1.3968055135483077</v>
      </c>
      <c r="AM864" s="2">
        <f t="shared" ca="1" si="734"/>
        <v>1.3649774078675219</v>
      </c>
      <c r="AN864" s="2">
        <f t="shared" ca="1" si="735"/>
        <v>1.3330676818068787</v>
      </c>
      <c r="AO864" s="2">
        <f t="shared" ca="1" si="736"/>
        <v>1.3011060845282219</v>
      </c>
      <c r="AP864" s="2">
        <f t="shared" ca="1" si="737"/>
        <v>1.2691143583666697</v>
      </c>
      <c r="AQ864" s="2">
        <f t="shared" ca="1" si="738"/>
        <v>1.23710758834611</v>
      </c>
      <c r="AR864" s="2">
        <f t="shared" ca="1" si="739"/>
        <v>1.2050953735375731</v>
      </c>
      <c r="AS864" s="2">
        <f t="shared" ca="1" si="740"/>
        <v>1.1730827541914264</v>
      </c>
      <c r="AT864" s="2">
        <f t="shared" ca="1" si="741"/>
        <v>1.141071005894519</v>
      </c>
      <c r="AU864" s="2">
        <f t="shared" ca="1" si="742"/>
        <v>1.1090584978248215</v>
      </c>
      <c r="AV864" s="2">
        <f t="shared" ca="1" si="743"/>
        <v>1.0770417322764123</v>
      </c>
      <c r="AW864" s="2">
        <f t="shared" ca="1" si="744"/>
        <v>1.0450164475222279</v>
      </c>
      <c r="AX864" s="2">
        <f t="shared" ca="1" si="745"/>
        <v>1.0129786687373616</v>
      </c>
      <c r="AY864" s="2">
        <f t="shared" ca="1" si="746"/>
        <v>0.98092624307423648</v>
      </c>
      <c r="AZ864" s="2">
        <f t="shared" ca="1" si="695"/>
        <v>0.9488604896089986</v>
      </c>
      <c r="BC864" s="2">
        <f t="shared" ca="1" si="747"/>
        <v>-0.47638313654005238</v>
      </c>
      <c r="BD864" s="2">
        <f t="shared" ca="1" si="747"/>
        <v>0.40777060263084586</v>
      </c>
      <c r="BE864" s="2">
        <f t="shared" ca="1" si="747"/>
        <v>1.4250870870584018</v>
      </c>
    </row>
    <row r="865" spans="1:57" x14ac:dyDescent="0.3">
      <c r="A865" s="2">
        <f t="shared" si="696"/>
        <v>8.5299999999998626</v>
      </c>
      <c r="B865" s="2">
        <f t="shared" ca="1" si="697"/>
        <v>1.7327826242754862</v>
      </c>
      <c r="C865" s="2">
        <f t="shared" ca="1" si="698"/>
        <v>1.7733753874287495</v>
      </c>
      <c r="D865" s="2">
        <f t="shared" ca="1" si="699"/>
        <v>1.8095869213492777</v>
      </c>
      <c r="E865" s="2">
        <f t="shared" ca="1" si="700"/>
        <v>1.8413702771276024</v>
      </c>
      <c r="F865" s="2">
        <f t="shared" ca="1" si="701"/>
        <v>1.8687202272519019</v>
      </c>
      <c r="G865" s="2">
        <f t="shared" ca="1" si="702"/>
        <v>1.8916794135767852</v>
      </c>
      <c r="H865" s="2">
        <f t="shared" ca="1" si="703"/>
        <v>1.9103417403780896</v>
      </c>
      <c r="I865" s="2">
        <f t="shared" ca="1" si="704"/>
        <v>1.9248513268979843</v>
      </c>
      <c r="J865" s="2">
        <f t="shared" ca="1" si="705"/>
        <v>1.9353969258417569</v>
      </c>
      <c r="K865" s="2">
        <f t="shared" ca="1" si="706"/>
        <v>1.942202792372093</v>
      </c>
      <c r="L865" s="2">
        <f t="shared" ca="1" si="707"/>
        <v>1.9455174335661634</v>
      </c>
      <c r="M865" s="2">
        <f t="shared" ca="1" si="708"/>
        <v>1.9456016734046593</v>
      </c>
      <c r="N865" s="2">
        <f t="shared" ca="1" si="709"/>
        <v>1.9427172557946439</v>
      </c>
      <c r="O865" s="2">
        <f t="shared" ca="1" si="710"/>
        <v>1.9371169304889642</v>
      </c>
      <c r="P865" s="2">
        <f t="shared" ca="1" si="711"/>
        <v>1.9290366936516077</v>
      </c>
      <c r="Q865" s="2">
        <f t="shared" ca="1" si="712"/>
        <v>1.9186905924573443</v>
      </c>
      <c r="R865" s="2">
        <f t="shared" ca="1" si="713"/>
        <v>1.9062682301188689</v>
      </c>
      <c r="S865" s="2">
        <f t="shared" ca="1" si="714"/>
        <v>1.8919348141942935</v>
      </c>
      <c r="T865" s="2">
        <f t="shared" ca="1" si="715"/>
        <v>1.8758333029583789</v>
      </c>
      <c r="U865" s="2">
        <f t="shared" ca="1" si="716"/>
        <v>1.8580879806196229</v>
      </c>
      <c r="V865" s="2">
        <f t="shared" ca="1" si="717"/>
        <v>1.8388086946646423</v>
      </c>
      <c r="W865" s="2">
        <f t="shared" ca="1" si="718"/>
        <v>1.8180950478460676</v>
      </c>
      <c r="X865" s="2">
        <f t="shared" ca="1" si="719"/>
        <v>1.796040030598129</v>
      </c>
      <c r="Y865" s="2">
        <f t="shared" ca="1" si="720"/>
        <v>1.7727328384392356</v>
      </c>
      <c r="Z865" s="2">
        <f t="shared" ca="1" si="721"/>
        <v>1.7482608589961268</v>
      </c>
      <c r="AA865" s="2">
        <f t="shared" ca="1" si="722"/>
        <v>1.7227109700462278</v>
      </c>
      <c r="AB865" s="2">
        <f t="shared" ca="1" si="723"/>
        <v>1.6961703400237338</v>
      </c>
      <c r="AC865" s="2">
        <f t="shared" ca="1" si="724"/>
        <v>1.6687268832405135</v>
      </c>
      <c r="AD865" s="2">
        <f t="shared" ca="1" si="725"/>
        <v>1.6404694350737536</v>
      </c>
      <c r="AE865" s="2">
        <f t="shared" ca="1" si="726"/>
        <v>1.6114876226038433</v>
      </c>
      <c r="AF865" s="2">
        <f t="shared" ca="1" si="727"/>
        <v>1.5818713490727594</v>
      </c>
      <c r="AG865" s="2">
        <f t="shared" ca="1" si="728"/>
        <v>1.5517098076998901</v>
      </c>
      <c r="AH865" s="2">
        <f t="shared" ca="1" si="729"/>
        <v>1.521089999127698</v>
      </c>
      <c r="AI865" s="2">
        <f t="shared" ca="1" si="730"/>
        <v>1.490094837721224</v>
      </c>
      <c r="AJ865" s="2">
        <f t="shared" ca="1" si="731"/>
        <v>1.4588010655390573</v>
      </c>
      <c r="AK865" s="2">
        <f t="shared" ca="1" si="732"/>
        <v>1.4272773008444879</v>
      </c>
      <c r="AL865" s="2">
        <f t="shared" ca="1" si="733"/>
        <v>1.395582577188758</v>
      </c>
      <c r="AM865" s="2">
        <f t="shared" ca="1" si="734"/>
        <v>1.363765645705012</v>
      </c>
      <c r="AN865" s="2">
        <f t="shared" ca="1" si="735"/>
        <v>1.3318651283728649</v>
      </c>
      <c r="AO865" s="2">
        <f t="shared" ca="1" si="736"/>
        <v>1.2999103868667989</v>
      </c>
      <c r="AP865" s="2">
        <f t="shared" ca="1" si="737"/>
        <v>1.2679228025786962</v>
      </c>
      <c r="AQ865" s="2">
        <f t="shared" ca="1" si="738"/>
        <v>1.2359171226717403</v>
      </c>
      <c r="AR865" s="2">
        <f t="shared" ca="1" si="739"/>
        <v>1.2039026266860315</v>
      </c>
      <c r="AS865" s="2">
        <f t="shared" ca="1" si="740"/>
        <v>1.1718840511754891</v>
      </c>
      <c r="AT865" s="2">
        <f t="shared" ca="1" si="741"/>
        <v>1.1398623853458398</v>
      </c>
      <c r="AU865" s="2">
        <f t="shared" ca="1" si="742"/>
        <v>1.1078357331704713</v>
      </c>
      <c r="AV865" s="2">
        <f t="shared" ca="1" si="743"/>
        <v>1.0758003544571302</v>
      </c>
      <c r="AW865" s="2">
        <f t="shared" ca="1" si="744"/>
        <v>1.0437517669882266</v>
      </c>
      <c r="AX865" s="2">
        <f t="shared" ca="1" si="745"/>
        <v>1.0116858074871276</v>
      </c>
      <c r="AY865" s="2">
        <f t="shared" ca="1" si="746"/>
        <v>0.97960016939656691</v>
      </c>
      <c r="AZ865" s="2">
        <f t="shared" ca="1" si="695"/>
        <v>0.9474961910160542</v>
      </c>
      <c r="BC865" s="2">
        <f t="shared" ca="1" si="747"/>
        <v>-1.231174596411071</v>
      </c>
      <c r="BD865" s="2">
        <f t="shared" ca="1" si="747"/>
        <v>-1.2292044964262629</v>
      </c>
      <c r="BE865" s="2">
        <f t="shared" ca="1" si="747"/>
        <v>0.36184787502235416</v>
      </c>
    </row>
    <row r="866" spans="1:57" x14ac:dyDescent="0.3">
      <c r="A866" s="2">
        <f t="shared" si="696"/>
        <v>8.5399999999998624</v>
      </c>
      <c r="B866" s="2">
        <f t="shared" ca="1" si="697"/>
        <v>1.7347007868523932</v>
      </c>
      <c r="C866" s="2">
        <f t="shared" ca="1" si="698"/>
        <v>1.7751551117891091</v>
      </c>
      <c r="D866" s="2">
        <f t="shared" ca="1" si="699"/>
        <v>1.8112306563468554</v>
      </c>
      <c r="E866" s="2">
        <f t="shared" ca="1" si="700"/>
        <v>1.8428811956948958</v>
      </c>
      <c r="F866" s="2">
        <f t="shared" ca="1" si="701"/>
        <v>1.8701023465314546</v>
      </c>
      <c r="G866" s="2">
        <f t="shared" ca="1" si="702"/>
        <v>1.8929376604560935</v>
      </c>
      <c r="H866" s="2">
        <f t="shared" ca="1" si="703"/>
        <v>1.9114819286659699</v>
      </c>
      <c r="I866" s="2">
        <f t="shared" ca="1" si="704"/>
        <v>1.9258800442236421</v>
      </c>
      <c r="J866" s="2">
        <f t="shared" ca="1" si="705"/>
        <v>1.9363213499217278</v>
      </c>
      <c r="K866" s="2">
        <f t="shared" ca="1" si="706"/>
        <v>1.9430304652008399</v>
      </c>
      <c r="L866" s="2">
        <f t="shared" ca="1" si="707"/>
        <v>1.9462560221904355</v>
      </c>
      <c r="M866" s="2">
        <f t="shared" ca="1" si="708"/>
        <v>1.9462587416925998</v>
      </c>
      <c r="N866" s="2">
        <f t="shared" ca="1" si="709"/>
        <v>1.9433000660600905</v>
      </c>
      <c r="O866" s="2">
        <f t="shared" ca="1" si="710"/>
        <v>1.9376322883713468</v>
      </c>
      <c r="P866" s="2">
        <f t="shared" ca="1" si="711"/>
        <v>1.9294908444068701</v>
      </c>
      <c r="Q866" s="2">
        <f t="shared" ca="1" si="712"/>
        <v>1.9190891713576383</v>
      </c>
      <c r="R866" s="2">
        <f t="shared" ca="1" si="713"/>
        <v>1.9066162637902053</v>
      </c>
      <c r="S866" s="2">
        <f t="shared" ca="1" si="714"/>
        <v>1.8922367639621727</v>
      </c>
      <c r="T866" s="2">
        <f t="shared" ca="1" si="715"/>
        <v>1.8760931367936358</v>
      </c>
      <c r="U866" s="2">
        <f t="shared" ca="1" si="716"/>
        <v>1.8583092583289431</v>
      </c>
      <c r="V866" s="2">
        <f t="shared" ca="1" si="717"/>
        <v>1.8389946521571297</v>
      </c>
      <c r="W866" s="2">
        <f t="shared" ca="1" si="718"/>
        <v>1.8182486701748457</v>
      </c>
      <c r="X866" s="2">
        <f t="shared" ca="1" si="719"/>
        <v>1.7961641086536888</v>
      </c>
      <c r="Y866" s="2">
        <f t="shared" ca="1" si="720"/>
        <v>1.7728300089749836</v>
      </c>
      <c r="Z866" s="2">
        <f t="shared" ca="1" si="721"/>
        <v>1.748333630804064</v>
      </c>
      <c r="AA866" s="2">
        <f t="shared" ca="1" si="722"/>
        <v>1.7227617401039019</v>
      </c>
      <c r="AB866" s="2">
        <f t="shared" ca="1" si="723"/>
        <v>1.6962014026519514</v>
      </c>
      <c r="AC866" s="2">
        <f t="shared" ca="1" si="724"/>
        <v>1.6687404335735487</v>
      </c>
      <c r="AD866" s="2">
        <f t="shared" ca="1" si="725"/>
        <v>1.6404675663506596</v>
      </c>
      <c r="AE866" s="2">
        <f t="shared" ca="1" si="726"/>
        <v>1.6114723156494386</v>
      </c>
      <c r="AF866" s="2">
        <f t="shared" ca="1" si="727"/>
        <v>1.5818444522824313</v>
      </c>
      <c r="AG866" s="2">
        <f t="shared" ca="1" si="728"/>
        <v>1.5516730070192972</v>
      </c>
      <c r="AH866" s="2">
        <f t="shared" ca="1" si="729"/>
        <v>1.521044779739726</v>
      </c>
      <c r="AI866" s="2">
        <f t="shared" ca="1" si="730"/>
        <v>1.4900424418266482</v>
      </c>
      <c r="AJ866" s="2">
        <f t="shared" ca="1" si="731"/>
        <v>1.4587424527806307</v>
      </c>
      <c r="AK866" s="2">
        <f t="shared" ca="1" si="732"/>
        <v>1.4272131185096608</v>
      </c>
      <c r="AL866" s="2">
        <f t="shared" ca="1" si="733"/>
        <v>1.3955131456606127</v>
      </c>
      <c r="AM866" s="2">
        <f t="shared" ca="1" si="734"/>
        <v>1.3636909609356502</v>
      </c>
      <c r="AN866" s="2">
        <f t="shared" ca="1" si="735"/>
        <v>1.3317848786927915</v>
      </c>
      <c r="AO866" s="2">
        <f t="shared" ca="1" si="736"/>
        <v>1.2998239780656142</v>
      </c>
      <c r="AP866" s="2">
        <f t="shared" ca="1" si="737"/>
        <v>1.2678293843799888</v>
      </c>
      <c r="AQ866" s="2">
        <f t="shared" ca="1" si="738"/>
        <v>1.2358156117205645</v>
      </c>
      <c r="AR866" s="2">
        <f t="shared" ca="1" si="739"/>
        <v>1.2037917248287753</v>
      </c>
      <c r="AS866" s="2">
        <f t="shared" ca="1" si="740"/>
        <v>1.1717622613239733</v>
      </c>
      <c r="AT866" s="2">
        <f t="shared" ca="1" si="741"/>
        <v>1.1397280288698679</v>
      </c>
      <c r="AU866" s="2">
        <f t="shared" ca="1" si="742"/>
        <v>1.1076869711052022</v>
      </c>
      <c r="AV866" s="2">
        <f t="shared" ca="1" si="743"/>
        <v>1.0756352102068827</v>
      </c>
      <c r="AW866" s="2">
        <f t="shared" ca="1" si="744"/>
        <v>1.0435681485231421</v>
      </c>
      <c r="AX866" s="2">
        <f t="shared" ca="1" si="745"/>
        <v>1.0114815394360368</v>
      </c>
      <c r="AY866" s="2">
        <f t="shared" ca="1" si="746"/>
        <v>0.97937303055284675</v>
      </c>
      <c r="AZ866" s="2">
        <f t="shared" ca="1" si="695"/>
        <v>0.94724418367730823</v>
      </c>
      <c r="BC866" s="2">
        <f t="shared" ca="1" si="747"/>
        <v>0.91345721688983428</v>
      </c>
      <c r="BD866" s="2">
        <f t="shared" ca="1" si="747"/>
        <v>0.87048782793142543</v>
      </c>
      <c r="BE866" s="2">
        <f t="shared" ca="1" si="747"/>
        <v>1.2472812479579538</v>
      </c>
    </row>
    <row r="867" spans="1:57" x14ac:dyDescent="0.3">
      <c r="A867" s="2">
        <f t="shared" si="696"/>
        <v>8.5499999999998622</v>
      </c>
      <c r="B867" s="2">
        <f t="shared" ca="1" si="697"/>
        <v>1.7360342162959337</v>
      </c>
      <c r="C867" s="2">
        <f t="shared" ca="1" si="698"/>
        <v>1.776438985866108</v>
      </c>
      <c r="D867" s="2">
        <f t="shared" ca="1" si="699"/>
        <v>1.8124604145650967</v>
      </c>
      <c r="E867" s="2">
        <f t="shared" ca="1" si="700"/>
        <v>1.8440532642149692</v>
      </c>
      <c r="F867" s="2">
        <f t="shared" ca="1" si="701"/>
        <v>1.8712142572061412</v>
      </c>
      <c r="G867" s="2">
        <f t="shared" ca="1" si="702"/>
        <v>1.8939881145981008</v>
      </c>
      <c r="H867" s="2">
        <f t="shared" ca="1" si="703"/>
        <v>1.912470772418754</v>
      </c>
      <c r="I867" s="2">
        <f t="shared" ca="1" si="704"/>
        <v>1.9268081540478343</v>
      </c>
      <c r="J867" s="2">
        <f t="shared" ca="1" si="705"/>
        <v>1.9371904480205482</v>
      </c>
      <c r="K867" s="2">
        <f t="shared" ca="1" si="706"/>
        <v>1.9438428934423699</v>
      </c>
      <c r="L867" s="2">
        <f t="shared" ca="1" si="707"/>
        <v>1.9470145031018724</v>
      </c>
      <c r="M867" s="2">
        <f t="shared" ca="1" si="708"/>
        <v>1.9469661508264673</v>
      </c>
      <c r="N867" s="2">
        <f t="shared" ca="1" si="709"/>
        <v>1.943959234483652</v>
      </c>
      <c r="O867" s="2">
        <f t="shared" ca="1" si="710"/>
        <v>1.938245848574724</v>
      </c>
      <c r="P867" s="2">
        <f t="shared" ca="1" si="711"/>
        <v>1.9300611276761381</v>
      </c>
      <c r="Q867" s="2">
        <f t="shared" ca="1" si="712"/>
        <v>1.9196181591932813</v>
      </c>
      <c r="R867" s="2">
        <f t="shared" ca="1" si="713"/>
        <v>1.9071055900849254</v>
      </c>
      <c r="S867" s="2">
        <f t="shared" ca="1" si="714"/>
        <v>1.8926877589185256</v>
      </c>
      <c r="T867" s="2">
        <f t="shared" ca="1" si="715"/>
        <v>1.8765068991347695</v>
      </c>
      <c r="U867" s="2">
        <f t="shared" ca="1" si="716"/>
        <v>1.8586867404706342</v>
      </c>
      <c r="V867" s="2">
        <f t="shared" ca="1" si="717"/>
        <v>1.8393367442498523</v>
      </c>
      <c r="W867" s="2">
        <f t="shared" ca="1" si="718"/>
        <v>1.8185562728184075</v>
      </c>
      <c r="X867" s="2">
        <f t="shared" ca="1" si="719"/>
        <v>1.7964381892572223</v>
      </c>
      <c r="Y867" s="2">
        <f t="shared" ca="1" si="720"/>
        <v>1.7730716415054977</v>
      </c>
      <c r="Z867" s="2">
        <f t="shared" ca="1" si="721"/>
        <v>1.7485440217615487</v>
      </c>
      <c r="AA867" s="2">
        <f t="shared" ca="1" si="722"/>
        <v>1.7229422445284945</v>
      </c>
      <c r="AB867" s="2">
        <f t="shared" ca="1" si="723"/>
        <v>1.6963535331678992</v>
      </c>
      <c r="AC867" s="2">
        <f t="shared" ca="1" si="724"/>
        <v>1.66886586373584</v>
      </c>
      <c r="AD867" s="2">
        <f t="shared" ca="1" si="725"/>
        <v>1.6405681277801283</v>
      </c>
      <c r="AE867" s="2">
        <f t="shared" ca="1" si="726"/>
        <v>1.6115499873238273</v>
      </c>
      <c r="AF867" s="2">
        <f t="shared" ca="1" si="727"/>
        <v>1.581901340321092</v>
      </c>
      <c r="AG867" s="2">
        <f t="shared" ca="1" si="728"/>
        <v>1.5517113144970396</v>
      </c>
      <c r="AH867" s="2">
        <f t="shared" ca="1" si="729"/>
        <v>1.5210667682956467</v>
      </c>
      <c r="AI867" s="2">
        <f t="shared" ca="1" si="730"/>
        <v>1.4900503894976629</v>
      </c>
      <c r="AJ867" s="2">
        <f t="shared" ca="1" si="731"/>
        <v>1.4587386146211334</v>
      </c>
      <c r="AK867" s="2">
        <f t="shared" ca="1" si="732"/>
        <v>1.4271996970992087</v>
      </c>
      <c r="AL867" s="2">
        <f t="shared" ca="1" si="733"/>
        <v>1.3954922768953097</v>
      </c>
      <c r="AM867" s="2">
        <f t="shared" ca="1" si="734"/>
        <v>1.3636647167882545</v>
      </c>
      <c r="AN867" s="2">
        <f t="shared" ca="1" si="735"/>
        <v>1.3317552841875251</v>
      </c>
      <c r="AO867" s="2">
        <f t="shared" ca="1" si="736"/>
        <v>1.2997930363867396</v>
      </c>
      <c r="AP867" s="2">
        <f t="shared" ca="1" si="737"/>
        <v>1.2677991032769529</v>
      </c>
      <c r="AQ867" s="2">
        <f t="shared" ca="1" si="738"/>
        <v>1.2357880264013246</v>
      </c>
      <c r="AR867" s="2">
        <f t="shared" ca="1" si="739"/>
        <v>1.2037689161913507</v>
      </c>
      <c r="AS867" s="2">
        <f t="shared" ca="1" si="740"/>
        <v>1.1717463718511152</v>
      </c>
      <c r="AT867" s="2">
        <f t="shared" ca="1" si="741"/>
        <v>1.1397212800979035</v>
      </c>
      <c r="AU867" s="2">
        <f t="shared" ca="1" si="742"/>
        <v>1.1076916848613381</v>
      </c>
      <c r="AV867" s="2">
        <f t="shared" ca="1" si="743"/>
        <v>1.075653831302865</v>
      </c>
      <c r="AW867" s="2">
        <f t="shared" ca="1" si="744"/>
        <v>1.0436032671498441</v>
      </c>
      <c r="AX867" s="2">
        <f t="shared" ca="1" si="745"/>
        <v>1.0115359233645851</v>
      </c>
      <c r="AY867" s="2">
        <f t="shared" ca="1" si="746"/>
        <v>0.97944966727715455</v>
      </c>
      <c r="AZ867" s="2">
        <f t="shared" ca="1" si="695"/>
        <v>0.9473465798509263</v>
      </c>
      <c r="BC867" s="2">
        <f t="shared" ca="1" si="747"/>
        <v>1.018475976176914</v>
      </c>
      <c r="BD867" s="2">
        <f t="shared" ca="1" si="747"/>
        <v>0.20579253788607943</v>
      </c>
      <c r="BE867" s="2">
        <f t="shared" ca="1" si="747"/>
        <v>-0.60976819227225665</v>
      </c>
    </row>
    <row r="868" spans="1:57" x14ac:dyDescent="0.3">
      <c r="A868" s="2">
        <f t="shared" si="696"/>
        <v>8.5599999999998619</v>
      </c>
      <c r="B868" s="2">
        <f t="shared" ca="1" si="697"/>
        <v>1.7365004028403184</v>
      </c>
      <c r="C868" s="2">
        <f t="shared" ca="1" si="698"/>
        <v>1.7769243994826243</v>
      </c>
      <c r="D868" s="2">
        <f t="shared" ca="1" si="699"/>
        <v>1.8129556737275911</v>
      </c>
      <c r="E868" s="2">
        <f t="shared" ca="1" si="700"/>
        <v>1.8445501495791745</v>
      </c>
      <c r="F868" s="2">
        <f t="shared" ca="1" si="701"/>
        <v>1.8717058295436297</v>
      </c>
      <c r="G868" s="2">
        <f t="shared" ca="1" si="702"/>
        <v>1.8944687767960813</v>
      </c>
      <c r="H868" s="2">
        <f t="shared" ca="1" si="703"/>
        <v>1.9129362430532055</v>
      </c>
      <c r="I868" s="2">
        <f t="shared" ca="1" si="704"/>
        <v>1.9272553514687127</v>
      </c>
      <c r="J868" s="2">
        <f t="shared" ca="1" si="705"/>
        <v>1.937617304947137</v>
      </c>
      <c r="K868" s="2">
        <f t="shared" ca="1" si="706"/>
        <v>1.9442481306269925</v>
      </c>
      <c r="L868" s="2">
        <f t="shared" ca="1" si="707"/>
        <v>1.9473973905515851</v>
      </c>
      <c r="M868" s="2">
        <f t="shared" ca="1" si="708"/>
        <v>1.9473262807717351</v>
      </c>
      <c r="N868" s="2">
        <f t="shared" ca="1" si="709"/>
        <v>1.9442963247361351</v>
      </c>
      <c r="O868" s="2">
        <f t="shared" ca="1" si="710"/>
        <v>1.9385595894646956</v>
      </c>
      <c r="P868" s="2">
        <f t="shared" ca="1" si="711"/>
        <v>1.9303510805064881</v>
      </c>
      <c r="Q868" s="2">
        <f t="shared" ca="1" si="712"/>
        <v>1.9198837086731573</v>
      </c>
      <c r="R868" s="2">
        <f t="shared" ca="1" si="713"/>
        <v>1.9073459473423402</v>
      </c>
      <c r="S868" s="2">
        <f t="shared" ca="1" si="714"/>
        <v>1.8929020059838528</v>
      </c>
      <c r="T868" s="2">
        <f t="shared" ca="1" si="715"/>
        <v>1.8766940614107093</v>
      </c>
      <c r="U868" s="2">
        <f t="shared" ca="1" si="716"/>
        <v>1.8588458718816498</v>
      </c>
      <c r="V868" s="2">
        <f t="shared" ca="1" si="717"/>
        <v>1.8394670110576909</v>
      </c>
      <c r="W868" s="2">
        <f t="shared" ca="1" si="718"/>
        <v>1.8186570260096431</v>
      </c>
      <c r="X868" s="2">
        <f t="shared" ca="1" si="719"/>
        <v>1.7965090205710181</v>
      </c>
      <c r="Y868" s="2">
        <f t="shared" ca="1" si="720"/>
        <v>1.7731124229066886</v>
      </c>
      <c r="Z868" s="2">
        <f t="shared" ca="1" si="721"/>
        <v>1.7485549312163868</v>
      </c>
      <c r="AA868" s="2">
        <f t="shared" ca="1" si="722"/>
        <v>1.7229237818725529</v>
      </c>
      <c r="AB868" s="2">
        <f t="shared" ca="1" si="723"/>
        <v>1.6963065290360864</v>
      </c>
      <c r="AC868" s="2">
        <f t="shared" ca="1" si="724"/>
        <v>1.6687914827848009</v>
      </c>
      <c r="AD868" s="2">
        <f t="shared" ca="1" si="725"/>
        <v>1.6404678656664677</v>
      </c>
      <c r="AE868" s="2">
        <f t="shared" ca="1" si="726"/>
        <v>1.6114256598050469</v>
      </c>
      <c r="AF868" s="2">
        <f t="shared" ca="1" si="727"/>
        <v>1.5817550628408725</v>
      </c>
      <c r="AG868" s="2">
        <f t="shared" ca="1" si="728"/>
        <v>1.5515454718349895</v>
      </c>
      <c r="AH868" s="2">
        <f t="shared" ca="1" si="729"/>
        <v>1.5208839761006256</v>
      </c>
      <c r="AI868" s="2">
        <f t="shared" ca="1" si="730"/>
        <v>1.4898534521770359</v>
      </c>
      <c r="AJ868" s="2">
        <f t="shared" ca="1" si="731"/>
        <v>1.4585304861581911</v>
      </c>
      <c r="AK868" s="2">
        <f t="shared" ca="1" si="732"/>
        <v>1.4269834518665256</v>
      </c>
      <c r="AL868" s="2">
        <f t="shared" ca="1" si="733"/>
        <v>1.3952710957855026</v>
      </c>
      <c r="AM868" s="2">
        <f t="shared" ca="1" si="734"/>
        <v>1.3634418902583842</v>
      </c>
      <c r="AN868" s="2">
        <f t="shared" ca="1" si="735"/>
        <v>1.3315342293965808</v>
      </c>
      <c r="AO868" s="2">
        <f t="shared" ca="1" si="736"/>
        <v>1.2995773223301474</v>
      </c>
      <c r="AP868" s="2">
        <f t="shared" ca="1" si="737"/>
        <v>1.2675924771214835</v>
      </c>
      <c r="AQ868" s="2">
        <f t="shared" ca="1" si="738"/>
        <v>1.235594436285183</v>
      </c>
      <c r="AR868" s="2">
        <f t="shared" ca="1" si="739"/>
        <v>1.2035925294089906</v>
      </c>
      <c r="AS868" s="2">
        <f t="shared" ca="1" si="740"/>
        <v>1.1715915907793928</v>
      </c>
      <c r="AT868" s="2">
        <f t="shared" ca="1" si="741"/>
        <v>1.1395927597402904</v>
      </c>
      <c r="AU868" s="2">
        <f t="shared" ca="1" si="742"/>
        <v>1.1075943541143511</v>
      </c>
      <c r="AV868" s="2">
        <f t="shared" ca="1" si="743"/>
        <v>1.0755929156437467</v>
      </c>
      <c r="AW868" s="2">
        <f t="shared" ca="1" si="744"/>
        <v>1.0435843112272793</v>
      </c>
      <c r="AX868" s="2">
        <f t="shared" ca="1" si="745"/>
        <v>1.0115648233986563</v>
      </c>
      <c r="AY868" s="2">
        <f t="shared" ca="1" si="746"/>
        <v>0.97953271834776079</v>
      </c>
      <c r="AZ868" s="2">
        <f t="shared" ca="1" si="695"/>
        <v>0.94749068882963428</v>
      </c>
      <c r="BC868" s="2">
        <f t="shared" ca="1" si="747"/>
        <v>0.64614729437481344</v>
      </c>
      <c r="BD868" s="2">
        <f t="shared" ca="1" si="747"/>
        <v>-0.78202072524472399</v>
      </c>
      <c r="BE868" s="2">
        <f t="shared" ca="1" si="747"/>
        <v>-2.221533663163985</v>
      </c>
    </row>
    <row r="869" spans="1:57" x14ac:dyDescent="0.3">
      <c r="A869" s="2">
        <f t="shared" si="696"/>
        <v>8.5699999999998617</v>
      </c>
      <c r="B869" s="2">
        <f t="shared" ca="1" si="697"/>
        <v>1.7380880250925603</v>
      </c>
      <c r="C869" s="2">
        <f t="shared" ca="1" si="698"/>
        <v>1.7783283363868638</v>
      </c>
      <c r="D869" s="2">
        <f t="shared" ca="1" si="699"/>
        <v>1.8141838869683831</v>
      </c>
      <c r="E869" s="2">
        <f t="shared" ca="1" si="700"/>
        <v>1.8456111106795945</v>
      </c>
      <c r="F869" s="2">
        <f t="shared" ca="1" si="701"/>
        <v>1.8726086366805437</v>
      </c>
      <c r="G869" s="2">
        <f t="shared" ca="1" si="702"/>
        <v>1.8952232150314088</v>
      </c>
      <c r="H869" s="2">
        <f t="shared" ca="1" si="703"/>
        <v>1.9135527561172965</v>
      </c>
      <c r="I869" s="2">
        <f t="shared" ca="1" si="704"/>
        <v>1.9277449244557556</v>
      </c>
      <c r="J869" s="2">
        <f t="shared" ca="1" si="705"/>
        <v>1.9379912780918769</v>
      </c>
      <c r="K869" s="2">
        <f t="shared" ca="1" si="706"/>
        <v>1.9445179727196034</v>
      </c>
      <c r="L869" s="2">
        <f t="shared" ca="1" si="707"/>
        <v>1.9475744603943026</v>
      </c>
      <c r="M869" s="2">
        <f t="shared" ca="1" si="708"/>
        <v>1.9474216007553142</v>
      </c>
      <c r="N869" s="2">
        <f t="shared" ca="1" si="709"/>
        <v>1.9443203850692292</v>
      </c>
      <c r="O869" s="2">
        <f t="shared" ca="1" si="710"/>
        <v>1.9385221961416068</v>
      </c>
      <c r="P869" s="2">
        <f t="shared" ca="1" si="711"/>
        <v>1.9302612548407621</v>
      </c>
      <c r="Q869" s="2">
        <f t="shared" ca="1" si="712"/>
        <v>1.9197496407428054</v>
      </c>
      <c r="R869" s="2">
        <f t="shared" ca="1" si="713"/>
        <v>1.9071749998318634</v>
      </c>
      <c r="S869" s="2">
        <f t="shared" ca="1" si="714"/>
        <v>1.8927007592274676</v>
      </c>
      <c r="T869" s="2">
        <f t="shared" ca="1" si="715"/>
        <v>1.8764683861159024</v>
      </c>
      <c r="U869" s="2">
        <f t="shared" ca="1" si="716"/>
        <v>1.8586010142519365</v>
      </c>
      <c r="V869" s="2">
        <f t="shared" ca="1" si="717"/>
        <v>1.8392076763795762</v>
      </c>
      <c r="W869" s="2">
        <f t="shared" ca="1" si="718"/>
        <v>1.8183874507129685</v>
      </c>
      <c r="X869" s="2">
        <f t="shared" ca="1" si="719"/>
        <v>1.7962330279256318</v>
      </c>
      <c r="Y869" s="2">
        <f t="shared" ca="1" si="720"/>
        <v>1.7728334622215802</v>
      </c>
      <c r="Z869" s="2">
        <f t="shared" ca="1" si="721"/>
        <v>1.7482761034172767</v>
      </c>
      <c r="AA869" s="2">
        <f t="shared" ca="1" si="722"/>
        <v>1.7226478552310367</v>
      </c>
      <c r="AB869" s="2">
        <f t="shared" ca="1" si="723"/>
        <v>1.6960359479854987</v>
      </c>
      <c r="AC869" s="2">
        <f t="shared" ca="1" si="724"/>
        <v>1.6685283710177325</v>
      </c>
      <c r="AD869" s="2">
        <f t="shared" ca="1" si="725"/>
        <v>1.6402140229554432</v>
      </c>
      <c r="AE869" s="2">
        <f t="shared" ca="1" si="726"/>
        <v>1.6111825509131474</v>
      </c>
      <c r="AF869" s="2">
        <f t="shared" ca="1" si="727"/>
        <v>1.5815237969083089</v>
      </c>
      <c r="AG869" s="2">
        <f t="shared" ca="1" si="728"/>
        <v>1.5513267718665222</v>
      </c>
      <c r="AH869" s="2">
        <f t="shared" ca="1" si="729"/>
        <v>1.5206781404260055</v>
      </c>
      <c r="AI869" s="2">
        <f t="shared" ca="1" si="730"/>
        <v>1.4896603123988232</v>
      </c>
      <c r="AJ869" s="2">
        <f t="shared" ca="1" si="731"/>
        <v>1.458349368169094</v>
      </c>
      <c r="AK869" s="2">
        <f t="shared" ca="1" si="732"/>
        <v>1.4268131469691057</v>
      </c>
      <c r="AL869" s="2">
        <f t="shared" ca="1" si="733"/>
        <v>1.3951098471612073</v>
      </c>
      <c r="AM869" s="2">
        <f t="shared" ca="1" si="734"/>
        <v>1.3632873962938099</v>
      </c>
      <c r="AN869" s="2">
        <f t="shared" ca="1" si="735"/>
        <v>1.3313836609808971</v>
      </c>
      <c r="AO869" s="2">
        <f t="shared" ca="1" si="736"/>
        <v>1.2994273480136138</v>
      </c>
      <c r="AP869" s="2">
        <f t="shared" ca="1" si="737"/>
        <v>1.2674392893796609</v>
      </c>
      <c r="AQ869" s="2">
        <f t="shared" ca="1" si="738"/>
        <v>1.2354337742267185</v>
      </c>
      <c r="AR869" s="2">
        <f t="shared" ca="1" si="739"/>
        <v>1.203419696915258</v>
      </c>
      <c r="AS869" s="2">
        <f t="shared" ca="1" si="740"/>
        <v>1.1714014724630069</v>
      </c>
      <c r="AT869" s="2">
        <f t="shared" ca="1" si="741"/>
        <v>1.1393798385637655</v>
      </c>
      <c r="AU869" s="2">
        <f t="shared" ca="1" si="742"/>
        <v>1.1073527326849562</v>
      </c>
      <c r="AV869" s="2">
        <f t="shared" ca="1" si="743"/>
        <v>1.0753163388992442</v>
      </c>
      <c r="AW869" s="2">
        <f t="shared" ca="1" si="744"/>
        <v>1.0432661892228294</v>
      </c>
      <c r="AX869" s="2">
        <f t="shared" ca="1" si="745"/>
        <v>1.0111982640045394</v>
      </c>
      <c r="AY869" s="2">
        <f t="shared" ca="1" si="746"/>
        <v>0.9791105778506668</v>
      </c>
      <c r="AZ869" s="2">
        <f t="shared" ca="1" si="695"/>
        <v>0.9470056302326102</v>
      </c>
      <c r="BC869" s="2">
        <f t="shared" ca="1" si="747"/>
        <v>0.43967133811338499</v>
      </c>
      <c r="BD869" s="2">
        <f t="shared" ca="1" si="747"/>
        <v>-0.27366015747214956</v>
      </c>
      <c r="BE869" s="2">
        <f t="shared" ca="1" si="747"/>
        <v>1.6492745134612257</v>
      </c>
    </row>
    <row r="870" spans="1:57" x14ac:dyDescent="0.3">
      <c r="A870" s="2">
        <f t="shared" si="696"/>
        <v>8.5799999999998615</v>
      </c>
      <c r="B870" s="2">
        <f t="shared" ca="1" si="697"/>
        <v>1.7388665890043173</v>
      </c>
      <c r="C870" s="2">
        <f t="shared" ca="1" si="698"/>
        <v>1.7790172956014771</v>
      </c>
      <c r="D870" s="2">
        <f t="shared" ca="1" si="699"/>
        <v>1.8147838976067181</v>
      </c>
      <c r="E870" s="2">
        <f t="shared" ca="1" si="700"/>
        <v>1.8461236108988364</v>
      </c>
      <c r="F870" s="2">
        <f t="shared" ca="1" si="701"/>
        <v>1.8730359623577857</v>
      </c>
      <c r="G870" s="2">
        <f t="shared" ca="1" si="702"/>
        <v>1.8955686582259597</v>
      </c>
      <c r="H870" s="2">
        <f t="shared" ca="1" si="703"/>
        <v>1.913820535072295</v>
      </c>
      <c r="I870" s="2">
        <f t="shared" ca="1" si="704"/>
        <v>1.9279400649152081</v>
      </c>
      <c r="J870" s="2">
        <f t="shared" ca="1" si="705"/>
        <v>1.9381194262701364</v>
      </c>
      <c r="K870" s="2">
        <f t="shared" ca="1" si="706"/>
        <v>1.9445851684770779</v>
      </c>
      <c r="L870" s="2">
        <f t="shared" ca="1" si="707"/>
        <v>1.947586898936484</v>
      </c>
      <c r="M870" s="2">
        <f t="shared" ca="1" si="708"/>
        <v>1.9473854068222947</v>
      </c>
      <c r="N870" s="2">
        <f t="shared" ca="1" si="709"/>
        <v>1.9442414180398473</v>
      </c>
      <c r="O870" s="2">
        <f t="shared" ca="1" si="710"/>
        <v>1.9384058990325148</v>
      </c>
      <c r="P870" s="2">
        <f t="shared" ca="1" si="711"/>
        <v>1.9301125549182541</v>
      </c>
      <c r="Q870" s="2">
        <f t="shared" ca="1" si="712"/>
        <v>1.9195729039759744</v>
      </c>
      <c r="R870" s="2">
        <f t="shared" ca="1" si="713"/>
        <v>1.9069740355586495</v>
      </c>
      <c r="S870" s="2">
        <f t="shared" ca="1" si="714"/>
        <v>1.8924788657514915</v>
      </c>
      <c r="T870" s="2">
        <f t="shared" ca="1" si="715"/>
        <v>1.8762284236780029</v>
      </c>
      <c r="U870" s="2">
        <f t="shared" ca="1" si="716"/>
        <v>1.8583454901222134</v>
      </c>
      <c r="V870" s="2">
        <f t="shared" ca="1" si="717"/>
        <v>1.8389388282138193</v>
      </c>
      <c r="W870" s="2">
        <f t="shared" ca="1" si="718"/>
        <v>1.8181073182857308</v>
      </c>
      <c r="X870" s="2">
        <f t="shared" ca="1" si="719"/>
        <v>1.7959435084969488</v>
      </c>
      <c r="Y870" s="2">
        <f t="shared" ca="1" si="720"/>
        <v>1.7725363494636741</v>
      </c>
      <c r="Z870" s="2">
        <f t="shared" ca="1" si="721"/>
        <v>1.7479731127951754</v>
      </c>
      <c r="AA870" s="2">
        <f t="shared" ca="1" si="722"/>
        <v>1.7223406395934555</v>
      </c>
      <c r="AB870" s="2">
        <f t="shared" ca="1" si="723"/>
        <v>1.6957261062663345</v>
      </c>
      <c r="AC870" s="2">
        <f t="shared" ca="1" si="724"/>
        <v>1.6682174512080452</v>
      </c>
      <c r="AD870" s="2">
        <f t="shared" ca="1" si="725"/>
        <v>1.6399035187659319</v>
      </c>
      <c r="AE870" s="2">
        <f t="shared" ca="1" si="726"/>
        <v>1.6108738904942934</v>
      </c>
      <c r="AF870" s="2">
        <f t="shared" ca="1" si="727"/>
        <v>1.581218322038964</v>
      </c>
      <c r="AG870" s="2">
        <f t="shared" ca="1" si="728"/>
        <v>1.5510257072807898</v>
      </c>
      <c r="AH870" s="2">
        <f t="shared" ca="1" si="729"/>
        <v>1.5203825552034296</v>
      </c>
      <c r="AI870" s="2">
        <f t="shared" ca="1" si="730"/>
        <v>1.4893710779735967</v>
      </c>
      <c r="AJ870" s="2">
        <f t="shared" ca="1" si="731"/>
        <v>1.458067119549445</v>
      </c>
      <c r="AK870" s="2">
        <f t="shared" ca="1" si="732"/>
        <v>1.4265382541639902</v>
      </c>
      <c r="AL870" s="2">
        <f t="shared" ca="1" si="733"/>
        <v>1.3948424019864849</v>
      </c>
      <c r="AM870" s="2">
        <f t="shared" ca="1" si="734"/>
        <v>1.3630272159779309</v>
      </c>
      <c r="AN870" s="2">
        <f t="shared" ca="1" si="735"/>
        <v>1.3311303056195489</v>
      </c>
      <c r="AO870" s="2">
        <f t="shared" ca="1" si="736"/>
        <v>1.2991801457503511</v>
      </c>
      <c r="AP870" s="2">
        <f t="shared" ca="1" si="737"/>
        <v>1.267197362598989</v>
      </c>
      <c r="AQ870" s="2">
        <f t="shared" ca="1" si="738"/>
        <v>1.235196062170514</v>
      </c>
      <c r="AR870" s="2">
        <f t="shared" ca="1" si="739"/>
        <v>1.2031849737787885</v>
      </c>
      <c r="AS870" s="2">
        <f t="shared" ca="1" si="740"/>
        <v>1.1711683633866472</v>
      </c>
      <c r="AT870" s="2">
        <f t="shared" ca="1" si="741"/>
        <v>1.1391468373251803</v>
      </c>
      <c r="AU870" s="2">
        <f t="shared" ca="1" si="742"/>
        <v>1.1071182230217722</v>
      </c>
      <c r="AV870" s="2">
        <f t="shared" ca="1" si="743"/>
        <v>1.0750786171968141</v>
      </c>
      <c r="AW870" s="2">
        <f t="shared" ca="1" si="744"/>
        <v>1.0430234874993503</v>
      </c>
      <c r="AX870" s="2">
        <f t="shared" ca="1" si="745"/>
        <v>1.010948782966848</v>
      </c>
      <c r="AY870" s="2">
        <f t="shared" ca="1" si="746"/>
        <v>0.97885253764950109</v>
      </c>
      <c r="AZ870" s="2">
        <f t="shared" ca="1" si="695"/>
        <v>0.94673747820217091</v>
      </c>
      <c r="BC870" s="2">
        <f t="shared" ca="1" si="747"/>
        <v>0.299163890019706</v>
      </c>
      <c r="BD870" s="2">
        <f t="shared" ca="1" si="747"/>
        <v>-1.0625984170632297</v>
      </c>
      <c r="BE870" s="2">
        <f t="shared" ca="1" si="747"/>
        <v>-0.34549678226441749</v>
      </c>
    </row>
    <row r="871" spans="1:57" x14ac:dyDescent="0.3">
      <c r="A871" s="2">
        <f t="shared" si="696"/>
        <v>8.5899999999998613</v>
      </c>
      <c r="B871" s="2">
        <f t="shared" ca="1" si="697"/>
        <v>1.7386719739720371</v>
      </c>
      <c r="C871" s="2">
        <f t="shared" ca="1" si="698"/>
        <v>1.7787942056607269</v>
      </c>
      <c r="D871" s="2">
        <f t="shared" ca="1" si="699"/>
        <v>1.8145275596263288</v>
      </c>
      <c r="E871" s="2">
        <f t="shared" ca="1" si="700"/>
        <v>1.8458302440217473</v>
      </c>
      <c r="F871" s="2">
        <f t="shared" ca="1" si="701"/>
        <v>1.8727028925402078</v>
      </c>
      <c r="G871" s="2">
        <f t="shared" ca="1" si="702"/>
        <v>1.8951943749304685</v>
      </c>
      <c r="H871" s="2">
        <f t="shared" ca="1" si="703"/>
        <v>1.9134046594957546</v>
      </c>
      <c r="I871" s="2">
        <f t="shared" ca="1" si="704"/>
        <v>1.9274832299388556</v>
      </c>
      <c r="J871" s="2">
        <f t="shared" ca="1" si="705"/>
        <v>1.9376230886331878</v>
      </c>
      <c r="K871" s="2">
        <f t="shared" ca="1" si="706"/>
        <v>1.9440513817229013</v>
      </c>
      <c r="L871" s="2">
        <f t="shared" ca="1" si="707"/>
        <v>1.947018075361439</v>
      </c>
      <c r="M871" s="2">
        <f t="shared" ca="1" si="708"/>
        <v>1.9467840922835411</v>
      </c>
      <c r="N871" s="2">
        <f t="shared" ca="1" si="709"/>
        <v>1.94361009793739</v>
      </c>
      <c r="O871" s="2">
        <f t="shared" ca="1" si="710"/>
        <v>1.9377468483405258</v>
      </c>
      <c r="P871" s="2">
        <f t="shared" ca="1" si="711"/>
        <v>1.9294277398737274</v>
      </c>
      <c r="Q871" s="2">
        <f t="shared" ca="1" si="712"/>
        <v>1.9188639375361409</v>
      </c>
      <c r="R871" s="2">
        <f t="shared" ca="1" si="713"/>
        <v>1.9062421828856415</v>
      </c>
      <c r="S871" s="2">
        <f t="shared" ca="1" si="714"/>
        <v>1.8917250903566689</v>
      </c>
      <c r="T871" s="2">
        <f t="shared" ca="1" si="715"/>
        <v>1.8754534606359019</v>
      </c>
      <c r="U871" s="2">
        <f t="shared" ca="1" si="716"/>
        <v>1.8575499311278771</v>
      </c>
      <c r="V871" s="2">
        <f t="shared" ca="1" si="717"/>
        <v>1.8381232047067593</v>
      </c>
      <c r="W871" s="2">
        <f t="shared" ca="1" si="718"/>
        <v>1.8172721728556733</v>
      </c>
      <c r="X871" s="2">
        <f t="shared" ca="1" si="719"/>
        <v>1.7950894499217536</v>
      </c>
      <c r="Y871" s="2">
        <f t="shared" ca="1" si="720"/>
        <v>1.7716640913651167</v>
      </c>
      <c r="Z871" s="2">
        <f t="shared" ca="1" si="721"/>
        <v>1.7470834988237727</v>
      </c>
      <c r="AA871" s="2">
        <f t="shared" ca="1" si="722"/>
        <v>1.7214346588815581</v>
      </c>
      <c r="AB871" s="2">
        <f t="shared" ca="1" si="723"/>
        <v>1.6948049020150311</v>
      </c>
      <c r="AC871" s="2">
        <f t="shared" ca="1" si="724"/>
        <v>1.6672823235329548</v>
      </c>
      <c r="AD871" s="2">
        <f t="shared" ca="1" si="725"/>
        <v>1.6389559212008327</v>
      </c>
      <c r="AE871" s="2">
        <f t="shared" ca="1" si="726"/>
        <v>1.6099154185206335</v>
      </c>
      <c r="AF871" s="2">
        <f t="shared" ca="1" si="727"/>
        <v>1.5802506920772177</v>
      </c>
      <c r="AG871" s="2">
        <f t="shared" ca="1" si="728"/>
        <v>1.5500507258586038</v>
      </c>
      <c r="AH871" s="2">
        <f t="shared" ca="1" si="729"/>
        <v>1.5194020802781918</v>
      </c>
      <c r="AI871" s="2">
        <f t="shared" ca="1" si="730"/>
        <v>1.4883869770058493</v>
      </c>
      <c r="AJ871" s="2">
        <f t="shared" ca="1" si="731"/>
        <v>1.4570812309264161</v>
      </c>
      <c r="AK871" s="2">
        <f t="shared" ca="1" si="732"/>
        <v>1.4255523589338761</v>
      </c>
      <c r="AL871" s="2">
        <f t="shared" ca="1" si="733"/>
        <v>1.3938582110006172</v>
      </c>
      <c r="AM871" s="2">
        <f t="shared" ca="1" si="734"/>
        <v>1.362046373773441</v>
      </c>
      <c r="AN871" s="2">
        <f t="shared" ca="1" si="735"/>
        <v>1.3301544080285357</v>
      </c>
      <c r="AO871" s="2">
        <f t="shared" ca="1" si="736"/>
        <v>1.2982107651007591</v>
      </c>
      <c r="AP871" s="2">
        <f t="shared" ca="1" si="737"/>
        <v>1.2662360738361582</v>
      </c>
      <c r="AQ871" s="2">
        <f t="shared" ca="1" si="738"/>
        <v>1.2342444653831945</v>
      </c>
      <c r="AR871" s="2">
        <f t="shared" ca="1" si="739"/>
        <v>1.2022447122530719</v>
      </c>
      <c r="AS871" s="2">
        <f t="shared" ca="1" si="740"/>
        <v>1.1702411396316934</v>
      </c>
      <c r="AT871" s="2">
        <f t="shared" ca="1" si="741"/>
        <v>1.1382344308380092</v>
      </c>
      <c r="AU871" s="2">
        <f t="shared" ca="1" si="742"/>
        <v>1.1062225116372386</v>
      </c>
      <c r="AV871" s="2">
        <f t="shared" ca="1" si="743"/>
        <v>1.0742015997813177</v>
      </c>
      <c r="AW871" s="2">
        <f t="shared" ca="1" si="744"/>
        <v>1.0421673071373683</v>
      </c>
      <c r="AX871" s="2">
        <f t="shared" ca="1" si="745"/>
        <v>1.0101157603707198</v>
      </c>
      <c r="AY871" s="2">
        <f t="shared" ca="1" si="746"/>
        <v>0.97804522505437586</v>
      </c>
      <c r="AZ871" s="2">
        <f t="shared" ca="1" si="695"/>
        <v>0.94595888946042384</v>
      </c>
      <c r="BC871" s="2">
        <f t="shared" ca="1" si="747"/>
        <v>-0.63177123841675886</v>
      </c>
      <c r="BD871" s="2">
        <f t="shared" ca="1" si="747"/>
        <v>-1.0414045568656354</v>
      </c>
      <c r="BE871" s="2">
        <f t="shared" ca="1" si="747"/>
        <v>-1.4489518163385569</v>
      </c>
    </row>
    <row r="872" spans="1:57" x14ac:dyDescent="0.3">
      <c r="A872" s="2">
        <f t="shared" si="696"/>
        <v>8.5999999999998611</v>
      </c>
      <c r="B872" s="2">
        <f t="shared" ca="1" si="697"/>
        <v>1.7380066309250486</v>
      </c>
      <c r="C872" s="2">
        <f t="shared" ca="1" si="698"/>
        <v>1.7781293058575323</v>
      </c>
      <c r="D872" s="2">
        <f t="shared" ca="1" si="699"/>
        <v>1.81385263675207</v>
      </c>
      <c r="E872" s="2">
        <f t="shared" ca="1" si="700"/>
        <v>1.8451360727628012</v>
      </c>
      <c r="F872" s="2">
        <f t="shared" ca="1" si="701"/>
        <v>1.8719816019664288</v>
      </c>
      <c r="G872" s="2">
        <f t="shared" ca="1" si="702"/>
        <v>1.8944395034189767</v>
      </c>
      <c r="H872" s="2">
        <f t="shared" ca="1" si="703"/>
        <v>1.9126111211933046</v>
      </c>
      <c r="I872" s="2">
        <f t="shared" ca="1" si="704"/>
        <v>1.9266471933563905</v>
      </c>
      <c r="J872" s="2">
        <f t="shared" ca="1" si="705"/>
        <v>1.9367417880348961</v>
      </c>
      <c r="K872" s="2">
        <f t="shared" ca="1" si="706"/>
        <v>1.9431228898524449</v>
      </c>
      <c r="L872" s="2">
        <f t="shared" ca="1" si="707"/>
        <v>1.9460410656479699</v>
      </c>
      <c r="M872" s="2">
        <f t="shared" ca="1" si="708"/>
        <v>1.9457576142729964</v>
      </c>
      <c r="N872" s="2">
        <f t="shared" ca="1" si="709"/>
        <v>1.9425333841555219</v>
      </c>
      <c r="O872" s="2">
        <f t="shared" ca="1" si="710"/>
        <v>1.9366191653573697</v>
      </c>
      <c r="P872" s="2">
        <f t="shared" ca="1" si="711"/>
        <v>1.9282482910676333</v>
      </c>
      <c r="Q872" s="2">
        <f t="shared" ca="1" si="712"/>
        <v>1.9176318195517319</v>
      </c>
      <c r="R872" s="2">
        <f t="shared" ca="1" si="713"/>
        <v>1.9049563919316723</v>
      </c>
      <c r="S872" s="2">
        <f t="shared" ca="1" si="714"/>
        <v>1.8903845688917442</v>
      </c>
      <c r="T872" s="2">
        <f t="shared" ca="1" si="715"/>
        <v>1.874057170819293</v>
      </c>
      <c r="U872" s="2">
        <f t="shared" ca="1" si="716"/>
        <v>1.856096939838185</v>
      </c>
      <c r="V872" s="2">
        <f t="shared" ca="1" si="717"/>
        <v>1.8366127664315111</v>
      </c>
      <c r="W872" s="2">
        <f t="shared" ca="1" si="718"/>
        <v>1.8157038007697137</v>
      </c>
      <c r="X872" s="2">
        <f t="shared" ca="1" si="719"/>
        <v>1.7934629705975194</v>
      </c>
      <c r="Y872" s="2">
        <f t="shared" ca="1" si="720"/>
        <v>1.7699796831590009</v>
      </c>
      <c r="Z872" s="2">
        <f t="shared" ca="1" si="721"/>
        <v>1.7453417168663143</v>
      </c>
      <c r="AA872" s="2">
        <f t="shared" ca="1" si="722"/>
        <v>1.7196364503932122</v>
      </c>
      <c r="AB872" s="2">
        <f t="shared" ca="1" si="723"/>
        <v>1.69295161477825</v>
      </c>
      <c r="AC872" s="2">
        <f t="shared" ca="1" si="724"/>
        <v>1.6653757086111365</v>
      </c>
      <c r="AD872" s="2">
        <f t="shared" ca="1" si="725"/>
        <v>1.6369981292824687</v>
      </c>
      <c r="AE872" s="2">
        <f t="shared" ca="1" si="726"/>
        <v>1.6079089882580559</v>
      </c>
      <c r="AF872" s="2">
        <f t="shared" ca="1" si="727"/>
        <v>1.5781985288814915</v>
      </c>
      <c r="AG872" s="2">
        <f t="shared" ca="1" si="728"/>
        <v>1.5479560709107603</v>
      </c>
      <c r="AH872" s="2">
        <f t="shared" ca="1" si="729"/>
        <v>1.5172684717868163</v>
      </c>
      <c r="AI872" s="2">
        <f t="shared" ca="1" si="730"/>
        <v>1.4862182083474949</v>
      </c>
      <c r="AJ872" s="2">
        <f t="shared" ca="1" si="731"/>
        <v>1.4548813122753512</v>
      </c>
      <c r="AK872" s="2">
        <f t="shared" ca="1" si="732"/>
        <v>1.4233254893045242</v>
      </c>
      <c r="AL872" s="2">
        <f t="shared" ca="1" si="733"/>
        <v>1.3916087657245335</v>
      </c>
      <c r="AM872" s="2">
        <f t="shared" ca="1" si="734"/>
        <v>1.359778908656508</v>
      </c>
      <c r="AN872" s="2">
        <f t="shared" ca="1" si="735"/>
        <v>1.3278736771119635</v>
      </c>
      <c r="AO872" s="2">
        <f t="shared" ca="1" si="736"/>
        <v>1.2959217458803787</v>
      </c>
      <c r="AP872" s="2">
        <f t="shared" ca="1" si="737"/>
        <v>1.2639439933120602</v>
      </c>
      <c r="AQ872" s="2">
        <f t="shared" ca="1" si="738"/>
        <v>1.2319548224963006</v>
      </c>
      <c r="AR872" s="2">
        <f t="shared" ca="1" si="739"/>
        <v>1.1999632958985043</v>
      </c>
      <c r="AS872" s="2">
        <f t="shared" ca="1" si="740"/>
        <v>1.1679740447192812</v>
      </c>
      <c r="AT872" s="2">
        <f t="shared" ca="1" si="741"/>
        <v>1.1359880761287853</v>
      </c>
      <c r="AU872" s="2">
        <f t="shared" ca="1" si="742"/>
        <v>1.1040036611202879</v>
      </c>
      <c r="AV872" s="2">
        <f t="shared" ca="1" si="743"/>
        <v>1.0720173853773445</v>
      </c>
      <c r="AW872" s="2">
        <f t="shared" ca="1" si="744"/>
        <v>1.0400252520896931</v>
      </c>
      <c r="AX872" s="2">
        <f t="shared" ca="1" si="745"/>
        <v>1.0080238130647687</v>
      </c>
      <c r="AY872" s="2">
        <f t="shared" ca="1" si="746"/>
        <v>0.97601181643661539</v>
      </c>
      <c r="AZ872" s="2">
        <f t="shared" ca="1" si="695"/>
        <v>0.9439930890214987</v>
      </c>
      <c r="BC872" s="2">
        <f t="shared" ca="1" si="747"/>
        <v>-1.9075238918038515</v>
      </c>
      <c r="BD872" s="2">
        <f t="shared" ca="1" si="747"/>
        <v>1.4121414265862251</v>
      </c>
      <c r="BE872" s="2">
        <f t="shared" ca="1" si="747"/>
        <v>-1.0833582709313383</v>
      </c>
    </row>
    <row r="873" spans="1:57" x14ac:dyDescent="0.3">
      <c r="A873" s="2">
        <f t="shared" si="696"/>
        <v>8.6099999999998609</v>
      </c>
      <c r="B873" s="2">
        <f t="shared" ca="1" si="697"/>
        <v>1.7395631962921114</v>
      </c>
      <c r="C873" s="2">
        <f t="shared" ca="1" si="698"/>
        <v>1.7796479358626962</v>
      </c>
      <c r="D873" s="2">
        <f t="shared" ca="1" si="699"/>
        <v>1.8153282391356123</v>
      </c>
      <c r="E873" s="2">
        <f t="shared" ca="1" si="700"/>
        <v>1.846564576649901</v>
      </c>
      <c r="F873" s="2">
        <f t="shared" ca="1" si="701"/>
        <v>1.8733600700802402</v>
      </c>
      <c r="G873" s="2">
        <f t="shared" ca="1" si="702"/>
        <v>1.8957661852351899</v>
      </c>
      <c r="H873" s="2">
        <f t="shared" ca="1" si="703"/>
        <v>1.9138854176451561</v>
      </c>
      <c r="I873" s="2">
        <f t="shared" ca="1" si="704"/>
        <v>1.9278695340851095</v>
      </c>
      <c r="J873" s="2">
        <f t="shared" ca="1" si="705"/>
        <v>1.937913442005504</v>
      </c>
      <c r="K873" s="2">
        <f t="shared" ca="1" si="706"/>
        <v>1.9442457378695777</v>
      </c>
      <c r="L873" s="2">
        <f t="shared" ca="1" si="707"/>
        <v>1.9471173628264027</v>
      </c>
      <c r="M873" s="2">
        <f t="shared" ca="1" si="708"/>
        <v>1.9467897660975719</v>
      </c>
      <c r="N873" s="2">
        <f t="shared" ca="1" si="709"/>
        <v>1.9435237542282087</v>
      </c>
      <c r="O873" s="2">
        <f t="shared" ca="1" si="710"/>
        <v>1.9375699274957232</v>
      </c>
      <c r="P873" s="2">
        <f t="shared" ca="1" si="711"/>
        <v>1.929161333142704</v>
      </c>
      <c r="Q873" s="2">
        <f t="shared" ca="1" si="712"/>
        <v>1.9185087009428232</v>
      </c>
      <c r="R873" s="2">
        <f t="shared" ca="1" si="713"/>
        <v>1.9057983506319551</v>
      </c>
      <c r="S873" s="2">
        <f t="shared" ca="1" si="714"/>
        <v>1.8911925687292783</v>
      </c>
      <c r="T873" s="2">
        <f t="shared" ca="1" si="715"/>
        <v>1.8748319751391997</v>
      </c>
      <c r="U873" s="2">
        <f t="shared" ca="1" si="716"/>
        <v>1.8568391964787294</v>
      </c>
      <c r="V873" s="2">
        <f t="shared" ca="1" si="717"/>
        <v>1.8373230903774747</v>
      </c>
      <c r="W873" s="2">
        <f t="shared" ca="1" si="718"/>
        <v>1.8163828449034225</v>
      </c>
      <c r="X873" s="2">
        <f t="shared" ca="1" si="719"/>
        <v>1.794111480082641</v>
      </c>
      <c r="Y873" s="2">
        <f t="shared" ca="1" si="720"/>
        <v>1.7705985335589853</v>
      </c>
      <c r="Z873" s="2">
        <f t="shared" ca="1" si="721"/>
        <v>1.7459319389410952</v>
      </c>
      <c r="AA873" s="2">
        <f t="shared" ca="1" si="722"/>
        <v>1.7201992452781019</v>
      </c>
      <c r="AB873" s="2">
        <f t="shared" ca="1" si="723"/>
        <v>1.69348836234096</v>
      </c>
      <c r="AC873" s="2">
        <f t="shared" ca="1" si="724"/>
        <v>1.6658879700432292</v>
      </c>
      <c r="AD873" s="2">
        <f t="shared" ca="1" si="725"/>
        <v>1.6374876432833962</v>
      </c>
      <c r="AE873" s="2">
        <f t="shared" ca="1" si="726"/>
        <v>1.6083776591830317</v>
      </c>
      <c r="AF873" s="2">
        <f t="shared" ca="1" si="727"/>
        <v>1.5786484053407075</v>
      </c>
      <c r="AG873" s="2">
        <f t="shared" ca="1" si="728"/>
        <v>1.5483893146255499</v>
      </c>
      <c r="AH873" s="2">
        <f t="shared" ca="1" si="729"/>
        <v>1.5176873187848963</v>
      </c>
      <c r="AI873" s="2">
        <f t="shared" ca="1" si="730"/>
        <v>1.4866249271731673</v>
      </c>
      <c r="AJ873" s="2">
        <f t="shared" ca="1" si="731"/>
        <v>1.455278165827504</v>
      </c>
      <c r="AK873" s="2">
        <f t="shared" ca="1" si="732"/>
        <v>1.4237147071877623</v>
      </c>
      <c r="AL873" s="2">
        <f t="shared" ca="1" si="733"/>
        <v>1.3919925320597595</v>
      </c>
      <c r="AM873" s="2">
        <f t="shared" ca="1" si="734"/>
        <v>1.3601593665101932</v>
      </c>
      <c r="AN873" s="2">
        <f t="shared" ca="1" si="735"/>
        <v>1.3282529464063157</v>
      </c>
      <c r="AO873" s="2">
        <f t="shared" ca="1" si="736"/>
        <v>1.2963019486292406</v>
      </c>
      <c r="AP873" s="2">
        <f t="shared" ca="1" si="737"/>
        <v>1.2643272795982883</v>
      </c>
      <c r="AQ873" s="2">
        <f t="shared" ca="1" si="738"/>
        <v>1.2323433928198715</v>
      </c>
      <c r="AR873" s="2">
        <f t="shared" ca="1" si="739"/>
        <v>1.2003594191508273</v>
      </c>
      <c r="AS873" s="2">
        <f t="shared" ca="1" si="740"/>
        <v>1.1683800742792247</v>
      </c>
      <c r="AT873" s="2">
        <f t="shared" ca="1" si="741"/>
        <v>1.1364064677699803</v>
      </c>
      <c r="AU873" s="2">
        <f t="shared" ca="1" si="742"/>
        <v>1.1044369944145114</v>
      </c>
      <c r="AV873" s="2">
        <f t="shared" ca="1" si="743"/>
        <v>1.0724683864118338</v>
      </c>
      <c r="AW873" s="2">
        <f t="shared" ca="1" si="744"/>
        <v>1.040496817066715</v>
      </c>
      <c r="AX873" s="2">
        <f t="shared" ca="1" si="745"/>
        <v>1.0085190425930946</v>
      </c>
      <c r="AY873" s="2">
        <f t="shared" ca="1" si="746"/>
        <v>0.97653407492174338</v>
      </c>
      <c r="AZ873" s="2">
        <f t="shared" ca="1" si="695"/>
        <v>0.94454596336843011</v>
      </c>
      <c r="BC873" s="2">
        <f t="shared" ca="1" si="747"/>
        <v>1.5682883438505044</v>
      </c>
      <c r="BD873" s="2">
        <f t="shared" ca="1" si="747"/>
        <v>-0.12327532960247201</v>
      </c>
      <c r="BE873" s="2">
        <f t="shared" ca="1" si="747"/>
        <v>-0.9482914274535057</v>
      </c>
    </row>
    <row r="874" spans="1:57" x14ac:dyDescent="0.3">
      <c r="A874" s="2">
        <f t="shared" si="696"/>
        <v>8.6199999999998607</v>
      </c>
      <c r="B874" s="2">
        <f t="shared" ca="1" si="697"/>
        <v>1.7403363771322924</v>
      </c>
      <c r="C874" s="2">
        <f t="shared" ca="1" si="698"/>
        <v>1.7803935184107005</v>
      </c>
      <c r="D874" s="2">
        <f t="shared" ca="1" si="699"/>
        <v>1.816041249647441</v>
      </c>
      <c r="E874" s="2">
        <f t="shared" ca="1" si="700"/>
        <v>1.8472410519730615</v>
      </c>
      <c r="F874" s="2">
        <f t="shared" ca="1" si="701"/>
        <v>1.8739971686856489</v>
      </c>
      <c r="G874" s="2">
        <f t="shared" ca="1" si="702"/>
        <v>1.8963622386027421</v>
      </c>
      <c r="H874" s="2">
        <f t="shared" ca="1" si="703"/>
        <v>1.9144398932196467</v>
      </c>
      <c r="I874" s="2">
        <f t="shared" ca="1" si="704"/>
        <v>1.9283829111939836</v>
      </c>
      <c r="J874" s="2">
        <f t="shared" ca="1" si="705"/>
        <v>1.9383870217126589</v>
      </c>
      <c r="K874" s="2">
        <f t="shared" ca="1" si="706"/>
        <v>1.9446814152902789</v>
      </c>
      <c r="L874" s="2">
        <f t="shared" ca="1" si="707"/>
        <v>1.9475173898695968</v>
      </c>
      <c r="M874" s="2">
        <f t="shared" ca="1" si="708"/>
        <v>1.9471565281595566</v>
      </c>
      <c r="N874" s="2">
        <f t="shared" ca="1" si="709"/>
        <v>1.9438595788267199</v>
      </c>
      <c r="O874" s="2">
        <f t="shared" ca="1" si="710"/>
        <v>1.9378769374031855</v>
      </c>
      <c r="P874" s="2">
        <f t="shared" ca="1" si="711"/>
        <v>1.9294413512964741</v>
      </c>
      <c r="Q874" s="2">
        <f t="shared" ca="1" si="712"/>
        <v>1.9187632088929671</v>
      </c>
      <c r="R874" s="2">
        <f t="shared" ca="1" si="713"/>
        <v>1.9060284964491692</v>
      </c>
      <c r="S874" s="2">
        <f t="shared" ca="1" si="714"/>
        <v>1.891399214755134</v>
      </c>
      <c r="T874" s="2">
        <f t="shared" ca="1" si="715"/>
        <v>1.8750157718941953</v>
      </c>
      <c r="U874" s="2">
        <f t="shared" ca="1" si="716"/>
        <v>1.8570006675919173</v>
      </c>
      <c r="V874" s="2">
        <f t="shared" ca="1" si="717"/>
        <v>1.8374627150017868</v>
      </c>
      <c r="W874" s="2">
        <f t="shared" ca="1" si="718"/>
        <v>1.816501128139355</v>
      </c>
      <c r="X874" s="2">
        <f t="shared" ca="1" si="719"/>
        <v>1.7942090070367429</v>
      </c>
      <c r="Y874" s="2">
        <f t="shared" ca="1" si="720"/>
        <v>1.7706760071958649</v>
      </c>
      <c r="Z874" s="2">
        <f t="shared" ca="1" si="721"/>
        <v>1.745990204687766</v>
      </c>
      <c r="AA874" s="2">
        <f t="shared" ca="1" si="722"/>
        <v>1.7202393060664389</v>
      </c>
      <c r="AB874" s="2">
        <f t="shared" ca="1" si="723"/>
        <v>1.6935113868494098</v>
      </c>
      <c r="AC874" s="2">
        <f t="shared" ca="1" si="724"/>
        <v>1.6658952951601127</v>
      </c>
      <c r="AD874" s="2">
        <f t="shared" ca="1" si="725"/>
        <v>1.6374807701302252</v>
      </c>
      <c r="AE874" s="2">
        <f t="shared" ca="1" si="726"/>
        <v>1.6083582410714057</v>
      </c>
      <c r="AF874" s="2">
        <f t="shared" ca="1" si="727"/>
        <v>1.5786182261766717</v>
      </c>
      <c r="AG874" s="2">
        <f t="shared" ca="1" si="728"/>
        <v>1.5483502576125381</v>
      </c>
      <c r="AH874" s="2">
        <f t="shared" ca="1" si="729"/>
        <v>1.5176413275592733</v>
      </c>
      <c r="AI874" s="2">
        <f t="shared" ca="1" si="730"/>
        <v>1.4865739640869857</v>
      </c>
      <c r="AJ874" s="2">
        <f t="shared" ca="1" si="731"/>
        <v>1.4552241739967682</v>
      </c>
      <c r="AK874" s="2">
        <f t="shared" ca="1" si="732"/>
        <v>1.4236595831527481</v>
      </c>
      <c r="AL874" s="2">
        <f t="shared" ca="1" si="733"/>
        <v>1.391938113927969</v>
      </c>
      <c r="AM874" s="2">
        <f t="shared" ca="1" si="734"/>
        <v>1.3601074386552436</v>
      </c>
      <c r="AN874" s="2">
        <f t="shared" ca="1" si="735"/>
        <v>1.3282052575246217</v>
      </c>
      <c r="AO874" s="2">
        <f t="shared" ca="1" si="736"/>
        <v>1.2962602369907423</v>
      </c>
      <c r="AP874" s="2">
        <f t="shared" ca="1" si="737"/>
        <v>1.2642932989512445</v>
      </c>
      <c r="AQ874" s="2">
        <f t="shared" ca="1" si="738"/>
        <v>1.2323189346514909</v>
      </c>
      <c r="AR874" s="2">
        <f t="shared" ca="1" si="739"/>
        <v>1.2003463306240145</v>
      </c>
      <c r="AS874" s="2">
        <f t="shared" ca="1" si="740"/>
        <v>1.1683802743648328</v>
      </c>
      <c r="AT874" s="2">
        <f t="shared" ca="1" si="741"/>
        <v>1.136421965224035</v>
      </c>
      <c r="AU874" s="2">
        <f t="shared" ca="1" si="742"/>
        <v>1.104469909207874</v>
      </c>
      <c r="AV874" s="2">
        <f t="shared" ca="1" si="743"/>
        <v>1.0725209724651608</v>
      </c>
      <c r="AW874" s="2">
        <f t="shared" ca="1" si="744"/>
        <v>1.0405714860638642</v>
      </c>
      <c r="AX874" s="2">
        <f t="shared" ca="1" si="745"/>
        <v>1.0086183987745767</v>
      </c>
      <c r="AY874" s="2">
        <f t="shared" ca="1" si="746"/>
        <v>0.97666097246119343</v>
      </c>
      <c r="AZ874" s="2">
        <f t="shared" ca="1" si="695"/>
        <v>0.94470338971323997</v>
      </c>
      <c r="BC874" s="2">
        <f t="shared" ca="1" si="747"/>
        <v>0.76899315340242502</v>
      </c>
      <c r="BD874" s="2">
        <f t="shared" ca="1" si="747"/>
        <v>-0.92271356855526943</v>
      </c>
      <c r="BE874" s="2">
        <f t="shared" ca="1" si="747"/>
        <v>-1.4290790894209691</v>
      </c>
    </row>
    <row r="875" spans="1:57" x14ac:dyDescent="0.3">
      <c r="A875" s="2">
        <f t="shared" si="696"/>
        <v>8.6299999999998604</v>
      </c>
      <c r="B875" s="2">
        <f t="shared" ca="1" si="697"/>
        <v>1.740766778824264</v>
      </c>
      <c r="C875" s="2">
        <f t="shared" ca="1" si="698"/>
        <v>1.7807074638602676</v>
      </c>
      <c r="D875" s="2">
        <f t="shared" ca="1" si="699"/>
        <v>1.8162397436948474</v>
      </c>
      <c r="E875" s="2">
        <f t="shared" ca="1" si="700"/>
        <v>1.8473259023547293</v>
      </c>
      <c r="F875" s="2">
        <f t="shared" ca="1" si="701"/>
        <v>1.8739710958731539</v>
      </c>
      <c r="G875" s="2">
        <f t="shared" ca="1" si="702"/>
        <v>1.8962289254197913</v>
      </c>
      <c r="H875" s="2">
        <f t="shared" ca="1" si="703"/>
        <v>1.9142039460572349</v>
      </c>
      <c r="I875" s="2">
        <f t="shared" ca="1" si="704"/>
        <v>1.9280497346068659</v>
      </c>
      <c r="J875" s="2">
        <f t="shared" ca="1" si="705"/>
        <v>1.9379626275223734</v>
      </c>
      <c r="K875" s="2">
        <f t="shared" ca="1" si="706"/>
        <v>1.9441721947086126</v>
      </c>
      <c r="L875" s="2">
        <f t="shared" ca="1" si="707"/>
        <v>1.9469298765199239</v>
      </c>
      <c r="M875" s="2">
        <f t="shared" ca="1" si="708"/>
        <v>1.9464971754093181</v>
      </c>
      <c r="N875" s="2">
        <f t="shared" ca="1" si="709"/>
        <v>1.9431345693114939</v>
      </c>
      <c r="O875" s="2">
        <f t="shared" ca="1" si="710"/>
        <v>1.9370920371954758</v>
      </c>
      <c r="P875" s="2">
        <f t="shared" ca="1" si="711"/>
        <v>1.9286018158867075</v>
      </c>
      <c r="Q875" s="2">
        <f t="shared" ca="1" si="712"/>
        <v>1.9178737426264705</v>
      </c>
      <c r="R875" s="2">
        <f t="shared" ca="1" si="713"/>
        <v>1.9050932612309381</v>
      </c>
      <c r="S875" s="2">
        <f t="shared" ca="1" si="714"/>
        <v>1.8904218783232345</v>
      </c>
      <c r="T875" s="2">
        <f t="shared" ca="1" si="715"/>
        <v>1.8739995819482453</v>
      </c>
      <c r="U875" s="2">
        <f t="shared" ca="1" si="716"/>
        <v>1.8559485366724293</v>
      </c>
      <c r="V875" s="2">
        <f t="shared" ca="1" si="717"/>
        <v>1.8363773026656602</v>
      </c>
      <c r="W875" s="2">
        <f t="shared" ca="1" si="718"/>
        <v>1.8153849110562563</v>
      </c>
      <c r="X875" s="2">
        <f t="shared" ca="1" si="719"/>
        <v>1.7930643327234654</v>
      </c>
      <c r="Y875" s="2">
        <f t="shared" ca="1" si="720"/>
        <v>1.7695051316033816</v>
      </c>
      <c r="Z875" s="2">
        <f t="shared" ca="1" si="721"/>
        <v>1.7447953166143373</v>
      </c>
      <c r="AA875" s="2">
        <f t="shared" ca="1" si="722"/>
        <v>1.7190225420640548</v>
      </c>
      <c r="AB875" s="2">
        <f t="shared" ca="1" si="723"/>
        <v>1.6922748393499316</v>
      </c>
      <c r="AC875" s="2">
        <f t="shared" ca="1" si="724"/>
        <v>1.6646410148097754</v>
      </c>
      <c r="AD875" s="2">
        <f t="shared" ca="1" si="725"/>
        <v>1.6362107616516262</v>
      </c>
      <c r="AE875" s="2">
        <f t="shared" ca="1" si="726"/>
        <v>1.6070744510293513</v>
      </c>
      <c r="AF875" s="2">
        <f t="shared" ca="1" si="727"/>
        <v>1.5773225211885056</v>
      </c>
      <c r="AG875" s="2">
        <f t="shared" ca="1" si="728"/>
        <v>1.5470443928997371</v>
      </c>
      <c r="AH875" s="2">
        <f t="shared" ca="1" si="729"/>
        <v>1.5163269080259341</v>
      </c>
      <c r="AI875" s="2">
        <f t="shared" ca="1" si="730"/>
        <v>1.4852524026778913</v>
      </c>
      <c r="AJ875" s="2">
        <f t="shared" ca="1" si="731"/>
        <v>1.4538966539578935</v>
      </c>
      <c r="AK875" s="2">
        <f t="shared" ca="1" si="732"/>
        <v>1.4223270310012319</v>
      </c>
      <c r="AL875" s="2">
        <f t="shared" ca="1" si="733"/>
        <v>1.3906011879261875</v>
      </c>
      <c r="AM875" s="2">
        <f t="shared" ca="1" si="734"/>
        <v>1.3587665337768557</v>
      </c>
      <c r="AN875" s="2">
        <f t="shared" ca="1" si="735"/>
        <v>1.3268605236551319</v>
      </c>
      <c r="AO875" s="2">
        <f t="shared" ca="1" si="736"/>
        <v>1.2949116041913091</v>
      </c>
      <c r="AP875" s="2">
        <f t="shared" ca="1" si="737"/>
        <v>1.2629405032905914</v>
      </c>
      <c r="AQ875" s="2">
        <f t="shared" ca="1" si="738"/>
        <v>1.2309615403800604</v>
      </c>
      <c r="AR875" s="2">
        <f t="shared" ca="1" si="739"/>
        <v>1.198983748074623</v>
      </c>
      <c r="AS875" s="2">
        <f t="shared" ca="1" si="740"/>
        <v>1.1670117761218233</v>
      </c>
      <c r="AT875" s="2">
        <f t="shared" ca="1" si="741"/>
        <v>1.1350467041695502</v>
      </c>
      <c r="AU875" s="2">
        <f t="shared" ca="1" si="742"/>
        <v>1.1030869399776242</v>
      </c>
      <c r="AV875" s="2">
        <f t="shared" ca="1" si="743"/>
        <v>1.0711292742049536</v>
      </c>
      <c r="AW875" s="2">
        <f t="shared" ca="1" si="744"/>
        <v>1.0391699864626112</v>
      </c>
      <c r="AX875" s="2">
        <f t="shared" ca="1" si="745"/>
        <v>1.0072060093094046</v>
      </c>
      <c r="AY875" s="2">
        <f t="shared" ca="1" si="746"/>
        <v>0.97523664229320017</v>
      </c>
      <c r="AZ875" s="2">
        <f t="shared" ca="1" si="695"/>
        <v>0.94326592894689032</v>
      </c>
      <c r="BC875" s="2">
        <f t="shared" ca="1" si="747"/>
        <v>-0.97674576050665607</v>
      </c>
      <c r="BD875" s="2">
        <f t="shared" ca="1" si="747"/>
        <v>0.56900371572806652</v>
      </c>
      <c r="BE875" s="2">
        <f t="shared" ca="1" si="747"/>
        <v>0.72763652396830114</v>
      </c>
    </row>
    <row r="876" spans="1:57" x14ac:dyDescent="0.3">
      <c r="A876" s="2">
        <f t="shared" si="696"/>
        <v>8.6399999999998602</v>
      </c>
      <c r="B876" s="2">
        <f t="shared" ca="1" si="697"/>
        <v>1.7420271005431827</v>
      </c>
      <c r="C876" s="2">
        <f t="shared" ca="1" si="698"/>
        <v>1.7818284818120376</v>
      </c>
      <c r="D876" s="2">
        <f t="shared" ca="1" si="699"/>
        <v>1.8172279273525465</v>
      </c>
      <c r="E876" s="2">
        <f t="shared" ca="1" si="700"/>
        <v>1.848188287388149</v>
      </c>
      <c r="F876" s="2">
        <f t="shared" ca="1" si="701"/>
        <v>1.8747153927833351</v>
      </c>
      <c r="G876" s="2">
        <f t="shared" ca="1" si="702"/>
        <v>1.8968635673879646</v>
      </c>
      <c r="H876" s="2">
        <f t="shared" ca="1" si="703"/>
        <v>1.9147380484276038</v>
      </c>
      <c r="I876" s="2">
        <f t="shared" ca="1" si="704"/>
        <v>1.9284929681732106</v>
      </c>
      <c r="J876" s="2">
        <f t="shared" ca="1" si="705"/>
        <v>1.9383250268914824</v>
      </c>
      <c r="K876" s="2">
        <f t="shared" ca="1" si="706"/>
        <v>1.9444639302417057</v>
      </c>
      <c r="L876" s="2">
        <f t="shared" ca="1" si="707"/>
        <v>1.9471610176402137</v>
      </c>
      <c r="M876" s="2">
        <f t="shared" ca="1" si="708"/>
        <v>1.946677468578321</v>
      </c>
      <c r="N876" s="2">
        <f t="shared" ca="1" si="709"/>
        <v>1.9432732484459949</v>
      </c>
      <c r="O876" s="2">
        <f t="shared" ca="1" si="710"/>
        <v>1.9371976788725618</v>
      </c>
      <c r="P876" s="2">
        <f t="shared" ca="1" si="711"/>
        <v>1.9286822463938829</v>
      </c>
      <c r="Q876" s="2">
        <f t="shared" ca="1" si="712"/>
        <v>1.917935998383991</v>
      </c>
      <c r="R876" s="2">
        <f t="shared" ca="1" si="713"/>
        <v>1.9051435982879532</v>
      </c>
      <c r="S876" s="2">
        <f t="shared" ca="1" si="714"/>
        <v>1.8904658211482881</v>
      </c>
      <c r="T876" s="2">
        <f t="shared" ca="1" si="715"/>
        <v>1.8740419977727769</v>
      </c>
      <c r="U876" s="2">
        <f t="shared" ca="1" si="716"/>
        <v>1.8559937203160377</v>
      </c>
      <c r="V876" s="2">
        <f t="shared" ca="1" si="717"/>
        <v>1.8364290584700151</v>
      </c>
      <c r="W876" s="2">
        <f t="shared" ca="1" si="718"/>
        <v>1.8154466226542374</v>
      </c>
      <c r="X876" s="2">
        <f t="shared" ca="1" si="719"/>
        <v>1.7931390164505761</v>
      </c>
      <c r="Y876" s="2">
        <f t="shared" ca="1" si="720"/>
        <v>1.7695954738213227</v>
      </c>
      <c r="Z876" s="2">
        <f t="shared" ca="1" si="721"/>
        <v>1.7449036979339816</v>
      </c>
      <c r="AA876" s="2">
        <f t="shared" ca="1" si="722"/>
        <v>1.7191510521162838</v>
      </c>
      <c r="AB876" s="2">
        <f t="shared" ca="1" si="723"/>
        <v>1.6924252847959436</v>
      </c>
      <c r="AC876" s="2">
        <f t="shared" ca="1" si="724"/>
        <v>1.6648149215461381</v>
      </c>
      <c r="AD876" s="2">
        <f t="shared" ca="1" si="725"/>
        <v>1.636409370510342</v>
      </c>
      <c r="AE876" s="2">
        <f t="shared" ca="1" si="726"/>
        <v>1.6072987053525942</v>
      </c>
      <c r="AF876" s="2">
        <f t="shared" ca="1" si="727"/>
        <v>1.577573044845775</v>
      </c>
      <c r="AG876" s="2">
        <f t="shared" ca="1" si="728"/>
        <v>1.5473214586899906</v>
      </c>
      <c r="AH876" s="2">
        <f t="shared" ca="1" si="729"/>
        <v>1.5166303987016665</v>
      </c>
      <c r="AI876" s="2">
        <f t="shared" ca="1" si="730"/>
        <v>1.4855817693812494</v>
      </c>
      <c r="AJ876" s="2">
        <f t="shared" ca="1" si="731"/>
        <v>1.4542508786953714</v>
      </c>
      <c r="AK876" s="2">
        <f t="shared" ca="1" si="732"/>
        <v>1.4227045999237249</v>
      </c>
      <c r="AL876" s="2">
        <f t="shared" ca="1" si="733"/>
        <v>1.391000080132905</v>
      </c>
      <c r="AM876" s="2">
        <f t="shared" ca="1" si="734"/>
        <v>1.359184226546057</v>
      </c>
      <c r="AN876" s="2">
        <f t="shared" ca="1" si="735"/>
        <v>1.3272940107859528</v>
      </c>
      <c r="AO876" s="2">
        <f t="shared" ca="1" si="736"/>
        <v>1.2953574212789349</v>
      </c>
      <c r="AP876" s="2">
        <f t="shared" ca="1" si="737"/>
        <v>1.263394753485011</v>
      </c>
      <c r="AQ876" s="2">
        <f t="shared" ca="1" si="738"/>
        <v>1.2314199164747497</v>
      </c>
      <c r="AR876" s="2">
        <f t="shared" ca="1" si="739"/>
        <v>1.1994415503725713</v>
      </c>
      <c r="AS876" s="2">
        <f t="shared" ca="1" si="740"/>
        <v>1.1674639286422273</v>
      </c>
      <c r="AT876" s="2">
        <f t="shared" ca="1" si="741"/>
        <v>1.1354877727622783</v>
      </c>
      <c r="AU876" s="2">
        <f t="shared" ca="1" si="742"/>
        <v>1.103511153804998</v>
      </c>
      <c r="AV876" s="2">
        <f t="shared" ca="1" si="743"/>
        <v>1.0715305485238082</v>
      </c>
      <c r="AW876" s="2">
        <f t="shared" ca="1" si="744"/>
        <v>1.0395419468815439</v>
      </c>
      <c r="AX876" s="2">
        <f t="shared" ca="1" si="745"/>
        <v>1.0075420274068985</v>
      </c>
      <c r="AY876" s="2">
        <f t="shared" ca="1" si="746"/>
        <v>0.97552988490065318</v>
      </c>
      <c r="AZ876" s="2">
        <f t="shared" ca="1" si="695"/>
        <v>0.94350921152186662</v>
      </c>
      <c r="BC876" s="2">
        <f t="shared" ca="1" si="747"/>
        <v>0.95803923983206474</v>
      </c>
      <c r="BD876" s="2">
        <f t="shared" ca="1" si="747"/>
        <v>-2.1035392449379366</v>
      </c>
      <c r="BE876" s="2">
        <f t="shared" ca="1" si="747"/>
        <v>0.17058675874743123</v>
      </c>
    </row>
    <row r="877" spans="1:57" x14ac:dyDescent="0.3">
      <c r="A877" s="2">
        <f t="shared" si="696"/>
        <v>8.64999999999986</v>
      </c>
      <c r="B877" s="2">
        <f t="shared" ca="1" si="697"/>
        <v>1.7416628441676842</v>
      </c>
      <c r="C877" s="2">
        <f t="shared" ca="1" si="698"/>
        <v>1.7813691988517488</v>
      </c>
      <c r="D877" s="2">
        <f t="shared" ca="1" si="699"/>
        <v>1.8166741095748076</v>
      </c>
      <c r="E877" s="2">
        <f t="shared" ca="1" si="700"/>
        <v>1.8475412422141078</v>
      </c>
      <c r="F877" s="2">
        <f t="shared" ca="1" si="701"/>
        <v>1.8739773507067705</v>
      </c>
      <c r="G877" s="2">
        <f t="shared" ca="1" si="702"/>
        <v>1.8960377280569047</v>
      </c>
      <c r="H877" s="2">
        <f t="shared" ca="1" si="703"/>
        <v>1.9138285384031855</v>
      </c>
      <c r="I877" s="2">
        <f t="shared" ca="1" si="704"/>
        <v>1.9275047129178189</v>
      </c>
      <c r="J877" s="2">
        <f t="shared" ca="1" si="705"/>
        <v>1.9372635584037432</v>
      </c>
      <c r="K877" s="2">
        <f t="shared" ca="1" si="706"/>
        <v>1.9433351588252303</v>
      </c>
      <c r="L877" s="2">
        <f t="shared" ca="1" si="707"/>
        <v>1.9459709955045359</v>
      </c>
      <c r="M877" s="2">
        <f t="shared" ca="1" si="708"/>
        <v>1.9454321684640212</v>
      </c>
      <c r="N877" s="2">
        <f t="shared" ca="1" si="709"/>
        <v>1.9419783749374264</v>
      </c>
      <c r="O877" s="2">
        <f t="shared" ca="1" si="710"/>
        <v>1.9358585246397855</v>
      </c>
      <c r="P877" s="2">
        <f t="shared" ca="1" si="711"/>
        <v>1.9273036003102271</v>
      </c>
      <c r="Q877" s="2">
        <f t="shared" ca="1" si="712"/>
        <v>1.9165221069298621</v>
      </c>
      <c r="R877" s="2">
        <f t="shared" ca="1" si="713"/>
        <v>1.9036981758328642</v>
      </c>
      <c r="S877" s="2">
        <f t="shared" ca="1" si="714"/>
        <v>1.8889920992524198</v>
      </c>
      <c r="T877" s="2">
        <f t="shared" ca="1" si="715"/>
        <v>1.8725427997401149</v>
      </c>
      <c r="U877" s="2">
        <f t="shared" ca="1" si="716"/>
        <v>1.8544715459618086</v>
      </c>
      <c r="V877" s="2">
        <f t="shared" ca="1" si="717"/>
        <v>1.8348861658113025</v>
      </c>
      <c r="W877" s="2">
        <f t="shared" ca="1" si="718"/>
        <v>1.813885097351966</v>
      </c>
      <c r="X877" s="2">
        <f t="shared" ca="1" si="719"/>
        <v>1.7915608248991699</v>
      </c>
      <c r="Y877" s="2">
        <f t="shared" ca="1" si="720"/>
        <v>1.7680025002102659</v>
      </c>
      <c r="Z877" s="2">
        <f t="shared" ca="1" si="721"/>
        <v>1.7432977682817508</v>
      </c>
      <c r="AA877" s="2">
        <f t="shared" ca="1" si="722"/>
        <v>1.7175339489059738</v>
      </c>
      <c r="AB877" s="2">
        <f t="shared" ca="1" si="723"/>
        <v>1.6907987548694696</v>
      </c>
      <c r="AC877" s="2">
        <f t="shared" ca="1" si="724"/>
        <v>1.6631806781791905</v>
      </c>
      <c r="AD877" s="2">
        <f t="shared" ca="1" si="725"/>
        <v>1.6347690889499438</v>
      </c>
      <c r="AE877" s="2">
        <f t="shared" ca="1" si="726"/>
        <v>1.6056540102006864</v>
      </c>
      <c r="AF877" s="2">
        <f t="shared" ca="1" si="727"/>
        <v>1.5759254878840698</v>
      </c>
      <c r="AG877" s="2">
        <f t="shared" ca="1" si="728"/>
        <v>1.5456724871345444</v>
      </c>
      <c r="AH877" s="2">
        <f t="shared" ca="1" si="729"/>
        <v>1.5149813161751973</v>
      </c>
      <c r="AI877" s="2">
        <f t="shared" ca="1" si="730"/>
        <v>1.4839336944300257</v>
      </c>
      <c r="AJ877" s="2">
        <f t="shared" ca="1" si="731"/>
        <v>1.4526047074800128</v>
      </c>
      <c r="AK877" s="2">
        <f t="shared" ca="1" si="732"/>
        <v>1.421060979809734</v>
      </c>
      <c r="AL877" s="2">
        <f t="shared" ca="1" si="733"/>
        <v>1.389359398823117</v>
      </c>
      <c r="AM877" s="2">
        <f t="shared" ca="1" si="734"/>
        <v>1.3575466175735966</v>
      </c>
      <c r="AN877" s="2">
        <f t="shared" ca="1" si="735"/>
        <v>1.3256593719947283</v>
      </c>
      <c r="AO877" s="2">
        <f t="shared" ca="1" si="736"/>
        <v>1.2937254401084826</v>
      </c>
      <c r="AP877" s="2">
        <f t="shared" ca="1" si="737"/>
        <v>1.2617649326558478</v>
      </c>
      <c r="AQ877" s="2">
        <f t="shared" ca="1" si="738"/>
        <v>1.2297915959926033</v>
      </c>
      <c r="AR877" s="2">
        <f t="shared" ca="1" si="739"/>
        <v>1.1978139253612208</v>
      </c>
      <c r="AS877" s="2">
        <f t="shared" ca="1" si="740"/>
        <v>1.1658360655883513</v>
      </c>
      <c r="AT877" s="2">
        <f t="shared" ca="1" si="741"/>
        <v>1.133858627697266</v>
      </c>
      <c r="AU877" s="2">
        <f t="shared" ca="1" si="742"/>
        <v>1.1018795938127373</v>
      </c>
      <c r="AV877" s="2">
        <f t="shared" ca="1" si="743"/>
        <v>1.0698953745522481</v>
      </c>
      <c r="AW877" s="2">
        <f t="shared" ca="1" si="744"/>
        <v>1.0379019182271616</v>
      </c>
      <c r="AX877" s="2">
        <f t="shared" ca="1" si="745"/>
        <v>1.0058958976061214</v>
      </c>
      <c r="AY877" s="2">
        <f t="shared" ca="1" si="746"/>
        <v>0.97387644709469179</v>
      </c>
      <c r="AZ877" s="2">
        <f t="shared" ca="1" si="695"/>
        <v>0.9418473054808264</v>
      </c>
      <c r="BC877" s="2">
        <f t="shared" ca="1" si="747"/>
        <v>-1.6112881551432423</v>
      </c>
      <c r="BD877" s="2">
        <f t="shared" ca="1" si="747"/>
        <v>-0.48233883552420309</v>
      </c>
      <c r="BE877" s="2">
        <f t="shared" ca="1" si="747"/>
        <v>-4.1950822414468902E-2</v>
      </c>
    </row>
    <row r="878" spans="1:57" x14ac:dyDescent="0.3">
      <c r="A878" s="2">
        <f t="shared" si="696"/>
        <v>8.6599999999998598</v>
      </c>
      <c r="B878" s="2">
        <f t="shared" ca="1" si="697"/>
        <v>1.7430303715635218</v>
      </c>
      <c r="C878" s="2">
        <f t="shared" ca="1" si="698"/>
        <v>1.7826426577913266</v>
      </c>
      <c r="D878" s="2">
        <f t="shared" ca="1" si="699"/>
        <v>1.8178548550587295</v>
      </c>
      <c r="E878" s="2">
        <f t="shared" ca="1" si="700"/>
        <v>1.8486314062857303</v>
      </c>
      <c r="F878" s="2">
        <f t="shared" ca="1" si="701"/>
        <v>1.8749799486442829</v>
      </c>
      <c r="G878" s="2">
        <f t="shared" ca="1" si="702"/>
        <v>1.8969567026884917</v>
      </c>
      <c r="H878" s="2">
        <f t="shared" ca="1" si="703"/>
        <v>1.914668716150471</v>
      </c>
      <c r="I878" s="2">
        <f t="shared" ca="1" si="704"/>
        <v>1.928271674496945</v>
      </c>
      <c r="J878" s="2">
        <f t="shared" ca="1" si="705"/>
        <v>1.9379634457430355</v>
      </c>
      <c r="K878" s="2">
        <f t="shared" ca="1" si="706"/>
        <v>1.9439744466705884</v>
      </c>
      <c r="L878" s="2">
        <f t="shared" ca="1" si="707"/>
        <v>1.9465562553208524</v>
      </c>
      <c r="M878" s="2">
        <f t="shared" ca="1" si="708"/>
        <v>1.9459698477140595</v>
      </c>
      <c r="N878" s="2">
        <f t="shared" ca="1" si="709"/>
        <v>1.9424746092931295</v>
      </c>
      <c r="O878" s="2">
        <f t="shared" ca="1" si="710"/>
        <v>1.9363189952617241</v>
      </c>
      <c r="P878" s="2">
        <f t="shared" ca="1" si="711"/>
        <v>1.9277334430308852</v>
      </c>
      <c r="Q878" s="2">
        <f t="shared" ca="1" si="712"/>
        <v>1.9169258746350106</v>
      </c>
      <c r="R878" s="2">
        <f t="shared" ca="1" si="713"/>
        <v>1.9040798495239801</v>
      </c>
      <c r="S878" s="2">
        <f t="shared" ca="1" si="714"/>
        <v>1.8893551378532811</v>
      </c>
      <c r="T878" s="2">
        <f t="shared" ca="1" si="715"/>
        <v>1.8728902148542204</v>
      </c>
      <c r="U878" s="2">
        <f t="shared" ca="1" si="716"/>
        <v>1.8548059865782798</v>
      </c>
      <c r="V878" s="2">
        <f t="shared" ca="1" si="717"/>
        <v>1.8352099997505265</v>
      </c>
      <c r="W878" s="2">
        <f t="shared" ca="1" si="718"/>
        <v>1.8142004803805329</v>
      </c>
      <c r="X878" s="2">
        <f t="shared" ca="1" si="719"/>
        <v>1.7918697534989696</v>
      </c>
      <c r="Y878" s="2">
        <f t="shared" ca="1" si="720"/>
        <v>1.7683068483794955</v>
      </c>
      <c r="Z878" s="2">
        <f t="shared" ca="1" si="721"/>
        <v>1.7435993113808808</v>
      </c>
      <c r="AA878" s="2">
        <f t="shared" ca="1" si="722"/>
        <v>1.7178343781585461</v>
      </c>
      <c r="AB878" s="2">
        <f t="shared" ca="1" si="723"/>
        <v>1.6910996851399154</v>
      </c>
      <c r="AC878" s="2">
        <f t="shared" ca="1" si="724"/>
        <v>1.6634836499170349</v>
      </c>
      <c r="AD878" s="2">
        <f t="shared" ca="1" si="725"/>
        <v>1.635075563564286</v>
      </c>
      <c r="AE878" s="2">
        <f t="shared" ca="1" si="726"/>
        <v>1.6059653572526085</v>
      </c>
      <c r="AF878" s="2">
        <f t="shared" ca="1" si="727"/>
        <v>1.5762429627200865</v>
      </c>
      <c r="AG878" s="2">
        <f t="shared" ca="1" si="728"/>
        <v>1.5459971989955283</v>
      </c>
      <c r="AH878" s="2">
        <f t="shared" ca="1" si="729"/>
        <v>1.5153141891195909</v>
      </c>
      <c r="AI878" s="2">
        <f t="shared" ca="1" si="730"/>
        <v>1.4842754259342061</v>
      </c>
      <c r="AJ878" s="2">
        <f t="shared" ca="1" si="731"/>
        <v>1.4529557313470876</v>
      </c>
      <c r="AK878" s="2">
        <f t="shared" ca="1" si="732"/>
        <v>1.4214214400709118</v>
      </c>
      <c r="AL878" s="2">
        <f t="shared" ca="1" si="733"/>
        <v>1.3897291391973667</v>
      </c>
      <c r="AM878" s="2">
        <f t="shared" ca="1" si="734"/>
        <v>1.3579251872203555</v>
      </c>
      <c r="AN878" s="2">
        <f t="shared" ca="1" si="735"/>
        <v>1.3260460441304833</v>
      </c>
      <c r="AO878" s="2">
        <f t="shared" ca="1" si="736"/>
        <v>1.2941192372996242</v>
      </c>
      <c r="AP878" s="2">
        <f t="shared" ca="1" si="737"/>
        <v>1.2621646524304002</v>
      </c>
      <c r="AQ878" s="2">
        <f t="shared" ca="1" si="738"/>
        <v>1.2301958327610283</v>
      </c>
      <c r="AR878" s="2">
        <f t="shared" ca="1" si="739"/>
        <v>1.1982210882174957</v>
      </c>
      <c r="AS878" s="2">
        <f t="shared" ca="1" si="740"/>
        <v>1.1662443945935597</v>
      </c>
      <c r="AT878" s="2">
        <f t="shared" ca="1" si="741"/>
        <v>1.1342662121279254</v>
      </c>
      <c r="AU878" s="2">
        <f t="shared" ca="1" si="742"/>
        <v>1.1022843936946649</v>
      </c>
      <c r="AV878" s="2">
        <f t="shared" ca="1" si="743"/>
        <v>1.0702952435055799</v>
      </c>
      <c r="AW878" s="2">
        <f t="shared" ca="1" si="744"/>
        <v>1.0382946281789589</v>
      </c>
      <c r="AX878" s="2">
        <f t="shared" ca="1" si="745"/>
        <v>1.0062791748712616</v>
      </c>
      <c r="AY878" s="2">
        <f t="shared" ca="1" si="746"/>
        <v>0.97424801697388663</v>
      </c>
      <c r="AZ878" s="2">
        <f t="shared" ca="1" si="695"/>
        <v>0.94220492141627099</v>
      </c>
      <c r="BC878" s="2">
        <f t="shared" ref="BC878:BE909" ca="1" si="748">RAND()+RAND()+RAND()+RAND()+RAND()+RAND()+RAND()+RAND()+RAND()+RAND()+RAND()+RAND()-6</f>
        <v>1.1988484158652728</v>
      </c>
      <c r="BD878" s="2">
        <f t="shared" ca="1" si="748"/>
        <v>-1.2095432182004453</v>
      </c>
      <c r="BE878" s="2">
        <f t="shared" ca="1" si="748"/>
        <v>-0.3238951143787121</v>
      </c>
    </row>
    <row r="879" spans="1:57" x14ac:dyDescent="0.3">
      <c r="A879" s="2">
        <f t="shared" si="696"/>
        <v>8.6699999999998596</v>
      </c>
      <c r="B879" s="2">
        <f t="shared" ca="1" si="697"/>
        <v>1.7440544852588722</v>
      </c>
      <c r="C879" s="2">
        <f t="shared" ca="1" si="698"/>
        <v>1.7835840544647745</v>
      </c>
      <c r="D879" s="2">
        <f t="shared" ca="1" si="699"/>
        <v>1.8187111803191627</v>
      </c>
      <c r="E879" s="2">
        <f t="shared" ca="1" si="700"/>
        <v>1.8494012517004363</v>
      </c>
      <c r="F879" s="2">
        <f t="shared" ca="1" si="701"/>
        <v>1.875662956693491</v>
      </c>
      <c r="G879" s="2">
        <f t="shared" ca="1" si="702"/>
        <v>1.8975536093151015</v>
      </c>
      <c r="H879" s="2">
        <f t="shared" ca="1" si="703"/>
        <v>1.9151813050966486</v>
      </c>
      <c r="I879" s="2">
        <f t="shared" ca="1" si="704"/>
        <v>1.9287026467295336</v>
      </c>
      <c r="J879" s="2">
        <f t="shared" ca="1" si="705"/>
        <v>1.9383162256649757</v>
      </c>
      <c r="K879" s="2">
        <f t="shared" ca="1" si="706"/>
        <v>1.9442529535722284</v>
      </c>
      <c r="L879" s="2">
        <f t="shared" ca="1" si="707"/>
        <v>1.9467646675889176</v>
      </c>
      <c r="M879" s="2">
        <f t="shared" ca="1" si="708"/>
        <v>1.9461123827691771</v>
      </c>
      <c r="N879" s="2">
        <f t="shared" ca="1" si="709"/>
        <v>1.9425553367025017</v>
      </c>
      <c r="O879" s="2">
        <f t="shared" ca="1" si="710"/>
        <v>1.9363416950566517</v>
      </c>
      <c r="P879" s="2">
        <f t="shared" ca="1" si="711"/>
        <v>1.9277015159540161</v>
      </c>
      <c r="Q879" s="2">
        <f t="shared" ca="1" si="712"/>
        <v>1.916842305495333</v>
      </c>
      <c r="R879" s="2">
        <f t="shared" ca="1" si="713"/>
        <v>1.9039472190341271</v>
      </c>
      <c r="S879" s="2">
        <f t="shared" ca="1" si="714"/>
        <v>1.8891756729351399</v>
      </c>
      <c r="T879" s="2">
        <f t="shared" ca="1" si="715"/>
        <v>1.8726658635953235</v>
      </c>
      <c r="U879" s="2">
        <f t="shared" ca="1" si="716"/>
        <v>1.8545385028725008</v>
      </c>
      <c r="V879" s="2">
        <f t="shared" ca="1" si="717"/>
        <v>1.8349010244971089</v>
      </c>
      <c r="W879" s="2">
        <f t="shared" ca="1" si="718"/>
        <v>1.8138516102721118</v>
      </c>
      <c r="X879" s="2">
        <f t="shared" ca="1" si="719"/>
        <v>1.7914825934713041</v>
      </c>
      <c r="Y879" s="2">
        <f t="shared" ca="1" si="720"/>
        <v>1.7678830481533785</v>
      </c>
      <c r="Z879" s="2">
        <f t="shared" ca="1" si="721"/>
        <v>1.7431405891212</v>
      </c>
      <c r="AA879" s="2">
        <f t="shared" ca="1" si="722"/>
        <v>1.7173425348406228</v>
      </c>
      <c r="AB879" s="2">
        <f t="shared" ca="1" si="723"/>
        <v>1.6905766122106491</v>
      </c>
      <c r="AC879" s="2">
        <f t="shared" ca="1" si="724"/>
        <v>1.6629313311077156</v>
      </c>
      <c r="AD879" s="2">
        <f t="shared" ca="1" si="725"/>
        <v>1.6344960701014308</v>
      </c>
      <c r="AE879" s="2">
        <f t="shared" ca="1" si="726"/>
        <v>1.605360834859193</v>
      </c>
      <c r="AF879" s="2">
        <f t="shared" ca="1" si="727"/>
        <v>1.5756156090585027</v>
      </c>
      <c r="AG879" s="2">
        <f t="shared" ca="1" si="728"/>
        <v>1.5453492316327964</v>
      </c>
      <c r="AH879" s="2">
        <f t="shared" ca="1" si="729"/>
        <v>1.5146478064041136</v>
      </c>
      <c r="AI879" s="2">
        <f t="shared" ca="1" si="730"/>
        <v>1.4835927656823027</v>
      </c>
      <c r="AJ879" s="2">
        <f t="shared" ca="1" si="731"/>
        <v>1.4522588339716407</v>
      </c>
      <c r="AK879" s="2">
        <f t="shared" ca="1" si="732"/>
        <v>1.4207122227939049</v>
      </c>
      <c r="AL879" s="2">
        <f t="shared" ca="1" si="733"/>
        <v>1.3890093858354025</v>
      </c>
      <c r="AM879" s="2">
        <f t="shared" ca="1" si="734"/>
        <v>1.3571965541946431</v>
      </c>
      <c r="AN879" s="2">
        <f t="shared" ca="1" si="735"/>
        <v>1.3253100792169441</v>
      </c>
      <c r="AO879" s="2">
        <f t="shared" ca="1" si="736"/>
        <v>1.2933774049281233</v>
      </c>
      <c r="AP879" s="2">
        <f t="shared" ca="1" si="737"/>
        <v>1.2614183592226589</v>
      </c>
      <c r="AQ879" s="2">
        <f t="shared" ca="1" si="738"/>
        <v>1.2294464493690318</v>
      </c>
      <c r="AR879" s="2">
        <f t="shared" ca="1" si="739"/>
        <v>1.1974699670942235</v>
      </c>
      <c r="AS879" s="2">
        <f t="shared" ca="1" si="740"/>
        <v>1.1654928863158687</v>
      </c>
      <c r="AT879" s="2">
        <f t="shared" ca="1" si="741"/>
        <v>1.1335156837105909</v>
      </c>
      <c r="AU879" s="2">
        <f t="shared" ca="1" si="742"/>
        <v>1.1015362501504664</v>
      </c>
      <c r="AV879" s="2">
        <f t="shared" ca="1" si="743"/>
        <v>1.0695509507276746</v>
      </c>
      <c r="AW879" s="2">
        <f t="shared" ca="1" si="744"/>
        <v>1.0375557378808531</v>
      </c>
      <c r="AX879" s="2">
        <f t="shared" ca="1" si="745"/>
        <v>1.0055473608380434</v>
      </c>
      <c r="AY879" s="2">
        <f t="shared" ca="1" si="746"/>
        <v>0.97352511935139696</v>
      </c>
      <c r="AZ879" s="2">
        <f t="shared" ca="1" si="695"/>
        <v>0.94149301965196686</v>
      </c>
      <c r="BC879" s="2">
        <f t="shared" ca="1" si="748"/>
        <v>7.5594537068043977E-2</v>
      </c>
      <c r="BD879" s="2">
        <f t="shared" ca="1" si="748"/>
        <v>0.91592739154049774</v>
      </c>
      <c r="BE879" s="2">
        <f t="shared" ca="1" si="748"/>
        <v>0.24388959090969209</v>
      </c>
    </row>
    <row r="880" spans="1:57" x14ac:dyDescent="0.3">
      <c r="A880" s="2">
        <f t="shared" si="696"/>
        <v>8.6799999999998594</v>
      </c>
      <c r="B880" s="2">
        <f t="shared" ca="1" si="697"/>
        <v>1.7437746698495933</v>
      </c>
      <c r="C880" s="2">
        <f t="shared" ca="1" si="698"/>
        <v>1.7832424982578485</v>
      </c>
      <c r="D880" s="2">
        <f t="shared" ca="1" si="699"/>
        <v>1.8183037719301087</v>
      </c>
      <c r="E880" s="2">
        <f t="shared" ca="1" si="700"/>
        <v>1.848924894741824</v>
      </c>
      <c r="F880" s="2">
        <f t="shared" ca="1" si="701"/>
        <v>1.8751156734813859</v>
      </c>
      <c r="G880" s="2">
        <f t="shared" ca="1" si="702"/>
        <v>1.8969345816545304</v>
      </c>
      <c r="H880" s="2">
        <f t="shared" ca="1" si="703"/>
        <v>1.9144908269199734</v>
      </c>
      <c r="I880" s="2">
        <f t="shared" ca="1" si="704"/>
        <v>1.9279419922575807</v>
      </c>
      <c r="J880" s="2">
        <f t="shared" ca="1" si="705"/>
        <v>1.937487454923255</v>
      </c>
      <c r="K880" s="2">
        <f t="shared" ca="1" si="706"/>
        <v>1.9433586836973962</v>
      </c>
      <c r="L880" s="2">
        <f t="shared" ca="1" si="707"/>
        <v>1.9458078373523178</v>
      </c>
      <c r="M880" s="2">
        <f t="shared" ca="1" si="708"/>
        <v>1.9450960331778675</v>
      </c>
      <c r="N880" s="2">
        <f t="shared" ca="1" si="709"/>
        <v>1.9414824250160261</v>
      </c>
      <c r="O880" s="2">
        <f t="shared" ca="1" si="710"/>
        <v>1.9352149541431571</v>
      </c>
      <c r="P880" s="2">
        <f t="shared" ca="1" si="711"/>
        <v>1.9265233655996554</v>
      </c>
      <c r="Q880" s="2">
        <f t="shared" ca="1" si="712"/>
        <v>1.9156148167289055</v>
      </c>
      <c r="R880" s="2">
        <f t="shared" ca="1" si="713"/>
        <v>1.9026721267337485</v>
      </c>
      <c r="S880" s="2">
        <f t="shared" ca="1" si="714"/>
        <v>1.8878544266268678</v>
      </c>
      <c r="T880" s="2">
        <f t="shared" ca="1" si="715"/>
        <v>1.8712997026032336</v>
      </c>
      <c r="U880" s="2">
        <f t="shared" ca="1" si="716"/>
        <v>1.8531285408905509</v>
      </c>
      <c r="V880" s="2">
        <f t="shared" ca="1" si="717"/>
        <v>1.833448330539946</v>
      </c>
      <c r="W880" s="2">
        <f t="shared" ca="1" si="718"/>
        <v>1.812357277136329</v>
      </c>
      <c r="X880" s="2">
        <f t="shared" ca="1" si="719"/>
        <v>1.7899477898670166</v>
      </c>
      <c r="Y880" s="2">
        <f t="shared" ca="1" si="720"/>
        <v>1.7663090549884752</v>
      </c>
      <c r="Z880" s="2">
        <f t="shared" ca="1" si="721"/>
        <v>1.7415288229745518</v>
      </c>
      <c r="AA880" s="2">
        <f t="shared" ca="1" si="722"/>
        <v>1.7156945621943163</v>
      </c>
      <c r="AB880" s="2">
        <f t="shared" ca="1" si="723"/>
        <v>1.6888941569941656</v>
      </c>
      <c r="AC880" s="2">
        <f t="shared" ca="1" si="724"/>
        <v>1.6612162763787017</v>
      </c>
      <c r="AD880" s="2">
        <f t="shared" ca="1" si="725"/>
        <v>1.632750453092346</v>
      </c>
      <c r="AE880" s="2">
        <f t="shared" ca="1" si="726"/>
        <v>1.6035868337873731</v>
      </c>
      <c r="AF880" s="2">
        <f t="shared" ca="1" si="727"/>
        <v>1.5738155203795641</v>
      </c>
      <c r="AG880" s="2">
        <f t="shared" ca="1" si="728"/>
        <v>1.5435254378640779</v>
      </c>
      <c r="AH880" s="2">
        <f t="shared" ca="1" si="729"/>
        <v>1.5128027369576276</v>
      </c>
      <c r="AI880" s="2">
        <f t="shared" ca="1" si="730"/>
        <v>1.4817288556401096</v>
      </c>
      <c r="AJ880" s="2">
        <f t="shared" ca="1" si="731"/>
        <v>1.4503784874361758</v>
      </c>
      <c r="AK880" s="2">
        <f t="shared" ca="1" si="732"/>
        <v>1.418817787411973</v>
      </c>
      <c r="AL880" s="2">
        <f t="shared" ca="1" si="733"/>
        <v>1.3871031429081881</v>
      </c>
      <c r="AM880" s="2">
        <f t="shared" ca="1" si="734"/>
        <v>1.3552807249424981</v>
      </c>
      <c r="AN880" s="2">
        <f t="shared" ca="1" si="735"/>
        <v>1.3233868436604768</v>
      </c>
      <c r="AO880" s="2">
        <f t="shared" ca="1" si="736"/>
        <v>1.2914489271922041</v>
      </c>
      <c r="AP880" s="2">
        <f t="shared" ca="1" si="737"/>
        <v>1.2594868130003418</v>
      </c>
      <c r="AQ880" s="2">
        <f t="shared" ca="1" si="738"/>
        <v>1.2275140396786088</v>
      </c>
      <c r="AR880" s="2">
        <f t="shared" ca="1" si="739"/>
        <v>1.1955389480209984</v>
      </c>
      <c r="AS880" s="2">
        <f t="shared" ca="1" si="740"/>
        <v>1.163565577374863</v>
      </c>
      <c r="AT880" s="2">
        <f t="shared" ca="1" si="741"/>
        <v>1.1315944882255056</v>
      </c>
      <c r="AU880" s="2">
        <f t="shared" ca="1" si="742"/>
        <v>1.0996236768402143</v>
      </c>
      <c r="AV880" s="2">
        <f t="shared" ca="1" si="743"/>
        <v>1.0676496366299044</v>
      </c>
      <c r="AW880" s="2">
        <f t="shared" ca="1" si="744"/>
        <v>1.0356684735181474</v>
      </c>
      <c r="AX880" s="2">
        <f t="shared" ca="1" si="745"/>
        <v>1.0036771266299092</v>
      </c>
      <c r="AY880" s="2">
        <f t="shared" ca="1" si="746"/>
        <v>0.97167513047647147</v>
      </c>
      <c r="AZ880" s="2">
        <f t="shared" ca="1" si="695"/>
        <v>0.93966675115508103</v>
      </c>
      <c r="BC880" s="2">
        <f t="shared" ca="1" si="748"/>
        <v>-1.6476477405878951</v>
      </c>
      <c r="BD880" s="2">
        <f t="shared" ca="1" si="748"/>
        <v>0.84740481133431622</v>
      </c>
      <c r="BE880" s="2">
        <f t="shared" ca="1" si="748"/>
        <v>-0.16328013145097131</v>
      </c>
    </row>
    <row r="881" spans="1:57" x14ac:dyDescent="0.3">
      <c r="A881" s="2">
        <f t="shared" si="696"/>
        <v>8.6899999999998592</v>
      </c>
      <c r="B881" s="2">
        <f t="shared" ca="1" si="697"/>
        <v>1.7440623939976445</v>
      </c>
      <c r="C881" s="2">
        <f t="shared" ca="1" si="698"/>
        <v>1.7834612121346223</v>
      </c>
      <c r="D881" s="2">
        <f t="shared" ca="1" si="699"/>
        <v>1.8184484985078402</v>
      </c>
      <c r="E881" s="2">
        <f t="shared" ca="1" si="700"/>
        <v>1.8489917216898475</v>
      </c>
      <c r="F881" s="2">
        <f t="shared" ca="1" si="701"/>
        <v>1.8751018556141597</v>
      </c>
      <c r="G881" s="2">
        <f t="shared" ca="1" si="702"/>
        <v>1.8968385799541598</v>
      </c>
      <c r="H881" s="2">
        <f t="shared" ca="1" si="703"/>
        <v>1.914312259485041</v>
      </c>
      <c r="I881" s="2">
        <f t="shared" ca="1" si="704"/>
        <v>1.9276815012113762</v>
      </c>
      <c r="J881" s="2">
        <f t="shared" ca="1" si="705"/>
        <v>1.9371465112458</v>
      </c>
      <c r="K881" s="2">
        <f t="shared" ca="1" si="706"/>
        <v>1.9429393583962482</v>
      </c>
      <c r="L881" s="2">
        <f t="shared" ca="1" si="707"/>
        <v>1.9453125663076609</v>
      </c>
      <c r="M881" s="2">
        <f t="shared" ca="1" si="708"/>
        <v>1.944527398411855</v>
      </c>
      <c r="N881" s="2">
        <f t="shared" ca="1" si="709"/>
        <v>1.9408429696163378</v>
      </c>
      <c r="O881" s="2">
        <f t="shared" ca="1" si="710"/>
        <v>1.9345070426581832</v>
      </c>
      <c r="P881" s="2">
        <f t="shared" ca="1" si="711"/>
        <v>1.9257490964082031</v>
      </c>
      <c r="Q881" s="2">
        <f t="shared" ca="1" si="712"/>
        <v>1.9147759873304813</v>
      </c>
      <c r="R881" s="2">
        <f t="shared" ca="1" si="713"/>
        <v>1.9017702471190661</v>
      </c>
      <c r="S881" s="2">
        <f t="shared" ca="1" si="714"/>
        <v>1.8868907705635034</v>
      </c>
      <c r="T881" s="2">
        <f t="shared" ca="1" si="715"/>
        <v>1.8702753829741381</v>
      </c>
      <c r="U881" s="2">
        <f t="shared" ca="1" si="716"/>
        <v>1.8520445941934915</v>
      </c>
      <c r="V881" s="2">
        <f t="shared" ca="1" si="717"/>
        <v>1.8323057975885237</v>
      </c>
      <c r="W881" s="2">
        <f t="shared" ca="1" si="718"/>
        <v>1.8111572711946406</v>
      </c>
      <c r="X881" s="2">
        <f t="shared" ca="1" si="719"/>
        <v>1.7886915484642858</v>
      </c>
      <c r="Y881" s="2">
        <f t="shared" ca="1" si="720"/>
        <v>1.7649979759470817</v>
      </c>
      <c r="Z881" s="2">
        <f t="shared" ca="1" si="721"/>
        <v>1.7401644876984212</v>
      </c>
      <c r="AA881" s="2">
        <f t="shared" ca="1" si="722"/>
        <v>1.7142787497673917</v>
      </c>
      <c r="AB881" s="2">
        <f t="shared" ca="1" si="723"/>
        <v>1.6874288516073195</v>
      </c>
      <c r="AC881" s="2">
        <f t="shared" ca="1" si="724"/>
        <v>1.6597036688778242</v>
      </c>
      <c r="AD881" s="2">
        <f t="shared" ca="1" si="725"/>
        <v>1.6311929358602593</v>
      </c>
      <c r="AE881" s="2">
        <f t="shared" ca="1" si="726"/>
        <v>1.6019869873627632</v>
      </c>
      <c r="AF881" s="2">
        <f t="shared" ca="1" si="727"/>
        <v>1.572176090521785</v>
      </c>
      <c r="AG881" s="2">
        <f t="shared" ca="1" si="728"/>
        <v>1.5418493032367844</v>
      </c>
      <c r="AH881" s="2">
        <f t="shared" ca="1" si="729"/>
        <v>1.5110928699205732</v>
      </c>
      <c r="AI881" s="2">
        <f t="shared" ca="1" si="730"/>
        <v>1.4799882811160228</v>
      </c>
      <c r="AJ881" s="2">
        <f t="shared" ca="1" si="731"/>
        <v>1.4486102464845576</v>
      </c>
      <c r="AK881" s="2">
        <f t="shared" ca="1" si="732"/>
        <v>1.4170249120648133</v>
      </c>
      <c r="AL881" s="2">
        <f t="shared" ca="1" si="733"/>
        <v>1.3852886466030712</v>
      </c>
      <c r="AM881" s="2">
        <f t="shared" ca="1" si="734"/>
        <v>1.3534476090397161</v>
      </c>
      <c r="AN881" s="2">
        <f t="shared" ca="1" si="735"/>
        <v>1.3215381164525775</v>
      </c>
      <c r="AO881" s="2">
        <f t="shared" ca="1" si="736"/>
        <v>1.2895876292111941</v>
      </c>
      <c r="AP881" s="2">
        <f t="shared" ca="1" si="737"/>
        <v>1.2576160424074718</v>
      </c>
      <c r="AQ881" s="2">
        <f t="shared" ca="1" si="738"/>
        <v>1.2256369739411217</v>
      </c>
      <c r="AR881" s="2">
        <f t="shared" ca="1" si="739"/>
        <v>1.1936588616263217</v>
      </c>
      <c r="AS881" s="2">
        <f t="shared" ca="1" si="740"/>
        <v>1.16168585823364</v>
      </c>
      <c r="AT881" s="2">
        <f t="shared" ca="1" si="741"/>
        <v>1.1297186561147086</v>
      </c>
      <c r="AU881" s="2">
        <f t="shared" ca="1" si="742"/>
        <v>1.0977554050164167</v>
      </c>
      <c r="AV881" s="2">
        <f t="shared" ca="1" si="743"/>
        <v>1.0657927747976588</v>
      </c>
      <c r="AW881" s="2">
        <f t="shared" ca="1" si="744"/>
        <v>1.0338270732210981</v>
      </c>
      <c r="AX881" s="2">
        <f t="shared" ca="1" si="745"/>
        <v>1.0018554778317883</v>
      </c>
      <c r="AY881" s="2">
        <f t="shared" ca="1" si="746"/>
        <v>0.96987780602820162</v>
      </c>
      <c r="AZ881" s="2">
        <f t="shared" ca="1" si="695"/>
        <v>0.93789855670147659</v>
      </c>
      <c r="BC881" s="2">
        <f t="shared" ca="1" si="748"/>
        <v>-1.2678279036288673</v>
      </c>
      <c r="BD881" s="2">
        <f t="shared" ca="1" si="748"/>
        <v>2.0370935427969972</v>
      </c>
      <c r="BE881" s="2">
        <f t="shared" ca="1" si="748"/>
        <v>0.40044017872528581</v>
      </c>
    </row>
    <row r="882" spans="1:57" x14ac:dyDescent="0.3">
      <c r="A882" s="2">
        <f t="shared" si="696"/>
        <v>8.699999999999859</v>
      </c>
      <c r="B882" s="2">
        <f t="shared" ca="1" si="697"/>
        <v>1.7444277098250853</v>
      </c>
      <c r="C882" s="2">
        <f t="shared" ca="1" si="698"/>
        <v>1.7837997033227693</v>
      </c>
      <c r="D882" s="2">
        <f t="shared" ca="1" si="699"/>
        <v>1.8187541054714271</v>
      </c>
      <c r="E882" s="2">
        <f t="shared" ca="1" si="700"/>
        <v>1.8492594696709868</v>
      </c>
      <c r="F882" s="2">
        <f t="shared" ca="1" si="701"/>
        <v>1.8753279558618583</v>
      </c>
      <c r="G882" s="2">
        <f t="shared" ca="1" si="702"/>
        <v>1.8970204669853687</v>
      </c>
      <c r="H882" s="2">
        <f t="shared" ca="1" si="703"/>
        <v>1.9144485403526728</v>
      </c>
      <c r="I882" s="2">
        <f t="shared" ca="1" si="704"/>
        <v>1.9277718211710111</v>
      </c>
      <c r="J882" s="2">
        <f t="shared" ca="1" si="705"/>
        <v>1.9371913579144859</v>
      </c>
      <c r="K882" s="2">
        <f t="shared" ca="1" si="706"/>
        <v>1.9429398327967915</v>
      </c>
      <c r="L882" s="2">
        <f t="shared" ca="1" si="707"/>
        <v>1.9452701480422006</v>
      </c>
      <c r="M882" s="2">
        <f t="shared" ca="1" si="708"/>
        <v>1.944443727604291</v>
      </c>
      <c r="N882" s="2">
        <f t="shared" ca="1" si="709"/>
        <v>1.9407196627453196</v>
      </c>
      <c r="O882" s="2">
        <f t="shared" ca="1" si="710"/>
        <v>1.9343455539917849</v>
      </c>
      <c r="P882" s="2">
        <f t="shared" ca="1" si="711"/>
        <v>1.9255506314320421</v>
      </c>
      <c r="Q882" s="2">
        <f t="shared" ca="1" si="712"/>
        <v>1.9145414689996034</v>
      </c>
      <c r="R882" s="2">
        <f t="shared" ca="1" si="713"/>
        <v>1.9015003299867586</v>
      </c>
      <c r="S882" s="2">
        <f t="shared" ca="1" si="714"/>
        <v>1.886585892548005</v>
      </c>
      <c r="T882" s="2">
        <f t="shared" ca="1" si="715"/>
        <v>1.8699358408803721</v>
      </c>
      <c r="U882" s="2">
        <f t="shared" ca="1" si="716"/>
        <v>1.8516706281365374</v>
      </c>
      <c r="V882" s="2">
        <f t="shared" ca="1" si="717"/>
        <v>1.8318976714433077</v>
      </c>
      <c r="W882" s="2">
        <f t="shared" ca="1" si="718"/>
        <v>1.810715340404198</v>
      </c>
      <c r="X882" s="2">
        <f t="shared" ca="1" si="719"/>
        <v>1.7882163115386587</v>
      </c>
      <c r="Y882" s="2">
        <f t="shared" ca="1" si="720"/>
        <v>1.7644901102365564</v>
      </c>
      <c r="Z882" s="2">
        <f t="shared" ca="1" si="721"/>
        <v>1.7396248724981191</v>
      </c>
      <c r="AA882" s="2">
        <f t="shared" ca="1" si="722"/>
        <v>1.7137084802823102</v>
      </c>
      <c r="AB882" s="2">
        <f t="shared" ca="1" si="723"/>
        <v>1.6868292462616665</v>
      </c>
      <c r="AC882" s="2">
        <f t="shared" ca="1" si="724"/>
        <v>1.6590762707297844</v>
      </c>
      <c r="AD882" s="2">
        <f t="shared" ca="1" si="725"/>
        <v>1.6305395073186473</v>
      </c>
      <c r="AE882" s="2">
        <f t="shared" ca="1" si="726"/>
        <v>1.6013094966148742</v>
      </c>
      <c r="AF882" s="2">
        <f t="shared" ca="1" si="727"/>
        <v>1.5714766884105738</v>
      </c>
      <c r="AG882" s="2">
        <f t="shared" ca="1" si="728"/>
        <v>1.5411302908066633</v>
      </c>
      <c r="AH882" s="2">
        <f t="shared" ca="1" si="729"/>
        <v>1.5103566591707112</v>
      </c>
      <c r="AI882" s="2">
        <f t="shared" ca="1" si="730"/>
        <v>1.4792373539613584</v>
      </c>
      <c r="AJ882" s="2">
        <f t="shared" ca="1" si="731"/>
        <v>1.4478471185548374</v>
      </c>
      <c r="AK882" s="2">
        <f t="shared" ca="1" si="732"/>
        <v>1.4162521078522543</v>
      </c>
      <c r="AL882" s="2">
        <f t="shared" ca="1" si="733"/>
        <v>1.3845086902171471</v>
      </c>
      <c r="AM882" s="2">
        <f t="shared" ca="1" si="734"/>
        <v>1.3526630309741192</v>
      </c>
      <c r="AN882" s="2">
        <f t="shared" ca="1" si="735"/>
        <v>1.3207514727207201</v>
      </c>
      <c r="AO882" s="2">
        <f t="shared" ca="1" si="736"/>
        <v>1.2888015266550632</v>
      </c>
      <c r="AP882" s="2">
        <f t="shared" ca="1" si="737"/>
        <v>1.2568331640131529</v>
      </c>
      <c r="AQ882" s="2">
        <f t="shared" ca="1" si="738"/>
        <v>1.2248601004362965</v>
      </c>
      <c r="AR882" s="2">
        <f t="shared" ca="1" si="739"/>
        <v>1.1928908891682373</v>
      </c>
      <c r="AS882" s="2">
        <f t="shared" ca="1" si="740"/>
        <v>1.1609298148529414</v>
      </c>
      <c r="AT882" s="2">
        <f t="shared" ca="1" si="741"/>
        <v>1.1289777202219553</v>
      </c>
      <c r="AU882" s="2">
        <f t="shared" ca="1" si="742"/>
        <v>1.0970329270424564</v>
      </c>
      <c r="AV882" s="2">
        <f t="shared" ca="1" si="743"/>
        <v>1.0650923002104613</v>
      </c>
      <c r="AW882" s="2">
        <f t="shared" ca="1" si="744"/>
        <v>1.0331523681406647</v>
      </c>
      <c r="AX882" s="2">
        <f t="shared" ca="1" si="745"/>
        <v>1.0012105657688701</v>
      </c>
      <c r="AY882" s="2">
        <f t="shared" ca="1" si="746"/>
        <v>0.96926701046019359</v>
      </c>
      <c r="AZ882" s="2">
        <f t="shared" ca="1" si="695"/>
        <v>0.93732635121221197</v>
      </c>
      <c r="BC882" s="2">
        <f t="shared" ca="1" si="748"/>
        <v>-0.10516865337746495</v>
      </c>
      <c r="BD882" s="2">
        <f t="shared" ca="1" si="748"/>
        <v>-2.86177205886613E-2</v>
      </c>
      <c r="BE882" s="2">
        <f t="shared" ca="1" si="748"/>
        <v>-1.1202730903350053</v>
      </c>
    </row>
    <row r="883" spans="1:57" x14ac:dyDescent="0.3">
      <c r="A883" s="2">
        <f t="shared" si="696"/>
        <v>8.7099999999998587</v>
      </c>
      <c r="B883" s="2">
        <f t="shared" ca="1" si="697"/>
        <v>1.7457998488912723</v>
      </c>
      <c r="C883" s="2">
        <f t="shared" ca="1" si="698"/>
        <v>1.7850812442371136</v>
      </c>
      <c r="D883" s="2">
        <f t="shared" ca="1" si="699"/>
        <v>1.8199439108997406</v>
      </c>
      <c r="E883" s="2">
        <f t="shared" ca="1" si="700"/>
        <v>1.8503573089540588</v>
      </c>
      <c r="F883" s="2">
        <f t="shared" ca="1" si="701"/>
        <v>1.8763346049166028</v>
      </c>
      <c r="G883" s="2">
        <f t="shared" ca="1" si="702"/>
        <v>1.8979377438060128</v>
      </c>
      <c r="H883" s="2">
        <f t="shared" ca="1" si="703"/>
        <v>1.9152792526067466</v>
      </c>
      <c r="I883" s="2">
        <f t="shared" ca="1" si="704"/>
        <v>1.9285196306358983</v>
      </c>
      <c r="J883" s="2">
        <f t="shared" ca="1" si="705"/>
        <v>1.9378605839739322</v>
      </c>
      <c r="K883" s="2">
        <f t="shared" ca="1" si="706"/>
        <v>1.9435352233677803</v>
      </c>
      <c r="L883" s="2">
        <f t="shared" ca="1" si="707"/>
        <v>1.9457966450839062</v>
      </c>
      <c r="M883" s="2">
        <f t="shared" ca="1" si="708"/>
        <v>1.9449062497383161</v>
      </c>
      <c r="N883" s="2">
        <f t="shared" ca="1" si="709"/>
        <v>1.9411229220007189</v>
      </c>
      <c r="O883" s="2">
        <f t="shared" ca="1" si="710"/>
        <v>1.9346939182796092</v>
      </c>
      <c r="P883" s="2">
        <f t="shared" ca="1" si="711"/>
        <v>1.9258480390299308</v>
      </c>
      <c r="Q883" s="2">
        <f t="shared" ca="1" si="712"/>
        <v>1.9147913957612106</v>
      </c>
      <c r="R883" s="2">
        <f t="shared" ca="1" si="713"/>
        <v>1.9017058042233213</v>
      </c>
      <c r="S883" s="2">
        <f t="shared" ca="1" si="714"/>
        <v>1.8867495472701561</v>
      </c>
      <c r="T883" s="2">
        <f t="shared" ca="1" si="715"/>
        <v>1.8700599894979058</v>
      </c>
      <c r="U883" s="2">
        <f t="shared" ca="1" si="716"/>
        <v>1.8517573488024075</v>
      </c>
      <c r="V883" s="2">
        <f t="shared" ca="1" si="717"/>
        <v>1.8319488872504888</v>
      </c>
      <c r="W883" s="2">
        <f t="shared" ca="1" si="718"/>
        <v>1.8107328868677592</v>
      </c>
      <c r="X883" s="2">
        <f t="shared" ca="1" si="719"/>
        <v>1.7882019877801503</v>
      </c>
      <c r="Y883" s="2">
        <f t="shared" ca="1" si="720"/>
        <v>1.7644457145038732</v>
      </c>
      <c r="Z883" s="2">
        <f t="shared" ca="1" si="721"/>
        <v>1.7395522250873001</v>
      </c>
      <c r="AA883" s="2">
        <f t="shared" ca="1" si="722"/>
        <v>1.7136094373694655</v>
      </c>
      <c r="AB883" s="2">
        <f t="shared" ca="1" si="723"/>
        <v>1.6867057070944218</v>
      </c>
      <c r="AC883" s="2">
        <f t="shared" ca="1" si="724"/>
        <v>1.6589301789080824</v>
      </c>
      <c r="AD883" s="2">
        <f t="shared" ca="1" si="725"/>
        <v>1.6303728453456272</v>
      </c>
      <c r="AE883" s="2">
        <f t="shared" ca="1" si="726"/>
        <v>1.6011242721337076</v>
      </c>
      <c r="AF883" s="2">
        <f t="shared" ca="1" si="727"/>
        <v>1.5712749108950166</v>
      </c>
      <c r="AG883" s="2">
        <f t="shared" ca="1" si="728"/>
        <v>1.5409139389710038</v>
      </c>
      <c r="AH883" s="2">
        <f t="shared" ca="1" si="729"/>
        <v>1.5101276416872225</v>
      </c>
      <c r="AI883" s="2">
        <f t="shared" ca="1" si="730"/>
        <v>1.4789974685180731</v>
      </c>
      <c r="AJ883" s="2">
        <f t="shared" ca="1" si="731"/>
        <v>1.447598015881558</v>
      </c>
      <c r="AK883" s="2">
        <f t="shared" ca="1" si="732"/>
        <v>1.415995267180358</v>
      </c>
      <c r="AL883" s="2">
        <f t="shared" ca="1" si="733"/>
        <v>1.3842454103546156</v>
      </c>
      <c r="AM883" s="2">
        <f t="shared" ca="1" si="734"/>
        <v>1.3523944373198715</v>
      </c>
      <c r="AN883" s="2">
        <f t="shared" ca="1" si="735"/>
        <v>1.3204785365235807</v>
      </c>
      <c r="AO883" s="2">
        <f t="shared" ca="1" si="736"/>
        <v>1.2885250903227508</v>
      </c>
      <c r="AP883" s="2">
        <f t="shared" ca="1" si="737"/>
        <v>1.2565539663534429</v>
      </c>
      <c r="AQ883" s="2">
        <f t="shared" ca="1" si="738"/>
        <v>1.2245787981763288</v>
      </c>
      <c r="AR883" s="2">
        <f t="shared" ca="1" si="739"/>
        <v>1.192608074617602</v>
      </c>
      <c r="AS883" s="2">
        <f t="shared" ca="1" si="740"/>
        <v>1.1606460323887664</v>
      </c>
      <c r="AT883" s="2">
        <f t="shared" ca="1" si="741"/>
        <v>1.1286934848580978</v>
      </c>
      <c r="AU883" s="2">
        <f t="shared" ca="1" si="742"/>
        <v>1.0967487460974081</v>
      </c>
      <c r="AV883" s="2">
        <f t="shared" ca="1" si="743"/>
        <v>1.0648086963761427</v>
      </c>
      <c r="AW883" s="2">
        <f t="shared" ca="1" si="744"/>
        <v>1.03286990531981</v>
      </c>
      <c r="AX883" s="2">
        <f t="shared" ca="1" si="745"/>
        <v>1.0009298859304905</v>
      </c>
      <c r="AY883" s="2">
        <f t="shared" ca="1" si="746"/>
        <v>0.9689888723667488</v>
      </c>
      <c r="AZ883" s="2">
        <f t="shared" ca="1" si="695"/>
        <v>0.93705139108280278</v>
      </c>
      <c r="BC883" s="2">
        <f t="shared" ca="1" si="748"/>
        <v>0.65597304166772652</v>
      </c>
      <c r="BD883" s="2">
        <f t="shared" ca="1" si="748"/>
        <v>0.5509549989216147</v>
      </c>
      <c r="BE883" s="2">
        <f t="shared" ca="1" si="748"/>
        <v>0.24796273846609829</v>
      </c>
    </row>
    <row r="884" spans="1:57" x14ac:dyDescent="0.3">
      <c r="A884" s="2">
        <f t="shared" si="696"/>
        <v>8.7199999999998585</v>
      </c>
      <c r="B884" s="2">
        <f t="shared" ca="1" si="697"/>
        <v>1.7450739356940796</v>
      </c>
      <c r="C884" s="2">
        <f t="shared" ca="1" si="698"/>
        <v>1.7842788678468715</v>
      </c>
      <c r="D884" s="2">
        <f t="shared" ca="1" si="699"/>
        <v>1.8190637781884691</v>
      </c>
      <c r="E884" s="2">
        <f t="shared" ca="1" si="700"/>
        <v>1.8493990322806828</v>
      </c>
      <c r="F884" s="2">
        <f t="shared" ca="1" si="701"/>
        <v>1.8752988007400992</v>
      </c>
      <c r="G884" s="2">
        <f t="shared" ca="1" si="702"/>
        <v>1.8968260664284959</v>
      </c>
      <c r="H884" s="2">
        <f t="shared" ca="1" si="703"/>
        <v>1.9140943401062693</v>
      </c>
      <c r="I884" s="2">
        <f t="shared" ca="1" si="704"/>
        <v>1.9272649680842004</v>
      </c>
      <c r="J884" s="2">
        <f t="shared" ca="1" si="705"/>
        <v>1.936540306281558</v>
      </c>
      <c r="K884" s="2">
        <f t="shared" ca="1" si="706"/>
        <v>1.9421538861025947</v>
      </c>
      <c r="L884" s="2">
        <f t="shared" ca="1" si="707"/>
        <v>1.944358990322274</v>
      </c>
      <c r="M884" s="2">
        <f t="shared" ca="1" si="708"/>
        <v>1.9434169893678348</v>
      </c>
      <c r="N884" s="2">
        <f t="shared" ca="1" si="709"/>
        <v>1.9395865553798335</v>
      </c>
      <c r="O884" s="2">
        <f t="shared" ca="1" si="710"/>
        <v>1.9331145957523563</v>
      </c>
      <c r="P884" s="2">
        <f t="shared" ca="1" si="711"/>
        <v>1.9242294774650286</v>
      </c>
      <c r="Q884" s="2">
        <f t="shared" ca="1" si="712"/>
        <v>1.9131368467149275</v>
      </c>
      <c r="R884" s="2">
        <f t="shared" ca="1" si="713"/>
        <v>1.9000180695682485</v>
      </c>
      <c r="S884" s="2">
        <f t="shared" ca="1" si="714"/>
        <v>1.8850310319061807</v>
      </c>
      <c r="T884" s="2">
        <f t="shared" ca="1" si="715"/>
        <v>1.8683127772248602</v>
      </c>
      <c r="U884" s="2">
        <f t="shared" ca="1" si="716"/>
        <v>1.849983286581125</v>
      </c>
      <c r="V884" s="2">
        <f t="shared" ca="1" si="717"/>
        <v>1.8301496651453688</v>
      </c>
      <c r="W884" s="2">
        <f t="shared" ca="1" si="718"/>
        <v>1.8089101052028882</v>
      </c>
      <c r="X884" s="2">
        <f t="shared" ca="1" si="719"/>
        <v>1.7863572080103967</v>
      </c>
      <c r="Y884" s="2">
        <f t="shared" ca="1" si="720"/>
        <v>1.7625804944827903</v>
      </c>
      <c r="Z884" s="2">
        <f t="shared" ca="1" si="721"/>
        <v>1.737668141807128</v>
      </c>
      <c r="AA884" s="2">
        <f t="shared" ca="1" si="722"/>
        <v>1.7117081006602493</v>
      </c>
      <c r="AB884" s="2">
        <f t="shared" ca="1" si="723"/>
        <v>1.6847887666972405</v>
      </c>
      <c r="AC884" s="2">
        <f t="shared" ca="1" si="724"/>
        <v>1.6569993256212554</v>
      </c>
      <c r="AD884" s="2">
        <f t="shared" ca="1" si="725"/>
        <v>1.6284298054093105</v>
      </c>
      <c r="AE884" s="2">
        <f t="shared" ca="1" si="726"/>
        <v>1.5991707932758046</v>
      </c>
      <c r="AF884" s="2">
        <f t="shared" ca="1" si="727"/>
        <v>1.5693127388361188</v>
      </c>
      <c r="AG884" s="2">
        <f t="shared" ca="1" si="728"/>
        <v>1.538944784700488</v>
      </c>
      <c r="AH884" s="2">
        <f t="shared" ca="1" si="729"/>
        <v>1.5081531421475096</v>
      </c>
      <c r="AI884" s="2">
        <f t="shared" ca="1" si="730"/>
        <v>1.4770191457617683</v>
      </c>
      <c r="AJ884" s="2">
        <f t="shared" ca="1" si="731"/>
        <v>1.4456172413261363</v>
      </c>
      <c r="AK884" s="2">
        <f t="shared" ca="1" si="732"/>
        <v>1.4140132373802738</v>
      </c>
      <c r="AL884" s="2">
        <f t="shared" ca="1" si="733"/>
        <v>1.3822631383951189</v>
      </c>
      <c r="AM884" s="2">
        <f t="shared" ca="1" si="734"/>
        <v>1.3504127600762332</v>
      </c>
      <c r="AN884" s="2">
        <f t="shared" ca="1" si="735"/>
        <v>1.3184981340410606</v>
      </c>
      <c r="AO884" s="2">
        <f t="shared" ca="1" si="736"/>
        <v>1.2865465111242305</v>
      </c>
      <c r="AP884" s="2">
        <f t="shared" ca="1" si="737"/>
        <v>1.2545776526061512</v>
      </c>
      <c r="AQ884" s="2">
        <f t="shared" ca="1" si="738"/>
        <v>1.2226051071340247</v>
      </c>
      <c r="AR884" s="2">
        <f t="shared" ca="1" si="739"/>
        <v>1.1906372962601006</v>
      </c>
      <c r="AS884" s="2">
        <f t="shared" ca="1" si="740"/>
        <v>1.1586784059487083</v>
      </c>
      <c r="AT884" s="2">
        <f t="shared" ca="1" si="741"/>
        <v>1.1267292174521157</v>
      </c>
      <c r="AU884" s="2">
        <f t="shared" ca="1" si="742"/>
        <v>1.0947880344220491</v>
      </c>
      <c r="AV884" s="2">
        <f t="shared" ca="1" si="743"/>
        <v>1.062851749832034</v>
      </c>
      <c r="AW884" s="2">
        <f t="shared" ca="1" si="744"/>
        <v>1.0309169720694062</v>
      </c>
      <c r="AX884" s="2">
        <f t="shared" ca="1" si="745"/>
        <v>0.99898128979097112</v>
      </c>
      <c r="AY884" s="2">
        <f t="shared" ca="1" si="746"/>
        <v>0.96704504597590935</v>
      </c>
      <c r="AZ884" s="2">
        <f t="shared" ca="1" si="695"/>
        <v>0.93511263107546938</v>
      </c>
      <c r="BC884" s="2">
        <f t="shared" ca="1" si="748"/>
        <v>-2.0354338113886445</v>
      </c>
      <c r="BD884" s="2">
        <f t="shared" ca="1" si="748"/>
        <v>-0.293507723334689</v>
      </c>
      <c r="BE884" s="2">
        <f t="shared" ca="1" si="748"/>
        <v>-0.31682567722091903</v>
      </c>
    </row>
    <row r="885" spans="1:57" x14ac:dyDescent="0.3">
      <c r="A885" s="2">
        <f t="shared" si="696"/>
        <v>8.7299999999998583</v>
      </c>
      <c r="B885" s="2">
        <f t="shared" ca="1" si="697"/>
        <v>1.7456860980207185</v>
      </c>
      <c r="C885" s="2">
        <f t="shared" ca="1" si="698"/>
        <v>1.784807132912988</v>
      </c>
      <c r="D885" s="2">
        <f t="shared" ca="1" si="699"/>
        <v>1.8195078323013216</v>
      </c>
      <c r="E885" s="2">
        <f t="shared" ca="1" si="700"/>
        <v>1.8497594297731434</v>
      </c>
      <c r="F885" s="2">
        <f t="shared" ca="1" si="701"/>
        <v>1.8755770612864</v>
      </c>
      <c r="G885" s="2">
        <f t="shared" ca="1" si="702"/>
        <v>1.8970247070311077</v>
      </c>
      <c r="H885" s="2">
        <f t="shared" ca="1" si="703"/>
        <v>1.914216819374402</v>
      </c>
      <c r="I885" s="2">
        <f t="shared" ca="1" si="704"/>
        <v>1.9273155482440998</v>
      </c>
      <c r="J885" s="2">
        <f t="shared" ca="1" si="705"/>
        <v>1.9365238553810897</v>
      </c>
      <c r="K885" s="2">
        <f t="shared" ca="1" si="706"/>
        <v>1.9420756487304145</v>
      </c>
      <c r="L885" s="2">
        <f t="shared" ca="1" si="707"/>
        <v>1.9442243538080379</v>
      </c>
      <c r="M885" s="2">
        <f t="shared" ca="1" si="708"/>
        <v>1.9432312677720702</v>
      </c>
      <c r="N885" s="2">
        <f t="shared" ca="1" si="709"/>
        <v>1.9393548080706555</v>
      </c>
      <c r="O885" s="2">
        <f t="shared" ca="1" si="710"/>
        <v>1.9328414919606993</v>
      </c>
      <c r="P885" s="2">
        <f t="shared" ca="1" si="711"/>
        <v>1.9239192128762119</v>
      </c>
      <c r="Q885" s="2">
        <f t="shared" ca="1" si="712"/>
        <v>1.9127931125808408</v>
      </c>
      <c r="R885" s="2">
        <f t="shared" ca="1" si="713"/>
        <v>1.8996440690777714</v>
      </c>
      <c r="S885" s="2">
        <f t="shared" ca="1" si="714"/>
        <v>1.8846295333593861</v>
      </c>
      <c r="T885" s="2">
        <f t="shared" ca="1" si="715"/>
        <v>1.8678861900734338</v>
      </c>
      <c r="U885" s="2">
        <f t="shared" ca="1" si="716"/>
        <v>1.8495337456030498</v>
      </c>
      <c r="V885" s="2">
        <f t="shared" ca="1" si="717"/>
        <v>1.8296791101317633</v>
      </c>
      <c r="W885" s="2">
        <f t="shared" ca="1" si="718"/>
        <v>1.8084203477884244</v>
      </c>
      <c r="X885" s="2">
        <f t="shared" ca="1" si="719"/>
        <v>1.7858499822323333</v>
      </c>
      <c r="Y885" s="2">
        <f t="shared" ca="1" si="720"/>
        <v>1.7620574917983161</v>
      </c>
      <c r="Z885" s="2">
        <f t="shared" ca="1" si="721"/>
        <v>1.7371310336525472</v>
      </c>
      <c r="AA885" s="2">
        <f t="shared" ca="1" si="722"/>
        <v>1.7111585520175809</v>
      </c>
      <c r="AB885" s="2">
        <f t="shared" ca="1" si="723"/>
        <v>1.6842284430489083</v>
      </c>
      <c r="AC885" s="2">
        <f t="shared" ca="1" si="724"/>
        <v>1.6564298939610604</v>
      </c>
      <c r="AD885" s="2">
        <f t="shared" ca="1" si="725"/>
        <v>1.6278529284602543</v>
      </c>
      <c r="AE885" s="2">
        <f t="shared" ca="1" si="726"/>
        <v>1.5985881153451817</v>
      </c>
      <c r="AF885" s="2">
        <f t="shared" ca="1" si="727"/>
        <v>1.5687258621358788</v>
      </c>
      <c r="AG885" s="2">
        <f t="shared" ca="1" si="728"/>
        <v>1.538355236491497</v>
      </c>
      <c r="AH885" s="2">
        <f t="shared" ca="1" si="729"/>
        <v>1.5075623353932659</v>
      </c>
      <c r="AI885" s="2">
        <f t="shared" ca="1" si="730"/>
        <v>1.4764283383874948</v>
      </c>
      <c r="AJ885" s="2">
        <f t="shared" ca="1" si="731"/>
        <v>1.4450275007038134</v>
      </c>
      <c r="AK885" s="2">
        <f t="shared" ca="1" si="732"/>
        <v>1.4134254164131832</v>
      </c>
      <c r="AL885" s="2">
        <f t="shared" ca="1" si="733"/>
        <v>1.381677867228968</v>
      </c>
      <c r="AM885" s="2">
        <f t="shared" ca="1" si="734"/>
        <v>1.3498304536007959</v>
      </c>
      <c r="AN885" s="2">
        <f t="shared" ca="1" si="735"/>
        <v>1.3179190113886985</v>
      </c>
      <c r="AO885" s="2">
        <f t="shared" ca="1" si="736"/>
        <v>1.2859706209747062</v>
      </c>
      <c r="AP885" s="2">
        <f t="shared" ca="1" si="737"/>
        <v>1.2540048982788647</v>
      </c>
      <c r="AQ885" s="2">
        <f t="shared" ca="1" si="738"/>
        <v>1.2220352679541424</v>
      </c>
      <c r="AR885" s="2">
        <f t="shared" ca="1" si="739"/>
        <v>1.1900700451758264</v>
      </c>
      <c r="AS885" s="2">
        <f t="shared" ca="1" si="740"/>
        <v>1.15811332610014</v>
      </c>
      <c r="AT885" s="2">
        <f t="shared" ca="1" si="741"/>
        <v>1.1261658208637082</v>
      </c>
      <c r="AU885" s="2">
        <f t="shared" ca="1" si="742"/>
        <v>1.0942257837271003</v>
      </c>
      <c r="AV885" s="2">
        <f t="shared" ca="1" si="743"/>
        <v>1.0622900814555227</v>
      </c>
      <c r="AW885" s="2">
        <f t="shared" ca="1" si="744"/>
        <v>1.0303553225024431</v>
      </c>
      <c r="AX885" s="2">
        <f t="shared" ca="1" si="745"/>
        <v>0.99841913240915425</v>
      </c>
      <c r="AY885" s="2">
        <f t="shared" ca="1" si="746"/>
        <v>0.96648191864542765</v>
      </c>
      <c r="AZ885" s="2">
        <f t="shared" ca="1" si="695"/>
        <v>0.93454789301335084</v>
      </c>
      <c r="BC885" s="2">
        <f t="shared" ca="1" si="748"/>
        <v>-4.0709680585639063E-2</v>
      </c>
      <c r="BD885" s="2">
        <f t="shared" ca="1" si="748"/>
        <v>-0.53144802854607054</v>
      </c>
      <c r="BE885" s="2">
        <f t="shared" ca="1" si="748"/>
        <v>-0.26874674579604729</v>
      </c>
    </row>
    <row r="886" spans="1:57" x14ac:dyDescent="0.3">
      <c r="A886" s="2">
        <f t="shared" si="696"/>
        <v>8.7399999999998581</v>
      </c>
      <c r="B886" s="2">
        <f t="shared" ca="1" si="697"/>
        <v>1.7461245754769974</v>
      </c>
      <c r="C886" s="2">
        <f t="shared" ca="1" si="698"/>
        <v>1.7852182079107342</v>
      </c>
      <c r="D886" s="2">
        <f t="shared" ca="1" si="699"/>
        <v>1.819886770826459</v>
      </c>
      <c r="E886" s="2">
        <f t="shared" ca="1" si="700"/>
        <v>1.8501025318585249</v>
      </c>
      <c r="F886" s="2">
        <f t="shared" ca="1" si="701"/>
        <v>1.8758817570209756</v>
      </c>
      <c r="G886" s="2">
        <f t="shared" ca="1" si="702"/>
        <v>1.8972895867926363</v>
      </c>
      <c r="H886" s="2">
        <f t="shared" ca="1" si="703"/>
        <v>1.9144415764625886</v>
      </c>
      <c r="I886" s="2">
        <f t="shared" ca="1" si="704"/>
        <v>1.9275008396947761</v>
      </c>
      <c r="J886" s="2">
        <f t="shared" ca="1" si="705"/>
        <v>1.9366711035410913</v>
      </c>
      <c r="K886" s="2">
        <f t="shared" ca="1" si="706"/>
        <v>1.9421868118863712</v>
      </c>
      <c r="L886" s="2">
        <f t="shared" ca="1" si="707"/>
        <v>1.9443016927423777</v>
      </c>
      <c r="M886" s="2">
        <f t="shared" ca="1" si="708"/>
        <v>1.9432771304446268</v>
      </c>
      <c r="N886" s="2">
        <f t="shared" ca="1" si="709"/>
        <v>1.9393714491149547</v>
      </c>
      <c r="O886" s="2">
        <f t="shared" ca="1" si="710"/>
        <v>1.9328309382799178</v>
      </c>
      <c r="P886" s="2">
        <f t="shared" ca="1" si="711"/>
        <v>1.9238831812851556</v>
      </c>
      <c r="Q886" s="2">
        <f t="shared" ca="1" si="712"/>
        <v>1.9127329798632942</v>
      </c>
      <c r="R886" s="2">
        <f t="shared" ca="1" si="713"/>
        <v>1.8995608890929929</v>
      </c>
      <c r="S886" s="2">
        <f t="shared" ca="1" si="714"/>
        <v>1.884524090673636</v>
      </c>
      <c r="T886" s="2">
        <f t="shared" ca="1" si="715"/>
        <v>1.8677590761630796</v>
      </c>
      <c r="U886" s="2">
        <f t="shared" ca="1" si="716"/>
        <v>1.8493854429394927</v>
      </c>
      <c r="V886" s="2">
        <f t="shared" ca="1" si="717"/>
        <v>1.8295100716111483</v>
      </c>
      <c r="W886" s="2">
        <f t="shared" ca="1" si="718"/>
        <v>1.8082310632366312</v>
      </c>
      <c r="X886" s="2">
        <f t="shared" ca="1" si="719"/>
        <v>1.785641028653175</v>
      </c>
      <c r="Y886" s="2">
        <f t="shared" ca="1" si="720"/>
        <v>1.7618295681417202</v>
      </c>
      <c r="Z886" s="2">
        <f t="shared" ca="1" si="721"/>
        <v>1.7368849831938884</v>
      </c>
      <c r="AA886" s="2">
        <f t="shared" ca="1" si="722"/>
        <v>1.7108953757920426</v>
      </c>
      <c r="AB886" s="2">
        <f t="shared" ca="1" si="723"/>
        <v>1.6839493066872986</v>
      </c>
      <c r="AC886" s="2">
        <f t="shared" ca="1" si="724"/>
        <v>1.6561361285649205</v>
      </c>
      <c r="AD886" s="2">
        <f t="shared" ca="1" si="725"/>
        <v>1.6275460246524291</v>
      </c>
      <c r="AE886" s="2">
        <f t="shared" ca="1" si="726"/>
        <v>1.5982697089342155</v>
      </c>
      <c r="AF886" s="2">
        <f t="shared" ca="1" si="727"/>
        <v>1.5683977102528566</v>
      </c>
      <c r="AG886" s="2">
        <f t="shared" ca="1" si="728"/>
        <v>1.5380191846044944</v>
      </c>
      <c r="AH886" s="2">
        <f t="shared" ca="1" si="729"/>
        <v>1.5072202779331736</v>
      </c>
      <c r="AI886" s="2">
        <f t="shared" ca="1" si="730"/>
        <v>1.4760821781116282</v>
      </c>
      <c r="AJ886" s="2">
        <f t="shared" ca="1" si="731"/>
        <v>1.4446791134129362</v>
      </c>
      <c r="AK886" s="2">
        <f t="shared" ca="1" si="732"/>
        <v>1.413076627348584</v>
      </c>
      <c r="AL886" s="2">
        <f t="shared" ca="1" si="733"/>
        <v>1.3813304430993931</v>
      </c>
      <c r="AM886" s="2">
        <f t="shared" ca="1" si="734"/>
        <v>1.349486110324029</v>
      </c>
      <c r="AN886" s="2">
        <f t="shared" ca="1" si="735"/>
        <v>1.3175794337062074</v>
      </c>
      <c r="AO886" s="2">
        <f t="shared" ca="1" si="736"/>
        <v>1.285637487752205</v>
      </c>
      <c r="AP886" s="2">
        <f t="shared" ca="1" si="737"/>
        <v>1.2536799075240268</v>
      </c>
      <c r="AQ886" s="2">
        <f t="shared" ca="1" si="738"/>
        <v>1.2217201581077537</v>
      </c>
      <c r="AR886" s="2">
        <f t="shared" ca="1" si="739"/>
        <v>1.1897666127080873</v>
      </c>
      <c r="AS886" s="2">
        <f t="shared" ca="1" si="740"/>
        <v>1.1578234421219944</v>
      </c>
      <c r="AT886" s="2">
        <f t="shared" ca="1" si="741"/>
        <v>1.1258914498799468</v>
      </c>
      <c r="AU886" s="2">
        <f t="shared" ca="1" si="742"/>
        <v>1.0939690053900142</v>
      </c>
      <c r="AV886" s="2">
        <f t="shared" ca="1" si="743"/>
        <v>1.0620531138095723</v>
      </c>
      <c r="AW886" s="2">
        <f t="shared" ca="1" si="744"/>
        <v>1.0301405484695885</v>
      </c>
      <c r="AX886" s="2">
        <f t="shared" ca="1" si="745"/>
        <v>0.99822913642296462</v>
      </c>
      <c r="AY886" s="2">
        <f t="shared" ca="1" si="746"/>
        <v>0.96631950884226858</v>
      </c>
      <c r="AZ886" s="2">
        <f t="shared" ca="1" si="695"/>
        <v>0.93441587934406967</v>
      </c>
      <c r="BC886" s="2">
        <f t="shared" ca="1" si="748"/>
        <v>0.32622739344577312</v>
      </c>
      <c r="BD886" s="2">
        <f t="shared" ca="1" si="748"/>
        <v>-0.97740483838108538</v>
      </c>
      <c r="BE886" s="2">
        <f t="shared" ca="1" si="748"/>
        <v>-1.4583285604810117</v>
      </c>
    </row>
    <row r="887" spans="1:57" x14ac:dyDescent="0.3">
      <c r="A887" s="2">
        <f t="shared" si="696"/>
        <v>8.7499999999998579</v>
      </c>
      <c r="B887" s="2">
        <f t="shared" ca="1" si="697"/>
        <v>1.7467537358299989</v>
      </c>
      <c r="C887" s="2">
        <f t="shared" ca="1" si="698"/>
        <v>1.7857923432917273</v>
      </c>
      <c r="D887" s="2">
        <f t="shared" ca="1" si="699"/>
        <v>1.8204013834377917</v>
      </c>
      <c r="E887" s="2">
        <f t="shared" ca="1" si="700"/>
        <v>1.8505541718564673</v>
      </c>
      <c r="F887" s="2">
        <f t="shared" ca="1" si="701"/>
        <v>1.8762681172093598</v>
      </c>
      <c r="G887" s="2">
        <f t="shared" ca="1" si="702"/>
        <v>1.8976095311035763</v>
      </c>
      <c r="H887" s="2">
        <f t="shared" ca="1" si="703"/>
        <v>1.9146950809532377</v>
      </c>
      <c r="I887" s="2">
        <f t="shared" ca="1" si="704"/>
        <v>1.9276888521767228</v>
      </c>
      <c r="J887" s="2">
        <f t="shared" ca="1" si="705"/>
        <v>1.9367953445363131</v>
      </c>
      <c r="K887" s="2">
        <f t="shared" ca="1" si="706"/>
        <v>1.9422495451745709</v>
      </c>
      <c r="L887" s="2">
        <f t="shared" ca="1" si="707"/>
        <v>1.944305492279498</v>
      </c>
      <c r="M887" s="2">
        <f t="shared" ca="1" si="708"/>
        <v>1.9432246657407521</v>
      </c>
      <c r="N887" s="2">
        <f t="shared" ca="1" si="709"/>
        <v>1.9392653056525913</v>
      </c>
      <c r="O887" s="2">
        <f t="shared" ca="1" si="710"/>
        <v>1.9326734841508726</v>
      </c>
      <c r="P887" s="2">
        <f t="shared" ca="1" si="711"/>
        <v>1.9236764858808211</v>
      </c>
      <c r="Q887" s="2">
        <f t="shared" ca="1" si="712"/>
        <v>1.9124787848729827</v>
      </c>
      <c r="R887" s="2">
        <f t="shared" ca="1" si="713"/>
        <v>1.8992606263409306</v>
      </c>
      <c r="S887" s="2">
        <f t="shared" ca="1" si="714"/>
        <v>1.8841789362019237</v>
      </c>
      <c r="T887" s="2">
        <f t="shared" ca="1" si="715"/>
        <v>1.8673700265924331</v>
      </c>
      <c r="U887" s="2">
        <f t="shared" ca="1" si="716"/>
        <v>1.8489533994610672</v>
      </c>
      <c r="V887" s="2">
        <f t="shared" ca="1" si="717"/>
        <v>1.8290359191577521</v>
      </c>
      <c r="W887" s="2">
        <f t="shared" ca="1" si="718"/>
        <v>1.8077157366625818</v>
      </c>
      <c r="X887" s="2">
        <f t="shared" ca="1" si="719"/>
        <v>1.7850855626728968</v>
      </c>
      <c r="Y887" s="2">
        <f t="shared" ca="1" si="720"/>
        <v>1.7612351318501489</v>
      </c>
      <c r="Z887" s="2">
        <f t="shared" ca="1" si="721"/>
        <v>1.7362529022669042</v>
      </c>
      <c r="AA887" s="2">
        <f t="shared" ca="1" si="722"/>
        <v>1.7102271457888611</v>
      </c>
      <c r="AB887" s="2">
        <f t="shared" ca="1" si="723"/>
        <v>1.683246599767072</v>
      </c>
      <c r="AC887" s="2">
        <f t="shared" ca="1" si="724"/>
        <v>1.6554007942253568</v>
      </c>
      <c r="AD887" s="2">
        <f t="shared" ca="1" si="725"/>
        <v>1.6267800836126372</v>
      </c>
      <c r="AE887" s="2">
        <f t="shared" ca="1" si="726"/>
        <v>1.5974753386085505</v>
      </c>
      <c r="AF887" s="2">
        <f t="shared" ca="1" si="727"/>
        <v>1.567577220705314</v>
      </c>
      <c r="AG887" s="2">
        <f t="shared" ca="1" si="728"/>
        <v>1.5371749854353871</v>
      </c>
      <c r="AH887" s="2">
        <f t="shared" ca="1" si="729"/>
        <v>1.5063548388797121</v>
      </c>
      <c r="AI887" s="2">
        <f t="shared" ca="1" si="730"/>
        <v>1.4751979885185977</v>
      </c>
      <c r="AJ887" s="2">
        <f t="shared" ca="1" si="731"/>
        <v>1.4437786471833221</v>
      </c>
      <c r="AK887" s="2">
        <f t="shared" ca="1" si="732"/>
        <v>1.4121623196532453</v>
      </c>
      <c r="AL887" s="2">
        <f t="shared" ca="1" si="733"/>
        <v>1.380404682718289</v>
      </c>
      <c r="AM887" s="2">
        <f t="shared" ca="1" si="734"/>
        <v>1.3485512476252588</v>
      </c>
      <c r="AN887" s="2">
        <f t="shared" ca="1" si="735"/>
        <v>1.3166378003743757</v>
      </c>
      <c r="AO887" s="2">
        <f t="shared" ca="1" si="736"/>
        <v>1.2846914220833272</v>
      </c>
      <c r="AP887" s="2">
        <f t="shared" ca="1" si="737"/>
        <v>1.2527317793687112</v>
      </c>
      <c r="AQ887" s="2">
        <f t="shared" ca="1" si="738"/>
        <v>1.2207723900884573</v>
      </c>
      <c r="AR887" s="2">
        <f t="shared" ca="1" si="739"/>
        <v>1.188821697795718</v>
      </c>
      <c r="AS887" s="2">
        <f t="shared" ca="1" si="740"/>
        <v>1.156883960290076</v>
      </c>
      <c r="AT887" s="2">
        <f t="shared" ca="1" si="741"/>
        <v>1.1249600869177336</v>
      </c>
      <c r="AU887" s="2">
        <f t="shared" ca="1" si="742"/>
        <v>1.0930485746859633</v>
      </c>
      <c r="AV887" s="2">
        <f t="shared" ca="1" si="743"/>
        <v>1.0611465796608284</v>
      </c>
      <c r="AW887" s="2">
        <f t="shared" ca="1" si="744"/>
        <v>1.0292510527702869</v>
      </c>
      <c r="AX887" s="2">
        <f t="shared" ca="1" si="745"/>
        <v>0.99736003500948522</v>
      </c>
      <c r="AY887" s="2">
        <f t="shared" ca="1" si="746"/>
        <v>0.96547438880283032</v>
      </c>
      <c r="AZ887" s="2">
        <f t="shared" ca="1" si="695"/>
        <v>0.93359828533287714</v>
      </c>
      <c r="BC887" s="2">
        <f t="shared" ca="1" si="748"/>
        <v>-0.20460641785786127</v>
      </c>
      <c r="BD887" s="2">
        <f t="shared" ca="1" si="748"/>
        <v>0.76034287612875495</v>
      </c>
      <c r="BE887" s="2">
        <f t="shared" ca="1" si="748"/>
        <v>-0.32529941307029819</v>
      </c>
    </row>
    <row r="888" spans="1:57" x14ac:dyDescent="0.3">
      <c r="A888" s="2">
        <f t="shared" si="696"/>
        <v>8.7599999999998577</v>
      </c>
      <c r="B888" s="2">
        <f t="shared" ca="1" si="697"/>
        <v>1.7477773500275793</v>
      </c>
      <c r="C888" s="2">
        <f t="shared" ca="1" si="698"/>
        <v>1.7866899651781634</v>
      </c>
      <c r="D888" s="2">
        <f t="shared" ca="1" si="699"/>
        <v>1.8211762657306965</v>
      </c>
      <c r="E888" s="2">
        <f t="shared" ca="1" si="700"/>
        <v>1.851210309163104</v>
      </c>
      <c r="F888" s="2">
        <f t="shared" ca="1" si="701"/>
        <v>1.8768103393960236</v>
      </c>
      <c r="G888" s="2">
        <f t="shared" ca="1" si="702"/>
        <v>1.8980435300266343</v>
      </c>
      <c r="H888" s="2">
        <f t="shared" ca="1" si="703"/>
        <v>1.9150273498285402</v>
      </c>
      <c r="I888" s="2">
        <f t="shared" ca="1" si="704"/>
        <v>1.9279265440355289</v>
      </c>
      <c r="J888" s="2">
        <f t="shared" ca="1" si="705"/>
        <v>1.9369460725730741</v>
      </c>
      <c r="K888" s="2">
        <f t="shared" ca="1" si="706"/>
        <v>1.9423211532216884</v>
      </c>
      <c r="L888" s="2">
        <f t="shared" ca="1" si="707"/>
        <v>1.9443058220950271</v>
      </c>
      <c r="M888" s="2">
        <f t="shared" ca="1" si="708"/>
        <v>1.9431613430871106</v>
      </c>
      <c r="N888" s="2">
        <f t="shared" ca="1" si="709"/>
        <v>1.9391455616392115</v>
      </c>
      <c r="O888" s="2">
        <f t="shared" ca="1" si="710"/>
        <v>1.9325040229121491</v>
      </c>
      <c r="P888" s="2">
        <f t="shared" ca="1" si="711"/>
        <v>1.9234634043125558</v>
      </c>
      <c r="Q888" s="2">
        <f t="shared" ca="1" si="712"/>
        <v>1.9122275445674926</v>
      </c>
      <c r="R888" s="2">
        <f t="shared" ca="1" si="713"/>
        <v>1.8989760721489608</v>
      </c>
      <c r="S888" s="2">
        <f t="shared" ca="1" si="714"/>
        <v>1.8838653507611647</v>
      </c>
      <c r="T888" s="2">
        <f t="shared" ca="1" si="715"/>
        <v>1.8670312068408823</v>
      </c>
      <c r="U888" s="2">
        <f t="shared" ca="1" si="716"/>
        <v>1.8485927405324407</v>
      </c>
      <c r="V888" s="2">
        <f t="shared" ca="1" si="717"/>
        <v>1.8286564932928715</v>
      </c>
      <c r="W888" s="2">
        <f t="shared" ca="1" si="718"/>
        <v>1.8073203590644056</v>
      </c>
      <c r="X888" s="2">
        <f t="shared" ca="1" si="719"/>
        <v>1.7846768411367533</v>
      </c>
      <c r="Y888" s="2">
        <f t="shared" ca="1" si="720"/>
        <v>1.7608155010377424</v>
      </c>
      <c r="Z888" s="2">
        <f t="shared" ca="1" si="721"/>
        <v>1.7358246457287865</v>
      </c>
      <c r="AA888" s="2">
        <f t="shared" ca="1" si="722"/>
        <v>1.7097924091351067</v>
      </c>
      <c r="AB888" s="2">
        <f t="shared" ca="1" si="723"/>
        <v>1.6828073972643198</v>
      </c>
      <c r="AC888" s="2">
        <f t="shared" ca="1" si="724"/>
        <v>1.6549590093983138</v>
      </c>
      <c r="AD888" s="2">
        <f t="shared" ca="1" si="725"/>
        <v>1.6263374629587433</v>
      </c>
      <c r="AE888" s="2">
        <f t="shared" ca="1" si="726"/>
        <v>1.5970334768814356</v>
      </c>
      <c r="AF888" s="2">
        <f t="shared" ca="1" si="727"/>
        <v>1.5671375366878373</v>
      </c>
      <c r="AG888" s="2">
        <f t="shared" ca="1" si="728"/>
        <v>1.5367386887005914</v>
      </c>
      <c r="AH888" s="2">
        <f t="shared" ca="1" si="729"/>
        <v>1.5059228903688071</v>
      </c>
      <c r="AI888" s="2">
        <f t="shared" ca="1" si="730"/>
        <v>1.474771060121236</v>
      </c>
      <c r="AJ888" s="2">
        <f t="shared" ca="1" si="731"/>
        <v>1.4433570869234051</v>
      </c>
      <c r="AK888" s="2">
        <f t="shared" ca="1" si="732"/>
        <v>1.4117461287112285</v>
      </c>
      <c r="AL888" s="2">
        <f t="shared" ca="1" si="733"/>
        <v>1.3799935080851633</v>
      </c>
      <c r="AM888" s="2">
        <f t="shared" ca="1" si="734"/>
        <v>1.3481443903165784</v>
      </c>
      <c r="AN888" s="2">
        <f t="shared" ca="1" si="735"/>
        <v>1.3162342352699536</v>
      </c>
      <c r="AO888" s="2">
        <f t="shared" ca="1" si="736"/>
        <v>1.2842898232151061</v>
      </c>
      <c r="AP888" s="2">
        <f t="shared" ca="1" si="737"/>
        <v>1.2523305447894273</v>
      </c>
      <c r="AQ888" s="2">
        <f t="shared" ca="1" si="738"/>
        <v>1.220369663016083</v>
      </c>
      <c r="AR888" s="2">
        <f t="shared" ca="1" si="739"/>
        <v>1.188415384171615</v>
      </c>
      <c r="AS888" s="2">
        <f t="shared" ca="1" si="740"/>
        <v>1.1564717454763398</v>
      </c>
      <c r="AT888" s="2">
        <f t="shared" ca="1" si="741"/>
        <v>1.1245394545697145</v>
      </c>
      <c r="AU888" s="2">
        <f t="shared" ca="1" si="742"/>
        <v>1.0926168285662605</v>
      </c>
      <c r="AV888" s="2">
        <f t="shared" ca="1" si="743"/>
        <v>1.0607008670163489</v>
      </c>
      <c r="AW888" s="2">
        <f t="shared" ca="1" si="744"/>
        <v>1.0287883912136904</v>
      </c>
      <c r="AX888" s="2">
        <f t="shared" ca="1" si="745"/>
        <v>0.99687734848372123</v>
      </c>
      <c r="AY888" s="2">
        <f t="shared" ca="1" si="746"/>
        <v>0.96496851907082726</v>
      </c>
      <c r="AZ888" s="2">
        <f t="shared" ca="1" si="695"/>
        <v>0.93306565372100014</v>
      </c>
      <c r="BC888" s="2">
        <f t="shared" ca="1" si="748"/>
        <v>0.16763228058859703</v>
      </c>
      <c r="BD888" s="2">
        <f t="shared" ca="1" si="748"/>
        <v>-0.3695754348432132</v>
      </c>
      <c r="BE888" s="2">
        <f t="shared" ca="1" si="748"/>
        <v>0.55203940180028521</v>
      </c>
    </row>
    <row r="889" spans="1:57" x14ac:dyDescent="0.3">
      <c r="A889" s="2">
        <f t="shared" si="696"/>
        <v>8.7699999999998575</v>
      </c>
      <c r="B889" s="2">
        <f t="shared" ca="1" si="697"/>
        <v>1.7496934671738646</v>
      </c>
      <c r="C889" s="2">
        <f t="shared" ca="1" si="698"/>
        <v>1.7884649630903944</v>
      </c>
      <c r="D889" s="2">
        <f t="shared" ca="1" si="699"/>
        <v>1.8228139165391786</v>
      </c>
      <c r="E889" s="2">
        <f t="shared" ca="1" si="700"/>
        <v>1.8527151171592191</v>
      </c>
      <c r="F889" s="2">
        <f t="shared" ca="1" si="701"/>
        <v>1.8781876330688447</v>
      </c>
      <c r="G889" s="2">
        <f t="shared" ca="1" si="702"/>
        <v>1.8992994870467341</v>
      </c>
      <c r="H889" s="2">
        <f t="shared" ca="1" si="703"/>
        <v>1.9161689347991313</v>
      </c>
      <c r="I889" s="2">
        <f t="shared" ca="1" si="704"/>
        <v>1.9289613657862283</v>
      </c>
      <c r="J889" s="2">
        <f t="shared" ca="1" si="705"/>
        <v>1.9378821839102238</v>
      </c>
      <c r="K889" s="2">
        <f t="shared" ca="1" si="706"/>
        <v>1.9431668213393742</v>
      </c>
      <c r="L889" s="2">
        <f t="shared" ca="1" si="707"/>
        <v>1.9450692962386014</v>
      </c>
      <c r="M889" s="2">
        <f t="shared" ca="1" si="708"/>
        <v>1.9438506413371803</v>
      </c>
      <c r="N889" s="2">
        <f t="shared" ca="1" si="709"/>
        <v>1.9397682931809959</v>
      </c>
      <c r="O889" s="2">
        <f t="shared" ca="1" si="710"/>
        <v>1.9330672567545968</v>
      </c>
      <c r="P889" s="2">
        <f t="shared" ca="1" si="711"/>
        <v>1.9239735900687649</v>
      </c>
      <c r="Q889" s="2">
        <f t="shared" ca="1" si="712"/>
        <v>1.9126904853223528</v>
      </c>
      <c r="R889" s="2">
        <f t="shared" ca="1" si="713"/>
        <v>1.8993969437403992</v>
      </c>
      <c r="S889" s="2">
        <f t="shared" ca="1" si="714"/>
        <v>1.8842487567483599</v>
      </c>
      <c r="T889" s="2">
        <f t="shared" ca="1" si="715"/>
        <v>1.8673812551652669</v>
      </c>
      <c r="U889" s="2">
        <f t="shared" ca="1" si="716"/>
        <v>1.8489131273134325</v>
      </c>
      <c r="V889" s="2">
        <f t="shared" ca="1" si="717"/>
        <v>1.8289505814781333</v>
      </c>
      <c r="W889" s="2">
        <f t="shared" ca="1" si="718"/>
        <v>1.8075912439603803</v>
      </c>
      <c r="X889" s="2">
        <f t="shared" ca="1" si="719"/>
        <v>1.7849273997317736</v>
      </c>
      <c r="Y889" s="2">
        <f t="shared" ca="1" si="720"/>
        <v>1.7610484260310044</v>
      </c>
      <c r="Z889" s="2">
        <f t="shared" ca="1" si="721"/>
        <v>1.7360424673757862</v>
      </c>
      <c r="AA889" s="2">
        <f t="shared" ca="1" si="722"/>
        <v>1.7099975082868428</v>
      </c>
      <c r="AB889" s="2">
        <f t="shared" ca="1" si="723"/>
        <v>1.6830020118444242</v>
      </c>
      <c r="AC889" s="2">
        <f t="shared" ca="1" si="724"/>
        <v>1.6551452348668185</v>
      </c>
      <c r="AD889" s="2">
        <f t="shared" ca="1" si="725"/>
        <v>1.6265172458581216</v>
      </c>
      <c r="AE889" s="2">
        <f t="shared" ca="1" si="726"/>
        <v>1.5972085999298502</v>
      </c>
      <c r="AF889" s="2">
        <f t="shared" ca="1" si="727"/>
        <v>1.567309594371938</v>
      </c>
      <c r="AG889" s="2">
        <f t="shared" ca="1" si="728"/>
        <v>1.5369090539128103</v>
      </c>
      <c r="AH889" s="2">
        <f t="shared" ca="1" si="729"/>
        <v>1.5060926749653878</v>
      </c>
      <c r="AI889" s="2">
        <f t="shared" ca="1" si="730"/>
        <v>1.4749410746146192</v>
      </c>
      <c r="AJ889" s="2">
        <f t="shared" ca="1" si="731"/>
        <v>1.4435278059047665</v>
      </c>
      <c r="AK889" s="2">
        <f t="shared" ca="1" si="732"/>
        <v>1.4119176681854151</v>
      </c>
      <c r="AL889" s="2">
        <f t="shared" ca="1" si="733"/>
        <v>1.3801656184358777</v>
      </c>
      <c r="AM889" s="2">
        <f t="shared" ca="1" si="734"/>
        <v>1.3483164647529191</v>
      </c>
      <c r="AN889" s="2">
        <f t="shared" ca="1" si="735"/>
        <v>1.316405329775074</v>
      </c>
      <c r="AO889" s="2">
        <f t="shared" ca="1" si="736"/>
        <v>1.2844586818257018</v>
      </c>
      <c r="AP889" s="2">
        <f t="shared" ca="1" si="737"/>
        <v>1.2524956243899146</v>
      </c>
      <c r="AQ889" s="2">
        <f t="shared" ca="1" si="738"/>
        <v>1.2205291544113162</v>
      </c>
      <c r="AR889" s="2">
        <f t="shared" ca="1" si="739"/>
        <v>1.1885672296278242</v>
      </c>
      <c r="AS889" s="2">
        <f t="shared" ca="1" si="740"/>
        <v>1.1566136554619781</v>
      </c>
      <c r="AT889" s="2">
        <f t="shared" ca="1" si="741"/>
        <v>1.1246689266868082</v>
      </c>
      <c r="AU889" s="2">
        <f t="shared" ca="1" si="742"/>
        <v>1.0927311693956647</v>
      </c>
      <c r="AV889" s="2">
        <f t="shared" ca="1" si="743"/>
        <v>1.0607972155648948</v>
      </c>
      <c r="AW889" s="2">
        <f t="shared" ca="1" si="744"/>
        <v>1.0288637459772905</v>
      </c>
      <c r="AX889" s="2">
        <f t="shared" ca="1" si="745"/>
        <v>0.99692860292241148</v>
      </c>
      <c r="AY889" s="2">
        <f t="shared" ca="1" si="746"/>
        <v>0.96499246610353029</v>
      </c>
      <c r="AZ889" s="2">
        <f t="shared" ca="1" si="695"/>
        <v>0.93305873421631791</v>
      </c>
      <c r="BC889" s="2">
        <f t="shared" ca="1" si="748"/>
        <v>1.1407076488574059</v>
      </c>
      <c r="BD889" s="2">
        <f t="shared" ca="1" si="748"/>
        <v>0.28822948824977956</v>
      </c>
      <c r="BE889" s="2">
        <f t="shared" ca="1" si="748"/>
        <v>1.0676883799163548</v>
      </c>
    </row>
    <row r="890" spans="1:57" x14ac:dyDescent="0.3">
      <c r="A890" s="2">
        <f t="shared" si="696"/>
        <v>8.7799999999998573</v>
      </c>
      <c r="B890" s="2">
        <f t="shared" ca="1" si="697"/>
        <v>1.7511545644328268</v>
      </c>
      <c r="C890" s="2">
        <f t="shared" ca="1" si="698"/>
        <v>1.7897708896645834</v>
      </c>
      <c r="D890" s="2">
        <f t="shared" ca="1" si="699"/>
        <v>1.8239702270176381</v>
      </c>
      <c r="E890" s="2">
        <f t="shared" ca="1" si="700"/>
        <v>1.8537280280226092</v>
      </c>
      <c r="F890" s="2">
        <f t="shared" ca="1" si="701"/>
        <v>1.8790641133849992</v>
      </c>
      <c r="G890" s="2">
        <f t="shared" ca="1" si="702"/>
        <v>1.9000472817098171</v>
      </c>
      <c r="H890" s="2">
        <f t="shared" ca="1" si="703"/>
        <v>1.916796500671629</v>
      </c>
      <c r="I890" s="2">
        <f t="shared" ca="1" si="704"/>
        <v>1.9294777278418442</v>
      </c>
      <c r="J890" s="2">
        <f t="shared" ca="1" si="705"/>
        <v>1.9382967343974149</v>
      </c>
      <c r="K890" s="2">
        <f t="shared" ca="1" si="706"/>
        <v>1.9434890901374184</v>
      </c>
      <c r="L890" s="2">
        <f t="shared" ca="1" si="707"/>
        <v>1.9453087189035299</v>
      </c>
      <c r="M890" s="2">
        <f t="shared" ca="1" si="708"/>
        <v>1.9440163465954732</v>
      </c>
      <c r="N890" s="2">
        <f t="shared" ca="1" si="709"/>
        <v>1.9398689261279354</v>
      </c>
      <c r="O890" s="2">
        <f t="shared" ca="1" si="710"/>
        <v>1.93311084861461</v>
      </c>
      <c r="P890" s="2">
        <f t="shared" ca="1" si="711"/>
        <v>1.9239674800175879</v>
      </c>
      <c r="Q890" s="2">
        <f t="shared" ca="1" si="712"/>
        <v>1.9126412942829452</v>
      </c>
      <c r="R890" s="2">
        <f t="shared" ca="1" si="713"/>
        <v>1.8993105943779303</v>
      </c>
      <c r="S890" s="2">
        <f t="shared" ca="1" si="714"/>
        <v>1.8841305288722767</v>
      </c>
      <c r="T890" s="2">
        <f t="shared" ca="1" si="715"/>
        <v>1.8672358625329928</v>
      </c>
      <c r="U890" s="2">
        <f t="shared" ca="1" si="716"/>
        <v>1.848744801323188</v>
      </c>
      <c r="V890" s="2">
        <f t="shared" ca="1" si="717"/>
        <v>1.8287631495568017</v>
      </c>
      <c r="W890" s="2">
        <f t="shared" ca="1" si="718"/>
        <v>1.8073881947698951</v>
      </c>
      <c r="X890" s="2">
        <f t="shared" ca="1" si="719"/>
        <v>1.7847119321863438</v>
      </c>
      <c r="Y890" s="2">
        <f t="shared" ca="1" si="720"/>
        <v>1.7608234830824183</v>
      </c>
      <c r="Z890" s="2">
        <f t="shared" ca="1" si="721"/>
        <v>1.7358107576827237</v>
      </c>
      <c r="AA890" s="2">
        <f t="shared" ca="1" si="722"/>
        <v>1.7097615191228361</v>
      </c>
      <c r="AB890" s="2">
        <f t="shared" ca="1" si="723"/>
        <v>1.6827640154547208</v>
      </c>
      <c r="AC890" s="2">
        <f t="shared" ca="1" si="724"/>
        <v>1.6549072887937941</v>
      </c>
      <c r="AD890" s="2">
        <f t="shared" ca="1" si="725"/>
        <v>1.6262811863182656</v>
      </c>
      <c r="AE890" s="2">
        <f t="shared" ca="1" si="726"/>
        <v>1.5969760267170039</v>
      </c>
      <c r="AF890" s="2">
        <f t="shared" ca="1" si="727"/>
        <v>1.567081846270983</v>
      </c>
      <c r="AG890" s="2">
        <f t="shared" ca="1" si="728"/>
        <v>1.536687175215379</v>
      </c>
      <c r="AH890" s="2">
        <f t="shared" ca="1" si="729"/>
        <v>1.5058773760105777</v>
      </c>
      <c r="AI890" s="2">
        <f t="shared" ca="1" si="730"/>
        <v>1.4747326915959835</v>
      </c>
      <c r="AJ890" s="2">
        <f t="shared" ca="1" si="731"/>
        <v>1.4433262665310991</v>
      </c>
      <c r="AK890" s="2">
        <f t="shared" ca="1" si="732"/>
        <v>1.4117224693282919</v>
      </c>
      <c r="AL890" s="2">
        <f t="shared" ca="1" si="733"/>
        <v>1.3799758194044685</v>
      </c>
      <c r="AM890" s="2">
        <f t="shared" ca="1" si="734"/>
        <v>1.3481306959705692</v>
      </c>
      <c r="AN890" s="2">
        <f t="shared" ca="1" si="735"/>
        <v>1.3162218128345811</v>
      </c>
      <c r="AO890" s="2">
        <f t="shared" ca="1" si="736"/>
        <v>1.2842752547590961</v>
      </c>
      <c r="AP890" s="2">
        <f t="shared" ca="1" si="737"/>
        <v>1.252309766388209</v>
      </c>
      <c r="AQ890" s="2">
        <f t="shared" ca="1" si="738"/>
        <v>1.220338006826587</v>
      </c>
      <c r="AR890" s="2">
        <f t="shared" ca="1" si="739"/>
        <v>1.1883676134981478</v>
      </c>
      <c r="AS890" s="2">
        <f t="shared" ca="1" si="740"/>
        <v>1.1564020882960877</v>
      </c>
      <c r="AT890" s="2">
        <f t="shared" ca="1" si="741"/>
        <v>1.1244416414537224</v>
      </c>
      <c r="AU890" s="2">
        <f t="shared" ca="1" si="742"/>
        <v>1.0924841364019817</v>
      </c>
      <c r="AV890" s="2">
        <f t="shared" ca="1" si="743"/>
        <v>1.0605261659742571</v>
      </c>
      <c r="AW890" s="2">
        <f t="shared" ca="1" si="744"/>
        <v>1.0285641990417305</v>
      </c>
      <c r="AX890" s="2">
        <f t="shared" ca="1" si="745"/>
        <v>0.9965959008377876</v>
      </c>
      <c r="AY890" s="2">
        <f t="shared" ca="1" si="746"/>
        <v>0.96462177338421007</v>
      </c>
      <c r="AZ890" s="2">
        <f t="shared" ca="1" si="695"/>
        <v>0.93264486943978997</v>
      </c>
      <c r="BC890" s="2">
        <f t="shared" ca="1" si="748"/>
        <v>0.49095215865642583</v>
      </c>
      <c r="BD890" s="2">
        <f t="shared" ca="1" si="748"/>
        <v>-0.11445092902060505</v>
      </c>
      <c r="BE890" s="2">
        <f t="shared" ca="1" si="748"/>
        <v>1.1779550155078509</v>
      </c>
    </row>
    <row r="891" spans="1:57" x14ac:dyDescent="0.3">
      <c r="A891" s="2">
        <f t="shared" si="696"/>
        <v>8.789999999999857</v>
      </c>
      <c r="B891" s="2">
        <f t="shared" ca="1" si="697"/>
        <v>1.7515688849852054</v>
      </c>
      <c r="C891" s="2">
        <f t="shared" ca="1" si="698"/>
        <v>1.7901943170758954</v>
      </c>
      <c r="D891" s="2">
        <f t="shared" ca="1" si="699"/>
        <v>1.8243916707467029</v>
      </c>
      <c r="E891" s="2">
        <f t="shared" ca="1" si="700"/>
        <v>1.854137715739042</v>
      </c>
      <c r="F891" s="2">
        <f t="shared" ca="1" si="701"/>
        <v>1.8794536803156403</v>
      </c>
      <c r="G891" s="2">
        <f t="shared" ca="1" si="702"/>
        <v>1.9004097921359442</v>
      </c>
      <c r="H891" s="2">
        <f t="shared" ca="1" si="703"/>
        <v>1.9171263824709683</v>
      </c>
      <c r="I891" s="2">
        <f t="shared" ca="1" si="704"/>
        <v>1.9297706274918778</v>
      </c>
      <c r="J891" s="2">
        <f t="shared" ca="1" si="705"/>
        <v>1.9385493155627673</v>
      </c>
      <c r="K891" s="2">
        <f t="shared" ca="1" si="706"/>
        <v>1.9436988039797218</v>
      </c>
      <c r="L891" s="2">
        <f t="shared" ca="1" si="707"/>
        <v>1.9454735725163117</v>
      </c>
      <c r="M891" s="2">
        <f t="shared" ca="1" si="708"/>
        <v>1.9441346912119448</v>
      </c>
      <c r="N891" s="2">
        <f t="shared" ca="1" si="709"/>
        <v>1.9399392812505849</v>
      </c>
      <c r="O891" s="2">
        <f t="shared" ca="1" si="710"/>
        <v>1.9331317728167816</v>
      </c>
      <c r="P891" s="2">
        <f t="shared" ca="1" si="711"/>
        <v>1.9239374938051208</v>
      </c>
      <c r="Q891" s="2">
        <f t="shared" ca="1" si="712"/>
        <v>1.9125588548140704</v>
      </c>
      <c r="R891" s="2">
        <f t="shared" ca="1" si="713"/>
        <v>1.8991741161663971</v>
      </c>
      <c r="S891" s="2">
        <f t="shared" ca="1" si="714"/>
        <v>1.8839384396174546</v>
      </c>
      <c r="T891" s="2">
        <f t="shared" ca="1" si="715"/>
        <v>1.8669866800613513</v>
      </c>
      <c r="U891" s="2">
        <f t="shared" ca="1" si="716"/>
        <v>1.8484372171750194</v>
      </c>
      <c r="V891" s="2">
        <f t="shared" ca="1" si="717"/>
        <v>1.8283961071104575</v>
      </c>
      <c r="W891" s="2">
        <f t="shared" ca="1" si="718"/>
        <v>1.8069609541243881</v>
      </c>
      <c r="X891" s="2">
        <f t="shared" ca="1" si="719"/>
        <v>1.7842241188739367</v>
      </c>
      <c r="Y891" s="2">
        <f t="shared" ca="1" si="720"/>
        <v>1.7602751216116079</v>
      </c>
      <c r="Z891" s="2">
        <f t="shared" ca="1" si="721"/>
        <v>1.7352022930323252</v>
      </c>
      <c r="AA891" s="2">
        <f t="shared" ca="1" si="722"/>
        <v>1.7090938295189217</v>
      </c>
      <c r="AB891" s="2">
        <f t="shared" ca="1" si="723"/>
        <v>1.6820384186068549</v>
      </c>
      <c r="AC891" s="2">
        <f t="shared" ca="1" si="724"/>
        <v>1.6541255420814767</v>
      </c>
      <c r="AD891" s="2">
        <f t="shared" ca="1" si="725"/>
        <v>1.6254454799984424</v>
      </c>
      <c r="AE891" s="2">
        <f t="shared" ca="1" si="726"/>
        <v>1.5960889686375155</v>
      </c>
      <c r="AF891" s="2">
        <f t="shared" ca="1" si="727"/>
        <v>1.5661464371062919</v>
      </c>
      <c r="AG891" s="2">
        <f t="shared" ca="1" si="728"/>
        <v>1.5357067748627797</v>
      </c>
      <c r="AH891" s="2">
        <f t="shared" ca="1" si="729"/>
        <v>1.5048556641162389</v>
      </c>
      <c r="AI891" s="2">
        <f t="shared" ca="1" si="730"/>
        <v>1.4736736274790132</v>
      </c>
      <c r="AJ891" s="2">
        <f t="shared" ca="1" si="731"/>
        <v>1.4422340550840638</v>
      </c>
      <c r="AK891" s="2">
        <f t="shared" ca="1" si="732"/>
        <v>1.410601538977305</v>
      </c>
      <c r="AL891" s="2">
        <f t="shared" ca="1" si="733"/>
        <v>1.3788308156920361</v>
      </c>
      <c r="AM891" s="2">
        <f t="shared" ca="1" si="734"/>
        <v>1.3469664904597476</v>
      </c>
      <c r="AN891" s="2">
        <f t="shared" ca="1" si="735"/>
        <v>1.3150435232685416</v>
      </c>
      <c r="AO891" s="2">
        <f t="shared" ca="1" si="736"/>
        <v>1.2830882703199056</v>
      </c>
      <c r="AP891" s="2">
        <f t="shared" ca="1" si="737"/>
        <v>1.2511197723422267</v>
      </c>
      <c r="AQ891" s="2">
        <f t="shared" ca="1" si="738"/>
        <v>1.2191510054570023</v>
      </c>
      <c r="AR891" s="2">
        <f t="shared" ca="1" si="739"/>
        <v>1.1871899416151108</v>
      </c>
      <c r="AS891" s="2">
        <f t="shared" ca="1" si="740"/>
        <v>1.1552404340654665</v>
      </c>
      <c r="AT891" s="2">
        <f t="shared" ca="1" si="741"/>
        <v>1.1233030634444841</v>
      </c>
      <c r="AU891" s="2">
        <f t="shared" ca="1" si="742"/>
        <v>1.0913760854963295</v>
      </c>
      <c r="AV891" s="2">
        <f t="shared" ca="1" si="743"/>
        <v>1.0594565089613344</v>
      </c>
      <c r="AW891" s="2">
        <f t="shared" ca="1" si="744"/>
        <v>1.0275412460014466</v>
      </c>
      <c r="AX891" s="2">
        <f t="shared" ca="1" si="745"/>
        <v>0.99562843928663947</v>
      </c>
      <c r="AY891" s="2">
        <f t="shared" ca="1" si="746"/>
        <v>0.96371906429736409</v>
      </c>
      <c r="AZ891" s="2">
        <f t="shared" ca="1" si="695"/>
        <v>0.93181659290798935</v>
      </c>
      <c r="BC891" s="2">
        <f t="shared" ca="1" si="748"/>
        <v>-0.23281810262278846</v>
      </c>
      <c r="BD891" s="2">
        <f t="shared" ca="1" si="748"/>
        <v>1.5302929947446255</v>
      </c>
      <c r="BE891" s="2">
        <f t="shared" ca="1" si="748"/>
        <v>-1.2080866961891292</v>
      </c>
    </row>
    <row r="892" spans="1:57" x14ac:dyDescent="0.3">
      <c r="A892" s="2">
        <f t="shared" si="696"/>
        <v>8.7999999999998568</v>
      </c>
      <c r="B892" s="2">
        <f t="shared" ca="1" si="697"/>
        <v>1.752682367286891</v>
      </c>
      <c r="C892" s="2">
        <f t="shared" ca="1" si="698"/>
        <v>1.7912166141553472</v>
      </c>
      <c r="D892" s="2">
        <f t="shared" ca="1" si="699"/>
        <v>1.8253216779975714</v>
      </c>
      <c r="E892" s="2">
        <f t="shared" ca="1" si="700"/>
        <v>1.8549752587881692</v>
      </c>
      <c r="F892" s="2">
        <f t="shared" ca="1" si="701"/>
        <v>1.8801996030125065</v>
      </c>
      <c r="G892" s="2">
        <f t="shared" ca="1" si="702"/>
        <v>1.9010659763107749</v>
      </c>
      <c r="H892" s="2">
        <f t="shared" ca="1" si="703"/>
        <v>1.9176956808859718</v>
      </c>
      <c r="I892" s="2">
        <f t="shared" ca="1" si="704"/>
        <v>1.9302567177162337</v>
      </c>
      <c r="J892" s="2">
        <f t="shared" ca="1" si="705"/>
        <v>1.9389564979944636</v>
      </c>
      <c r="K892" s="2">
        <f t="shared" ca="1" si="706"/>
        <v>1.9440317721179192</v>
      </c>
      <c r="L892" s="2">
        <f t="shared" ca="1" si="707"/>
        <v>1.9457371817916906</v>
      </c>
      <c r="M892" s="2">
        <f t="shared" ca="1" si="708"/>
        <v>1.9443337479129288</v>
      </c>
      <c r="N892" s="2">
        <f t="shared" ca="1" si="709"/>
        <v>1.9400783675863744</v>
      </c>
      <c r="O892" s="2">
        <f t="shared" ca="1" si="710"/>
        <v>1.9332151187601336</v>
      </c>
      <c r="P892" s="2">
        <f t="shared" ca="1" si="711"/>
        <v>1.9239689009911536</v>
      </c>
      <c r="Q892" s="2">
        <f t="shared" ca="1" si="712"/>
        <v>1.9125416721798245</v>
      </c>
      <c r="R892" s="2">
        <f t="shared" ca="1" si="713"/>
        <v>1.8991112613565013</v>
      </c>
      <c r="S892" s="2">
        <f t="shared" ca="1" si="714"/>
        <v>1.8838324552364552</v>
      </c>
      <c r="T892" s="2">
        <f t="shared" ca="1" si="715"/>
        <v>1.8668398107480979</v>
      </c>
      <c r="U892" s="2">
        <f t="shared" ca="1" si="716"/>
        <v>1.8482514930801366</v>
      </c>
      <c r="V892" s="2">
        <f t="shared" ca="1" si="717"/>
        <v>1.8281734217557486</v>
      </c>
      <c r="W892" s="2">
        <f t="shared" ca="1" si="718"/>
        <v>1.8067031289620386</v>
      </c>
      <c r="X892" s="2">
        <f t="shared" ca="1" si="719"/>
        <v>1.7839329516957092</v>
      </c>
      <c r="Y892" s="2">
        <f t="shared" ca="1" si="720"/>
        <v>1.7599524198508485</v>
      </c>
      <c r="Z892" s="2">
        <f t="shared" ca="1" si="721"/>
        <v>1.7348498950837055</v>
      </c>
      <c r="AA892" s="2">
        <f t="shared" ca="1" si="722"/>
        <v>1.7087136173845632</v>
      </c>
      <c r="AB892" s="2">
        <f t="shared" ca="1" si="723"/>
        <v>1.6816323240115678</v>
      </c>
      <c r="AC892" s="2">
        <f t="shared" ca="1" si="724"/>
        <v>1.6536955465196252</v>
      </c>
      <c r="AD892" s="2">
        <f t="shared" ca="1" si="725"/>
        <v>1.6249936077715739</v>
      </c>
      <c r="AE892" s="2">
        <f t="shared" ca="1" si="726"/>
        <v>1.5956172713782539</v>
      </c>
      <c r="AF892" s="2">
        <f t="shared" ca="1" si="727"/>
        <v>1.5656569688372757</v>
      </c>
      <c r="AG892" s="2">
        <f t="shared" ca="1" si="728"/>
        <v>1.5352015582754686</v>
      </c>
      <c r="AH892" s="2">
        <f t="shared" ca="1" si="729"/>
        <v>1.5043366510849157</v>
      </c>
      <c r="AI892" s="2">
        <f t="shared" ca="1" si="730"/>
        <v>1.4731426591043779</v>
      </c>
      <c r="AJ892" s="2">
        <f t="shared" ca="1" si="731"/>
        <v>1.4416928278349457</v>
      </c>
      <c r="AK892" s="2">
        <f t="shared" ca="1" si="732"/>
        <v>1.4100515829632048</v>
      </c>
      <c r="AL892" s="2">
        <f t="shared" ca="1" si="733"/>
        <v>1.3782734885523986</v>
      </c>
      <c r="AM892" s="2">
        <f t="shared" ca="1" si="734"/>
        <v>1.3464029864932263</v>
      </c>
      <c r="AN892" s="2">
        <f t="shared" ca="1" si="735"/>
        <v>1.3144748936945496</v>
      </c>
      <c r="AO892" s="2">
        <f t="shared" ca="1" si="736"/>
        <v>1.2825154485251273</v>
      </c>
      <c r="AP892" s="2">
        <f t="shared" ca="1" si="737"/>
        <v>1.250543598451757</v>
      </c>
      <c r="AQ892" s="2">
        <f t="shared" ca="1" si="738"/>
        <v>1.2185722471984377</v>
      </c>
      <c r="AR892" s="2">
        <f t="shared" ca="1" si="739"/>
        <v>1.1866093118150514</v>
      </c>
      <c r="AS892" s="2">
        <f t="shared" ca="1" si="740"/>
        <v>1.1546586075226455</v>
      </c>
      <c r="AT892" s="2">
        <f t="shared" ca="1" si="741"/>
        <v>1.1227206960344049</v>
      </c>
      <c r="AU892" s="2">
        <f t="shared" ca="1" si="742"/>
        <v>1.0907938361150742</v>
      </c>
      <c r="AV892" s="2">
        <f t="shared" ca="1" si="743"/>
        <v>1.0588750631950692</v>
      </c>
      <c r="AW892" s="2">
        <f t="shared" ca="1" si="744"/>
        <v>1.0269613436454883</v>
      </c>
      <c r="AX892" s="2">
        <f t="shared" ca="1" si="745"/>
        <v>0.995050907728802</v>
      </c>
      <c r="AY892" s="2">
        <f t="shared" ca="1" si="746"/>
        <v>0.96314481353273707</v>
      </c>
      <c r="AZ892" s="2">
        <f t="shared" ca="1" si="695"/>
        <v>0.93124636029858099</v>
      </c>
      <c r="BC892" s="2">
        <f t="shared" ca="1" si="748"/>
        <v>0.24992110517510646</v>
      </c>
      <c r="BD892" s="2">
        <f t="shared" ca="1" si="748"/>
        <v>0.6798762473492701</v>
      </c>
      <c r="BE892" s="2">
        <f t="shared" ca="1" si="748"/>
        <v>0.30175049013122734</v>
      </c>
    </row>
    <row r="893" spans="1:57" x14ac:dyDescent="0.3">
      <c r="A893" s="2">
        <f t="shared" si="696"/>
        <v>8.8099999999998566</v>
      </c>
      <c r="B893" s="2">
        <f t="shared" ca="1" si="697"/>
        <v>1.7544029334294251</v>
      </c>
      <c r="C893" s="2">
        <f t="shared" ca="1" si="698"/>
        <v>1.7927602607131508</v>
      </c>
      <c r="D893" s="2">
        <f t="shared" ca="1" si="699"/>
        <v>1.8266963271442735</v>
      </c>
      <c r="E893" s="2">
        <f t="shared" ca="1" si="700"/>
        <v>1.8561894082944528</v>
      </c>
      <c r="F893" s="2">
        <f t="shared" ca="1" si="701"/>
        <v>1.8812624128709281</v>
      </c>
      <c r="G893" s="2">
        <f t="shared" ca="1" si="702"/>
        <v>1.901987286757735</v>
      </c>
      <c r="H893" s="2">
        <f t="shared" ca="1" si="703"/>
        <v>1.9184859437714263</v>
      </c>
      <c r="I893" s="2">
        <f t="shared" ca="1" si="704"/>
        <v>1.9309268492616212</v>
      </c>
      <c r="J893" s="2">
        <f t="shared" ca="1" si="705"/>
        <v>1.9395176762595505</v>
      </c>
      <c r="K893" s="2">
        <f t="shared" ca="1" si="706"/>
        <v>1.9444952072443265</v>
      </c>
      <c r="L893" s="2">
        <f t="shared" ca="1" si="707"/>
        <v>1.9461138852351556</v>
      </c>
      <c r="M893" s="2">
        <f t="shared" ca="1" si="708"/>
        <v>1.9446343220922668</v>
      </c>
      <c r="N893" s="2">
        <f t="shared" ca="1" si="709"/>
        <v>1.940312831882107</v>
      </c>
      <c r="O893" s="2">
        <f t="shared" ca="1" si="710"/>
        <v>1.9333927823983881</v>
      </c>
      <c r="P893" s="2">
        <f t="shared" ca="1" si="711"/>
        <v>1.924098287977283</v>
      </c>
      <c r="Q893" s="2">
        <f t="shared" ca="1" si="712"/>
        <v>1.9126304978532918</v>
      </c>
      <c r="R893" s="2">
        <f t="shared" ca="1" si="713"/>
        <v>1.8991664544934772</v>
      </c>
      <c r="S893" s="2">
        <f t="shared" ca="1" si="714"/>
        <v>1.8838602147185892</v>
      </c>
      <c r="T893" s="2">
        <f t="shared" ca="1" si="715"/>
        <v>1.866845682764966</v>
      </c>
      <c r="U893" s="2">
        <f t="shared" ca="1" si="716"/>
        <v>1.8482404544943509</v>
      </c>
      <c r="V893" s="2">
        <f t="shared" ca="1" si="717"/>
        <v>1.8281499576963582</v>
      </c>
      <c r="W893" s="2">
        <f t="shared" ca="1" si="718"/>
        <v>1.8066712970607315</v>
      </c>
      <c r="X893" s="2">
        <f t="shared" ca="1" si="719"/>
        <v>1.7838964301938647</v>
      </c>
      <c r="Y893" s="2">
        <f t="shared" ca="1" si="720"/>
        <v>1.7599145406618977</v>
      </c>
      <c r="Z893" s="2">
        <f t="shared" ca="1" si="721"/>
        <v>1.7348136649394004</v>
      </c>
      <c r="AA893" s="2">
        <f t="shared" ca="1" si="722"/>
        <v>1.7086817303504842</v>
      </c>
      <c r="AB893" s="2">
        <f t="shared" ca="1" si="723"/>
        <v>1.6816071674809956</v>
      </c>
      <c r="AC893" s="2">
        <f t="shared" ca="1" si="724"/>
        <v>1.6536792011202199</v>
      </c>
      <c r="AD893" s="2">
        <f t="shared" ca="1" si="725"/>
        <v>1.62498784023273</v>
      </c>
      <c r="AE893" s="2">
        <f t="shared" ca="1" si="726"/>
        <v>1.5956235188656951</v>
      </c>
      <c r="AF893" s="2">
        <f t="shared" ca="1" si="727"/>
        <v>1.5656763138363898</v>
      </c>
      <c r="AG893" s="2">
        <f t="shared" ca="1" si="728"/>
        <v>1.5352346947548181</v>
      </c>
      <c r="AH893" s="2">
        <f t="shared" ca="1" si="729"/>
        <v>1.5043838450008316</v>
      </c>
      <c r="AI893" s="2">
        <f t="shared" ca="1" si="730"/>
        <v>1.4732037085665164</v>
      </c>
      <c r="AJ893" s="2">
        <f t="shared" ca="1" si="731"/>
        <v>1.4417670294906164</v>
      </c>
      <c r="AK893" s="2">
        <f t="shared" ca="1" si="732"/>
        <v>1.4101377105822475</v>
      </c>
      <c r="AL893" s="2">
        <f t="shared" ca="1" si="733"/>
        <v>1.3783697872212564</v>
      </c>
      <c r="AM893" s="2">
        <f t="shared" ca="1" si="734"/>
        <v>1.3465071819668555</v>
      </c>
      <c r="AN893" s="2">
        <f t="shared" ca="1" si="735"/>
        <v>1.3145842127576692</v>
      </c>
      <c r="AO893" s="2">
        <f t="shared" ca="1" si="736"/>
        <v>1.2826266442252245</v>
      </c>
      <c r="AP893" s="2">
        <f t="shared" ca="1" si="737"/>
        <v>1.250652974596085</v>
      </c>
      <c r="AQ893" s="2">
        <f t="shared" ca="1" si="738"/>
        <v>1.2186756791507545</v>
      </c>
      <c r="AR893" s="2">
        <f t="shared" ca="1" si="739"/>
        <v>1.1867022639796545</v>
      </c>
      <c r="AS893" s="2">
        <f t="shared" ca="1" si="740"/>
        <v>1.1547361502621323</v>
      </c>
      <c r="AT893" s="2">
        <f t="shared" ca="1" si="741"/>
        <v>1.1227775248310927</v>
      </c>
      <c r="AU893" s="2">
        <f t="shared" ca="1" si="742"/>
        <v>1.0908242935493218</v>
      </c>
      <c r="AV893" s="2">
        <f t="shared" ca="1" si="743"/>
        <v>1.0588731626917749</v>
      </c>
      <c r="AW893" s="2">
        <f t="shared" ca="1" si="744"/>
        <v>1.0269207971104417</v>
      </c>
      <c r="AX893" s="2">
        <f t="shared" ca="1" si="745"/>
        <v>0.99496515816465836</v>
      </c>
      <c r="AY893" s="2">
        <f t="shared" ca="1" si="746"/>
        <v>0.96300702504869407</v>
      </c>
      <c r="AZ893" s="2">
        <f t="shared" ca="1" si="695"/>
        <v>0.93104915668024968</v>
      </c>
      <c r="BC893" s="2">
        <f t="shared" ca="1" si="748"/>
        <v>0.80374305623270725</v>
      </c>
      <c r="BD893" s="2">
        <f t="shared" ca="1" si="748"/>
        <v>-0.42158044742021605</v>
      </c>
      <c r="BE893" s="2">
        <f t="shared" ca="1" si="748"/>
        <v>1.4591642751106395</v>
      </c>
    </row>
    <row r="894" spans="1:57" x14ac:dyDescent="0.3">
      <c r="A894" s="2">
        <f t="shared" si="696"/>
        <v>8.8199999999998564</v>
      </c>
      <c r="B894" s="2">
        <f t="shared" ca="1" si="697"/>
        <v>1.755294440043955</v>
      </c>
      <c r="C894" s="2">
        <f t="shared" ca="1" si="698"/>
        <v>1.7934968343690385</v>
      </c>
      <c r="D894" s="2">
        <f t="shared" ca="1" si="699"/>
        <v>1.8272830072549731</v>
      </c>
      <c r="E894" s="2">
        <f t="shared" ca="1" si="700"/>
        <v>1.85663193070905</v>
      </c>
      <c r="F894" s="2">
        <f t="shared" ca="1" si="701"/>
        <v>1.881567295126904</v>
      </c>
      <c r="G894" s="2">
        <f t="shared" ca="1" si="702"/>
        <v>1.9021618443698907</v>
      </c>
      <c r="H894" s="2">
        <f t="shared" ca="1" si="703"/>
        <v>1.9185382200293593</v>
      </c>
      <c r="I894" s="2">
        <f t="shared" ca="1" si="704"/>
        <v>1.9308654668818295</v>
      </c>
      <c r="J894" s="2">
        <f t="shared" ca="1" si="705"/>
        <v>1.9393516343078134</v>
      </c>
      <c r="K894" s="2">
        <f t="shared" ca="1" si="706"/>
        <v>1.9442336513590051</v>
      </c>
      <c r="L894" s="2">
        <f t="shared" ca="1" si="707"/>
        <v>1.9457658772677882</v>
      </c>
      <c r="M894" s="2">
        <f t="shared" ca="1" si="708"/>
        <v>1.9442086304835247</v>
      </c>
      <c r="N894" s="2">
        <f t="shared" ca="1" si="709"/>
        <v>1.9398177585981269</v>
      </c>
      <c r="O894" s="2">
        <f t="shared" ca="1" si="710"/>
        <v>1.9328360368556674</v>
      </c>
      <c r="P894" s="2">
        <f t="shared" ca="1" si="711"/>
        <v>1.9234869130087251</v>
      </c>
      <c r="Q894" s="2">
        <f t="shared" ca="1" si="712"/>
        <v>1.9119708471740424</v>
      </c>
      <c r="R894" s="2">
        <f t="shared" ca="1" si="713"/>
        <v>1.8984642154948486</v>
      </c>
      <c r="S894" s="2">
        <f t="shared" ca="1" si="714"/>
        <v>1.8831204655475036</v>
      </c>
      <c r="T894" s="2">
        <f t="shared" ca="1" si="715"/>
        <v>1.8660729696496545</v>
      </c>
      <c r="U894" s="2">
        <f t="shared" ca="1" si="716"/>
        <v>1.8474388749940327</v>
      </c>
      <c r="V894" s="2">
        <f t="shared" ca="1" si="717"/>
        <v>1.8273232380274944</v>
      </c>
      <c r="W894" s="2">
        <f t="shared" ca="1" si="718"/>
        <v>1.8058228560106455</v>
      </c>
      <c r="X894" s="2">
        <f t="shared" ca="1" si="719"/>
        <v>1.7830294269269005</v>
      </c>
      <c r="Y894" s="2">
        <f t="shared" ca="1" si="720"/>
        <v>1.7590319075434582</v>
      </c>
      <c r="Z894" s="2">
        <f t="shared" ca="1" si="721"/>
        <v>1.7339181285096017</v>
      </c>
      <c r="AA894" s="2">
        <f t="shared" ca="1" si="722"/>
        <v>1.7077758237092304</v>
      </c>
      <c r="AB894" s="2">
        <f t="shared" ca="1" si="723"/>
        <v>1.6806932361601061</v>
      </c>
      <c r="AC894" s="2">
        <f t="shared" ca="1" si="724"/>
        <v>1.6527594028493233</v>
      </c>
      <c r="AD894" s="2">
        <f t="shared" ca="1" si="725"/>
        <v>1.624064137635963</v>
      </c>
      <c r="AE894" s="2">
        <f t="shared" ca="1" si="726"/>
        <v>1.5946976636072718</v>
      </c>
      <c r="AF894" s="2">
        <f t="shared" ca="1" si="727"/>
        <v>1.5647498213295412</v>
      </c>
      <c r="AG894" s="2">
        <f t="shared" ca="1" si="728"/>
        <v>1.5343088102121236</v>
      </c>
      <c r="AH894" s="2">
        <f t="shared" ca="1" si="729"/>
        <v>1.5034595039320322</v>
      </c>
      <c r="AI894" s="2">
        <f t="shared" ca="1" si="730"/>
        <v>1.472281497068447</v>
      </c>
      <c r="AJ894" s="2">
        <f t="shared" ca="1" si="731"/>
        <v>1.4408471508755445</v>
      </c>
      <c r="AK894" s="2">
        <f t="shared" ca="1" si="732"/>
        <v>1.4092199642749346</v>
      </c>
      <c r="AL894" s="2">
        <f t="shared" ca="1" si="733"/>
        <v>1.3774535632561873</v>
      </c>
      <c r="AM894" s="2">
        <f t="shared" ca="1" si="734"/>
        <v>1.3455914705603351</v>
      </c>
      <c r="AN894" s="2">
        <f t="shared" ca="1" si="735"/>
        <v>1.3136676247665076</v>
      </c>
      <c r="AO894" s="2">
        <f t="shared" ca="1" si="736"/>
        <v>1.2817074363650218</v>
      </c>
      <c r="AP894" s="2">
        <f t="shared" ca="1" si="737"/>
        <v>1.2497290738642237</v>
      </c>
      <c r="AQ894" s="2">
        <f t="shared" ca="1" si="738"/>
        <v>1.2177447035568847</v>
      </c>
      <c r="AR894" s="2">
        <f t="shared" ca="1" si="739"/>
        <v>1.1857615400184036</v>
      </c>
      <c r="AS894" s="2">
        <f t="shared" ca="1" si="740"/>
        <v>1.1537827298757375</v>
      </c>
      <c r="AT894" s="2">
        <f t="shared" ca="1" si="741"/>
        <v>1.1218082046271594</v>
      </c>
      <c r="AU894" s="2">
        <f t="shared" ca="1" si="742"/>
        <v>1.089835636814509</v>
      </c>
      <c r="AV894" s="2">
        <f t="shared" ca="1" si="743"/>
        <v>1.0578615232160906</v>
      </c>
      <c r="AW894" s="2">
        <f t="shared" ca="1" si="744"/>
        <v>1.0258823469231859</v>
      </c>
      <c r="AX894" s="2">
        <f t="shared" ca="1" si="745"/>
        <v>0.9938959192982727</v>
      </c>
      <c r="AY894" s="2">
        <f t="shared" ca="1" si="746"/>
        <v>0.96190285451964208</v>
      </c>
      <c r="AZ894" s="2">
        <f t="shared" ca="1" si="695"/>
        <v>0.92990564861824954</v>
      </c>
      <c r="BC894" s="2">
        <f t="shared" ca="1" si="748"/>
        <v>-0.48396822509983473</v>
      </c>
      <c r="BD894" s="2">
        <f t="shared" ca="1" si="748"/>
        <v>0.32773261579336754</v>
      </c>
      <c r="BE894" s="2">
        <f t="shared" ca="1" si="748"/>
        <v>1.3350542458089478</v>
      </c>
    </row>
    <row r="895" spans="1:57" x14ac:dyDescent="0.3">
      <c r="A895" s="2">
        <f t="shared" si="696"/>
        <v>8.8299999999998562</v>
      </c>
      <c r="B895" s="2">
        <f t="shared" ca="1" si="697"/>
        <v>1.7551961103110238</v>
      </c>
      <c r="C895" s="2">
        <f t="shared" ca="1" si="698"/>
        <v>1.793185785016461</v>
      </c>
      <c r="D895" s="2">
        <f t="shared" ca="1" si="699"/>
        <v>1.8267718186972943</v>
      </c>
      <c r="E895" s="2">
        <f t="shared" ca="1" si="700"/>
        <v>1.855933572646139</v>
      </c>
      <c r="F895" s="2">
        <f t="shared" ca="1" si="701"/>
        <v>1.880695210417439</v>
      </c>
      <c r="G895" s="2">
        <f t="shared" ca="1" si="702"/>
        <v>1.9011299635904551</v>
      </c>
      <c r="H895" s="2">
        <f t="shared" ca="1" si="703"/>
        <v>1.9173608897090109</v>
      </c>
      <c r="I895" s="2">
        <f t="shared" ca="1" si="704"/>
        <v>1.9295573000596102</v>
      </c>
      <c r="J895" s="2">
        <f t="shared" ca="1" si="705"/>
        <v>1.9379273069211485</v>
      </c>
      <c r="K895" s="2">
        <f t="shared" ca="1" si="706"/>
        <v>1.9427076724553487</v>
      </c>
      <c r="L895" s="2">
        <f t="shared" ca="1" si="707"/>
        <v>1.9441523590599272</v>
      </c>
      <c r="M895" s="2">
        <f t="shared" ca="1" si="708"/>
        <v>1.9425210794567411</v>
      </c>
      <c r="N895" s="2">
        <f t="shared" ca="1" si="709"/>
        <v>1.9380689033863021</v>
      </c>
      <c r="O895" s="2">
        <f t="shared" ca="1" si="710"/>
        <v>1.9310377032070005</v>
      </c>
      <c r="P895" s="2">
        <f t="shared" ca="1" si="711"/>
        <v>1.921649950781773</v>
      </c>
      <c r="Q895" s="2">
        <f t="shared" ca="1" si="712"/>
        <v>1.9101051087101193</v>
      </c>
      <c r="R895" s="2">
        <f t="shared" ca="1" si="713"/>
        <v>1.8965785790976595</v>
      </c>
      <c r="S895" s="2">
        <f t="shared" ca="1" si="714"/>
        <v>1.8812228929675132</v>
      </c>
      <c r="T895" s="2">
        <f t="shared" ca="1" si="715"/>
        <v>1.8641705835282669</v>
      </c>
      <c r="U895" s="2">
        <f t="shared" ca="1" si="716"/>
        <v>1.8455380419947995</v>
      </c>
      <c r="V895" s="2">
        <f t="shared" ca="1" si="717"/>
        <v>1.8254296458941182</v>
      </c>
      <c r="W895" s="2">
        <f t="shared" ca="1" si="718"/>
        <v>1.8039415771584499</v>
      </c>
      <c r="X895" s="2">
        <f t="shared" ca="1" si="719"/>
        <v>1.7811649659493463</v>
      </c>
      <c r="Y895" s="2">
        <f t="shared" ca="1" si="720"/>
        <v>1.757188233799174</v>
      </c>
      <c r="Z895" s="2">
        <f t="shared" ca="1" si="721"/>
        <v>1.7320986969242673</v>
      </c>
      <c r="AA895" s="2">
        <f t="shared" ca="1" si="722"/>
        <v>1.7059835870303912</v>
      </c>
      <c r="AB895" s="2">
        <f t="shared" ca="1" si="723"/>
        <v>1.6789306507071768</v>
      </c>
      <c r="AC895" s="2">
        <f t="shared" ca="1" si="724"/>
        <v>1.6510284281380971</v>
      </c>
      <c r="AD895" s="2">
        <f t="shared" ca="1" si="725"/>
        <v>1.6223662289042893</v>
      </c>
      <c r="AE895" s="2">
        <f t="shared" ca="1" si="726"/>
        <v>1.5930337557718917</v>
      </c>
      <c r="AF895" s="2">
        <f t="shared" ca="1" si="727"/>
        <v>1.5631203035218548</v>
      </c>
      <c r="AG895" s="2">
        <f t="shared" ca="1" si="728"/>
        <v>1.5327134917174721</v>
      </c>
      <c r="AH895" s="2">
        <f t="shared" ca="1" si="729"/>
        <v>1.5018975746833521</v>
      </c>
      <c r="AI895" s="2">
        <f t="shared" ca="1" si="730"/>
        <v>1.470751488062972</v>
      </c>
      <c r="AJ895" s="2">
        <f t="shared" ca="1" si="731"/>
        <v>1.4393469010485174</v>
      </c>
      <c r="AK895" s="2">
        <f t="shared" ca="1" si="732"/>
        <v>1.4077465997086731</v>
      </c>
      <c r="AL895" s="2">
        <f t="shared" ca="1" si="733"/>
        <v>1.3760034919788102</v>
      </c>
      <c r="AM895" s="2">
        <f t="shared" ca="1" si="734"/>
        <v>1.3441603923355907</v>
      </c>
      <c r="AN895" s="2">
        <f t="shared" ca="1" si="735"/>
        <v>1.3122505516476506</v>
      </c>
      <c r="AO895" s="2">
        <f t="shared" ca="1" si="736"/>
        <v>1.2802987178971927</v>
      </c>
      <c r="AP895" s="2">
        <f t="shared" ca="1" si="737"/>
        <v>1.2483224214335915</v>
      </c>
      <c r="AQ895" s="2">
        <f t="shared" ca="1" si="738"/>
        <v>1.2163332110559752</v>
      </c>
      <c r="AR895" s="2">
        <f t="shared" ca="1" si="739"/>
        <v>1.1843377013086092</v>
      </c>
      <c r="AS895" s="2">
        <f t="shared" ca="1" si="740"/>
        <v>1.1523384557950507</v>
      </c>
      <c r="AT895" s="2">
        <f t="shared" ca="1" si="741"/>
        <v>1.1203348422638506</v>
      </c>
      <c r="AU895" s="2">
        <f t="shared" ca="1" si="742"/>
        <v>1.0883239915570246</v>
      </c>
      <c r="AV895" s="2">
        <f t="shared" ca="1" si="743"/>
        <v>1.0563018826555797</v>
      </c>
      <c r="AW895" s="2">
        <f t="shared" ca="1" si="744"/>
        <v>1.0242645086700031</v>
      </c>
      <c r="AX895" s="2">
        <f t="shared" ca="1" si="745"/>
        <v>0.99220922181016769</v>
      </c>
      <c r="AY895" s="2">
        <f t="shared" ca="1" si="746"/>
        <v>0.96013616042560634</v>
      </c>
      <c r="AZ895" s="2">
        <f t="shared" ca="1" si="695"/>
        <v>0.92804734218030616</v>
      </c>
      <c r="BC895" s="2">
        <f t="shared" ca="1" si="748"/>
        <v>-1.794087135624622</v>
      </c>
      <c r="BD895" s="2">
        <f t="shared" ca="1" si="748"/>
        <v>-1.5434826680343869</v>
      </c>
      <c r="BE895" s="2">
        <f t="shared" ca="1" si="748"/>
        <v>1.7063884984839071</v>
      </c>
    </row>
    <row r="896" spans="1:57" x14ac:dyDescent="0.3">
      <c r="A896" s="2">
        <f t="shared" si="696"/>
        <v>8.839999999999856</v>
      </c>
      <c r="B896" s="2">
        <f t="shared" ca="1" si="697"/>
        <v>1.756845621731105</v>
      </c>
      <c r="C896" s="2">
        <f t="shared" ca="1" si="698"/>
        <v>1.79481456326625</v>
      </c>
      <c r="D896" s="2">
        <f t="shared" ca="1" si="699"/>
        <v>1.8283739653483135</v>
      </c>
      <c r="E896" s="2">
        <f t="shared" ca="1" si="700"/>
        <v>1.8575042988795618</v>
      </c>
      <c r="F896" s="2">
        <f t="shared" ca="1" si="701"/>
        <v>1.8822309195112876</v>
      </c>
      <c r="G896" s="2">
        <f t="shared" ca="1" si="702"/>
        <v>1.9026282637522054</v>
      </c>
      <c r="H896" s="2">
        <f t="shared" ca="1" si="703"/>
        <v>1.9188205207566211</v>
      </c>
      <c r="I896" s="2">
        <f t="shared" ca="1" si="704"/>
        <v>1.9309779828956486</v>
      </c>
      <c r="J896" s="2">
        <f t="shared" ca="1" si="705"/>
        <v>1.9393095393976563</v>
      </c>
      <c r="K896" s="2">
        <f t="shared" ca="1" si="706"/>
        <v>1.9440524995823598</v>
      </c>
      <c r="L896" s="2">
        <f t="shared" ca="1" si="707"/>
        <v>1.9454611434818092</v>
      </c>
      <c r="M896" s="2">
        <f t="shared" ca="1" si="708"/>
        <v>1.9437952932947364</v>
      </c>
      <c r="N896" s="2">
        <f t="shared" ca="1" si="709"/>
        <v>1.9393099570564238</v>
      </c>
      <c r="O896" s="2">
        <f t="shared" ca="1" si="710"/>
        <v>1.9322468214263577</v>
      </c>
      <c r="P896" s="2">
        <f t="shared" ca="1" si="711"/>
        <v>1.9228281005921388</v>
      </c>
      <c r="Q896" s="2">
        <f t="shared" ca="1" si="712"/>
        <v>1.9112529787524739</v>
      </c>
      <c r="R896" s="2">
        <f t="shared" ca="1" si="713"/>
        <v>1.8976966037719187</v>
      </c>
      <c r="S896" s="2">
        <f t="shared" ca="1" si="714"/>
        <v>1.8823113103160936</v>
      </c>
      <c r="T896" s="2">
        <f t="shared" ca="1" si="715"/>
        <v>1.865229512794006</v>
      </c>
      <c r="U896" s="2">
        <f t="shared" ca="1" si="716"/>
        <v>1.8465675666307002</v>
      </c>
      <c r="V896" s="2">
        <f t="shared" ca="1" si="717"/>
        <v>1.8264298903520209</v>
      </c>
      <c r="W896" s="2">
        <f t="shared" ca="1" si="718"/>
        <v>1.8049127701588044</v>
      </c>
      <c r="X896" s="2">
        <f t="shared" ca="1" si="719"/>
        <v>1.7821074876893368</v>
      </c>
      <c r="Y896" s="2">
        <f t="shared" ca="1" si="720"/>
        <v>1.7581026483040489</v>
      </c>
      <c r="Z896" s="2">
        <f t="shared" ca="1" si="721"/>
        <v>1.7329857726782787</v>
      </c>
      <c r="AA896" s="2">
        <f t="shared" ca="1" si="722"/>
        <v>1.7068443091015153</v>
      </c>
      <c r="AB896" s="2">
        <f t="shared" ca="1" si="723"/>
        <v>1.6797662263746063</v>
      </c>
      <c r="AC896" s="2">
        <f t="shared" ca="1" si="724"/>
        <v>1.6518402863747745</v>
      </c>
      <c r="AD896" s="2">
        <f t="shared" ca="1" si="725"/>
        <v>1.623156012731207</v>
      </c>
      <c r="AE896" s="2">
        <f t="shared" ca="1" si="726"/>
        <v>1.5938033060265073</v>
      </c>
      <c r="AF896" s="2">
        <f t="shared" ca="1" si="727"/>
        <v>1.5638716332219278</v>
      </c>
      <c r="AG896" s="2">
        <f t="shared" ca="1" si="728"/>
        <v>1.5334487518914333</v>
      </c>
      <c r="AH896" s="2">
        <f t="shared" ca="1" si="729"/>
        <v>1.5026190148624197</v>
      </c>
      <c r="AI896" s="2">
        <f t="shared" ca="1" si="730"/>
        <v>1.4714614168269931</v>
      </c>
      <c r="AJ896" s="2">
        <f t="shared" ca="1" si="731"/>
        <v>1.4400476531463866</v>
      </c>
      <c r="AK896" s="2">
        <f t="shared" ca="1" si="732"/>
        <v>1.4084405155791919</v>
      </c>
      <c r="AL896" s="2">
        <f t="shared" ca="1" si="733"/>
        <v>1.3766929128492356</v>
      </c>
      <c r="AM896" s="2">
        <f t="shared" ca="1" si="734"/>
        <v>1.3448476702267438</v>
      </c>
      <c r="AN896" s="2">
        <f t="shared" ca="1" si="735"/>
        <v>1.3129380700207647</v>
      </c>
      <c r="AO896" s="2">
        <f t="shared" ca="1" si="736"/>
        <v>1.2809889168392268</v>
      </c>
      <c r="AP896" s="2">
        <f t="shared" ca="1" si="737"/>
        <v>1.2490178219326971</v>
      </c>
      <c r="AQ896" s="2">
        <f t="shared" ca="1" si="738"/>
        <v>1.2170364356027685</v>
      </c>
      <c r="AR896" s="2">
        <f t="shared" ca="1" si="739"/>
        <v>1.1850514913495844</v>
      </c>
      <c r="AS896" s="2">
        <f t="shared" ca="1" si="740"/>
        <v>1.1530656887856343</v>
      </c>
      <c r="AT896" s="2">
        <f t="shared" ca="1" si="741"/>
        <v>1.121078550997602</v>
      </c>
      <c r="AU896" s="2">
        <f t="shared" ca="1" si="742"/>
        <v>1.0890873862525869</v>
      </c>
      <c r="AV896" s="2">
        <f t="shared" ca="1" si="743"/>
        <v>1.0570883749374866</v>
      </c>
      <c r="AW896" s="2">
        <f t="shared" ca="1" si="744"/>
        <v>1.0250777394454149</v>
      </c>
      <c r="AX896" s="2">
        <f t="shared" ca="1" si="745"/>
        <v>0.99305309114697426</v>
      </c>
      <c r="AY896" s="2">
        <f t="shared" ca="1" si="746"/>
        <v>0.96101481115903287</v>
      </c>
      <c r="AZ896" s="2">
        <f t="shared" ca="1" si="695"/>
        <v>0.9289653993075655</v>
      </c>
      <c r="BC896" s="2">
        <f t="shared" ca="1" si="748"/>
        <v>1.9985476507900639</v>
      </c>
      <c r="BD896" s="2">
        <f t="shared" ca="1" si="748"/>
        <v>-0.37957122069085525</v>
      </c>
      <c r="BE896" s="2">
        <f t="shared" ca="1" si="748"/>
        <v>-1.3559010771969318</v>
      </c>
    </row>
    <row r="897" spans="1:57" x14ac:dyDescent="0.3">
      <c r="A897" s="2">
        <f t="shared" si="696"/>
        <v>8.8499999999998558</v>
      </c>
      <c r="B897" s="2">
        <f t="shared" ca="1" si="697"/>
        <v>1.7584198973457568</v>
      </c>
      <c r="C897" s="2">
        <f t="shared" ca="1" si="698"/>
        <v>1.7962923431142495</v>
      </c>
      <c r="D897" s="2">
        <f t="shared" ca="1" si="699"/>
        <v>1.8297558408506436</v>
      </c>
      <c r="E897" s="2">
        <f t="shared" ca="1" si="700"/>
        <v>1.8587917281903155</v>
      </c>
      <c r="F897" s="2">
        <f t="shared" ca="1" si="701"/>
        <v>1.883426308611774</v>
      </c>
      <c r="G897" s="2">
        <f t="shared" ca="1" si="702"/>
        <v>1.9037349775605235</v>
      </c>
      <c r="H897" s="2">
        <f t="shared" ca="1" si="703"/>
        <v>1.9198428082645507</v>
      </c>
      <c r="I897" s="2">
        <f t="shared" ca="1" si="704"/>
        <v>1.9319208255705909</v>
      </c>
      <c r="J897" s="2">
        <f t="shared" ca="1" si="705"/>
        <v>1.9401784465343721</v>
      </c>
      <c r="K897" s="2">
        <f t="shared" ca="1" si="706"/>
        <v>1.9448532785168451</v>
      </c>
      <c r="L897" s="2">
        <f t="shared" ca="1" si="707"/>
        <v>1.9461996704949593</v>
      </c>
      <c r="M897" s="2">
        <f t="shared" ca="1" si="708"/>
        <v>1.9444773061943947</v>
      </c>
      <c r="N897" s="2">
        <f t="shared" ca="1" si="709"/>
        <v>1.9399408849390467</v>
      </c>
      <c r="O897" s="2">
        <f t="shared" ca="1" si="710"/>
        <v>1.9328316617236845</v>
      </c>
      <c r="P897" s="2">
        <f t="shared" ca="1" si="711"/>
        <v>1.9233713481197783</v>
      </c>
      <c r="Q897" s="2">
        <f t="shared" ca="1" si="712"/>
        <v>1.9117586058821525</v>
      </c>
      <c r="R897" s="2">
        <f t="shared" ca="1" si="713"/>
        <v>1.898168085265685</v>
      </c>
      <c r="S897" s="2">
        <f t="shared" ca="1" si="714"/>
        <v>1.8827516816033707</v>
      </c>
      <c r="T897" s="2">
        <f t="shared" ca="1" si="715"/>
        <v>1.8656414476385483</v>
      </c>
      <c r="U897" s="2">
        <f t="shared" ca="1" si="716"/>
        <v>1.8469534600159165</v>
      </c>
      <c r="V897" s="2">
        <f t="shared" ca="1" si="717"/>
        <v>1.8267919349992681</v>
      </c>
      <c r="W897" s="2">
        <f t="shared" ca="1" si="718"/>
        <v>1.8052530194759266</v>
      </c>
      <c r="X897" s="2">
        <f t="shared" ca="1" si="719"/>
        <v>1.7824279026816552</v>
      </c>
      <c r="Y897" s="2">
        <f t="shared" ca="1" si="720"/>
        <v>1.7584051296912817</v>
      </c>
      <c r="Z897" s="2">
        <f t="shared" ca="1" si="721"/>
        <v>1.7332721813553587</v>
      </c>
      <c r="AA897" s="2">
        <f t="shared" ca="1" si="722"/>
        <v>1.7071164781333645</v>
      </c>
      <c r="AB897" s="2">
        <f t="shared" ca="1" si="723"/>
        <v>1.6800259665007291</v>
      </c>
      <c r="AC897" s="2">
        <f t="shared" ca="1" si="724"/>
        <v>1.6520893853492267</v>
      </c>
      <c r="AD897" s="2">
        <f t="shared" ca="1" si="725"/>
        <v>1.6233962275051776</v>
      </c>
      <c r="AE897" s="2">
        <f t="shared" ca="1" si="726"/>
        <v>1.5940363463286429</v>
      </c>
      <c r="AF897" s="2">
        <f t="shared" ca="1" si="727"/>
        <v>1.5640991357514997</v>
      </c>
      <c r="AG897" s="2">
        <f t="shared" ca="1" si="728"/>
        <v>1.5336722460419416</v>
      </c>
      <c r="AH897" s="2">
        <f t="shared" ca="1" si="729"/>
        <v>1.5028398832147847</v>
      </c>
      <c r="AI897" s="2">
        <f t="shared" ca="1" si="730"/>
        <v>1.4716808558268866</v>
      </c>
      <c r="AJ897" s="2">
        <f t="shared" ca="1" si="731"/>
        <v>1.4402666404726621</v>
      </c>
      <c r="AK897" s="2">
        <f t="shared" ca="1" si="732"/>
        <v>1.4086597899762949</v>
      </c>
      <c r="AL897" s="2">
        <f t="shared" ca="1" si="733"/>
        <v>1.3769129695238849</v>
      </c>
      <c r="AM897" s="2">
        <f t="shared" ca="1" si="734"/>
        <v>1.3450687710658751</v>
      </c>
      <c r="AN897" s="2">
        <f t="shared" ca="1" si="735"/>
        <v>1.3131602643291471</v>
      </c>
      <c r="AO897" s="2">
        <f t="shared" ca="1" si="736"/>
        <v>1.2812120665065805</v>
      </c>
      <c r="AP897" s="2">
        <f t="shared" ca="1" si="737"/>
        <v>1.2492416256356744</v>
      </c>
      <c r="AQ897" s="2">
        <f t="shared" ca="1" si="738"/>
        <v>1.2172604493432715</v>
      </c>
      <c r="AR897" s="2">
        <f t="shared" ca="1" si="739"/>
        <v>1.1852751459001689</v>
      </c>
      <c r="AS897" s="2">
        <f t="shared" ca="1" si="740"/>
        <v>1.1532883067880877</v>
      </c>
      <c r="AT897" s="2">
        <f t="shared" ca="1" si="741"/>
        <v>1.1212993663472992</v>
      </c>
      <c r="AU897" s="2">
        <f t="shared" ca="1" si="742"/>
        <v>1.0893055662233184</v>
      </c>
      <c r="AV897" s="2">
        <f t="shared" ca="1" si="743"/>
        <v>1.057303044240183</v>
      </c>
      <c r="AW897" s="2">
        <f t="shared" ca="1" si="744"/>
        <v>1.0252880081449112</v>
      </c>
      <c r="AX897" s="2">
        <f t="shared" ca="1" si="745"/>
        <v>0.9932580836146826</v>
      </c>
      <c r="AY897" s="2">
        <f t="shared" ca="1" si="746"/>
        <v>0.96121365479530874</v>
      </c>
      <c r="AZ897" s="2">
        <f t="shared" ca="1" si="695"/>
        <v>0.9291573570052839</v>
      </c>
      <c r="BC897" s="2">
        <f t="shared" ca="1" si="748"/>
        <v>1.1951771961244644</v>
      </c>
      <c r="BD897" s="2">
        <f t="shared" ca="1" si="748"/>
        <v>-0.19370405070229602</v>
      </c>
      <c r="BE897" s="2">
        <f t="shared" ca="1" si="748"/>
        <v>8.705907227176457E-2</v>
      </c>
    </row>
    <row r="898" spans="1:57" x14ac:dyDescent="0.3">
      <c r="A898" s="2">
        <f t="shared" si="696"/>
        <v>8.8599999999998555</v>
      </c>
      <c r="B898" s="2">
        <f t="shared" ca="1" si="697"/>
        <v>1.7582087591441655</v>
      </c>
      <c r="C898" s="2">
        <f t="shared" ca="1" si="698"/>
        <v>1.7960224953092392</v>
      </c>
      <c r="D898" s="2">
        <f t="shared" ca="1" si="699"/>
        <v>1.8294258100781056</v>
      </c>
      <c r="E898" s="2">
        <f t="shared" ca="1" si="700"/>
        <v>1.8584009773533798</v>
      </c>
      <c r="F898" s="2">
        <f t="shared" ca="1" si="701"/>
        <v>1.8829753165752239</v>
      </c>
      <c r="G898" s="2">
        <f t="shared" ca="1" si="702"/>
        <v>1.9032252485409158</v>
      </c>
      <c r="H898" s="2">
        <f t="shared" ca="1" si="703"/>
        <v>1.919276795432407</v>
      </c>
      <c r="I898" s="2">
        <f t="shared" ca="1" si="704"/>
        <v>1.931301778391336</v>
      </c>
      <c r="J898" s="2">
        <f t="shared" ca="1" si="705"/>
        <v>1.9395102056173132</v>
      </c>
      <c r="K898" s="2">
        <f t="shared" ca="1" si="706"/>
        <v>1.9441400458428431</v>
      </c>
      <c r="L898" s="2">
        <f t="shared" ca="1" si="707"/>
        <v>1.9454457807536618</v>
      </c>
      <c r="M898" s="2">
        <f t="shared" ca="1" si="708"/>
        <v>1.9436870201098762</v>
      </c>
      <c r="N898" s="2">
        <f t="shared" ca="1" si="709"/>
        <v>1.9391182199771746</v>
      </c>
      <c r="O898" s="2">
        <f t="shared" ca="1" si="710"/>
        <v>1.9319802701788258</v>
      </c>
      <c r="P898" s="2">
        <f t="shared" ca="1" si="711"/>
        <v>1.9224944471858612</v>
      </c>
      <c r="Q898" s="2">
        <f t="shared" ca="1" si="712"/>
        <v>1.9108589587181517</v>
      </c>
      <c r="R898" s="2">
        <f t="shared" ca="1" si="713"/>
        <v>1.8972480264986848</v>
      </c>
      <c r="S898" s="2">
        <f t="shared" ca="1" si="714"/>
        <v>1.8818131759934149</v>
      </c>
      <c r="T898" s="2">
        <f t="shared" ca="1" si="715"/>
        <v>1.8646861678499642</v>
      </c>
      <c r="U898" s="2">
        <f t="shared" ca="1" si="716"/>
        <v>1.8459828693752973</v>
      </c>
      <c r="V898" s="2">
        <f t="shared" ca="1" si="717"/>
        <v>1.8258073637423722</v>
      </c>
      <c r="W898" s="2">
        <f t="shared" ca="1" si="718"/>
        <v>1.8042557273754649</v>
      </c>
      <c r="X898" s="2">
        <f t="shared" ca="1" si="719"/>
        <v>1.7814191256623995</v>
      </c>
      <c r="Y898" s="2">
        <f t="shared" ca="1" si="720"/>
        <v>1.7573861117138638</v>
      </c>
      <c r="Z898" s="2">
        <f t="shared" ca="1" si="721"/>
        <v>1.7322441947077658</v>
      </c>
      <c r="AA898" s="2">
        <f t="shared" ca="1" si="722"/>
        <v>1.7060808352959107</v>
      </c>
      <c r="AB898" s="2">
        <f t="shared" ca="1" si="723"/>
        <v>1.6789840255273563</v>
      </c>
      <c r="AC898" s="2">
        <f t="shared" ca="1" si="724"/>
        <v>1.6510425490643252</v>
      </c>
      <c r="AD898" s="2">
        <f t="shared" ca="1" si="725"/>
        <v>1.6223459355141241</v>
      </c>
      <c r="AE898" s="2">
        <f t="shared" ca="1" si="726"/>
        <v>1.59298405841038</v>
      </c>
      <c r="AF898" s="2">
        <f t="shared" ca="1" si="727"/>
        <v>1.5630463058823132</v>
      </c>
      <c r="AG898" s="2">
        <f t="shared" ca="1" si="728"/>
        <v>1.5326202880144553</v>
      </c>
      <c r="AH898" s="2">
        <f t="shared" ca="1" si="729"/>
        <v>1.5017901311348352</v>
      </c>
      <c r="AI898" s="2">
        <f t="shared" ca="1" si="730"/>
        <v>1.4706345249246766</v>
      </c>
      <c r="AJ898" s="2">
        <f t="shared" ca="1" si="731"/>
        <v>1.4392247947204693</v>
      </c>
      <c r="AK898" s="2">
        <f t="shared" ca="1" si="732"/>
        <v>1.4076233222321699</v>
      </c>
      <c r="AL898" s="2">
        <f t="shared" ca="1" si="733"/>
        <v>1.3758825972247548</v>
      </c>
      <c r="AM898" s="2">
        <f t="shared" ca="1" si="734"/>
        <v>1.3440450466558829</v>
      </c>
      <c r="AN898" s="2">
        <f t="shared" ca="1" si="735"/>
        <v>1.3121435960858574</v>
      </c>
      <c r="AO898" s="2">
        <f t="shared" ca="1" si="736"/>
        <v>1.2802027436887933</v>
      </c>
      <c r="AP898" s="2">
        <f t="shared" ca="1" si="737"/>
        <v>1.2482398426121357</v>
      </c>
      <c r="AQ898" s="2">
        <f t="shared" ca="1" si="738"/>
        <v>1.2162663260691298</v>
      </c>
      <c r="AR898" s="2">
        <f t="shared" ca="1" si="739"/>
        <v>1.184288745355444</v>
      </c>
      <c r="AS898" s="2">
        <f t="shared" ca="1" si="740"/>
        <v>1.1523096521219645</v>
      </c>
      <c r="AT898" s="2">
        <f t="shared" ca="1" si="741"/>
        <v>1.1203284603172918</v>
      </c>
      <c r="AU898" s="2">
        <f t="shared" ca="1" si="742"/>
        <v>1.0883424133587771</v>
      </c>
      <c r="AV898" s="2">
        <f t="shared" ca="1" si="743"/>
        <v>1.0563476749781793</v>
      </c>
      <c r="AW898" s="2">
        <f t="shared" ca="1" si="744"/>
        <v>1.0243405067677203</v>
      </c>
      <c r="AX898" s="2">
        <f t="shared" ca="1" si="745"/>
        <v>0.9923186163978498</v>
      </c>
      <c r="AY898" s="2">
        <f t="shared" ca="1" si="746"/>
        <v>0.96028246160484032</v>
      </c>
      <c r="AZ898" s="2">
        <f t="shared" ca="1" si="695"/>
        <v>0.92823489314424334</v>
      </c>
      <c r="BC898" s="2">
        <f t="shared" ca="1" si="748"/>
        <v>-0.789284380026535</v>
      </c>
      <c r="BD898" s="2">
        <f t="shared" ca="1" si="748"/>
        <v>-1.1829322324468245</v>
      </c>
      <c r="BE898" s="2">
        <f t="shared" ca="1" si="748"/>
        <v>-0.95980098414542869</v>
      </c>
    </row>
    <row r="899" spans="1:57" x14ac:dyDescent="0.3">
      <c r="A899" s="2">
        <f t="shared" si="696"/>
        <v>8.8699999999998553</v>
      </c>
      <c r="B899" s="2">
        <f t="shared" ca="1" si="697"/>
        <v>1.7587164242835325</v>
      </c>
      <c r="C899" s="2">
        <f t="shared" ca="1" si="698"/>
        <v>1.7963813875303467</v>
      </c>
      <c r="D899" s="2">
        <f t="shared" ca="1" si="699"/>
        <v>1.8296415980708496</v>
      </c>
      <c r="E899" s="2">
        <f t="shared" ca="1" si="700"/>
        <v>1.8584800037646132</v>
      </c>
      <c r="F899" s="2">
        <f t="shared" ca="1" si="701"/>
        <v>1.8829246762970842</v>
      </c>
      <c r="G899" s="2">
        <f t="shared" ca="1" si="702"/>
        <v>1.9030527963851884</v>
      </c>
      <c r="H899" s="2">
        <f t="shared" ca="1" si="703"/>
        <v>1.9189910682074898</v>
      </c>
      <c r="I899" s="2">
        <f t="shared" ca="1" si="704"/>
        <v>1.9309118411933393</v>
      </c>
      <c r="J899" s="2">
        <f t="shared" ca="1" si="705"/>
        <v>1.939025446186613</v>
      </c>
      <c r="K899" s="2">
        <f t="shared" ca="1" si="706"/>
        <v>1.9435699448139427</v>
      </c>
      <c r="L899" s="2">
        <f t="shared" ca="1" si="707"/>
        <v>1.9447996834321948</v>
      </c>
      <c r="M899" s="2">
        <f t="shared" ca="1" si="708"/>
        <v>1.9429739305458795</v>
      </c>
      <c r="N899" s="2">
        <f t="shared" ca="1" si="709"/>
        <v>1.9383466326200409</v>
      </c>
      <c r="O899" s="2">
        <f t="shared" ca="1" si="710"/>
        <v>1.9311580490036997</v>
      </c>
      <c r="P899" s="2">
        <f t="shared" ca="1" si="711"/>
        <v>1.9216287567845862</v>
      </c>
      <c r="Q899" s="2">
        <f t="shared" ca="1" si="712"/>
        <v>1.90995624625351</v>
      </c>
      <c r="R899" s="2">
        <f t="shared" ca="1" si="713"/>
        <v>1.8963140478706944</v>
      </c>
      <c r="S899" s="2">
        <f t="shared" ca="1" si="714"/>
        <v>1.8808530548863089</v>
      </c>
      <c r="T899" s="2">
        <f t="shared" ca="1" si="715"/>
        <v>1.8637044736032491</v>
      </c>
      <c r="U899" s="2">
        <f t="shared" ca="1" si="716"/>
        <v>1.8449836996115128</v>
      </c>
      <c r="V899" s="2">
        <f t="shared" ca="1" si="717"/>
        <v>1.8247944203416082</v>
      </c>
      <c r="W899" s="2">
        <f t="shared" ca="1" si="718"/>
        <v>1.8032323787828961</v>
      </c>
      <c r="X899" s="2">
        <f t="shared" ca="1" si="719"/>
        <v>1.780388453208767</v>
      </c>
      <c r="Y899" s="2">
        <f t="shared" ca="1" si="720"/>
        <v>1.7563509412674281</v>
      </c>
      <c r="Z899" s="2">
        <f t="shared" ca="1" si="721"/>
        <v>1.731207116797272</v>
      </c>
      <c r="AA899" s="2">
        <f t="shared" ca="1" si="722"/>
        <v>1.7050442168458859</v>
      </c>
      <c r="AB899" s="2">
        <f t="shared" ca="1" si="723"/>
        <v>1.6779500151157218</v>
      </c>
      <c r="AC899" s="2">
        <f t="shared" ca="1" si="724"/>
        <v>1.6500130759754916</v>
      </c>
      <c r="AD899" s="2">
        <f t="shared" ca="1" si="725"/>
        <v>1.6213227015771685</v>
      </c>
      <c r="AE899" s="2">
        <f t="shared" ca="1" si="726"/>
        <v>1.5919685212042514</v>
      </c>
      <c r="AF899" s="2">
        <f t="shared" ca="1" si="727"/>
        <v>1.5620396525915123</v>
      </c>
      <c r="AG899" s="2">
        <f t="shared" ca="1" si="728"/>
        <v>1.5316234009455891</v>
      </c>
      <c r="AH899" s="2">
        <f t="shared" ca="1" si="729"/>
        <v>1.5008035482197755</v>
      </c>
      <c r="AI899" s="2">
        <f t="shared" ca="1" si="730"/>
        <v>1.4696584006678453</v>
      </c>
      <c r="AJ899" s="2">
        <f t="shared" ca="1" si="731"/>
        <v>1.4382588680670669</v>
      </c>
      <c r="AK899" s="2">
        <f t="shared" ca="1" si="732"/>
        <v>1.4066668970228611</v>
      </c>
      <c r="AL899" s="2">
        <f t="shared" ca="1" si="733"/>
        <v>1.3749345381834777</v>
      </c>
      <c r="AM899" s="2">
        <f t="shared" ca="1" si="734"/>
        <v>1.3431037900261444</v>
      </c>
      <c r="AN899" s="2">
        <f t="shared" ca="1" si="735"/>
        <v>1.3112071705433728</v>
      </c>
      <c r="AO899" s="2">
        <f t="shared" ca="1" si="736"/>
        <v>1.2792687954689168</v>
      </c>
      <c r="AP899" s="2">
        <f t="shared" ca="1" si="737"/>
        <v>1.2473056595655261</v>
      </c>
      <c r="AQ899" s="2">
        <f t="shared" ca="1" si="738"/>
        <v>1.2153288580774473</v>
      </c>
      <c r="AR899" s="2">
        <f t="shared" ca="1" si="739"/>
        <v>1.1833446217639358</v>
      </c>
      <c r="AS899" s="2">
        <f t="shared" ca="1" si="740"/>
        <v>1.1513551989296555</v>
      </c>
      <c r="AT899" s="2">
        <f t="shared" ca="1" si="741"/>
        <v>1.1193597196706366</v>
      </c>
      <c r="AU899" s="2">
        <f t="shared" ca="1" si="742"/>
        <v>1.0873551657546123</v>
      </c>
      <c r="AV899" s="2">
        <f t="shared" ca="1" si="743"/>
        <v>1.0553374634756438</v>
      </c>
      <c r="AW899" s="2">
        <f t="shared" ca="1" si="744"/>
        <v>1.0233026649299461</v>
      </c>
      <c r="AX899" s="2">
        <f t="shared" ca="1" si="745"/>
        <v>0.99124829570901352</v>
      </c>
      <c r="AY899" s="2">
        <f t="shared" ca="1" si="746"/>
        <v>0.95917462607234028</v>
      </c>
      <c r="AZ899" s="2">
        <f t="shared" ca="1" si="695"/>
        <v>0.92708444489356268</v>
      </c>
      <c r="BC899" s="2">
        <f t="shared" ca="1" si="748"/>
        <v>-0.70247086291117089</v>
      </c>
      <c r="BD899" s="2">
        <f t="shared" ca="1" si="748"/>
        <v>-0.51286905858257281</v>
      </c>
      <c r="BE899" s="2">
        <f t="shared" ca="1" si="748"/>
        <v>0.92101925841906418</v>
      </c>
    </row>
    <row r="900" spans="1:57" x14ac:dyDescent="0.3">
      <c r="A900" s="2">
        <f t="shared" si="696"/>
        <v>8.8799999999998551</v>
      </c>
      <c r="B900" s="2">
        <f t="shared" ca="1" si="697"/>
        <v>1.7590720994472795</v>
      </c>
      <c r="C900" s="2">
        <f t="shared" ca="1" si="698"/>
        <v>1.7965805508400789</v>
      </c>
      <c r="D900" s="2">
        <f t="shared" ca="1" si="699"/>
        <v>1.8296904180337539</v>
      </c>
      <c r="E900" s="2">
        <f t="shared" ca="1" si="700"/>
        <v>1.8583853077659485</v>
      </c>
      <c r="F900" s="2">
        <f t="shared" ca="1" si="701"/>
        <v>1.8826940274762312</v>
      </c>
      <c r="G900" s="2">
        <f t="shared" ca="1" si="702"/>
        <v>1.9026944995980648</v>
      </c>
      <c r="H900" s="2">
        <f t="shared" ca="1" si="703"/>
        <v>1.9185140905877973</v>
      </c>
      <c r="I900" s="2">
        <f t="shared" ca="1" si="704"/>
        <v>1.9303256574049728</v>
      </c>
      <c r="J900" s="2">
        <f t="shared" ca="1" si="705"/>
        <v>1.9383398322980794</v>
      </c>
      <c r="K900" s="2">
        <f t="shared" ca="1" si="706"/>
        <v>1.9427947485787669</v>
      </c>
      <c r="L900" s="2">
        <f t="shared" ca="1" si="707"/>
        <v>1.943944596511846</v>
      </c>
      <c r="M900" s="2">
        <f t="shared" ca="1" si="708"/>
        <v>1.9420482833346797</v>
      </c>
      <c r="N900" s="2">
        <f t="shared" ca="1" si="709"/>
        <v>1.9373592268495452</v>
      </c>
      <c r="O900" s="2">
        <f t="shared" ca="1" si="710"/>
        <v>1.9301170379083832</v>
      </c>
      <c r="P900" s="2">
        <f t="shared" ca="1" si="711"/>
        <v>1.9205415772100578</v>
      </c>
      <c r="Q900" s="2">
        <f t="shared" ca="1" si="712"/>
        <v>1.908829601494993</v>
      </c>
      <c r="R900" s="2">
        <f t="shared" ca="1" si="713"/>
        <v>1.8951539344969364</v>
      </c>
      <c r="S900" s="2">
        <f t="shared" ca="1" si="714"/>
        <v>1.8796648221630443</v>
      </c>
      <c r="T900" s="2">
        <f t="shared" ca="1" si="715"/>
        <v>1.8624929014593898</v>
      </c>
      <c r="U900" s="2">
        <f t="shared" ca="1" si="716"/>
        <v>1.8437530811338441</v>
      </c>
      <c r="V900" s="2">
        <f t="shared" ca="1" si="717"/>
        <v>1.8235486374759662</v>
      </c>
      <c r="W900" s="2">
        <f t="shared" ca="1" si="718"/>
        <v>1.80197496432196</v>
      </c>
      <c r="X900" s="2">
        <f t="shared" ca="1" si="719"/>
        <v>1.7791226368191724</v>
      </c>
      <c r="Y900" s="2">
        <f t="shared" ca="1" si="720"/>
        <v>1.7550796809111382</v>
      </c>
      <c r="Z900" s="2">
        <f t="shared" ca="1" si="721"/>
        <v>1.7299331186867899</v>
      </c>
      <c r="AA900" s="2">
        <f t="shared" ca="1" si="722"/>
        <v>1.7037699470499992</v>
      </c>
      <c r="AB900" s="2">
        <f t="shared" ca="1" si="723"/>
        <v>1.6766777046930235</v>
      </c>
      <c r="AC900" s="2">
        <f t="shared" ca="1" si="724"/>
        <v>1.6487447198831768</v>
      </c>
      <c r="AD900" s="2">
        <f t="shared" ca="1" si="725"/>
        <v>1.6200600503365532</v>
      </c>
      <c r="AE900" s="2">
        <f t="shared" ca="1" si="726"/>
        <v>1.5907130639189864</v>
      </c>
      <c r="AF900" s="2">
        <f t="shared" ca="1" si="727"/>
        <v>1.560792590636481</v>
      </c>
      <c r="AG900" s="2">
        <f t="shared" ca="1" si="728"/>
        <v>1.5303856133831939</v>
      </c>
      <c r="AH900" s="2">
        <f t="shared" ca="1" si="729"/>
        <v>1.4995755523119785</v>
      </c>
      <c r="AI900" s="2">
        <f t="shared" ca="1" si="730"/>
        <v>1.4684403129618735</v>
      </c>
      <c r="AJ900" s="2">
        <f t="shared" ca="1" si="731"/>
        <v>1.4370503725153687</v>
      </c>
      <c r="AK900" s="2">
        <f t="shared" ca="1" si="732"/>
        <v>1.4054672257484553</v>
      </c>
      <c r="AL900" s="2">
        <f t="shared" ca="1" si="733"/>
        <v>1.3737424677607319</v>
      </c>
      <c r="AM900" s="2">
        <f t="shared" ca="1" si="734"/>
        <v>1.341917652322598</v>
      </c>
      <c r="AN900" s="2">
        <f t="shared" ca="1" si="735"/>
        <v>1.3100248737166704</v>
      </c>
      <c r="AO900" s="2">
        <f t="shared" ca="1" si="736"/>
        <v>1.278087849072806</v>
      </c>
      <c r="AP900" s="2">
        <f t="shared" ca="1" si="737"/>
        <v>1.2461231985327224</v>
      </c>
      <c r="AQ900" s="2">
        <f t="shared" ca="1" si="738"/>
        <v>1.2141416630756687</v>
      </c>
      <c r="AR900" s="2">
        <f t="shared" ca="1" si="739"/>
        <v>1.1821491366236414</v>
      </c>
      <c r="AS900" s="2">
        <f t="shared" ca="1" si="740"/>
        <v>1.1501475478803038</v>
      </c>
      <c r="AT900" s="2">
        <f t="shared" ca="1" si="741"/>
        <v>1.1181357268885248</v>
      </c>
      <c r="AU900" s="2">
        <f t="shared" ca="1" si="742"/>
        <v>1.0861103776060084</v>
      </c>
      <c r="AV900" s="2">
        <f t="shared" ca="1" si="743"/>
        <v>1.0540671728033</v>
      </c>
      <c r="AW900" s="2">
        <f t="shared" ca="1" si="744"/>
        <v>1.0220019389842998</v>
      </c>
      <c r="AX900" s="2">
        <f t="shared" ca="1" si="745"/>
        <v>0.9899120029089391</v>
      </c>
      <c r="AY900" s="2">
        <f t="shared" ca="1" si="746"/>
        <v>0.95779743322718114</v>
      </c>
      <c r="AZ900" s="2">
        <f t="shared" ca="1" si="695"/>
        <v>0.92566104348122491</v>
      </c>
      <c r="BC900" s="2">
        <f t="shared" ca="1" si="748"/>
        <v>-1.0428096140581369</v>
      </c>
      <c r="BD900" s="2">
        <f t="shared" ca="1" si="748"/>
        <v>-0.34903866300572606</v>
      </c>
      <c r="BE900" s="2">
        <f t="shared" ca="1" si="748"/>
        <v>1.1234175220627032</v>
      </c>
    </row>
    <row r="901" spans="1:57" x14ac:dyDescent="0.3">
      <c r="A901" s="2">
        <f t="shared" si="696"/>
        <v>8.8899999999998549</v>
      </c>
      <c r="B901" s="2">
        <f t="shared" ca="1" si="697"/>
        <v>1.7606276133218361</v>
      </c>
      <c r="C901" s="2">
        <f t="shared" ca="1" si="698"/>
        <v>1.7980258855446969</v>
      </c>
      <c r="D901" s="2">
        <f t="shared" ca="1" si="699"/>
        <v>1.8310267138905547</v>
      </c>
      <c r="E901" s="2">
        <f t="shared" ca="1" si="700"/>
        <v>1.8596145663834676</v>
      </c>
      <c r="F901" s="2">
        <f t="shared" ca="1" si="701"/>
        <v>1.8838191872071957</v>
      </c>
      <c r="G901" s="2">
        <f t="shared" ca="1" si="702"/>
        <v>1.9037194397937838</v>
      </c>
      <c r="H901" s="2">
        <f t="shared" ca="1" si="703"/>
        <v>1.9194435506532337</v>
      </c>
      <c r="I901" s="2">
        <f t="shared" ca="1" si="704"/>
        <v>1.9311650810235919</v>
      </c>
      <c r="J901" s="2">
        <f t="shared" ca="1" si="705"/>
        <v>1.9390951608343872</v>
      </c>
      <c r="K901" s="2">
        <f t="shared" ca="1" si="706"/>
        <v>1.9434721913975677</v>
      </c>
      <c r="L901" s="2">
        <f t="shared" ca="1" si="707"/>
        <v>1.9445504036532069</v>
      </c>
      <c r="M901" s="2">
        <f t="shared" ca="1" si="708"/>
        <v>1.942588541094429</v>
      </c>
      <c r="N901" s="2">
        <f t="shared" ca="1" si="709"/>
        <v>1.9378396913348794</v>
      </c>
      <c r="O901" s="2">
        <f t="shared" ca="1" si="710"/>
        <v>1.9305430162424035</v>
      </c>
      <c r="P901" s="2">
        <f t="shared" ca="1" si="711"/>
        <v>1.9209178606545911</v>
      </c>
      <c r="Q901" s="2">
        <f t="shared" ca="1" si="712"/>
        <v>1.9091604491687781</v>
      </c>
      <c r="R901" s="2">
        <f t="shared" ca="1" si="713"/>
        <v>1.895443100851528</v>
      </c>
      <c r="S901" s="2">
        <f t="shared" ca="1" si="714"/>
        <v>1.8799156167771276</v>
      </c>
      <c r="T901" s="2">
        <f t="shared" ca="1" si="715"/>
        <v>1.862708267095543</v>
      </c>
      <c r="U901" s="2">
        <f t="shared" ca="1" si="716"/>
        <v>1.8439356760973629</v>
      </c>
      <c r="V901" s="2">
        <f t="shared" ca="1" si="717"/>
        <v>1.8237009110417741</v>
      </c>
      <c r="W901" s="2">
        <f t="shared" ca="1" si="718"/>
        <v>1.8020992184031874</v>
      </c>
      <c r="X901" s="2">
        <f t="shared" ca="1" si="719"/>
        <v>1.7792210717021533</v>
      </c>
      <c r="Y901" s="2">
        <f t="shared" ca="1" si="720"/>
        <v>1.7551544264474603</v>
      </c>
      <c r="Z901" s="2">
        <f t="shared" ca="1" si="721"/>
        <v>1.7299862540815163</v>
      </c>
      <c r="AA901" s="2">
        <f t="shared" ca="1" si="722"/>
        <v>1.7038035123379691</v>
      </c>
      <c r="AB901" s="2">
        <f t="shared" ca="1" si="723"/>
        <v>1.6766937057478783</v>
      </c>
      <c r="AC901" s="2">
        <f t="shared" ca="1" si="724"/>
        <v>1.6487451271812914</v>
      </c>
      <c r="AD901" s="2">
        <f t="shared" ca="1" si="725"/>
        <v>1.6200467904496081</v>
      </c>
      <c r="AE901" s="2">
        <f t="shared" ca="1" si="726"/>
        <v>1.5906880023455965</v>
      </c>
      <c r="AF901" s="2">
        <f t="shared" ca="1" si="727"/>
        <v>1.5607575053256404</v>
      </c>
      <c r="AG901" s="2">
        <f t="shared" ca="1" si="728"/>
        <v>1.5303421600524767</v>
      </c>
      <c r="AH901" s="2">
        <f t="shared" ca="1" si="729"/>
        <v>1.4995252249710549</v>
      </c>
      <c r="AI901" s="2">
        <f t="shared" ca="1" si="730"/>
        <v>1.4683844051388975</v>
      </c>
      <c r="AJ901" s="2">
        <f t="shared" ca="1" si="731"/>
        <v>1.4369899456298443</v>
      </c>
      <c r="AK901" s="2">
        <f t="shared" ca="1" si="732"/>
        <v>1.405403090186893</v>
      </c>
      <c r="AL901" s="2">
        <f t="shared" ca="1" si="733"/>
        <v>1.373675179448649</v>
      </c>
      <c r="AM901" s="2">
        <f t="shared" ca="1" si="734"/>
        <v>1.3418475237694425</v>
      </c>
      <c r="AN901" s="2">
        <f t="shared" ca="1" si="735"/>
        <v>1.309951995094937</v>
      </c>
      <c r="AO901" s="2">
        <f t="shared" ca="1" si="736"/>
        <v>1.2780121133015705</v>
      </c>
      <c r="AP901" s="2">
        <f t="shared" ca="1" si="737"/>
        <v>1.2460443251879698</v>
      </c>
      <c r="AQ901" s="2">
        <f t="shared" ca="1" si="738"/>
        <v>1.2140592186877628</v>
      </c>
      <c r="AR901" s="2">
        <f t="shared" ca="1" si="739"/>
        <v>1.1820625521012329</v>
      </c>
      <c r="AS901" s="2">
        <f t="shared" ca="1" si="740"/>
        <v>1.1500561357928205</v>
      </c>
      <c r="AT901" s="2">
        <f t="shared" ca="1" si="741"/>
        <v>1.1180387010679171</v>
      </c>
      <c r="AU901" s="2">
        <f t="shared" ca="1" si="742"/>
        <v>1.0860068754307481</v>
      </c>
      <c r="AV901" s="2">
        <f t="shared" ca="1" si="743"/>
        <v>1.053956279557789</v>
      </c>
      <c r="AW901" s="2">
        <f t="shared" ca="1" si="744"/>
        <v>1.0218827157666606</v>
      </c>
      <c r="AX901" s="2">
        <f t="shared" ca="1" si="745"/>
        <v>0.98978351280099275</v>
      </c>
      <c r="AY901" s="2">
        <f t="shared" ca="1" si="746"/>
        <v>0.95765874309760068</v>
      </c>
      <c r="AZ901" s="2">
        <f t="shared" ca="1" si="695"/>
        <v>0.92551155141513775</v>
      </c>
      <c r="BC901" s="2">
        <f t="shared" ca="1" si="748"/>
        <v>0.86946533315892083</v>
      </c>
      <c r="BD901" s="2">
        <f t="shared" ca="1" si="748"/>
        <v>0.38917943522433163</v>
      </c>
      <c r="BE901" s="2">
        <f t="shared" ca="1" si="748"/>
        <v>0.55199256591886758</v>
      </c>
    </row>
    <row r="902" spans="1:57" x14ac:dyDescent="0.3">
      <c r="A902" s="2">
        <f t="shared" si="696"/>
        <v>8.8999999999998547</v>
      </c>
      <c r="B902" s="2">
        <f t="shared" ca="1" si="697"/>
        <v>1.7623926215744143</v>
      </c>
      <c r="C902" s="2">
        <f t="shared" ca="1" si="698"/>
        <v>1.7997491926958036</v>
      </c>
      <c r="D902" s="2">
        <f t="shared" ca="1" si="699"/>
        <v>1.8327018491253992</v>
      </c>
      <c r="E902" s="2">
        <f t="shared" ca="1" si="700"/>
        <v>1.8612362268124008</v>
      </c>
      <c r="F902" s="2">
        <f t="shared" ca="1" si="701"/>
        <v>1.8853833118994183</v>
      </c>
      <c r="G902" s="2">
        <f t="shared" ca="1" si="702"/>
        <v>1.9052232123277519</v>
      </c>
      <c r="H902" s="2">
        <f t="shared" ca="1" si="703"/>
        <v>1.9208853166751252</v>
      </c>
      <c r="I902" s="2">
        <f t="shared" ca="1" si="704"/>
        <v>1.9325441914557091</v>
      </c>
      <c r="J902" s="2">
        <f t="shared" ca="1" si="705"/>
        <v>1.9404117648160302</v>
      </c>
      <c r="K902" s="2">
        <f t="shared" ca="1" si="706"/>
        <v>1.9447270066514042</v>
      </c>
      <c r="L902" s="2">
        <f t="shared" ca="1" si="707"/>
        <v>1.9457444896183498</v>
      </c>
      <c r="M902" s="2">
        <f t="shared" ca="1" si="708"/>
        <v>1.9437230952664353</v>
      </c>
      <c r="N902" s="2">
        <f t="shared" ca="1" si="709"/>
        <v>1.9389158837743368</v>
      </c>
      <c r="O902" s="2">
        <f t="shared" ca="1" si="710"/>
        <v>1.9315618718178316</v>
      </c>
      <c r="P902" s="2">
        <f t="shared" ca="1" si="711"/>
        <v>1.9218801931771698</v>
      </c>
      <c r="Q902" s="2">
        <f t="shared" ca="1" si="712"/>
        <v>1.9100668459856898</v>
      </c>
      <c r="R902" s="2">
        <f t="shared" ca="1" si="713"/>
        <v>1.8962939509682277</v>
      </c>
      <c r="S902" s="2">
        <f t="shared" ca="1" si="714"/>
        <v>1.8807111710169075</v>
      </c>
      <c r="T902" s="2">
        <f t="shared" ca="1" si="715"/>
        <v>1.8634487162423361</v>
      </c>
      <c r="U902" s="2">
        <f t="shared" ca="1" si="716"/>
        <v>1.8446212331159293</v>
      </c>
      <c r="V902" s="2">
        <f t="shared" ca="1" si="717"/>
        <v>1.8243318862294449</v>
      </c>
      <c r="W902" s="2">
        <f t="shared" ca="1" si="718"/>
        <v>1.8026760807397713</v>
      </c>
      <c r="X902" s="2">
        <f t="shared" ca="1" si="719"/>
        <v>1.7797444942940748</v>
      </c>
      <c r="Y902" s="2">
        <f t="shared" ca="1" si="720"/>
        <v>1.7556253174917338</v>
      </c>
      <c r="Z902" s="2">
        <f t="shared" ca="1" si="721"/>
        <v>1.7304057764877283</v>
      </c>
      <c r="AA902" s="2">
        <f t="shared" ca="1" si="722"/>
        <v>1.704173095075235</v>
      </c>
      <c r="AB902" s="2">
        <f t="shared" ca="1" si="723"/>
        <v>1.6770150487289646</v>
      </c>
      <c r="AC902" s="2">
        <f t="shared" ca="1" si="724"/>
        <v>1.6490201998811211</v>
      </c>
      <c r="AD902" s="2">
        <f t="shared" ca="1" si="725"/>
        <v>1.6202778232246142</v>
      </c>
      <c r="AE902" s="2">
        <f t="shared" ca="1" si="726"/>
        <v>1.590877469079186</v>
      </c>
      <c r="AF902" s="2">
        <f t="shared" ca="1" si="727"/>
        <v>1.5609080967875348</v>
      </c>
      <c r="AG902" s="2">
        <f t="shared" ca="1" si="728"/>
        <v>1.5304567491210199</v>
      </c>
      <c r="AH902" s="2">
        <f t="shared" ca="1" si="729"/>
        <v>1.499606827170785</v>
      </c>
      <c r="AI902" s="2">
        <f t="shared" ca="1" si="730"/>
        <v>1.4684361400098653</v>
      </c>
      <c r="AJ902" s="2">
        <f t="shared" ca="1" si="731"/>
        <v>1.4370150053545352</v>
      </c>
      <c r="AK902" s="2">
        <f t="shared" ca="1" si="732"/>
        <v>1.4054047209758105</v>
      </c>
      <c r="AL902" s="2">
        <f t="shared" ca="1" si="733"/>
        <v>1.3736566784017723</v>
      </c>
      <c r="AM902" s="2">
        <f t="shared" ca="1" si="734"/>
        <v>1.3418122501218355</v>
      </c>
      <c r="AN902" s="2">
        <f t="shared" ca="1" si="735"/>
        <v>1.3099033913759528</v>
      </c>
      <c r="AO902" s="2">
        <f t="shared" ca="1" si="736"/>
        <v>1.2779537303949204</v>
      </c>
      <c r="AP902" s="2">
        <f t="shared" ca="1" si="737"/>
        <v>1.2459798461697953</v>
      </c>
      <c r="AQ902" s="2">
        <f t="shared" ca="1" si="738"/>
        <v>1.2139924790666339</v>
      </c>
      <c r="AR902" s="2">
        <f t="shared" ca="1" si="739"/>
        <v>1.1819975572392269</v>
      </c>
      <c r="AS902" s="2">
        <f t="shared" ca="1" si="740"/>
        <v>1.1499970782343989</v>
      </c>
      <c r="AT902" s="2">
        <f t="shared" ca="1" si="741"/>
        <v>1.1179899801953146</v>
      </c>
      <c r="AU902" s="2">
        <f t="shared" ca="1" si="742"/>
        <v>1.0859731197894809</v>
      </c>
      <c r="AV902" s="2">
        <f t="shared" ca="1" si="743"/>
        <v>1.0539423712870297</v>
      </c>
      <c r="AW902" s="2">
        <f t="shared" ca="1" si="744"/>
        <v>1.0218938184722737</v>
      </c>
      <c r="AX902" s="2">
        <f t="shared" ca="1" si="745"/>
        <v>0.98982509723817547</v>
      </c>
      <c r="AY902" s="2">
        <f t="shared" ca="1" si="746"/>
        <v>0.95773659548656576</v>
      </c>
      <c r="AZ902" s="2">
        <f t="shared" ca="1" si="695"/>
        <v>0.92563209973609195</v>
      </c>
      <c r="BC902" s="2">
        <f t="shared" ca="1" si="748"/>
        <v>1.3432579817800612</v>
      </c>
      <c r="BD902" s="2">
        <f t="shared" ca="1" si="748"/>
        <v>1.6077685490157547</v>
      </c>
      <c r="BE902" s="2">
        <f t="shared" ca="1" si="748"/>
        <v>-0.24903308904801413</v>
      </c>
    </row>
    <row r="903" spans="1:57" x14ac:dyDescent="0.3">
      <c r="A903" s="2">
        <f t="shared" si="696"/>
        <v>8.9099999999998545</v>
      </c>
      <c r="B903" s="2">
        <f t="shared" ca="1" si="697"/>
        <v>1.7655040679520329</v>
      </c>
      <c r="C903" s="2">
        <f t="shared" ca="1" si="698"/>
        <v>1.8025668986204335</v>
      </c>
      <c r="D903" s="2">
        <f t="shared" ca="1" si="699"/>
        <v>1.8352443774012177</v>
      </c>
      <c r="E903" s="2">
        <f t="shared" ca="1" si="700"/>
        <v>1.8635223313767479</v>
      </c>
      <c r="F903" s="2">
        <f t="shared" ca="1" si="701"/>
        <v>1.8874320104268418</v>
      </c>
      <c r="G903" s="2">
        <f t="shared" ca="1" si="702"/>
        <v>1.9070537870805715</v>
      </c>
      <c r="H903" s="2">
        <f t="shared" ca="1" si="703"/>
        <v>1.9225172305748994</v>
      </c>
      <c r="I903" s="2">
        <f t="shared" ca="1" si="704"/>
        <v>1.9339969302862863</v>
      </c>
      <c r="J903" s="2">
        <f t="shared" ca="1" si="705"/>
        <v>1.9417046297129321</v>
      </c>
      <c r="K903" s="2">
        <f t="shared" ca="1" si="706"/>
        <v>1.9458788845235306</v>
      </c>
      <c r="L903" s="2">
        <f t="shared" ca="1" si="707"/>
        <v>1.9467736267451932</v>
      </c>
      <c r="M903" s="2">
        <f t="shared" ca="1" si="708"/>
        <v>1.9446468944014526</v>
      </c>
      <c r="N903" s="2">
        <f t="shared" ca="1" si="709"/>
        <v>1.9397507396082216</v>
      </c>
      <c r="O903" s="2">
        <f t="shared" ca="1" si="710"/>
        <v>1.9323230542592533</v>
      </c>
      <c r="P903" s="2">
        <f t="shared" ca="1" si="711"/>
        <v>1.9225817824966727</v>
      </c>
      <c r="Q903" s="2">
        <f t="shared" ca="1" si="712"/>
        <v>1.9107217182796137</v>
      </c>
      <c r="R903" s="2">
        <f t="shared" ca="1" si="713"/>
        <v>1.8969138069217253</v>
      </c>
      <c r="S903" s="2">
        <f t="shared" ca="1" si="714"/>
        <v>1.8813065964231732</v>
      </c>
      <c r="T903" s="2">
        <f t="shared" ca="1" si="715"/>
        <v>1.8640292602269566</v>
      </c>
      <c r="U903" s="2">
        <f t="shared" ca="1" si="716"/>
        <v>1.845195490215702</v>
      </c>
      <c r="V903" s="2">
        <f t="shared" ca="1" si="717"/>
        <v>1.824907571268084</v>
      </c>
      <c r="W903" s="2">
        <f t="shared" ca="1" si="718"/>
        <v>1.8032600898597002</v>
      </c>
      <c r="X903" s="2">
        <f t="shared" ca="1" si="719"/>
        <v>1.7803429501109607</v>
      </c>
      <c r="Y903" s="2">
        <f t="shared" ca="1" si="720"/>
        <v>1.756243599831621</v>
      </c>
      <c r="Z903" s="2">
        <f t="shared" ca="1" si="721"/>
        <v>1.7310485418435217</v>
      </c>
      <c r="AA903" s="2">
        <f t="shared" ca="1" si="722"/>
        <v>1.7048442878243977</v>
      </c>
      <c r="AB903" s="2">
        <f t="shared" ca="1" si="723"/>
        <v>1.6777179058923302</v>
      </c>
      <c r="AC903" s="2">
        <f t="shared" ca="1" si="724"/>
        <v>1.6497572495954151</v>
      </c>
      <c r="AD903" s="2">
        <f t="shared" ca="1" si="725"/>
        <v>1.6210508758883295</v>
      </c>
      <c r="AE903" s="2">
        <f t="shared" ca="1" si="726"/>
        <v>1.5916875998123243</v>
      </c>
      <c r="AF903" s="2">
        <f t="shared" ca="1" si="727"/>
        <v>1.5617556186282071</v>
      </c>
      <c r="AG903" s="2">
        <f t="shared" ca="1" si="728"/>
        <v>1.5313411781540591</v>
      </c>
      <c r="AH903" s="2">
        <f t="shared" ca="1" si="729"/>
        <v>1.5005268430819527</v>
      </c>
      <c r="AI903" s="2">
        <f t="shared" ca="1" si="730"/>
        <v>1.4693895476003236</v>
      </c>
      <c r="AJ903" s="2">
        <f t="shared" ca="1" si="731"/>
        <v>1.4379987034229393</v>
      </c>
      <c r="AK903" s="2">
        <f t="shared" ca="1" si="732"/>
        <v>1.4064146840134117</v>
      </c>
      <c r="AL903" s="2">
        <f t="shared" ca="1" si="733"/>
        <v>1.3746879537415586</v>
      </c>
      <c r="AM903" s="2">
        <f t="shared" ca="1" si="734"/>
        <v>1.3428589693824118</v>
      </c>
      <c r="AN903" s="2">
        <f t="shared" ca="1" si="735"/>
        <v>1.3109587916987619</v>
      </c>
      <c r="AO903" s="2">
        <f t="shared" ca="1" si="736"/>
        <v>1.2790101794798745</v>
      </c>
      <c r="AP903" s="2">
        <f t="shared" ca="1" si="737"/>
        <v>1.2470288660413842</v>
      </c>
      <c r="AQ903" s="2">
        <f t="shared" ca="1" si="738"/>
        <v>1.2150247662575455</v>
      </c>
      <c r="AR903" s="2">
        <f t="shared" ca="1" si="739"/>
        <v>1.183003000209583</v>
      </c>
      <c r="AS903" s="2">
        <f t="shared" ca="1" si="740"/>
        <v>1.150964774747161</v>
      </c>
      <c r="AT903" s="2">
        <f t="shared" ca="1" si="741"/>
        <v>1.1189082570250761</v>
      </c>
      <c r="AU903" s="2">
        <f t="shared" ca="1" si="742"/>
        <v>1.0868295550900726</v>
      </c>
      <c r="AV903" s="2">
        <f t="shared" ca="1" si="743"/>
        <v>1.0547238190907477</v>
      </c>
      <c r="AW903" s="2">
        <f t="shared" ca="1" si="744"/>
        <v>1.0225864365191069</v>
      </c>
      <c r="AX903" s="2">
        <f t="shared" ca="1" si="745"/>
        <v>0.99041437231110796</v>
      </c>
      <c r="AY903" s="2">
        <f t="shared" ca="1" si="746"/>
        <v>0.95820735808684465</v>
      </c>
      <c r="AZ903" s="2">
        <f t="shared" ca="1" si="695"/>
        <v>0.92596870245750251</v>
      </c>
      <c r="BC903" s="2">
        <f t="shared" ca="1" si="748"/>
        <v>1.9340694137878067</v>
      </c>
      <c r="BD903" s="2">
        <f t="shared" ca="1" si="748"/>
        <v>-0.48515283021712552</v>
      </c>
      <c r="BE903" s="2">
        <f t="shared" ca="1" si="748"/>
        <v>3.5691465568051264</v>
      </c>
    </row>
    <row r="904" spans="1:57" x14ac:dyDescent="0.3">
      <c r="A904" s="2">
        <f t="shared" si="696"/>
        <v>8.9199999999998543</v>
      </c>
      <c r="B904" s="2">
        <f t="shared" ca="1" si="697"/>
        <v>1.7649282750525797</v>
      </c>
      <c r="C904" s="2">
        <f t="shared" ca="1" si="698"/>
        <v>1.8019584028870885</v>
      </c>
      <c r="D904" s="2">
        <f t="shared" ca="1" si="699"/>
        <v>1.834597314636639</v>
      </c>
      <c r="E904" s="2">
        <f t="shared" ca="1" si="700"/>
        <v>1.8628319738268724</v>
      </c>
      <c r="F904" s="2">
        <f t="shared" ca="1" si="701"/>
        <v>1.8866948379498589</v>
      </c>
      <c r="G904" s="2">
        <f t="shared" ca="1" si="702"/>
        <v>1.9062674863019065</v>
      </c>
      <c r="H904" s="2">
        <f t="shared" ca="1" si="703"/>
        <v>1.9216806094813115</v>
      </c>
      <c r="I904" s="2">
        <f t="shared" ca="1" si="704"/>
        <v>1.9331097594346462</v>
      </c>
      <c r="J904" s="2">
        <f t="shared" ca="1" si="705"/>
        <v>1.9407674342782524</v>
      </c>
      <c r="K904" s="2">
        <f t="shared" ca="1" si="706"/>
        <v>1.9448927147841806</v>
      </c>
      <c r="L904" s="2">
        <f t="shared" ca="1" si="707"/>
        <v>1.9457398321502362</v>
      </c>
      <c r="M904" s="2">
        <f t="shared" ca="1" si="708"/>
        <v>1.9435669214412163</v>
      </c>
      <c r="N904" s="2">
        <f t="shared" ca="1" si="709"/>
        <v>1.9386259682339195</v>
      </c>
      <c r="O904" s="2">
        <f t="shared" ca="1" si="710"/>
        <v>1.9311546822009866</v>
      </c>
      <c r="P904" s="2">
        <f t="shared" ca="1" si="711"/>
        <v>1.9213707614137294</v>
      </c>
      <c r="Q904" s="2">
        <f t="shared" ca="1" si="712"/>
        <v>1.9094687400903736</v>
      </c>
      <c r="R904" s="2">
        <f t="shared" ca="1" si="713"/>
        <v>1.8956193332017983</v>
      </c>
      <c r="S904" s="2">
        <f t="shared" ca="1" si="714"/>
        <v>1.8799709192787326</v>
      </c>
      <c r="T904" s="2">
        <f t="shared" ca="1" si="715"/>
        <v>1.8626525805961791</v>
      </c>
      <c r="U904" s="2">
        <f t="shared" ca="1" si="716"/>
        <v>1.8437779998035226</v>
      </c>
      <c r="V904" s="2">
        <f t="shared" ca="1" si="717"/>
        <v>1.8234495271450251</v>
      </c>
      <c r="W904" s="2">
        <f t="shared" ca="1" si="718"/>
        <v>1.801761875176118</v>
      </c>
      <c r="X904" s="2">
        <f t="shared" ca="1" si="719"/>
        <v>1.7788051189632321</v>
      </c>
      <c r="Y904" s="2">
        <f t="shared" ca="1" si="720"/>
        <v>1.7546669077736639</v>
      </c>
      <c r="Z904" s="2">
        <f t="shared" ca="1" si="721"/>
        <v>1.7294339651785027</v>
      </c>
      <c r="AA904" s="2">
        <f t="shared" ca="1" si="722"/>
        <v>1.7031930346932522</v>
      </c>
      <c r="AB904" s="2">
        <f t="shared" ca="1" si="723"/>
        <v>1.6760314209068488</v>
      </c>
      <c r="AC904" s="2">
        <f t="shared" ca="1" si="724"/>
        <v>1.6480372121642317</v>
      </c>
      <c r="AD904" s="2">
        <f t="shared" ca="1" si="725"/>
        <v>1.6192991911890746</v>
      </c>
      <c r="AE904" s="2">
        <f t="shared" ca="1" si="726"/>
        <v>1.5899063810661034</v>
      </c>
      <c r="AF904" s="2">
        <f t="shared" ca="1" si="727"/>
        <v>1.5599471601348414</v>
      </c>
      <c r="AG904" s="2">
        <f t="shared" ca="1" si="728"/>
        <v>1.5295079203292103</v>
      </c>
      <c r="AH904" s="2">
        <f t="shared" ca="1" si="729"/>
        <v>1.4986713330305346</v>
      </c>
      <c r="AI904" s="2">
        <f t="shared" ca="1" si="730"/>
        <v>1.4675144007783265</v>
      </c>
      <c r="AJ904" s="2">
        <f t="shared" ca="1" si="731"/>
        <v>1.4361065727757834</v>
      </c>
      <c r="AK904" s="2">
        <f t="shared" ca="1" si="732"/>
        <v>1.4045082419801296</v>
      </c>
      <c r="AL904" s="2">
        <f t="shared" ca="1" si="733"/>
        <v>1.3727698896898315</v>
      </c>
      <c r="AM904" s="2">
        <f t="shared" ca="1" si="734"/>
        <v>1.3409320012483168</v>
      </c>
      <c r="AN904" s="2">
        <f t="shared" ca="1" si="735"/>
        <v>1.309025687299961</v>
      </c>
      <c r="AO904" s="2">
        <f t="shared" ca="1" si="736"/>
        <v>1.2770737815258546</v>
      </c>
      <c r="AP904" s="2">
        <f t="shared" ca="1" si="737"/>
        <v>1.2450921158279176</v>
      </c>
      <c r="AQ904" s="2">
        <f t="shared" ca="1" si="738"/>
        <v>1.2130907237950206</v>
      </c>
      <c r="AR904" s="2">
        <f t="shared" ca="1" si="739"/>
        <v>1.1810748616413647</v>
      </c>
      <c r="AS904" s="2">
        <f t="shared" ca="1" si="740"/>
        <v>1.149045889771664</v>
      </c>
      <c r="AT904" s="2">
        <f t="shared" ca="1" si="741"/>
        <v>1.1170021486577335</v>
      </c>
      <c r="AU904" s="2">
        <f t="shared" ca="1" si="742"/>
        <v>1.084939942073573</v>
      </c>
      <c r="AV904" s="2">
        <f t="shared" ca="1" si="743"/>
        <v>1.0528546404608645</v>
      </c>
      <c r="AW904" s="2">
        <f t="shared" ca="1" si="744"/>
        <v>1.0207418793840461</v>
      </c>
      <c r="AX904" s="2">
        <f t="shared" ca="1" si="745"/>
        <v>0.98859889697361059</v>
      </c>
      <c r="AY904" s="2">
        <f t="shared" ca="1" si="746"/>
        <v>0.95642571599343429</v>
      </c>
      <c r="AZ904" s="2">
        <f t="shared" ca="1" si="695"/>
        <v>0.92422643351154876</v>
      </c>
      <c r="BC904" s="2">
        <f t="shared" ca="1" si="748"/>
        <v>-1.6721062198427887</v>
      </c>
      <c r="BD904" s="2">
        <f t="shared" ca="1" si="748"/>
        <v>0.54884228787940081</v>
      </c>
      <c r="BE904" s="2">
        <f t="shared" ca="1" si="748"/>
        <v>-0.79368519326206055</v>
      </c>
    </row>
    <row r="905" spans="1:57" x14ac:dyDescent="0.3">
      <c r="A905" s="2">
        <f t="shared" si="696"/>
        <v>8.9299999999998541</v>
      </c>
      <c r="B905" s="2">
        <f t="shared" ca="1" si="697"/>
        <v>1.7653070013841128</v>
      </c>
      <c r="C905" s="2">
        <f t="shared" ca="1" si="698"/>
        <v>1.8022752268195539</v>
      </c>
      <c r="D905" s="2">
        <f t="shared" ca="1" si="699"/>
        <v>1.8348488625277788</v>
      </c>
      <c r="E905" s="2">
        <f t="shared" ca="1" si="700"/>
        <v>1.8630159167749611</v>
      </c>
      <c r="F905" s="2">
        <f t="shared" ca="1" si="701"/>
        <v>1.8868099615223988</v>
      </c>
      <c r="G905" s="2">
        <f t="shared" ca="1" si="702"/>
        <v>1.9063136879993914</v>
      </c>
      <c r="H905" s="2">
        <f t="shared" ca="1" si="703"/>
        <v>1.9216588118636193</v>
      </c>
      <c r="I905" s="2">
        <f t="shared" ca="1" si="704"/>
        <v>1.9330217503466023</v>
      </c>
      <c r="J905" s="2">
        <f t="shared" ca="1" si="705"/>
        <v>1.9406156584664025</v>
      </c>
      <c r="K905" s="2">
        <f t="shared" ca="1" si="706"/>
        <v>1.9446800444536485</v>
      </c>
      <c r="L905" s="2">
        <f t="shared" ca="1" si="707"/>
        <v>1.9454693415081261</v>
      </c>
      <c r="M905" s="2">
        <f t="shared" ca="1" si="708"/>
        <v>1.9432416853381638</v>
      </c>
      <c r="N905" s="2">
        <f t="shared" ca="1" si="709"/>
        <v>1.9382488995416804</v>
      </c>
      <c r="O905" s="2">
        <f t="shared" ca="1" si="710"/>
        <v>1.9307284171670853</v>
      </c>
      <c r="P905" s="2">
        <f t="shared" ca="1" si="711"/>
        <v>1.9208975968153501</v>
      </c>
      <c r="Q905" s="2">
        <f t="shared" ca="1" si="712"/>
        <v>1.9089506204256286</v>
      </c>
      <c r="R905" s="2">
        <f t="shared" ca="1" si="713"/>
        <v>1.8950578807173728</v>
      </c>
      <c r="S905" s="2">
        <f t="shared" ca="1" si="714"/>
        <v>1.8793674951917783</v>
      </c>
      <c r="T905" s="2">
        <f t="shared" ca="1" si="715"/>
        <v>1.8620083634684197</v>
      </c>
      <c r="U905" s="2">
        <f t="shared" ca="1" si="716"/>
        <v>1.843094067329293</v>
      </c>
      <c r="V905" s="2">
        <f t="shared" ca="1" si="717"/>
        <v>1.8227269304724059</v>
      </c>
      <c r="W905" s="2">
        <f t="shared" ca="1" si="718"/>
        <v>1.8010016993042226</v>
      </c>
      <c r="X905" s="2">
        <f t="shared" ca="1" si="719"/>
        <v>1.7780085273212995</v>
      </c>
      <c r="Y905" s="2">
        <f t="shared" ca="1" si="720"/>
        <v>1.7538351725081831</v>
      </c>
      <c r="Z905" s="2">
        <f t="shared" ca="1" si="721"/>
        <v>1.7285684862808564</v>
      </c>
      <c r="AA905" s="2">
        <f t="shared" ca="1" si="722"/>
        <v>1.7022953509591281</v>
      </c>
      <c r="AB905" s="2">
        <f t="shared" ca="1" si="723"/>
        <v>1.6751032144431843</v>
      </c>
      <c r="AC905" s="2">
        <f t="shared" ca="1" si="724"/>
        <v>1.6470803065681254</v>
      </c>
      <c r="AD905" s="2">
        <f t="shared" ca="1" si="725"/>
        <v>1.6183155423459856</v>
      </c>
      <c r="AE905" s="2">
        <f t="shared" ca="1" si="726"/>
        <v>1.5888980592395456</v>
      </c>
      <c r="AF905" s="2">
        <f t="shared" ca="1" si="727"/>
        <v>1.5589163228416614</v>
      </c>
      <c r="AG905" s="2">
        <f t="shared" ca="1" si="728"/>
        <v>1.528456777287438</v>
      </c>
      <c r="AH905" s="2">
        <f t="shared" ca="1" si="729"/>
        <v>1.4976021067545635</v>
      </c>
      <c r="AI905" s="2">
        <f t="shared" ca="1" si="730"/>
        <v>1.4664292883902679</v>
      </c>
      <c r="AJ905" s="2">
        <f t="shared" ca="1" si="731"/>
        <v>1.4350077154011367</v>
      </c>
      <c r="AK905" s="2">
        <f t="shared" ca="1" si="732"/>
        <v>1.4033977070605828</v>
      </c>
      <c r="AL905" s="2">
        <f t="shared" ca="1" si="733"/>
        <v>1.3716496687023902</v>
      </c>
      <c r="AM905" s="2">
        <f t="shared" ca="1" si="734"/>
        <v>1.3398040215385207</v>
      </c>
      <c r="AN905" s="2">
        <f t="shared" ca="1" si="735"/>
        <v>1.3078918334690146</v>
      </c>
      <c r="AO905" s="2">
        <f t="shared" ca="1" si="736"/>
        <v>1.2759359204145513</v>
      </c>
      <c r="AP905" s="2">
        <f t="shared" ca="1" si="737"/>
        <v>1.2439521201397765</v>
      </c>
      <c r="AQ905" s="2">
        <f t="shared" ca="1" si="738"/>
        <v>1.2119504921704203</v>
      </c>
      <c r="AR905" s="2">
        <f t="shared" ca="1" si="739"/>
        <v>1.1799363360759751</v>
      </c>
      <c r="AS905" s="2">
        <f t="shared" ca="1" si="740"/>
        <v>1.1479110730853197</v>
      </c>
      <c r="AT905" s="2">
        <f t="shared" ca="1" si="741"/>
        <v>1.1158731243093662</v>
      </c>
      <c r="AU905" s="2">
        <f t="shared" ca="1" si="742"/>
        <v>1.0838188966145617</v>
      </c>
      <c r="AV905" s="2">
        <f t="shared" ca="1" si="743"/>
        <v>1.0517438881651342</v>
      </c>
      <c r="AW905" s="2">
        <f t="shared" ca="1" si="744"/>
        <v>1.0196438899742717</v>
      </c>
      <c r="AX905" s="2">
        <f t="shared" ca="1" si="745"/>
        <v>0.98751632059986061</v>
      </c>
      <c r="AY905" s="2">
        <f t="shared" ca="1" si="746"/>
        <v>0.95536141076969661</v>
      </c>
      <c r="AZ905" s="2">
        <f t="shared" ca="1" si="695"/>
        <v>0.92318382631532747</v>
      </c>
      <c r="BC905" s="2">
        <f t="shared" ca="1" si="748"/>
        <v>-0.53408520962047668</v>
      </c>
      <c r="BD905" s="2">
        <f t="shared" ca="1" si="748"/>
        <v>0.63492688230646532</v>
      </c>
      <c r="BE905" s="2">
        <f t="shared" ca="1" si="748"/>
        <v>-0.2336017678193647</v>
      </c>
    </row>
    <row r="906" spans="1:57" x14ac:dyDescent="0.3">
      <c r="A906" s="2">
        <f t="shared" si="696"/>
        <v>8.9399999999998538</v>
      </c>
      <c r="B906" s="2">
        <f t="shared" ca="1" si="697"/>
        <v>1.7656844763774038</v>
      </c>
      <c r="C906" s="2">
        <f t="shared" ca="1" si="698"/>
        <v>1.8025799258199293</v>
      </c>
      <c r="D906" s="2">
        <f t="shared" ca="1" si="699"/>
        <v>1.835079446385576</v>
      </c>
      <c r="E906" s="2">
        <f t="shared" ca="1" si="700"/>
        <v>1.8631720060844521</v>
      </c>
      <c r="F906" s="2">
        <f t="shared" ca="1" si="701"/>
        <v>1.8868922049051853</v>
      </c>
      <c r="G906" s="2">
        <f t="shared" ca="1" si="702"/>
        <v>1.9063237578814238</v>
      </c>
      <c r="H906" s="2">
        <f t="shared" ca="1" si="703"/>
        <v>1.9215993161435707</v>
      </c>
      <c r="I906" s="2">
        <f t="shared" ca="1" si="704"/>
        <v>1.9328960716492563</v>
      </c>
      <c r="J906" s="2">
        <f t="shared" ca="1" si="705"/>
        <v>1.9404277453382284</v>
      </c>
      <c r="K906" s="2">
        <f t="shared" ca="1" si="706"/>
        <v>1.9444341819993896</v>
      </c>
      <c r="L906" s="2">
        <f t="shared" ca="1" si="707"/>
        <v>1.9451699264161644</v>
      </c>
      <c r="M906" s="2">
        <f t="shared" ca="1" si="708"/>
        <v>1.9428930252967929</v>
      </c>
      <c r="N906" s="2">
        <f t="shared" ca="1" si="709"/>
        <v>1.9378550515762349</v>
      </c>
      <c r="O906" s="2">
        <f t="shared" ca="1" si="710"/>
        <v>1.9302930740305737</v>
      </c>
      <c r="P906" s="2">
        <f t="shared" ca="1" si="711"/>
        <v>1.9204240251430944</v>
      </c>
      <c r="Q906" s="2">
        <f t="shared" ca="1" si="712"/>
        <v>1.9084416487832596</v>
      </c>
      <c r="R906" s="2">
        <f t="shared" ca="1" si="713"/>
        <v>1.8945159302523595</v>
      </c>
      <c r="S906" s="2">
        <f t="shared" ca="1" si="714"/>
        <v>1.8787946411983663</v>
      </c>
      <c r="T906" s="2">
        <f t="shared" ca="1" si="715"/>
        <v>1.8614064138300159</v>
      </c>
      <c r="U906" s="2">
        <f t="shared" ca="1" si="716"/>
        <v>1.842464644157165</v>
      </c>
      <c r="V906" s="2">
        <f t="shared" ca="1" si="717"/>
        <v>1.8220715441483415</v>
      </c>
      <c r="W906" s="2">
        <f t="shared" ca="1" si="718"/>
        <v>1.8003218085614516</v>
      </c>
      <c r="X906" s="2">
        <f t="shared" ca="1" si="719"/>
        <v>1.777305583537748</v>
      </c>
      <c r="Y906" s="2">
        <f t="shared" ca="1" si="720"/>
        <v>1.7531106497704074</v>
      </c>
      <c r="Z906" s="2">
        <f t="shared" ca="1" si="721"/>
        <v>1.7278239003483229</v>
      </c>
      <c r="AA906" s="2">
        <f t="shared" ca="1" si="722"/>
        <v>1.7015322700945752</v>
      </c>
      <c r="AB906" s="2">
        <f t="shared" ca="1" si="723"/>
        <v>1.6743232637930059</v>
      </c>
      <c r="AC906" s="2">
        <f t="shared" ca="1" si="724"/>
        <v>1.6462851661936682</v>
      </c>
      <c r="AD906" s="2">
        <f t="shared" ca="1" si="725"/>
        <v>1.617506937847579</v>
      </c>
      <c r="AE906" s="2">
        <f t="shared" ca="1" si="726"/>
        <v>1.5880777436619071</v>
      </c>
      <c r="AF906" s="2">
        <f t="shared" ca="1" si="727"/>
        <v>1.5580860493906261</v>
      </c>
      <c r="AG906" s="2">
        <f t="shared" ca="1" si="728"/>
        <v>1.5276182641907556</v>
      </c>
      <c r="AH906" s="2">
        <f t="shared" ca="1" si="729"/>
        <v>1.4967569978814022</v>
      </c>
      <c r="AI906" s="2">
        <f t="shared" ca="1" si="730"/>
        <v>1.465579115214255</v>
      </c>
      <c r="AJ906" s="2">
        <f t="shared" ca="1" si="731"/>
        <v>1.4341538666543721</v>
      </c>
      <c r="AK906" s="2">
        <f t="shared" ca="1" si="732"/>
        <v>1.4025414113545642</v>
      </c>
      <c r="AL906" s="2">
        <f t="shared" ca="1" si="733"/>
        <v>1.3707919925294263</v>
      </c>
      <c r="AM906" s="2">
        <f t="shared" ca="1" si="734"/>
        <v>1.3389458812960242</v>
      </c>
      <c r="AN906" s="2">
        <f t="shared" ca="1" si="735"/>
        <v>1.3070340169185692</v>
      </c>
      <c r="AO906" s="2">
        <f t="shared" ca="1" si="736"/>
        <v>1.2750791116386202</v>
      </c>
      <c r="AP906" s="2">
        <f t="shared" ca="1" si="737"/>
        <v>1.2430969230938598</v>
      </c>
      <c r="AQ906" s="2">
        <f t="shared" ca="1" si="738"/>
        <v>1.211097450704073</v>
      </c>
      <c r="AR906" s="2">
        <f t="shared" ca="1" si="739"/>
        <v>1.17908595135225</v>
      </c>
      <c r="AS906" s="2">
        <f t="shared" ca="1" si="740"/>
        <v>1.14706382109656</v>
      </c>
      <c r="AT906" s="2">
        <f t="shared" ca="1" si="741"/>
        <v>1.1150294757449073</v>
      </c>
      <c r="AU906" s="2">
        <f t="shared" ca="1" si="742"/>
        <v>1.0829793393576159</v>
      </c>
      <c r="AV906" s="2">
        <f t="shared" ca="1" si="743"/>
        <v>1.0509089519848125</v>
      </c>
      <c r="AW906" s="2">
        <f t="shared" ca="1" si="744"/>
        <v>1.0188141741968348</v>
      </c>
      <c r="AX906" s="2">
        <f t="shared" ca="1" si="745"/>
        <v>0.98669251913852196</v>
      </c>
      <c r="AY906" s="2">
        <f t="shared" ca="1" si="746"/>
        <v>0.95454434632640817</v>
      </c>
      <c r="AZ906" s="2">
        <f t="shared" ca="1" si="695"/>
        <v>0.92237472405156518</v>
      </c>
      <c r="BC906" s="2">
        <f t="shared" ca="1" si="748"/>
        <v>-0.34728449035429598</v>
      </c>
      <c r="BD906" s="2">
        <f t="shared" ca="1" si="748"/>
        <v>-0.18967743644497403</v>
      </c>
      <c r="BE906" s="2">
        <f t="shared" ca="1" si="748"/>
        <v>-0.33729130224324866</v>
      </c>
    </row>
    <row r="907" spans="1:57" x14ac:dyDescent="0.3">
      <c r="A907" s="2">
        <f t="shared" si="696"/>
        <v>8.9499999999998536</v>
      </c>
      <c r="B907" s="2">
        <f t="shared" ca="1" si="697"/>
        <v>1.765758641917992</v>
      </c>
      <c r="C907" s="2">
        <f t="shared" ca="1" si="698"/>
        <v>1.8025871285913952</v>
      </c>
      <c r="D907" s="2">
        <f t="shared" ca="1" si="699"/>
        <v>1.8350167542283078</v>
      </c>
      <c r="E907" s="2">
        <f t="shared" ca="1" si="700"/>
        <v>1.8630375193825321</v>
      </c>
      <c r="F907" s="2">
        <f t="shared" ca="1" si="701"/>
        <v>1.8866851234196584</v>
      </c>
      <c r="G907" s="2">
        <f t="shared" ca="1" si="702"/>
        <v>1.9060443748451423</v>
      </c>
      <c r="H907" s="2">
        <f t="shared" ca="1" si="703"/>
        <v>1.9212489284812688</v>
      </c>
      <c r="I907" s="2">
        <f t="shared" ca="1" si="704"/>
        <v>1.9324768182697825</v>
      </c>
      <c r="J907" s="2">
        <f t="shared" ca="1" si="705"/>
        <v>1.9399423979189401</v>
      </c>
      <c r="K907" s="2">
        <f t="shared" ca="1" si="706"/>
        <v>1.9438859157105171</v>
      </c>
      <c r="L907" s="2">
        <f t="shared" ca="1" si="707"/>
        <v>1.9445620954339944</v>
      </c>
      <c r="M907" s="2">
        <f t="shared" ca="1" si="708"/>
        <v>1.9422289629983576</v>
      </c>
      <c r="N907" s="2">
        <f t="shared" ca="1" si="709"/>
        <v>1.9371379098375123</v>
      </c>
      <c r="O907" s="2">
        <f t="shared" ca="1" si="710"/>
        <v>1.9295257106523995</v>
      </c>
      <c r="P907" s="2">
        <f t="shared" ca="1" si="711"/>
        <v>1.9196089430036705</v>
      </c>
      <c r="Q907" s="2">
        <f t="shared" ca="1" si="712"/>
        <v>1.9075809847382179</v>
      </c>
      <c r="R907" s="2">
        <f t="shared" ca="1" si="713"/>
        <v>1.8936114864045617</v>
      </c>
      <c r="S907" s="2">
        <f t="shared" ca="1" si="714"/>
        <v>1.8778479468003892</v>
      </c>
      <c r="T907" s="2">
        <f t="shared" ca="1" si="715"/>
        <v>1.8604188037904639</v>
      </c>
      <c r="U907" s="2">
        <f t="shared" ca="1" si="716"/>
        <v>1.8414373405274482</v>
      </c>
      <c r="V907" s="2">
        <f t="shared" ca="1" si="717"/>
        <v>1.8210057298861</v>
      </c>
      <c r="W907" s="2">
        <f t="shared" ca="1" si="718"/>
        <v>1.7992186872957243</v>
      </c>
      <c r="X907" s="2">
        <f t="shared" ca="1" si="719"/>
        <v>1.7761664235776407</v>
      </c>
      <c r="Y907" s="2">
        <f t="shared" ca="1" si="720"/>
        <v>1.7519368139470337</v>
      </c>
      <c r="Z907" s="2">
        <f t="shared" ca="1" si="721"/>
        <v>1.7266168648164051</v>
      </c>
      <c r="AA907" s="2">
        <f t="shared" ca="1" si="722"/>
        <v>1.7002936350338069</v>
      </c>
      <c r="AB907" s="2">
        <f t="shared" ca="1" si="723"/>
        <v>1.6730547576614543</v>
      </c>
      <c r="AC907" s="2">
        <f t="shared" ca="1" si="724"/>
        <v>1.6449886436109253</v>
      </c>
      <c r="AD907" s="2">
        <f t="shared" ca="1" si="725"/>
        <v>1.6161843700444201</v>
      </c>
      <c r="AE907" s="2">
        <f t="shared" ca="1" si="726"/>
        <v>1.5867312002019207</v>
      </c>
      <c r="AF907" s="2">
        <f t="shared" ca="1" si="727"/>
        <v>1.5567176707298269</v>
      </c>
      <c r="AG907" s="2">
        <f t="shared" ca="1" si="728"/>
        <v>1.5262302264535543</v>
      </c>
      <c r="AH907" s="2">
        <f t="shared" ca="1" si="729"/>
        <v>1.4953514735069808</v>
      </c>
      <c r="AI907" s="2">
        <f t="shared" ca="1" si="730"/>
        <v>1.4641582350734266</v>
      </c>
      <c r="AJ907" s="2">
        <f t="shared" ca="1" si="731"/>
        <v>1.4327196899629322</v>
      </c>
      <c r="AK907" s="2">
        <f t="shared" ca="1" si="732"/>
        <v>1.4010959086018271</v>
      </c>
      <c r="AL907" s="2">
        <f t="shared" ca="1" si="733"/>
        <v>1.3693370437600936</v>
      </c>
      <c r="AM907" s="2">
        <f t="shared" ca="1" si="734"/>
        <v>1.3374832883231753</v>
      </c>
      <c r="AN907" s="2">
        <f t="shared" ca="1" si="735"/>
        <v>1.3055655248526807</v>
      </c>
      <c r="AO907" s="2">
        <f t="shared" ca="1" si="736"/>
        <v>1.2736064338161825</v>
      </c>
      <c r="AP907" s="2">
        <f t="shared" ca="1" si="737"/>
        <v>1.2416217645589127</v>
      </c>
      <c r="AQ907" s="2">
        <f t="shared" ca="1" si="738"/>
        <v>1.2096215281771918</v>
      </c>
      <c r="AR907" s="2">
        <f t="shared" ca="1" si="739"/>
        <v>1.1776110106519151</v>
      </c>
      <c r="AS907" s="2">
        <f t="shared" ca="1" si="740"/>
        <v>1.1455916547019882</v>
      </c>
      <c r="AT907" s="2">
        <f t="shared" ca="1" si="741"/>
        <v>1.1135619427163366</v>
      </c>
      <c r="AU907" s="2">
        <f t="shared" ca="1" si="742"/>
        <v>1.0815183878770942</v>
      </c>
      <c r="AV907" s="2">
        <f t="shared" ca="1" si="743"/>
        <v>1.0494566441078024</v>
      </c>
      <c r="AW907" s="2">
        <f t="shared" ca="1" si="744"/>
        <v>1.0173727134706367</v>
      </c>
      <c r="AX907" s="2">
        <f t="shared" ca="1" si="745"/>
        <v>0.98526427581551657</v>
      </c>
      <c r="AY907" s="2">
        <f t="shared" ca="1" si="746"/>
        <v>0.95313189635522222</v>
      </c>
      <c r="AZ907" s="2">
        <f t="shared" ca="1" si="695"/>
        <v>0.92098108472202078</v>
      </c>
      <c r="BC907" s="2">
        <f t="shared" ca="1" si="748"/>
        <v>-1.0310709331145524</v>
      </c>
      <c r="BD907" s="2">
        <f t="shared" ca="1" si="748"/>
        <v>0.6652608279425074</v>
      </c>
      <c r="BE907" s="2">
        <f t="shared" ca="1" si="748"/>
        <v>-0.13227064244688513</v>
      </c>
    </row>
    <row r="908" spans="1:57" x14ac:dyDescent="0.3">
      <c r="A908" s="2">
        <f t="shared" si="696"/>
        <v>8.9599999999998534</v>
      </c>
      <c r="B908" s="2">
        <f t="shared" ca="1" si="697"/>
        <v>1.7669238643611378</v>
      </c>
      <c r="C908" s="2">
        <f t="shared" ca="1" si="698"/>
        <v>1.8037278897559905</v>
      </c>
      <c r="D908" s="2">
        <f t="shared" ca="1" si="699"/>
        <v>1.836126621380971</v>
      </c>
      <c r="E908" s="2">
        <f t="shared" ca="1" si="700"/>
        <v>1.8641112256907733</v>
      </c>
      <c r="F908" s="2">
        <f t="shared" ca="1" si="701"/>
        <v>1.8877186333303797</v>
      </c>
      <c r="G908" s="2">
        <f t="shared" ca="1" si="702"/>
        <v>1.9070348765019864</v>
      </c>
      <c r="H908" s="2">
        <f t="shared" ca="1" si="703"/>
        <v>1.9221947425061388</v>
      </c>
      <c r="I908" s="2">
        <f t="shared" ca="1" si="704"/>
        <v>1.933377235104915</v>
      </c>
      <c r="J908" s="2">
        <f t="shared" ca="1" si="705"/>
        <v>1.9407974682101012</v>
      </c>
      <c r="K908" s="2">
        <f t="shared" ca="1" si="706"/>
        <v>1.9446962211271417</v>
      </c>
      <c r="L908" s="2">
        <f t="shared" ca="1" si="707"/>
        <v>1.9453285246759997</v>
      </c>
      <c r="M908" s="2">
        <f t="shared" ca="1" si="708"/>
        <v>1.9429525127729033</v>
      </c>
      <c r="N908" s="2">
        <f t="shared" ca="1" si="709"/>
        <v>1.9378195251197539</v>
      </c>
      <c r="O908" s="2">
        <f t="shared" ca="1" si="710"/>
        <v>1.9301661731459336</v>
      </c>
      <c r="P908" s="2">
        <f t="shared" ca="1" si="711"/>
        <v>1.9202088112879929</v>
      </c>
      <c r="Q908" s="2">
        <f t="shared" ca="1" si="712"/>
        <v>1.9081405840161838</v>
      </c>
      <c r="R908" s="2">
        <f t="shared" ca="1" si="713"/>
        <v>1.8941309403848372</v>
      </c>
      <c r="S908" s="2">
        <f t="shared" ca="1" si="714"/>
        <v>1.8783272399320152</v>
      </c>
      <c r="T908" s="2">
        <f t="shared" ca="1" si="715"/>
        <v>1.8608578598287762</v>
      </c>
      <c r="U908" s="2">
        <f t="shared" ca="1" si="716"/>
        <v>1.8418361038663895</v>
      </c>
      <c r="V908" s="2">
        <f t="shared" ca="1" si="717"/>
        <v>1.8213642390416789</v>
      </c>
      <c r="W908" s="2">
        <f t="shared" ca="1" si="718"/>
        <v>1.7995371343560542</v>
      </c>
      <c r="X908" s="2">
        <f t="shared" ca="1" si="719"/>
        <v>1.7764451979282729</v>
      </c>
      <c r="Y908" s="2">
        <f t="shared" ca="1" si="720"/>
        <v>1.7521765318920919</v>
      </c>
      <c r="Z908" s="2">
        <f t="shared" ca="1" si="721"/>
        <v>1.7268183882181816</v>
      </c>
      <c r="AA908" s="2">
        <f t="shared" ca="1" si="722"/>
        <v>1.7004580818851656</v>
      </c>
      <c r="AB908" s="2">
        <f t="shared" ca="1" si="723"/>
        <v>1.6731835062118279</v>
      </c>
      <c r="AC908" s="2">
        <f t="shared" ca="1" si="724"/>
        <v>1.6450833301007979</v>
      </c>
      <c r="AD908" s="2">
        <f t="shared" ca="1" si="725"/>
        <v>1.6162468789804225</v>
      </c>
      <c r="AE908" s="2">
        <f t="shared" ca="1" si="726"/>
        <v>1.5867636458952237</v>
      </c>
      <c r="AF908" s="2">
        <f t="shared" ca="1" si="727"/>
        <v>1.5567223697000778</v>
      </c>
      <c r="AG908" s="2">
        <f t="shared" ca="1" si="728"/>
        <v>1.5262096621222569</v>
      </c>
      <c r="AH908" s="2">
        <f t="shared" ca="1" si="729"/>
        <v>1.4953082568732801</v>
      </c>
      <c r="AI908" s="2">
        <f t="shared" ca="1" si="730"/>
        <v>1.4640950669868977</v>
      </c>
      <c r="AJ908" s="2">
        <f t="shared" ca="1" si="731"/>
        <v>1.4326393312972365</v>
      </c>
      <c r="AK908" s="2">
        <f t="shared" ca="1" si="732"/>
        <v>1.4010011634903137</v>
      </c>
      <c r="AL908" s="2">
        <f t="shared" ca="1" si="733"/>
        <v>1.3692307581562919</v>
      </c>
      <c r="AM908" s="2">
        <f t="shared" ca="1" si="734"/>
        <v>1.3373683624001054</v>
      </c>
      <c r="AN908" s="2">
        <f t="shared" ca="1" si="735"/>
        <v>1.3054449345998642</v>
      </c>
      <c r="AO908" s="2">
        <f t="shared" ca="1" si="736"/>
        <v>1.2734832559393183</v>
      </c>
      <c r="AP908" s="2">
        <f t="shared" ca="1" si="737"/>
        <v>1.2414991998911611</v>
      </c>
      <c r="AQ908" s="2">
        <f t="shared" ca="1" si="738"/>
        <v>1.2095029215972088</v>
      </c>
      <c r="AR908" s="2">
        <f t="shared" ca="1" si="739"/>
        <v>1.1774998685080502</v>
      </c>
      <c r="AS908" s="2">
        <f t="shared" ca="1" si="740"/>
        <v>1.1454916624222664</v>
      </c>
      <c r="AT908" s="2">
        <f t="shared" ca="1" si="741"/>
        <v>1.1134769847811516</v>
      </c>
      <c r="AU908" s="2">
        <f t="shared" ca="1" si="742"/>
        <v>1.0814525704042148</v>
      </c>
      <c r="AV908" s="2">
        <f t="shared" ca="1" si="743"/>
        <v>1.0494143196613124</v>
      </c>
      <c r="AW908" s="2">
        <f t="shared" ca="1" si="744"/>
        <v>1.0173585086312555</v>
      </c>
      <c r="AX908" s="2">
        <f t="shared" ca="1" si="745"/>
        <v>0.98528311666939938</v>
      </c>
      <c r="AY908" s="2">
        <f t="shared" ca="1" si="746"/>
        <v>0.95318905141820165</v>
      </c>
      <c r="AZ908" s="2">
        <f t="shared" ca="1" si="695"/>
        <v>0.92108232669903733</v>
      </c>
      <c r="BC908" s="2">
        <f t="shared" ca="1" si="748"/>
        <v>1.0015109467489545</v>
      </c>
      <c r="BD908" s="2">
        <f t="shared" ca="1" si="748"/>
        <v>0.4687563512979569</v>
      </c>
      <c r="BE908" s="2">
        <f t="shared" ca="1" si="748"/>
        <v>-0.97758953008152805</v>
      </c>
    </row>
    <row r="909" spans="1:57" x14ac:dyDescent="0.3">
      <c r="A909" s="2">
        <f t="shared" si="696"/>
        <v>8.9699999999998532</v>
      </c>
      <c r="B909" s="2">
        <f t="shared" ca="1" si="697"/>
        <v>1.7686065271105285</v>
      </c>
      <c r="C909" s="2">
        <f t="shared" ca="1" si="698"/>
        <v>1.8053468548478886</v>
      </c>
      <c r="D909" s="2">
        <f t="shared" ca="1" si="699"/>
        <v>1.8376781969304872</v>
      </c>
      <c r="E909" s="2">
        <f t="shared" ca="1" si="700"/>
        <v>1.8655927901755691</v>
      </c>
      <c r="F909" s="2">
        <f t="shared" ca="1" si="701"/>
        <v>1.8891286995099446</v>
      </c>
      <c r="G909" s="2">
        <f t="shared" ca="1" si="702"/>
        <v>1.9083730821622702</v>
      </c>
      <c r="H909" s="2">
        <f t="shared" ca="1" si="703"/>
        <v>1.9234617578122812</v>
      </c>
      <c r="I909" s="2">
        <f t="shared" ca="1" si="704"/>
        <v>1.9345745990041436</v>
      </c>
      <c r="J909" s="2">
        <f t="shared" ca="1" si="705"/>
        <v>1.9419273784236639</v>
      </c>
      <c r="K909" s="2">
        <f t="shared" ca="1" si="706"/>
        <v>1.9457613050741802</v>
      </c>
      <c r="L909" s="2">
        <f t="shared" ca="1" si="707"/>
        <v>1.9463316159797637</v>
      </c>
      <c r="M909" s="2">
        <f t="shared" ca="1" si="708"/>
        <v>1.9438964530231875</v>
      </c>
      <c r="N909" s="2">
        <f t="shared" ca="1" si="709"/>
        <v>1.9387070050976472</v>
      </c>
      <c r="O909" s="2">
        <f t="shared" ca="1" si="710"/>
        <v>1.9309996223180048</v>
      </c>
      <c r="P909" s="2">
        <f t="shared" ca="1" si="711"/>
        <v>1.9209903389457477</v>
      </c>
      <c r="Q909" s="2">
        <f t="shared" ca="1" si="712"/>
        <v>1.9088719698662251</v>
      </c>
      <c r="R909" s="2">
        <f t="shared" ca="1" si="713"/>
        <v>1.89481366703836</v>
      </c>
      <c r="S909" s="2">
        <f t="shared" ca="1" si="714"/>
        <v>1.8789625554659957</v>
      </c>
      <c r="T909" s="2">
        <f t="shared" ca="1" si="715"/>
        <v>1.8614468564072213</v>
      </c>
      <c r="U909" s="2">
        <f t="shared" ca="1" si="716"/>
        <v>1.8423797989156714</v>
      </c>
      <c r="V909" s="2">
        <f t="shared" ca="1" si="717"/>
        <v>1.8218636484533248</v>
      </c>
      <c r="W909" s="2">
        <f t="shared" ca="1" si="718"/>
        <v>1.7999933316222927</v>
      </c>
      <c r="X909" s="2">
        <f t="shared" ca="1" si="719"/>
        <v>1.7768593575852816</v>
      </c>
      <c r="Y909" s="2">
        <f t="shared" ca="1" si="720"/>
        <v>1.7525499589215014</v>
      </c>
      <c r="Z909" s="2">
        <f t="shared" ca="1" si="721"/>
        <v>1.7271525365253289</v>
      </c>
      <c r="AA909" s="2">
        <f t="shared" ca="1" si="722"/>
        <v>1.7007545647425679</v>
      </c>
      <c r="AB909" s="2">
        <f t="shared" ca="1" si="723"/>
        <v>1.6734441002573504</v>
      </c>
      <c r="AC909" s="2">
        <f t="shared" ca="1" si="724"/>
        <v>1.6453099729229475</v>
      </c>
      <c r="AD909" s="2">
        <f t="shared" ca="1" si="725"/>
        <v>1.6164416592187101</v>
      </c>
      <c r="AE909" s="2">
        <f t="shared" ca="1" si="726"/>
        <v>1.5869287845958673</v>
      </c>
      <c r="AF909" s="2">
        <f t="shared" ca="1" si="727"/>
        <v>1.5568601925657293</v>
      </c>
      <c r="AG909" s="2">
        <f t="shared" ca="1" si="728"/>
        <v>1.5263225641250293</v>
      </c>
      <c r="AH909" s="2">
        <f t="shared" ca="1" si="729"/>
        <v>1.4953986629624718</v>
      </c>
      <c r="AI909" s="2">
        <f t="shared" ca="1" si="730"/>
        <v>1.4641653945198001</v>
      </c>
      <c r="AJ909" s="2">
        <f t="shared" ca="1" si="731"/>
        <v>1.4326919604740276</v>
      </c>
      <c r="AK909" s="2">
        <f t="shared" ca="1" si="732"/>
        <v>1.4010384208961586</v>
      </c>
      <c r="AL909" s="2">
        <f t="shared" ca="1" si="733"/>
        <v>1.3692549155986111</v>
      </c>
      <c r="AM909" s="2">
        <f t="shared" ca="1" si="734"/>
        <v>1.3373816494918394</v>
      </c>
      <c r="AN909" s="2">
        <f t="shared" ca="1" si="735"/>
        <v>1.3054495604225376</v>
      </c>
      <c r="AO909" s="2">
        <f t="shared" ca="1" si="736"/>
        <v>1.2734814339129472</v>
      </c>
      <c r="AP909" s="2">
        <f t="shared" ca="1" si="737"/>
        <v>1.2414931711156734</v>
      </c>
      <c r="AQ909" s="2">
        <f t="shared" ca="1" si="738"/>
        <v>1.2094949747206007</v>
      </c>
      <c r="AR909" s="2">
        <f t="shared" ca="1" si="739"/>
        <v>1.1774923571543003</v>
      </c>
      <c r="AS909" s="2">
        <f t="shared" ca="1" si="740"/>
        <v>1.1454870228485712</v>
      </c>
      <c r="AT909" s="2">
        <f t="shared" ca="1" si="741"/>
        <v>1.1134777559028661</v>
      </c>
      <c r="AU909" s="2">
        <f t="shared" ca="1" si="742"/>
        <v>1.0814614164243361</v>
      </c>
      <c r="AV909" s="2">
        <f t="shared" ca="1" si="743"/>
        <v>1.049434054934649</v>
      </c>
      <c r="AW909" s="2">
        <f t="shared" ca="1" si="744"/>
        <v>1.0173921251931157</v>
      </c>
      <c r="AX909" s="2">
        <f t="shared" ca="1" si="745"/>
        <v>0.98533381007310161</v>
      </c>
      <c r="AY909" s="2">
        <f t="shared" ca="1" si="746"/>
        <v>0.95326026603601943</v>
      </c>
      <c r="AZ909" s="2">
        <f t="shared" ref="AZ909:AZ972" ca="1" si="749">AZ908+AZ$2*$B$7+(AZ$3*$BC909+AZ$4*$BD909+AZ$5*$BE909)*SQRT($B$7)+(AZ908-AY908)/(AZ$11-AY$11)*$B$7</f>
        <v>0.92117778870855971</v>
      </c>
      <c r="BC909" s="2">
        <f t="shared" ca="1" si="748"/>
        <v>1.2432017979586041</v>
      </c>
      <c r="BD909" s="2">
        <f t="shared" ca="1" si="748"/>
        <v>1.0539835286145349</v>
      </c>
      <c r="BE909" s="2">
        <f t="shared" ca="1" si="748"/>
        <v>-5.3543800241691031E-2</v>
      </c>
    </row>
    <row r="910" spans="1:57" x14ac:dyDescent="0.3">
      <c r="A910" s="2">
        <f t="shared" ref="A910:A973" si="750">A909+0.01</f>
        <v>8.979999999999853</v>
      </c>
      <c r="B910" s="2">
        <f t="shared" ref="B910:B973" ca="1" si="751">B909+B$2*$B$7+(B$3*$BC910+B$4*$BD910+B$5*$BE910)*SQRT($B$7)+(C909-B909)/(C$11-B$11)*$B$7</f>
        <v>1.7688527396433198</v>
      </c>
      <c r="C910" s="2">
        <f t="shared" ref="C910:C973" ca="1" si="752">C909+C$2*$B$7+(C$3*$BC910+C$4*$BD910+C$5*$BE910)*SQRT($B$7)+(D909-C909)/(D$11-C$11)*$B$7</f>
        <v>1.8054647481234594</v>
      </c>
      <c r="D910" s="2">
        <f t="shared" ref="D910:D973" ca="1" si="753">D909+D$2*$B$7+(D$3*$BC910+D$4*$BD910+D$5*$BE910)*SQRT($B$7)+(E909-D909)/(E$11-D$11)*$B$7</f>
        <v>1.8376729926980988</v>
      </c>
      <c r="E910" s="2">
        <f t="shared" ref="E910:E973" ca="1" si="754">E909+E$2*$B$7+(E$3*$BC910+E$4*$BD910+E$5*$BE910)*SQRT($B$7)+(F909-E909)/(F$11-E$11)*$B$7</f>
        <v>1.8654704138634444</v>
      </c>
      <c r="F910" s="2">
        <f t="shared" ref="F910:F973" ca="1" si="755">F909+F$2*$B$7+(F$3*$BC910+F$4*$BD910+F$5*$BE910)*SQRT($B$7)+(G909-F909)/(G$11-F$11)*$B$7</f>
        <v>1.8888958426810505</v>
      </c>
      <c r="G910" s="2">
        <f t="shared" ref="G910:G973" ca="1" si="756">G909+G$2*$B$7+(G$3*$BC910+G$4*$BD910+G$5*$BE910)*SQRT($B$7)+(H909-G909)/(H$11-G$11)*$B$7</f>
        <v>1.908037191591113</v>
      </c>
      <c r="H910" s="2">
        <f t="shared" ref="H910:H973" ca="1" si="757">H909+H$2*$B$7+(H$3*$BC910+H$4*$BD910+H$5*$BE910)*SQRT($B$7)+(I909-H909)/(I$11-H$11)*$B$7</f>
        <v>1.9230309414186393</v>
      </c>
      <c r="I910" s="2">
        <f t="shared" ref="I910:I973" ca="1" si="758">I909+I$2*$B$7+(I$3*$BC910+I$4*$BD910+I$5*$BE910)*SQRT($B$7)+(J909-I909)/(J$11-I$11)*$B$7</f>
        <v>1.9340574613277455</v>
      </c>
      <c r="J910" s="2">
        <f t="shared" ref="J910:J973" ca="1" si="759">J909+J$2*$B$7+(J$3*$BC910+J$4*$BD910+J$5*$BE910)*SQRT($B$7)+(K909-J909)/(K$11-J$11)*$B$7</f>
        <v>1.94133281023476</v>
      </c>
      <c r="K910" s="2">
        <f t="shared" ref="K910:K973" ca="1" si="760">K909+K$2*$B$7+(K$3*$BC910+K$4*$BD910+K$5*$BE910)*SQRT($B$7)+(L909-K909)/(L$11-K$11)*$B$7</f>
        <v>1.9450982544090636</v>
      </c>
      <c r="L910" s="2">
        <f t="shared" ref="L910:L973" ca="1" si="761">L909+L$2*$B$7+(L$3*$BC910+L$4*$BD910+L$5*$BE910)*SQRT($B$7)+(M909-L909)/(M$11-L$11)*$B$7</f>
        <v>1.9456088651521077</v>
      </c>
      <c r="M910" s="2">
        <f t="shared" ref="M910:M973" ca="1" si="762">M909+M$2*$B$7+(M$3*$BC910+M$4*$BD910+M$5*$BE910)*SQRT($B$7)+(N909-M909)/(N$11-M$11)*$B$7</f>
        <v>1.9431224211757301</v>
      </c>
      <c r="N910" s="2">
        <f t="shared" ref="N910:N973" ca="1" si="763">N909+N$2*$B$7+(N$3*$BC910+N$4*$BD910+N$5*$BE910)*SQRT($B$7)+(O909-N909)/(O$11-N$11)*$B$7</f>
        <v>1.9378895903923281</v>
      </c>
      <c r="O910" s="2">
        <f t="shared" ref="O910:O973" ca="1" si="764">O909+O$2*$B$7+(O$3*$BC910+O$4*$BD910+O$5*$BE910)*SQRT($B$7)+(P909-O909)/(P$11-O$11)*$B$7</f>
        <v>1.9301460924630567</v>
      </c>
      <c r="P910" s="2">
        <f t="shared" ref="P910:P973" ca="1" si="765">P909+P$2*$B$7+(P$3*$BC910+P$4*$BD910+P$5*$BE910)*SQRT($B$7)+(Q909-P909)/(Q$11-P$11)*$B$7</f>
        <v>1.9201072733241675</v>
      </c>
      <c r="Q910" s="2">
        <f t="shared" ref="Q910:Q973" ca="1" si="766">Q909+Q$2*$B$7+(Q$3*$BC910+Q$4*$BD910+Q$5*$BE910)*SQRT($B$7)+(R909-Q909)/(R$11-Q$11)*$B$7</f>
        <v>1.9079652509639218</v>
      </c>
      <c r="R910" s="2">
        <f t="shared" ref="R910:R973" ca="1" si="767">R909+R$2*$B$7+(R$3*$BC910+R$4*$BD910+R$5*$BE910)*SQRT($B$7)+(S909-R909)/(S$11-R$11)*$B$7</f>
        <v>1.8938885135350811</v>
      </c>
      <c r="S910" s="2">
        <f t="shared" ref="S910:S973" ca="1" si="768">S909+S$2*$B$7+(S$3*$BC910+S$4*$BD910+S$5*$BE910)*SQRT($B$7)+(T909-S909)/(T$11-S$11)*$B$7</f>
        <v>1.8780235851177198</v>
      </c>
      <c r="T910" s="2">
        <f t="shared" ref="T910:T973" ca="1" si="769">T909+T$2*$B$7+(T$3*$BC910+T$4*$BD910+T$5*$BE910)*SQRT($B$7)+(U909-T909)/(U$11-T$11)*$B$7</f>
        <v>1.8604981647184888</v>
      </c>
      <c r="U910" s="2">
        <f t="shared" ref="U910:U973" ca="1" si="770">U909+U$2*$B$7+(U$3*$BC910+U$4*$BD910+U$5*$BE910)*SQRT($B$7)+(V909-U909)/(V$11-U$11)*$B$7</f>
        <v>1.841425040155467</v>
      </c>
      <c r="V910" s="2">
        <f t="shared" ref="V910:V973" ca="1" si="771">V909+V$2*$B$7+(V$3*$BC910+V$4*$BD910+V$5*$BE910)*SQRT($B$7)+(W909-V909)/(W$11-V$11)*$B$7</f>
        <v>1.8209061085765244</v>
      </c>
      <c r="W910" s="2">
        <f t="shared" ref="W910:W973" ca="1" si="772">W909+W$2*$B$7+(W$3*$BC910+W$4*$BD910+W$5*$BE910)*SQRT($B$7)+(X909-W909)/(X$11-W$11)*$B$7</f>
        <v>1.799035987091361</v>
      </c>
      <c r="X910" s="2">
        <f t="shared" ref="X910:X973" ca="1" si="773">X909+X$2*$B$7+(X$3*$BC910+X$4*$BD910+X$5*$BE910)*SQRT($B$7)+(Y909-X909)/(Y$11-X$11)*$B$7</f>
        <v>1.7759049185326878</v>
      </c>
      <c r="Y910" s="2">
        <f t="shared" ref="Y910:Y973" ca="1" si="774">Y909+Y$2*$B$7+(Y$3*$BC910+Y$4*$BD910+Y$5*$BE910)*SQRT($B$7)+(Z909-Y909)/(Z$11-Y$11)*$B$7</f>
        <v>1.7516008983327571</v>
      </c>
      <c r="Z910" s="2">
        <f t="shared" ref="Z910:Z973" ca="1" si="775">Z909+Z$2*$B$7+(Z$3*$BC910+Z$4*$BD910+Z$5*$BE910)*SQRT($B$7)+(AA909-Z909)/(AA$11-Z$11)*$B$7</f>
        <v>1.7262111085565444</v>
      </c>
      <c r="AA910" s="2">
        <f t="shared" ref="AA910:AA973" ca="1" si="776">AA909+AA$2*$B$7+(AA$3*$BC910+AA$4*$BD910+AA$5*$BE910)*SQRT($B$7)+(AB909-AA909)/(AB$11-AA$11)*$B$7</f>
        <v>1.6998228150350221</v>
      </c>
      <c r="AB910" s="2">
        <f t="shared" ref="AB910:AB973" ca="1" si="777">AB909+AB$2*$B$7+(AB$3*$BC910+AB$4*$BD910+AB$5*$BE910)*SQRT($B$7)+(AC909-AB909)/(AC$11-AB$11)*$B$7</f>
        <v>1.6725238698073999</v>
      </c>
      <c r="AC910" s="2">
        <f t="shared" ref="AC910:AC973" ca="1" si="778">AC909+AC$2*$B$7+(AC$3*$BC910+AC$4*$BD910+AC$5*$BE910)*SQRT($B$7)+(AD909-AC909)/(AD$11-AC$11)*$B$7</f>
        <v>1.6444028955176215</v>
      </c>
      <c r="AD910" s="2">
        <f t="shared" ref="AD910:AD973" ca="1" si="779">AD909+AD$2*$B$7+(AD$3*$BC910+AD$4*$BD910+AD$5*$BE910)*SQRT($B$7)+(AE909-AD909)/(AE$11-AD$11)*$B$7</f>
        <v>1.6155491513611808</v>
      </c>
      <c r="AE910" s="2">
        <f t="shared" ref="AE910:AE973" ca="1" si="780">AE909+AE$2*$B$7+(AE$3*$BC910+AE$4*$BD910+AE$5*$BE910)*SQRT($B$7)+(AF909-AE909)/(AF$11-AE$11)*$B$7</f>
        <v>1.5860520266790319</v>
      </c>
      <c r="AF910" s="2">
        <f t="shared" ref="AF910:AF973" ca="1" si="781">AF909+AF$2*$B$7+(AF$3*$BC910+AF$4*$BD910+AF$5*$BE910)*SQRT($B$7)+(AG909-AF909)/(AG$11-AF$11)*$B$7</f>
        <v>1.5560001009692042</v>
      </c>
      <c r="AG910" s="2">
        <f t="shared" ref="AG910:AG973" ca="1" si="782">AG909+AG$2*$B$7+(AG$3*$BC910+AG$4*$BD910+AG$5*$BE910)*SQRT($B$7)+(AH909-AG909)/(AH$11-AG$11)*$B$7</f>
        <v>1.5254797557500699</v>
      </c>
      <c r="AH910" s="2">
        <f t="shared" ref="AH910:AH973" ca="1" si="783">AH909+AH$2*$B$7+(AH$3*$BC910+AH$4*$BD910+AH$5*$BE910)*SQRT($B$7)+(AI909-AH909)/(AI$11-AH$11)*$B$7</f>
        <v>1.4945734159741597</v>
      </c>
      <c r="AI910" s="2">
        <f t="shared" ref="AI910:AI973" ca="1" si="784">AI909+AI$2*$B$7+(AI$3*$BC910+AI$4*$BD910+AI$5*$BE910)*SQRT($B$7)+(AJ909-AI909)/(AJ$11-AI$11)*$B$7</f>
        <v>1.4633576109379316</v>
      </c>
      <c r="AJ910" s="2">
        <f t="shared" ref="AJ910:AJ973" ca="1" si="785">AJ909+AJ$2*$B$7+(AJ$3*$BC910+AJ$4*$BD910+AJ$5*$BE910)*SQRT($B$7)+(AK909-AJ909)/(AK$11-AJ$11)*$B$7</f>
        <v>1.4319011368701517</v>
      </c>
      <c r="AK910" s="2">
        <f t="shared" ref="AK910:AK973" ca="1" si="786">AK909+AK$2*$B$7+(AK$3*$BC910+AK$4*$BD910+AK$5*$BE910)*SQRT($B$7)+(AL909-AK909)/(AL$11-AK$11)*$B$7</f>
        <v>1.4002636322415809</v>
      </c>
      <c r="AL910" s="2">
        <f t="shared" ref="AL910:AL973" ca="1" si="787">AL909+AL$2*$B$7+(AL$3*$BC910+AL$4*$BD910+AL$5*$BE910)*SQRT($B$7)+(AM909-AL909)/(AM$11-AL$11)*$B$7</f>
        <v>1.3684948143765823</v>
      </c>
      <c r="AM910" s="2">
        <f t="shared" ref="AM910:AM973" ca="1" si="788">AM909+AM$2*$B$7+(AM$3*$BC910+AM$4*$BD910+AM$5*$BE910)*SQRT($B$7)+(AN909-AM909)/(AN$11-AM$11)*$B$7</f>
        <v>1.3366344784624149</v>
      </c>
      <c r="AN910" s="2">
        <f t="shared" ref="AN910:AN973" ca="1" si="789">AN909+AN$2*$B$7+(AN$3*$BC910+AN$4*$BD910+AN$5*$BE910)*SQRT($B$7)+(AO909-AN909)/(AO$11-AN$11)*$B$7</f>
        <v>1.3047131743497793</v>
      </c>
      <c r="AO910" s="2">
        <f t="shared" ref="AO910:AO973" ca="1" si="790">AO909+AO$2*$B$7+(AO$3*$BC910+AO$4*$BD910+AO$5*$BE910)*SQRT($B$7)+(AP909-AO909)/(AP$11-AO$11)*$B$7</f>
        <v>1.2727533244042619</v>
      </c>
      <c r="AP910" s="2">
        <f t="shared" ref="AP910:AP973" ca="1" si="791">AP909+AP$2*$B$7+(AP$3*$BC910+AP$4*$BD910+AP$5*$BE910)*SQRT($B$7)+(AQ909-AP909)/(AQ$11-AP$11)*$B$7</f>
        <v>1.2407704898937657</v>
      </c>
      <c r="AQ910" s="2">
        <f t="shared" ref="AQ910:AQ973" ca="1" si="792">AQ909+AQ$2*$B$7+(AQ$3*$BC910+AQ$4*$BD910+AQ$5*$BE910)*SQRT($B$7)+(AR909-AQ909)/(AR$11-AQ$11)*$B$7</f>
        <v>1.2087745534428265</v>
      </c>
      <c r="AR910" s="2">
        <f t="shared" ref="AR910:AR973" ca="1" si="793">AR909+AR$2*$B$7+(AR$3*$BC910+AR$4*$BD910+AR$5*$BE910)*SQRT($B$7)+(AS909-AR909)/(AS$11-AR$11)*$B$7</f>
        <v>1.1767707248451669</v>
      </c>
      <c r="AS910" s="2">
        <f t="shared" ref="AS910:AS973" ca="1" si="794">AS909+AS$2*$B$7+(AS$3*$BC910+AS$4*$BD910+AS$5*$BE910)*SQRT($B$7)+(AT909-AS909)/(AT$11-AS$11)*$B$7</f>
        <v>1.1447604236043258</v>
      </c>
      <c r="AT910" s="2">
        <f t="shared" ref="AT910:AT973" ca="1" si="795">AT909+AT$2*$B$7+(AT$3*$BC910+AT$4*$BD910+AT$5*$BE910)*SQRT($B$7)+(AU909-AT909)/(AU$11-AT$11)*$B$7</f>
        <v>1.1127421689685297</v>
      </c>
      <c r="AU910" s="2">
        <f t="shared" ref="AU910:AU973" ca="1" si="796">AU909+AU$2*$B$7+(AU$3*$BC910+AU$4*$BD910+AU$5*$BE910)*SQRT($B$7)+(AV909-AU909)/(AV$11-AU$11)*$B$7</f>
        <v>1.080712578867878</v>
      </c>
      <c r="AV910" s="2">
        <f t="shared" ref="AV910:AV973" ca="1" si="797">AV909+AV$2*$B$7+(AV$3*$BC910+AV$4*$BD910+AV$5*$BE910)*SQRT($B$7)+(AW909-AV909)/(AW$11-AV$11)*$B$7</f>
        <v>1.0486674865644476</v>
      </c>
      <c r="AW910" s="2">
        <f t="shared" ref="AW910:AW973" ca="1" si="798">AW909+AW$2*$B$7+(AW$3*$BC910+AW$4*$BD910+AW$5*$BE910)*SQRT($B$7)+(AX909-AW909)/(AX$11-AW$11)*$B$7</f>
        <v>1.0166031560528248</v>
      </c>
      <c r="AX910" s="2">
        <f t="shared" ref="AX910:AX973" ca="1" si="799">AX909+AX$2*$B$7+(AX$3*$BC910+AX$4*$BD910+AX$5*$BE910)*SQRT($B$7)+(AY909-AX909)/(AY$11-AX$11)*$B$7</f>
        <v>0.9845176066684268</v>
      </c>
      <c r="AY910" s="2">
        <f t="shared" ref="AY910:AY973" ca="1" si="800">AY909+AY$2*$B$7+(AY$3*$BC910+AY$4*$BD910+AY$5*$BE910)*SQRT($B$7)+(AZ909-AY909)/(AZ$11-AY$11)*$B$7</f>
        <v>0.95241187638937341</v>
      </c>
      <c r="AZ910" s="2">
        <f t="shared" ca="1" si="749"/>
        <v>0.92029209452603677</v>
      </c>
      <c r="BC910" s="2">
        <f t="shared" ref="BC910:BE941" ca="1" si="801">RAND()+RAND()+RAND()+RAND()+RAND()+RAND()+RAND()+RAND()+RAND()+RAND()+RAND()+RAND()-6</f>
        <v>-0.58089359535518881</v>
      </c>
      <c r="BD910" s="2">
        <f t="shared" ca="1" si="801"/>
        <v>-1.4223950543746247</v>
      </c>
      <c r="BE910" s="2">
        <f t="shared" ca="1" si="801"/>
        <v>0.21860225966378799</v>
      </c>
    </row>
    <row r="911" spans="1:57" x14ac:dyDescent="0.3">
      <c r="A911" s="2">
        <f t="shared" si="750"/>
        <v>8.9899999999998528</v>
      </c>
      <c r="B911" s="2">
        <f t="shared" ca="1" si="751"/>
        <v>1.7690743249617726</v>
      </c>
      <c r="C911" s="2">
        <f t="shared" ca="1" si="752"/>
        <v>1.8056646632054003</v>
      </c>
      <c r="D911" s="2">
        <f t="shared" ca="1" si="753"/>
        <v>1.8378440401170031</v>
      </c>
      <c r="E911" s="2">
        <f t="shared" ca="1" si="754"/>
        <v>1.8656066024919042</v>
      </c>
      <c r="F911" s="2">
        <f t="shared" ca="1" si="755"/>
        <v>1.8889924486789793</v>
      </c>
      <c r="G911" s="2">
        <f t="shared" ca="1" si="756"/>
        <v>1.9080907458196785</v>
      </c>
      <c r="H911" s="2">
        <f t="shared" ca="1" si="757"/>
        <v>1.9230391339648158</v>
      </c>
      <c r="I911" s="2">
        <f t="shared" ca="1" si="758"/>
        <v>1.9340189760617092</v>
      </c>
      <c r="J911" s="2">
        <f t="shared" ca="1" si="759"/>
        <v>1.9412471140489611</v>
      </c>
      <c r="K911" s="2">
        <f t="shared" ca="1" si="760"/>
        <v>1.9449653683732613</v>
      </c>
      <c r="L911" s="2">
        <f t="shared" ca="1" si="761"/>
        <v>1.9454291420355161</v>
      </c>
      <c r="M911" s="2">
        <f t="shared" ca="1" si="762"/>
        <v>1.9428963487914714</v>
      </c>
      <c r="N911" s="2">
        <f t="shared" ca="1" si="763"/>
        <v>1.937617634754309</v>
      </c>
      <c r="O911" s="2">
        <f t="shared" ca="1" si="764"/>
        <v>1.9298285893450864</v>
      </c>
      <c r="P911" s="2">
        <f t="shared" ca="1" si="765"/>
        <v>1.9197443713744238</v>
      </c>
      <c r="Q911" s="2">
        <f t="shared" ca="1" si="766"/>
        <v>1.9075569039663531</v>
      </c>
      <c r="R911" s="2">
        <f t="shared" ca="1" si="767"/>
        <v>1.8934345140961628</v>
      </c>
      <c r="S911" s="2">
        <f t="shared" ca="1" si="768"/>
        <v>1.8775236278646465</v>
      </c>
      <c r="T911" s="2">
        <f t="shared" ca="1" si="769"/>
        <v>1.8599519250183747</v>
      </c>
      <c r="U911" s="2">
        <f t="shared" ca="1" si="770"/>
        <v>1.8408322549693401</v>
      </c>
      <c r="V911" s="2">
        <f t="shared" ca="1" si="771"/>
        <v>1.820266649098778</v>
      </c>
      <c r="W911" s="2">
        <f t="shared" ca="1" si="772"/>
        <v>1.798349917258268</v>
      </c>
      <c r="X911" s="2">
        <f t="shared" ca="1" si="773"/>
        <v>1.7751725379052252</v>
      </c>
      <c r="Y911" s="2">
        <f t="shared" ca="1" si="774"/>
        <v>1.7508227710623365</v>
      </c>
      <c r="Z911" s="2">
        <f t="shared" ca="1" si="775"/>
        <v>1.7253880815425089</v>
      </c>
      <c r="AA911" s="2">
        <f t="shared" ca="1" si="776"/>
        <v>1.6989560281103213</v>
      </c>
      <c r="AB911" s="2">
        <f t="shared" ca="1" si="777"/>
        <v>1.6716147594798143</v>
      </c>
      <c r="AC911" s="2">
        <f t="shared" ca="1" si="778"/>
        <v>1.6434531922551545</v>
      </c>
      <c r="AD911" s="2">
        <f t="shared" ca="1" si="779"/>
        <v>1.6145608693424904</v>
      </c>
      <c r="AE911" s="2">
        <f t="shared" ca="1" si="780"/>
        <v>1.5850274447854824</v>
      </c>
      <c r="AF911" s="2">
        <f t="shared" ca="1" si="781"/>
        <v>1.5549417347306171</v>
      </c>
      <c r="AG911" s="2">
        <f t="shared" ca="1" si="782"/>
        <v>1.5243903218037911</v>
      </c>
      <c r="AH911" s="2">
        <f t="shared" ca="1" si="783"/>
        <v>1.4934557928442196</v>
      </c>
      <c r="AI911" s="2">
        <f t="shared" ca="1" si="784"/>
        <v>1.4622148017880561</v>
      </c>
      <c r="AJ911" s="2">
        <f t="shared" ca="1" si="785"/>
        <v>1.4307362404638211</v>
      </c>
      <c r="AK911" s="2">
        <f t="shared" ca="1" si="786"/>
        <v>1.3990798270953158</v>
      </c>
      <c r="AL911" s="2">
        <f t="shared" ca="1" si="787"/>
        <v>1.3672953581451863</v>
      </c>
      <c r="AM911" s="2">
        <f t="shared" ca="1" si="788"/>
        <v>1.3354227208830813</v>
      </c>
      <c r="AN911" s="2">
        <f t="shared" ca="1" si="789"/>
        <v>1.3034925790315355</v>
      </c>
      <c r="AO911" s="2">
        <f t="shared" ca="1" si="790"/>
        <v>1.2715274936359595</v>
      </c>
      <c r="AP911" s="2">
        <f t="shared" ca="1" si="791"/>
        <v>1.2395431878469823</v>
      </c>
      <c r="AQ911" s="2">
        <f t="shared" ca="1" si="792"/>
        <v>1.2075497259434806</v>
      </c>
      <c r="AR911" s="2">
        <f t="shared" ca="1" si="793"/>
        <v>1.1755525168114622</v>
      </c>
      <c r="AS911" s="2">
        <f t="shared" ca="1" si="794"/>
        <v>1.1435531967987869</v>
      </c>
      <c r="AT911" s="2">
        <f t="shared" ca="1" si="795"/>
        <v>1.1115505221269784</v>
      </c>
      <c r="AU911" s="2">
        <f t="shared" ca="1" si="796"/>
        <v>1.0795413704184749</v>
      </c>
      <c r="AV911" s="2">
        <f t="shared" ca="1" si="797"/>
        <v>1.0475218595967006</v>
      </c>
      <c r="AW911" s="2">
        <f t="shared" ca="1" si="798"/>
        <v>1.0154885657870929</v>
      </c>
      <c r="AX911" s="2">
        <f t="shared" ca="1" si="799"/>
        <v>0.98343984705925513</v>
      </c>
      <c r="AY911" s="2">
        <f t="shared" ca="1" si="800"/>
        <v>0.95137712332239388</v>
      </c>
      <c r="AZ911" s="2">
        <f t="shared" ca="1" si="749"/>
        <v>0.91930696463380801</v>
      </c>
      <c r="BC911" s="2">
        <f t="shared" ca="1" si="801"/>
        <v>-0.50917017232430783</v>
      </c>
      <c r="BD911" s="2">
        <f t="shared" ca="1" si="801"/>
        <v>0.9119486181779779</v>
      </c>
      <c r="BE911" s="2">
        <f t="shared" ca="1" si="801"/>
        <v>-0.86879409156523479</v>
      </c>
    </row>
    <row r="912" spans="1:57" x14ac:dyDescent="0.3">
      <c r="A912" s="2">
        <f t="shared" si="750"/>
        <v>8.9999999999998526</v>
      </c>
      <c r="B912" s="2">
        <f t="shared" ca="1" si="751"/>
        <v>1.7689662522201461</v>
      </c>
      <c r="C912" s="2">
        <f t="shared" ca="1" si="752"/>
        <v>1.805489506052548</v>
      </c>
      <c r="D912" s="2">
        <f t="shared" ca="1" si="753"/>
        <v>1.8376013741756108</v>
      </c>
      <c r="E912" s="2">
        <f t="shared" ca="1" si="754"/>
        <v>1.8652969286368974</v>
      </c>
      <c r="F912" s="2">
        <f t="shared" ca="1" si="755"/>
        <v>1.888617252554242</v>
      </c>
      <c r="G912" s="2">
        <f t="shared" ca="1" si="756"/>
        <v>1.9076524835941988</v>
      </c>
      <c r="H912" s="2">
        <f t="shared" ca="1" si="757"/>
        <v>1.922541135457895</v>
      </c>
      <c r="I912" s="2">
        <f t="shared" ca="1" si="758"/>
        <v>1.9334652783939903</v>
      </c>
      <c r="J912" s="2">
        <f t="shared" ca="1" si="759"/>
        <v>1.9406422505198204</v>
      </c>
      <c r="K912" s="2">
        <f t="shared" ca="1" si="760"/>
        <v>1.9443141397431862</v>
      </c>
      <c r="L912" s="2">
        <f t="shared" ca="1" si="761"/>
        <v>1.9447363945646963</v>
      </c>
      <c r="M912" s="2">
        <f t="shared" ca="1" si="762"/>
        <v>1.942166778380501</v>
      </c>
      <c r="N912" s="2">
        <f t="shared" ca="1" si="763"/>
        <v>1.9368556310691074</v>
      </c>
      <c r="O912" s="2">
        <f t="shared" ca="1" si="764"/>
        <v>1.9290381284071239</v>
      </c>
      <c r="P912" s="2">
        <f t="shared" ca="1" si="765"/>
        <v>1.9189289596581252</v>
      </c>
      <c r="Q912" s="2">
        <f t="shared" ca="1" si="766"/>
        <v>1.9067195714890084</v>
      </c>
      <c r="R912" s="2">
        <f t="shared" ca="1" si="767"/>
        <v>1.8925778486949114</v>
      </c>
      <c r="S912" s="2">
        <f t="shared" ca="1" si="768"/>
        <v>1.8766498387050894</v>
      </c>
      <c r="T912" s="2">
        <f t="shared" ca="1" si="769"/>
        <v>1.8590629213564704</v>
      </c>
      <c r="U912" s="2">
        <f t="shared" ca="1" si="770"/>
        <v>1.8399297268411101</v>
      </c>
      <c r="V912" s="2">
        <f t="shared" ca="1" si="771"/>
        <v>1.8193521396771373</v>
      </c>
      <c r="W912" s="2">
        <f t="shared" ca="1" si="772"/>
        <v>1.7974248810490256</v>
      </c>
      <c r="X912" s="2">
        <f t="shared" ca="1" si="773"/>
        <v>1.7742383833515689</v>
      </c>
      <c r="Y912" s="2">
        <f t="shared" ca="1" si="774"/>
        <v>1.7498808892943964</v>
      </c>
      <c r="Z912" s="2">
        <f t="shared" ca="1" si="775"/>
        <v>1.7244398643754186</v>
      </c>
      <c r="AA912" s="2">
        <f t="shared" ca="1" si="776"/>
        <v>1.698002878101005</v>
      </c>
      <c r="AB912" s="2">
        <f t="shared" ca="1" si="777"/>
        <v>1.6706580935390927</v>
      </c>
      <c r="AC912" s="2">
        <f t="shared" ca="1" si="778"/>
        <v>1.6424944387824385</v>
      </c>
      <c r="AD912" s="2">
        <f t="shared" ca="1" si="779"/>
        <v>1.6136014578010456</v>
      </c>
      <c r="AE912" s="2">
        <f t="shared" ca="1" si="780"/>
        <v>1.5840687865135541</v>
      </c>
      <c r="AF912" s="2">
        <f t="shared" ca="1" si="781"/>
        <v>1.5539851947374481</v>
      </c>
      <c r="AG912" s="2">
        <f t="shared" ca="1" si="782"/>
        <v>1.5234371831550906</v>
      </c>
      <c r="AH912" s="2">
        <f t="shared" ca="1" si="783"/>
        <v>1.4925072174807994</v>
      </c>
      <c r="AI912" s="2">
        <f t="shared" ca="1" si="784"/>
        <v>1.4612717934429837</v>
      </c>
      <c r="AJ912" s="2">
        <f t="shared" ca="1" si="785"/>
        <v>1.4297996158863431</v>
      </c>
      <c r="AK912" s="2">
        <f t="shared" ca="1" si="786"/>
        <v>1.3981502005087827</v>
      </c>
      <c r="AL912" s="2">
        <f t="shared" ca="1" si="787"/>
        <v>1.3663731409034718</v>
      </c>
      <c r="AM912" s="2">
        <f t="shared" ca="1" si="788"/>
        <v>1.3345081345915968</v>
      </c>
      <c r="AN912" s="2">
        <f t="shared" ca="1" si="789"/>
        <v>1.3025856773970446</v>
      </c>
      <c r="AO912" s="2">
        <f t="shared" ca="1" si="790"/>
        <v>1.270628187242467</v>
      </c>
      <c r="AP912" s="2">
        <f t="shared" ca="1" si="791"/>
        <v>1.2386512672900096</v>
      </c>
      <c r="AQ912" s="2">
        <f t="shared" ca="1" si="792"/>
        <v>1.2066648815550087</v>
      </c>
      <c r="AR912" s="2">
        <f t="shared" ca="1" si="793"/>
        <v>1.174674356104155</v>
      </c>
      <c r="AS912" s="2">
        <f t="shared" ca="1" si="794"/>
        <v>1.1426812622655682</v>
      </c>
      <c r="AT912" s="2">
        <f t="shared" ca="1" si="795"/>
        <v>1.1106843114218088</v>
      </c>
      <c r="AU912" s="2">
        <f t="shared" ca="1" si="796"/>
        <v>1.0786803591203924</v>
      </c>
      <c r="AV912" s="2">
        <f t="shared" ca="1" si="797"/>
        <v>1.0466655262288398</v>
      </c>
      <c r="AW912" s="2">
        <f t="shared" ca="1" si="798"/>
        <v>1.0146364192688637</v>
      </c>
      <c r="AX912" s="2">
        <f t="shared" ca="1" si="799"/>
        <v>0.98259145364155132</v>
      </c>
      <c r="AY912" s="2">
        <f t="shared" ca="1" si="800"/>
        <v>0.95053215009687086</v>
      </c>
      <c r="AZ912" s="2">
        <f t="shared" ca="1" si="749"/>
        <v>0.91846509602481718</v>
      </c>
      <c r="BC912" s="2">
        <f t="shared" ca="1" si="801"/>
        <v>-0.65469407982905459</v>
      </c>
      <c r="BD912" s="2">
        <f t="shared" ca="1" si="801"/>
        <v>-1.2250953822945956</v>
      </c>
      <c r="BE912" s="2">
        <f t="shared" ca="1" si="801"/>
        <v>-0.82361709119447202</v>
      </c>
    </row>
    <row r="913" spans="1:57" x14ac:dyDescent="0.3">
      <c r="A913" s="2">
        <f t="shared" si="750"/>
        <v>9.0099999999998523</v>
      </c>
      <c r="B913" s="2">
        <f t="shared" ca="1" si="751"/>
        <v>1.7695742865450612</v>
      </c>
      <c r="C913" s="2">
        <f t="shared" ca="1" si="752"/>
        <v>1.8060466700779689</v>
      </c>
      <c r="D913" s="2">
        <f t="shared" ca="1" si="753"/>
        <v>1.8381044644218076</v>
      </c>
      <c r="E913" s="2">
        <f t="shared" ca="1" si="754"/>
        <v>1.8657437871214331</v>
      </c>
      <c r="F913" s="2">
        <f t="shared" ca="1" si="755"/>
        <v>1.8890068248334784</v>
      </c>
      <c r="G913" s="2">
        <f t="shared" ca="1" si="756"/>
        <v>1.9079848028668258</v>
      </c>
      <c r="H913" s="2">
        <f t="shared" ca="1" si="757"/>
        <v>1.9228172243006536</v>
      </c>
      <c r="I913" s="2">
        <f t="shared" ca="1" si="758"/>
        <v>1.9336869815172302</v>
      </c>
      <c r="J913" s="2">
        <f t="shared" ca="1" si="759"/>
        <v>1.94081202329299</v>
      </c>
      <c r="K913" s="2">
        <f t="shared" ca="1" si="760"/>
        <v>1.9444348196123358</v>
      </c>
      <c r="L913" s="2">
        <f t="shared" ca="1" si="761"/>
        <v>1.9448109796131101</v>
      </c>
      <c r="M913" s="2">
        <f t="shared" ca="1" si="762"/>
        <v>1.9421982322690856</v>
      </c>
      <c r="N913" s="2">
        <f t="shared" ca="1" si="763"/>
        <v>1.936846728130617</v>
      </c>
      <c r="O913" s="2">
        <f t="shared" ca="1" si="764"/>
        <v>1.9289913472665303</v>
      </c>
      <c r="P913" s="2">
        <f t="shared" ca="1" si="765"/>
        <v>1.9188464283098716</v>
      </c>
      <c r="Q913" s="2">
        <f t="shared" ca="1" si="766"/>
        <v>1.9066030612106606</v>
      </c>
      <c r="R913" s="2">
        <f t="shared" ca="1" si="767"/>
        <v>1.8924288089087757</v>
      </c>
      <c r="S913" s="2">
        <f t="shared" ca="1" si="768"/>
        <v>1.8764694607918899</v>
      </c>
      <c r="T913" s="2">
        <f t="shared" ca="1" si="769"/>
        <v>1.858852217455802</v>
      </c>
      <c r="U913" s="2">
        <f t="shared" ca="1" si="770"/>
        <v>1.8396896103744844</v>
      </c>
      <c r="V913" s="2">
        <f t="shared" ca="1" si="771"/>
        <v>1.819083497421599</v>
      </c>
      <c r="W913" s="2">
        <f t="shared" ca="1" si="772"/>
        <v>1.7971286310213213</v>
      </c>
      <c r="X913" s="2">
        <f t="shared" ca="1" si="773"/>
        <v>1.773915517135533</v>
      </c>
      <c r="Y913" s="2">
        <f t="shared" ca="1" si="774"/>
        <v>1.7495325005754858</v>
      </c>
      <c r="Z913" s="2">
        <f t="shared" ca="1" si="775"/>
        <v>1.7240671667799483</v>
      </c>
      <c r="AA913" s="2">
        <f t="shared" ca="1" si="776"/>
        <v>1.6976072151240404</v>
      </c>
      <c r="AB913" s="2">
        <f t="shared" ca="1" si="777"/>
        <v>1.6702409420270083</v>
      </c>
      <c r="AC913" s="2">
        <f t="shared" ca="1" si="778"/>
        <v>1.642057405916423</v>
      </c>
      <c r="AD913" s="2">
        <f t="shared" ca="1" si="779"/>
        <v>1.6131462704970829</v>
      </c>
      <c r="AE913" s="2">
        <f t="shared" ca="1" si="780"/>
        <v>1.583597272053247</v>
      </c>
      <c r="AF913" s="2">
        <f t="shared" ca="1" si="781"/>
        <v>1.5534992524158246</v>
      </c>
      <c r="AG913" s="2">
        <f t="shared" ca="1" si="782"/>
        <v>1.5229387485947357</v>
      </c>
      <c r="AH913" s="2">
        <f t="shared" ca="1" si="783"/>
        <v>1.4919982234924629</v>
      </c>
      <c r="AI913" s="2">
        <f t="shared" ca="1" si="784"/>
        <v>1.460754133108868</v>
      </c>
      <c r="AJ913" s="2">
        <f t="shared" ca="1" si="785"/>
        <v>1.4292751140487061</v>
      </c>
      <c r="AK913" s="2">
        <f t="shared" ca="1" si="786"/>
        <v>1.3976205985318335</v>
      </c>
      <c r="AL913" s="2">
        <f t="shared" ca="1" si="787"/>
        <v>1.3658400965990813</v>
      </c>
      <c r="AM913" s="2">
        <f t="shared" ca="1" si="788"/>
        <v>1.3339732355148881</v>
      </c>
      <c r="AN913" s="2">
        <f t="shared" ca="1" si="789"/>
        <v>1.3020504627547296</v>
      </c>
      <c r="AO913" s="2">
        <f t="shared" ca="1" si="790"/>
        <v>1.2700941726359023</v>
      </c>
      <c r="AP913" s="2">
        <f t="shared" ca="1" si="791"/>
        <v>1.2381199677812862</v>
      </c>
      <c r="AQ913" s="2">
        <f t="shared" ca="1" si="792"/>
        <v>1.2061378313462796</v>
      </c>
      <c r="AR913" s="2">
        <f t="shared" ca="1" si="793"/>
        <v>1.1741531259889666</v>
      </c>
      <c r="AS913" s="2">
        <f t="shared" ca="1" si="794"/>
        <v>1.1421674774760604</v>
      </c>
      <c r="AT913" s="2">
        <f t="shared" ca="1" si="795"/>
        <v>1.1101796718611574</v>
      </c>
      <c r="AU913" s="2">
        <f t="shared" ca="1" si="796"/>
        <v>1.0781866621719502</v>
      </c>
      <c r="AV913" s="2">
        <f t="shared" ca="1" si="797"/>
        <v>1.0461846918238171</v>
      </c>
      <c r="AW913" s="2">
        <f t="shared" ca="1" si="798"/>
        <v>1.0141705173281699</v>
      </c>
      <c r="AX913" s="2">
        <f t="shared" ca="1" si="799"/>
        <v>0.98214273134248253</v>
      </c>
      <c r="AY913" s="2">
        <f t="shared" ca="1" si="800"/>
        <v>0.95010307284204276</v>
      </c>
      <c r="AZ913" s="2">
        <f t="shared" ca="1" si="749"/>
        <v>0.91805827156911868</v>
      </c>
      <c r="BC913" s="2">
        <f t="shared" ca="1" si="801"/>
        <v>0.18252670160064177</v>
      </c>
      <c r="BD913" s="2">
        <f t="shared" ca="1" si="801"/>
        <v>-0.16314193447575143</v>
      </c>
      <c r="BE913" s="2">
        <f t="shared" ca="1" si="801"/>
        <v>-0.73200985009343977</v>
      </c>
    </row>
    <row r="914" spans="1:57" x14ac:dyDescent="0.3">
      <c r="A914" s="2">
        <f t="shared" si="750"/>
        <v>9.0199999999998521</v>
      </c>
      <c r="B914" s="2">
        <f t="shared" ca="1" si="751"/>
        <v>1.7697882587227673</v>
      </c>
      <c r="C914" s="2">
        <f t="shared" ca="1" si="752"/>
        <v>1.8060953698203399</v>
      </c>
      <c r="D914" s="2">
        <f t="shared" ca="1" si="753"/>
        <v>1.8379961799605093</v>
      </c>
      <c r="E914" s="2">
        <f t="shared" ca="1" si="754"/>
        <v>1.8654874037022138</v>
      </c>
      <c r="F914" s="2">
        <f t="shared" ca="1" si="755"/>
        <v>1.8886118812789154</v>
      </c>
      <c r="G914" s="2">
        <f t="shared" ca="1" si="756"/>
        <v>1.9074614740324971</v>
      </c>
      <c r="H914" s="2">
        <f t="shared" ca="1" si="757"/>
        <v>1.9221762214312594</v>
      </c>
      <c r="I914" s="2">
        <f t="shared" ca="1" si="758"/>
        <v>1.932939384117548</v>
      </c>
      <c r="J914" s="2">
        <f t="shared" ca="1" si="759"/>
        <v>1.9399690673112053</v>
      </c>
      <c r="K914" s="2">
        <f t="shared" ca="1" si="760"/>
        <v>1.9435076690004076</v>
      </c>
      <c r="L914" s="2">
        <f t="shared" ca="1" si="761"/>
        <v>1.9438105054149992</v>
      </c>
      <c r="M914" s="2">
        <f t="shared" ca="1" si="762"/>
        <v>1.941134818364217</v>
      </c>
      <c r="N914" s="2">
        <f t="shared" ca="1" si="763"/>
        <v>1.9357301172986314</v>
      </c>
      <c r="O914" s="2">
        <f t="shared" ca="1" si="764"/>
        <v>1.9278305358367895</v>
      </c>
      <c r="P914" s="2">
        <f t="shared" ca="1" si="765"/>
        <v>1.9176496122154412</v>
      </c>
      <c r="Q914" s="2">
        <f t="shared" ca="1" si="766"/>
        <v>1.9053776307209198</v>
      </c>
      <c r="R914" s="2">
        <f t="shared" ca="1" si="767"/>
        <v>1.8911813840700777</v>
      </c>
      <c r="S914" s="2">
        <f t="shared" ca="1" si="768"/>
        <v>1.8752059555409737</v>
      </c>
      <c r="T914" s="2">
        <f t="shared" ca="1" si="769"/>
        <v>1.857577918454697</v>
      </c>
      <c r="U914" s="2">
        <f t="shared" ca="1" si="770"/>
        <v>1.8384092573645685</v>
      </c>
      <c r="V914" s="2">
        <f t="shared" ca="1" si="771"/>
        <v>1.8178013550134255</v>
      </c>
      <c r="W914" s="2">
        <f t="shared" ca="1" si="772"/>
        <v>1.7958485462676523</v>
      </c>
      <c r="X914" s="2">
        <f t="shared" ca="1" si="773"/>
        <v>1.7726409615828689</v>
      </c>
      <c r="Y914" s="2">
        <f t="shared" ca="1" si="774"/>
        <v>1.7482665985846926</v>
      </c>
      <c r="Z914" s="2">
        <f t="shared" ca="1" si="775"/>
        <v>1.7228127132072673</v>
      </c>
      <c r="AA914" s="2">
        <f t="shared" ca="1" si="776"/>
        <v>1.6963666851200736</v>
      </c>
      <c r="AB914" s="2">
        <f t="shared" ca="1" si="777"/>
        <v>1.6690164943892958</v>
      </c>
      <c r="AC914" s="2">
        <f t="shared" ca="1" si="778"/>
        <v>1.6408508799212782</v>
      </c>
      <c r="AD914" s="2">
        <f t="shared" ca="1" si="779"/>
        <v>1.61195917512419</v>
      </c>
      <c r="AE914" s="2">
        <f t="shared" ca="1" si="780"/>
        <v>1.582430766436824</v>
      </c>
      <c r="AF914" s="2">
        <f t="shared" ca="1" si="781"/>
        <v>1.5523541173457571</v>
      </c>
      <c r="AG914" s="2">
        <f t="shared" ca="1" si="782"/>
        <v>1.521815350761637</v>
      </c>
      <c r="AH914" s="2">
        <f t="shared" ca="1" si="783"/>
        <v>1.4908964763927364</v>
      </c>
      <c r="AI914" s="2">
        <f t="shared" ca="1" si="784"/>
        <v>1.4596734602961008</v>
      </c>
      <c r="AJ914" s="2">
        <f t="shared" ca="1" si="785"/>
        <v>1.4282144208877379</v>
      </c>
      <c r="AK914" s="2">
        <f t="shared" ca="1" si="786"/>
        <v>1.3965782572639278</v>
      </c>
      <c r="AL914" s="2">
        <f t="shared" ca="1" si="787"/>
        <v>1.3648139465350355</v>
      </c>
      <c r="AM914" s="2">
        <f t="shared" ca="1" si="788"/>
        <v>1.3329605965028772</v>
      </c>
      <c r="AN914" s="2">
        <f t="shared" ca="1" si="789"/>
        <v>1.3010481571453376</v>
      </c>
      <c r="AO914" s="2">
        <f t="shared" ca="1" si="790"/>
        <v>1.269098549991639</v>
      </c>
      <c r="AP914" s="2">
        <f t="shared" ca="1" si="791"/>
        <v>1.2371269278749411</v>
      </c>
      <c r="AQ914" s="2">
        <f t="shared" ca="1" si="792"/>
        <v>1.2051428437956901</v>
      </c>
      <c r="AR914" s="2">
        <f t="shared" ca="1" si="793"/>
        <v>1.1731512477162667</v>
      </c>
      <c r="AS914" s="2">
        <f t="shared" ca="1" si="794"/>
        <v>1.141153370602586</v>
      </c>
      <c r="AT914" s="2">
        <f t="shared" ca="1" si="795"/>
        <v>1.1091476239914222</v>
      </c>
      <c r="AU914" s="2">
        <f t="shared" ca="1" si="796"/>
        <v>1.0771306092479569</v>
      </c>
      <c r="AV914" s="2">
        <f t="shared" ca="1" si="797"/>
        <v>1.0450982432402223</v>
      </c>
      <c r="AW914" s="2">
        <f t="shared" ca="1" si="798"/>
        <v>1.0130469833706219</v>
      </c>
      <c r="AX914" s="2">
        <f t="shared" ca="1" si="799"/>
        <v>0.98097515072835506</v>
      </c>
      <c r="AY914" s="2">
        <f t="shared" ca="1" si="800"/>
        <v>0.94888425135252652</v>
      </c>
      <c r="AZ914" s="2">
        <f t="shared" ca="1" si="749"/>
        <v>0.91678065269149367</v>
      </c>
      <c r="BC914" s="2">
        <f t="shared" ca="1" si="801"/>
        <v>-1.0003014859479027</v>
      </c>
      <c r="BD914" s="2">
        <f t="shared" ca="1" si="801"/>
        <v>-1.2060605209926569</v>
      </c>
      <c r="BE914" s="2">
        <f t="shared" ca="1" si="801"/>
        <v>0.96716099040809489</v>
      </c>
    </row>
    <row r="915" spans="1:57" x14ac:dyDescent="0.3">
      <c r="A915" s="2">
        <f t="shared" si="750"/>
        <v>9.0299999999998519</v>
      </c>
      <c r="B915" s="2">
        <f t="shared" ca="1" si="751"/>
        <v>1.7707189212152254</v>
      </c>
      <c r="C915" s="2">
        <f t="shared" ca="1" si="752"/>
        <v>1.8068895876038094</v>
      </c>
      <c r="D915" s="2">
        <f t="shared" ca="1" si="753"/>
        <v>1.8386590497820001</v>
      </c>
      <c r="E915" s="2">
        <f t="shared" ca="1" si="754"/>
        <v>1.8660247486573396</v>
      </c>
      <c r="F915" s="2">
        <f t="shared" ca="1" si="755"/>
        <v>1.8890303058925093</v>
      </c>
      <c r="G915" s="2">
        <f t="shared" ca="1" si="756"/>
        <v>1.907768345072782</v>
      </c>
      <c r="H915" s="2">
        <f t="shared" ca="1" si="757"/>
        <v>1.9223795668962667</v>
      </c>
      <c r="I915" s="2">
        <f t="shared" ca="1" si="758"/>
        <v>1.9330477242323194</v>
      </c>
      <c r="J915" s="2">
        <f t="shared" ca="1" si="759"/>
        <v>1.939991202378665</v>
      </c>
      <c r="K915" s="2">
        <f t="shared" ca="1" si="760"/>
        <v>1.9434524511122844</v>
      </c>
      <c r="L915" s="2">
        <f t="shared" ca="1" si="761"/>
        <v>1.9436866180731596</v>
      </c>
      <c r="M915" s="2">
        <f t="shared" ca="1" si="762"/>
        <v>1.9409505830305542</v>
      </c>
      <c r="N915" s="2">
        <f t="shared" ca="1" si="763"/>
        <v>1.9354933404315107</v>
      </c>
      <c r="O915" s="2">
        <f t="shared" ca="1" si="764"/>
        <v>1.927548404568644</v>
      </c>
      <c r="P915" s="2">
        <f t="shared" ca="1" si="765"/>
        <v>1.9173286413803265</v>
      </c>
      <c r="Q915" s="2">
        <f t="shared" ca="1" si="766"/>
        <v>1.9050236584012858</v>
      </c>
      <c r="R915" s="2">
        <f t="shared" ca="1" si="767"/>
        <v>1.8907996076108831</v>
      </c>
      <c r="S915" s="2">
        <f t="shared" ca="1" si="768"/>
        <v>1.8748009959575274</v>
      </c>
      <c r="T915" s="2">
        <f t="shared" ca="1" si="769"/>
        <v>1.8571538992979466</v>
      </c>
      <c r="U915" s="2">
        <f t="shared" ca="1" si="770"/>
        <v>1.8379698849038739</v>
      </c>
      <c r="V915" s="2">
        <f t="shared" ca="1" si="771"/>
        <v>1.8173499897420493</v>
      </c>
      <c r="W915" s="2">
        <f t="shared" ca="1" si="772"/>
        <v>1.795388260165363</v>
      </c>
      <c r="X915" s="2">
        <f t="shared" ca="1" si="773"/>
        <v>1.7721745798928521</v>
      </c>
      <c r="Y915" s="2">
        <f t="shared" ca="1" si="774"/>
        <v>1.747796727921388</v>
      </c>
      <c r="Z915" s="2">
        <f t="shared" ca="1" si="775"/>
        <v>1.7223417590797354</v>
      </c>
      <c r="AA915" s="2">
        <f t="shared" ca="1" si="776"/>
        <v>1.6958968616020542</v>
      </c>
      <c r="AB915" s="2">
        <f t="shared" ca="1" si="777"/>
        <v>1.6685498273413706</v>
      </c>
      <c r="AC915" s="2">
        <f t="shared" ca="1" si="778"/>
        <v>1.6403892036705607</v>
      </c>
      <c r="AD915" s="2">
        <f t="shared" ca="1" si="779"/>
        <v>1.6115041215134545</v>
      </c>
      <c r="AE915" s="2">
        <f t="shared" ca="1" si="780"/>
        <v>1.5819837450966683</v>
      </c>
      <c r="AF915" s="2">
        <f t="shared" ca="1" si="781"/>
        <v>1.5519162870506145</v>
      </c>
      <c r="AG915" s="2">
        <f t="shared" ca="1" si="782"/>
        <v>1.5213875836080368</v>
      </c>
      <c r="AH915" s="2">
        <f t="shared" ca="1" si="783"/>
        <v>1.4904793187512924</v>
      </c>
      <c r="AI915" s="2">
        <f t="shared" ca="1" si="784"/>
        <v>1.459267096232959</v>
      </c>
      <c r="AJ915" s="2">
        <f t="shared" ca="1" si="785"/>
        <v>1.4278186441848668</v>
      </c>
      <c r="AK915" s="2">
        <f t="shared" ca="1" si="786"/>
        <v>1.3961924567868491</v>
      </c>
      <c r="AL915" s="2">
        <f t="shared" ca="1" si="787"/>
        <v>1.364437106691428</v>
      </c>
      <c r="AM915" s="2">
        <f t="shared" ca="1" si="788"/>
        <v>1.3325913108803655</v>
      </c>
      <c r="AN915" s="2">
        <f t="shared" ca="1" si="789"/>
        <v>1.3006846505314116</v>
      </c>
      <c r="AO915" s="2">
        <f t="shared" ca="1" si="790"/>
        <v>1.2687387030489488</v>
      </c>
      <c r="AP915" s="2">
        <f t="shared" ca="1" si="791"/>
        <v>1.2367683000723788</v>
      </c>
      <c r="AQ915" s="2">
        <f t="shared" ca="1" si="792"/>
        <v>1.2047826929996472</v>
      </c>
      <c r="AR915" s="2">
        <f t="shared" ca="1" si="793"/>
        <v>1.1727865476585968</v>
      </c>
      <c r="AS915" s="2">
        <f t="shared" ca="1" si="794"/>
        <v>1.1407808288232901</v>
      </c>
      <c r="AT915" s="2">
        <f t="shared" ca="1" si="795"/>
        <v>1.1087637021740322</v>
      </c>
      <c r="AU915" s="2">
        <f t="shared" ca="1" si="796"/>
        <v>1.0767315461190645</v>
      </c>
      <c r="AV915" s="2">
        <f t="shared" ca="1" si="797"/>
        <v>1.0446800797311062</v>
      </c>
      <c r="AW915" s="2">
        <f t="shared" ca="1" si="798"/>
        <v>1.012605590057635</v>
      </c>
      <c r="AX915" s="2">
        <f t="shared" ca="1" si="799"/>
        <v>0.98050625559548255</v>
      </c>
      <c r="AY915" s="2">
        <f t="shared" ca="1" si="800"/>
        <v>0.94838347506368414</v>
      </c>
      <c r="AZ915" s="2">
        <f t="shared" ca="1" si="749"/>
        <v>0.91624354019608545</v>
      </c>
      <c r="BC915" s="2">
        <f t="shared" ca="1" si="801"/>
        <v>0.12715853339750716</v>
      </c>
      <c r="BD915" s="2">
        <f t="shared" ca="1" si="801"/>
        <v>-0.68845397652571005</v>
      </c>
      <c r="BE915" s="2">
        <f t="shared" ca="1" si="801"/>
        <v>0.63446373565025738</v>
      </c>
    </row>
    <row r="916" spans="1:57" x14ac:dyDescent="0.3">
      <c r="A916" s="2">
        <f t="shared" si="750"/>
        <v>9.0399999999998517</v>
      </c>
      <c r="B916" s="2">
        <f t="shared" ca="1" si="751"/>
        <v>1.7704309441480675</v>
      </c>
      <c r="C916" s="2">
        <f t="shared" ca="1" si="752"/>
        <v>1.8065232938415305</v>
      </c>
      <c r="D916" s="2">
        <f t="shared" ca="1" si="753"/>
        <v>1.8382155790433308</v>
      </c>
      <c r="E916" s="2">
        <f t="shared" ca="1" si="754"/>
        <v>1.8655061089454295</v>
      </c>
      <c r="F916" s="2">
        <f t="shared" ca="1" si="755"/>
        <v>1.8884394270902147</v>
      </c>
      <c r="G916" s="2">
        <f t="shared" ca="1" si="756"/>
        <v>1.9071090581202808</v>
      </c>
      <c r="H916" s="2">
        <f t="shared" ca="1" si="757"/>
        <v>1.9216565014176932</v>
      </c>
      <c r="I916" s="2">
        <f t="shared" ca="1" si="758"/>
        <v>1.9322661386700393</v>
      </c>
      <c r="J916" s="2">
        <f t="shared" ca="1" si="759"/>
        <v>1.9391567715213478</v>
      </c>
      <c r="K916" s="2">
        <f t="shared" ca="1" si="760"/>
        <v>1.9425710379640355</v>
      </c>
      <c r="L916" s="2">
        <f t="shared" ca="1" si="761"/>
        <v>1.9427640540134228</v>
      </c>
      <c r="M916" s="2">
        <f t="shared" ca="1" si="762"/>
        <v>1.9399924751737327</v>
      </c>
      <c r="N916" s="2">
        <f t="shared" ca="1" si="763"/>
        <v>1.9345049196362352</v>
      </c>
      <c r="O916" s="2">
        <f t="shared" ca="1" si="764"/>
        <v>1.9265344221423677</v>
      </c>
      <c r="P916" s="2">
        <f t="shared" ca="1" si="765"/>
        <v>1.9162933170772645</v>
      </c>
      <c r="Q916" s="2">
        <f t="shared" ca="1" si="766"/>
        <v>1.9039706767785329</v>
      </c>
      <c r="R916" s="2">
        <f t="shared" ca="1" si="767"/>
        <v>1.8897321546104033</v>
      </c>
      <c r="S916" s="2">
        <f t="shared" ca="1" si="768"/>
        <v>1.8737218236031448</v>
      </c>
      <c r="T916" s="2">
        <f t="shared" ca="1" si="769"/>
        <v>1.8560654045869827</v>
      </c>
      <c r="U916" s="2">
        <f t="shared" ca="1" si="770"/>
        <v>1.8368741898163756</v>
      </c>
      <c r="V916" s="2">
        <f t="shared" ca="1" si="771"/>
        <v>1.8162490124614221</v>
      </c>
      <c r="W916" s="2">
        <f t="shared" ca="1" si="772"/>
        <v>1.7942837720312603</v>
      </c>
      <c r="X916" s="2">
        <f t="shared" ca="1" si="773"/>
        <v>1.771068246904705</v>
      </c>
      <c r="Y916" s="2">
        <f t="shared" ca="1" si="774"/>
        <v>1.7466901386345521</v>
      </c>
      <c r="Z916" s="2">
        <f t="shared" ca="1" si="775"/>
        <v>1.7212364419717918</v>
      </c>
      <c r="AA916" s="2">
        <f t="shared" ca="1" si="776"/>
        <v>1.6947942946139107</v>
      </c>
      <c r="AB916" s="2">
        <f t="shared" ca="1" si="777"/>
        <v>1.6674514409685735</v>
      </c>
      <c r="AC916" s="2">
        <f t="shared" ca="1" si="778"/>
        <v>1.639296377490375</v>
      </c>
      <c r="AD916" s="2">
        <f t="shared" ca="1" si="779"/>
        <v>1.6104181730584526</v>
      </c>
      <c r="AE916" s="2">
        <f t="shared" ca="1" si="780"/>
        <v>1.5809059099485701</v>
      </c>
      <c r="AF916" s="2">
        <f t="shared" ca="1" si="781"/>
        <v>1.5508476900527435</v>
      </c>
      <c r="AG916" s="2">
        <f t="shared" ca="1" si="782"/>
        <v>1.5203292029790567</v>
      </c>
      <c r="AH916" s="2">
        <f t="shared" ca="1" si="783"/>
        <v>1.4894319470865836</v>
      </c>
      <c r="AI916" s="2">
        <f t="shared" ca="1" si="784"/>
        <v>1.4582313040980435</v>
      </c>
      <c r="AJ916" s="2">
        <f t="shared" ca="1" si="785"/>
        <v>1.4267947524026472</v>
      </c>
      <c r="AK916" s="2">
        <f t="shared" ca="1" si="786"/>
        <v>1.3951805221071572</v>
      </c>
      <c r="AL916" s="2">
        <f t="shared" ca="1" si="787"/>
        <v>1.3634369225132117</v>
      </c>
      <c r="AM916" s="2">
        <f t="shared" ca="1" si="788"/>
        <v>1.3316024210571202</v>
      </c>
      <c r="AN916" s="2">
        <f t="shared" ca="1" si="789"/>
        <v>1.2997063714442088</v>
      </c>
      <c r="AO916" s="2">
        <f t="shared" ca="1" si="790"/>
        <v>1.2677701482468442</v>
      </c>
      <c r="AP916" s="2">
        <f t="shared" ca="1" si="791"/>
        <v>1.2358084031366992</v>
      </c>
      <c r="AQ916" s="2">
        <f t="shared" ca="1" si="792"/>
        <v>1.2038302270927814</v>
      </c>
      <c r="AR916" s="2">
        <f t="shared" ca="1" si="793"/>
        <v>1.1718401430014533</v>
      </c>
      <c r="AS916" s="2">
        <f t="shared" ca="1" si="794"/>
        <v>1.1398389906858362</v>
      </c>
      <c r="AT916" s="2">
        <f t="shared" ca="1" si="795"/>
        <v>1.1078248312619599</v>
      </c>
      <c r="AU916" s="2">
        <f t="shared" ca="1" si="796"/>
        <v>1.0757939615185621</v>
      </c>
      <c r="AV916" s="2">
        <f t="shared" ca="1" si="797"/>
        <v>1.0437420441160603</v>
      </c>
      <c r="AW916" s="2">
        <f t="shared" ca="1" si="798"/>
        <v>1.0116653371364603</v>
      </c>
      <c r="AX916" s="2">
        <f t="shared" ca="1" si="799"/>
        <v>0.97956201802387699</v>
      </c>
      <c r="AY916" s="2">
        <f t="shared" ca="1" si="800"/>
        <v>0.94743351964359002</v>
      </c>
      <c r="AZ916" s="2">
        <f t="shared" ca="1" si="749"/>
        <v>0.91528628946443946</v>
      </c>
      <c r="BC916" s="2">
        <f t="shared" ca="1" si="801"/>
        <v>-0.87574465935864509</v>
      </c>
      <c r="BD916" s="2">
        <f t="shared" ca="1" si="801"/>
        <v>-1.6041047114344735</v>
      </c>
      <c r="BE916" s="2">
        <f t="shared" ca="1" si="801"/>
        <v>-0.75381349289069455</v>
      </c>
    </row>
    <row r="917" spans="1:57" x14ac:dyDescent="0.3">
      <c r="A917" s="2">
        <f t="shared" si="750"/>
        <v>9.0499999999998515</v>
      </c>
      <c r="B917" s="2">
        <f t="shared" ca="1" si="751"/>
        <v>1.7718748161583218</v>
      </c>
      <c r="C917" s="2">
        <f t="shared" ca="1" si="752"/>
        <v>1.8078766724129685</v>
      </c>
      <c r="D917" s="2">
        <f t="shared" ca="1" si="753"/>
        <v>1.8394785006404901</v>
      </c>
      <c r="E917" s="2">
        <f t="shared" ca="1" si="754"/>
        <v>1.8666795421336246</v>
      </c>
      <c r="F917" s="2">
        <f t="shared" ca="1" si="755"/>
        <v>1.889525324642471</v>
      </c>
      <c r="G917" s="2">
        <f t="shared" ca="1" si="756"/>
        <v>1.9081103345639283</v>
      </c>
      <c r="H917" s="2">
        <f t="shared" ca="1" si="757"/>
        <v>1.9225769293111556</v>
      </c>
      <c r="I917" s="2">
        <f t="shared" ca="1" si="758"/>
        <v>1.9331101778849842</v>
      </c>
      <c r="J917" s="2">
        <f t="shared" ca="1" si="759"/>
        <v>1.9399293564575812</v>
      </c>
      <c r="K917" s="2">
        <f t="shared" ca="1" si="760"/>
        <v>1.9432773495844475</v>
      </c>
      <c r="L917" s="2">
        <f t="shared" ca="1" si="761"/>
        <v>1.9434093005478867</v>
      </c>
      <c r="M917" s="2">
        <f t="shared" ca="1" si="762"/>
        <v>1.9405817002917174</v>
      </c>
      <c r="N917" s="2">
        <f t="shared" ca="1" si="763"/>
        <v>1.9350428514299802</v>
      </c>
      <c r="O917" s="2">
        <f t="shared" ca="1" si="764"/>
        <v>1.9270253708573457</v>
      </c>
      <c r="P917" s="2">
        <f t="shared" ca="1" si="765"/>
        <v>1.9167411240772829</v>
      </c>
      <c r="Q917" s="2">
        <f t="shared" ca="1" si="766"/>
        <v>1.9043787117063709</v>
      </c>
      <c r="R917" s="2">
        <f t="shared" ca="1" si="767"/>
        <v>1.8901033525320996</v>
      </c>
      <c r="S917" s="2">
        <f t="shared" ca="1" si="768"/>
        <v>1.8740587499888823</v>
      </c>
      <c r="T917" s="2">
        <f t="shared" ca="1" si="769"/>
        <v>1.8563703342250781</v>
      </c>
      <c r="U917" s="2">
        <f t="shared" ca="1" si="770"/>
        <v>1.8371491866467351</v>
      </c>
      <c r="V917" s="2">
        <f t="shared" ca="1" si="771"/>
        <v>1.8164960005108186</v>
      </c>
      <c r="W917" s="2">
        <f t="shared" ca="1" si="772"/>
        <v>1.7945045920572378</v>
      </c>
      <c r="X917" s="2">
        <f t="shared" ca="1" si="773"/>
        <v>1.7712646976269584</v>
      </c>
      <c r="Y917" s="2">
        <f t="shared" ca="1" si="774"/>
        <v>1.7468640044204782</v>
      </c>
      <c r="Z917" s="2">
        <f t="shared" ca="1" si="775"/>
        <v>1.7213895100462868</v>
      </c>
      <c r="AA917" s="2">
        <f t="shared" ca="1" si="776"/>
        <v>1.6949283644714745</v>
      </c>
      <c r="AB917" s="2">
        <f t="shared" ca="1" si="777"/>
        <v>1.6675683273333384</v>
      </c>
      <c r="AC917" s="2">
        <f t="shared" ca="1" si="778"/>
        <v>1.6393979066901139</v>
      </c>
      <c r="AD917" s="2">
        <f t="shared" ca="1" si="779"/>
        <v>1.6105061717225744</v>
      </c>
      <c r="AE917" s="2">
        <f t="shared" ca="1" si="780"/>
        <v>1.580982184924332</v>
      </c>
      <c r="AF917" s="2">
        <f t="shared" ca="1" si="781"/>
        <v>1.5509139994757317</v>
      </c>
      <c r="AG917" s="2">
        <f t="shared" ca="1" si="782"/>
        <v>1.5203872203246769</v>
      </c>
      <c r="AH917" s="2">
        <f t="shared" ca="1" si="783"/>
        <v>1.4894832222232777</v>
      </c>
      <c r="AI917" s="2">
        <f t="shared" ca="1" si="784"/>
        <v>1.4582772270545912</v>
      </c>
      <c r="AJ917" s="2">
        <f t="shared" ca="1" si="785"/>
        <v>1.4268365259230515</v>
      </c>
      <c r="AK917" s="2">
        <f t="shared" ca="1" si="786"/>
        <v>1.3952191476212445</v>
      </c>
      <c r="AL917" s="2">
        <f t="shared" ca="1" si="787"/>
        <v>1.3634732011204853</v>
      </c>
      <c r="AM917" s="2">
        <f t="shared" ca="1" si="788"/>
        <v>1.3316369674975426</v>
      </c>
      <c r="AN917" s="2">
        <f t="shared" ca="1" si="789"/>
        <v>1.2997396362225773</v>
      </c>
      <c r="AO917" s="2">
        <f t="shared" ca="1" si="790"/>
        <v>1.2678024422376784</v>
      </c>
      <c r="AP917" s="2">
        <f t="shared" ca="1" si="791"/>
        <v>1.2358399203822159</v>
      </c>
      <c r="AQ917" s="2">
        <f t="shared" ca="1" si="792"/>
        <v>1.2038610643102614</v>
      </c>
      <c r="AR917" s="2">
        <f t="shared" ca="1" si="793"/>
        <v>1.1718703170709575</v>
      </c>
      <c r="AS917" s="2">
        <f t="shared" ca="1" si="794"/>
        <v>1.1398684566886699</v>
      </c>
      <c r="AT917" s="2">
        <f t="shared" ca="1" si="795"/>
        <v>1.1078535029184997</v>
      </c>
      <c r="AU917" s="2">
        <f t="shared" ca="1" si="796"/>
        <v>1.0758217341782761</v>
      </c>
      <c r="AV917" s="2">
        <f t="shared" ca="1" si="797"/>
        <v>1.0437688200095028</v>
      </c>
      <c r="AW917" s="2">
        <f t="shared" ca="1" si="798"/>
        <v>1.0116910528314202</v>
      </c>
      <c r="AX917" s="2">
        <f t="shared" ca="1" si="799"/>
        <v>0.97958667248385711</v>
      </c>
      <c r="AY917" s="2">
        <f t="shared" ca="1" si="800"/>
        <v>0.94745721115456349</v>
      </c>
      <c r="AZ917" s="2">
        <f t="shared" ca="1" si="749"/>
        <v>0.91530936322638679</v>
      </c>
      <c r="BC917" s="2">
        <f t="shared" ca="1" si="801"/>
        <v>1.0026168477263795</v>
      </c>
      <c r="BD917" s="2">
        <f t="shared" ca="1" si="801"/>
        <v>0.11595881903638894</v>
      </c>
      <c r="BE917" s="2">
        <f t="shared" ca="1" si="801"/>
        <v>9.409297211643608E-2</v>
      </c>
    </row>
    <row r="918" spans="1:57" x14ac:dyDescent="0.3">
      <c r="A918" s="2">
        <f t="shared" si="750"/>
        <v>9.0599999999998513</v>
      </c>
      <c r="B918" s="2">
        <f t="shared" ca="1" si="751"/>
        <v>1.7722306687235527</v>
      </c>
      <c r="C918" s="2">
        <f t="shared" ca="1" si="752"/>
        <v>1.8081930473402137</v>
      </c>
      <c r="D918" s="2">
        <f t="shared" ca="1" si="753"/>
        <v>1.8397512535267997</v>
      </c>
      <c r="E918" s="2">
        <f t="shared" ca="1" si="754"/>
        <v>1.8669056189636057</v>
      </c>
      <c r="F918" s="2">
        <f t="shared" ca="1" si="755"/>
        <v>1.8897028124040134</v>
      </c>
      <c r="G918" s="2">
        <f t="shared" ca="1" si="756"/>
        <v>1.908238437169405</v>
      </c>
      <c r="H918" s="2">
        <f t="shared" ca="1" si="757"/>
        <v>1.922655862534316</v>
      </c>
      <c r="I918" s="2">
        <f t="shared" ca="1" si="758"/>
        <v>1.9331409978017613</v>
      </c>
      <c r="J918" s="2">
        <f t="shared" ca="1" si="759"/>
        <v>1.9399137463573868</v>
      </c>
      <c r="K918" s="2">
        <f t="shared" ca="1" si="760"/>
        <v>1.9432173921784961</v>
      </c>
      <c r="L918" s="2">
        <f t="shared" ca="1" si="761"/>
        <v>1.9433072592224692</v>
      </c>
      <c r="M918" s="2">
        <f t="shared" ca="1" si="762"/>
        <v>1.9404398280970252</v>
      </c>
      <c r="N918" s="2">
        <f t="shared" ca="1" si="763"/>
        <v>1.9348632410382263</v>
      </c>
      <c r="O918" s="2">
        <f t="shared" ca="1" si="764"/>
        <v>1.9268098533179181</v>
      </c>
      <c r="P918" s="2">
        <f t="shared" ca="1" si="765"/>
        <v>1.9164912187457595</v>
      </c>
      <c r="Q918" s="2">
        <f t="shared" ca="1" si="766"/>
        <v>1.9040956242048273</v>
      </c>
      <c r="R918" s="2">
        <f t="shared" ca="1" si="767"/>
        <v>1.8897880124501303</v>
      </c>
      <c r="S918" s="2">
        <f t="shared" ca="1" si="768"/>
        <v>1.873711876143147</v>
      </c>
      <c r="T918" s="2">
        <f t="shared" ca="1" si="769"/>
        <v>1.8559925135916802</v>
      </c>
      <c r="U918" s="2">
        <f t="shared" ca="1" si="770"/>
        <v>1.8367409540167139</v>
      </c>
      <c r="V918" s="2">
        <f t="shared" ca="1" si="771"/>
        <v>1.8160579091396003</v>
      </c>
      <c r="W918" s="2">
        <f t="shared" ca="1" si="772"/>
        <v>1.7940372700002871</v>
      </c>
      <c r="X918" s="2">
        <f t="shared" ca="1" si="773"/>
        <v>1.7707688887002442</v>
      </c>
      <c r="Y918" s="2">
        <f t="shared" ca="1" si="774"/>
        <v>1.7463405956765083</v>
      </c>
      <c r="Z918" s="2">
        <f t="shared" ca="1" si="775"/>
        <v>1.7208395488279511</v>
      </c>
      <c r="AA918" s="2">
        <f t="shared" ca="1" si="776"/>
        <v>1.6943530676951084</v>
      </c>
      <c r="AB918" s="2">
        <f t="shared" ca="1" si="777"/>
        <v>1.6669690843170308</v>
      </c>
      <c r="AC918" s="2">
        <f t="shared" ca="1" si="778"/>
        <v>1.6387762753741959</v>
      </c>
      <c r="AD918" s="2">
        <f t="shared" ca="1" si="779"/>
        <v>1.6098638671919783</v>
      </c>
      <c r="AE918" s="2">
        <f t="shared" ca="1" si="780"/>
        <v>1.5803210591478887</v>
      </c>
      <c r="AF918" s="2">
        <f t="shared" ca="1" si="781"/>
        <v>1.5502360122362726</v>
      </c>
      <c r="AG918" s="2">
        <f t="shared" ca="1" si="782"/>
        <v>1.5196944032105582</v>
      </c>
      <c r="AH918" s="2">
        <f t="shared" ca="1" si="783"/>
        <v>1.4887776397358787</v>
      </c>
      <c r="AI918" s="2">
        <f t="shared" ca="1" si="784"/>
        <v>1.4575609405513683</v>
      </c>
      <c r="AJ918" s="2">
        <f t="shared" ca="1" si="785"/>
        <v>1.4261115664407369</v>
      </c>
      <c r="AK918" s="2">
        <f t="shared" ca="1" si="786"/>
        <v>1.3944875021467127</v>
      </c>
      <c r="AL918" s="2">
        <f t="shared" ca="1" si="787"/>
        <v>1.3627368138343443</v>
      </c>
      <c r="AM918" s="2">
        <f t="shared" ca="1" si="788"/>
        <v>1.3308977539079876</v>
      </c>
      <c r="AN918" s="2">
        <f t="shared" ca="1" si="789"/>
        <v>1.2989995053393781</v>
      </c>
      <c r="AO918" s="2">
        <f t="shared" ca="1" si="790"/>
        <v>1.267063321140927</v>
      </c>
      <c r="AP918" s="2">
        <f t="shared" ca="1" si="791"/>
        <v>1.2351037769544908</v>
      </c>
      <c r="AQ918" s="2">
        <f t="shared" ca="1" si="792"/>
        <v>1.2031299267035995</v>
      </c>
      <c r="AR918" s="2">
        <f t="shared" ca="1" si="793"/>
        <v>1.171146291205587</v>
      </c>
      <c r="AS918" s="2">
        <f t="shared" ca="1" si="794"/>
        <v>1.1391537443394608</v>
      </c>
      <c r="AT918" s="2">
        <f t="shared" ca="1" si="795"/>
        <v>1.1071504222038349</v>
      </c>
      <c r="AU918" s="2">
        <f t="shared" ca="1" si="796"/>
        <v>1.0751327425953108</v>
      </c>
      <c r="AV918" s="2">
        <f t="shared" ca="1" si="797"/>
        <v>1.0430965397302427</v>
      </c>
      <c r="AW918" s="2">
        <f t="shared" ca="1" si="798"/>
        <v>1.0110382981709167</v>
      </c>
      <c r="AX918" s="2">
        <f t="shared" ca="1" si="799"/>
        <v>0.9789564781360508</v>
      </c>
      <c r="AY918" s="2">
        <f t="shared" ca="1" si="800"/>
        <v>0.9468528713323382</v>
      </c>
      <c r="AZ918" s="2">
        <f t="shared" ca="1" si="749"/>
        <v>0.91473456445899437</v>
      </c>
      <c r="BC918" s="2">
        <f t="shared" ca="1" si="801"/>
        <v>-9.0162567551260508E-2</v>
      </c>
      <c r="BD918" s="2">
        <f t="shared" ca="1" si="801"/>
        <v>-0.13617134293655653</v>
      </c>
      <c r="BE918" s="2">
        <f t="shared" ca="1" si="801"/>
        <v>-0.92519399423355164</v>
      </c>
    </row>
    <row r="919" spans="1:57" x14ac:dyDescent="0.3">
      <c r="A919" s="2">
        <f t="shared" si="750"/>
        <v>9.0699999999998511</v>
      </c>
      <c r="B919" s="2">
        <f t="shared" ca="1" si="751"/>
        <v>1.7717594353080803</v>
      </c>
      <c r="C919" s="2">
        <f t="shared" ca="1" si="752"/>
        <v>1.8076706874608903</v>
      </c>
      <c r="D919" s="2">
        <f t="shared" ca="1" si="753"/>
        <v>1.8391721692206251</v>
      </c>
      <c r="E919" s="2">
        <f t="shared" ca="1" si="754"/>
        <v>1.8662653826547195</v>
      </c>
      <c r="F919" s="2">
        <f t="shared" ca="1" si="755"/>
        <v>1.8889982160255321</v>
      </c>
      <c r="G919" s="2">
        <f t="shared" ca="1" si="756"/>
        <v>1.9074674664649343</v>
      </c>
      <c r="H919" s="2">
        <f t="shared" ca="1" si="757"/>
        <v>1.9218175906649235</v>
      </c>
      <c r="I919" s="2">
        <f t="shared" ca="1" si="758"/>
        <v>1.9322354129561934</v>
      </c>
      <c r="J919" s="2">
        <f t="shared" ca="1" si="759"/>
        <v>1.9389415383693034</v>
      </c>
      <c r="K919" s="2">
        <f t="shared" ca="1" si="760"/>
        <v>1.9421797249156956</v>
      </c>
      <c r="L919" s="2">
        <f t="shared" ca="1" si="761"/>
        <v>1.9422055523948709</v>
      </c>
      <c r="M919" s="2">
        <f t="shared" ca="1" si="762"/>
        <v>1.9392755670648814</v>
      </c>
      <c r="N919" s="2">
        <f t="shared" ca="1" si="763"/>
        <v>1.9336378277461816</v>
      </c>
      <c r="O919" s="2">
        <f t="shared" ca="1" si="764"/>
        <v>1.9255245060736428</v>
      </c>
      <c r="P919" s="2">
        <f t="shared" ca="1" si="765"/>
        <v>1.9151469231095881</v>
      </c>
      <c r="Q919" s="2">
        <f t="shared" ca="1" si="766"/>
        <v>1.9026931317448821</v>
      </c>
      <c r="R919" s="2">
        <f t="shared" ca="1" si="767"/>
        <v>1.8883278789945122</v>
      </c>
      <c r="S919" s="2">
        <f t="shared" ca="1" si="768"/>
        <v>1.8721945273129388</v>
      </c>
      <c r="T919" s="2">
        <f t="shared" ca="1" si="769"/>
        <v>1.8544183237477874</v>
      </c>
      <c r="U919" s="2">
        <f t="shared" ca="1" si="770"/>
        <v>1.8351103257352357</v>
      </c>
      <c r="V919" s="2">
        <f t="shared" ca="1" si="771"/>
        <v>1.8143713435750053</v>
      </c>
      <c r="W919" s="2">
        <f t="shared" ca="1" si="772"/>
        <v>1.7922954229135604</v>
      </c>
      <c r="X919" s="2">
        <f t="shared" ca="1" si="773"/>
        <v>1.7689726111496651</v>
      </c>
      <c r="Y919" s="2">
        <f t="shared" ca="1" si="774"/>
        <v>1.7444909612852408</v>
      </c>
      <c r="Z919" s="2">
        <f t="shared" ca="1" si="775"/>
        <v>1.7189378706824712</v>
      </c>
      <c r="AA919" s="2">
        <f t="shared" ca="1" si="776"/>
        <v>1.6924009074991739</v>
      </c>
      <c r="AB919" s="2">
        <f t="shared" ca="1" si="777"/>
        <v>1.6649682550878311</v>
      </c>
      <c r="AC919" s="2">
        <f t="shared" ca="1" si="778"/>
        <v>1.6367288375088791</v>
      </c>
      <c r="AD919" s="2">
        <f t="shared" ca="1" si="779"/>
        <v>1.6077721168143482</v>
      </c>
      <c r="AE919" s="2">
        <f t="shared" ca="1" si="780"/>
        <v>1.5781875076715193</v>
      </c>
      <c r="AF919" s="2">
        <f t="shared" ca="1" si="781"/>
        <v>1.5480633571558382</v>
      </c>
      <c r="AG919" s="2">
        <f t="shared" ca="1" si="782"/>
        <v>1.517485492035676</v>
      </c>
      <c r="AH919" s="2">
        <f t="shared" ca="1" si="783"/>
        <v>1.4865354311553201</v>
      </c>
      <c r="AI919" s="2">
        <f t="shared" ca="1" si="784"/>
        <v>1.4552884685537144</v>
      </c>
      <c r="AJ919" s="2">
        <f t="shared" ca="1" si="785"/>
        <v>1.4238119134065308</v>
      </c>
      <c r="AK919" s="2">
        <f t="shared" ca="1" si="786"/>
        <v>1.3921637854187812</v>
      </c>
      <c r="AL919" s="2">
        <f t="shared" ca="1" si="787"/>
        <v>1.3603921872191933</v>
      </c>
      <c r="AM919" s="2">
        <f t="shared" ca="1" si="788"/>
        <v>1.3285354219704595</v>
      </c>
      <c r="AN919" s="2">
        <f t="shared" ca="1" si="789"/>
        <v>1.2966227456245332</v>
      </c>
      <c r="AO919" s="2">
        <f t="shared" ca="1" si="790"/>
        <v>1.2646755087060613</v>
      </c>
      <c r="AP919" s="2">
        <f t="shared" ca="1" si="791"/>
        <v>1.2327084070359942</v>
      </c>
      <c r="AQ919" s="2">
        <f t="shared" ca="1" si="792"/>
        <v>1.2007306341445645</v>
      </c>
      <c r="AR919" s="2">
        <f t="shared" ca="1" si="793"/>
        <v>1.1687468679662956</v>
      </c>
      <c r="AS919" s="2">
        <f t="shared" ca="1" si="794"/>
        <v>1.1367581576318826</v>
      </c>
      <c r="AT919" s="2">
        <f t="shared" ca="1" si="795"/>
        <v>1.1047628350314276</v>
      </c>
      <c r="AU919" s="2">
        <f t="shared" ca="1" si="796"/>
        <v>1.0727575368334943</v>
      </c>
      <c r="AV919" s="2">
        <f t="shared" ca="1" si="797"/>
        <v>1.040738341465921</v>
      </c>
      <c r="AW919" s="2">
        <f t="shared" ca="1" si="798"/>
        <v>1.0087020051860247</v>
      </c>
      <c r="AX919" s="2">
        <f t="shared" ca="1" si="799"/>
        <v>0.9766472883614834</v>
      </c>
      <c r="AY919" s="2">
        <f t="shared" ca="1" si="800"/>
        <v>0.94457632386115065</v>
      </c>
      <c r="AZ919" s="2">
        <f t="shared" ca="1" si="749"/>
        <v>0.91249658811096679</v>
      </c>
      <c r="BC919" s="2">
        <f t="shared" ca="1" si="801"/>
        <v>-2.0616743048760364</v>
      </c>
      <c r="BD919" s="2">
        <f t="shared" ca="1" si="801"/>
        <v>1.817118735730646</v>
      </c>
      <c r="BE919" s="2">
        <f t="shared" ca="1" si="801"/>
        <v>-3.9123536362613009E-3</v>
      </c>
    </row>
    <row r="920" spans="1:57" x14ac:dyDescent="0.3">
      <c r="A920" s="2">
        <f t="shared" si="750"/>
        <v>9.0799999999998509</v>
      </c>
      <c r="B920" s="2">
        <f t="shared" ca="1" si="751"/>
        <v>1.7710237180109809</v>
      </c>
      <c r="C920" s="2">
        <f t="shared" ca="1" si="752"/>
        <v>1.8068366598665597</v>
      </c>
      <c r="D920" s="2">
        <f t="shared" ca="1" si="753"/>
        <v>1.8382413883073565</v>
      </c>
      <c r="E920" s="2">
        <f t="shared" ca="1" si="754"/>
        <v>1.865240277885635</v>
      </c>
      <c r="F920" s="2">
        <f t="shared" ca="1" si="755"/>
        <v>1.8878821369740129</v>
      </c>
      <c r="G920" s="2">
        <f t="shared" ca="1" si="756"/>
        <v>1.9062646555022431</v>
      </c>
      <c r="H920" s="2">
        <f t="shared" ca="1" si="757"/>
        <v>1.9205330752472416</v>
      </c>
      <c r="I920" s="2">
        <f t="shared" ca="1" si="758"/>
        <v>1.9308748324149778</v>
      </c>
      <c r="J920" s="2">
        <f t="shared" ca="1" si="759"/>
        <v>1.9375109302439615</v>
      </c>
      <c r="K920" s="2">
        <f t="shared" ca="1" si="760"/>
        <v>1.9406852975311852</v>
      </c>
      <c r="L920" s="2">
        <f t="shared" ca="1" si="761"/>
        <v>1.9406534672296878</v>
      </c>
      <c r="M920" s="2">
        <f t="shared" ca="1" si="762"/>
        <v>1.9376717493817872</v>
      </c>
      <c r="N920" s="2">
        <f t="shared" ca="1" si="763"/>
        <v>1.931987818503156</v>
      </c>
      <c r="O920" s="2">
        <f t="shared" ca="1" si="764"/>
        <v>1.9238333627247362</v>
      </c>
      <c r="P920" s="2">
        <f t="shared" ca="1" si="765"/>
        <v>1.9134191714518696</v>
      </c>
      <c r="Q920" s="2">
        <f t="shared" ca="1" si="766"/>
        <v>1.9009327654635051</v>
      </c>
      <c r="R920" s="2">
        <f t="shared" ca="1" si="767"/>
        <v>1.8865383984605211</v>
      </c>
      <c r="S920" s="2">
        <f t="shared" ca="1" si="768"/>
        <v>1.8703790053845486</v>
      </c>
      <c r="T920" s="2">
        <f t="shared" ca="1" si="769"/>
        <v>1.8525794847277963</v>
      </c>
      <c r="U920" s="2">
        <f t="shared" ca="1" si="770"/>
        <v>1.8332506246641516</v>
      </c>
      <c r="V920" s="2">
        <f t="shared" ca="1" si="771"/>
        <v>1.81249303630752</v>
      </c>
      <c r="W920" s="2">
        <f t="shared" ca="1" si="772"/>
        <v>1.7904006218399511</v>
      </c>
      <c r="X920" s="2">
        <f t="shared" ca="1" si="773"/>
        <v>1.7670633256181065</v>
      </c>
      <c r="Y920" s="2">
        <f t="shared" ca="1" si="774"/>
        <v>1.7425691246620136</v>
      </c>
      <c r="Z920" s="2">
        <f t="shared" ca="1" si="775"/>
        <v>1.7170053570955002</v>
      </c>
      <c r="AA920" s="2">
        <f t="shared" ca="1" si="776"/>
        <v>1.6904595408628407</v>
      </c>
      <c r="AB920" s="2">
        <f t="shared" ca="1" si="777"/>
        <v>1.6630198116665318</v>
      </c>
      <c r="AC920" s="2">
        <f t="shared" ca="1" si="778"/>
        <v>1.6347750418291549</v>
      </c>
      <c r="AD920" s="2">
        <f t="shared" ca="1" si="779"/>
        <v>1.6058146298359108</v>
      </c>
      <c r="AE920" s="2">
        <f t="shared" ca="1" si="780"/>
        <v>1.5762279061749296</v>
      </c>
      <c r="AF920" s="2">
        <f t="shared" ca="1" si="781"/>
        <v>1.546103104396686</v>
      </c>
      <c r="AG920" s="2">
        <f t="shared" ca="1" si="782"/>
        <v>1.5155259016230318</v>
      </c>
      <c r="AH920" s="2">
        <f t="shared" ca="1" si="783"/>
        <v>1.4845776282750729</v>
      </c>
      <c r="AI920" s="2">
        <f t="shared" ca="1" si="784"/>
        <v>1.4533333542686591</v>
      </c>
      <c r="AJ920" s="2">
        <f t="shared" ca="1" si="785"/>
        <v>1.4218601380180829</v>
      </c>
      <c r="AK920" s="2">
        <f t="shared" ca="1" si="786"/>
        <v>1.3902157353359199</v>
      </c>
      <c r="AL920" s="2">
        <f t="shared" ca="1" si="787"/>
        <v>1.3584479867157229</v>
      </c>
      <c r="AM920" s="2">
        <f t="shared" ca="1" si="788"/>
        <v>1.3265949476382106</v>
      </c>
      <c r="AN920" s="2">
        <f t="shared" ca="1" si="789"/>
        <v>1.2946856486414471</v>
      </c>
      <c r="AO920" s="2">
        <f t="shared" ca="1" si="790"/>
        <v>1.2627412393309041</v>
      </c>
      <c r="AP920" s="2">
        <f t="shared" ca="1" si="791"/>
        <v>1.2307762372104312</v>
      </c>
      <c r="AQ920" s="2">
        <f t="shared" ca="1" si="792"/>
        <v>1.1987996768824254</v>
      </c>
      <c r="AR920" s="2">
        <f t="shared" ca="1" si="793"/>
        <v>1.1668160948765416</v>
      </c>
      <c r="AS920" s="2">
        <f t="shared" ca="1" si="794"/>
        <v>1.1348264171012115</v>
      </c>
      <c r="AT920" s="2">
        <f t="shared" ca="1" si="795"/>
        <v>1.1028288728148865</v>
      </c>
      <c r="AU920" s="2">
        <f t="shared" ca="1" si="796"/>
        <v>1.070820019180136</v>
      </c>
      <c r="AV920" s="2">
        <f t="shared" ca="1" si="797"/>
        <v>1.0387958805012052</v>
      </c>
      <c r="AW920" s="2">
        <f t="shared" ca="1" si="798"/>
        <v>1.0067531864147734</v>
      </c>
      <c r="AX920" s="2">
        <f t="shared" ca="1" si="799"/>
        <v>0.97469069937299446</v>
      </c>
      <c r="AY920" s="2">
        <f t="shared" ca="1" si="800"/>
        <v>0.94261059549342618</v>
      </c>
      <c r="AZ920" s="2">
        <f t="shared" ca="1" si="749"/>
        <v>0.91052031567305636</v>
      </c>
      <c r="BC920" s="2">
        <f t="shared" ca="1" si="801"/>
        <v>-2.0667173408948045</v>
      </c>
      <c r="BD920" s="2">
        <f t="shared" ca="1" si="801"/>
        <v>-0.49403659428643021</v>
      </c>
      <c r="BE920" s="2">
        <f t="shared" ca="1" si="801"/>
        <v>1.0643899142948499E-2</v>
      </c>
    </row>
    <row r="921" spans="1:57" x14ac:dyDescent="0.3">
      <c r="A921" s="2">
        <f t="shared" si="750"/>
        <v>9.0899999999998506</v>
      </c>
      <c r="B921" s="2">
        <f t="shared" ca="1" si="751"/>
        <v>1.7711501646523102</v>
      </c>
      <c r="C921" s="2">
        <f t="shared" ca="1" si="752"/>
        <v>1.806876469347507</v>
      </c>
      <c r="D921" s="2">
        <f t="shared" ca="1" si="753"/>
        <v>1.8381938105283671</v>
      </c>
      <c r="E921" s="2">
        <f t="shared" ca="1" si="754"/>
        <v>1.8651055365862932</v>
      </c>
      <c r="F921" s="2">
        <f t="shared" ca="1" si="755"/>
        <v>1.887661475859715</v>
      </c>
      <c r="G921" s="2">
        <f t="shared" ca="1" si="756"/>
        <v>1.9059603093238096</v>
      </c>
      <c r="H921" s="2">
        <f t="shared" ca="1" si="757"/>
        <v>1.9201481607780189</v>
      </c>
      <c r="I921" s="2">
        <f t="shared" ca="1" si="758"/>
        <v>1.930413174432043</v>
      </c>
      <c r="J921" s="2">
        <f t="shared" ca="1" si="759"/>
        <v>1.936976847585695</v>
      </c>
      <c r="K921" s="2">
        <f t="shared" ca="1" si="760"/>
        <v>1.9400833758706786</v>
      </c>
      <c r="L921" s="2">
        <f t="shared" ca="1" si="761"/>
        <v>1.9399883420079862</v>
      </c>
      <c r="M921" s="2">
        <f t="shared" ca="1" si="762"/>
        <v>1.9369479172642221</v>
      </c>
      <c r="N921" s="2">
        <f t="shared" ca="1" si="763"/>
        <v>1.9312094902680947</v>
      </c>
      <c r="O921" s="2">
        <f t="shared" ca="1" si="764"/>
        <v>1.9230043650853563</v>
      </c>
      <c r="P921" s="2">
        <f t="shared" ca="1" si="765"/>
        <v>1.9125428998570706</v>
      </c>
      <c r="Q921" s="2">
        <f t="shared" ca="1" si="766"/>
        <v>1.9000121844280276</v>
      </c>
      <c r="R921" s="2">
        <f t="shared" ca="1" si="767"/>
        <v>1.885576080902823</v>
      </c>
      <c r="S921" s="2">
        <f t="shared" ca="1" si="768"/>
        <v>1.8693771986912089</v>
      </c>
      <c r="T921" s="2">
        <f t="shared" ca="1" si="769"/>
        <v>1.8515401897176389</v>
      </c>
      <c r="U921" s="2">
        <f t="shared" ca="1" si="770"/>
        <v>1.8321756746970419</v>
      </c>
      <c r="V921" s="2">
        <f t="shared" ca="1" si="771"/>
        <v>1.8113841670737365</v>
      </c>
      <c r="W921" s="2">
        <f t="shared" ca="1" si="772"/>
        <v>1.7892595267756042</v>
      </c>
      <c r="X921" s="2">
        <f t="shared" ca="1" si="773"/>
        <v>1.76589169606021</v>
      </c>
      <c r="Y921" s="2">
        <f t="shared" ca="1" si="774"/>
        <v>1.7413686767023586</v>
      </c>
      <c r="Z921" s="2">
        <f t="shared" ca="1" si="775"/>
        <v>1.7157778481698198</v>
      </c>
      <c r="AA921" s="2">
        <f t="shared" ca="1" si="776"/>
        <v>1.6892067786463965</v>
      </c>
      <c r="AB921" s="2">
        <f t="shared" ca="1" si="777"/>
        <v>1.6617436565046435</v>
      </c>
      <c r="AC921" s="2">
        <f t="shared" ca="1" si="778"/>
        <v>1.6334774024945093</v>
      </c>
      <c r="AD921" s="2">
        <f t="shared" ca="1" si="779"/>
        <v>1.6044974515239199</v>
      </c>
      <c r="AE921" s="2">
        <f t="shared" ca="1" si="780"/>
        <v>1.5748931497167382</v>
      </c>
      <c r="AF921" s="2">
        <f t="shared" ca="1" si="781"/>
        <v>1.5447527167778394</v>
      </c>
      <c r="AG921" s="2">
        <f t="shared" ca="1" si="782"/>
        <v>1.5141617798088223</v>
      </c>
      <c r="AH921" s="2">
        <f t="shared" ca="1" si="783"/>
        <v>1.4832015804954155</v>
      </c>
      <c r="AI921" s="2">
        <f t="shared" ca="1" si="784"/>
        <v>1.4519470644994088</v>
      </c>
      <c r="AJ921" s="2">
        <f t="shared" ca="1" si="785"/>
        <v>1.4204651396128962</v>
      </c>
      <c r="AK921" s="2">
        <f t="shared" ca="1" si="786"/>
        <v>1.3888133981929629</v>
      </c>
      <c r="AL921" s="2">
        <f t="shared" ca="1" si="787"/>
        <v>1.3570395192888514</v>
      </c>
      <c r="AM921" s="2">
        <f t="shared" ca="1" si="788"/>
        <v>1.32518141154647</v>
      </c>
      <c r="AN921" s="2">
        <f t="shared" ca="1" si="789"/>
        <v>1.2932679809816889</v>
      </c>
      <c r="AO921" s="2">
        <f t="shared" ca="1" si="790"/>
        <v>1.261320277134647</v>
      </c>
      <c r="AP921" s="2">
        <f t="shared" ca="1" si="791"/>
        <v>1.229352739981679</v>
      </c>
      <c r="AQ921" s="2">
        <f t="shared" ca="1" si="792"/>
        <v>1.1973743459496073</v>
      </c>
      <c r="AR921" s="2">
        <f t="shared" ca="1" si="793"/>
        <v>1.1653895909286711</v>
      </c>
      <c r="AS921" s="2">
        <f t="shared" ca="1" si="794"/>
        <v>1.1333993784186525</v>
      </c>
      <c r="AT921" s="2">
        <f t="shared" ca="1" si="795"/>
        <v>1.1014019359106659</v>
      </c>
      <c r="AU921" s="2">
        <f t="shared" ca="1" si="796"/>
        <v>1.0693938419707354</v>
      </c>
      <c r="AV921" s="2">
        <f t="shared" ca="1" si="797"/>
        <v>1.0373711677313735</v>
      </c>
      <c r="AW921" s="2">
        <f t="shared" ca="1" si="798"/>
        <v>1.0053307171845247</v>
      </c>
      <c r="AX921" s="2">
        <f t="shared" ca="1" si="799"/>
        <v>0.97327135609190529</v>
      </c>
      <c r="AY921" s="2">
        <f t="shared" ca="1" si="800"/>
        <v>0.94119540264602453</v>
      </c>
      <c r="AZ921" s="2">
        <f t="shared" ca="1" si="749"/>
        <v>0.90911039142111671</v>
      </c>
      <c r="BC921" s="2">
        <f t="shared" ca="1" si="801"/>
        <v>-1.033671314225229</v>
      </c>
      <c r="BD921" s="2">
        <f t="shared" ca="1" si="801"/>
        <v>0.51556109176199971</v>
      </c>
      <c r="BE921" s="2">
        <f t="shared" ca="1" si="801"/>
        <v>0.16647406903148987</v>
      </c>
    </row>
    <row r="922" spans="1:57" x14ac:dyDescent="0.3">
      <c r="A922" s="2">
        <f t="shared" si="750"/>
        <v>9.0999999999998504</v>
      </c>
      <c r="B922" s="2">
        <f t="shared" ca="1" si="751"/>
        <v>1.7721065582661293</v>
      </c>
      <c r="C922" s="2">
        <f t="shared" ca="1" si="752"/>
        <v>1.807781035439705</v>
      </c>
      <c r="D922" s="2">
        <f t="shared" ca="1" si="753"/>
        <v>1.8390442448270907</v>
      </c>
      <c r="E922" s="2">
        <f t="shared" ca="1" si="754"/>
        <v>1.8659005558561479</v>
      </c>
      <c r="F922" s="2">
        <f t="shared" ca="1" si="755"/>
        <v>1.8884008625274964</v>
      </c>
      <c r="G922" s="2">
        <f t="shared" ca="1" si="756"/>
        <v>1.9066448809560648</v>
      </c>
      <c r="H922" s="2">
        <f t="shared" ca="1" si="757"/>
        <v>1.9207796597582318</v>
      </c>
      <c r="I922" s="2">
        <f t="shared" ca="1" si="758"/>
        <v>1.9309940931433653</v>
      </c>
      <c r="J922" s="2">
        <f t="shared" ca="1" si="759"/>
        <v>1.9375102142028362</v>
      </c>
      <c r="K922" s="2">
        <f t="shared" ca="1" si="760"/>
        <v>1.9405725273365102</v>
      </c>
      <c r="L922" s="2">
        <f t="shared" ca="1" si="761"/>
        <v>1.9404367075372455</v>
      </c>
      <c r="M922" s="2">
        <f t="shared" ca="1" si="762"/>
        <v>1.9373588306284937</v>
      </c>
      <c r="N922" s="2">
        <f t="shared" ca="1" si="763"/>
        <v>1.9315860436632211</v>
      </c>
      <c r="O922" s="2">
        <f t="shared" ca="1" si="764"/>
        <v>1.923349311972794</v>
      </c>
      <c r="P922" s="2">
        <f t="shared" ca="1" si="765"/>
        <v>1.9128586087153867</v>
      </c>
      <c r="Q922" s="2">
        <f t="shared" ca="1" si="766"/>
        <v>1.900300639863173</v>
      </c>
      <c r="R922" s="2">
        <f t="shared" ca="1" si="767"/>
        <v>1.8858389235205415</v>
      </c>
      <c r="S922" s="2">
        <f t="shared" ca="1" si="768"/>
        <v>1.8696157914194325</v>
      </c>
      <c r="T922" s="2">
        <f t="shared" ca="1" si="769"/>
        <v>1.8517556967735074</v>
      </c>
      <c r="U922" s="2">
        <f t="shared" ca="1" si="770"/>
        <v>1.832369140509309</v>
      </c>
      <c r="V922" s="2">
        <f t="shared" ca="1" si="771"/>
        <v>1.8115565857846643</v>
      </c>
      <c r="W922" s="2">
        <f t="shared" ca="1" si="772"/>
        <v>1.7894118973511737</v>
      </c>
      <c r="X922" s="2">
        <f t="shared" ca="1" si="773"/>
        <v>1.7660250621791693</v>
      </c>
      <c r="Y922" s="2">
        <f t="shared" ca="1" si="774"/>
        <v>1.741484153404802</v>
      </c>
      <c r="Z922" s="2">
        <f t="shared" ca="1" si="775"/>
        <v>1.7158766382924817</v>
      </c>
      <c r="AA922" s="2">
        <f t="shared" ca="1" si="776"/>
        <v>1.6892901815889358</v>
      </c>
      <c r="AB922" s="2">
        <f t="shared" ca="1" si="777"/>
        <v>1.6618130705267107</v>
      </c>
      <c r="AC922" s="2">
        <f t="shared" ca="1" si="778"/>
        <v>1.6335343203178136</v>
      </c>
      <c r="AD922" s="2">
        <f t="shared" ca="1" si="779"/>
        <v>1.6045434481519425</v>
      </c>
      <c r="AE922" s="2">
        <f t="shared" ca="1" si="780"/>
        <v>1.5749298614738529</v>
      </c>
      <c r="AF922" s="2">
        <f t="shared" ca="1" si="781"/>
        <v>1.5447818116941128</v>
      </c>
      <c r="AG922" s="2">
        <f t="shared" ca="1" si="782"/>
        <v>1.514184921394552</v>
      </c>
      <c r="AH922" s="2">
        <f t="shared" ca="1" si="783"/>
        <v>1.4832203890899334</v>
      </c>
      <c r="AI922" s="2">
        <f t="shared" ca="1" si="784"/>
        <v>1.4519630819354106</v>
      </c>
      <c r="AJ922" s="2">
        <f t="shared" ca="1" si="785"/>
        <v>1.4204798031189991</v>
      </c>
      <c r="AK922" s="2">
        <f t="shared" ca="1" si="786"/>
        <v>1.3888280278573035</v>
      </c>
      <c r="AL922" s="2">
        <f t="shared" ca="1" si="787"/>
        <v>1.357055320322232</v>
      </c>
      <c r="AM922" s="2">
        <f t="shared" ca="1" si="788"/>
        <v>1.3251994890459204</v>
      </c>
      <c r="AN922" s="2">
        <f t="shared" ca="1" si="789"/>
        <v>1.2932893622859685</v>
      </c>
      <c r="AO922" s="2">
        <f t="shared" ca="1" si="790"/>
        <v>1.2613459362427246</v>
      </c>
      <c r="AP922" s="2">
        <f t="shared" ca="1" si="791"/>
        <v>1.2293836200268338</v>
      </c>
      <c r="AQ922" s="2">
        <f t="shared" ca="1" si="792"/>
        <v>1.1974113785150524</v>
      </c>
      <c r="AR922" s="2">
        <f t="shared" ca="1" si="793"/>
        <v>1.1654337135976061</v>
      </c>
      <c r="AS922" s="2">
        <f t="shared" ca="1" si="794"/>
        <v>1.1334515530532381</v>
      </c>
      <c r="AT922" s="2">
        <f t="shared" ca="1" si="795"/>
        <v>1.1014631693439292</v>
      </c>
      <c r="AU922" s="2">
        <f t="shared" ca="1" si="796"/>
        <v>1.0694652092224399</v>
      </c>
      <c r="AV922" s="2">
        <f t="shared" ca="1" si="797"/>
        <v>1.0374538374748759</v>
      </c>
      <c r="AW922" s="2">
        <f t="shared" ca="1" si="798"/>
        <v>1.0054259793023188</v>
      </c>
      <c r="AX922" s="2">
        <f t="shared" ca="1" si="799"/>
        <v>0.973380650826141</v>
      </c>
      <c r="AY922" s="2">
        <f t="shared" ca="1" si="800"/>
        <v>0.94132035762063537</v>
      </c>
      <c r="AZ922" s="2">
        <f t="shared" ca="1" si="749"/>
        <v>0.90925274997528815</v>
      </c>
      <c r="BC922" s="2">
        <f t="shared" ca="1" si="801"/>
        <v>0.88072077292340456</v>
      </c>
      <c r="BD922" s="2">
        <f t="shared" ca="1" si="801"/>
        <v>-0.66659580915221817</v>
      </c>
      <c r="BE922" s="2">
        <f t="shared" ca="1" si="801"/>
        <v>-0.89698351934014475</v>
      </c>
    </row>
    <row r="923" spans="1:57" x14ac:dyDescent="0.3">
      <c r="A923" s="2">
        <f t="shared" si="750"/>
        <v>9.1099999999998502</v>
      </c>
      <c r="B923" s="2">
        <f t="shared" ca="1" si="751"/>
        <v>1.772385560547828</v>
      </c>
      <c r="C923" s="2">
        <f t="shared" ca="1" si="752"/>
        <v>1.8079405607428316</v>
      </c>
      <c r="D923" s="2">
        <f t="shared" ca="1" si="753"/>
        <v>1.8390874160933248</v>
      </c>
      <c r="E923" s="2">
        <f t="shared" ca="1" si="754"/>
        <v>1.8658313170544116</v>
      </c>
      <c r="F923" s="2">
        <f t="shared" ca="1" si="755"/>
        <v>1.8882240217767228</v>
      </c>
      <c r="G923" s="2">
        <f t="shared" ca="1" si="756"/>
        <v>1.9063660784067507</v>
      </c>
      <c r="H923" s="2">
        <f t="shared" ca="1" si="757"/>
        <v>1.9204052559797353</v>
      </c>
      <c r="I923" s="2">
        <f t="shared" ca="1" si="758"/>
        <v>1.9305309935188186</v>
      </c>
      <c r="J923" s="2">
        <f t="shared" ca="1" si="759"/>
        <v>1.9369656544647302</v>
      </c>
      <c r="K923" s="2">
        <f t="shared" ca="1" si="760"/>
        <v>1.9399538467538415</v>
      </c>
      <c r="L923" s="2">
        <f t="shared" ca="1" si="761"/>
        <v>1.9397511329948454</v>
      </c>
      <c r="M923" s="2">
        <f t="shared" ca="1" si="762"/>
        <v>1.9366132897436577</v>
      </c>
      <c r="N923" s="2">
        <f t="shared" ca="1" si="763"/>
        <v>1.9307870196325987</v>
      </c>
      <c r="O923" s="2">
        <f t="shared" ca="1" si="764"/>
        <v>1.9225027474319485</v>
      </c>
      <c r="P923" s="2">
        <f t="shared" ca="1" si="765"/>
        <v>1.9119698604374658</v>
      </c>
      <c r="Q923" s="2">
        <f t="shared" ca="1" si="766"/>
        <v>1.8993744806444259</v>
      </c>
      <c r="R923" s="2">
        <f t="shared" ca="1" si="767"/>
        <v>1.8848795825817268</v>
      </c>
      <c r="S923" s="2">
        <f t="shared" ca="1" si="768"/>
        <v>1.8686270209811069</v>
      </c>
      <c r="T923" s="2">
        <f t="shared" ca="1" si="769"/>
        <v>1.8507408510221528</v>
      </c>
      <c r="U923" s="2">
        <f t="shared" ca="1" si="770"/>
        <v>1.8313312543313283</v>
      </c>
      <c r="V923" s="2">
        <f t="shared" ca="1" si="771"/>
        <v>1.8104984439804412</v>
      </c>
      <c r="W923" s="2">
        <f t="shared" ca="1" si="772"/>
        <v>1.7883360894408618</v>
      </c>
      <c r="X923" s="2">
        <f t="shared" ca="1" si="773"/>
        <v>1.7649340220269296</v>
      </c>
      <c r="Y923" s="2">
        <f t="shared" ca="1" si="774"/>
        <v>1.7403801856631165</v>
      </c>
      <c r="Z923" s="2">
        <f t="shared" ca="1" si="775"/>
        <v>1.7147619346840677</v>
      </c>
      <c r="AA923" s="2">
        <f t="shared" ca="1" si="776"/>
        <v>1.6881668295436456</v>
      </c>
      <c r="AB923" s="2">
        <f t="shared" ca="1" si="777"/>
        <v>1.6606830553446978</v>
      </c>
      <c r="AC923" s="2">
        <f t="shared" ca="1" si="778"/>
        <v>1.6323995206159547</v>
      </c>
      <c r="AD923" s="2">
        <f t="shared" ca="1" si="779"/>
        <v>1.603405623507937</v>
      </c>
      <c r="AE923" s="2">
        <f t="shared" ca="1" si="780"/>
        <v>1.5737906312922583</v>
      </c>
      <c r="AF923" s="2">
        <f t="shared" ca="1" si="781"/>
        <v>1.543642625458939</v>
      </c>
      <c r="AG923" s="2">
        <f t="shared" ca="1" si="782"/>
        <v>1.5130470223952852</v>
      </c>
      <c r="AH923" s="2">
        <f t="shared" ca="1" si="783"/>
        <v>1.4820847758366502</v>
      </c>
      <c r="AI923" s="2">
        <f t="shared" ca="1" si="784"/>
        <v>1.4508304730078712</v>
      </c>
      <c r="AJ923" s="2">
        <f t="shared" ca="1" si="785"/>
        <v>1.4193506113404264</v>
      </c>
      <c r="AK923" s="2">
        <f t="shared" ca="1" si="786"/>
        <v>1.3877023480539716</v>
      </c>
      <c r="AL923" s="2">
        <f t="shared" ca="1" si="787"/>
        <v>1.3559329318366211</v>
      </c>
      <c r="AM923" s="2">
        <f t="shared" ca="1" si="788"/>
        <v>1.324079870652118</v>
      </c>
      <c r="AN923" s="2">
        <f t="shared" ca="1" si="789"/>
        <v>1.2921717145864293</v>
      </c>
      <c r="AO923" s="2">
        <f t="shared" ca="1" si="790"/>
        <v>1.2602292060478646</v>
      </c>
      <c r="AP923" s="2">
        <f t="shared" ca="1" si="791"/>
        <v>1.2282665227659608</v>
      </c>
      <c r="AQ923" s="2">
        <f t="shared" ca="1" si="792"/>
        <v>1.196292417516678</v>
      </c>
      <c r="AR923" s="2">
        <f t="shared" ca="1" si="793"/>
        <v>1.1643111976540772</v>
      </c>
      <c r="AS923" s="2">
        <f t="shared" ca="1" si="794"/>
        <v>1.1323236147479703</v>
      </c>
      <c r="AT923" s="2">
        <f t="shared" ca="1" si="795"/>
        <v>1.1003277857937903</v>
      </c>
      <c r="AU923" s="2">
        <f t="shared" ca="1" si="796"/>
        <v>1.0683202253386408</v>
      </c>
      <c r="AV923" s="2">
        <f t="shared" ca="1" si="797"/>
        <v>1.0362969914716005</v>
      </c>
      <c r="AW923" s="2">
        <f t="shared" ca="1" si="798"/>
        <v>1.0042549302841677</v>
      </c>
      <c r="AX923" s="2">
        <f t="shared" ca="1" si="799"/>
        <v>0.97219300809608256</v>
      </c>
      <c r="AY923" s="2">
        <f t="shared" ca="1" si="800"/>
        <v>0.94011371552835976</v>
      </c>
      <c r="AZ923" s="2">
        <f t="shared" ca="1" si="749"/>
        <v>0.90802458050291823</v>
      </c>
      <c r="BC923" s="2">
        <f t="shared" ca="1" si="801"/>
        <v>-0.83446673432616514</v>
      </c>
      <c r="BD923" s="2">
        <f t="shared" ca="1" si="801"/>
        <v>-0.20887126235859554</v>
      </c>
      <c r="BE923" s="2">
        <f t="shared" ca="1" si="801"/>
        <v>0.49873396828360494</v>
      </c>
    </row>
    <row r="924" spans="1:57" x14ac:dyDescent="0.3">
      <c r="A924" s="2">
        <f t="shared" si="750"/>
        <v>9.11999999999985</v>
      </c>
      <c r="B924" s="2">
        <f t="shared" ca="1" si="751"/>
        <v>1.7727630709920803</v>
      </c>
      <c r="C924" s="2">
        <f t="shared" ca="1" si="752"/>
        <v>1.8082566917717353</v>
      </c>
      <c r="D924" s="2">
        <f t="shared" ca="1" si="753"/>
        <v>1.8393389141876224</v>
      </c>
      <c r="E924" s="2">
        <f t="shared" ca="1" si="754"/>
        <v>1.8660160057587727</v>
      </c>
      <c r="F924" s="2">
        <f t="shared" ca="1" si="755"/>
        <v>1.88834084331769</v>
      </c>
      <c r="G924" s="2">
        <f t="shared" ca="1" si="756"/>
        <v>1.906415059984407</v>
      </c>
      <c r="H924" s="2">
        <f t="shared" ca="1" si="757"/>
        <v>1.920387396875153</v>
      </c>
      <c r="I924" s="2">
        <f t="shared" ca="1" si="758"/>
        <v>1.9304480887117867</v>
      </c>
      <c r="J924" s="2">
        <f t="shared" ca="1" si="759"/>
        <v>1.9368200799223703</v>
      </c>
      <c r="K924" s="2">
        <f t="shared" ca="1" si="760"/>
        <v>1.9397483328355969</v>
      </c>
      <c r="L924" s="2">
        <f t="shared" ca="1" si="761"/>
        <v>1.9394885491125577</v>
      </c>
      <c r="M924" s="2">
        <f t="shared" ca="1" si="762"/>
        <v>1.9362964583128011</v>
      </c>
      <c r="N924" s="2">
        <f t="shared" ca="1" si="763"/>
        <v>1.9304185718994225</v>
      </c>
      <c r="O924" s="2">
        <f t="shared" ca="1" si="764"/>
        <v>1.9220850283498199</v>
      </c>
      <c r="P924" s="2">
        <f t="shared" ca="1" si="765"/>
        <v>1.9115048843092777</v>
      </c>
      <c r="Q924" s="2">
        <f t="shared" ca="1" si="766"/>
        <v>1.8988639337784308</v>
      </c>
      <c r="R924" s="2">
        <f t="shared" ca="1" si="767"/>
        <v>1.884324864216423</v>
      </c>
      <c r="S924" s="2">
        <f t="shared" ca="1" si="768"/>
        <v>1.8680293101083432</v>
      </c>
      <c r="T924" s="2">
        <f t="shared" ca="1" si="769"/>
        <v>1.8501011853486147</v>
      </c>
      <c r="U924" s="2">
        <f t="shared" ca="1" si="770"/>
        <v>1.8306506088221326</v>
      </c>
      <c r="V924" s="2">
        <f t="shared" ca="1" si="771"/>
        <v>1.8097777997850331</v>
      </c>
      <c r="W924" s="2">
        <f t="shared" ca="1" si="772"/>
        <v>1.7875764883951706</v>
      </c>
      <c r="X924" s="2">
        <f t="shared" ca="1" si="773"/>
        <v>1.7641366060140089</v>
      </c>
      <c r="Y924" s="2">
        <f t="shared" ca="1" si="774"/>
        <v>1.7395462228542105</v>
      </c>
      <c r="Z924" s="2">
        <f t="shared" ca="1" si="775"/>
        <v>1.7138928356676233</v>
      </c>
      <c r="AA924" s="2">
        <f t="shared" ca="1" si="776"/>
        <v>1.687264155832739</v>
      </c>
      <c r="AB924" s="2">
        <f t="shared" ca="1" si="777"/>
        <v>1.6597485214058649</v>
      </c>
      <c r="AC924" s="2">
        <f t="shared" ca="1" si="778"/>
        <v>1.6314349891595672</v>
      </c>
      <c r="AD924" s="2">
        <f t="shared" ca="1" si="779"/>
        <v>1.6024130929567411</v>
      </c>
      <c r="AE924" s="2">
        <f t="shared" ca="1" si="780"/>
        <v>1.5727722144751397</v>
      </c>
      <c r="AF924" s="2">
        <f t="shared" ca="1" si="781"/>
        <v>1.5426005197329871</v>
      </c>
      <c r="AG924" s="2">
        <f t="shared" ca="1" si="782"/>
        <v>1.5119834733255988</v>
      </c>
      <c r="AH924" s="2">
        <f t="shared" ca="1" si="783"/>
        <v>1.4810020386801299</v>
      </c>
      <c r="AI924" s="2">
        <f t="shared" ca="1" si="784"/>
        <v>1.449730777748808</v>
      </c>
      <c r="AJ924" s="2">
        <f t="shared" ca="1" si="785"/>
        <v>1.4182361371359959</v>
      </c>
      <c r="AK924" s="2">
        <f t="shared" ca="1" si="786"/>
        <v>1.3865752112888945</v>
      </c>
      <c r="AL924" s="2">
        <f t="shared" ca="1" si="787"/>
        <v>1.3547951888843623</v>
      </c>
      <c r="AM924" s="2">
        <f t="shared" ca="1" si="788"/>
        <v>1.3229335329399157</v>
      </c>
      <c r="AN924" s="2">
        <f t="shared" ca="1" si="789"/>
        <v>1.2910187710317111</v>
      </c>
      <c r="AO924" s="2">
        <f t="shared" ca="1" si="790"/>
        <v>1.259071647398468</v>
      </c>
      <c r="AP924" s="2">
        <f t="shared" ca="1" si="791"/>
        <v>1.2271063639484523</v>
      </c>
      <c r="AQ924" s="2">
        <f t="shared" ca="1" si="792"/>
        <v>1.1951317168823512</v>
      </c>
      <c r="AR924" s="2">
        <f t="shared" ca="1" si="793"/>
        <v>1.1631520745588353</v>
      </c>
      <c r="AS924" s="2">
        <f t="shared" ca="1" si="794"/>
        <v>1.1311682679278643</v>
      </c>
      <c r="AT924" s="2">
        <f t="shared" ca="1" si="795"/>
        <v>1.099178514157771</v>
      </c>
      <c r="AU924" s="2">
        <f t="shared" ca="1" si="796"/>
        <v>1.0671794512744053</v>
      </c>
      <c r="AV924" s="2">
        <f t="shared" ca="1" si="797"/>
        <v>1.0351672863957981</v>
      </c>
      <c r="AW924" s="2">
        <f t="shared" ca="1" si="798"/>
        <v>1.0031390422642541</v>
      </c>
      <c r="AX924" s="2">
        <f t="shared" ca="1" si="799"/>
        <v>0.97109389126907875</v>
      </c>
      <c r="AY924" s="2">
        <f t="shared" ca="1" si="800"/>
        <v>0.9390345621039532</v>
      </c>
      <c r="AZ924" s="2">
        <f t="shared" ca="1" si="749"/>
        <v>0.90696876850516828</v>
      </c>
      <c r="BC924" s="2">
        <f t="shared" ca="1" si="801"/>
        <v>-0.52924303056222666</v>
      </c>
      <c r="BD924" s="2">
        <f t="shared" ca="1" si="801"/>
        <v>0.76618671076845235</v>
      </c>
      <c r="BE924" s="2">
        <f t="shared" ca="1" si="801"/>
        <v>-0.20148714320890537</v>
      </c>
    </row>
    <row r="925" spans="1:57" x14ac:dyDescent="0.3">
      <c r="A925" s="2">
        <f t="shared" si="750"/>
        <v>9.1299999999998498</v>
      </c>
      <c r="B925" s="2">
        <f t="shared" ca="1" si="751"/>
        <v>1.7727259094729981</v>
      </c>
      <c r="C925" s="2">
        <f t="shared" ca="1" si="752"/>
        <v>1.8081315151325565</v>
      </c>
      <c r="D925" s="2">
        <f t="shared" ca="1" si="753"/>
        <v>1.8391240135596023</v>
      </c>
      <c r="E925" s="2">
        <f t="shared" ca="1" si="754"/>
        <v>1.8657106996352661</v>
      </c>
      <c r="F925" s="2">
        <f t="shared" ca="1" si="755"/>
        <v>1.8879455176655704</v>
      </c>
      <c r="G925" s="2">
        <f t="shared" ca="1" si="756"/>
        <v>1.9059311329520494</v>
      </c>
      <c r="H925" s="2">
        <f t="shared" ca="1" si="757"/>
        <v>1.9198172046300901</v>
      </c>
      <c r="I925" s="2">
        <f t="shared" ca="1" si="758"/>
        <v>1.9297947082918523</v>
      </c>
      <c r="J925" s="2">
        <f t="shared" ca="1" si="759"/>
        <v>1.9360871142866427</v>
      </c>
      <c r="K925" s="2">
        <f t="shared" ca="1" si="760"/>
        <v>1.9389396844944913</v>
      </c>
      <c r="L925" s="2">
        <f t="shared" ca="1" si="761"/>
        <v>1.938608205373725</v>
      </c>
      <c r="M925" s="2">
        <f t="shared" ca="1" si="762"/>
        <v>1.9353483060698797</v>
      </c>
      <c r="N925" s="2">
        <f t="shared" ca="1" si="763"/>
        <v>1.9294062544401664</v>
      </c>
      <c r="O925" s="2">
        <f t="shared" ca="1" si="764"/>
        <v>1.9210118512477612</v>
      </c>
      <c r="P925" s="2">
        <f t="shared" ca="1" si="765"/>
        <v>1.9103737720064031</v>
      </c>
      <c r="Q925" s="2">
        <f t="shared" ca="1" si="766"/>
        <v>1.8976774330063986</v>
      </c>
      <c r="R925" s="2">
        <f t="shared" ca="1" si="767"/>
        <v>1.8830851854394106</v>
      </c>
      <c r="S925" s="2">
        <f t="shared" ca="1" si="768"/>
        <v>1.8667383945889222</v>
      </c>
      <c r="T925" s="2">
        <f t="shared" ca="1" si="769"/>
        <v>1.8487607841008769</v>
      </c>
      <c r="U925" s="2">
        <f t="shared" ca="1" si="770"/>
        <v>1.8292623609629328</v>
      </c>
      <c r="V925" s="2">
        <f t="shared" ca="1" si="771"/>
        <v>1.8083433011714092</v>
      </c>
      <c r="W925" s="2">
        <f t="shared" ca="1" si="772"/>
        <v>1.7860973458236711</v>
      </c>
      <c r="X925" s="2">
        <f t="shared" ca="1" si="773"/>
        <v>1.7626144763189404</v>
      </c>
      <c r="Y925" s="2">
        <f t="shared" ca="1" si="774"/>
        <v>1.7379828389464627</v>
      </c>
      <c r="Z925" s="2">
        <f t="shared" ca="1" si="775"/>
        <v>1.7122900225112505</v>
      </c>
      <c r="AA925" s="2">
        <f t="shared" ca="1" si="776"/>
        <v>1.6856238388228133</v>
      </c>
      <c r="AB925" s="2">
        <f t="shared" ca="1" si="777"/>
        <v>1.6580727282625398</v>
      </c>
      <c r="AC925" s="2">
        <f t="shared" ca="1" si="778"/>
        <v>1.629725845062014</v>
      </c>
      <c r="AD925" s="2">
        <f t="shared" ca="1" si="779"/>
        <v>1.6006728078361945</v>
      </c>
      <c r="AE925" s="2">
        <f t="shared" ca="1" si="780"/>
        <v>1.5710030615372275</v>
      </c>
      <c r="AF925" s="2">
        <f t="shared" ca="1" si="781"/>
        <v>1.5408048054509498</v>
      </c>
      <c r="AG925" s="2">
        <f t="shared" ca="1" si="782"/>
        <v>1.5101635010761745</v>
      </c>
      <c r="AH925" s="2">
        <f t="shared" ca="1" si="783"/>
        <v>1.479160070298384</v>
      </c>
      <c r="AI925" s="2">
        <f t="shared" ca="1" si="784"/>
        <v>1.447868998751918</v>
      </c>
      <c r="AJ925" s="2">
        <f t="shared" ca="1" si="785"/>
        <v>1.4163566314409304</v>
      </c>
      <c r="AK925" s="2">
        <f t="shared" ca="1" si="786"/>
        <v>1.3846799495612028</v>
      </c>
      <c r="AL925" s="2">
        <f t="shared" ca="1" si="787"/>
        <v>1.3528860315454529</v>
      </c>
      <c r="AM925" s="2">
        <f t="shared" ca="1" si="788"/>
        <v>1.3210122453795099</v>
      </c>
      <c r="AN925" s="2">
        <f t="shared" ca="1" si="789"/>
        <v>1.2890870460823376</v>
      </c>
      <c r="AO925" s="2">
        <f t="shared" ca="1" si="790"/>
        <v>1.2571311296358445</v>
      </c>
      <c r="AP925" s="2">
        <f t="shared" ca="1" si="791"/>
        <v>1.2251586719777579</v>
      </c>
      <c r="AQ925" s="2">
        <f t="shared" ca="1" si="792"/>
        <v>1.1931784625509023</v>
      </c>
      <c r="AR925" s="2">
        <f t="shared" ca="1" si="793"/>
        <v>1.1611948805518821</v>
      </c>
      <c r="AS925" s="2">
        <f t="shared" ca="1" si="794"/>
        <v>1.129208786192472</v>
      </c>
      <c r="AT925" s="2">
        <f t="shared" ca="1" si="795"/>
        <v>1.0972184467458341</v>
      </c>
      <c r="AU925" s="2">
        <f t="shared" ca="1" si="796"/>
        <v>1.065220573693382</v>
      </c>
      <c r="AV925" s="2">
        <f t="shared" ca="1" si="797"/>
        <v>1.0332114732003483</v>
      </c>
      <c r="AW925" s="2">
        <f t="shared" ca="1" si="798"/>
        <v>1.0011882947140323</v>
      </c>
      <c r="AX925" s="2">
        <f t="shared" ca="1" si="799"/>
        <v>0.96915036679917876</v>
      </c>
      <c r="AY925" s="2">
        <f t="shared" ca="1" si="800"/>
        <v>0.93710060464278289</v>
      </c>
      <c r="AZ925" s="2">
        <f t="shared" ca="1" si="749"/>
        <v>0.90504678598455113</v>
      </c>
      <c r="BC925" s="2">
        <f t="shared" ca="1" si="801"/>
        <v>-1.5790667789995085</v>
      </c>
      <c r="BD925" s="2">
        <f t="shared" ca="1" si="801"/>
        <v>1.4162900940391907</v>
      </c>
      <c r="BE925" s="2">
        <f t="shared" ca="1" si="801"/>
        <v>0.51823522919059339</v>
      </c>
    </row>
    <row r="926" spans="1:57" x14ac:dyDescent="0.3">
      <c r="A926" s="2">
        <f t="shared" si="750"/>
        <v>9.1399999999998496</v>
      </c>
      <c r="B926" s="2">
        <f t="shared" ca="1" si="751"/>
        <v>1.7748923165093056</v>
      </c>
      <c r="C926" s="2">
        <f t="shared" ca="1" si="752"/>
        <v>1.8101513139772194</v>
      </c>
      <c r="D926" s="2">
        <f t="shared" ca="1" si="753"/>
        <v>1.8410027025268023</v>
      </c>
      <c r="E926" s="2">
        <f t="shared" ca="1" si="754"/>
        <v>1.867454512965943</v>
      </c>
      <c r="F926" s="2">
        <f t="shared" ca="1" si="755"/>
        <v>1.8895614641307732</v>
      </c>
      <c r="G926" s="2">
        <f t="shared" ca="1" si="756"/>
        <v>1.907426958983514</v>
      </c>
      <c r="H926" s="2">
        <f t="shared" ca="1" si="757"/>
        <v>1.9212012788981625</v>
      </c>
      <c r="I926" s="2">
        <f t="shared" ca="1" si="758"/>
        <v>1.9310758438006304</v>
      </c>
      <c r="J926" s="2">
        <f t="shared" ca="1" si="759"/>
        <v>1.9372743531965015</v>
      </c>
      <c r="K926" s="2">
        <f t="shared" ca="1" si="760"/>
        <v>1.9400420719844915</v>
      </c>
      <c r="L926" s="2">
        <f t="shared" ca="1" si="761"/>
        <v>1.9396345754783688</v>
      </c>
      <c r="M926" s="2">
        <f t="shared" ca="1" si="762"/>
        <v>1.9363070973082506</v>
      </c>
      <c r="N926" s="2">
        <f t="shared" ca="1" si="763"/>
        <v>1.9303053676057278</v>
      </c>
      <c r="O926" s="2">
        <f t="shared" ca="1" si="764"/>
        <v>1.9218585563138388</v>
      </c>
      <c r="P926" s="2">
        <f t="shared" ca="1" si="765"/>
        <v>1.911174665645633</v>
      </c>
      <c r="Q926" s="2">
        <f t="shared" ca="1" si="766"/>
        <v>1.8984384427723757</v>
      </c>
      <c r="R926" s="2">
        <f t="shared" ca="1" si="767"/>
        <v>1.8838116117219983</v>
      </c>
      <c r="S926" s="2">
        <f t="shared" ca="1" si="768"/>
        <v>1.8674349779178707</v>
      </c>
      <c r="T926" s="2">
        <f t="shared" ca="1" si="769"/>
        <v>1.8494317840869128</v>
      </c>
      <c r="U926" s="2">
        <f t="shared" ca="1" si="770"/>
        <v>1.829911634454725</v>
      </c>
      <c r="V926" s="2">
        <f t="shared" ca="1" si="771"/>
        <v>1.8089743706042276</v>
      </c>
      <c r="W926" s="2">
        <f t="shared" ca="1" si="772"/>
        <v>1.7867134531166915</v>
      </c>
      <c r="X926" s="2">
        <f t="shared" ca="1" si="773"/>
        <v>1.7632186217123045</v>
      </c>
      <c r="Y926" s="2">
        <f t="shared" ca="1" si="774"/>
        <v>1.738577806838858</v>
      </c>
      <c r="Z926" s="2">
        <f t="shared" ca="1" si="775"/>
        <v>1.7128783972845167</v>
      </c>
      <c r="AA926" s="2">
        <f t="shared" ca="1" si="776"/>
        <v>1.6862080130901209</v>
      </c>
      <c r="AB926" s="2">
        <f t="shared" ca="1" si="777"/>
        <v>1.6586549046272494</v>
      </c>
      <c r="AC926" s="2">
        <f t="shared" ca="1" si="778"/>
        <v>1.6303080310947968</v>
      </c>
      <c r="AD926" s="2">
        <f t="shared" ca="1" si="779"/>
        <v>1.6012568031926619</v>
      </c>
      <c r="AE926" s="2">
        <f t="shared" ca="1" si="780"/>
        <v>1.57159043630968</v>
      </c>
      <c r="AF926" s="2">
        <f t="shared" ca="1" si="781"/>
        <v>1.5413968700344491</v>
      </c>
      <c r="AG926" s="2">
        <f t="shared" ca="1" si="782"/>
        <v>1.5107612697628074</v>
      </c>
      <c r="AH926" s="2">
        <f t="shared" ca="1" si="783"/>
        <v>1.4797642229054708</v>
      </c>
      <c r="AI926" s="2">
        <f t="shared" ca="1" si="784"/>
        <v>1.4484798460356765</v>
      </c>
      <c r="AJ926" s="2">
        <f t="shared" ca="1" si="785"/>
        <v>1.4169740900867756</v>
      </c>
      <c r="AK926" s="2">
        <f t="shared" ca="1" si="786"/>
        <v>1.3853035308257073</v>
      </c>
      <c r="AL926" s="2">
        <f t="shared" ca="1" si="787"/>
        <v>1.3535148445077283</v>
      </c>
      <c r="AM926" s="2">
        <f t="shared" ca="1" si="788"/>
        <v>1.3216450122989019</v>
      </c>
      <c r="AN926" s="2">
        <f t="shared" ca="1" si="789"/>
        <v>1.2897221249094373</v>
      </c>
      <c r="AO926" s="2">
        <f t="shared" ca="1" si="790"/>
        <v>1.2577665382725884</v>
      </c>
      <c r="AP926" s="2">
        <f t="shared" ca="1" si="791"/>
        <v>1.2257921105022291</v>
      </c>
      <c r="AQ926" s="2">
        <f t="shared" ca="1" si="792"/>
        <v>1.1938073323976679</v>
      </c>
      <c r="AR926" s="2">
        <f t="shared" ca="1" si="793"/>
        <v>1.1618163021243508</v>
      </c>
      <c r="AS926" s="2">
        <f t="shared" ca="1" si="794"/>
        <v>1.1298196173351593</v>
      </c>
      <c r="AT926" s="2">
        <f t="shared" ca="1" si="795"/>
        <v>1.0978153036375311</v>
      </c>
      <c r="AU926" s="2">
        <f t="shared" ca="1" si="796"/>
        <v>1.0657998542427061</v>
      </c>
      <c r="AV926" s="2">
        <f t="shared" ca="1" si="797"/>
        <v>1.033769382678706</v>
      </c>
      <c r="AW926" s="2">
        <f t="shared" ca="1" si="798"/>
        <v>1.0017208734496645</v>
      </c>
      <c r="AX926" s="2">
        <f t="shared" ca="1" si="799"/>
        <v>0.96965351966455426</v>
      </c>
      <c r="AY926" s="2">
        <f t="shared" ca="1" si="800"/>
        <v>0.93757012831631725</v>
      </c>
      <c r="AZ926" s="2">
        <f t="shared" ca="1" si="749"/>
        <v>0.90547819947180197</v>
      </c>
      <c r="BC926" s="2">
        <f t="shared" ca="1" si="801"/>
        <v>1.7101843866567803</v>
      </c>
      <c r="BD926" s="2">
        <f t="shared" ca="1" si="801"/>
        <v>-0.14251230318021868</v>
      </c>
      <c r="BE926" s="2">
        <f t="shared" ca="1" si="801"/>
        <v>1.0154957650625303</v>
      </c>
    </row>
    <row r="927" spans="1:57" x14ac:dyDescent="0.3">
      <c r="A927" s="2">
        <f t="shared" si="750"/>
        <v>9.1499999999998494</v>
      </c>
      <c r="B927" s="2">
        <f t="shared" ca="1" si="751"/>
        <v>1.7771062213436695</v>
      </c>
      <c r="C927" s="2">
        <f t="shared" ca="1" si="752"/>
        <v>1.8121485495641767</v>
      </c>
      <c r="D927" s="2">
        <f t="shared" ca="1" si="753"/>
        <v>1.8427954495063463</v>
      </c>
      <c r="E927" s="2">
        <f t="shared" ca="1" si="754"/>
        <v>1.8690554303005931</v>
      </c>
      <c r="F927" s="2">
        <f t="shared" ca="1" si="755"/>
        <v>1.8909837261994691</v>
      </c>
      <c r="G927" s="2">
        <f t="shared" ca="1" si="756"/>
        <v>1.9086842171411407</v>
      </c>
      <c r="H927" s="2">
        <f t="shared" ca="1" si="757"/>
        <v>1.9223075448038185</v>
      </c>
      <c r="I927" s="2">
        <f t="shared" ca="1" si="758"/>
        <v>1.9320453107673163</v>
      </c>
      <c r="J927" s="2">
        <f t="shared" ca="1" si="759"/>
        <v>1.9381211807944443</v>
      </c>
      <c r="K927" s="2">
        <f t="shared" ca="1" si="760"/>
        <v>1.9407801601430379</v>
      </c>
      <c r="L927" s="2">
        <f t="shared" ca="1" si="761"/>
        <v>1.9402773509185907</v>
      </c>
      <c r="M927" s="2">
        <f t="shared" ca="1" si="762"/>
        <v>1.9368673300152974</v>
      </c>
      <c r="N927" s="2">
        <f t="shared" ca="1" si="763"/>
        <v>1.930795029600938</v>
      </c>
      <c r="O927" s="2">
        <f t="shared" ca="1" si="764"/>
        <v>1.9222887295725029</v>
      </c>
      <c r="P927" s="2">
        <f t="shared" ca="1" si="765"/>
        <v>1.9115555005496845</v>
      </c>
      <c r="Q927" s="2">
        <f t="shared" ca="1" si="766"/>
        <v>1.8987791630475137</v>
      </c>
      <c r="R927" s="2">
        <f t="shared" ca="1" si="767"/>
        <v>1.8841205568999624</v>
      </c>
      <c r="S927" s="2">
        <f t="shared" ca="1" si="768"/>
        <v>1.8677196708728099</v>
      </c>
      <c r="T927" s="2">
        <f t="shared" ca="1" si="769"/>
        <v>1.8496990099607915</v>
      </c>
      <c r="U927" s="2">
        <f t="shared" ca="1" si="770"/>
        <v>1.8301675186181237</v>
      </c>
      <c r="V927" s="2">
        <f t="shared" ca="1" si="771"/>
        <v>1.809224446715973</v>
      </c>
      <c r="W927" s="2">
        <f t="shared" ca="1" si="772"/>
        <v>1.7869627167199587</v>
      </c>
      <c r="X927" s="2">
        <f t="shared" ca="1" si="773"/>
        <v>1.7634715688116855</v>
      </c>
      <c r="Y927" s="2">
        <f t="shared" ca="1" si="774"/>
        <v>1.7388384595376836</v>
      </c>
      <c r="Z927" s="2">
        <f t="shared" ca="1" si="775"/>
        <v>1.7131503194579327</v>
      </c>
      <c r="AA927" s="2">
        <f t="shared" ca="1" si="776"/>
        <v>1.6864943185034817</v>
      </c>
      <c r="AB927" s="2">
        <f t="shared" ca="1" si="777"/>
        <v>1.6589582585593425</v>
      </c>
      <c r="AC927" s="2">
        <f t="shared" ca="1" si="778"/>
        <v>1.6306306451577723</v>
      </c>
      <c r="AD927" s="2">
        <f t="shared" ca="1" si="779"/>
        <v>1.6016004222743454</v>
      </c>
      <c r="AE927" s="2">
        <f t="shared" ca="1" si="780"/>
        <v>1.5719563167556081</v>
      </c>
      <c r="AF927" s="2">
        <f t="shared" ca="1" si="781"/>
        <v>1.5417857493885045</v>
      </c>
      <c r="AG927" s="2">
        <f t="shared" ca="1" si="782"/>
        <v>1.5111733303221628</v>
      </c>
      <c r="AH927" s="2">
        <f t="shared" ca="1" si="783"/>
        <v>1.480199053424506</v>
      </c>
      <c r="AI927" s="2">
        <f t="shared" ca="1" si="784"/>
        <v>1.4489364073311737</v>
      </c>
      <c r="AJ927" s="2">
        <f t="shared" ca="1" si="785"/>
        <v>1.4174506903012547</v>
      </c>
      <c r="AK927" s="2">
        <f t="shared" ca="1" si="786"/>
        <v>1.3857978143615735</v>
      </c>
      <c r="AL927" s="2">
        <f t="shared" ca="1" si="787"/>
        <v>1.354023795520779</v>
      </c>
      <c r="AM927" s="2">
        <f t="shared" ca="1" si="788"/>
        <v>1.3221649701990896</v>
      </c>
      <c r="AN927" s="2">
        <f t="shared" ca="1" si="789"/>
        <v>1.2902488069068625</v>
      </c>
      <c r="AO927" s="2">
        <f t="shared" ca="1" si="790"/>
        <v>1.258295063596893</v>
      </c>
      <c r="AP927" s="2">
        <f t="shared" ca="1" si="791"/>
        <v>1.2263170225665072</v>
      </c>
      <c r="AQ927" s="2">
        <f t="shared" ca="1" si="792"/>
        <v>1.1943226179474462</v>
      </c>
      <c r="AR927" s="2">
        <f t="shared" ca="1" si="793"/>
        <v>1.162315408867143</v>
      </c>
      <c r="AS927" s="2">
        <f t="shared" ca="1" si="794"/>
        <v>1.1302954724611489</v>
      </c>
      <c r="AT927" s="2">
        <f t="shared" ca="1" si="795"/>
        <v>1.0982603347627884</v>
      </c>
      <c r="AU927" s="2">
        <f t="shared" ca="1" si="796"/>
        <v>1.0662060128494875</v>
      </c>
      <c r="AV927" s="2">
        <f t="shared" ca="1" si="797"/>
        <v>1.0341281697896381</v>
      </c>
      <c r="AW927" s="2">
        <f t="shared" ca="1" si="798"/>
        <v>1.0020233673576557</v>
      </c>
      <c r="AX927" s="2">
        <f t="shared" ca="1" si="799"/>
        <v>0.96989040537567595</v>
      </c>
      <c r="AY927" s="2">
        <f t="shared" ca="1" si="800"/>
        <v>0.93773172087671142</v>
      </c>
      <c r="AZ927" s="2">
        <f t="shared" ca="1" si="749"/>
        <v>0.90555437305179876</v>
      </c>
      <c r="BC927" s="2">
        <f t="shared" ca="1" si="801"/>
        <v>1.3169628920005563</v>
      </c>
      <c r="BD927" s="2">
        <f t="shared" ca="1" si="801"/>
        <v>-0.49183710602724062</v>
      </c>
      <c r="BE927" s="2">
        <f t="shared" ca="1" si="801"/>
        <v>2.1641291031530656</v>
      </c>
    </row>
    <row r="928" spans="1:57" x14ac:dyDescent="0.3">
      <c r="A928" s="2">
        <f t="shared" si="750"/>
        <v>9.1599999999998492</v>
      </c>
      <c r="B928" s="2">
        <f t="shared" ca="1" si="751"/>
        <v>1.778432624498997</v>
      </c>
      <c r="C928" s="2">
        <f t="shared" ca="1" si="752"/>
        <v>1.8133665983627483</v>
      </c>
      <c r="D928" s="2">
        <f t="shared" ca="1" si="753"/>
        <v>1.8439094299901218</v>
      </c>
      <c r="E928" s="2">
        <f t="shared" ca="1" si="754"/>
        <v>1.8700703938313408</v>
      </c>
      <c r="F928" s="2">
        <f t="shared" ca="1" si="755"/>
        <v>1.8919055250419752</v>
      </c>
      <c r="G928" s="2">
        <f t="shared" ca="1" si="756"/>
        <v>1.9095194644581071</v>
      </c>
      <c r="H928" s="2">
        <f t="shared" ca="1" si="757"/>
        <v>1.9230634967445599</v>
      </c>
      <c r="I928" s="2">
        <f t="shared" ca="1" si="758"/>
        <v>1.9327296870825217</v>
      </c>
      <c r="J928" s="2">
        <f t="shared" ca="1" si="759"/>
        <v>1.9387419492294722</v>
      </c>
      <c r="K928" s="2">
        <f t="shared" ca="1" si="760"/>
        <v>1.9413453107864249</v>
      </c>
      <c r="L928" s="2">
        <f t="shared" ca="1" si="761"/>
        <v>1.9407946832354508</v>
      </c>
      <c r="M928" s="2">
        <f t="shared" ca="1" si="762"/>
        <v>1.93734427016567</v>
      </c>
      <c r="N928" s="2">
        <f t="shared" ca="1" si="763"/>
        <v>1.9312384901948128</v>
      </c>
      <c r="O928" s="2">
        <f t="shared" ca="1" si="764"/>
        <v>1.9227050185982806</v>
      </c>
      <c r="P928" s="2">
        <f t="shared" ca="1" si="765"/>
        <v>1.9119502807565574</v>
      </c>
      <c r="Q928" s="2">
        <f t="shared" ca="1" si="766"/>
        <v>1.8991574576330901</v>
      </c>
      <c r="R928" s="2">
        <f t="shared" ca="1" si="767"/>
        <v>1.8844867924740245</v>
      </c>
      <c r="S928" s="2">
        <f t="shared" ca="1" si="768"/>
        <v>1.8680777452214632</v>
      </c>
      <c r="T928" s="2">
        <f t="shared" ca="1" si="769"/>
        <v>1.8500523709525782</v>
      </c>
      <c r="U928" s="2">
        <f t="shared" ca="1" si="770"/>
        <v>1.8305192419668004</v>
      </c>
      <c r="V928" s="2">
        <f t="shared" ca="1" si="771"/>
        <v>1.8095773037508704</v>
      </c>
      <c r="W928" s="2">
        <f t="shared" ca="1" si="772"/>
        <v>1.7873192276817025</v>
      </c>
      <c r="X928" s="2">
        <f t="shared" ca="1" si="773"/>
        <v>1.7638340411704709</v>
      </c>
      <c r="Y928" s="2">
        <f t="shared" ca="1" si="774"/>
        <v>1.7392090134313107</v>
      </c>
      <c r="Z928" s="2">
        <f t="shared" ca="1" si="775"/>
        <v>1.7135309032137913</v>
      </c>
      <c r="AA928" s="2">
        <f t="shared" ca="1" si="776"/>
        <v>1.6868867166270398</v>
      </c>
      <c r="AB928" s="2">
        <f t="shared" ca="1" si="777"/>
        <v>1.659364093221305</v>
      </c>
      <c r="AC928" s="2">
        <f t="shared" ca="1" si="778"/>
        <v>1.6310513708564591</v>
      </c>
      <c r="AD928" s="2">
        <f t="shared" ca="1" si="779"/>
        <v>1.6020373126027985</v>
      </c>
      <c r="AE928" s="2">
        <f t="shared" ca="1" si="780"/>
        <v>1.572410442414798</v>
      </c>
      <c r="AF928" s="2">
        <f t="shared" ca="1" si="781"/>
        <v>1.5422579478042528</v>
      </c>
      <c r="AG928" s="2">
        <f t="shared" ca="1" si="782"/>
        <v>1.511664169163065</v>
      </c>
      <c r="AH928" s="2">
        <f t="shared" ca="1" si="783"/>
        <v>1.4807087923838738</v>
      </c>
      <c r="AI928" s="2">
        <f t="shared" ca="1" si="784"/>
        <v>1.4494649639253945</v>
      </c>
      <c r="AJ928" s="2">
        <f t="shared" ca="1" si="785"/>
        <v>1.4179976154065412</v>
      </c>
      <c r="AK928" s="2">
        <f t="shared" ca="1" si="786"/>
        <v>1.3863622814393</v>
      </c>
      <c r="AL928" s="2">
        <f t="shared" ca="1" si="787"/>
        <v>1.3546046043511328</v>
      </c>
      <c r="AM928" s="2">
        <f t="shared" ca="1" si="788"/>
        <v>1.3227605625227381</v>
      </c>
      <c r="AN928" s="2">
        <f t="shared" ca="1" si="789"/>
        <v>1.290857289004415</v>
      </c>
      <c r="AO928" s="2">
        <f t="shared" ca="1" si="790"/>
        <v>1.2589142304671839</v>
      </c>
      <c r="AP928" s="2">
        <f t="shared" ca="1" si="791"/>
        <v>1.2269443800302089</v>
      </c>
      <c r="AQ928" s="2">
        <f t="shared" ca="1" si="792"/>
        <v>1.1949554017656594</v>
      </c>
      <c r="AR928" s="2">
        <f t="shared" ca="1" si="793"/>
        <v>1.1629506023887755</v>
      </c>
      <c r="AS928" s="2">
        <f t="shared" ca="1" si="794"/>
        <v>1.1309298251920477</v>
      </c>
      <c r="AT928" s="2">
        <f t="shared" ca="1" si="795"/>
        <v>1.0988903833588992</v>
      </c>
      <c r="AU928" s="2">
        <f t="shared" ca="1" si="796"/>
        <v>1.0668281046018313</v>
      </c>
      <c r="AV928" s="2">
        <f t="shared" ca="1" si="797"/>
        <v>1.0347384883396098</v>
      </c>
      <c r="AW928" s="2">
        <f t="shared" ca="1" si="798"/>
        <v>1.002617960461196</v>
      </c>
      <c r="AX928" s="2">
        <f t="shared" ca="1" si="799"/>
        <v>0.97046521422383136</v>
      </c>
      <c r="AY928" s="2">
        <f t="shared" ca="1" si="800"/>
        <v>0.93828260153768739</v>
      </c>
      <c r="AZ928" s="2">
        <f t="shared" ca="1" si="749"/>
        <v>0.9060772383075042</v>
      </c>
      <c r="BC928" s="2">
        <f t="shared" ca="1" si="801"/>
        <v>1.3543057242329821</v>
      </c>
      <c r="BD928" s="2">
        <f t="shared" ca="1" si="801"/>
        <v>-1.8009409981790903</v>
      </c>
      <c r="BE928" s="2">
        <f t="shared" ca="1" si="801"/>
        <v>-0.27724345617350199</v>
      </c>
    </row>
    <row r="929" spans="1:57" x14ac:dyDescent="0.3">
      <c r="A929" s="2">
        <f t="shared" si="750"/>
        <v>9.1699999999998489</v>
      </c>
      <c r="B929" s="2">
        <f t="shared" ca="1" si="751"/>
        <v>1.7788339711905683</v>
      </c>
      <c r="C929" s="2">
        <f t="shared" ca="1" si="752"/>
        <v>1.8136677501672289</v>
      </c>
      <c r="D929" s="2">
        <f t="shared" ca="1" si="753"/>
        <v>1.8441131783766875</v>
      </c>
      <c r="E929" s="2">
        <f t="shared" ca="1" si="754"/>
        <v>1.8701803611037831</v>
      </c>
      <c r="F929" s="2">
        <f t="shared" ca="1" si="755"/>
        <v>1.8919261984101403</v>
      </c>
      <c r="G929" s="2">
        <f t="shared" ca="1" si="756"/>
        <v>1.9094561544746727</v>
      </c>
      <c r="H929" s="2">
        <f t="shared" ca="1" si="757"/>
        <v>1.922922218164252</v>
      </c>
      <c r="I929" s="2">
        <f t="shared" ca="1" si="758"/>
        <v>1.9325169787524472</v>
      </c>
      <c r="J929" s="2">
        <f t="shared" ca="1" si="759"/>
        <v>1.9384646582815188</v>
      </c>
      <c r="K929" s="2">
        <f t="shared" ca="1" si="760"/>
        <v>1.9410103672394672</v>
      </c>
      <c r="L929" s="2">
        <f t="shared" ca="1" si="761"/>
        <v>1.9404088876344483</v>
      </c>
      <c r="M929" s="2">
        <f t="shared" ca="1" si="762"/>
        <v>1.9369141117487494</v>
      </c>
      <c r="N929" s="2">
        <f t="shared" ca="1" si="763"/>
        <v>1.93077000763176</v>
      </c>
      <c r="O929" s="2">
        <f t="shared" ca="1" si="764"/>
        <v>1.922203709928082</v>
      </c>
      <c r="P929" s="2">
        <f t="shared" ca="1" si="765"/>
        <v>1.9114210636958839</v>
      </c>
      <c r="Q929" s="2">
        <f t="shared" ca="1" si="766"/>
        <v>1.8986046760094444</v>
      </c>
      <c r="R929" s="2">
        <f t="shared" ca="1" si="767"/>
        <v>1.8839142596855074</v>
      </c>
      <c r="S929" s="2">
        <f t="shared" ca="1" si="768"/>
        <v>1.8674888122237614</v>
      </c>
      <c r="T929" s="2">
        <f t="shared" ca="1" si="769"/>
        <v>1.8494500051422116</v>
      </c>
      <c r="U929" s="2">
        <f t="shared" ca="1" si="770"/>
        <v>1.829906104744051</v>
      </c>
      <c r="V929" s="2">
        <f t="shared" ca="1" si="771"/>
        <v>1.8089558180006504</v>
      </c>
      <c r="W929" s="2">
        <f t="shared" ca="1" si="772"/>
        <v>1.7866916307697245</v>
      </c>
      <c r="X929" s="2">
        <f t="shared" ca="1" si="773"/>
        <v>1.7632024230039187</v>
      </c>
      <c r="Y929" s="2">
        <f t="shared" ca="1" si="774"/>
        <v>1.7385753416985537</v>
      </c>
      <c r="Z929" s="2">
        <f t="shared" ca="1" si="775"/>
        <v>1.7128970387556992</v>
      </c>
      <c r="AA929" s="2">
        <f t="shared" ca="1" si="776"/>
        <v>1.686254421295444</v>
      </c>
      <c r="AB929" s="2">
        <f t="shared" ca="1" si="777"/>
        <v>1.6587350312296627</v>
      </c>
      <c r="AC929" s="2">
        <f t="shared" ca="1" si="778"/>
        <v>1.6304271032843252</v>
      </c>
      <c r="AD929" s="2">
        <f t="shared" ca="1" si="779"/>
        <v>1.6014192839878545</v>
      </c>
      <c r="AE929" s="2">
        <f t="shared" ca="1" si="780"/>
        <v>1.5717999585981339</v>
      </c>
      <c r="AF929" s="2">
        <f t="shared" ca="1" si="781"/>
        <v>1.541656145425309</v>
      </c>
      <c r="AG929" s="2">
        <f t="shared" ca="1" si="782"/>
        <v>1.5110719791428344</v>
      </c>
      <c r="AH929" s="2">
        <f t="shared" ca="1" si="783"/>
        <v>1.4801269017871743</v>
      </c>
      <c r="AI929" s="2">
        <f t="shared" ca="1" si="784"/>
        <v>1.4488937819539953</v>
      </c>
      <c r="AJ929" s="2">
        <f t="shared" ca="1" si="785"/>
        <v>1.4174372492096845</v>
      </c>
      <c r="AK929" s="2">
        <f t="shared" ca="1" si="786"/>
        <v>1.3858125256292029</v>
      </c>
      <c r="AL929" s="2">
        <f t="shared" ca="1" si="787"/>
        <v>1.3540649449747999</v>
      </c>
      <c r="AM929" s="2">
        <f t="shared" ca="1" si="788"/>
        <v>1.3222301928423845</v>
      </c>
      <c r="AN929" s="2">
        <f t="shared" ca="1" si="789"/>
        <v>1.2903351321089034</v>
      </c>
      <c r="AO929" s="2">
        <f t="shared" ca="1" si="790"/>
        <v>1.2583989634088155</v>
      </c>
      <c r="AP929" s="2">
        <f t="shared" ca="1" si="791"/>
        <v>1.2264344558686355</v>
      </c>
      <c r="AQ929" s="2">
        <f t="shared" ca="1" si="792"/>
        <v>1.1944490686570497</v>
      </c>
      <c r="AR929" s="2">
        <f t="shared" ca="1" si="793"/>
        <v>1.1624459212516283</v>
      </c>
      <c r="AS929" s="2">
        <f t="shared" ca="1" si="794"/>
        <v>1.1304246883248052</v>
      </c>
      <c r="AT929" s="2">
        <f t="shared" ca="1" si="795"/>
        <v>1.0983825354829428</v>
      </c>
      <c r="AU929" s="2">
        <f t="shared" ca="1" si="796"/>
        <v>1.0663151663910642</v>
      </c>
      <c r="AV929" s="2">
        <f t="shared" ca="1" si="797"/>
        <v>1.0342179821767334</v>
      </c>
      <c r="AW929" s="2">
        <f t="shared" ca="1" si="798"/>
        <v>1.0020873382330091</v>
      </c>
      <c r="AX929" s="2">
        <f t="shared" ca="1" si="799"/>
        <v>0.96992188648422106</v>
      </c>
      <c r="AY929" s="2">
        <f t="shared" ca="1" si="800"/>
        <v>0.93772396135757119</v>
      </c>
      <c r="AZ929" s="2">
        <f t="shared" ca="1" si="749"/>
        <v>0.90550088088473146</v>
      </c>
      <c r="BC929" s="2">
        <f t="shared" ca="1" si="801"/>
        <v>-0.14841740611999565</v>
      </c>
      <c r="BD929" s="2">
        <f t="shared" ca="1" si="801"/>
        <v>-1.1806014762633632</v>
      </c>
      <c r="BE929" s="2">
        <f t="shared" ca="1" si="801"/>
        <v>-0.19822895530824969</v>
      </c>
    </row>
    <row r="930" spans="1:57" x14ac:dyDescent="0.3">
      <c r="A930" s="2">
        <f t="shared" si="750"/>
        <v>9.1799999999998487</v>
      </c>
      <c r="B930" s="2">
        <f t="shared" ca="1" si="751"/>
        <v>1.7795605853931955</v>
      </c>
      <c r="C930" s="2">
        <f t="shared" ca="1" si="752"/>
        <v>1.8143485983725227</v>
      </c>
      <c r="D930" s="2">
        <f t="shared" ca="1" si="753"/>
        <v>1.844744064797494</v>
      </c>
      <c r="E930" s="2">
        <f t="shared" ca="1" si="754"/>
        <v>1.8707582084460264</v>
      </c>
      <c r="F930" s="2">
        <f t="shared" ca="1" si="755"/>
        <v>1.8924490804315712</v>
      </c>
      <c r="G930" s="2">
        <f t="shared" ca="1" si="756"/>
        <v>1.909923252870092</v>
      </c>
      <c r="H930" s="2">
        <f t="shared" ca="1" si="757"/>
        <v>1.9233337022053509</v>
      </c>
      <c r="I930" s="2">
        <f t="shared" ca="1" si="758"/>
        <v>1.9328738244641814</v>
      </c>
      <c r="J930" s="2">
        <f t="shared" ca="1" si="759"/>
        <v>1.938768432442703</v>
      </c>
      <c r="K930" s="2">
        <f t="shared" ca="1" si="760"/>
        <v>1.9412630022457209</v>
      </c>
      <c r="L930" s="2">
        <f t="shared" ca="1" si="761"/>
        <v>1.9406124697478522</v>
      </c>
      <c r="M930" s="2">
        <f t="shared" ca="1" si="762"/>
        <v>1.9370707001163561</v>
      </c>
      <c r="N930" s="2">
        <f t="shared" ca="1" si="763"/>
        <v>1.930881496008068</v>
      </c>
      <c r="O930" s="2">
        <f t="shared" ca="1" si="764"/>
        <v>1.9222717376199947</v>
      </c>
      <c r="P930" s="2">
        <f t="shared" ca="1" si="765"/>
        <v>1.9114469767936868</v>
      </c>
      <c r="Q930" s="2">
        <f t="shared" ca="1" si="766"/>
        <v>1.898589534560486</v>
      </c>
      <c r="R930" s="2">
        <f t="shared" ca="1" si="767"/>
        <v>1.8838588816445085</v>
      </c>
      <c r="S930" s="2">
        <f t="shared" ca="1" si="768"/>
        <v>1.8673938416577287</v>
      </c>
      <c r="T930" s="2">
        <f t="shared" ca="1" si="769"/>
        <v>1.8493159910872796</v>
      </c>
      <c r="U930" s="2">
        <f t="shared" ca="1" si="770"/>
        <v>1.8297335785667677</v>
      </c>
      <c r="V930" s="2">
        <f t="shared" ca="1" si="771"/>
        <v>1.808745360589153</v>
      </c>
      <c r="W930" s="2">
        <f t="shared" ca="1" si="772"/>
        <v>1.786443925231199</v>
      </c>
      <c r="X930" s="2">
        <f t="shared" ca="1" si="773"/>
        <v>1.7629182924688516</v>
      </c>
      <c r="Y930" s="2">
        <f t="shared" ca="1" si="774"/>
        <v>1.7382557743630787</v>
      </c>
      <c r="Z930" s="2">
        <f t="shared" ca="1" si="775"/>
        <v>1.7125432031026544</v>
      </c>
      <c r="AA930" s="2">
        <f t="shared" ca="1" si="776"/>
        <v>1.6858676738226781</v>
      </c>
      <c r="AB930" s="2">
        <f t="shared" ca="1" si="777"/>
        <v>1.6583169176637738</v>
      </c>
      <c r="AC930" s="2">
        <f t="shared" ca="1" si="778"/>
        <v>1.6299793529268856</v>
      </c>
      <c r="AD930" s="2">
        <f t="shared" ca="1" si="779"/>
        <v>1.6009437961325033</v>
      </c>
      <c r="AE930" s="2">
        <f t="shared" ca="1" si="780"/>
        <v>1.5712987802088529</v>
      </c>
      <c r="AF930" s="2">
        <f t="shared" ca="1" si="781"/>
        <v>1.5411314405111292</v>
      </c>
      <c r="AG930" s="2">
        <f t="shared" ca="1" si="782"/>
        <v>1.5105259922086205</v>
      </c>
      <c r="AH930" s="2">
        <f t="shared" ca="1" si="783"/>
        <v>1.4795619197785133</v>
      </c>
      <c r="AI930" s="2">
        <f t="shared" ca="1" si="784"/>
        <v>1.4483121004466708</v>
      </c>
      <c r="AJ930" s="2">
        <f t="shared" ca="1" si="785"/>
        <v>1.4168411484942982</v>
      </c>
      <c r="AK930" s="2">
        <f t="shared" ca="1" si="786"/>
        <v>1.385204260515803</v>
      </c>
      <c r="AL930" s="2">
        <f t="shared" ca="1" si="787"/>
        <v>1.3534467490008659</v>
      </c>
      <c r="AM930" s="2">
        <f t="shared" ca="1" si="788"/>
        <v>1.3216042941898698</v>
      </c>
      <c r="AN930" s="2">
        <f t="shared" ca="1" si="789"/>
        <v>1.28970377624618</v>
      </c>
      <c r="AO930" s="2">
        <f t="shared" ca="1" si="790"/>
        <v>1.2577644371856074</v>
      </c>
      <c r="AP930" s="2">
        <f t="shared" ca="1" si="791"/>
        <v>1.2257991095008356</v>
      </c>
      <c r="AQ930" s="2">
        <f t="shared" ca="1" si="792"/>
        <v>1.193815334787419</v>
      </c>
      <c r="AR930" s="2">
        <f t="shared" ca="1" si="793"/>
        <v>1.1618163326346451</v>
      </c>
      <c r="AS930" s="2">
        <f t="shared" ca="1" si="794"/>
        <v>1.1298018964927874</v>
      </c>
      <c r="AT930" s="2">
        <f t="shared" ca="1" si="795"/>
        <v>1.0977693318387727</v>
      </c>
      <c r="AU930" s="2">
        <f t="shared" ca="1" si="796"/>
        <v>1.0657145057823072</v>
      </c>
      <c r="AV930" s="2">
        <f t="shared" ca="1" si="797"/>
        <v>1.0336330086926944</v>
      </c>
      <c r="AW930" s="2">
        <f t="shared" ca="1" si="798"/>
        <v>1.0015214130273848</v>
      </c>
      <c r="AX930" s="2">
        <f t="shared" ca="1" si="799"/>
        <v>0.96937861683183102</v>
      </c>
      <c r="AY930" s="2">
        <f t="shared" ca="1" si="800"/>
        <v>0.937207228419498</v>
      </c>
      <c r="AZ930" s="2">
        <f t="shared" ca="1" si="749"/>
        <v>0.90501509897952925</v>
      </c>
      <c r="BC930" s="2">
        <f t="shared" ca="1" si="801"/>
        <v>0.21488576432557505</v>
      </c>
      <c r="BD930" s="2">
        <f t="shared" ca="1" si="801"/>
        <v>0.52528137649044648</v>
      </c>
      <c r="BE930" s="2">
        <f t="shared" ca="1" si="801"/>
        <v>-0.56584887208131462</v>
      </c>
    </row>
    <row r="931" spans="1:57" x14ac:dyDescent="0.3">
      <c r="A931" s="2">
        <f t="shared" si="750"/>
        <v>9.1899999999998485</v>
      </c>
      <c r="B931" s="2">
        <f t="shared" ca="1" si="751"/>
        <v>1.7795595914051248</v>
      </c>
      <c r="C931" s="2">
        <f t="shared" ca="1" si="752"/>
        <v>1.8143096842142465</v>
      </c>
      <c r="D931" s="2">
        <f t="shared" ca="1" si="753"/>
        <v>1.8446638147614915</v>
      </c>
      <c r="E931" s="2">
        <f t="shared" ca="1" si="754"/>
        <v>1.8706342838010839</v>
      </c>
      <c r="F931" s="2">
        <f t="shared" ca="1" si="755"/>
        <v>1.8922802504680598</v>
      </c>
      <c r="G931" s="2">
        <f t="shared" ca="1" si="756"/>
        <v>1.9097093502402838</v>
      </c>
      <c r="H931" s="2">
        <f t="shared" ca="1" si="757"/>
        <v>1.92307550135399</v>
      </c>
      <c r="I931" s="2">
        <f t="shared" ca="1" si="758"/>
        <v>1.9325728601013419</v>
      </c>
      <c r="J931" s="2">
        <f t="shared" ca="1" si="759"/>
        <v>1.9384267833616318</v>
      </c>
      <c r="K931" s="2">
        <f t="shared" ca="1" si="760"/>
        <v>1.9408830664535157</v>
      </c>
      <c r="L931" s="2">
        <f t="shared" ca="1" si="761"/>
        <v>1.9401967533304969</v>
      </c>
      <c r="M931" s="2">
        <f t="shared" ca="1" si="762"/>
        <v>1.9366216371113099</v>
      </c>
      <c r="N931" s="2">
        <f t="shared" ca="1" si="763"/>
        <v>1.9304013111111886</v>
      </c>
      <c r="O931" s="2">
        <f t="shared" ca="1" si="764"/>
        <v>1.9217623581362187</v>
      </c>
      <c r="P931" s="2">
        <f t="shared" ca="1" si="765"/>
        <v>1.9109099947868609</v>
      </c>
      <c r="Q931" s="2">
        <f t="shared" ca="1" si="766"/>
        <v>1.8980262147625793</v>
      </c>
      <c r="R931" s="2">
        <f t="shared" ca="1" si="767"/>
        <v>1.8832702058910151</v>
      </c>
      <c r="S931" s="2">
        <f t="shared" ca="1" si="768"/>
        <v>1.8667805773056194</v>
      </c>
      <c r="T931" s="2">
        <f t="shared" ca="1" si="769"/>
        <v>1.8486787698419322</v>
      </c>
      <c r="U931" s="2">
        <f t="shared" ca="1" si="770"/>
        <v>1.8290729736398523</v>
      </c>
      <c r="V931" s="2">
        <f t="shared" ca="1" si="771"/>
        <v>1.8080619535999307</v>
      </c>
      <c r="W931" s="2">
        <f t="shared" ca="1" si="772"/>
        <v>1.7857383586061195</v>
      </c>
      <c r="X931" s="2">
        <f t="shared" ca="1" si="773"/>
        <v>1.7621913069905657</v>
      </c>
      <c r="Y931" s="2">
        <f t="shared" ca="1" si="774"/>
        <v>1.7375082340163601</v>
      </c>
      <c r="Z931" s="2">
        <f t="shared" ca="1" si="775"/>
        <v>1.7117761101456008</v>
      </c>
      <c r="AA931" s="2">
        <f t="shared" ca="1" si="776"/>
        <v>1.6850821763847263</v>
      </c>
      <c r="AB931" s="2">
        <f t="shared" ca="1" si="777"/>
        <v>1.6575143108220889</v>
      </c>
      <c r="AC931" s="2">
        <f t="shared" ca="1" si="778"/>
        <v>1.6291610728940031</v>
      </c>
      <c r="AD931" s="2">
        <f t="shared" ca="1" si="779"/>
        <v>1.6001114064986444</v>
      </c>
      <c r="AE931" s="2">
        <f t="shared" ca="1" si="780"/>
        <v>1.5704539494541301</v>
      </c>
      <c r="AF931" s="2">
        <f t="shared" ca="1" si="781"/>
        <v>1.5402759112617734</v>
      </c>
      <c r="AG931" s="2">
        <f t="shared" ca="1" si="782"/>
        <v>1.5096615446576485</v>
      </c>
      <c r="AH931" s="2">
        <f t="shared" ca="1" si="783"/>
        <v>1.4786903337155073</v>
      </c>
      <c r="AI931" s="2">
        <f t="shared" ca="1" si="784"/>
        <v>1.4474351216451564</v>
      </c>
      <c r="AJ931" s="2">
        <f t="shared" ca="1" si="785"/>
        <v>1.4159604650707656</v>
      </c>
      <c r="AK931" s="2">
        <f t="shared" ca="1" si="786"/>
        <v>1.3843214930224026</v>
      </c>
      <c r="AL931" s="2">
        <f t="shared" ca="1" si="787"/>
        <v>1.3525634548675742</v>
      </c>
      <c r="AM931" s="2">
        <f t="shared" ca="1" si="788"/>
        <v>1.3207219837760293</v>
      </c>
      <c r="AN931" s="2">
        <f t="shared" ca="1" si="789"/>
        <v>1.2888239355115061</v>
      </c>
      <c r="AO931" s="2">
        <f t="shared" ca="1" si="790"/>
        <v>1.2568885517429167</v>
      </c>
      <c r="AP931" s="2">
        <f t="shared" ca="1" si="791"/>
        <v>1.2249286865423816</v>
      </c>
      <c r="AQ931" s="2">
        <f t="shared" ca="1" si="792"/>
        <v>1.1929519221180747</v>
      </c>
      <c r="AR931" s="2">
        <f t="shared" ca="1" si="793"/>
        <v>1.1609615363763772</v>
      </c>
      <c r="AS931" s="2">
        <f t="shared" ca="1" si="794"/>
        <v>1.1289573997993101</v>
      </c>
      <c r="AT931" s="2">
        <f t="shared" ca="1" si="795"/>
        <v>1.0969369160379019</v>
      </c>
      <c r="AU931" s="2">
        <f t="shared" ca="1" si="796"/>
        <v>1.0648960739945366</v>
      </c>
      <c r="AV931" s="2">
        <f t="shared" ca="1" si="797"/>
        <v>1.0328306116687638</v>
      </c>
      <c r="AW931" s="2">
        <f t="shared" ca="1" si="798"/>
        <v>1.0007372769956153</v>
      </c>
      <c r="AX931" s="2">
        <f t="shared" ca="1" si="799"/>
        <v>0.96861517252902241</v>
      </c>
      <c r="AY931" s="2">
        <f t="shared" ca="1" si="800"/>
        <v>0.93646714348619198</v>
      </c>
      <c r="AZ931" s="2">
        <f t="shared" ca="1" si="749"/>
        <v>0.90430143309627231</v>
      </c>
      <c r="BC931" s="2">
        <f t="shared" ca="1" si="801"/>
        <v>-0.4081233254573684</v>
      </c>
      <c r="BD931" s="2">
        <f t="shared" ca="1" si="801"/>
        <v>-0.61565491684897378</v>
      </c>
      <c r="BE931" s="2">
        <f t="shared" ca="1" si="801"/>
        <v>-1.1253226649968582</v>
      </c>
    </row>
    <row r="932" spans="1:57" x14ac:dyDescent="0.3">
      <c r="A932" s="2">
        <f t="shared" si="750"/>
        <v>9.1999999999998483</v>
      </c>
      <c r="B932" s="2">
        <f t="shared" ca="1" si="751"/>
        <v>1.7820454698685415</v>
      </c>
      <c r="C932" s="2">
        <f t="shared" ca="1" si="752"/>
        <v>1.8166024237111043</v>
      </c>
      <c r="D932" s="2">
        <f t="shared" ca="1" si="753"/>
        <v>1.8467728511988302</v>
      </c>
      <c r="E932" s="2">
        <f t="shared" ca="1" si="754"/>
        <v>1.8725696497096005</v>
      </c>
      <c r="F932" s="2">
        <f t="shared" ca="1" si="755"/>
        <v>1.8940526045332859</v>
      </c>
      <c r="G932" s="2">
        <f t="shared" ca="1" si="756"/>
        <v>1.9113299311047069</v>
      </c>
      <c r="H932" s="2">
        <f t="shared" ca="1" si="757"/>
        <v>1.9245560048484713</v>
      </c>
      <c r="I932" s="2">
        <f t="shared" ca="1" si="758"/>
        <v>1.9339252570248719</v>
      </c>
      <c r="J932" s="2">
        <f t="shared" ca="1" si="759"/>
        <v>1.9396631031254312</v>
      </c>
      <c r="K932" s="2">
        <f t="shared" ca="1" si="760"/>
        <v>1.9420151724864014</v>
      </c>
      <c r="L932" s="2">
        <f t="shared" ca="1" si="761"/>
        <v>1.9412361325640664</v>
      </c>
      <c r="M932" s="2">
        <f t="shared" ca="1" si="762"/>
        <v>1.9375792207092184</v>
      </c>
      <c r="N932" s="2">
        <f t="shared" ca="1" si="763"/>
        <v>1.9312873381609477</v>
      </c>
      <c r="O932" s="2">
        <f t="shared" ca="1" si="764"/>
        <v>1.9225862886038581</v>
      </c>
      <c r="P932" s="2">
        <f t="shared" ca="1" si="765"/>
        <v>1.9116804725819485</v>
      </c>
      <c r="Q932" s="2">
        <f t="shared" ca="1" si="766"/>
        <v>1.8987510763779583</v>
      </c>
      <c r="R932" s="2">
        <f t="shared" ca="1" si="767"/>
        <v>1.8839565253178552</v>
      </c>
      <c r="S932" s="2">
        <f t="shared" ca="1" si="768"/>
        <v>1.8674347346595497</v>
      </c>
      <c r="T932" s="2">
        <f t="shared" ca="1" si="769"/>
        <v>1.8493065301565903</v>
      </c>
      <c r="U932" s="2">
        <f t="shared" ca="1" si="770"/>
        <v>1.8296795638196373</v>
      </c>
      <c r="V932" s="2">
        <f t="shared" ca="1" si="771"/>
        <v>1.8086521290312685</v>
      </c>
      <c r="W932" s="2">
        <f t="shared" ca="1" si="772"/>
        <v>1.7863164552600486</v>
      </c>
      <c r="X932" s="2">
        <f t="shared" ca="1" si="773"/>
        <v>1.7627612787176881</v>
      </c>
      <c r="Y932" s="2">
        <f t="shared" ca="1" si="774"/>
        <v>1.7380736771972678</v>
      </c>
      <c r="Z932" s="2">
        <f t="shared" ca="1" si="775"/>
        <v>1.7123402786126136</v>
      </c>
      <c r="AA932" s="2">
        <f t="shared" ca="1" si="776"/>
        <v>1.6856479888894758</v>
      </c>
      <c r="AB932" s="2">
        <f t="shared" ca="1" si="777"/>
        <v>1.6580843519741306</v>
      </c>
      <c r="AC932" s="2">
        <f t="shared" ca="1" si="778"/>
        <v>1.6297375871895525</v>
      </c>
      <c r="AD932" s="2">
        <f t="shared" ca="1" si="779"/>
        <v>1.600696284388291</v>
      </c>
      <c r="AE932" s="2">
        <f t="shared" ca="1" si="780"/>
        <v>1.5710487046899231</v>
      </c>
      <c r="AF932" s="2">
        <f t="shared" ca="1" si="781"/>
        <v>1.5408816500367373</v>
      </c>
      <c r="AG932" s="2">
        <f t="shared" ca="1" si="782"/>
        <v>1.5102789289986323</v>
      </c>
      <c r="AH932" s="2">
        <f t="shared" ca="1" si="783"/>
        <v>1.4793195436001174</v>
      </c>
      <c r="AI932" s="2">
        <f t="shared" ca="1" si="784"/>
        <v>1.4480758215885665</v>
      </c>
      <c r="AJ932" s="2">
        <f t="shared" ca="1" si="785"/>
        <v>1.4166117807594112</v>
      </c>
      <c r="AK932" s="2">
        <f t="shared" ca="1" si="786"/>
        <v>1.3849820016936671</v>
      </c>
      <c r="AL932" s="2">
        <f t="shared" ca="1" si="787"/>
        <v>1.3532311899841407</v>
      </c>
      <c r="AM932" s="2">
        <f t="shared" ca="1" si="788"/>
        <v>1.3213944512098117</v>
      </c>
      <c r="AN932" s="2">
        <f t="shared" ca="1" si="789"/>
        <v>1.2894981362422884</v>
      </c>
      <c r="AO932" s="2">
        <f t="shared" ca="1" si="790"/>
        <v>1.2575610058685549</v>
      </c>
      <c r="AP932" s="2">
        <f t="shared" ca="1" si="791"/>
        <v>1.2255954551472765</v>
      </c>
      <c r="AQ932" s="2">
        <f t="shared" ca="1" si="792"/>
        <v>1.1936086262797787</v>
      </c>
      <c r="AR932" s="2">
        <f t="shared" ca="1" si="793"/>
        <v>1.1616033748902741</v>
      </c>
      <c r="AS932" s="2">
        <f t="shared" ca="1" si="794"/>
        <v>1.1295791679418212</v>
      </c>
      <c r="AT932" s="2">
        <f t="shared" ca="1" si="795"/>
        <v>1.0975330267583656</v>
      </c>
      <c r="AU932" s="2">
        <f t="shared" ca="1" si="796"/>
        <v>1.0654605815781646</v>
      </c>
      <c r="AV932" s="2">
        <f t="shared" ca="1" si="797"/>
        <v>1.0333572376144038</v>
      </c>
      <c r="AW932" s="2">
        <f t="shared" ca="1" si="798"/>
        <v>1.0012194378867578</v>
      </c>
      <c r="AX932" s="2">
        <f t="shared" ca="1" si="799"/>
        <v>0.9690460091319858</v>
      </c>
      <c r="AY932" s="2">
        <f t="shared" ca="1" si="800"/>
        <v>0.93683955560020549</v>
      </c>
      <c r="AZ932" s="2">
        <f t="shared" ca="1" si="749"/>
        <v>0.90460816255260246</v>
      </c>
      <c r="BC932" s="2">
        <f t="shared" ca="1" si="801"/>
        <v>1.7268463128842351</v>
      </c>
      <c r="BD932" s="2">
        <f t="shared" ca="1" si="801"/>
        <v>0.10564589063326757</v>
      </c>
      <c r="BE932" s="2">
        <f t="shared" ca="1" si="801"/>
        <v>1.9580416783402024</v>
      </c>
    </row>
    <row r="933" spans="1:57" x14ac:dyDescent="0.3">
      <c r="A933" s="2">
        <f t="shared" si="750"/>
        <v>9.2099999999998481</v>
      </c>
      <c r="B933" s="2">
        <f t="shared" ca="1" si="751"/>
        <v>1.7836487879042293</v>
      </c>
      <c r="C933" s="2">
        <f t="shared" ca="1" si="752"/>
        <v>1.8180078167628602</v>
      </c>
      <c r="D933" s="2">
        <f t="shared" ca="1" si="753"/>
        <v>1.8479925730497728</v>
      </c>
      <c r="E933" s="2">
        <f t="shared" ca="1" si="754"/>
        <v>1.8736164228519243</v>
      </c>
      <c r="F933" s="2">
        <f t="shared" ca="1" si="755"/>
        <v>1.8949396481848575</v>
      </c>
      <c r="G933" s="2">
        <f t="shared" ca="1" si="756"/>
        <v>1.9120709134797726</v>
      </c>
      <c r="H933" s="2">
        <f t="shared" ca="1" si="757"/>
        <v>1.9251649192000411</v>
      </c>
      <c r="I933" s="2">
        <f t="shared" ca="1" si="758"/>
        <v>1.9344162387417632</v>
      </c>
      <c r="J933" s="2">
        <f t="shared" ca="1" si="759"/>
        <v>1.9400502132115938</v>
      </c>
      <c r="K933" s="2">
        <f t="shared" ca="1" si="760"/>
        <v>1.9423121732478799</v>
      </c>
      <c r="L933" s="2">
        <f t="shared" ca="1" si="761"/>
        <v>1.9414562777190678</v>
      </c>
      <c r="M933" s="2">
        <f t="shared" ca="1" si="762"/>
        <v>1.9377350769766379</v>
      </c>
      <c r="N933" s="2">
        <f t="shared" ca="1" si="763"/>
        <v>1.9313906499374258</v>
      </c>
      <c r="O933" s="2">
        <f t="shared" ca="1" si="764"/>
        <v>1.9226478919206493</v>
      </c>
      <c r="P933" s="2">
        <f t="shared" ca="1" si="765"/>
        <v>1.9117102590814357</v>
      </c>
      <c r="Q933" s="2">
        <f t="shared" ca="1" si="766"/>
        <v>1.8987580026788946</v>
      </c>
      <c r="R933" s="2">
        <f t="shared" ca="1" si="767"/>
        <v>1.8839486584046401</v>
      </c>
      <c r="S933" s="2">
        <f t="shared" ca="1" si="768"/>
        <v>1.8674193207117076</v>
      </c>
      <c r="T933" s="2">
        <f t="shared" ca="1" si="769"/>
        <v>1.8492900733055042</v>
      </c>
      <c r="U933" s="2">
        <f t="shared" ca="1" si="770"/>
        <v>1.8296679028944725</v>
      </c>
      <c r="V933" s="2">
        <f t="shared" ca="1" si="771"/>
        <v>1.8086505038800642</v>
      </c>
      <c r="W933" s="2">
        <f t="shared" ca="1" si="772"/>
        <v>1.7863295585561514</v>
      </c>
      <c r="X933" s="2">
        <f t="shared" ca="1" si="773"/>
        <v>1.7627932930018109</v>
      </c>
      <c r="Y933" s="2">
        <f t="shared" ca="1" si="774"/>
        <v>1.7381282993333445</v>
      </c>
      <c r="Z933" s="2">
        <f t="shared" ca="1" si="775"/>
        <v>1.7124207345604527</v>
      </c>
      <c r="AA933" s="2">
        <f t="shared" ca="1" si="776"/>
        <v>1.6857570410417646</v>
      </c>
      <c r="AB933" s="2">
        <f t="shared" ca="1" si="777"/>
        <v>1.6582242999568511</v>
      </c>
      <c r="AC933" s="2">
        <f t="shared" ca="1" si="778"/>
        <v>1.6299102617314958</v>
      </c>
      <c r="AD933" s="2">
        <f t="shared" ca="1" si="779"/>
        <v>1.6009030332143599</v>
      </c>
      <c r="AE933" s="2">
        <f t="shared" ca="1" si="780"/>
        <v>1.5712903697040645</v>
      </c>
      <c r="AF933" s="2">
        <f t="shared" ca="1" si="781"/>
        <v>1.5411585363465266</v>
      </c>
      <c r="AG933" s="2">
        <f t="shared" ca="1" si="782"/>
        <v>1.5105907682826039</v>
      </c>
      <c r="AH933" s="2">
        <f t="shared" ca="1" si="783"/>
        <v>1.4796654563140932</v>
      </c>
      <c r="AI933" s="2">
        <f t="shared" ca="1" si="784"/>
        <v>1.448454283753406</v>
      </c>
      <c r="AJ933" s="2">
        <f t="shared" ca="1" si="785"/>
        <v>1.4170206008696242</v>
      </c>
      <c r="AK933" s="2">
        <f t="shared" ca="1" si="786"/>
        <v>1.3854183113829939</v>
      </c>
      <c r="AL933" s="2">
        <f t="shared" ca="1" si="787"/>
        <v>1.3536914489300953</v>
      </c>
      <c r="AM933" s="2">
        <f t="shared" ca="1" si="788"/>
        <v>1.3218744634479067</v>
      </c>
      <c r="AN933" s="2">
        <f t="shared" ca="1" si="789"/>
        <v>1.2899930728909061</v>
      </c>
      <c r="AO933" s="2">
        <f t="shared" ca="1" si="790"/>
        <v>1.2580654290963145</v>
      </c>
      <c r="AP933" s="2">
        <f t="shared" ca="1" si="791"/>
        <v>1.2261033399842689</v>
      </c>
      <c r="AQ933" s="2">
        <f t="shared" ca="1" si="792"/>
        <v>1.1941133795985364</v>
      </c>
      <c r="AR933" s="2">
        <f t="shared" ca="1" si="793"/>
        <v>1.1620978531512189</v>
      </c>
      <c r="AS933" s="2">
        <f t="shared" ca="1" si="794"/>
        <v>1.1300556960050467</v>
      </c>
      <c r="AT933" s="2">
        <f t="shared" ca="1" si="795"/>
        <v>1.0979834191249362</v>
      </c>
      <c r="AU933" s="2">
        <f t="shared" ca="1" si="796"/>
        <v>1.0658761660973686</v>
      </c>
      <c r="AV933" s="2">
        <f t="shared" ca="1" si="797"/>
        <v>1.0337288814013812</v>
      </c>
      <c r="AW933" s="2">
        <f t="shared" ca="1" si="798"/>
        <v>1.0015375752180506</v>
      </c>
      <c r="AX933" s="2">
        <f t="shared" ca="1" si="799"/>
        <v>0.96930067065876047</v>
      </c>
      <c r="AY933" s="2">
        <f t="shared" ca="1" si="800"/>
        <v>0.93702040416131727</v>
      </c>
      <c r="AZ933" s="2">
        <f t="shared" ca="1" si="749"/>
        <v>0.9047047228364733</v>
      </c>
      <c r="BC933" s="2">
        <f t="shared" ca="1" si="801"/>
        <v>1.0091790488485231</v>
      </c>
      <c r="BD933" s="2">
        <f t="shared" ca="1" si="801"/>
        <v>-1.7416532022223432</v>
      </c>
      <c r="BE933" s="2">
        <f t="shared" ca="1" si="801"/>
        <v>1.376068897686018</v>
      </c>
    </row>
    <row r="934" spans="1:57" x14ac:dyDescent="0.3">
      <c r="A934" s="2">
        <f t="shared" si="750"/>
        <v>9.2199999999998479</v>
      </c>
      <c r="B934" s="2">
        <f t="shared" ca="1" si="751"/>
        <v>1.7840207748547463</v>
      </c>
      <c r="C934" s="2">
        <f t="shared" ca="1" si="752"/>
        <v>1.8183158801720256</v>
      </c>
      <c r="D934" s="2">
        <f t="shared" ca="1" si="753"/>
        <v>1.8482338477259854</v>
      </c>
      <c r="E934" s="2">
        <f t="shared" ca="1" si="754"/>
        <v>1.8737891196092862</v>
      </c>
      <c r="F934" s="2">
        <f t="shared" ca="1" si="755"/>
        <v>1.8950430803448519</v>
      </c>
      <c r="G934" s="2">
        <f t="shared" ca="1" si="756"/>
        <v>1.9121054476174071</v>
      </c>
      <c r="H934" s="2">
        <f t="shared" ca="1" si="757"/>
        <v>1.9251318500073218</v>
      </c>
      <c r="I934" s="2">
        <f t="shared" ca="1" si="758"/>
        <v>1.9343176054523867</v>
      </c>
      <c r="J934" s="2">
        <f t="shared" ca="1" si="759"/>
        <v>1.9398885829244241</v>
      </c>
      <c r="K934" s="2">
        <f t="shared" ca="1" si="760"/>
        <v>1.9420904169023721</v>
      </c>
      <c r="L934" s="2">
        <f t="shared" ca="1" si="761"/>
        <v>1.9411773608349054</v>
      </c>
      <c r="M934" s="2">
        <f t="shared" ca="1" si="762"/>
        <v>1.9374018821040302</v>
      </c>
      <c r="N934" s="2">
        <f t="shared" ca="1" si="763"/>
        <v>1.9310058423197591</v>
      </c>
      <c r="O934" s="2">
        <f t="shared" ca="1" si="764"/>
        <v>1.9222138344517508</v>
      </c>
      <c r="P934" s="2">
        <f t="shared" ca="1" si="765"/>
        <v>1.9112289771898605</v>
      </c>
      <c r="Q934" s="2">
        <f t="shared" ca="1" si="766"/>
        <v>1.8982311944136503</v>
      </c>
      <c r="R934" s="2">
        <f t="shared" ca="1" si="767"/>
        <v>1.8833777402932648</v>
      </c>
      <c r="S934" s="2">
        <f t="shared" ca="1" si="768"/>
        <v>1.8668054967882943</v>
      </c>
      <c r="T934" s="2">
        <f t="shared" ca="1" si="769"/>
        <v>1.8486344138272197</v>
      </c>
      <c r="U934" s="2">
        <f t="shared" ca="1" si="770"/>
        <v>1.8289714208789822</v>
      </c>
      <c r="V934" s="2">
        <f t="shared" ca="1" si="771"/>
        <v>1.8079142211363328</v>
      </c>
      <c r="W934" s="2">
        <f t="shared" ca="1" si="772"/>
        <v>1.7855545571955866</v>
      </c>
      <c r="X934" s="2">
        <f t="shared" ca="1" si="773"/>
        <v>1.7619807522286</v>
      </c>
      <c r="Y934" s="2">
        <f t="shared" ca="1" si="774"/>
        <v>1.737279519706644</v>
      </c>
      <c r="Z934" s="2">
        <f t="shared" ca="1" si="775"/>
        <v>1.7115371526183298</v>
      </c>
      <c r="AA934" s="2">
        <f t="shared" ca="1" si="776"/>
        <v>1.6848402365074691</v>
      </c>
      <c r="AB934" s="2">
        <f t="shared" ca="1" si="777"/>
        <v>1.657275996400613</v>
      </c>
      <c r="AC934" s="2">
        <f t="shared" ca="1" si="778"/>
        <v>1.6289323202805164</v>
      </c>
      <c r="AD934" s="2">
        <f t="shared" ca="1" si="779"/>
        <v>1.5998974382719058</v>
      </c>
      <c r="AE934" s="2">
        <f t="shared" ca="1" si="780"/>
        <v>1.570259205969234</v>
      </c>
      <c r="AF934" s="2">
        <f t="shared" ca="1" si="781"/>
        <v>1.5401039577256885</v>
      </c>
      <c r="AG934" s="2">
        <f t="shared" ca="1" si="782"/>
        <v>1.5095149612335081</v>
      </c>
      <c r="AH934" s="2">
        <f t="shared" ca="1" si="783"/>
        <v>1.4785706021438283</v>
      </c>
      <c r="AI934" s="2">
        <f t="shared" ca="1" si="784"/>
        <v>1.447342525608565</v>
      </c>
      <c r="AJ934" s="2">
        <f t="shared" ca="1" si="785"/>
        <v>1.4158940209200588</v>
      </c>
      <c r="AK934" s="2">
        <f t="shared" ca="1" si="786"/>
        <v>1.3842789217721716</v>
      </c>
      <c r="AL934" s="2">
        <f t="shared" ca="1" si="787"/>
        <v>1.3525411969078376</v>
      </c>
      <c r="AM934" s="2">
        <f t="shared" ca="1" si="788"/>
        <v>1.3207152478128275</v>
      </c>
      <c r="AN934" s="2">
        <f t="shared" ca="1" si="789"/>
        <v>1.2888267667401307</v>
      </c>
      <c r="AO934" s="2">
        <f t="shared" ca="1" si="790"/>
        <v>1.256893903749726</v>
      </c>
      <c r="AP934" s="2">
        <f t="shared" ca="1" si="791"/>
        <v>1.2249284867391372</v>
      </c>
      <c r="AQ934" s="2">
        <f t="shared" ca="1" si="792"/>
        <v>1.1929371286857771</v>
      </c>
      <c r="AR934" s="2">
        <f t="shared" ca="1" si="793"/>
        <v>1.1609221915021688</v>
      </c>
      <c r="AS934" s="2">
        <f t="shared" ca="1" si="794"/>
        <v>1.1288826861118351</v>
      </c>
      <c r="AT934" s="2">
        <f t="shared" ca="1" si="795"/>
        <v>1.0968152203311046</v>
      </c>
      <c r="AU934" s="2">
        <f t="shared" ca="1" si="796"/>
        <v>1.0647150583493299</v>
      </c>
      <c r="AV934" s="2">
        <f t="shared" ca="1" si="797"/>
        <v>1.0325772912056068</v>
      </c>
      <c r="AW934" s="2">
        <f t="shared" ca="1" si="798"/>
        <v>1.0003981035629739</v>
      </c>
      <c r="AX934" s="2">
        <f t="shared" ca="1" si="799"/>
        <v>0.96817612235999628</v>
      </c>
      <c r="AY934" s="2">
        <f t="shared" ca="1" si="800"/>
        <v>0.93591382755170216</v>
      </c>
      <c r="AZ934" s="2">
        <f t="shared" ca="1" si="749"/>
        <v>0.90361984710394638</v>
      </c>
      <c r="BC934" s="2">
        <f t="shared" ca="1" si="801"/>
        <v>-0.54489268178968864</v>
      </c>
      <c r="BD934" s="2">
        <f t="shared" ca="1" si="801"/>
        <v>0.8136511746202526</v>
      </c>
      <c r="BE934" s="2">
        <f t="shared" ca="1" si="801"/>
        <v>-0.12563823529692719</v>
      </c>
    </row>
    <row r="935" spans="1:57" x14ac:dyDescent="0.3">
      <c r="A935" s="2">
        <f t="shared" si="750"/>
        <v>9.2299999999998477</v>
      </c>
      <c r="B935" s="2">
        <f t="shared" ca="1" si="751"/>
        <v>1.7846860971419747</v>
      </c>
      <c r="C935" s="2">
        <f t="shared" ca="1" si="752"/>
        <v>1.8187738747059323</v>
      </c>
      <c r="D935" s="2">
        <f t="shared" ca="1" si="753"/>
        <v>1.8484964414282956</v>
      </c>
      <c r="E935" s="2">
        <f t="shared" ca="1" si="754"/>
        <v>1.8738687338185325</v>
      </c>
      <c r="F935" s="2">
        <f t="shared" ca="1" si="755"/>
        <v>1.8949526558029437</v>
      </c>
      <c r="G935" s="2">
        <f t="shared" ca="1" si="756"/>
        <v>1.9118583936981175</v>
      </c>
      <c r="H935" s="2">
        <f t="shared" ca="1" si="757"/>
        <v>1.9247419184109891</v>
      </c>
      <c r="I935" s="2">
        <f t="shared" ca="1" si="758"/>
        <v>1.9337987059685802</v>
      </c>
      <c r="J935" s="2">
        <f t="shared" ca="1" si="759"/>
        <v>1.9392545666084602</v>
      </c>
      <c r="K935" s="2">
        <f t="shared" ca="1" si="760"/>
        <v>1.9413548523460229</v>
      </c>
      <c r="L935" s="2">
        <f t="shared" ca="1" si="761"/>
        <v>1.9403533255402485</v>
      </c>
      <c r="M935" s="2">
        <f t="shared" ca="1" si="762"/>
        <v>1.9365017857979931</v>
      </c>
      <c r="N935" s="2">
        <f t="shared" ca="1" si="763"/>
        <v>1.9300412936026643</v>
      </c>
      <c r="O935" s="2">
        <f t="shared" ca="1" si="764"/>
        <v>1.9211955567531176</v>
      </c>
      <c r="P935" s="2">
        <f t="shared" ca="1" si="765"/>
        <v>1.9101667745567228</v>
      </c>
      <c r="Q935" s="2">
        <f t="shared" ca="1" si="766"/>
        <v>1.8971339623117269</v>
      </c>
      <c r="R935" s="2">
        <f t="shared" ca="1" si="767"/>
        <v>1.8822535119284374</v>
      </c>
      <c r="S935" s="2">
        <f t="shared" ca="1" si="768"/>
        <v>1.8656615123284019</v>
      </c>
      <c r="T935" s="2">
        <f t="shared" ca="1" si="769"/>
        <v>1.8474771990749939</v>
      </c>
      <c r="U935" s="2">
        <f t="shared" ca="1" si="770"/>
        <v>1.8278068635993414</v>
      </c>
      <c r="V935" s="2">
        <f t="shared" ca="1" si="771"/>
        <v>1.8067476367967885</v>
      </c>
      <c r="W935" s="2">
        <f t="shared" ca="1" si="772"/>
        <v>1.7843907401829715</v>
      </c>
      <c r="X935" s="2">
        <f t="shared" ca="1" si="773"/>
        <v>1.7608240123888426</v>
      </c>
      <c r="Y935" s="2">
        <f t="shared" ca="1" si="774"/>
        <v>1.7361337064141913</v>
      </c>
      <c r="Z935" s="2">
        <f t="shared" ca="1" si="775"/>
        <v>1.7104056692517369</v>
      </c>
      <c r="AA935" s="2">
        <f t="shared" ca="1" si="776"/>
        <v>1.6837260475247802</v>
      </c>
      <c r="AB935" s="2">
        <f t="shared" ca="1" si="777"/>
        <v>1.6561816278621251</v>
      </c>
      <c r="AC935" s="2">
        <f t="shared" ca="1" si="778"/>
        <v>1.6278598533989506</v>
      </c>
      <c r="AD935" s="2">
        <f t="shared" ca="1" si="779"/>
        <v>1.5988484949575148</v>
      </c>
      <c r="AE935" s="2">
        <f t="shared" ca="1" si="780"/>
        <v>1.5692349256874032</v>
      </c>
      <c r="AF935" s="2">
        <f t="shared" ca="1" si="781"/>
        <v>1.5391049662970273</v>
      </c>
      <c r="AG935" s="2">
        <f t="shared" ca="1" si="782"/>
        <v>1.5085413341570371</v>
      </c>
      <c r="AH935" s="2">
        <f t="shared" ca="1" si="783"/>
        <v>1.4776218269887818</v>
      </c>
      <c r="AI935" s="2">
        <f t="shared" ca="1" si="784"/>
        <v>1.4464174692084286</v>
      </c>
      <c r="AJ935" s="2">
        <f t="shared" ca="1" si="785"/>
        <v>1.4149909068316546</v>
      </c>
      <c r="AK935" s="2">
        <f t="shared" ca="1" si="786"/>
        <v>1.3833953215096646</v>
      </c>
      <c r="AL935" s="2">
        <f t="shared" ca="1" si="787"/>
        <v>1.3516740353016665</v>
      </c>
      <c r="AM935" s="2">
        <f t="shared" ca="1" si="788"/>
        <v>1.3198608195782895</v>
      </c>
      <c r="AN935" s="2">
        <f t="shared" ca="1" si="789"/>
        <v>1.287980759250591</v>
      </c>
      <c r="AO935" s="2">
        <f t="shared" ca="1" si="790"/>
        <v>1.2560514209174709</v>
      </c>
      <c r="AP935" s="2">
        <f t="shared" ca="1" si="791"/>
        <v>1.224084070714037</v>
      </c>
      <c r="AQ935" s="2">
        <f t="shared" ca="1" si="792"/>
        <v>1.1920847787877544</v>
      </c>
      <c r="AR935" s="2">
        <f t="shared" ca="1" si="793"/>
        <v>1.1600553820098467</v>
      </c>
      <c r="AS935" s="2">
        <f t="shared" ca="1" si="794"/>
        <v>1.1279943851715128</v>
      </c>
      <c r="AT935" s="2">
        <f t="shared" ca="1" si="795"/>
        <v>1.0958979112965941</v>
      </c>
      <c r="AU935" s="2">
        <f t="shared" ca="1" si="796"/>
        <v>1.0637607635775299</v>
      </c>
      <c r="AV935" s="2">
        <f t="shared" ca="1" si="797"/>
        <v>1.0315775980529842</v>
      </c>
      <c r="AW935" s="2">
        <f t="shared" ca="1" si="798"/>
        <v>0.99934419233593308</v>
      </c>
      <c r="AX935" s="2">
        <f t="shared" ca="1" si="799"/>
        <v>0.96705879586699572</v>
      </c>
      <c r="AY935" s="2">
        <f t="shared" ca="1" si="800"/>
        <v>0.93472355874625068</v>
      </c>
      <c r="AZ935" s="2">
        <f t="shared" ca="1" si="749"/>
        <v>0.90234711947486634</v>
      </c>
      <c r="BC935" s="2">
        <f t="shared" ca="1" si="801"/>
        <v>-0.76387642441645909</v>
      </c>
      <c r="BD935" s="2">
        <f t="shared" ca="1" si="801"/>
        <v>-0.79812853225038793</v>
      </c>
      <c r="BE935" s="2">
        <f t="shared" ca="1" si="801"/>
        <v>1.8938798047772121</v>
      </c>
    </row>
    <row r="936" spans="1:57" x14ac:dyDescent="0.3">
      <c r="A936" s="2">
        <f t="shared" si="750"/>
        <v>9.2399999999998474</v>
      </c>
      <c r="B936" s="2">
        <f t="shared" ca="1" si="751"/>
        <v>1.7848835380391943</v>
      </c>
      <c r="C936" s="2">
        <f t="shared" ca="1" si="752"/>
        <v>1.8189503620771066</v>
      </c>
      <c r="D936" s="2">
        <f t="shared" ca="1" si="753"/>
        <v>1.8486431820289233</v>
      </c>
      <c r="E936" s="2">
        <f t="shared" ca="1" si="754"/>
        <v>1.8739782584218982</v>
      </c>
      <c r="F936" s="2">
        <f t="shared" ca="1" si="755"/>
        <v>1.8950188426715251</v>
      </c>
      <c r="G936" s="2">
        <f t="shared" ca="1" si="756"/>
        <v>1.9118764163013955</v>
      </c>
      <c r="H936" s="2">
        <f t="shared" ca="1" si="757"/>
        <v>1.9247081179615106</v>
      </c>
      <c r="I936" s="2">
        <f t="shared" ca="1" si="758"/>
        <v>1.9337104065328987</v>
      </c>
      <c r="J936" s="2">
        <f t="shared" ca="1" si="759"/>
        <v>1.9391098581455377</v>
      </c>
      <c r="K936" s="2">
        <f t="shared" ca="1" si="760"/>
        <v>1.94115236728</v>
      </c>
      <c r="L936" s="2">
        <f t="shared" ca="1" si="761"/>
        <v>1.9400920307731089</v>
      </c>
      <c r="M936" s="2">
        <f t="shared" ca="1" si="762"/>
        <v>1.9361808068907875</v>
      </c>
      <c r="N936" s="2">
        <f t="shared" ca="1" si="763"/>
        <v>1.9296597824102004</v>
      </c>
      <c r="O936" s="2">
        <f t="shared" ca="1" si="764"/>
        <v>1.9207526083764133</v>
      </c>
      <c r="P936" s="2">
        <f t="shared" ca="1" si="765"/>
        <v>1.9096613940315803</v>
      </c>
      <c r="Q936" s="2">
        <f t="shared" ca="1" si="766"/>
        <v>1.8965650761203092</v>
      </c>
      <c r="R936" s="2">
        <f t="shared" ca="1" si="767"/>
        <v>1.8816200147787523</v>
      </c>
      <c r="S936" s="2">
        <f t="shared" ca="1" si="768"/>
        <v>1.8649623365651198</v>
      </c>
      <c r="T936" s="2">
        <f t="shared" ca="1" si="769"/>
        <v>1.84671139330547</v>
      </c>
      <c r="U936" s="2">
        <f t="shared" ca="1" si="770"/>
        <v>1.8269736688091727</v>
      </c>
      <c r="V936" s="2">
        <f t="shared" ca="1" si="771"/>
        <v>1.8058465517997455</v>
      </c>
      <c r="W936" s="2">
        <f t="shared" ca="1" si="772"/>
        <v>1.7834215725441882</v>
      </c>
      <c r="X936" s="2">
        <f t="shared" ca="1" si="773"/>
        <v>1.759786914715183</v>
      </c>
      <c r="Y936" s="2">
        <f t="shared" ca="1" si="774"/>
        <v>1.7350292002317969</v>
      </c>
      <c r="Z936" s="2">
        <f t="shared" ca="1" si="775"/>
        <v>1.7092346593336103</v>
      </c>
      <c r="AA936" s="2">
        <f t="shared" ca="1" si="776"/>
        <v>1.682489828835116</v>
      </c>
      <c r="AB936" s="2">
        <f t="shared" ca="1" si="777"/>
        <v>1.6548818859396195</v>
      </c>
      <c r="AC936" s="2">
        <f t="shared" ca="1" si="778"/>
        <v>1.6264986577468723</v>
      </c>
      <c r="AD936" s="2">
        <f t="shared" ca="1" si="779"/>
        <v>1.5974282844150636</v>
      </c>
      <c r="AE936" s="2">
        <f t="shared" ca="1" si="780"/>
        <v>1.5677584851261588</v>
      </c>
      <c r="AF936" s="2">
        <f t="shared" ca="1" si="781"/>
        <v>1.5375753953115041</v>
      </c>
      <c r="AG936" s="2">
        <f t="shared" ca="1" si="782"/>
        <v>1.5069620103692427</v>
      </c>
      <c r="AH936" s="2">
        <f t="shared" ca="1" si="783"/>
        <v>1.4759963685360651</v>
      </c>
      <c r="AI936" s="2">
        <f t="shared" ca="1" si="784"/>
        <v>1.4447497021428175</v>
      </c>
      <c r="AJ936" s="2">
        <f t="shared" ca="1" si="785"/>
        <v>1.4132848428544407</v>
      </c>
      <c r="AK936" s="2">
        <f t="shared" ca="1" si="786"/>
        <v>1.3816551494879061</v>
      </c>
      <c r="AL936" s="2">
        <f t="shared" ca="1" si="787"/>
        <v>1.3499041268513148</v>
      </c>
      <c r="AM936" s="2">
        <f t="shared" ca="1" si="788"/>
        <v>1.3180657457568639</v>
      </c>
      <c r="AN936" s="2">
        <f t="shared" ca="1" si="789"/>
        <v>1.2861653133525424</v>
      </c>
      <c r="AO936" s="2">
        <f t="shared" ca="1" si="790"/>
        <v>1.2542206423113922</v>
      </c>
      <c r="AP936" s="2">
        <f t="shared" ca="1" si="791"/>
        <v>1.2222432664859995</v>
      </c>
      <c r="AQ936" s="2">
        <f t="shared" ca="1" si="792"/>
        <v>1.1902395426509016</v>
      </c>
      <c r="AR936" s="2">
        <f t="shared" ca="1" si="793"/>
        <v>1.1582116121154482</v>
      </c>
      <c r="AS936" s="2">
        <f t="shared" ca="1" si="794"/>
        <v>1.1261583030665578</v>
      </c>
      <c r="AT936" s="2">
        <f t="shared" ca="1" si="795"/>
        <v>1.0940760833127421</v>
      </c>
      <c r="AU936" s="2">
        <f t="shared" ca="1" si="796"/>
        <v>1.0619601246707033</v>
      </c>
      <c r="AV936" s="2">
        <f t="shared" ca="1" si="797"/>
        <v>1.0298054778389274</v>
      </c>
      <c r="AW936" s="2">
        <f t="shared" ca="1" si="798"/>
        <v>0.99760834307261648</v>
      </c>
      <c r="AX936" s="2">
        <f t="shared" ca="1" si="799"/>
        <v>0.96536742236855033</v>
      </c>
      <c r="AY936" s="2">
        <f t="shared" ca="1" si="800"/>
        <v>0.93308537188090956</v>
      </c>
      <c r="AZ936" s="2">
        <f t="shared" ca="1" si="749"/>
        <v>0.90077185986693942</v>
      </c>
      <c r="BC936" s="2">
        <f t="shared" ca="1" si="801"/>
        <v>-1.0059851013260523</v>
      </c>
      <c r="BD936" s="2">
        <f t="shared" ca="1" si="801"/>
        <v>2.5058572105595527</v>
      </c>
      <c r="BE936" s="2">
        <f t="shared" ca="1" si="801"/>
        <v>-0.28762131646998679</v>
      </c>
    </row>
    <row r="937" spans="1:57" x14ac:dyDescent="0.3">
      <c r="A937" s="2">
        <f t="shared" si="750"/>
        <v>9.2499999999998472</v>
      </c>
      <c r="B937" s="2">
        <f t="shared" ca="1" si="751"/>
        <v>1.7845888213725172</v>
      </c>
      <c r="C937" s="2">
        <f t="shared" ca="1" si="752"/>
        <v>1.818474716004882</v>
      </c>
      <c r="D937" s="2">
        <f t="shared" ca="1" si="753"/>
        <v>1.8479960014020493</v>
      </c>
      <c r="E937" s="2">
        <f t="shared" ca="1" si="754"/>
        <v>1.8731695335664122</v>
      </c>
      <c r="F937" s="2">
        <f t="shared" ca="1" si="755"/>
        <v>1.8940591813449368</v>
      </c>
      <c r="G937" s="2">
        <f t="shared" ca="1" si="756"/>
        <v>1.9107769899068652</v>
      </c>
      <c r="H937" s="2">
        <f t="shared" ca="1" si="757"/>
        <v>1.923480532935407</v>
      </c>
      <c r="I937" s="2">
        <f t="shared" ca="1" si="758"/>
        <v>1.9323665188142896</v>
      </c>
      <c r="J937" s="2">
        <f t="shared" ca="1" si="759"/>
        <v>1.9376615560852788</v>
      </c>
      <c r="K937" s="2">
        <f t="shared" ca="1" si="760"/>
        <v>1.9396113485223041</v>
      </c>
      <c r="L937" s="2">
        <f t="shared" ca="1" si="761"/>
        <v>1.9384695949115802</v>
      </c>
      <c r="M937" s="2">
        <f t="shared" ca="1" si="762"/>
        <v>1.9344876805187161</v>
      </c>
      <c r="N937" s="2">
        <f t="shared" ca="1" si="763"/>
        <v>1.9279059877416067</v>
      </c>
      <c r="O937" s="2">
        <f t="shared" ca="1" si="764"/>
        <v>1.9189473811932232</v>
      </c>
      <c r="P937" s="2">
        <f t="shared" ca="1" si="765"/>
        <v>1.9078131512686605</v>
      </c>
      <c r="Q937" s="2">
        <f t="shared" ca="1" si="766"/>
        <v>1.8946814280824011</v>
      </c>
      <c r="R937" s="2">
        <f t="shared" ca="1" si="767"/>
        <v>1.8797078123725832</v>
      </c>
      <c r="S937" s="2">
        <f t="shared" ca="1" si="768"/>
        <v>1.8630277408945239</v>
      </c>
      <c r="T937" s="2">
        <f t="shared" ca="1" si="769"/>
        <v>1.8447599542472024</v>
      </c>
      <c r="U937" s="2">
        <f t="shared" ca="1" si="770"/>
        <v>1.8250104009151531</v>
      </c>
      <c r="V937" s="2">
        <f t="shared" ca="1" si="771"/>
        <v>1.8038759994564555</v>
      </c>
      <c r="W937" s="2">
        <f t="shared" ca="1" si="772"/>
        <v>1.7814478606032043</v>
      </c>
      <c r="X937" s="2">
        <f t="shared" ca="1" si="773"/>
        <v>1.7578137845352877</v>
      </c>
      <c r="Y937" s="2">
        <f t="shared" ca="1" si="774"/>
        <v>1.7330600333655253</v>
      </c>
      <c r="Z937" s="2">
        <f t="shared" ca="1" si="775"/>
        <v>1.7072724917071709</v>
      </c>
      <c r="AA937" s="2">
        <f t="shared" ca="1" si="776"/>
        <v>1.6805373575614992</v>
      </c>
      <c r="AB937" s="2">
        <f t="shared" ca="1" si="777"/>
        <v>1.6529414695620428</v>
      </c>
      <c r="AC937" s="2">
        <f t="shared" ca="1" si="778"/>
        <v>1.6245723094684783</v>
      </c>
      <c r="AD937" s="2">
        <f t="shared" ca="1" si="779"/>
        <v>1.5955176572967789</v>
      </c>
      <c r="AE937" s="2">
        <f t="shared" ca="1" si="780"/>
        <v>1.5658648486230251</v>
      </c>
      <c r="AF937" s="2">
        <f t="shared" ca="1" si="781"/>
        <v>1.5356996038555135</v>
      </c>
      <c r="AG937" s="2">
        <f t="shared" ca="1" si="782"/>
        <v>1.5051044666575624</v>
      </c>
      <c r="AH937" s="2">
        <f t="shared" ca="1" si="783"/>
        <v>1.4741569861171144</v>
      </c>
      <c r="AI937" s="2">
        <f t="shared" ca="1" si="784"/>
        <v>1.4429278730223107</v>
      </c>
      <c r="AJ937" s="2">
        <f t="shared" ca="1" si="785"/>
        <v>1.4114794155056103</v>
      </c>
      <c r="AK937" s="2">
        <f t="shared" ca="1" si="786"/>
        <v>1.3798644206493387</v>
      </c>
      <c r="AL937" s="2">
        <f t="shared" ca="1" si="787"/>
        <v>1.3481258473322675</v>
      </c>
      <c r="AM937" s="2">
        <f t="shared" ca="1" si="788"/>
        <v>1.3162971372519936</v>
      </c>
      <c r="AN937" s="2">
        <f t="shared" ca="1" si="789"/>
        <v>1.2844030912581068</v>
      </c>
      <c r="AO937" s="2">
        <f t="shared" ca="1" si="790"/>
        <v>1.2524610395185811</v>
      </c>
      <c r="AP937" s="2">
        <f t="shared" ca="1" si="791"/>
        <v>1.2204820549695983</v>
      </c>
      <c r="AQ937" s="2">
        <f t="shared" ca="1" si="792"/>
        <v>1.1884720523569128</v>
      </c>
      <c r="AR937" s="2">
        <f t="shared" ca="1" si="793"/>
        <v>1.1564327487950772</v>
      </c>
      <c r="AS937" s="2">
        <f t="shared" ca="1" si="794"/>
        <v>1.1243625672824324</v>
      </c>
      <c r="AT937" s="2">
        <f t="shared" ca="1" si="795"/>
        <v>1.0922575918768771</v>
      </c>
      <c r="AU937" s="2">
        <f t="shared" ca="1" si="796"/>
        <v>1.0601126345280125</v>
      </c>
      <c r="AV937" s="2">
        <f t="shared" ca="1" si="797"/>
        <v>1.0279224121417181</v>
      </c>
      <c r="AW937" s="2">
        <f t="shared" ca="1" si="798"/>
        <v>0.9956828192016256</v>
      </c>
      <c r="AX937" s="2">
        <f t="shared" ca="1" si="799"/>
        <v>0.96339228231855878</v>
      </c>
      <c r="AY937" s="2">
        <f t="shared" ca="1" si="800"/>
        <v>0.93105324516276411</v>
      </c>
      <c r="AZ937" s="2">
        <f t="shared" ca="1" si="749"/>
        <v>0.89867546132788045</v>
      </c>
      <c r="BC937" s="2">
        <f t="shared" ca="1" si="801"/>
        <v>-2.0154881267815083</v>
      </c>
      <c r="BD937" s="2">
        <f t="shared" ca="1" si="801"/>
        <v>-0.61543969273817822</v>
      </c>
      <c r="BE937" s="2">
        <f t="shared" ca="1" si="801"/>
        <v>1.4815666273555363</v>
      </c>
    </row>
    <row r="938" spans="1:57" x14ac:dyDescent="0.3">
      <c r="A938" s="2">
        <f t="shared" si="750"/>
        <v>9.259999999999847</v>
      </c>
      <c r="B938" s="2">
        <f t="shared" ca="1" si="751"/>
        <v>1.7852796883479267</v>
      </c>
      <c r="C938" s="2">
        <f t="shared" ca="1" si="752"/>
        <v>1.8190274807594511</v>
      </c>
      <c r="D938" s="2">
        <f t="shared" ca="1" si="753"/>
        <v>1.848415845920224</v>
      </c>
      <c r="E938" s="2">
        <f t="shared" ca="1" si="754"/>
        <v>1.8734624009289595</v>
      </c>
      <c r="F938" s="2">
        <f t="shared" ca="1" si="755"/>
        <v>1.8942317961704356</v>
      </c>
      <c r="G938" s="2">
        <f t="shared" ca="1" si="756"/>
        <v>1.910836803069351</v>
      </c>
      <c r="H938" s="2">
        <f t="shared" ca="1" si="757"/>
        <v>1.923435591813569</v>
      </c>
      <c r="I938" s="2">
        <f t="shared" ca="1" si="758"/>
        <v>1.9322252811297542</v>
      </c>
      <c r="J938" s="2">
        <f t="shared" ca="1" si="759"/>
        <v>1.9374326726911468</v>
      </c>
      <c r="K938" s="2">
        <f t="shared" ca="1" si="760"/>
        <v>1.9393034406002094</v>
      </c>
      <c r="L938" s="2">
        <f t="shared" ca="1" si="761"/>
        <v>1.9380910472756101</v>
      </c>
      <c r="M938" s="2">
        <f t="shared" ca="1" si="762"/>
        <v>1.9340464675371192</v>
      </c>
      <c r="N938" s="2">
        <f t="shared" ca="1" si="763"/>
        <v>1.9274095429443616</v>
      </c>
      <c r="O938" s="2">
        <f t="shared" ca="1" si="764"/>
        <v>1.9184025162119707</v>
      </c>
      <c r="P938" s="2">
        <f t="shared" ca="1" si="765"/>
        <v>1.9072260243143755</v>
      </c>
      <c r="Q938" s="2">
        <f t="shared" ca="1" si="766"/>
        <v>1.8940575568626312</v>
      </c>
      <c r="R938" s="2">
        <f t="shared" ca="1" si="767"/>
        <v>1.8790521217708203</v>
      </c>
      <c r="S938" s="2">
        <f t="shared" ca="1" si="768"/>
        <v>1.8623446327449384</v>
      </c>
      <c r="T938" s="2">
        <f t="shared" ca="1" si="769"/>
        <v>1.8440533858569856</v>
      </c>
      <c r="U938" s="2">
        <f t="shared" ca="1" si="770"/>
        <v>1.8242839607519046</v>
      </c>
      <c r="V938" s="2">
        <f t="shared" ca="1" si="771"/>
        <v>1.8031329720170033</v>
      </c>
      <c r="W938" s="2">
        <f t="shared" ca="1" si="772"/>
        <v>1.780691276752369</v>
      </c>
      <c r="X938" s="2">
        <f t="shared" ca="1" si="773"/>
        <v>1.7570464573008817</v>
      </c>
      <c r="Y938" s="2">
        <f t="shared" ca="1" si="774"/>
        <v>1.7322845814347685</v>
      </c>
      <c r="Z938" s="2">
        <f t="shared" ca="1" si="775"/>
        <v>1.7064913534592734</v>
      </c>
      <c r="AA938" s="2">
        <f t="shared" ca="1" si="776"/>
        <v>1.679752797749378</v>
      </c>
      <c r="AB938" s="2">
        <f t="shared" ca="1" si="777"/>
        <v>1.6521555794154914</v>
      </c>
      <c r="AC938" s="2">
        <f t="shared" ca="1" si="778"/>
        <v>1.6237869997632277</v>
      </c>
      <c r="AD938" s="2">
        <f t="shared" ca="1" si="779"/>
        <v>1.5947346433791263</v>
      </c>
      <c r="AE938" s="2">
        <f t="shared" ca="1" si="780"/>
        <v>1.5650856267870958</v>
      </c>
      <c r="AF938" s="2">
        <f t="shared" ca="1" si="781"/>
        <v>1.5349254198202023</v>
      </c>
      <c r="AG938" s="2">
        <f t="shared" ca="1" si="782"/>
        <v>1.5043362788407166</v>
      </c>
      <c r="AH938" s="2">
        <f t="shared" ca="1" si="783"/>
        <v>1.4733954283220101</v>
      </c>
      <c r="AI938" s="2">
        <f t="shared" ca="1" si="784"/>
        <v>1.4421732222517782</v>
      </c>
      <c r="AJ938" s="2">
        <f t="shared" ca="1" si="785"/>
        <v>1.4107315702480112</v>
      </c>
      <c r="AK938" s="2">
        <f t="shared" ca="1" si="786"/>
        <v>1.37912289295655</v>
      </c>
      <c r="AL938" s="2">
        <f t="shared" ca="1" si="787"/>
        <v>1.347389768845187</v>
      </c>
      <c r="AM938" s="2">
        <f t="shared" ca="1" si="788"/>
        <v>1.3155652761352987</v>
      </c>
      <c r="AN938" s="2">
        <f t="shared" ca="1" si="789"/>
        <v>1.2836738750359973</v>
      </c>
      <c r="AO938" s="2">
        <f t="shared" ca="1" si="790"/>
        <v>1.2517325788240181</v>
      </c>
      <c r="AP938" s="2">
        <f t="shared" ca="1" si="791"/>
        <v>1.2197521650789462</v>
      </c>
      <c r="AQ938" s="2">
        <f t="shared" ca="1" si="792"/>
        <v>1.1877382720564886</v>
      </c>
      <c r="AR938" s="2">
        <f t="shared" ca="1" si="793"/>
        <v>1.1556923582385805</v>
      </c>
      <c r="AS938" s="2">
        <f t="shared" ca="1" si="794"/>
        <v>1.1236126070458003</v>
      </c>
      <c r="AT938" s="2">
        <f t="shared" ca="1" si="795"/>
        <v>1.0914948844451595</v>
      </c>
      <c r="AU938" s="2">
        <f t="shared" ca="1" si="796"/>
        <v>1.0593338082227031</v>
      </c>
      <c r="AV938" s="2">
        <f t="shared" ca="1" si="797"/>
        <v>1.0271239272341808</v>
      </c>
      <c r="AW938" s="2">
        <f t="shared" ca="1" si="798"/>
        <v>0.99486099598142208</v>
      </c>
      <c r="AX938" s="2">
        <f t="shared" ca="1" si="799"/>
        <v>0.96254333212939014</v>
      </c>
      <c r="AY938" s="2">
        <f t="shared" ca="1" si="800"/>
        <v>0.9301733380028594</v>
      </c>
      <c r="AZ938" s="2">
        <f t="shared" ca="1" si="749"/>
        <v>0.89776116171024534</v>
      </c>
      <c r="BC938" s="2">
        <f t="shared" ca="1" si="801"/>
        <v>-0.31720561154486138</v>
      </c>
      <c r="BD938" s="2">
        <f t="shared" ca="1" si="801"/>
        <v>-0.26787069945682518</v>
      </c>
      <c r="BE938" s="2">
        <f t="shared" ca="1" si="801"/>
        <v>0.83285202021926796</v>
      </c>
    </row>
    <row r="939" spans="1:57" x14ac:dyDescent="0.3">
      <c r="A939" s="2">
        <f t="shared" si="750"/>
        <v>9.2699999999998468</v>
      </c>
      <c r="B939" s="2">
        <f t="shared" ca="1" si="751"/>
        <v>1.7857386654025265</v>
      </c>
      <c r="C939" s="2">
        <f t="shared" ca="1" si="752"/>
        <v>1.8193603091830635</v>
      </c>
      <c r="D939" s="2">
        <f t="shared" ca="1" si="753"/>
        <v>1.8486293100922935</v>
      </c>
      <c r="E939" s="2">
        <f t="shared" ca="1" si="754"/>
        <v>1.8735639622381126</v>
      </c>
      <c r="F939" s="2">
        <f t="shared" ca="1" si="755"/>
        <v>1.8942296119414965</v>
      </c>
      <c r="G939" s="2">
        <f t="shared" ca="1" si="756"/>
        <v>1.9107396697916161</v>
      </c>
      <c r="H939" s="2">
        <f t="shared" ca="1" si="757"/>
        <v>1.923252814261786</v>
      </c>
      <c r="I939" s="2">
        <f t="shared" ca="1" si="758"/>
        <v>1.9319664855814109</v>
      </c>
      <c r="J939" s="2">
        <f t="shared" ca="1" si="759"/>
        <v>1.9371075896031784</v>
      </c>
      <c r="K939" s="2">
        <f t="shared" ca="1" si="760"/>
        <v>1.9389216821281945</v>
      </c>
      <c r="L939" s="2">
        <f t="shared" ca="1" si="761"/>
        <v>1.9376619012300471</v>
      </c>
      <c r="M939" s="2">
        <f t="shared" ca="1" si="762"/>
        <v>1.9335787241788511</v>
      </c>
      <c r="N939" s="2">
        <f t="shared" ca="1" si="763"/>
        <v>1.9269113655787922</v>
      </c>
      <c r="O939" s="2">
        <f t="shared" ca="1" si="764"/>
        <v>1.9178813611197509</v>
      </c>
      <c r="P939" s="2">
        <f t="shared" ca="1" si="765"/>
        <v>1.9066886101178675</v>
      </c>
      <c r="Q939" s="2">
        <f t="shared" ca="1" si="766"/>
        <v>1.8935098781383894</v>
      </c>
      <c r="R939" s="2">
        <f t="shared" ca="1" si="767"/>
        <v>1.8784994971708695</v>
      </c>
      <c r="S939" s="2">
        <f t="shared" ca="1" si="768"/>
        <v>1.8617917749464612</v>
      </c>
      <c r="T939" s="2">
        <f t="shared" ca="1" si="769"/>
        <v>1.8435044800279654</v>
      </c>
      <c r="U939" s="2">
        <f t="shared" ca="1" si="770"/>
        <v>1.8237427400221413</v>
      </c>
      <c r="V939" s="2">
        <f t="shared" ca="1" si="771"/>
        <v>1.802602782056332</v>
      </c>
      <c r="W939" s="2">
        <f t="shared" ca="1" si="772"/>
        <v>1.7801751258185501</v>
      </c>
      <c r="X939" s="2">
        <f t="shared" ca="1" si="773"/>
        <v>1.7565470517886272</v>
      </c>
      <c r="Y939" s="2">
        <f t="shared" ca="1" si="774"/>
        <v>1.7318043491828818</v>
      </c>
      <c r="Z939" s="2">
        <f t="shared" ca="1" si="775"/>
        <v>1.7060324576362147</v>
      </c>
      <c r="AA939" s="2">
        <f t="shared" ca="1" si="776"/>
        <v>1.6793171434034089</v>
      </c>
      <c r="AB939" s="2">
        <f t="shared" ca="1" si="777"/>
        <v>1.6517448134371644</v>
      </c>
      <c r="AC939" s="2">
        <f t="shared" ca="1" si="778"/>
        <v>1.6234025037935564</v>
      </c>
      <c r="AD939" s="2">
        <f t="shared" ca="1" si="779"/>
        <v>1.5943775186612681</v>
      </c>
      <c r="AE939" s="2">
        <f t="shared" ca="1" si="780"/>
        <v>1.5647566703856068</v>
      </c>
      <c r="AF939" s="2">
        <f t="shared" ca="1" si="781"/>
        <v>1.5346250929939238</v>
      </c>
      <c r="AG939" s="2">
        <f t="shared" ca="1" si="782"/>
        <v>1.5040646703052047</v>
      </c>
      <c r="AH939" s="2">
        <f t="shared" ca="1" si="783"/>
        <v>1.4731522170385625</v>
      </c>
      <c r="AI939" s="2">
        <f t="shared" ca="1" si="784"/>
        <v>1.4419576454510004</v>
      </c>
      <c r="AJ939" s="2">
        <f t="shared" ca="1" si="785"/>
        <v>1.4105424019916299</v>
      </c>
      <c r="AK939" s="2">
        <f t="shared" ca="1" si="786"/>
        <v>1.3789584364943506</v>
      </c>
      <c r="AL939" s="2">
        <f t="shared" ca="1" si="787"/>
        <v>1.3472478628587026</v>
      </c>
      <c r="AM939" s="2">
        <f t="shared" ca="1" si="788"/>
        <v>1.3154433117905879</v>
      </c>
      <c r="AN939" s="2">
        <f t="shared" ca="1" si="789"/>
        <v>1.2835688188376593</v>
      </c>
      <c r="AO939" s="2">
        <f t="shared" ca="1" si="790"/>
        <v>1.2516409963201371</v>
      </c>
      <c r="AP939" s="2">
        <f t="shared" ca="1" si="791"/>
        <v>1.2196702423423735</v>
      </c>
      <c r="AQ939" s="2">
        <f t="shared" ca="1" si="792"/>
        <v>1.187661834531208</v>
      </c>
      <c r="AR939" s="2">
        <f t="shared" ca="1" si="793"/>
        <v>1.155616888621088</v>
      </c>
      <c r="AS939" s="2">
        <f t="shared" ca="1" si="794"/>
        <v>1.1235332643885987</v>
      </c>
      <c r="AT939" s="2">
        <f t="shared" ca="1" si="795"/>
        <v>1.091406525692443</v>
      </c>
      <c r="AU939" s="2">
        <f t="shared" ca="1" si="796"/>
        <v>1.0592310121814099</v>
      </c>
      <c r="AV939" s="2">
        <f t="shared" ca="1" si="797"/>
        <v>1.0270010207265188</v>
      </c>
      <c r="AW939" s="2">
        <f t="shared" ca="1" si="798"/>
        <v>0.99471208197254657</v>
      </c>
      <c r="AX939" s="2">
        <f t="shared" ca="1" si="799"/>
        <v>0.96236232149463641</v>
      </c>
      <c r="AY939" s="2">
        <f t="shared" ca="1" si="800"/>
        <v>0.92995402449332742</v>
      </c>
      <c r="AZ939" s="2">
        <f t="shared" ca="1" si="749"/>
        <v>0.8974977099152881</v>
      </c>
      <c r="BC939" s="2">
        <f t="shared" ca="1" si="801"/>
        <v>0.13533136528819245</v>
      </c>
      <c r="BD939" s="2">
        <f t="shared" ca="1" si="801"/>
        <v>-2.3281593503235838</v>
      </c>
      <c r="BE939" s="2">
        <f t="shared" ca="1" si="801"/>
        <v>-0.13254089104709621</v>
      </c>
    </row>
    <row r="940" spans="1:57" x14ac:dyDescent="0.3">
      <c r="A940" s="2">
        <f t="shared" si="750"/>
        <v>9.2799999999998466</v>
      </c>
      <c r="B940" s="2">
        <f t="shared" ca="1" si="751"/>
        <v>1.786955731812129</v>
      </c>
      <c r="C940" s="2">
        <f t="shared" ca="1" si="752"/>
        <v>1.8204154256635086</v>
      </c>
      <c r="D940" s="2">
        <f t="shared" ca="1" si="753"/>
        <v>1.8495295001798122</v>
      </c>
      <c r="E940" s="2">
        <f t="shared" ca="1" si="754"/>
        <v>1.8743169451384603</v>
      </c>
      <c r="F940" s="2">
        <f t="shared" ca="1" si="755"/>
        <v>1.8948438199429929</v>
      </c>
      <c r="G940" s="2">
        <f t="shared" ca="1" si="756"/>
        <v>1.9112241900112752</v>
      </c>
      <c r="H940" s="2">
        <f t="shared" ca="1" si="757"/>
        <v>1.9236172566482201</v>
      </c>
      <c r="I940" s="2">
        <f t="shared" ca="1" si="758"/>
        <v>1.9322207955213087</v>
      </c>
      <c r="J940" s="2">
        <f t="shared" ca="1" si="759"/>
        <v>1.9372618304948617</v>
      </c>
      <c r="K940" s="2">
        <f t="shared" ca="1" si="760"/>
        <v>1.9389858132295559</v>
      </c>
      <c r="L940" s="2">
        <f t="shared" ca="1" si="761"/>
        <v>1.9376455722716091</v>
      </c>
      <c r="M940" s="2">
        <f t="shared" ca="1" si="762"/>
        <v>1.9334911030351671</v>
      </c>
      <c r="N940" s="2">
        <f t="shared" ca="1" si="763"/>
        <v>1.9267610098493915</v>
      </c>
      <c r="O940" s="2">
        <f t="shared" ca="1" si="764"/>
        <v>1.9176761390485417</v>
      </c>
      <c r="P940" s="2">
        <f t="shared" ca="1" si="765"/>
        <v>1.9064356708445205</v>
      </c>
      <c r="Q940" s="2">
        <f t="shared" ca="1" si="766"/>
        <v>1.8932156660009949</v>
      </c>
      <c r="R940" s="2">
        <f t="shared" ca="1" si="767"/>
        <v>1.8781698002637832</v>
      </c>
      <c r="S940" s="2">
        <f t="shared" ca="1" si="768"/>
        <v>1.8614317952403119</v>
      </c>
      <c r="T940" s="2">
        <f t="shared" ca="1" si="769"/>
        <v>1.8431189117754048</v>
      </c>
      <c r="U940" s="2">
        <f t="shared" ca="1" si="770"/>
        <v>1.8233358450110033</v>
      </c>
      <c r="V940" s="2">
        <f t="shared" ca="1" si="771"/>
        <v>1.8021784538972458</v>
      </c>
      <c r="W940" s="2">
        <f t="shared" ca="1" si="772"/>
        <v>1.7797369397028522</v>
      </c>
      <c r="X940" s="2">
        <f t="shared" ca="1" si="773"/>
        <v>1.7560982997925509</v>
      </c>
      <c r="Y940" s="2">
        <f t="shared" ca="1" si="774"/>
        <v>1.7313480633862641</v>
      </c>
      <c r="Z940" s="2">
        <f t="shared" ca="1" si="775"/>
        <v>1.7055714238613544</v>
      </c>
      <c r="AA940" s="2">
        <f t="shared" ca="1" si="776"/>
        <v>1.6788539076334583</v>
      </c>
      <c r="AB940" s="2">
        <f t="shared" ca="1" si="777"/>
        <v>1.6512816816375313</v>
      </c>
      <c r="AC940" s="2">
        <f t="shared" ca="1" si="778"/>
        <v>1.6229415346589453</v>
      </c>
      <c r="AD940" s="2">
        <f t="shared" ca="1" si="779"/>
        <v>1.5939205082947143</v>
      </c>
      <c r="AE940" s="2">
        <f t="shared" ca="1" si="780"/>
        <v>1.5643051283608038</v>
      </c>
      <c r="AF940" s="2">
        <f t="shared" ca="1" si="781"/>
        <v>1.534180210625901</v>
      </c>
      <c r="AG940" s="2">
        <f t="shared" ca="1" si="782"/>
        <v>1.5036272839032878</v>
      </c>
      <c r="AH940" s="2">
        <f t="shared" ca="1" si="783"/>
        <v>1.4727227708000932</v>
      </c>
      <c r="AI940" s="2">
        <f t="shared" ca="1" si="784"/>
        <v>1.4415361596956653</v>
      </c>
      <c r="AJ940" s="2">
        <f t="shared" ca="1" si="785"/>
        <v>1.4101284519991775</v>
      </c>
      <c r="AK940" s="2">
        <f t="shared" ca="1" si="786"/>
        <v>1.3785511451392638</v>
      </c>
      <c r="AL940" s="2">
        <f t="shared" ca="1" si="787"/>
        <v>1.3468459070700691</v>
      </c>
      <c r="AM940" s="2">
        <f t="shared" ca="1" si="788"/>
        <v>1.3150449397209041</v>
      </c>
      <c r="AN940" s="2">
        <f t="shared" ca="1" si="789"/>
        <v>1.2831718727338615</v>
      </c>
      <c r="AO940" s="2">
        <f t="shared" ca="1" si="790"/>
        <v>1.2512429361840751</v>
      </c>
      <c r="AP940" s="2">
        <f t="shared" ca="1" si="791"/>
        <v>1.2192681673593921</v>
      </c>
      <c r="AQ940" s="2">
        <f t="shared" ca="1" si="792"/>
        <v>1.1872525018972155</v>
      </c>
      <c r="AR940" s="2">
        <f t="shared" ca="1" si="793"/>
        <v>1.1551967314483753</v>
      </c>
      <c r="AS940" s="2">
        <f t="shared" ca="1" si="794"/>
        <v>1.1230984108579798</v>
      </c>
      <c r="AT940" s="2">
        <f t="shared" ca="1" si="795"/>
        <v>1.0909528206376455</v>
      </c>
      <c r="AU940" s="2">
        <f t="shared" ca="1" si="796"/>
        <v>1.0587540411037586</v>
      </c>
      <c r="AV940" s="2">
        <f t="shared" ca="1" si="797"/>
        <v>1.0264961359869624</v>
      </c>
      <c r="AW940" s="2">
        <f t="shared" ca="1" si="798"/>
        <v>0.99417443099212877</v>
      </c>
      <c r="AX940" s="2">
        <f t="shared" ca="1" si="799"/>
        <v>0.96178687938569374</v>
      </c>
      <c r="AY940" s="2">
        <f t="shared" ca="1" si="800"/>
        <v>0.92933567728501276</v>
      </c>
      <c r="AZ940" s="2">
        <f t="shared" ca="1" si="749"/>
        <v>0.89683184204825706</v>
      </c>
      <c r="BC940" s="2">
        <f t="shared" ca="1" si="801"/>
        <v>0.18163865003199575</v>
      </c>
      <c r="BD940" s="2">
        <f t="shared" ca="1" si="801"/>
        <v>-1.6012443988001834E-2</v>
      </c>
      <c r="BE940" s="2">
        <f t="shared" ca="1" si="801"/>
        <v>1.3624580796103176</v>
      </c>
    </row>
    <row r="941" spans="1:57" x14ac:dyDescent="0.3">
      <c r="A941" s="2">
        <f t="shared" si="750"/>
        <v>9.2899999999998464</v>
      </c>
      <c r="B941" s="2">
        <f t="shared" ca="1" si="751"/>
        <v>1.7881265716334327</v>
      </c>
      <c r="C941" s="2">
        <f t="shared" ca="1" si="752"/>
        <v>1.8214177190325767</v>
      </c>
      <c r="D941" s="2">
        <f t="shared" ca="1" si="753"/>
        <v>1.8503737382899474</v>
      </c>
      <c r="E941" s="2">
        <f t="shared" ca="1" si="754"/>
        <v>1.8750141575221191</v>
      </c>
      <c r="F941" s="2">
        <f t="shared" ca="1" si="755"/>
        <v>1.8954055903714877</v>
      </c>
      <c r="G941" s="2">
        <f t="shared" ca="1" si="756"/>
        <v>1.9116625967660383</v>
      </c>
      <c r="H941" s="2">
        <f t="shared" ca="1" si="757"/>
        <v>1.9239447394157809</v>
      </c>
      <c r="I941" s="2">
        <f t="shared" ca="1" si="758"/>
        <v>1.9324499673991118</v>
      </c>
      <c r="J941" s="2">
        <f t="shared" ca="1" si="759"/>
        <v>1.9374052604703125</v>
      </c>
      <c r="K941" s="2">
        <f t="shared" ca="1" si="760"/>
        <v>1.9390558043632602</v>
      </c>
      <c r="L941" s="2">
        <f t="shared" ca="1" si="761"/>
        <v>1.9376539569715985</v>
      </c>
      <c r="M941" s="2">
        <f t="shared" ca="1" si="762"/>
        <v>1.933449071606492</v>
      </c>
      <c r="N941" s="2">
        <f t="shared" ca="1" si="763"/>
        <v>1.9266789830618347</v>
      </c>
      <c r="O941" s="2">
        <f t="shared" ca="1" si="764"/>
        <v>1.9175636900426603</v>
      </c>
      <c r="P941" s="2">
        <f t="shared" ca="1" si="765"/>
        <v>1.9063014962640561</v>
      </c>
      <c r="Q941" s="2">
        <f t="shared" ca="1" si="766"/>
        <v>1.893067600980634</v>
      </c>
      <c r="R941" s="2">
        <f t="shared" ca="1" si="767"/>
        <v>1.8780148674182464</v>
      </c>
      <c r="S941" s="2">
        <f t="shared" ca="1" si="768"/>
        <v>1.8612762749500762</v>
      </c>
      <c r="T941" s="2">
        <f t="shared" ca="1" si="769"/>
        <v>1.8429684205294015</v>
      </c>
      <c r="U941" s="2">
        <f t="shared" ca="1" si="770"/>
        <v>1.8231954104404671</v>
      </c>
      <c r="V941" s="2">
        <f t="shared" ca="1" si="771"/>
        <v>1.8020525787727328</v>
      </c>
      <c r="W941" s="2">
        <f t="shared" ca="1" si="772"/>
        <v>1.7796296514030781</v>
      </c>
      <c r="X941" s="2">
        <f t="shared" ca="1" si="773"/>
        <v>1.7560131853648708</v>
      </c>
      <c r="Y941" s="2">
        <f t="shared" ca="1" si="774"/>
        <v>1.7312882924777828</v>
      </c>
      <c r="Z941" s="2">
        <f t="shared" ca="1" si="775"/>
        <v>1.7055397623113746</v>
      </c>
      <c r="AA941" s="2">
        <f t="shared" ca="1" si="776"/>
        <v>1.6788527237599318</v>
      </c>
      <c r="AB941" s="2">
        <f t="shared" ca="1" si="777"/>
        <v>1.6513129459169753</v>
      </c>
      <c r="AC941" s="2">
        <f t="shared" ca="1" si="778"/>
        <v>1.6230068123121233</v>
      </c>
      <c r="AD941" s="2">
        <f t="shared" ca="1" si="779"/>
        <v>1.5940209437933348</v>
      </c>
      <c r="AE941" s="2">
        <f t="shared" ca="1" si="780"/>
        <v>1.5644414213340156</v>
      </c>
      <c r="AF941" s="2">
        <f t="shared" ca="1" si="781"/>
        <v>1.5343525840306167</v>
      </c>
      <c r="AG941" s="2">
        <f t="shared" ca="1" si="782"/>
        <v>1.5038354472699589</v>
      </c>
      <c r="AH941" s="2">
        <f t="shared" ca="1" si="783"/>
        <v>1.472965883233242</v>
      </c>
      <c r="AI941" s="2">
        <f t="shared" ca="1" si="784"/>
        <v>1.4418127983202822</v>
      </c>
      <c r="AJ941" s="2">
        <f t="shared" ca="1" si="785"/>
        <v>1.4104365910743764</v>
      </c>
      <c r="AK941" s="2">
        <f t="shared" ca="1" si="786"/>
        <v>1.3788881489694591</v>
      </c>
      <c r="AL941" s="2">
        <f t="shared" ca="1" si="787"/>
        <v>1.3472085366790241</v>
      </c>
      <c r="AM941" s="2">
        <f t="shared" ca="1" si="788"/>
        <v>1.3154293701345796</v>
      </c>
      <c r="AN941" s="2">
        <f t="shared" ca="1" si="789"/>
        <v>1.2835737158672369</v>
      </c>
      <c r="AO941" s="2">
        <f t="shared" ca="1" si="790"/>
        <v>1.2516572644569828</v>
      </c>
      <c r="AP941" s="2">
        <f t="shared" ca="1" si="791"/>
        <v>1.2196895350730694</v>
      </c>
      <c r="AQ941" s="2">
        <f t="shared" ca="1" si="792"/>
        <v>1.1876749640429483</v>
      </c>
      <c r="AR941" s="2">
        <f t="shared" ca="1" si="793"/>
        <v>1.1556138616382428</v>
      </c>
      <c r="AS941" s="2">
        <f t="shared" ca="1" si="794"/>
        <v>1.1235033205256404</v>
      </c>
      <c r="AT941" s="2">
        <f t="shared" ca="1" si="795"/>
        <v>1.0913381806713343</v>
      </c>
      <c r="AU941" s="2">
        <f t="shared" ca="1" si="796"/>
        <v>1.0591121059045154</v>
      </c>
      <c r="AV941" s="2">
        <f t="shared" ca="1" si="797"/>
        <v>1.0268187697008304</v>
      </c>
      <c r="AW941" s="2">
        <f t="shared" ca="1" si="798"/>
        <v>0.994453135799237</v>
      </c>
      <c r="AX941" s="2">
        <f t="shared" ca="1" si="799"/>
        <v>0.96201282914334363</v>
      </c>
      <c r="AY941" s="2">
        <f t="shared" ca="1" si="800"/>
        <v>0.92949981083858446</v>
      </c>
      <c r="AZ941" s="2">
        <f t="shared" ca="1" si="749"/>
        <v>0.89692552131895842</v>
      </c>
      <c r="BC941" s="2">
        <f t="shared" ca="1" si="801"/>
        <v>0.8113058043894954</v>
      </c>
      <c r="BD941" s="2">
        <f t="shared" ca="1" si="801"/>
        <v>-2.2472939487820831</v>
      </c>
      <c r="BE941" s="2">
        <f t="shared" ca="1" si="801"/>
        <v>0.67275508067143974</v>
      </c>
    </row>
    <row r="942" spans="1:57" x14ac:dyDescent="0.3">
      <c r="A942" s="2">
        <f t="shared" si="750"/>
        <v>9.2999999999998462</v>
      </c>
      <c r="B942" s="2">
        <f t="shared" ca="1" si="751"/>
        <v>1.7903942198329919</v>
      </c>
      <c r="C942" s="2">
        <f t="shared" ca="1" si="752"/>
        <v>1.8234264525178883</v>
      </c>
      <c r="D942" s="2">
        <f t="shared" ca="1" si="753"/>
        <v>1.8521389673980149</v>
      </c>
      <c r="E942" s="2">
        <f t="shared" ca="1" si="754"/>
        <v>1.8765516723823905</v>
      </c>
      <c r="F942" s="2">
        <f t="shared" ca="1" si="755"/>
        <v>1.896731575292989</v>
      </c>
      <c r="G942" s="2">
        <f t="shared" ca="1" si="756"/>
        <v>1.9127935690411122</v>
      </c>
      <c r="H942" s="2">
        <f t="shared" ca="1" si="757"/>
        <v>1.92489741511728</v>
      </c>
      <c r="I942" s="2">
        <f t="shared" ca="1" si="758"/>
        <v>1.9332410727956819</v>
      </c>
      <c r="J942" s="2">
        <f t="shared" ca="1" si="759"/>
        <v>1.9380513144195222</v>
      </c>
      <c r="K942" s="2">
        <f t="shared" ca="1" si="760"/>
        <v>1.9395728968366592</v>
      </c>
      <c r="L942" s="2">
        <f t="shared" ca="1" si="761"/>
        <v>1.9380575449944517</v>
      </c>
      <c r="M942" s="2">
        <f t="shared" ca="1" si="762"/>
        <v>1.9337538086877342</v>
      </c>
      <c r="N942" s="2">
        <f t="shared" ca="1" si="763"/>
        <v>1.9268985927485502</v>
      </c>
      <c r="O942" s="2">
        <f t="shared" ca="1" si="764"/>
        <v>1.9177108888106538</v>
      </c>
      <c r="P942" s="2">
        <f t="shared" ca="1" si="765"/>
        <v>1.9063879655273683</v>
      </c>
      <c r="Q942" s="2">
        <f t="shared" ca="1" si="766"/>
        <v>1.8931040027593289</v>
      </c>
      <c r="R942" s="2">
        <f t="shared" ca="1" si="767"/>
        <v>1.8780108937534346</v>
      </c>
      <c r="S942" s="2">
        <f t="shared" ca="1" si="768"/>
        <v>1.8612407183507742</v>
      </c>
      <c r="T942" s="2">
        <f t="shared" ca="1" si="769"/>
        <v>1.8429092522490544</v>
      </c>
      <c r="U942" s="2">
        <f t="shared" ca="1" si="770"/>
        <v>1.8231198552900612</v>
      </c>
      <c r="V942" s="2">
        <f t="shared" ca="1" si="771"/>
        <v>1.8019671788272489</v>
      </c>
      <c r="W942" s="2">
        <f t="shared" ca="1" si="772"/>
        <v>1.7795403151821632</v>
      </c>
      <c r="X942" s="2">
        <f t="shared" ca="1" si="773"/>
        <v>1.7559252226507309</v>
      </c>
      <c r="Y942" s="2">
        <f t="shared" ca="1" si="774"/>
        <v>1.7312064370595186</v>
      </c>
      <c r="Z942" s="2">
        <f t="shared" ca="1" si="775"/>
        <v>1.7054681854313107</v>
      </c>
      <c r="AA942" s="2">
        <f t="shared" ca="1" si="776"/>
        <v>1.6787950402679379</v>
      </c>
      <c r="AB942" s="2">
        <f t="shared" ca="1" si="777"/>
        <v>1.6512722138084968</v>
      </c>
      <c r="AC942" s="2">
        <f t="shared" ca="1" si="778"/>
        <v>1.6229855251522818</v>
      </c>
      <c r="AD942" s="2">
        <f t="shared" ca="1" si="779"/>
        <v>1.5940210150516252</v>
      </c>
      <c r="AE942" s="2">
        <f t="shared" ca="1" si="780"/>
        <v>1.5644641601360756</v>
      </c>
      <c r="AF942" s="2">
        <f t="shared" ca="1" si="781"/>
        <v>1.5343986632300601</v>
      </c>
      <c r="AG942" s="2">
        <f t="shared" ca="1" si="782"/>
        <v>1.5039048666892463</v>
      </c>
      <c r="AH942" s="2">
        <f t="shared" ca="1" si="783"/>
        <v>1.4730579327731295</v>
      </c>
      <c r="AI942" s="2">
        <f t="shared" ca="1" si="784"/>
        <v>1.4419260266195639</v>
      </c>
      <c r="AJ942" s="2">
        <f t="shared" ca="1" si="785"/>
        <v>1.4105687848994903</v>
      </c>
      <c r="AK942" s="2">
        <f t="shared" ca="1" si="786"/>
        <v>1.379036326400922</v>
      </c>
      <c r="AL942" s="2">
        <f t="shared" ca="1" si="787"/>
        <v>1.3473689539976552</v>
      </c>
      <c r="AM942" s="2">
        <f t="shared" ca="1" si="788"/>
        <v>1.3155975392164292</v>
      </c>
      <c r="AN942" s="2">
        <f t="shared" ca="1" si="789"/>
        <v>1.2837444270849869</v>
      </c>
      <c r="AO942" s="2">
        <f t="shared" ca="1" si="790"/>
        <v>1.2518246102509967</v>
      </c>
      <c r="AP942" s="2">
        <f t="shared" ca="1" si="791"/>
        <v>1.2198469312765849</v>
      </c>
      <c r="AQ942" s="2">
        <f t="shared" ca="1" si="792"/>
        <v>1.1878151686731637</v>
      </c>
      <c r="AR942" s="2">
        <f t="shared" ca="1" si="793"/>
        <v>1.1557289928524621</v>
      </c>
      <c r="AS942" s="2">
        <f t="shared" ca="1" si="794"/>
        <v>1.1235848758707045</v>
      </c>
      <c r="AT942" s="2">
        <f t="shared" ca="1" si="795"/>
        <v>1.0913770587651208</v>
      </c>
      <c r="AU942" s="2">
        <f t="shared" ca="1" si="796"/>
        <v>1.0590986305376491</v>
      </c>
      <c r="AV942" s="2">
        <f t="shared" ca="1" si="797"/>
        <v>1.0267427161100162</v>
      </c>
      <c r="AW942" s="2">
        <f t="shared" ca="1" si="798"/>
        <v>0.99430375906342605</v>
      </c>
      <c r="AX942" s="2">
        <f t="shared" ca="1" si="799"/>
        <v>0.96177889902017355</v>
      </c>
      <c r="AY942" s="2">
        <f t="shared" ca="1" si="800"/>
        <v>0.92916971637082357</v>
      </c>
      <c r="AZ942" s="2">
        <f t="shared" ca="1" si="749"/>
        <v>0.89648808006055902</v>
      </c>
      <c r="BC942" s="2">
        <f t="shared" ref="BC942:BE973" ca="1" si="802">RAND()+RAND()+RAND()+RAND()+RAND()+RAND()+RAND()+RAND()+RAND()+RAND()+RAND()+RAND()-6</f>
        <v>0.86094399469650895</v>
      </c>
      <c r="BD942" s="2">
        <f t="shared" ca="1" si="802"/>
        <v>0.19058533607695249</v>
      </c>
      <c r="BE942" s="2">
        <f t="shared" ca="1" si="802"/>
        <v>3.2069573461985659</v>
      </c>
    </row>
    <row r="943" spans="1:57" x14ac:dyDescent="0.3">
      <c r="A943" s="2">
        <f t="shared" si="750"/>
        <v>9.309999999999846</v>
      </c>
      <c r="B943" s="2">
        <f t="shared" ca="1" si="751"/>
        <v>1.7909207615994496</v>
      </c>
      <c r="C943" s="2">
        <f t="shared" ca="1" si="752"/>
        <v>1.8238841245183064</v>
      </c>
      <c r="D943" s="2">
        <f t="shared" ca="1" si="753"/>
        <v>1.8525253071375829</v>
      </c>
      <c r="E943" s="2">
        <f t="shared" ca="1" si="754"/>
        <v>1.8768652890743316</v>
      </c>
      <c r="F943" s="2">
        <f t="shared" ca="1" si="755"/>
        <v>1.8969721627340257</v>
      </c>
      <c r="G943" s="2">
        <f t="shared" ca="1" si="756"/>
        <v>1.9129618429550743</v>
      </c>
      <c r="H943" s="2">
        <f t="shared" ca="1" si="757"/>
        <v>1.9249949778646598</v>
      </c>
      <c r="I943" s="2">
        <f t="shared" ca="1" si="758"/>
        <v>1.9332702242084745</v>
      </c>
      <c r="J943" s="2">
        <f t="shared" ca="1" si="759"/>
        <v>1.9380148341169923</v>
      </c>
      <c r="K943" s="2">
        <f t="shared" ca="1" si="760"/>
        <v>1.9394738230986952</v>
      </c>
      <c r="L943" s="2">
        <f t="shared" ca="1" si="761"/>
        <v>1.9378989713711021</v>
      </c>
      <c r="M943" s="2">
        <f t="shared" ca="1" si="762"/>
        <v>1.9335387143116542</v>
      </c>
      <c r="N943" s="2">
        <f t="shared" ca="1" si="763"/>
        <v>1.926629716876203</v>
      </c>
      <c r="O943" s="2">
        <f t="shared" ca="1" si="764"/>
        <v>1.917390654695259</v>
      </c>
      <c r="P943" s="2">
        <f t="shared" ca="1" si="765"/>
        <v>1.9060184533015847</v>
      </c>
      <c r="Q943" s="2">
        <f t="shared" ca="1" si="766"/>
        <v>1.8926869657779857</v>
      </c>
      <c r="R943" s="2">
        <f t="shared" ca="1" si="767"/>
        <v>1.877547808429191</v>
      </c>
      <c r="S943" s="2">
        <f t="shared" ca="1" si="768"/>
        <v>1.8607328547575732</v>
      </c>
      <c r="T943" s="2">
        <f t="shared" ca="1" si="769"/>
        <v>1.8423577523293762</v>
      </c>
      <c r="U943" s="2">
        <f t="shared" ca="1" si="770"/>
        <v>1.8225258074459025</v>
      </c>
      <c r="V943" s="2">
        <f t="shared" ca="1" si="771"/>
        <v>1.801331681336062</v>
      </c>
      <c r="W943" s="2">
        <f t="shared" ca="1" si="772"/>
        <v>1.7788645250902708</v>
      </c>
      <c r="X943" s="2">
        <f t="shared" ca="1" si="773"/>
        <v>1.7552103903497476</v>
      </c>
      <c r="Y943" s="2">
        <f t="shared" ca="1" si="774"/>
        <v>1.7304539288447278</v>
      </c>
      <c r="Z943" s="2">
        <f t="shared" ca="1" si="775"/>
        <v>1.7046794968021526</v>
      </c>
      <c r="AA943" s="2">
        <f t="shared" ca="1" si="776"/>
        <v>1.6779718019500049</v>
      </c>
      <c r="AB943" s="2">
        <f t="shared" ca="1" si="777"/>
        <v>1.6504161911492852</v>
      </c>
      <c r="AC943" s="2">
        <f t="shared" ca="1" si="778"/>
        <v>1.6220986103835062</v>
      </c>
      <c r="AD943" s="2">
        <f t="shared" ca="1" si="779"/>
        <v>1.5931052114522544</v>
      </c>
      <c r="AE943" s="2">
        <f t="shared" ca="1" si="780"/>
        <v>1.5635215576305048</v>
      </c>
      <c r="AF943" s="2">
        <f t="shared" ca="1" si="781"/>
        <v>1.5334314063633254</v>
      </c>
      <c r="AG943" s="2">
        <f t="shared" ca="1" si="782"/>
        <v>1.5029151178652651</v>
      </c>
      <c r="AH943" s="2">
        <f t="shared" ca="1" si="783"/>
        <v>1.4720478354751572</v>
      </c>
      <c r="AI943" s="2">
        <f t="shared" ca="1" si="784"/>
        <v>1.4408976742845325</v>
      </c>
      <c r="AJ943" s="2">
        <f t="shared" ca="1" si="785"/>
        <v>1.4095242005835513</v>
      </c>
      <c r="AK943" s="2">
        <f t="shared" ca="1" si="786"/>
        <v>1.3779774562398761</v>
      </c>
      <c r="AL943" s="2">
        <f t="shared" ca="1" si="787"/>
        <v>1.3462976743033517</v>
      </c>
      <c r="AM943" s="2">
        <f t="shared" ca="1" si="788"/>
        <v>1.3145156739818227</v>
      </c>
      <c r="AN943" s="2">
        <f t="shared" ca="1" si="789"/>
        <v>1.2826537708989316</v>
      </c>
      <c r="AO943" s="2">
        <f t="shared" ca="1" si="790"/>
        <v>1.2507269518243787</v>
      </c>
      <c r="AP943" s="2">
        <f t="shared" ca="1" si="791"/>
        <v>1.2187440747168334</v>
      </c>
      <c r="AQ943" s="2">
        <f t="shared" ca="1" si="792"/>
        <v>1.1867089522586374</v>
      </c>
      <c r="AR943" s="2">
        <f t="shared" ca="1" si="793"/>
        <v>1.1546213070144615</v>
      </c>
      <c r="AS943" s="2">
        <f t="shared" ca="1" si="794"/>
        <v>1.122477682491543</v>
      </c>
      <c r="AT943" s="2">
        <f t="shared" ca="1" si="795"/>
        <v>1.0902724129080299</v>
      </c>
      <c r="AU943" s="2">
        <f t="shared" ca="1" si="796"/>
        <v>1.0579987045919206</v>
      </c>
      <c r="AV943" s="2">
        <f t="shared" ca="1" si="797"/>
        <v>1.0256498261067926</v>
      </c>
      <c r="AW943" s="2">
        <f t="shared" ca="1" si="798"/>
        <v>0.99322039320067068</v>
      </c>
      <c r="AX943" s="2">
        <f t="shared" ca="1" si="799"/>
        <v>0.96070775389451246</v>
      </c>
      <c r="AY943" s="2">
        <f t="shared" ca="1" si="800"/>
        <v>0.92811381567638107</v>
      </c>
      <c r="AZ943" s="2">
        <f t="shared" ca="1" si="749"/>
        <v>0.89545178270918757</v>
      </c>
      <c r="BC943" s="2">
        <f t="shared" ca="1" si="802"/>
        <v>-0.39708911247842948</v>
      </c>
      <c r="BD943" s="2">
        <f t="shared" ca="1" si="802"/>
        <v>1.0193382967256461</v>
      </c>
      <c r="BE943" s="2">
        <f t="shared" ca="1" si="802"/>
        <v>5.899737865436272E-2</v>
      </c>
    </row>
    <row r="944" spans="1:57" x14ac:dyDescent="0.3">
      <c r="A944" s="2">
        <f t="shared" si="750"/>
        <v>9.3199999999998457</v>
      </c>
      <c r="B944" s="2">
        <f t="shared" ca="1" si="751"/>
        <v>1.7922191228149686</v>
      </c>
      <c r="C944" s="2">
        <f t="shared" ca="1" si="752"/>
        <v>1.825141617990113</v>
      </c>
      <c r="D944" s="2">
        <f t="shared" ca="1" si="753"/>
        <v>1.8537393347204454</v>
      </c>
      <c r="E944" s="2">
        <f t="shared" ca="1" si="754"/>
        <v>1.8780343094199283</v>
      </c>
      <c r="F944" s="2">
        <f t="shared" ca="1" si="755"/>
        <v>1.8980957026557741</v>
      </c>
      <c r="G944" s="2">
        <f t="shared" ca="1" si="756"/>
        <v>1.9140404333190577</v>
      </c>
      <c r="H944" s="2">
        <f t="shared" ca="1" si="757"/>
        <v>1.9260300172216882</v>
      </c>
      <c r="I944" s="2">
        <f t="shared" ca="1" si="758"/>
        <v>1.934263789058543</v>
      </c>
      <c r="J944" s="2">
        <f t="shared" ca="1" si="759"/>
        <v>1.9389694611562012</v>
      </c>
      <c r="K944" s="2">
        <f t="shared" ca="1" si="760"/>
        <v>1.9403922884473253</v>
      </c>
      <c r="L944" s="2">
        <f t="shared" ca="1" si="761"/>
        <v>1.9387840878572118</v>
      </c>
      <c r="M944" s="2">
        <f t="shared" ca="1" si="762"/>
        <v>1.934393162668099</v>
      </c>
      <c r="N944" s="2">
        <f t="shared" ca="1" si="763"/>
        <v>1.9274559212684732</v>
      </c>
      <c r="O944" s="2">
        <f t="shared" ca="1" si="764"/>
        <v>1.9181907075746225</v>
      </c>
      <c r="P944" s="2">
        <f t="shared" ca="1" si="765"/>
        <v>1.9067940891569704</v>
      </c>
      <c r="Q944" s="2">
        <f t="shared" ca="1" si="766"/>
        <v>1.893439578148574</v>
      </c>
      <c r="R944" s="2">
        <f t="shared" ca="1" si="767"/>
        <v>1.8782785001554281</v>
      </c>
      <c r="S944" s="2">
        <f t="shared" ca="1" si="768"/>
        <v>1.8614425087367021</v>
      </c>
      <c r="T944" s="2">
        <f t="shared" ca="1" si="769"/>
        <v>1.8430471096503638</v>
      </c>
      <c r="U944" s="2">
        <f t="shared" ca="1" si="770"/>
        <v>1.8231955417569188</v>
      </c>
      <c r="V944" s="2">
        <f t="shared" ca="1" si="771"/>
        <v>1.8019824619699676</v>
      </c>
      <c r="W944" s="2">
        <f t="shared" ca="1" si="772"/>
        <v>1.7794970656716929</v>
      </c>
      <c r="X944" s="2">
        <f t="shared" ca="1" si="773"/>
        <v>1.7558254831311404</v>
      </c>
      <c r="Y944" s="2">
        <f t="shared" ca="1" si="774"/>
        <v>1.731052467079591</v>
      </c>
      <c r="Z944" s="2">
        <f t="shared" ca="1" si="775"/>
        <v>1.7052624878999505</v>
      </c>
      <c r="AA944" s="2">
        <f t="shared" ca="1" si="776"/>
        <v>1.6785403733656363</v>
      </c>
      <c r="AB944" s="2">
        <f t="shared" ca="1" si="777"/>
        <v>1.650971589636167</v>
      </c>
      <c r="AC944" s="2">
        <f t="shared" ca="1" si="778"/>
        <v>1.6226421940939006</v>
      </c>
      <c r="AD944" s="2">
        <f t="shared" ca="1" si="779"/>
        <v>1.5936384339290091</v>
      </c>
      <c r="AE944" s="2">
        <f t="shared" ca="1" si="780"/>
        <v>1.5640459432527662</v>
      </c>
      <c r="AF944" s="2">
        <f t="shared" ca="1" si="781"/>
        <v>1.5339485182270123</v>
      </c>
      <c r="AG944" s="2">
        <f t="shared" ca="1" si="782"/>
        <v>1.5034265210209545</v>
      </c>
      <c r="AH944" s="2">
        <f t="shared" ca="1" si="783"/>
        <v>1.4725550602616182</v>
      </c>
      <c r="AI944" s="2">
        <f t="shared" ca="1" si="784"/>
        <v>1.441402185418889</v>
      </c>
      <c r="AJ944" s="2">
        <f t="shared" ca="1" si="785"/>
        <v>1.4100273771027227</v>
      </c>
      <c r="AK944" s="2">
        <f t="shared" ca="1" si="786"/>
        <v>1.3784805852337265</v>
      </c>
      <c r="AL944" s="2">
        <f t="shared" ca="1" si="787"/>
        <v>1.3468019582192621</v>
      </c>
      <c r="AM944" s="2">
        <f t="shared" ca="1" si="788"/>
        <v>1.3150222482379432</v>
      </c>
      <c r="AN944" s="2">
        <f t="shared" ca="1" si="789"/>
        <v>1.2831637268112013</v>
      </c>
      <c r="AO944" s="2">
        <f t="shared" ca="1" si="790"/>
        <v>1.2512413600876264</v>
      </c>
      <c r="AP944" s="2">
        <f t="shared" ca="1" si="791"/>
        <v>1.219264006629287</v>
      </c>
      <c r="AQ944" s="2">
        <f t="shared" ca="1" si="792"/>
        <v>1.1872354984804607</v>
      </c>
      <c r="AR944" s="2">
        <f t="shared" ca="1" si="793"/>
        <v>1.1551555955760895</v>
      </c>
      <c r="AS944" s="2">
        <f t="shared" ca="1" si="794"/>
        <v>1.1230208981403891</v>
      </c>
      <c r="AT944" s="2">
        <f t="shared" ca="1" si="795"/>
        <v>1.0908258188866959</v>
      </c>
      <c r="AU944" s="2">
        <f t="shared" ca="1" si="796"/>
        <v>1.0585636668267515</v>
      </c>
      <c r="AV944" s="2">
        <f t="shared" ca="1" si="797"/>
        <v>1.0262278395678515</v>
      </c>
      <c r="AW944" s="2">
        <f t="shared" ca="1" si="798"/>
        <v>0.9938131105808452</v>
      </c>
      <c r="AX944" s="2">
        <f t="shared" ca="1" si="799"/>
        <v>0.96131702349069736</v>
      </c>
      <c r="AY944" s="2">
        <f t="shared" ca="1" si="800"/>
        <v>0.92874181787674126</v>
      </c>
      <c r="AZ944" s="2">
        <f t="shared" ca="1" si="749"/>
        <v>0.89610190406839185</v>
      </c>
      <c r="BC944" s="2">
        <f t="shared" ca="1" si="802"/>
        <v>1.5886170818549719</v>
      </c>
      <c r="BD944" s="2">
        <f t="shared" ca="1" si="802"/>
        <v>-0.80031069200907545</v>
      </c>
      <c r="BE944" s="2">
        <f t="shared" ca="1" si="802"/>
        <v>-1.1133606389799953</v>
      </c>
    </row>
    <row r="945" spans="1:57" x14ac:dyDescent="0.3">
      <c r="A945" s="2">
        <f t="shared" si="750"/>
        <v>9.3299999999998455</v>
      </c>
      <c r="B945" s="2">
        <f t="shared" ca="1" si="751"/>
        <v>1.7922804721974621</v>
      </c>
      <c r="C945" s="2">
        <f t="shared" ca="1" si="752"/>
        <v>1.8250396703910106</v>
      </c>
      <c r="D945" s="2">
        <f t="shared" ca="1" si="753"/>
        <v>1.8534811912937592</v>
      </c>
      <c r="E945" s="2">
        <f t="shared" ca="1" si="754"/>
        <v>1.8776277698304875</v>
      </c>
      <c r="F945" s="2">
        <f t="shared" ca="1" si="755"/>
        <v>1.8975492749345739</v>
      </c>
      <c r="G945" s="2">
        <f t="shared" ca="1" si="756"/>
        <v>1.9133632683090105</v>
      </c>
      <c r="H945" s="2">
        <f t="shared" ca="1" si="757"/>
        <v>1.9252317711423312</v>
      </c>
      <c r="I945" s="2">
        <f t="shared" ca="1" si="758"/>
        <v>1.9333544332101469</v>
      </c>
      <c r="J945" s="2">
        <f t="shared" ca="1" si="759"/>
        <v>1.9379590641063116</v>
      </c>
      <c r="K945" s="2">
        <f t="shared" ca="1" si="760"/>
        <v>1.9392907956199512</v>
      </c>
      <c r="L945" s="2">
        <f t="shared" ca="1" si="761"/>
        <v>1.9376011194946883</v>
      </c>
      <c r="M945" s="2">
        <f t="shared" ca="1" si="762"/>
        <v>1.9331378459147253</v>
      </c>
      <c r="N945" s="2">
        <f t="shared" ca="1" si="763"/>
        <v>1.926136766684855</v>
      </c>
      <c r="O945" s="2">
        <f t="shared" ca="1" si="764"/>
        <v>1.9168155349687908</v>
      </c>
      <c r="P945" s="2">
        <f t="shared" ca="1" si="765"/>
        <v>1.9053700022014772</v>
      </c>
      <c r="Q945" s="2">
        <f t="shared" ca="1" si="766"/>
        <v>1.8919729820578537</v>
      </c>
      <c r="R945" s="2">
        <f t="shared" ca="1" si="767"/>
        <v>1.8767751523469003</v>
      </c>
      <c r="S945" s="2">
        <f t="shared" ca="1" si="768"/>
        <v>1.8599075897338915</v>
      </c>
      <c r="T945" s="2">
        <f t="shared" ca="1" si="769"/>
        <v>1.8414853011424777</v>
      </c>
      <c r="U945" s="2">
        <f t="shared" ca="1" si="770"/>
        <v>1.8216111007414866</v>
      </c>
      <c r="V945" s="2">
        <f t="shared" ca="1" si="771"/>
        <v>1.8003792835879606</v>
      </c>
      <c r="W945" s="2">
        <f t="shared" ca="1" si="772"/>
        <v>1.7778787315291797</v>
      </c>
      <c r="X945" s="2">
        <f t="shared" ca="1" si="773"/>
        <v>1.7541952953960898</v>
      </c>
      <c r="Y945" s="2">
        <f t="shared" ca="1" si="774"/>
        <v>1.7294134706707256</v>
      </c>
      <c r="Z945" s="2">
        <f t="shared" ca="1" si="775"/>
        <v>1.7036174834963558</v>
      </c>
      <c r="AA945" s="2">
        <f t="shared" ca="1" si="776"/>
        <v>1.6768919231635038</v>
      </c>
      <c r="AB945" s="2">
        <f t="shared" ca="1" si="777"/>
        <v>1.6493220164588218</v>
      </c>
      <c r="AC945" s="2">
        <f t="shared" ca="1" si="778"/>
        <v>1.6209935733299581</v>
      </c>
      <c r="AD945" s="2">
        <f t="shared" ca="1" si="779"/>
        <v>1.5919925773531929</v>
      </c>
      <c r="AE945" s="2">
        <f t="shared" ca="1" si="780"/>
        <v>1.5624043743203182</v>
      </c>
      <c r="AF945" s="2">
        <f t="shared" ca="1" si="781"/>
        <v>1.532312439861313</v>
      </c>
      <c r="AG945" s="2">
        <f t="shared" ca="1" si="782"/>
        <v>1.501796778853324</v>
      </c>
      <c r="AH945" s="2">
        <f t="shared" ca="1" si="783"/>
        <v>1.4709321060799803</v>
      </c>
      <c r="AI945" s="2">
        <f t="shared" ca="1" si="784"/>
        <v>1.4397860464749608</v>
      </c>
      <c r="AJ945" s="2">
        <f t="shared" ca="1" si="785"/>
        <v>1.4084176363292895</v>
      </c>
      <c r="AK945" s="2">
        <f t="shared" ca="1" si="786"/>
        <v>1.3768763752492186</v>
      </c>
      <c r="AL945" s="2">
        <f t="shared" ca="1" si="787"/>
        <v>1.3452019688385015</v>
      </c>
      <c r="AM945" s="2">
        <f t="shared" ca="1" si="788"/>
        <v>1.3134247441916704</v>
      </c>
      <c r="AN945" s="2">
        <f t="shared" ca="1" si="789"/>
        <v>1.2815665706841777</v>
      </c>
      <c r="AO945" s="2">
        <f t="shared" ca="1" si="790"/>
        <v>1.249642035754603</v>
      </c>
      <c r="AP945" s="2">
        <f t="shared" ca="1" si="791"/>
        <v>1.2176596404301925</v>
      </c>
      <c r="AQ945" s="2">
        <f t="shared" ca="1" si="792"/>
        <v>1.1856228779639373</v>
      </c>
      <c r="AR945" s="2">
        <f t="shared" ca="1" si="793"/>
        <v>1.1535311875345937</v>
      </c>
      <c r="AS945" s="2">
        <f t="shared" ca="1" si="794"/>
        <v>1.1213808680055293</v>
      </c>
      <c r="AT945" s="2">
        <f t="shared" ca="1" si="795"/>
        <v>1.0891660525556495</v>
      </c>
      <c r="AU945" s="2">
        <f t="shared" ca="1" si="796"/>
        <v>1.0568797948942479</v>
      </c>
      <c r="AV945" s="2">
        <f t="shared" ca="1" si="797"/>
        <v>1.0245152637325294</v>
      </c>
      <c r="AW945" s="2">
        <f t="shared" ca="1" si="798"/>
        <v>0.99206703250840156</v>
      </c>
      <c r="AX945" s="2">
        <f t="shared" ca="1" si="799"/>
        <v>0.95953248466719054</v>
      </c>
      <c r="AY945" s="2">
        <f t="shared" ca="1" si="800"/>
        <v>0.9269138508476138</v>
      </c>
      <c r="AZ945" s="2">
        <f t="shared" ca="1" si="749"/>
        <v>0.89422629717777635</v>
      </c>
      <c r="BC945" s="2">
        <f t="shared" ca="1" si="802"/>
        <v>-1.5624085023845167</v>
      </c>
      <c r="BD945" s="2">
        <f t="shared" ca="1" si="802"/>
        <v>0.11368457017597411</v>
      </c>
      <c r="BE945" s="2">
        <f t="shared" ca="1" si="802"/>
        <v>1.4442910037603367</v>
      </c>
    </row>
    <row r="946" spans="1:57" x14ac:dyDescent="0.3">
      <c r="A946" s="2">
        <f t="shared" si="750"/>
        <v>9.3399999999998453</v>
      </c>
      <c r="B946" s="2">
        <f t="shared" ca="1" si="751"/>
        <v>1.7921446341002629</v>
      </c>
      <c r="C946" s="2">
        <f t="shared" ca="1" si="752"/>
        <v>1.8248722469591381</v>
      </c>
      <c r="D946" s="2">
        <f t="shared" ca="1" si="753"/>
        <v>1.8532773477004667</v>
      </c>
      <c r="E946" s="2">
        <f t="shared" ca="1" si="754"/>
        <v>1.8773838283539626</v>
      </c>
      <c r="F946" s="2">
        <f t="shared" ca="1" si="755"/>
        <v>1.8972627233050974</v>
      </c>
      <c r="G946" s="2">
        <f t="shared" ca="1" si="756"/>
        <v>1.9130326927170853</v>
      </c>
      <c r="H946" s="2">
        <f t="shared" ca="1" si="757"/>
        <v>1.9248567177461786</v>
      </c>
      <c r="I946" s="2">
        <f t="shared" ca="1" si="758"/>
        <v>1.9329352172894636</v>
      </c>
      <c r="J946" s="2">
        <f t="shared" ca="1" si="759"/>
        <v>1.9374965521968648</v>
      </c>
      <c r="K946" s="2">
        <f t="shared" ca="1" si="760"/>
        <v>1.9387861854702191</v>
      </c>
      <c r="L946" s="2">
        <f t="shared" ca="1" si="761"/>
        <v>1.9370557387101599</v>
      </c>
      <c r="M946" s="2">
        <f t="shared" ca="1" si="762"/>
        <v>1.9325529849301513</v>
      </c>
      <c r="N946" s="2">
        <f t="shared" ca="1" si="763"/>
        <v>1.9255135562649268</v>
      </c>
      <c r="O946" s="2">
        <f t="shared" ca="1" si="764"/>
        <v>1.9161548730149776</v>
      </c>
      <c r="P946" s="2">
        <f t="shared" ca="1" si="765"/>
        <v>1.904672529230329</v>
      </c>
      <c r="Q946" s="2">
        <f t="shared" ca="1" si="766"/>
        <v>1.8912390995380344</v>
      </c>
      <c r="R946" s="2">
        <f t="shared" ca="1" si="767"/>
        <v>1.8760050737651341</v>
      </c>
      <c r="S946" s="2">
        <f t="shared" ca="1" si="768"/>
        <v>1.8591014116412095</v>
      </c>
      <c r="T946" s="2">
        <f t="shared" ca="1" si="769"/>
        <v>1.8406430811354582</v>
      </c>
      <c r="U946" s="2">
        <f t="shared" ca="1" si="770"/>
        <v>1.8207329313787437</v>
      </c>
      <c r="V946" s="2">
        <f t="shared" ca="1" si="771"/>
        <v>1.7994653549349946</v>
      </c>
      <c r="W946" s="2">
        <f t="shared" ca="1" si="772"/>
        <v>1.776929379195535</v>
      </c>
      <c r="X946" s="2">
        <f t="shared" ca="1" si="773"/>
        <v>1.7532110343939997</v>
      </c>
      <c r="Y946" s="2">
        <f t="shared" ca="1" si="774"/>
        <v>1.7283950174203808</v>
      </c>
      <c r="Z946" s="2">
        <f t="shared" ca="1" si="775"/>
        <v>1.7025657686904561</v>
      </c>
      <c r="AA946" s="2">
        <f t="shared" ca="1" si="776"/>
        <v>1.6758080973910665</v>
      </c>
      <c r="AB946" s="2">
        <f t="shared" ca="1" si="777"/>
        <v>1.6482074491717722</v>
      </c>
      <c r="AC946" s="2">
        <f t="shared" ca="1" si="778"/>
        <v>1.6198498446189393</v>
      </c>
      <c r="AD946" s="2">
        <f t="shared" ca="1" si="779"/>
        <v>1.5908214615978564</v>
      </c>
      <c r="AE946" s="2">
        <f t="shared" ca="1" si="780"/>
        <v>1.5612078153335962</v>
      </c>
      <c r="AF946" s="2">
        <f t="shared" ca="1" si="781"/>
        <v>1.5310925185860849</v>
      </c>
      <c r="AG946" s="2">
        <f t="shared" ca="1" si="782"/>
        <v>1.5005556766063923</v>
      </c>
      <c r="AH946" s="2">
        <f t="shared" ca="1" si="783"/>
        <v>1.469672068117907</v>
      </c>
      <c r="AI946" s="2">
        <f t="shared" ca="1" si="784"/>
        <v>1.4385093515194571</v>
      </c>
      <c r="AJ946" s="2">
        <f t="shared" ca="1" si="785"/>
        <v>1.4071265770602384</v>
      </c>
      <c r="AK946" s="2">
        <f t="shared" ca="1" si="786"/>
        <v>1.375573252579374</v>
      </c>
      <c r="AL946" s="2">
        <f t="shared" ca="1" si="787"/>
        <v>1.3438890996284107</v>
      </c>
      <c r="AM946" s="2">
        <f t="shared" ca="1" si="788"/>
        <v>1.3121044790735727</v>
      </c>
      <c r="AN946" s="2">
        <f t="shared" ca="1" si="789"/>
        <v>1.2802413170100639</v>
      </c>
      <c r="AO946" s="2">
        <f t="shared" ca="1" si="790"/>
        <v>1.2483142809869678</v>
      </c>
      <c r="AP946" s="2">
        <f t="shared" ca="1" si="791"/>
        <v>1.2163319732685918</v>
      </c>
      <c r="AQ946" s="2">
        <f t="shared" ca="1" si="792"/>
        <v>1.1842980070743523</v>
      </c>
      <c r="AR946" s="2">
        <f t="shared" ca="1" si="793"/>
        <v>1.1522119596117386</v>
      </c>
      <c r="AS946" s="2">
        <f t="shared" ca="1" si="794"/>
        <v>1.1200702872168096</v>
      </c>
      <c r="AT946" s="2">
        <f t="shared" ca="1" si="795"/>
        <v>1.0878673024156906</v>
      </c>
      <c r="AU946" s="2">
        <f t="shared" ca="1" si="796"/>
        <v>1.0555962625403659</v>
      </c>
      <c r="AV946" s="2">
        <f t="shared" ca="1" si="797"/>
        <v>1.0232505663802238</v>
      </c>
      <c r="AW946" s="2">
        <f t="shared" ca="1" si="798"/>
        <v>0.99082504653430703</v>
      </c>
      <c r="AX946" s="2">
        <f t="shared" ca="1" si="799"/>
        <v>0.95831738769009533</v>
      </c>
      <c r="AY946" s="2">
        <f t="shared" ca="1" si="800"/>
        <v>0.92573028523748757</v>
      </c>
      <c r="AZ946" s="2">
        <f t="shared" ca="1" si="749"/>
        <v>0.89308018861743343</v>
      </c>
      <c r="BC946" s="2">
        <f t="shared" ca="1" si="802"/>
        <v>-0.82702666197225394</v>
      </c>
      <c r="BD946" s="2">
        <f t="shared" ca="1" si="802"/>
        <v>0.33771174097699852</v>
      </c>
      <c r="BE946" s="2">
        <f t="shared" ca="1" si="802"/>
        <v>-0.86624634989412641</v>
      </c>
    </row>
    <row r="947" spans="1:57" x14ac:dyDescent="0.3">
      <c r="A947" s="2">
        <f t="shared" si="750"/>
        <v>9.3499999999998451</v>
      </c>
      <c r="B947" s="2">
        <f t="shared" ca="1" si="751"/>
        <v>1.7922028916457964</v>
      </c>
      <c r="C947" s="2">
        <f t="shared" ca="1" si="752"/>
        <v>1.8249361485569255</v>
      </c>
      <c r="D947" s="2">
        <f t="shared" ca="1" si="753"/>
        <v>1.8533369982597061</v>
      </c>
      <c r="E947" s="2">
        <f t="shared" ca="1" si="754"/>
        <v>1.8774307000648607</v>
      </c>
      <c r="F947" s="2">
        <f t="shared" ca="1" si="755"/>
        <v>1.8972896624792484</v>
      </c>
      <c r="G947" s="2">
        <f t="shared" ca="1" si="756"/>
        <v>1.9130338513655862</v>
      </c>
      <c r="H947" s="2">
        <f t="shared" ca="1" si="757"/>
        <v>1.9248274140400514</v>
      </c>
      <c r="I947" s="2">
        <f t="shared" ca="1" si="758"/>
        <v>1.932871744173029</v>
      </c>
      <c r="J947" s="2">
        <f t="shared" ca="1" si="759"/>
        <v>1.9373959594787775</v>
      </c>
      <c r="K947" s="2">
        <f t="shared" ca="1" si="760"/>
        <v>1.9386460601538631</v>
      </c>
      <c r="L947" s="2">
        <f t="shared" ca="1" si="761"/>
        <v>1.9368740043245056</v>
      </c>
      <c r="M947" s="2">
        <f t="shared" ca="1" si="762"/>
        <v>1.9323277353925761</v>
      </c>
      <c r="N947" s="2">
        <f t="shared" ca="1" si="763"/>
        <v>1.9252429343680164</v>
      </c>
      <c r="O947" s="2">
        <f t="shared" ca="1" si="764"/>
        <v>1.9158369982067929</v>
      </c>
      <c r="P947" s="2">
        <f t="shared" ca="1" si="765"/>
        <v>1.9043054739498839</v>
      </c>
      <c r="Q947" s="2">
        <f t="shared" ca="1" si="766"/>
        <v>1.890820908206907</v>
      </c>
      <c r="R947" s="2">
        <f t="shared" ca="1" si="767"/>
        <v>1.8755338142530185</v>
      </c>
      <c r="S947" s="2">
        <f t="shared" ca="1" si="768"/>
        <v>1.8585752464508629</v>
      </c>
      <c r="T947" s="2">
        <f t="shared" ca="1" si="769"/>
        <v>1.8400603453026467</v>
      </c>
      <c r="U947" s="2">
        <f t="shared" ca="1" si="770"/>
        <v>1.820092206161297</v>
      </c>
      <c r="V947" s="2">
        <f t="shared" ca="1" si="771"/>
        <v>1.7987655300675029</v>
      </c>
      <c r="W947" s="2">
        <f t="shared" ca="1" si="772"/>
        <v>1.7761697006429371</v>
      </c>
      <c r="X947" s="2">
        <f t="shared" ca="1" si="773"/>
        <v>1.7523911379731603</v>
      </c>
      <c r="Y947" s="2">
        <f t="shared" ca="1" si="774"/>
        <v>1.7275149506225433</v>
      </c>
      <c r="Z947" s="2">
        <f t="shared" ca="1" si="775"/>
        <v>1.7016260034009811</v>
      </c>
      <c r="AA947" s="2">
        <f t="shared" ca="1" si="776"/>
        <v>1.6748095353800951</v>
      </c>
      <c r="AB947" s="2">
        <f t="shared" ca="1" si="777"/>
        <v>1.6471514209170013</v>
      </c>
      <c r="AC947" s="2">
        <f t="shared" ca="1" si="778"/>
        <v>1.6187381009189203</v>
      </c>
      <c r="AD947" s="2">
        <f t="shared" ca="1" si="779"/>
        <v>1.5896561570521657</v>
      </c>
      <c r="AE947" s="2">
        <f t="shared" ca="1" si="780"/>
        <v>1.5599914833381561</v>
      </c>
      <c r="AF947" s="2">
        <f t="shared" ca="1" si="781"/>
        <v>1.529828038940775</v>
      </c>
      <c r="AG947" s="2">
        <f t="shared" ca="1" si="782"/>
        <v>1.4992462387654639</v>
      </c>
      <c r="AH947" s="2">
        <f t="shared" ca="1" si="783"/>
        <v>1.4683211348750096</v>
      </c>
      <c r="AI947" s="2">
        <f t="shared" ca="1" si="784"/>
        <v>1.4371206287523817</v>
      </c>
      <c r="AJ947" s="2">
        <f t="shared" ca="1" si="785"/>
        <v>1.4057039944995724</v>
      </c>
      <c r="AK947" s="2">
        <f t="shared" ca="1" si="786"/>
        <v>1.3741209583520058</v>
      </c>
      <c r="AL947" s="2">
        <f t="shared" ca="1" si="787"/>
        <v>1.3424114681746313</v>
      </c>
      <c r="AM947" s="2">
        <f t="shared" ca="1" si="788"/>
        <v>1.3106061290734576</v>
      </c>
      <c r="AN947" s="2">
        <f t="shared" ca="1" si="789"/>
        <v>1.2787271343403861</v>
      </c>
      <c r="AO947" s="2">
        <f t="shared" ca="1" si="790"/>
        <v>1.2467894420666672</v>
      </c>
      <c r="AP947" s="2">
        <f t="shared" ca="1" si="791"/>
        <v>1.2148019661373872</v>
      </c>
      <c r="AQ947" s="2">
        <f t="shared" ca="1" si="792"/>
        <v>1.1827686501087666</v>
      </c>
      <c r="AR947" s="2">
        <f t="shared" ca="1" si="793"/>
        <v>1.1506894196150372</v>
      </c>
      <c r="AS947" s="2">
        <f t="shared" ca="1" si="794"/>
        <v>1.1185610989115711</v>
      </c>
      <c r="AT947" s="2">
        <f t="shared" ca="1" si="795"/>
        <v>1.0863783903663546</v>
      </c>
      <c r="AU947" s="2">
        <f t="shared" ca="1" si="796"/>
        <v>1.0541349654723031</v>
      </c>
      <c r="AV947" s="2">
        <f t="shared" ca="1" si="797"/>
        <v>1.0218246636877795</v>
      </c>
      <c r="AW947" s="2">
        <f t="shared" ca="1" si="798"/>
        <v>0.98944278762371285</v>
      </c>
      <c r="AX947" s="2">
        <f t="shared" ca="1" si="799"/>
        <v>0.95698753648904833</v>
      </c>
      <c r="AY947" s="2">
        <f t="shared" ca="1" si="800"/>
        <v>0.92446229680523107</v>
      </c>
      <c r="AZ947" s="2">
        <f t="shared" ca="1" si="749"/>
        <v>0.89188486715527326</v>
      </c>
      <c r="BC947" s="2">
        <f t="shared" ca="1" si="802"/>
        <v>-0.69403006871178086</v>
      </c>
      <c r="BD947" s="2">
        <f t="shared" ca="1" si="802"/>
        <v>1.723870866320607</v>
      </c>
      <c r="BE947" s="2">
        <f t="shared" ca="1" si="802"/>
        <v>-1.0403128989144497</v>
      </c>
    </row>
    <row r="948" spans="1:57" x14ac:dyDescent="0.3">
      <c r="A948" s="2">
        <f t="shared" si="750"/>
        <v>9.3599999999998449</v>
      </c>
      <c r="B948" s="2">
        <f t="shared" ca="1" si="751"/>
        <v>1.7916248888803543</v>
      </c>
      <c r="C948" s="2">
        <f t="shared" ca="1" si="752"/>
        <v>1.8242867008873338</v>
      </c>
      <c r="D948" s="2">
        <f t="shared" ca="1" si="753"/>
        <v>1.8526150601102964</v>
      </c>
      <c r="E948" s="2">
        <f t="shared" ca="1" si="754"/>
        <v>1.8766362385631248</v>
      </c>
      <c r="F948" s="2">
        <f t="shared" ca="1" si="755"/>
        <v>1.896423662790969</v>
      </c>
      <c r="G948" s="2">
        <f t="shared" ca="1" si="756"/>
        <v>1.9120982468506007</v>
      </c>
      <c r="H948" s="2">
        <f t="shared" ca="1" si="757"/>
        <v>1.9238249456757313</v>
      </c>
      <c r="I948" s="2">
        <f t="shared" ca="1" si="758"/>
        <v>1.9318057686372079</v>
      </c>
      <c r="J948" s="2">
        <f t="shared" ca="1" si="759"/>
        <v>1.936270231205574</v>
      </c>
      <c r="K948" s="2">
        <f t="shared" ca="1" si="760"/>
        <v>1.9374645120440832</v>
      </c>
      <c r="L948" s="2">
        <f t="shared" ca="1" si="761"/>
        <v>1.9356405477671419</v>
      </c>
      <c r="M948" s="2">
        <f t="shared" ca="1" si="762"/>
        <v>1.931046095020106</v>
      </c>
      <c r="N948" s="2">
        <f t="shared" ca="1" si="763"/>
        <v>1.9239165275290735</v>
      </c>
      <c r="O948" s="2">
        <f t="shared" ca="1" si="764"/>
        <v>1.9144688637175382</v>
      </c>
      <c r="P948" s="2">
        <f t="shared" ca="1" si="765"/>
        <v>1.9028982492826059</v>
      </c>
      <c r="Q948" s="2">
        <f t="shared" ca="1" si="766"/>
        <v>1.8893768491311114</v>
      </c>
      <c r="R948" s="2">
        <f t="shared" ca="1" si="767"/>
        <v>1.874054846695369</v>
      </c>
      <c r="S948" s="2">
        <f t="shared" ca="1" si="768"/>
        <v>1.8570630378144277</v>
      </c>
      <c r="T948" s="2">
        <f t="shared" ca="1" si="769"/>
        <v>1.838516382282626</v>
      </c>
      <c r="U948" s="2">
        <f t="shared" ca="1" si="770"/>
        <v>1.8185178682053909</v>
      </c>
      <c r="V948" s="2">
        <f t="shared" ca="1" si="771"/>
        <v>1.7971621513405864</v>
      </c>
      <c r="W948" s="2">
        <f t="shared" ca="1" si="772"/>
        <v>1.7745386174980082</v>
      </c>
      <c r="X948" s="2">
        <f t="shared" ca="1" si="773"/>
        <v>1.7507337223369333</v>
      </c>
      <c r="Y948" s="2">
        <f t="shared" ca="1" si="774"/>
        <v>1.7258326316358497</v>
      </c>
      <c r="Z948" s="2">
        <f t="shared" ca="1" si="775"/>
        <v>1.6999202799939246</v>
      </c>
      <c r="AA948" s="2">
        <f t="shared" ca="1" si="776"/>
        <v>1.6730819816293578</v>
      </c>
      <c r="AB948" s="2">
        <f t="shared" ca="1" si="777"/>
        <v>1.6454036847244293</v>
      </c>
      <c r="AC948" s="2">
        <f t="shared" ca="1" si="778"/>
        <v>1.6169718954621604</v>
      </c>
      <c r="AD948" s="2">
        <f t="shared" ca="1" si="779"/>
        <v>1.5878732440951384</v>
      </c>
      <c r="AE948" s="2">
        <f t="shared" ca="1" si="780"/>
        <v>1.5581936480786229</v>
      </c>
      <c r="AF948" s="2">
        <f t="shared" ca="1" si="781"/>
        <v>1.528017057530805</v>
      </c>
      <c r="AG948" s="2">
        <f t="shared" ca="1" si="782"/>
        <v>1.4974238415705408</v>
      </c>
      <c r="AH948" s="2">
        <f t="shared" ca="1" si="783"/>
        <v>1.4664889702802526</v>
      </c>
      <c r="AI948" s="2">
        <f t="shared" ca="1" si="784"/>
        <v>1.435280233127767</v>
      </c>
      <c r="AJ948" s="2">
        <f t="shared" ca="1" si="785"/>
        <v>1.4038567732440854</v>
      </c>
      <c r="AK948" s="2">
        <f t="shared" ca="1" si="786"/>
        <v>1.3722681807046171</v>
      </c>
      <c r="AL948" s="2">
        <f t="shared" ca="1" si="787"/>
        <v>1.3405542753315844</v>
      </c>
      <c r="AM948" s="2">
        <f t="shared" ca="1" si="788"/>
        <v>1.3087455522152611</v>
      </c>
      <c r="AN948" s="2">
        <f t="shared" ca="1" si="789"/>
        <v>1.2768641175964979</v>
      </c>
      <c r="AO948" s="2">
        <f t="shared" ca="1" si="790"/>
        <v>1.2449248658156264</v>
      </c>
      <c r="AP948" s="2">
        <f t="shared" ca="1" si="791"/>
        <v>1.2129366680381757</v>
      </c>
      <c r="AQ948" s="2">
        <f t="shared" ca="1" si="792"/>
        <v>1.1809034438043102</v>
      </c>
      <c r="AR948" s="2">
        <f t="shared" ca="1" si="793"/>
        <v>1.1488251128501992</v>
      </c>
      <c r="AS948" s="2">
        <f t="shared" ca="1" si="794"/>
        <v>1.1166985130743208</v>
      </c>
      <c r="AT948" s="2">
        <f t="shared" ca="1" si="795"/>
        <v>1.0845183824582463</v>
      </c>
      <c r="AU948" s="2">
        <f t="shared" ca="1" si="796"/>
        <v>1.0522784524713258</v>
      </c>
      <c r="AV948" s="2">
        <f t="shared" ca="1" si="797"/>
        <v>1.0199726491130965</v>
      </c>
      <c r="AW948" s="2">
        <f t="shared" ca="1" si="798"/>
        <v>0.98759639118190923</v>
      </c>
      <c r="AX948" s="2">
        <f t="shared" ca="1" si="799"/>
        <v>0.95514804122571761</v>
      </c>
      <c r="AY948" s="2">
        <f t="shared" ca="1" si="800"/>
        <v>0.92263133534306585</v>
      </c>
      <c r="AZ948" s="2">
        <f t="shared" ca="1" si="749"/>
        <v>0.89006482347750404</v>
      </c>
      <c r="BC948" s="2">
        <f t="shared" ca="1" si="802"/>
        <v>-1.7477625459507848</v>
      </c>
      <c r="BD948" s="2">
        <f t="shared" ca="1" si="802"/>
        <v>0.15689991405134496</v>
      </c>
      <c r="BE948" s="2">
        <f t="shared" ca="1" si="802"/>
        <v>-0.21272646408158469</v>
      </c>
    </row>
    <row r="949" spans="1:57" x14ac:dyDescent="0.3">
      <c r="A949" s="2">
        <f t="shared" si="750"/>
        <v>9.3699999999998447</v>
      </c>
      <c r="B949" s="2">
        <f t="shared" ca="1" si="751"/>
        <v>1.7928273629597065</v>
      </c>
      <c r="C949" s="2">
        <f t="shared" ca="1" si="752"/>
        <v>1.8254484960899788</v>
      </c>
      <c r="D949" s="2">
        <f t="shared" ca="1" si="753"/>
        <v>1.8537315380642068</v>
      </c>
      <c r="E949" s="2">
        <f t="shared" ca="1" si="754"/>
        <v>1.877703919542955</v>
      </c>
      <c r="F949" s="2">
        <f t="shared" ca="1" si="755"/>
        <v>1.8974402295496007</v>
      </c>
      <c r="G949" s="2">
        <f t="shared" ca="1" si="756"/>
        <v>1.9130624733602599</v>
      </c>
      <c r="H949" s="2">
        <f t="shared" ca="1" si="757"/>
        <v>1.9247365555246574</v>
      </c>
      <c r="I949" s="2">
        <f t="shared" ca="1" si="758"/>
        <v>1.932665242592039</v>
      </c>
      <c r="J949" s="2">
        <f t="shared" ca="1" si="759"/>
        <v>1.9370785892402613</v>
      </c>
      <c r="K949" s="2">
        <f t="shared" ca="1" si="760"/>
        <v>1.9382230944365162</v>
      </c>
      <c r="L949" s="2">
        <f t="shared" ca="1" si="761"/>
        <v>1.9363508158153222</v>
      </c>
      <c r="M949" s="2">
        <f t="shared" ca="1" si="762"/>
        <v>1.9317094666917942</v>
      </c>
      <c r="N949" s="2">
        <f t="shared" ca="1" si="763"/>
        <v>1.9245342579200342</v>
      </c>
      <c r="O949" s="2">
        <f t="shared" ca="1" si="764"/>
        <v>1.9150419747716556</v>
      </c>
      <c r="P949" s="2">
        <f t="shared" ca="1" si="765"/>
        <v>1.9034275078295333</v>
      </c>
      <c r="Q949" s="2">
        <f t="shared" ca="1" si="766"/>
        <v>1.8898627871717395</v>
      </c>
      <c r="R949" s="2">
        <f t="shared" ca="1" si="767"/>
        <v>1.8744978136509514</v>
      </c>
      <c r="S949" s="2">
        <f t="shared" ca="1" si="768"/>
        <v>1.8574632719757567</v>
      </c>
      <c r="T949" s="2">
        <f t="shared" ca="1" si="769"/>
        <v>1.8388740885386543</v>
      </c>
      <c r="U949" s="2">
        <f t="shared" ca="1" si="770"/>
        <v>1.8188332912736846</v>
      </c>
      <c r="V949" s="2">
        <f t="shared" ca="1" si="771"/>
        <v>1.7974356374421261</v>
      </c>
      <c r="W949" s="2">
        <f t="shared" ca="1" si="772"/>
        <v>1.7747706615464292</v>
      </c>
      <c r="X949" s="2">
        <f t="shared" ca="1" si="773"/>
        <v>1.7509250010892159</v>
      </c>
      <c r="Y949" s="2">
        <f t="shared" ca="1" si="774"/>
        <v>1.7259840251514147</v>
      </c>
      <c r="Z949" s="2">
        <f t="shared" ca="1" si="775"/>
        <v>1.7000328840654313</v>
      </c>
      <c r="AA949" s="2">
        <f t="shared" ca="1" si="776"/>
        <v>1.673157113006436</v>
      </c>
      <c r="AB949" s="2">
        <f t="shared" ca="1" si="777"/>
        <v>1.6454428796477063</v>
      </c>
      <c r="AC949" s="2">
        <f t="shared" ca="1" si="778"/>
        <v>1.6169769009510935</v>
      </c>
      <c r="AD949" s="2">
        <f t="shared" ca="1" si="779"/>
        <v>1.5878460010892306</v>
      </c>
      <c r="AE949" s="2">
        <f t="shared" ca="1" si="780"/>
        <v>1.5581362661384475</v>
      </c>
      <c r="AF949" s="2">
        <f t="shared" ca="1" si="781"/>
        <v>1.5279317822732452</v>
      </c>
      <c r="AG949" s="2">
        <f t="shared" ca="1" si="782"/>
        <v>1.4973130179388396</v>
      </c>
      <c r="AH949" s="2">
        <f t="shared" ca="1" si="783"/>
        <v>1.4663550064734134</v>
      </c>
      <c r="AI949" s="2">
        <f t="shared" ca="1" si="784"/>
        <v>1.4351255707873531</v>
      </c>
      <c r="AJ949" s="2">
        <f t="shared" ca="1" si="785"/>
        <v>1.4036838687737094</v>
      </c>
      <c r="AK949" s="2">
        <f t="shared" ca="1" si="786"/>
        <v>1.3720795003470427</v>
      </c>
      <c r="AL949" s="2">
        <f t="shared" ca="1" si="787"/>
        <v>1.3403523034842084</v>
      </c>
      <c r="AM949" s="2">
        <f t="shared" ca="1" si="788"/>
        <v>1.3085328095558593</v>
      </c>
      <c r="AN949" s="2">
        <f t="shared" ca="1" si="789"/>
        <v>1.2766431840546186</v>
      </c>
      <c r="AO949" s="2">
        <f t="shared" ca="1" si="790"/>
        <v>1.244698403827347</v>
      </c>
      <c r="AP949" s="2">
        <f t="shared" ca="1" si="791"/>
        <v>1.2127074435309058</v>
      </c>
      <c r="AQ949" s="2">
        <f t="shared" ca="1" si="792"/>
        <v>1.1806743448885841</v>
      </c>
      <c r="AR949" s="2">
        <f t="shared" ca="1" si="793"/>
        <v>1.1485991679661323</v>
      </c>
      <c r="AS949" s="2">
        <f t="shared" ca="1" si="794"/>
        <v>1.1164789105813646</v>
      </c>
      <c r="AT949" s="2">
        <f t="shared" ca="1" si="795"/>
        <v>1.0843084926535143</v>
      </c>
      <c r="AU949" s="2">
        <f t="shared" ca="1" si="796"/>
        <v>1.0520818519964812</v>
      </c>
      <c r="AV949" s="2">
        <f t="shared" ca="1" si="797"/>
        <v>1.0197931475807229</v>
      </c>
      <c r="AW949" s="2">
        <f t="shared" ca="1" si="798"/>
        <v>0.98743806117186295</v>
      </c>
      <c r="AX949" s="2">
        <f t="shared" ca="1" si="799"/>
        <v>0.95501526821844618</v>
      </c>
      <c r="AY949" s="2">
        <f t="shared" ca="1" si="800"/>
        <v>0.92252900826860507</v>
      </c>
      <c r="AZ949" s="2">
        <f t="shared" ca="1" si="749"/>
        <v>0.8899986657563721</v>
      </c>
      <c r="BC949" s="2">
        <f t="shared" ca="1" si="802"/>
        <v>0.90621847938865585</v>
      </c>
      <c r="BD949" s="2">
        <f t="shared" ca="1" si="802"/>
        <v>0.84733148730962782</v>
      </c>
      <c r="BE949" s="2">
        <f t="shared" ca="1" si="802"/>
        <v>-0.52114967611252627</v>
      </c>
    </row>
    <row r="950" spans="1:57" x14ac:dyDescent="0.3">
      <c r="A950" s="2">
        <f t="shared" si="750"/>
        <v>9.3799999999998445</v>
      </c>
      <c r="B950" s="2">
        <f t="shared" ca="1" si="751"/>
        <v>1.7934062768564085</v>
      </c>
      <c r="C950" s="2">
        <f t="shared" ca="1" si="752"/>
        <v>1.8259329392316135</v>
      </c>
      <c r="D950" s="2">
        <f t="shared" ca="1" si="753"/>
        <v>1.8541230205663115</v>
      </c>
      <c r="E950" s="2">
        <f t="shared" ca="1" si="754"/>
        <v>1.878004864214659</v>
      </c>
      <c r="F950" s="2">
        <f t="shared" ca="1" si="755"/>
        <v>1.8976539742233605</v>
      </c>
      <c r="G950" s="2">
        <f t="shared" ca="1" si="756"/>
        <v>1.9131931982260875</v>
      </c>
      <c r="H950" s="2">
        <f t="shared" ca="1" si="757"/>
        <v>1.9247891405101045</v>
      </c>
      <c r="I950" s="2">
        <f t="shared" ca="1" si="758"/>
        <v>1.9326450744139119</v>
      </c>
      <c r="J950" s="2">
        <f t="shared" ca="1" si="759"/>
        <v>1.93699134341489</v>
      </c>
      <c r="K950" s="2">
        <f t="shared" ca="1" si="760"/>
        <v>1.9380745167687705</v>
      </c>
      <c r="L950" s="2">
        <f t="shared" ca="1" si="761"/>
        <v>1.9361465238134556</v>
      </c>
      <c r="M950" s="2">
        <f t="shared" ca="1" si="762"/>
        <v>1.9314547861132616</v>
      </c>
      <c r="N950" s="2">
        <f t="shared" ca="1" si="763"/>
        <v>1.9242341042149749</v>
      </c>
      <c r="O950" s="2">
        <f t="shared" ca="1" si="764"/>
        <v>1.9147007837693597</v>
      </c>
      <c r="P950" s="2">
        <f t="shared" ca="1" si="765"/>
        <v>1.9030492146210478</v>
      </c>
      <c r="Q950" s="2">
        <f t="shared" ca="1" si="766"/>
        <v>1.8894508470346085</v>
      </c>
      <c r="R950" s="2">
        <f t="shared" ca="1" si="767"/>
        <v>1.8740552546823437</v>
      </c>
      <c r="S950" s="2">
        <f t="shared" ca="1" si="768"/>
        <v>1.8569927666672312</v>
      </c>
      <c r="T950" s="2">
        <f t="shared" ca="1" si="769"/>
        <v>1.8383780314148161</v>
      </c>
      <c r="U950" s="2">
        <f t="shared" ca="1" si="770"/>
        <v>1.8183138718915277</v>
      </c>
      <c r="V950" s="2">
        <f t="shared" ca="1" si="771"/>
        <v>1.7968949017761207</v>
      </c>
      <c r="W950" s="2">
        <f t="shared" ca="1" si="772"/>
        <v>1.7742105588969921</v>
      </c>
      <c r="X950" s="2">
        <f t="shared" ca="1" si="773"/>
        <v>1.7503474169995696</v>
      </c>
      <c r="Y950" s="2">
        <f t="shared" ca="1" si="774"/>
        <v>1.725390802686116</v>
      </c>
      <c r="Z950" s="2">
        <f t="shared" ca="1" si="775"/>
        <v>1.6994258360970278</v>
      </c>
      <c r="AA950" s="2">
        <f t="shared" ca="1" si="776"/>
        <v>1.6725380273054051</v>
      </c>
      <c r="AB950" s="2">
        <f t="shared" ca="1" si="777"/>
        <v>1.644813517271557</v>
      </c>
      <c r="AC950" s="2">
        <f t="shared" ca="1" si="778"/>
        <v>1.6163389873692673</v>
      </c>
      <c r="AD950" s="2">
        <f t="shared" ca="1" si="779"/>
        <v>1.5872012091555134</v>
      </c>
      <c r="AE950" s="2">
        <f t="shared" ca="1" si="780"/>
        <v>1.5574861906466777</v>
      </c>
      <c r="AF950" s="2">
        <f t="shared" ca="1" si="781"/>
        <v>1.5272779073092517</v>
      </c>
      <c r="AG950" s="2">
        <f t="shared" ca="1" si="782"/>
        <v>1.4966566801636758</v>
      </c>
      <c r="AH950" s="2">
        <f t="shared" ca="1" si="783"/>
        <v>1.4656973591779074</v>
      </c>
      <c r="AI950" s="2">
        <f t="shared" ca="1" si="784"/>
        <v>1.434467554301561</v>
      </c>
      <c r="AJ950" s="2">
        <f t="shared" ca="1" si="785"/>
        <v>1.4030261920615568</v>
      </c>
      <c r="AK950" s="2">
        <f t="shared" ca="1" si="786"/>
        <v>1.3714226363481936</v>
      </c>
      <c r="AL950" s="2">
        <f t="shared" ca="1" si="787"/>
        <v>1.3396964976257528</v>
      </c>
      <c r="AM950" s="2">
        <f t="shared" ca="1" si="788"/>
        <v>1.3078780979749731</v>
      </c>
      <c r="AN950" s="2">
        <f t="shared" ca="1" si="789"/>
        <v>1.2759894165756225</v>
      </c>
      <c r="AO950" s="2">
        <f t="shared" ca="1" si="790"/>
        <v>1.2440452671710647</v>
      </c>
      <c r="AP950" s="2">
        <f t="shared" ca="1" si="791"/>
        <v>1.2120544822536079</v>
      </c>
      <c r="AQ950" s="2">
        <f t="shared" ca="1" si="792"/>
        <v>1.1800209800628729</v>
      </c>
      <c r="AR950" s="2">
        <f t="shared" ca="1" si="793"/>
        <v>1.1479447153562639</v>
      </c>
      <c r="AS950" s="2">
        <f t="shared" ca="1" si="794"/>
        <v>1.1158226002815765</v>
      </c>
      <c r="AT950" s="2">
        <f t="shared" ca="1" si="795"/>
        <v>1.083649491154121</v>
      </c>
      <c r="AU950" s="2">
        <f t="shared" ca="1" si="796"/>
        <v>1.051419286635153</v>
      </c>
      <c r="AV950" s="2">
        <f t="shared" ca="1" si="797"/>
        <v>1.0191261332362553</v>
      </c>
      <c r="AW950" s="2">
        <f t="shared" ca="1" si="798"/>
        <v>0.98676573065926887</v>
      </c>
      <c r="AX950" s="2">
        <f t="shared" ca="1" si="799"/>
        <v>0.95433682503458739</v>
      </c>
      <c r="AY950" s="2">
        <f t="shared" ca="1" si="800"/>
        <v>0.92184391995102777</v>
      </c>
      <c r="AZ950" s="2">
        <f t="shared" ca="1" si="749"/>
        <v>0.889306857145163</v>
      </c>
      <c r="BC950" s="2">
        <f t="shared" ca="1" si="802"/>
        <v>-0.10220929889285291</v>
      </c>
      <c r="BD950" s="2">
        <f t="shared" ca="1" si="802"/>
        <v>-0.21896262095859687</v>
      </c>
      <c r="BE950" s="2">
        <f t="shared" ca="1" si="802"/>
        <v>6.7028143628454551E-2</v>
      </c>
    </row>
    <row r="951" spans="1:57" x14ac:dyDescent="0.3">
      <c r="A951" s="2">
        <f t="shared" si="750"/>
        <v>9.3899999999998442</v>
      </c>
      <c r="B951" s="2">
        <f t="shared" ca="1" si="751"/>
        <v>1.7930744017035707</v>
      </c>
      <c r="C951" s="2">
        <f t="shared" ca="1" si="752"/>
        <v>1.8254956074866391</v>
      </c>
      <c r="D951" s="2">
        <f t="shared" ca="1" si="753"/>
        <v>1.8535839286267322</v>
      </c>
      <c r="E951" s="2">
        <f t="shared" ca="1" si="754"/>
        <v>1.8773685277030638</v>
      </c>
      <c r="F951" s="2">
        <f t="shared" ca="1" si="755"/>
        <v>1.8969257288172228</v>
      </c>
      <c r="G951" s="2">
        <f t="shared" ca="1" si="756"/>
        <v>1.9123791255929068</v>
      </c>
      <c r="H951" s="2">
        <f t="shared" ca="1" si="757"/>
        <v>1.9238959246808265</v>
      </c>
      <c r="I951" s="2">
        <f t="shared" ca="1" si="758"/>
        <v>1.9316798083338134</v>
      </c>
      <c r="J951" s="2">
        <f t="shared" ca="1" si="759"/>
        <v>1.9359613109434237</v>
      </c>
      <c r="K951" s="2">
        <f t="shared" ca="1" si="760"/>
        <v>1.9369869745670978</v>
      </c>
      <c r="L951" s="2">
        <f t="shared" ca="1" si="761"/>
        <v>1.9350085034619091</v>
      </c>
      <c r="M951" s="2">
        <f t="shared" ca="1" si="762"/>
        <v>1.9302729315551166</v>
      </c>
      <c r="N951" s="2">
        <f t="shared" ca="1" si="763"/>
        <v>1.9230145541847923</v>
      </c>
      <c r="O951" s="2">
        <f t="shared" ca="1" si="764"/>
        <v>1.9134491034433754</v>
      </c>
      <c r="P951" s="2">
        <f t="shared" ca="1" si="765"/>
        <v>1.9017703753406197</v>
      </c>
      <c r="Q951" s="2">
        <f t="shared" ca="1" si="766"/>
        <v>1.8881492478651274</v>
      </c>
      <c r="R951" s="2">
        <f t="shared" ca="1" si="767"/>
        <v>1.8727347754251911</v>
      </c>
      <c r="S951" s="2">
        <f t="shared" ca="1" si="768"/>
        <v>1.8556568395558233</v>
      </c>
      <c r="T951" s="2">
        <f t="shared" ca="1" si="769"/>
        <v>1.8370297186604747</v>
      </c>
      <c r="U951" s="2">
        <f t="shared" ca="1" si="770"/>
        <v>1.816955938450536</v>
      </c>
      <c r="V951" s="2">
        <f t="shared" ca="1" si="771"/>
        <v>1.7955298764452796</v>
      </c>
      <c r="W951" s="2">
        <f t="shared" ca="1" si="772"/>
        <v>1.7728407809422584</v>
      </c>
      <c r="X951" s="2">
        <f t="shared" ca="1" si="773"/>
        <v>1.7489750688401473</v>
      </c>
      <c r="Y951" s="2">
        <f t="shared" ca="1" si="774"/>
        <v>1.7240179309931478</v>
      </c>
      <c r="Z951" s="2">
        <f t="shared" ca="1" si="775"/>
        <v>1.6980543639363188</v>
      </c>
      <c r="AA951" s="2">
        <f t="shared" ca="1" si="776"/>
        <v>1.6711697590933432</v>
      </c>
      <c r="AB951" s="2">
        <f t="shared" ca="1" si="777"/>
        <v>1.6434501370189312</v>
      </c>
      <c r="AC951" s="2">
        <f t="shared" ca="1" si="778"/>
        <v>1.6149820496431193</v>
      </c>
      <c r="AD951" s="2">
        <f t="shared" ca="1" si="779"/>
        <v>1.5858521218832151</v>
      </c>
      <c r="AE951" s="2">
        <f t="shared" ca="1" si="780"/>
        <v>1.5561461895275641</v>
      </c>
      <c r="AF951" s="2">
        <f t="shared" ca="1" si="781"/>
        <v>1.5259480230851841</v>
      </c>
      <c r="AG951" s="2">
        <f t="shared" ca="1" si="782"/>
        <v>1.495337701917703</v>
      </c>
      <c r="AH951" s="2">
        <f t="shared" ca="1" si="783"/>
        <v>1.4643897985159138</v>
      </c>
      <c r="AI951" s="2">
        <f t="shared" ca="1" si="784"/>
        <v>1.4331716159854231</v>
      </c>
      <c r="AJ951" s="2">
        <f t="shared" ca="1" si="785"/>
        <v>1.4017417558787291</v>
      </c>
      <c r="AK951" s="2">
        <f t="shared" ca="1" si="786"/>
        <v>1.3701492527169759</v>
      </c>
      <c r="AL951" s="2">
        <f t="shared" ca="1" si="787"/>
        <v>1.338433396301195</v>
      </c>
      <c r="AM951" s="2">
        <f t="shared" ca="1" si="788"/>
        <v>1.3066242063666231</v>
      </c>
      <c r="AN951" s="2">
        <f t="shared" ca="1" si="789"/>
        <v>1.2747433827292327</v>
      </c>
      <c r="AO951" s="2">
        <f t="shared" ca="1" si="790"/>
        <v>1.242805482932541</v>
      </c>
      <c r="AP951" s="2">
        <f t="shared" ca="1" si="791"/>
        <v>1.210819104162792</v>
      </c>
      <c r="AQ951" s="2">
        <f t="shared" ca="1" si="792"/>
        <v>1.1787879480243169</v>
      </c>
      <c r="AR951" s="2">
        <f t="shared" ca="1" si="793"/>
        <v>1.146711770843811</v>
      </c>
      <c r="AS951" s="2">
        <f t="shared" ca="1" si="794"/>
        <v>1.1145873060252454</v>
      </c>
      <c r="AT951" s="2">
        <f t="shared" ca="1" si="795"/>
        <v>1.0824092532539047</v>
      </c>
      <c r="AU951" s="2">
        <f t="shared" ca="1" si="796"/>
        <v>1.0501713790571474</v>
      </c>
      <c r="AV951" s="2">
        <f t="shared" ca="1" si="797"/>
        <v>1.0178677245804546</v>
      </c>
      <c r="AW951" s="2">
        <f t="shared" ca="1" si="798"/>
        <v>0.98549391500166916</v>
      </c>
      <c r="AX951" s="2">
        <f t="shared" ca="1" si="799"/>
        <v>0.95304867748508215</v>
      </c>
      <c r="AY951" s="2">
        <f t="shared" ca="1" si="800"/>
        <v>0.92053669001030347</v>
      </c>
      <c r="AZ951" s="2">
        <f t="shared" ca="1" si="749"/>
        <v>0.88797815045846584</v>
      </c>
      <c r="BC951" s="2">
        <f t="shared" ca="1" si="802"/>
        <v>-1.2225890914608115</v>
      </c>
      <c r="BD951" s="2">
        <f t="shared" ca="1" si="802"/>
        <v>-1.1496594085323615</v>
      </c>
      <c r="BE951" s="2">
        <f t="shared" ca="1" si="802"/>
        <v>-7.1462623335979636E-2</v>
      </c>
    </row>
    <row r="952" spans="1:57" x14ac:dyDescent="0.3">
      <c r="A952" s="2">
        <f t="shared" si="750"/>
        <v>9.399999999999844</v>
      </c>
      <c r="B952" s="2">
        <f t="shared" ca="1" si="751"/>
        <v>1.7949347423031818</v>
      </c>
      <c r="C952" s="2">
        <f t="shared" ca="1" si="752"/>
        <v>1.8273103196277216</v>
      </c>
      <c r="D952" s="2">
        <f t="shared" ca="1" si="753"/>
        <v>1.8553469675366303</v>
      </c>
      <c r="E952" s="2">
        <f t="shared" ca="1" si="754"/>
        <v>1.8790750805377001</v>
      </c>
      <c r="F952" s="2">
        <f t="shared" ca="1" si="755"/>
        <v>1.8985722139930297</v>
      </c>
      <c r="G952" s="2">
        <f t="shared" ca="1" si="756"/>
        <v>1.9139631173307361</v>
      </c>
      <c r="H952" s="2">
        <f t="shared" ca="1" si="757"/>
        <v>1.9254160083829173</v>
      </c>
      <c r="I952" s="2">
        <f t="shared" ca="1" si="758"/>
        <v>1.9331353866436569</v>
      </c>
      <c r="J952" s="2">
        <f t="shared" ca="1" si="759"/>
        <v>1.9373523857433617</v>
      </c>
      <c r="K952" s="2">
        <f t="shared" ca="1" si="760"/>
        <v>1.9383139292704532</v>
      </c>
      <c r="L952" s="2">
        <f t="shared" ca="1" si="761"/>
        <v>1.9362719058369762</v>
      </c>
      <c r="M952" s="2">
        <f t="shared" ca="1" si="762"/>
        <v>1.9314733720686228</v>
      </c>
      <c r="N952" s="2">
        <f t="shared" ca="1" si="763"/>
        <v>1.9241525294146822</v>
      </c>
      <c r="O952" s="2">
        <f t="shared" ca="1" si="764"/>
        <v>1.914524948690661</v>
      </c>
      <c r="P952" s="2">
        <f t="shared" ca="1" si="765"/>
        <v>1.9027842451895385</v>
      </c>
      <c r="Q952" s="2">
        <f t="shared" ca="1" si="766"/>
        <v>1.8891011383711114</v>
      </c>
      <c r="R952" s="2">
        <f t="shared" ca="1" si="767"/>
        <v>1.8736245775005083</v>
      </c>
      <c r="S952" s="2">
        <f t="shared" ca="1" si="768"/>
        <v>1.8564844107826177</v>
      </c>
      <c r="T952" s="2">
        <f t="shared" ca="1" si="769"/>
        <v>1.8377949607410611</v>
      </c>
      <c r="U952" s="2">
        <f t="shared" ca="1" si="770"/>
        <v>1.8176588697410252</v>
      </c>
      <c r="V952" s="2">
        <f t="shared" ca="1" si="771"/>
        <v>1.7961706927617971</v>
      </c>
      <c r="W952" s="2">
        <f t="shared" ca="1" si="772"/>
        <v>1.7734199019106909</v>
      </c>
      <c r="X952" s="2">
        <f t="shared" ca="1" si="773"/>
        <v>1.7494931703485268</v>
      </c>
      <c r="Y952" s="2">
        <f t="shared" ca="1" si="774"/>
        <v>1.7244759661112237</v>
      </c>
      <c r="Z952" s="2">
        <f t="shared" ca="1" si="775"/>
        <v>1.6984535749145442</v>
      </c>
      <c r="AA952" s="2">
        <f t="shared" ca="1" si="776"/>
        <v>1.6715116821845548</v>
      </c>
      <c r="AB952" s="2">
        <f t="shared" ca="1" si="777"/>
        <v>1.6437366005765279</v>
      </c>
      <c r="AC952" s="2">
        <f t="shared" ca="1" si="778"/>
        <v>1.6152151649197579</v>
      </c>
      <c r="AD952" s="2">
        <f t="shared" ca="1" si="779"/>
        <v>1.5860342656670392</v>
      </c>
      <c r="AE952" s="2">
        <f t="shared" ca="1" si="780"/>
        <v>1.5562799784110157</v>
      </c>
      <c r="AF952" s="2">
        <f t="shared" ca="1" si="781"/>
        <v>1.5260362806561281</v>
      </c>
      <c r="AG952" s="2">
        <f t="shared" ca="1" si="782"/>
        <v>1.4953834220757491</v>
      </c>
      <c r="AH952" s="2">
        <f t="shared" ca="1" si="783"/>
        <v>1.4643961097830942</v>
      </c>
      <c r="AI952" s="2">
        <f t="shared" ca="1" si="784"/>
        <v>1.4331417523640779</v>
      </c>
      <c r="AJ952" s="2">
        <f t="shared" ca="1" si="785"/>
        <v>1.4016790389958056</v>
      </c>
      <c r="AK952" s="2">
        <f t="shared" ca="1" si="786"/>
        <v>1.3700570876913079</v>
      </c>
      <c r="AL952" s="2">
        <f t="shared" ca="1" si="787"/>
        <v>1.3383152806416461</v>
      </c>
      <c r="AM952" s="2">
        <f t="shared" ca="1" si="788"/>
        <v>1.3064837483831129</v>
      </c>
      <c r="AN952" s="2">
        <f t="shared" ca="1" si="789"/>
        <v>1.2745843245180879</v>
      </c>
      <c r="AO952" s="2">
        <f t="shared" ca="1" si="790"/>
        <v>1.2426317234950415</v>
      </c>
      <c r="AP952" s="2">
        <f t="shared" ca="1" si="791"/>
        <v>1.2106347202544925</v>
      </c>
      <c r="AQ952" s="2">
        <f t="shared" ca="1" si="792"/>
        <v>1.1785972128164979</v>
      </c>
      <c r="AR952" s="2">
        <f t="shared" ca="1" si="793"/>
        <v>1.1465191721577068</v>
      </c>
      <c r="AS952" s="2">
        <f t="shared" ca="1" si="794"/>
        <v>1.1143975660674645</v>
      </c>
      <c r="AT952" s="2">
        <f t="shared" ca="1" si="795"/>
        <v>1.0822273507778768</v>
      </c>
      <c r="AU952" s="2">
        <f t="shared" ca="1" si="796"/>
        <v>1.050002573904685</v>
      </c>
      <c r="AV952" s="2">
        <f t="shared" ca="1" si="797"/>
        <v>1.017717584531034</v>
      </c>
      <c r="AW952" s="2">
        <f t="shared" ca="1" si="798"/>
        <v>0.98536834710885091</v>
      </c>
      <c r="AX952" s="2">
        <f t="shared" ca="1" si="799"/>
        <v>0.95295398639038553</v>
      </c>
      <c r="AY952" s="2">
        <f t="shared" ca="1" si="800"/>
        <v>0.92047977106804035</v>
      </c>
      <c r="AZ952" s="2">
        <f t="shared" ca="1" si="749"/>
        <v>0.88796670861863536</v>
      </c>
      <c r="BC952" s="2">
        <f t="shared" ca="1" si="802"/>
        <v>1.3432394320376702</v>
      </c>
      <c r="BD952" s="2">
        <f t="shared" ca="1" si="802"/>
        <v>2.3345589934679314</v>
      </c>
      <c r="BE952" s="2">
        <f t="shared" ca="1" si="802"/>
        <v>0.11039844295293477</v>
      </c>
    </row>
    <row r="953" spans="1:57" x14ac:dyDescent="0.3">
      <c r="A953" s="2">
        <f t="shared" si="750"/>
        <v>9.4099999999998438</v>
      </c>
      <c r="B953" s="2">
        <f t="shared" ca="1" si="751"/>
        <v>1.795298683301974</v>
      </c>
      <c r="C953" s="2">
        <f t="shared" ca="1" si="752"/>
        <v>1.8275889378867556</v>
      </c>
      <c r="D953" s="2">
        <f t="shared" ca="1" si="753"/>
        <v>1.8555406094129292</v>
      </c>
      <c r="E953" s="2">
        <f t="shared" ca="1" si="754"/>
        <v>1.8791850555101339</v>
      </c>
      <c r="F953" s="2">
        <f t="shared" ca="1" si="755"/>
        <v>1.8986007924984862</v>
      </c>
      <c r="G953" s="2">
        <f t="shared" ca="1" si="756"/>
        <v>1.9139134539246909</v>
      </c>
      <c r="H953" s="2">
        <f t="shared" ca="1" si="757"/>
        <v>1.9252919961300601</v>
      </c>
      <c r="I953" s="2">
        <f t="shared" ca="1" si="758"/>
        <v>1.9329414626965113</v>
      </c>
      <c r="J953" s="2">
        <f t="shared" ca="1" si="759"/>
        <v>1.9370933133457739</v>
      </c>
      <c r="K953" s="2">
        <f t="shared" ca="1" si="760"/>
        <v>1.9379945804603602</v>
      </c>
      <c r="L953" s="2">
        <f t="shared" ca="1" si="761"/>
        <v>1.9358970649807843</v>
      </c>
      <c r="M953" s="2">
        <f t="shared" ca="1" si="762"/>
        <v>1.9310475751060574</v>
      </c>
      <c r="N953" s="2">
        <f t="shared" ca="1" si="763"/>
        <v>1.9236799482555518</v>
      </c>
      <c r="O953" s="2">
        <f t="shared" ca="1" si="764"/>
        <v>1.9140093247856749</v>
      </c>
      <c r="P953" s="2">
        <f t="shared" ca="1" si="765"/>
        <v>1.9022288709230193</v>
      </c>
      <c r="Q953" s="2">
        <f t="shared" ca="1" si="766"/>
        <v>1.8885088798729197</v>
      </c>
      <c r="R953" s="2">
        <f t="shared" ca="1" si="767"/>
        <v>1.8729979284002303</v>
      </c>
      <c r="S953" s="2">
        <f t="shared" ca="1" si="768"/>
        <v>1.8558255641353516</v>
      </c>
      <c r="T953" s="2">
        <f t="shared" ca="1" si="769"/>
        <v>1.8371058863793772</v>
      </c>
      <c r="U953" s="2">
        <f t="shared" ca="1" si="770"/>
        <v>1.816941386574044</v>
      </c>
      <c r="V953" s="2">
        <f t="shared" ca="1" si="771"/>
        <v>1.7954265292922784</v>
      </c>
      <c r="W953" s="2">
        <f t="shared" ca="1" si="772"/>
        <v>1.7726507423068332</v>
      </c>
      <c r="X953" s="2">
        <f t="shared" ca="1" si="773"/>
        <v>1.7487006866656942</v>
      </c>
      <c r="Y953" s="2">
        <f t="shared" ca="1" si="774"/>
        <v>1.7236618390331069</v>
      </c>
      <c r="Z953" s="2">
        <f t="shared" ca="1" si="775"/>
        <v>1.6976195056086012</v>
      </c>
      <c r="AA953" s="2">
        <f t="shared" ca="1" si="776"/>
        <v>1.6706593969892203</v>
      </c>
      <c r="AB953" s="2">
        <f t="shared" ca="1" si="777"/>
        <v>1.6428678489534019</v>
      </c>
      <c r="AC953" s="2">
        <f t="shared" ca="1" si="778"/>
        <v>1.6143317100890526</v>
      </c>
      <c r="AD953" s="2">
        <f t="shared" ca="1" si="779"/>
        <v>1.5851378670764593</v>
      </c>
      <c r="AE953" s="2">
        <f t="shared" ca="1" si="780"/>
        <v>1.5553723658630163</v>
      </c>
      <c r="AF953" s="2">
        <f t="shared" ca="1" si="781"/>
        <v>1.5251191214215429</v>
      </c>
      <c r="AG953" s="2">
        <f t="shared" ca="1" si="782"/>
        <v>1.4944582842300005</v>
      </c>
      <c r="AH953" s="2">
        <f t="shared" ca="1" si="783"/>
        <v>1.463464426647813</v>
      </c>
      <c r="AI953" s="2">
        <f t="shared" ca="1" si="784"/>
        <v>1.4322047935907196</v>
      </c>
      <c r="AJ953" s="2">
        <f t="shared" ca="1" si="785"/>
        <v>1.4007378929844072</v>
      </c>
      <c r="AK953" s="2">
        <f t="shared" ca="1" si="786"/>
        <v>1.3691126577183856</v>
      </c>
      <c r="AL953" s="2">
        <f t="shared" ca="1" si="787"/>
        <v>1.337368293948596</v>
      </c>
      <c r="AM953" s="2">
        <f t="shared" ca="1" si="788"/>
        <v>1.3055347746787234</v>
      </c>
      <c r="AN953" s="2">
        <f t="shared" ca="1" si="789"/>
        <v>1.2736337989665549</v>
      </c>
      <c r="AO953" s="2">
        <f t="shared" ca="1" si="790"/>
        <v>1.2416799697891303</v>
      </c>
      <c r="AP953" s="2">
        <f t="shared" ca="1" si="791"/>
        <v>1.2096819714211016</v>
      </c>
      <c r="AQ953" s="2">
        <f t="shared" ca="1" si="792"/>
        <v>1.1776436298695661</v>
      </c>
      <c r="AR953" s="2">
        <f t="shared" ca="1" si="793"/>
        <v>1.1455648623624639</v>
      </c>
      <c r="AS953" s="2">
        <f t="shared" ca="1" si="794"/>
        <v>1.1134426027243733</v>
      </c>
      <c r="AT953" s="2">
        <f t="shared" ca="1" si="795"/>
        <v>1.0812717954316824</v>
      </c>
      <c r="AU953" s="2">
        <f t="shared" ca="1" si="796"/>
        <v>1.0490465009321295</v>
      </c>
      <c r="AV953" s="2">
        <f t="shared" ca="1" si="797"/>
        <v>1.0167611080798824</v>
      </c>
      <c r="AW953" s="2">
        <f t="shared" ca="1" si="798"/>
        <v>0.98441165297385846</v>
      </c>
      <c r="AX953" s="2">
        <f t="shared" ca="1" si="799"/>
        <v>0.95199739302339292</v>
      </c>
      <c r="AY953" s="2">
        <f t="shared" ca="1" si="800"/>
        <v>0.91952392321796816</v>
      </c>
      <c r="AZ953" s="2">
        <f t="shared" ca="1" si="749"/>
        <v>0.88701262154580729</v>
      </c>
      <c r="BC953" s="2">
        <f t="shared" ca="1" si="802"/>
        <v>-0.44345967932993968</v>
      </c>
      <c r="BD953" s="2">
        <f t="shared" ca="1" si="802"/>
        <v>0.10177289313767179</v>
      </c>
      <c r="BE953" s="2">
        <f t="shared" ca="1" si="802"/>
        <v>1.7150249592169153E-2</v>
      </c>
    </row>
    <row r="954" spans="1:57" x14ac:dyDescent="0.3">
      <c r="A954" s="2">
        <f t="shared" si="750"/>
        <v>9.4199999999998436</v>
      </c>
      <c r="B954" s="2">
        <f t="shared" ca="1" si="751"/>
        <v>1.795390244038346</v>
      </c>
      <c r="C954" s="2">
        <f t="shared" ca="1" si="752"/>
        <v>1.8275260551584382</v>
      </c>
      <c r="D954" s="2">
        <f t="shared" ca="1" si="753"/>
        <v>1.8553287224077775</v>
      </c>
      <c r="E954" s="2">
        <f t="shared" ca="1" si="754"/>
        <v>1.8788303825567421</v>
      </c>
      <c r="F954" s="2">
        <f t="shared" ca="1" si="755"/>
        <v>1.8981103274088471</v>
      </c>
      <c r="G954" s="2">
        <f t="shared" ca="1" si="756"/>
        <v>1.9132948877793672</v>
      </c>
      <c r="H954" s="2">
        <f t="shared" ca="1" si="757"/>
        <v>1.9245535706925698</v>
      </c>
      <c r="I954" s="2">
        <f t="shared" ca="1" si="758"/>
        <v>1.9320917755204454</v>
      </c>
      <c r="J954" s="2">
        <f t="shared" ca="1" si="759"/>
        <v>1.9361410997922706</v>
      </c>
      <c r="K954" s="2">
        <f t="shared" ca="1" si="760"/>
        <v>1.936948496817505</v>
      </c>
      <c r="L954" s="2">
        <f t="shared" ca="1" si="761"/>
        <v>1.9347654927121984</v>
      </c>
      <c r="M954" s="2">
        <f t="shared" ca="1" si="762"/>
        <v>1.9298384609987858</v>
      </c>
      <c r="N954" s="2">
        <f t="shared" ca="1" si="763"/>
        <v>1.9224006898003079</v>
      </c>
      <c r="O954" s="2">
        <f t="shared" ca="1" si="764"/>
        <v>1.9126667047040959</v>
      </c>
      <c r="P954" s="2">
        <f t="shared" ca="1" si="765"/>
        <v>1.9008290393887644</v>
      </c>
      <c r="Q954" s="2">
        <f t="shared" ca="1" si="766"/>
        <v>1.8870573779424382</v>
      </c>
      <c r="R954" s="2">
        <f t="shared" ca="1" si="767"/>
        <v>1.8714997421303823</v>
      </c>
      <c r="S954" s="2">
        <f t="shared" ca="1" si="768"/>
        <v>1.8542851966177178</v>
      </c>
      <c r="T954" s="2">
        <f t="shared" ca="1" si="769"/>
        <v>1.8355274349911608</v>
      </c>
      <c r="U954" s="2">
        <f t="shared" ca="1" si="770"/>
        <v>1.8153286150415096</v>
      </c>
      <c r="V954" s="2">
        <f t="shared" ca="1" si="771"/>
        <v>1.7937829279189352</v>
      </c>
      <c r="W954" s="2">
        <f t="shared" ca="1" si="772"/>
        <v>1.7709795737682319</v>
      </c>
      <c r="X954" s="2">
        <f t="shared" ca="1" si="773"/>
        <v>1.7470050180015448</v>
      </c>
      <c r="Y954" s="2">
        <f t="shared" ca="1" si="774"/>
        <v>1.7219445622107235</v>
      </c>
      <c r="Z954" s="2">
        <f t="shared" ca="1" si="775"/>
        <v>1.6958833492349787</v>
      </c>
      <c r="AA954" s="2">
        <f t="shared" ca="1" si="776"/>
        <v>1.6689069308635427</v>
      </c>
      <c r="AB954" s="2">
        <f t="shared" ca="1" si="777"/>
        <v>1.6411014818728971</v>
      </c>
      <c r="AC954" s="2">
        <f t="shared" ca="1" si="778"/>
        <v>1.6125536803211076</v>
      </c>
      <c r="AD954" s="2">
        <f t="shared" ca="1" si="779"/>
        <v>1.5833502246606679</v>
      </c>
      <c r="AE954" s="2">
        <f t="shared" ca="1" si="780"/>
        <v>1.5535769465981639</v>
      </c>
      <c r="AF954" s="2">
        <f t="shared" ca="1" si="781"/>
        <v>1.5233175139036879</v>
      </c>
      <c r="AG954" s="2">
        <f t="shared" ca="1" si="782"/>
        <v>1.4926517932107906</v>
      </c>
      <c r="AH954" s="2">
        <f t="shared" ca="1" si="783"/>
        <v>1.4616540376089464</v>
      </c>
      <c r="AI954" s="2">
        <f t="shared" ca="1" si="784"/>
        <v>1.4303911440542632</v>
      </c>
      <c r="AJ954" s="2">
        <f t="shared" ca="1" si="785"/>
        <v>1.3989212552057368</v>
      </c>
      <c r="AK954" s="2">
        <f t="shared" ca="1" si="786"/>
        <v>1.3672929350732936</v>
      </c>
      <c r="AL954" s="2">
        <f t="shared" ca="1" si="787"/>
        <v>1.3355450302099736</v>
      </c>
      <c r="AM954" s="2">
        <f t="shared" ca="1" si="788"/>
        <v>1.3037071726087837</v>
      </c>
      <c r="AN954" s="2">
        <f t="shared" ca="1" si="789"/>
        <v>1.2718007433065517</v>
      </c>
      <c r="AO954" s="2">
        <f t="shared" ca="1" si="790"/>
        <v>1.2398400502871663</v>
      </c>
      <c r="AP954" s="2">
        <f t="shared" ca="1" si="791"/>
        <v>1.2078335035946406</v>
      </c>
      <c r="AQ954" s="2">
        <f t="shared" ca="1" si="792"/>
        <v>1.1757846736505657</v>
      </c>
      <c r="AR954" s="2">
        <f t="shared" ca="1" si="793"/>
        <v>1.1436932403920215</v>
      </c>
      <c r="AS954" s="2">
        <f t="shared" ca="1" si="794"/>
        <v>1.1115559201851695</v>
      </c>
      <c r="AT954" s="2">
        <f t="shared" ca="1" si="795"/>
        <v>1.0793674623046028</v>
      </c>
      <c r="AU954" s="2">
        <f t="shared" ca="1" si="796"/>
        <v>1.0471217566310072</v>
      </c>
      <c r="AV954" s="2">
        <f t="shared" ca="1" si="797"/>
        <v>1.0148130484892615</v>
      </c>
      <c r="AW954" s="2">
        <f t="shared" ca="1" si="798"/>
        <v>0.98243726290764488</v>
      </c>
      <c r="AX954" s="2">
        <f t="shared" ca="1" si="799"/>
        <v>0.94999360988754666</v>
      </c>
      <c r="AY954" s="2">
        <f t="shared" ca="1" si="800"/>
        <v>0.91748782766198478</v>
      </c>
      <c r="AZ954" s="2">
        <f t="shared" ca="1" si="749"/>
        <v>0.88494145307732031</v>
      </c>
      <c r="BC954" s="2">
        <f t="shared" ca="1" si="802"/>
        <v>-1.6956182050899331</v>
      </c>
      <c r="BD954" s="2">
        <f t="shared" ca="1" si="802"/>
        <v>0.92532947620629624</v>
      </c>
      <c r="BE954" s="2">
        <f t="shared" ca="1" si="802"/>
        <v>1.5737441641569232</v>
      </c>
    </row>
    <row r="955" spans="1:57" x14ac:dyDescent="0.3">
      <c r="A955" s="2">
        <f t="shared" si="750"/>
        <v>9.4299999999998434</v>
      </c>
      <c r="B955" s="2">
        <f t="shared" ca="1" si="751"/>
        <v>1.7957844340808744</v>
      </c>
      <c r="C955" s="2">
        <f t="shared" ca="1" si="752"/>
        <v>1.827849658244858</v>
      </c>
      <c r="D955" s="2">
        <f t="shared" ca="1" si="753"/>
        <v>1.8555805229313158</v>
      </c>
      <c r="E955" s="2">
        <f t="shared" ca="1" si="754"/>
        <v>1.8790101915533408</v>
      </c>
      <c r="F955" s="2">
        <f t="shared" ca="1" si="755"/>
        <v>1.8982189774086724</v>
      </c>
      <c r="G955" s="2">
        <f t="shared" ca="1" si="756"/>
        <v>1.9133341532245651</v>
      </c>
      <c r="H955" s="2">
        <f t="shared" ca="1" si="757"/>
        <v>1.9245260203855057</v>
      </c>
      <c r="I955" s="2">
        <f t="shared" ca="1" si="758"/>
        <v>1.9320005772690301</v>
      </c>
      <c r="J955" s="2">
        <f t="shared" ca="1" si="759"/>
        <v>1.9359898024494715</v>
      </c>
      <c r="K955" s="2">
        <f t="shared" ca="1" si="760"/>
        <v>1.9367408138233315</v>
      </c>
      <c r="L955" s="2">
        <f t="shared" ca="1" si="761"/>
        <v>1.9345051070602755</v>
      </c>
      <c r="M955" s="2">
        <f t="shared" ca="1" si="762"/>
        <v>1.9295288662888885</v>
      </c>
      <c r="N955" s="2">
        <f t="shared" ca="1" si="763"/>
        <v>1.9220450766015482</v>
      </c>
      <c r="O955" s="2">
        <f t="shared" ca="1" si="764"/>
        <v>1.9122678960360535</v>
      </c>
      <c r="P955" s="2">
        <f t="shared" ca="1" si="765"/>
        <v>1.9003894737667779</v>
      </c>
      <c r="Q955" s="2">
        <f t="shared" ca="1" si="766"/>
        <v>1.8865791334221114</v>
      </c>
      <c r="R955" s="2">
        <f t="shared" ca="1" si="767"/>
        <v>1.8709845907835383</v>
      </c>
      <c r="S955" s="2">
        <f t="shared" ca="1" si="768"/>
        <v>1.8537346766710405</v>
      </c>
      <c r="T955" s="2">
        <f t="shared" ca="1" si="769"/>
        <v>1.8349429279733473</v>
      </c>
      <c r="U955" s="2">
        <f t="shared" ca="1" si="770"/>
        <v>1.8147114176100045</v>
      </c>
      <c r="V955" s="2">
        <f t="shared" ca="1" si="771"/>
        <v>1.793134311799446</v>
      </c>
      <c r="W955" s="2">
        <f t="shared" ca="1" si="772"/>
        <v>1.770300831273472</v>
      </c>
      <c r="X955" s="2">
        <f t="shared" ca="1" si="773"/>
        <v>1.7462974937947782</v>
      </c>
      <c r="Y955" s="2">
        <f t="shared" ca="1" si="774"/>
        <v>1.7212096736921816</v>
      </c>
      <c r="Z955" s="2">
        <f t="shared" ca="1" si="775"/>
        <v>1.6951225981107467</v>
      </c>
      <c r="AA955" s="2">
        <f t="shared" ca="1" si="776"/>
        <v>1.6681219075631337</v>
      </c>
      <c r="AB955" s="2">
        <f t="shared" ca="1" si="777"/>
        <v>1.640293863208433</v>
      </c>
      <c r="AC955" s="2">
        <f t="shared" ca="1" si="778"/>
        <v>1.6117252197960323</v>
      </c>
      <c r="AD955" s="2">
        <f t="shared" ca="1" si="779"/>
        <v>1.5825027346054941</v>
      </c>
      <c r="AE955" s="2">
        <f t="shared" ca="1" si="780"/>
        <v>1.5527122720184798</v>
      </c>
      <c r="AF955" s="2">
        <f t="shared" ca="1" si="781"/>
        <v>1.5224374994446432</v>
      </c>
      <c r="AG955" s="2">
        <f t="shared" ca="1" si="782"/>
        <v>1.4917582465397357</v>
      </c>
      <c r="AH955" s="2">
        <f t="shared" ca="1" si="783"/>
        <v>1.4607486941246113</v>
      </c>
      <c r="AI955" s="2">
        <f t="shared" ca="1" si="784"/>
        <v>1.4294756384247267</v>
      </c>
      <c r="AJ955" s="2">
        <f t="shared" ca="1" si="785"/>
        <v>1.3979971043352515</v>
      </c>
      <c r="AK955" s="2">
        <f t="shared" ca="1" si="786"/>
        <v>1.3663615347471847</v>
      </c>
      <c r="AL955" s="2">
        <f t="shared" ca="1" si="787"/>
        <v>1.3346076645576312</v>
      </c>
      <c r="AM955" s="2">
        <f t="shared" ca="1" si="788"/>
        <v>1.3027650327838372</v>
      </c>
      <c r="AN955" s="2">
        <f t="shared" ca="1" si="789"/>
        <v>1.2708549504773488</v>
      </c>
      <c r="AO955" s="2">
        <f t="shared" ca="1" si="790"/>
        <v>1.2388916786192765</v>
      </c>
      <c r="AP955" s="2">
        <f t="shared" ca="1" si="791"/>
        <v>1.2068836009710193</v>
      </c>
      <c r="AQ955" s="2">
        <f t="shared" ca="1" si="792"/>
        <v>1.1748342803096774</v>
      </c>
      <c r="AR955" s="2">
        <f t="shared" ca="1" si="793"/>
        <v>1.1427434072532414</v>
      </c>
      <c r="AS955" s="2">
        <f t="shared" ca="1" si="794"/>
        <v>1.1106077287297103</v>
      </c>
      <c r="AT955" s="2">
        <f t="shared" ca="1" si="795"/>
        <v>1.0784220468797001</v>
      </c>
      <c r="AU955" s="2">
        <f t="shared" ca="1" si="796"/>
        <v>1.0461803291327212</v>
      </c>
      <c r="AV955" s="2">
        <f t="shared" ca="1" si="797"/>
        <v>1.0138769255086584</v>
      </c>
      <c r="AW955" s="2">
        <f t="shared" ca="1" si="798"/>
        <v>0.98150789881352862</v>
      </c>
      <c r="AX955" s="2">
        <f t="shared" ca="1" si="799"/>
        <v>0.94907266302892779</v>
      </c>
      <c r="AY955" s="2">
        <f t="shared" ca="1" si="800"/>
        <v>0.91657734751882325</v>
      </c>
      <c r="AZ955" s="2">
        <f t="shared" ca="1" si="749"/>
        <v>0.88404394759552085</v>
      </c>
      <c r="BC955" s="2">
        <f t="shared" ca="1" si="802"/>
        <v>-0.34877875743080722</v>
      </c>
      <c r="BD955" s="2">
        <f t="shared" ca="1" si="802"/>
        <v>0.33672848347322049</v>
      </c>
      <c r="BE955" s="2">
        <f t="shared" ca="1" si="802"/>
        <v>-0.16313497754992135</v>
      </c>
    </row>
    <row r="956" spans="1:57" x14ac:dyDescent="0.3">
      <c r="A956" s="2">
        <f t="shared" si="750"/>
        <v>9.4399999999998432</v>
      </c>
      <c r="B956" s="2">
        <f t="shared" ca="1" si="751"/>
        <v>1.7968494178013841</v>
      </c>
      <c r="C956" s="2">
        <f t="shared" ca="1" si="752"/>
        <v>1.82883030905358</v>
      </c>
      <c r="D956" s="2">
        <f t="shared" ca="1" si="753"/>
        <v>1.856477780473186</v>
      </c>
      <c r="E956" s="2">
        <f t="shared" ca="1" si="754"/>
        <v>1.8798259322495039</v>
      </c>
      <c r="F956" s="2">
        <f t="shared" ca="1" si="755"/>
        <v>1.8989560078193166</v>
      </c>
      <c r="G956" s="2">
        <f t="shared" ca="1" si="756"/>
        <v>1.9139961291072871</v>
      </c>
      <c r="H956" s="2">
        <f t="shared" ca="1" si="757"/>
        <v>1.9251172981874929</v>
      </c>
      <c r="I956" s="2">
        <f t="shared" ca="1" si="758"/>
        <v>1.9325260183202686</v>
      </c>
      <c r="J956" s="2">
        <f t="shared" ca="1" si="759"/>
        <v>1.9364545550323085</v>
      </c>
      <c r="K956" s="2">
        <f t="shared" ca="1" si="760"/>
        <v>1.9371500971429516</v>
      </c>
      <c r="L956" s="2">
        <f t="shared" ca="1" si="761"/>
        <v>1.9348640169329936</v>
      </c>
      <c r="M956" s="2">
        <f t="shared" ca="1" si="762"/>
        <v>1.9298422171008975</v>
      </c>
      <c r="N956" s="2">
        <f t="shared" ca="1" si="763"/>
        <v>1.9223172886544639</v>
      </c>
      <c r="O956" s="2">
        <f t="shared" ca="1" si="764"/>
        <v>1.9125029319793301</v>
      </c>
      <c r="P956" s="2">
        <f t="shared" ca="1" si="765"/>
        <v>1.9005908224629824</v>
      </c>
      <c r="Q956" s="2">
        <f t="shared" ca="1" si="766"/>
        <v>1.8867498346000591</v>
      </c>
      <c r="R956" s="2">
        <f t="shared" ca="1" si="767"/>
        <v>1.8711272898675013</v>
      </c>
      <c r="S956" s="2">
        <f t="shared" ca="1" si="768"/>
        <v>1.853851697019558</v>
      </c>
      <c r="T956" s="2">
        <f t="shared" ca="1" si="769"/>
        <v>1.8350363479199707</v>
      </c>
      <c r="U956" s="2">
        <f t="shared" ca="1" si="770"/>
        <v>1.8147831420522873</v>
      </c>
      <c r="V956" s="2">
        <f t="shared" ca="1" si="771"/>
        <v>1.7931861318500433</v>
      </c>
      <c r="W956" s="2">
        <f t="shared" ca="1" si="772"/>
        <v>1.7703344695037802</v>
      </c>
      <c r="X956" s="2">
        <f t="shared" ca="1" si="773"/>
        <v>1.7463146357709356</v>
      </c>
      <c r="Y956" s="2">
        <f t="shared" ca="1" si="774"/>
        <v>1.7212119881851371</v>
      </c>
      <c r="Z956" s="2">
        <f t="shared" ca="1" si="775"/>
        <v>1.6951117485221174</v>
      </c>
      <c r="AA956" s="2">
        <f t="shared" ca="1" si="776"/>
        <v>1.6680995562076133</v>
      </c>
      <c r="AB956" s="2">
        <f t="shared" ca="1" si="777"/>
        <v>1.6402616688259617</v>
      </c>
      <c r="AC956" s="2">
        <f t="shared" ca="1" si="778"/>
        <v>1.6116848276970512</v>
      </c>
      <c r="AD956" s="2">
        <f t="shared" ca="1" si="779"/>
        <v>1.5824557586409376</v>
      </c>
      <c r="AE956" s="2">
        <f t="shared" ca="1" si="780"/>
        <v>1.5526602682901116</v>
      </c>
      <c r="AF956" s="2">
        <f t="shared" ca="1" si="781"/>
        <v>1.5223819331979052</v>
      </c>
      <c r="AG956" s="2">
        <f t="shared" ca="1" si="782"/>
        <v>1.4917004555729181</v>
      </c>
      <c r="AH956" s="2">
        <f t="shared" ca="1" si="783"/>
        <v>1.4606898536346076</v>
      </c>
      <c r="AI956" s="2">
        <f t="shared" ca="1" si="784"/>
        <v>1.4294167327735794</v>
      </c>
      <c r="AJ956" s="2">
        <f t="shared" ca="1" si="785"/>
        <v>1.3979389102905397</v>
      </c>
      <c r="AK956" s="2">
        <f t="shared" ca="1" si="786"/>
        <v>1.3663046183832832</v>
      </c>
      <c r="AL956" s="2">
        <f t="shared" ca="1" si="787"/>
        <v>1.3345523909030479</v>
      </c>
      <c r="AM956" s="2">
        <f t="shared" ca="1" si="788"/>
        <v>1.3027115845875921</v>
      </c>
      <c r="AN956" s="2">
        <f t="shared" ca="1" si="789"/>
        <v>1.2708033511992949</v>
      </c>
      <c r="AO956" s="2">
        <f t="shared" ca="1" si="790"/>
        <v>1.2388418153673559</v>
      </c>
      <c r="AP956" s="2">
        <f t="shared" ca="1" si="791"/>
        <v>1.2068352451797868</v>
      </c>
      <c r="AQ956" s="2">
        <f t="shared" ca="1" si="792"/>
        <v>1.1747871063721687</v>
      </c>
      <c r="AR956" s="2">
        <f t="shared" ca="1" si="793"/>
        <v>1.1426970108774854</v>
      </c>
      <c r="AS956" s="2">
        <f t="shared" ca="1" si="794"/>
        <v>1.1105616468681214</v>
      </c>
      <c r="AT956" s="2">
        <f t="shared" ca="1" si="795"/>
        <v>1.0783757800808356</v>
      </c>
      <c r="AU956" s="2">
        <f t="shared" ca="1" si="796"/>
        <v>1.0461333662733505</v>
      </c>
      <c r="AV956" s="2">
        <f t="shared" ca="1" si="797"/>
        <v>1.013828771058676</v>
      </c>
      <c r="AW956" s="2">
        <f t="shared" ca="1" si="798"/>
        <v>0.98145810658108013</v>
      </c>
      <c r="AX956" s="2">
        <f t="shared" ca="1" si="799"/>
        <v>0.94902090478184409</v>
      </c>
      <c r="AY956" s="2">
        <f t="shared" ca="1" si="800"/>
        <v>0.91652359773904879</v>
      </c>
      <c r="AZ956" s="2">
        <f t="shared" ca="1" si="749"/>
        <v>0.88398849013917191</v>
      </c>
      <c r="BC956" s="2">
        <f t="shared" ca="1" si="802"/>
        <v>0.76955252382737704</v>
      </c>
      <c r="BD956" s="2">
        <f t="shared" ca="1" si="802"/>
        <v>-0.38060619637872328</v>
      </c>
      <c r="BE956" s="2">
        <f t="shared" ca="1" si="802"/>
        <v>-0.17477076249155754</v>
      </c>
    </row>
    <row r="957" spans="1:57" x14ac:dyDescent="0.3">
      <c r="A957" s="2">
        <f t="shared" si="750"/>
        <v>9.449999999999843</v>
      </c>
      <c r="B957" s="2">
        <f t="shared" ca="1" si="751"/>
        <v>1.7960549039771834</v>
      </c>
      <c r="C957" s="2">
        <f t="shared" ca="1" si="752"/>
        <v>1.8278320665185384</v>
      </c>
      <c r="D957" s="2">
        <f t="shared" ca="1" si="753"/>
        <v>1.8552880099608893</v>
      </c>
      <c r="E957" s="2">
        <f t="shared" ca="1" si="754"/>
        <v>1.8784573363690826</v>
      </c>
      <c r="F957" s="2">
        <f t="shared" ca="1" si="755"/>
        <v>1.8974217829321909</v>
      </c>
      <c r="G957" s="2">
        <f t="shared" ca="1" si="756"/>
        <v>1.9123098830342091</v>
      </c>
      <c r="H957" s="2">
        <f t="shared" ca="1" si="757"/>
        <v>1.9232929007547486</v>
      </c>
      <c r="I957" s="2">
        <f t="shared" ca="1" si="758"/>
        <v>1.9305774051104132</v>
      </c>
      <c r="J957" s="2">
        <f t="shared" ca="1" si="759"/>
        <v>1.9343955094917473</v>
      </c>
      <c r="K957" s="2">
        <f t="shared" ca="1" si="760"/>
        <v>1.9349940349867725</v>
      </c>
      <c r="L957" s="2">
        <f t="shared" ca="1" si="761"/>
        <v>1.9326237925586685</v>
      </c>
      <c r="M957" s="2">
        <f t="shared" ca="1" si="762"/>
        <v>1.9275299664547672</v>
      </c>
      <c r="N957" s="2">
        <f t="shared" ca="1" si="763"/>
        <v>1.9199443175590196</v>
      </c>
      <c r="O957" s="2">
        <f t="shared" ca="1" si="764"/>
        <v>1.9100796535142852</v>
      </c>
      <c r="P957" s="2">
        <f t="shared" ca="1" si="765"/>
        <v>1.8981267416463063</v>
      </c>
      <c r="Q957" s="2">
        <f t="shared" ca="1" si="766"/>
        <v>1.8842535736446326</v>
      </c>
      <c r="R957" s="2">
        <f t="shared" ca="1" si="767"/>
        <v>1.8686066433585171</v>
      </c>
      <c r="S957" s="2">
        <f t="shared" ca="1" si="768"/>
        <v>1.8513137042493704</v>
      </c>
      <c r="T957" s="2">
        <f t="shared" ca="1" si="769"/>
        <v>1.8324873698198056</v>
      </c>
      <c r="U957" s="2">
        <f t="shared" ca="1" si="770"/>
        <v>1.8122289325424734</v>
      </c>
      <c r="V957" s="2">
        <f t="shared" ca="1" si="771"/>
        <v>1.7906318972029631</v>
      </c>
      <c r="W957" s="2">
        <f t="shared" ca="1" si="772"/>
        <v>1.767784913313357</v>
      </c>
      <c r="X957" s="2">
        <f t="shared" ca="1" si="773"/>
        <v>1.7437739902621157</v>
      </c>
      <c r="Y957" s="2">
        <f t="shared" ca="1" si="774"/>
        <v>1.7186840342482728</v>
      </c>
      <c r="Z957" s="2">
        <f t="shared" ca="1" si="775"/>
        <v>1.6925998269959575</v>
      </c>
      <c r="AA957" s="2">
        <f t="shared" ca="1" si="776"/>
        <v>1.6656065720263051</v>
      </c>
      <c r="AB957" s="2">
        <f t="shared" ca="1" si="777"/>
        <v>1.6377900883838838</v>
      </c>
      <c r="AC957" s="2">
        <f t="shared" ca="1" si="778"/>
        <v>1.609236668830563</v>
      </c>
      <c r="AD957" s="2">
        <f t="shared" ca="1" si="779"/>
        <v>1.5800325724331763</v>
      </c>
      <c r="AE957" s="2">
        <f t="shared" ca="1" si="780"/>
        <v>1.5502631126449813</v>
      </c>
      <c r="AF957" s="2">
        <f t="shared" ca="1" si="781"/>
        <v>1.5200113396632502</v>
      </c>
      <c r="AG957" s="2">
        <f t="shared" ca="1" si="782"/>
        <v>1.4893563927784255</v>
      </c>
      <c r="AH957" s="2">
        <f t="shared" ca="1" si="783"/>
        <v>1.4583716922759775</v>
      </c>
      <c r="AI957" s="2">
        <f t="shared" ca="1" si="784"/>
        <v>1.4271232176085493</v>
      </c>
      <c r="AJ957" s="2">
        <f t="shared" ca="1" si="785"/>
        <v>1.3956681436524869</v>
      </c>
      <c r="AK957" s="2">
        <f t="shared" ca="1" si="786"/>
        <v>1.3640540573374071</v>
      </c>
      <c r="AL957" s="2">
        <f t="shared" ca="1" si="787"/>
        <v>1.332318857076088</v>
      </c>
      <c r="AM957" s="2">
        <f t="shared" ca="1" si="788"/>
        <v>1.3004912830186857</v>
      </c>
      <c r="AN957" s="2">
        <f t="shared" ca="1" si="789"/>
        <v>1.2685918933292368</v>
      </c>
      <c r="AO957" s="2">
        <f t="shared" ca="1" si="790"/>
        <v>1.2366342419306795</v>
      </c>
      <c r="AP957" s="2">
        <f t="shared" ca="1" si="791"/>
        <v>1.2046260468423549</v>
      </c>
      <c r="AQ957" s="2">
        <f t="shared" ca="1" si="792"/>
        <v>1.1725702423575344</v>
      </c>
      <c r="AR957" s="2">
        <f t="shared" ca="1" si="793"/>
        <v>1.1404659273548625</v>
      </c>
      <c r="AS957" s="2">
        <f t="shared" ca="1" si="794"/>
        <v>1.1083092969302235</v>
      </c>
      <c r="AT957" s="2">
        <f t="shared" ca="1" si="795"/>
        <v>1.0760946461432397</v>
      </c>
      <c r="AU957" s="2">
        <f t="shared" ca="1" si="796"/>
        <v>1.0438154848572236</v>
      </c>
      <c r="AV957" s="2">
        <f t="shared" ca="1" si="797"/>
        <v>1.0114657601852914</v>
      </c>
      <c r="AW957" s="2">
        <f t="shared" ca="1" si="798"/>
        <v>0.97904120021447105</v>
      </c>
      <c r="AX957" s="2">
        <f t="shared" ca="1" si="799"/>
        <v>0.94654102377289617</v>
      </c>
      <c r="AY957" s="2">
        <f t="shared" ca="1" si="800"/>
        <v>0.91397153101804185</v>
      </c>
      <c r="AZ957" s="2">
        <f t="shared" ca="1" si="749"/>
        <v>0.8813548893780313</v>
      </c>
      <c r="BC957" s="2">
        <f t="shared" ca="1" si="802"/>
        <v>-2.7948028185708242</v>
      </c>
      <c r="BD957" s="2">
        <f t="shared" ca="1" si="802"/>
        <v>-0.89356730962436526</v>
      </c>
      <c r="BE957" s="2">
        <f t="shared" ca="1" si="802"/>
        <v>1.8096021643187878</v>
      </c>
    </row>
    <row r="958" spans="1:57" x14ac:dyDescent="0.3">
      <c r="A958" s="2">
        <f t="shared" si="750"/>
        <v>9.4599999999998428</v>
      </c>
      <c r="B958" s="2">
        <f t="shared" ca="1" si="751"/>
        <v>1.7968708136077938</v>
      </c>
      <c r="C958" s="2">
        <f t="shared" ca="1" si="752"/>
        <v>1.8285695634886598</v>
      </c>
      <c r="D958" s="2">
        <f t="shared" ca="1" si="753"/>
        <v>1.8559470511524918</v>
      </c>
      <c r="E958" s="2">
        <f t="shared" ca="1" si="754"/>
        <v>1.8790388583596032</v>
      </c>
      <c r="F958" s="2">
        <f t="shared" ca="1" si="755"/>
        <v>1.8979276923878841</v>
      </c>
      <c r="G958" s="2">
        <f t="shared" ca="1" si="756"/>
        <v>1.9127429730739718</v>
      </c>
      <c r="H958" s="2">
        <f t="shared" ca="1" si="757"/>
        <v>1.9236567005604139</v>
      </c>
      <c r="I958" s="2">
        <f t="shared" ca="1" si="758"/>
        <v>1.9308759832446218</v>
      </c>
      <c r="J958" s="2">
        <f t="shared" ca="1" si="759"/>
        <v>1.9346332560514736</v>
      </c>
      <c r="K958" s="2">
        <f t="shared" ca="1" si="760"/>
        <v>1.9351754464483342</v>
      </c>
      <c r="L958" s="2">
        <f t="shared" ca="1" si="761"/>
        <v>1.9327532789204847</v>
      </c>
      <c r="M958" s="2">
        <f t="shared" ca="1" si="762"/>
        <v>1.9276116950130575</v>
      </c>
      <c r="N958" s="2">
        <f t="shared" ca="1" si="763"/>
        <v>1.9199821022161632</v>
      </c>
      <c r="O958" s="2">
        <f t="shared" ca="1" si="764"/>
        <v>1.9100768931058911</v>
      </c>
      <c r="P958" s="2">
        <f t="shared" ca="1" si="765"/>
        <v>1.8980864054337592</v>
      </c>
      <c r="Q958" s="2">
        <f t="shared" ca="1" si="766"/>
        <v>1.8841782271701635</v>
      </c>
      <c r="R958" s="2">
        <f t="shared" ca="1" si="767"/>
        <v>1.8684985039657533</v>
      </c>
      <c r="S958" s="2">
        <f t="shared" ca="1" si="768"/>
        <v>1.8511747135101215</v>
      </c>
      <c r="T958" s="2">
        <f t="shared" ca="1" si="769"/>
        <v>1.8323192703541451</v>
      </c>
      <c r="U958" s="2">
        <f t="shared" ca="1" si="770"/>
        <v>1.8120333391292227</v>
      </c>
      <c r="V958" s="2">
        <f t="shared" ca="1" si="771"/>
        <v>1.790410355854775</v>
      </c>
      <c r="W958" s="2">
        <f t="shared" ca="1" si="772"/>
        <v>1.7675389459730011</v>
      </c>
      <c r="X958" s="2">
        <f t="shared" ca="1" si="773"/>
        <v>1.7435051258864591</v>
      </c>
      <c r="Y958" s="2">
        <f t="shared" ca="1" si="774"/>
        <v>1.7183938286676359</v>
      </c>
      <c r="Z958" s="2">
        <f t="shared" ca="1" si="775"/>
        <v>1.6922898740543839</v>
      </c>
      <c r="AA958" s="2">
        <f t="shared" ca="1" si="776"/>
        <v>1.6652785075929211</v>
      </c>
      <c r="AB958" s="2">
        <f t="shared" ca="1" si="777"/>
        <v>1.6374455875700682</v>
      </c>
      <c r="AC958" s="2">
        <f t="shared" ca="1" si="778"/>
        <v>1.6088774358081581</v>
      </c>
      <c r="AD958" s="2">
        <f t="shared" ca="1" si="779"/>
        <v>1.5796603220746699</v>
      </c>
      <c r="AE958" s="2">
        <f t="shared" ca="1" si="780"/>
        <v>1.549879543962478</v>
      </c>
      <c r="AF958" s="2">
        <f t="shared" ca="1" si="781"/>
        <v>1.5196181025639397</v>
      </c>
      <c r="AG958" s="2">
        <f t="shared" ca="1" si="782"/>
        <v>1.4889550515334109</v>
      </c>
      <c r="AH958" s="2">
        <f t="shared" ca="1" si="783"/>
        <v>1.4579636906446825</v>
      </c>
      <c r="AI958" s="2">
        <f t="shared" ca="1" si="784"/>
        <v>1.4267098510650937</v>
      </c>
      <c r="AJ958" s="2">
        <f t="shared" ca="1" si="785"/>
        <v>1.3952505431721409</v>
      </c>
      <c r="AK958" s="2">
        <f t="shared" ca="1" si="786"/>
        <v>1.3636331868062448</v>
      </c>
      <c r="AL958" s="2">
        <f t="shared" ca="1" si="787"/>
        <v>1.3318955233011271</v>
      </c>
      <c r="AM958" s="2">
        <f t="shared" ca="1" si="788"/>
        <v>1.3000661546615142</v>
      </c>
      <c r="AN958" s="2">
        <f t="shared" ca="1" si="789"/>
        <v>1.2681655238933287</v>
      </c>
      <c r="AO958" s="2">
        <f t="shared" ca="1" si="790"/>
        <v>1.2362070926083863</v>
      </c>
      <c r="AP958" s="2">
        <f t="shared" ca="1" si="791"/>
        <v>1.2041985071122716</v>
      </c>
      <c r="AQ958" s="2">
        <f t="shared" ca="1" si="792"/>
        <v>1.1721426486060929</v>
      </c>
      <c r="AR958" s="2">
        <f t="shared" ca="1" si="793"/>
        <v>1.1400385812960987</v>
      </c>
      <c r="AS958" s="2">
        <f t="shared" ca="1" si="794"/>
        <v>1.1078824856320475</v>
      </c>
      <c r="AT958" s="2">
        <f t="shared" ca="1" si="795"/>
        <v>1.0756686644744669</v>
      </c>
      <c r="AU958" s="2">
        <f t="shared" ca="1" si="796"/>
        <v>1.0433906603225362</v>
      </c>
      <c r="AV958" s="2">
        <f t="shared" ca="1" si="797"/>
        <v>1.0110424804607183</v>
      </c>
      <c r="AW958" s="2">
        <f t="shared" ca="1" si="798"/>
        <v>0.97861994832006938</v>
      </c>
      <c r="AX958" s="2">
        <f t="shared" ca="1" si="799"/>
        <v>0.94612245122181382</v>
      </c>
      <c r="AY958" s="2">
        <f t="shared" ca="1" si="800"/>
        <v>0.91355663527845266</v>
      </c>
      <c r="AZ958" s="2">
        <f t="shared" ca="1" si="749"/>
        <v>0.8809451983538702</v>
      </c>
      <c r="BC958" s="2">
        <f t="shared" ca="1" si="802"/>
        <v>0.3239285311777671</v>
      </c>
      <c r="BD958" s="2">
        <f t="shared" ca="1" si="802"/>
        <v>1.7781968378026924E-2</v>
      </c>
      <c r="BE958" s="2">
        <f t="shared" ca="1" si="802"/>
        <v>-0.13261567853637768</v>
      </c>
    </row>
    <row r="959" spans="1:57" x14ac:dyDescent="0.3">
      <c r="A959" s="2">
        <f t="shared" si="750"/>
        <v>9.4699999999998425</v>
      </c>
      <c r="B959" s="2">
        <f t="shared" ca="1" si="751"/>
        <v>1.7984851400136923</v>
      </c>
      <c r="C959" s="2">
        <f t="shared" ca="1" si="752"/>
        <v>1.8301386104955109</v>
      </c>
      <c r="D959" s="2">
        <f t="shared" ca="1" si="753"/>
        <v>1.8574654492210469</v>
      </c>
      <c r="E959" s="2">
        <f t="shared" ca="1" si="754"/>
        <v>1.8805024432401827</v>
      </c>
      <c r="F959" s="2">
        <f t="shared" ca="1" si="755"/>
        <v>1.8993334940331377</v>
      </c>
      <c r="G959" s="2">
        <f t="shared" ca="1" si="756"/>
        <v>1.9140891306676333</v>
      </c>
      <c r="H959" s="2">
        <f t="shared" ca="1" si="757"/>
        <v>1.9249423112017459</v>
      </c>
      <c r="I959" s="2">
        <f t="shared" ca="1" si="758"/>
        <v>1.9321009048429998</v>
      </c>
      <c r="J959" s="2">
        <f t="shared" ca="1" si="759"/>
        <v>1.9357978895337431</v>
      </c>
      <c r="K959" s="2">
        <f t="shared" ca="1" si="760"/>
        <v>1.936280521049774</v>
      </c>
      <c r="L959" s="2">
        <f t="shared" ca="1" si="761"/>
        <v>1.9337996600602245</v>
      </c>
      <c r="M959" s="2">
        <f t="shared" ca="1" si="762"/>
        <v>1.9286002289804305</v>
      </c>
      <c r="N959" s="2">
        <f t="shared" ca="1" si="763"/>
        <v>1.9209135064594387</v>
      </c>
      <c r="O959" s="2">
        <f t="shared" ca="1" si="764"/>
        <v>1.9109516955026542</v>
      </c>
      <c r="P959" s="2">
        <f t="shared" ca="1" si="765"/>
        <v>1.8989049305907078</v>
      </c>
      <c r="Q959" s="2">
        <f t="shared" ca="1" si="766"/>
        <v>1.8849406228714882</v>
      </c>
      <c r="R959" s="2">
        <f t="shared" ca="1" si="767"/>
        <v>1.8692047970318117</v>
      </c>
      <c r="S959" s="2">
        <f t="shared" ca="1" si="768"/>
        <v>1.8518248823120911</v>
      </c>
      <c r="T959" s="2">
        <f t="shared" ca="1" si="769"/>
        <v>1.8329133215199116</v>
      </c>
      <c r="U959" s="2">
        <f t="shared" ca="1" si="770"/>
        <v>1.8125713784131574</v>
      </c>
      <c r="V959" s="2">
        <f t="shared" ca="1" si="771"/>
        <v>1.7908926469252411</v>
      </c>
      <c r="W959" s="2">
        <f t="shared" ca="1" si="772"/>
        <v>1.767965954836394</v>
      </c>
      <c r="X959" s="2">
        <f t="shared" ca="1" si="773"/>
        <v>1.7438775517466942</v>
      </c>
      <c r="Y959" s="2">
        <f t="shared" ca="1" si="774"/>
        <v>1.7187126236111228</v>
      </c>
      <c r="Z959" s="2">
        <f t="shared" ca="1" si="775"/>
        <v>1.6925562540477173</v>
      </c>
      <c r="AA959" s="2">
        <f t="shared" ca="1" si="776"/>
        <v>1.6654939563583573</v>
      </c>
      <c r="AB959" s="2">
        <f t="shared" ca="1" si="777"/>
        <v>1.6376118536547164</v>
      </c>
      <c r="AC959" s="2">
        <f t="shared" ca="1" si="778"/>
        <v>1.6089965222386293</v>
      </c>
      <c r="AD959" s="2">
        <f t="shared" ca="1" si="779"/>
        <v>1.5797344678332357</v>
      </c>
      <c r="AE959" s="2">
        <f t="shared" ca="1" si="780"/>
        <v>1.5499111972923709</v>
      </c>
      <c r="AF959" s="2">
        <f t="shared" ca="1" si="781"/>
        <v>1.5196098876590902</v>
      </c>
      <c r="AG959" s="2">
        <f t="shared" ca="1" si="782"/>
        <v>1.4889097320403859</v>
      </c>
      <c r="AH959" s="2">
        <f t="shared" ca="1" si="783"/>
        <v>1.4578841349291325</v>
      </c>
      <c r="AI959" s="2">
        <f t="shared" ca="1" si="784"/>
        <v>1.4265990046693293</v>
      </c>
      <c r="AJ959" s="2">
        <f t="shared" ca="1" si="785"/>
        <v>1.3951114128740523</v>
      </c>
      <c r="AK959" s="2">
        <f t="shared" ca="1" si="786"/>
        <v>1.3634688382809634</v>
      </c>
      <c r="AL959" s="2">
        <f t="shared" ca="1" si="787"/>
        <v>1.3317090913096368</v>
      </c>
      <c r="AM959" s="2">
        <f t="shared" ca="1" si="788"/>
        <v>1.29986086206535</v>
      </c>
      <c r="AN959" s="2">
        <f t="shared" ca="1" si="789"/>
        <v>1.2679447046390875</v>
      </c>
      <c r="AO959" s="2">
        <f t="shared" ca="1" si="790"/>
        <v>1.2359742145297246</v>
      </c>
      <c r="AP959" s="2">
        <f t="shared" ca="1" si="791"/>
        <v>1.2039571924877568</v>
      </c>
      <c r="AQ959" s="2">
        <f t="shared" ca="1" si="792"/>
        <v>1.17189669277676</v>
      </c>
      <c r="AR959" s="2">
        <f t="shared" ca="1" si="793"/>
        <v>1.1397919711173479</v>
      </c>
      <c r="AS959" s="2">
        <f t="shared" ca="1" si="794"/>
        <v>1.1076394195483288</v>
      </c>
      <c r="AT959" s="2">
        <f t="shared" ca="1" si="795"/>
        <v>1.0754335750140698</v>
      </c>
      <c r="AU959" s="2">
        <f t="shared" ca="1" si="796"/>
        <v>1.0431682389865629</v>
      </c>
      <c r="AV959" s="2">
        <f t="shared" ca="1" si="797"/>
        <v>1.010837705411306</v>
      </c>
      <c r="AW959" s="2">
        <f t="shared" ca="1" si="798"/>
        <v>0.97843812031260036</v>
      </c>
      <c r="AX959" s="2">
        <f t="shared" ca="1" si="799"/>
        <v>0.94596926884023524</v>
      </c>
      <c r="AY959" s="2">
        <f t="shared" ca="1" si="800"/>
        <v>0.91343837253758753</v>
      </c>
      <c r="AZ959" s="2">
        <f t="shared" ca="1" si="749"/>
        <v>0.88086884432374413</v>
      </c>
      <c r="BC959" s="2">
        <f t="shared" ca="1" si="802"/>
        <v>1.1486857434954514</v>
      </c>
      <c r="BD959" s="2">
        <f t="shared" ca="1" si="802"/>
        <v>1.8993320793763342</v>
      </c>
      <c r="BE959" s="2">
        <f t="shared" ca="1" si="802"/>
        <v>-5.0144787738455321E-2</v>
      </c>
    </row>
    <row r="960" spans="1:57" x14ac:dyDescent="0.3">
      <c r="A960" s="2">
        <f t="shared" si="750"/>
        <v>9.4799999999998423</v>
      </c>
      <c r="B960" s="2">
        <f t="shared" ca="1" si="751"/>
        <v>1.8000296187446616</v>
      </c>
      <c r="C960" s="2">
        <f t="shared" ca="1" si="752"/>
        <v>1.8315330727980756</v>
      </c>
      <c r="D960" s="2">
        <f t="shared" ca="1" si="753"/>
        <v>1.858716687083376</v>
      </c>
      <c r="E960" s="2">
        <f t="shared" ca="1" si="754"/>
        <v>1.8816179647757927</v>
      </c>
      <c r="F960" s="2">
        <f t="shared" ca="1" si="755"/>
        <v>1.9003215109159735</v>
      </c>
      <c r="G960" s="2">
        <f t="shared" ca="1" si="756"/>
        <v>1.9149584718339359</v>
      </c>
      <c r="H960" s="2">
        <f t="shared" ca="1" si="757"/>
        <v>1.9257022706186997</v>
      </c>
      <c r="I960" s="2">
        <f t="shared" ca="1" si="758"/>
        <v>1.9327610439895744</v>
      </c>
      <c r="J960" s="2">
        <f t="shared" ca="1" si="759"/>
        <v>1.9363678196697189</v>
      </c>
      <c r="K960" s="2">
        <f t="shared" ca="1" si="760"/>
        <v>1.9367696889583976</v>
      </c>
      <c r="L960" s="2">
        <f t="shared" ca="1" si="761"/>
        <v>1.9342171566598436</v>
      </c>
      <c r="M960" s="2">
        <f t="shared" ca="1" si="762"/>
        <v>1.9289546349228945</v>
      </c>
      <c r="N960" s="2">
        <f t="shared" ca="1" si="763"/>
        <v>1.9212127833984638</v>
      </c>
      <c r="O960" s="2">
        <f t="shared" ca="1" si="764"/>
        <v>1.9112031263047924</v>
      </c>
      <c r="P960" s="2">
        <f t="shared" ca="1" si="765"/>
        <v>1.8991151064381142</v>
      </c>
      <c r="Q960" s="2">
        <f t="shared" ca="1" si="766"/>
        <v>1.885115470298508</v>
      </c>
      <c r="R960" s="2">
        <f t="shared" ca="1" si="767"/>
        <v>1.8693496341167741</v>
      </c>
      <c r="S960" s="2">
        <f t="shared" ca="1" si="768"/>
        <v>1.8519444912757852</v>
      </c>
      <c r="T960" s="2">
        <f t="shared" ca="1" si="769"/>
        <v>1.8330120253147546</v>
      </c>
      <c r="U960" s="2">
        <f t="shared" ca="1" si="770"/>
        <v>1.8126531113513256</v>
      </c>
      <c r="V960" s="2">
        <f t="shared" ca="1" si="771"/>
        <v>1.7909610131789067</v>
      </c>
      <c r="W960" s="2">
        <f t="shared" ca="1" si="772"/>
        <v>1.7680242725904747</v>
      </c>
      <c r="X960" s="2">
        <f t="shared" ca="1" si="773"/>
        <v>1.7439288838348508</v>
      </c>
      <c r="Y960" s="2">
        <f t="shared" ca="1" si="774"/>
        <v>1.7187597970269868</v>
      </c>
      <c r="Z960" s="2">
        <f t="shared" ca="1" si="775"/>
        <v>1.6926018708001394</v>
      </c>
      <c r="AA960" s="2">
        <f t="shared" ca="1" si="776"/>
        <v>1.6655403972107568</v>
      </c>
      <c r="AB960" s="2">
        <f t="shared" ca="1" si="777"/>
        <v>1.6376612750459811</v>
      </c>
      <c r="AC960" s="2">
        <f t="shared" ca="1" si="778"/>
        <v>1.6090508457741963</v>
      </c>
      <c r="AD960" s="2">
        <f t="shared" ca="1" si="779"/>
        <v>1.579795361597832</v>
      </c>
      <c r="AE960" s="2">
        <f t="shared" ca="1" si="780"/>
        <v>1.5499800490230022</v>
      </c>
      <c r="AF960" s="2">
        <f t="shared" ca="1" si="781"/>
        <v>1.5196877713710231</v>
      </c>
      <c r="AG960" s="2">
        <f t="shared" ca="1" si="782"/>
        <v>1.4889973715643749</v>
      </c>
      <c r="AH960" s="2">
        <f t="shared" ca="1" si="783"/>
        <v>1.4579818693216915</v>
      </c>
      <c r="AI960" s="2">
        <f t="shared" ca="1" si="784"/>
        <v>1.4267067609023338</v>
      </c>
      <c r="AJ960" s="2">
        <f t="shared" ca="1" si="785"/>
        <v>1.3952286901657136</v>
      </c>
      <c r="AK960" s="2">
        <f t="shared" ca="1" si="786"/>
        <v>1.3635947060080309</v>
      </c>
      <c r="AL960" s="2">
        <f t="shared" ca="1" si="787"/>
        <v>1.3318421993725285</v>
      </c>
      <c r="AM960" s="2">
        <f t="shared" ca="1" si="788"/>
        <v>1.29999945998225</v>
      </c>
      <c r="AN960" s="2">
        <f t="shared" ca="1" si="789"/>
        <v>1.2680866645268034</v>
      </c>
      <c r="AO960" s="2">
        <f t="shared" ca="1" si="790"/>
        <v>1.2361170538608059</v>
      </c>
      <c r="AP960" s="2">
        <f t="shared" ca="1" si="791"/>
        <v>1.2040980946095377</v>
      </c>
      <c r="AQ960" s="2">
        <f t="shared" ca="1" si="792"/>
        <v>1.1720325255256037</v>
      </c>
      <c r="AR960" s="2">
        <f t="shared" ca="1" si="793"/>
        <v>1.1399193053029997</v>
      </c>
      <c r="AS960" s="2">
        <f t="shared" ca="1" si="794"/>
        <v>1.1077545490770033</v>
      </c>
      <c r="AT960" s="2">
        <f t="shared" ca="1" si="795"/>
        <v>1.0755325394311246</v>
      </c>
      <c r="AU960" s="2">
        <f t="shared" ca="1" si="796"/>
        <v>1.043246848421455</v>
      </c>
      <c r="AV960" s="2">
        <f t="shared" ca="1" si="797"/>
        <v>1.0108915684306958</v>
      </c>
      <c r="AW960" s="2">
        <f t="shared" ca="1" si="798"/>
        <v>0.97846268063862318</v>
      </c>
      <c r="AX960" s="2">
        <f t="shared" ca="1" si="799"/>
        <v>0.94595988263316089</v>
      </c>
      <c r="AY960" s="2">
        <f t="shared" ca="1" si="800"/>
        <v>0.91339048523857158</v>
      </c>
      <c r="AZ960" s="2">
        <f t="shared" ca="1" si="749"/>
        <v>0.88077797340416375</v>
      </c>
      <c r="BC960" s="2">
        <f t="shared" ca="1" si="802"/>
        <v>0.92558196121717895</v>
      </c>
      <c r="BD960" s="2">
        <f t="shared" ca="1" si="802"/>
        <v>-0.33653258059108371</v>
      </c>
      <c r="BE960" s="2">
        <f t="shared" ca="1" si="802"/>
        <v>1.0382821511409173</v>
      </c>
    </row>
    <row r="961" spans="1:57" x14ac:dyDescent="0.3">
      <c r="A961" s="2">
        <f t="shared" si="750"/>
        <v>9.4899999999998421</v>
      </c>
      <c r="B961" s="2">
        <f t="shared" ca="1" si="751"/>
        <v>1.7997283035340617</v>
      </c>
      <c r="C961" s="2">
        <f t="shared" ca="1" si="752"/>
        <v>1.8312000545735785</v>
      </c>
      <c r="D961" s="2">
        <f t="shared" ca="1" si="753"/>
        <v>1.8583478115241951</v>
      </c>
      <c r="E961" s="2">
        <f t="shared" ca="1" si="754"/>
        <v>1.8812102158948365</v>
      </c>
      <c r="F961" s="2">
        <f t="shared" ca="1" si="755"/>
        <v>1.8998729970202619</v>
      </c>
      <c r="G961" s="2">
        <f t="shared" ca="1" si="756"/>
        <v>1.914468337907804</v>
      </c>
      <c r="H961" s="2">
        <f t="shared" ca="1" si="757"/>
        <v>1.925170545186689</v>
      </c>
      <c r="I961" s="2">
        <f t="shared" ca="1" si="758"/>
        <v>1.9321884411930372</v>
      </c>
      <c r="J961" s="2">
        <f t="shared" ca="1" si="759"/>
        <v>1.9357555216053184</v>
      </c>
      <c r="K961" s="2">
        <f t="shared" ca="1" si="760"/>
        <v>1.9361191318781412</v>
      </c>
      <c r="L961" s="2">
        <f t="shared" ca="1" si="761"/>
        <v>1.9335298403224537</v>
      </c>
      <c r="M961" s="2">
        <f t="shared" ca="1" si="762"/>
        <v>1.9282319691056082</v>
      </c>
      <c r="N961" s="2">
        <f t="shared" ca="1" si="763"/>
        <v>1.9204559801442511</v>
      </c>
      <c r="O961" s="2">
        <f t="shared" ca="1" si="764"/>
        <v>1.9104131410711598</v>
      </c>
      <c r="P961" s="2">
        <f t="shared" ca="1" si="765"/>
        <v>1.8982926259985491</v>
      </c>
      <c r="Q961" s="2">
        <f t="shared" ca="1" si="766"/>
        <v>1.8842609403621697</v>
      </c>
      <c r="R961" s="2">
        <f t="shared" ca="1" si="767"/>
        <v>1.8684633158484212</v>
      </c>
      <c r="S961" s="2">
        <f t="shared" ca="1" si="768"/>
        <v>1.8510265339740659</v>
      </c>
      <c r="T961" s="2">
        <f t="shared" ca="1" si="769"/>
        <v>1.8320625428821533</v>
      </c>
      <c r="U961" s="2">
        <f t="shared" ca="1" si="770"/>
        <v>1.8116722526797366</v>
      </c>
      <c r="V961" s="2">
        <f t="shared" ca="1" si="771"/>
        <v>1.7899490203629214</v>
      </c>
      <c r="W961" s="2">
        <f t="shared" ca="1" si="772"/>
        <v>1.7669815248097955</v>
      </c>
      <c r="X961" s="2">
        <f t="shared" ca="1" si="773"/>
        <v>1.7428559277677937</v>
      </c>
      <c r="Y961" s="2">
        <f t="shared" ca="1" si="774"/>
        <v>1.7176573661885901</v>
      </c>
      <c r="Z961" s="2">
        <f t="shared" ca="1" si="775"/>
        <v>1.6914708962550924</v>
      </c>
      <c r="AA961" s="2">
        <f t="shared" ca="1" si="776"/>
        <v>1.6643820111763818</v>
      </c>
      <c r="AB961" s="2">
        <f t="shared" ca="1" si="777"/>
        <v>1.6364768076645371</v>
      </c>
      <c r="AC961" s="2">
        <f t="shared" ca="1" si="778"/>
        <v>1.6078418144403914</v>
      </c>
      <c r="AD961" s="2">
        <f t="shared" ca="1" si="779"/>
        <v>1.5785634521087699</v>
      </c>
      <c r="AE961" s="2">
        <f t="shared" ca="1" si="780"/>
        <v>1.5487270886202318</v>
      </c>
      <c r="AF961" s="2">
        <f t="shared" ca="1" si="781"/>
        <v>1.5184156953047436</v>
      </c>
      <c r="AG961" s="2">
        <f t="shared" ca="1" si="782"/>
        <v>1.4877081866681257</v>
      </c>
      <c r="AH961" s="2">
        <f t="shared" ca="1" si="783"/>
        <v>1.4566776195682083</v>
      </c>
      <c r="AI961" s="2">
        <f t="shared" ca="1" si="784"/>
        <v>1.4253895003259804</v>
      </c>
      <c r="AJ961" s="2">
        <f t="shared" ca="1" si="785"/>
        <v>1.3939004674650792</v>
      </c>
      <c r="AK961" s="2">
        <f t="shared" ca="1" si="786"/>
        <v>1.3622575627071907</v>
      </c>
      <c r="AL961" s="2">
        <f t="shared" ca="1" si="787"/>
        <v>1.3304981803607552</v>
      </c>
      <c r="AM961" s="2">
        <f t="shared" ca="1" si="788"/>
        <v>1.2986506326858445</v>
      </c>
      <c r="AN961" s="2">
        <f t="shared" ca="1" si="789"/>
        <v>1.2667351418854795</v>
      </c>
      <c r="AO961" s="2">
        <f t="shared" ca="1" si="790"/>
        <v>1.234765017040045</v>
      </c>
      <c r="AP961" s="2">
        <f t="shared" ca="1" si="791"/>
        <v>1.202747813481537</v>
      </c>
      <c r="AQ961" s="2">
        <f t="shared" ca="1" si="792"/>
        <v>1.1706863772809231</v>
      </c>
      <c r="AR961" s="2">
        <f t="shared" ca="1" si="793"/>
        <v>1.1385797929676882</v>
      </c>
      <c r="AS961" s="2">
        <f t="shared" ca="1" si="794"/>
        <v>1.1064243216840788</v>
      </c>
      <c r="AT961" s="2">
        <f t="shared" ca="1" si="795"/>
        <v>1.0742144146112924</v>
      </c>
      <c r="AU961" s="2">
        <f t="shared" ca="1" si="796"/>
        <v>1.0419438374062291</v>
      </c>
      <c r="AV961" s="2">
        <f t="shared" ca="1" si="797"/>
        <v>1.0096069040828042</v>
      </c>
      <c r="AW961" s="2">
        <f t="shared" ca="1" si="798"/>
        <v>0.97719985498156747</v>
      </c>
      <c r="AX961" s="2">
        <f t="shared" ca="1" si="799"/>
        <v>0.9447227261250789</v>
      </c>
      <c r="AY961" s="2">
        <f t="shared" ca="1" si="800"/>
        <v>0.91218333973311927</v>
      </c>
      <c r="AZ961" s="2">
        <f t="shared" ca="1" si="749"/>
        <v>0.87960576345483243</v>
      </c>
      <c r="BC961" s="2">
        <f t="shared" ca="1" si="802"/>
        <v>-0.93546091319251001</v>
      </c>
      <c r="BD961" s="2">
        <f t="shared" ca="1" si="802"/>
        <v>4.202618233618427E-2</v>
      </c>
      <c r="BE961" s="2">
        <f t="shared" ca="1" si="802"/>
        <v>-0.97252302848551153</v>
      </c>
    </row>
    <row r="962" spans="1:57" x14ac:dyDescent="0.3">
      <c r="A962" s="2">
        <f t="shared" si="750"/>
        <v>9.4999999999998419</v>
      </c>
      <c r="B962" s="2">
        <f t="shared" ca="1" si="751"/>
        <v>1.8003455813742879</v>
      </c>
      <c r="C962" s="2">
        <f t="shared" ca="1" si="752"/>
        <v>1.8318016199209592</v>
      </c>
      <c r="D962" s="2">
        <f t="shared" ca="1" si="753"/>
        <v>1.8589286758644281</v>
      </c>
      <c r="E962" s="2">
        <f t="shared" ca="1" si="754"/>
        <v>1.881766556294012</v>
      </c>
      <c r="F962" s="2">
        <f t="shared" ca="1" si="755"/>
        <v>1.9004021406137355</v>
      </c>
      <c r="G962" s="2">
        <f t="shared" ca="1" si="756"/>
        <v>1.9149686729729924</v>
      </c>
      <c r="H962" s="2">
        <f t="shared" ca="1" si="757"/>
        <v>1.9256413671102366</v>
      </c>
      <c r="I962" s="2">
        <f t="shared" ca="1" si="758"/>
        <v>1.9326297541526589</v>
      </c>
      <c r="J962" s="2">
        <f t="shared" ca="1" si="759"/>
        <v>1.9361678209855293</v>
      </c>
      <c r="K962" s="2">
        <f t="shared" ca="1" si="760"/>
        <v>1.9365031909333175</v>
      </c>
      <c r="L962" s="2">
        <f t="shared" ca="1" si="761"/>
        <v>1.9338865202714111</v>
      </c>
      <c r="M962" s="2">
        <f t="shared" ca="1" si="762"/>
        <v>1.9285620665581116</v>
      </c>
      <c r="N962" s="2">
        <f t="shared" ca="1" si="763"/>
        <v>1.9207601203262621</v>
      </c>
      <c r="O962" s="2">
        <f t="shared" ca="1" si="764"/>
        <v>1.910691719908695</v>
      </c>
      <c r="P962" s="2">
        <f t="shared" ca="1" si="765"/>
        <v>1.8985457988134897</v>
      </c>
      <c r="Q962" s="2">
        <f t="shared" ca="1" si="766"/>
        <v>1.8844886500699558</v>
      </c>
      <c r="R962" s="2">
        <f t="shared" ca="1" si="767"/>
        <v>1.8686653498011465</v>
      </c>
      <c r="S962" s="2">
        <f t="shared" ca="1" si="768"/>
        <v>1.8512025967146029</v>
      </c>
      <c r="T962" s="2">
        <f t="shared" ca="1" si="769"/>
        <v>1.8322123324924102</v>
      </c>
      <c r="U962" s="2">
        <f t="shared" ca="1" si="770"/>
        <v>1.8117955309227876</v>
      </c>
      <c r="V962" s="2">
        <f t="shared" ca="1" si="771"/>
        <v>1.7900456706096737</v>
      </c>
      <c r="W962" s="2">
        <f t="shared" ca="1" si="772"/>
        <v>1.7670515956520276</v>
      </c>
      <c r="X962" s="2">
        <f t="shared" ca="1" si="773"/>
        <v>1.7428996632101483</v>
      </c>
      <c r="Y962" s="2">
        <f t="shared" ca="1" si="774"/>
        <v>1.7176752248141798</v>
      </c>
      <c r="Z962" s="2">
        <f t="shared" ca="1" si="775"/>
        <v>1.6914635617962301</v>
      </c>
      <c r="AA962" s="2">
        <f t="shared" ca="1" si="776"/>
        <v>1.6643503959809482</v>
      </c>
      <c r="AB962" s="2">
        <f t="shared" ca="1" si="777"/>
        <v>1.6364220493193891</v>
      </c>
      <c r="AC962" s="2">
        <f t="shared" ca="1" si="778"/>
        <v>1.6077652649353229</v>
      </c>
      <c r="AD962" s="2">
        <f t="shared" ca="1" si="779"/>
        <v>1.5784666588243006</v>
      </c>
      <c r="AE962" s="2">
        <f t="shared" ca="1" si="780"/>
        <v>1.5486117672400996</v>
      </c>
      <c r="AF962" s="2">
        <f t="shared" ca="1" si="781"/>
        <v>1.5182836963203197</v>
      </c>
      <c r="AG962" s="2">
        <f t="shared" ca="1" si="782"/>
        <v>1.4875614589927275</v>
      </c>
      <c r="AH962" s="2">
        <f t="shared" ca="1" si="783"/>
        <v>1.4565181762402883</v>
      </c>
      <c r="AI962" s="2">
        <f t="shared" ca="1" si="784"/>
        <v>1.4252193916651588</v>
      </c>
      <c r="AJ962" s="2">
        <f t="shared" ca="1" si="785"/>
        <v>1.3937217659459165</v>
      </c>
      <c r="AK962" s="2">
        <f t="shared" ca="1" si="786"/>
        <v>1.3620723613680168</v>
      </c>
      <c r="AL962" s="2">
        <f t="shared" ca="1" si="787"/>
        <v>1.3303086035160228</v>
      </c>
      <c r="AM962" s="2">
        <f t="shared" ca="1" si="788"/>
        <v>1.2984588551740521</v>
      </c>
      <c r="AN962" s="2">
        <f t="shared" ca="1" si="789"/>
        <v>1.2665434120402739</v>
      </c>
      <c r="AO962" s="2">
        <f t="shared" ca="1" si="790"/>
        <v>1.2345756793579492</v>
      </c>
      <c r="AP962" s="2">
        <f t="shared" ca="1" si="791"/>
        <v>1.2025633290655118</v>
      </c>
      <c r="AQ962" s="2">
        <f t="shared" ca="1" si="792"/>
        <v>1.1705093424501227</v>
      </c>
      <c r="AR962" s="2">
        <f t="shared" ca="1" si="793"/>
        <v>1.1384129578076754</v>
      </c>
      <c r="AS962" s="2">
        <f t="shared" ca="1" si="794"/>
        <v>1.106270610266689</v>
      </c>
      <c r="AT962" s="2">
        <f t="shared" ca="1" si="795"/>
        <v>1.0740769476335998</v>
      </c>
      <c r="AU962" s="2">
        <f t="shared" ca="1" si="796"/>
        <v>1.041825957254213</v>
      </c>
      <c r="AV962" s="2">
        <f t="shared" ca="1" si="797"/>
        <v>1.0095122030517392</v>
      </c>
      <c r="AW962" s="2">
        <f t="shared" ca="1" si="798"/>
        <v>0.97713221364046754</v>
      </c>
      <c r="AX962" s="2">
        <f t="shared" ca="1" si="799"/>
        <v>0.94468639446430092</v>
      </c>
      <c r="AY962" s="2">
        <f t="shared" ca="1" si="800"/>
        <v>0.91218310809211411</v>
      </c>
      <c r="AZ962" s="2">
        <f t="shared" ca="1" si="749"/>
        <v>0.87964692225530861</v>
      </c>
      <c r="BC962" s="2">
        <f t="shared" ca="1" si="802"/>
        <v>0.70379740199291874</v>
      </c>
      <c r="BD962" s="2">
        <f t="shared" ca="1" si="802"/>
        <v>-0.40157197871122641</v>
      </c>
      <c r="BE962" s="2">
        <f t="shared" ca="1" si="802"/>
        <v>-1.4262295185639235</v>
      </c>
    </row>
    <row r="963" spans="1:57" x14ac:dyDescent="0.3">
      <c r="A963" s="2">
        <f t="shared" si="750"/>
        <v>9.5099999999998417</v>
      </c>
      <c r="B963" s="2">
        <f t="shared" ca="1" si="751"/>
        <v>1.8006939372353212</v>
      </c>
      <c r="C963" s="2">
        <f t="shared" ca="1" si="752"/>
        <v>1.8321010095767973</v>
      </c>
      <c r="D963" s="2">
        <f t="shared" ca="1" si="753"/>
        <v>1.8591748421158218</v>
      </c>
      <c r="E963" s="2">
        <f t="shared" ca="1" si="754"/>
        <v>1.8819564004720186</v>
      </c>
      <c r="F963" s="2">
        <f t="shared" ca="1" si="755"/>
        <v>1.9005337056002689</v>
      </c>
      <c r="G963" s="2">
        <f t="shared" ca="1" si="756"/>
        <v>1.9150410529715078</v>
      </c>
      <c r="H963" s="2">
        <f t="shared" ca="1" si="757"/>
        <v>1.9256545527271896</v>
      </c>
      <c r="I963" s="2">
        <f t="shared" ca="1" si="758"/>
        <v>1.9325844336940268</v>
      </c>
      <c r="J963" s="2">
        <f t="shared" ca="1" si="759"/>
        <v>1.9360651629574863</v>
      </c>
      <c r="K963" s="2">
        <f t="shared" ca="1" si="760"/>
        <v>1.936344631173927</v>
      </c>
      <c r="L963" s="2">
        <f t="shared" ca="1" si="761"/>
        <v>1.9336735727918428</v>
      </c>
      <c r="M963" s="2">
        <f t="shared" ca="1" si="762"/>
        <v>1.9282961718851248</v>
      </c>
      <c r="N963" s="2">
        <f t="shared" ca="1" si="763"/>
        <v>1.9204425397046267</v>
      </c>
      <c r="O963" s="2">
        <f t="shared" ca="1" si="764"/>
        <v>1.9103234783172882</v>
      </c>
      <c r="P963" s="2">
        <f t="shared" ca="1" si="765"/>
        <v>1.8981276744511433</v>
      </c>
      <c r="Q963" s="2">
        <f t="shared" ca="1" si="766"/>
        <v>1.8840212031260579</v>
      </c>
      <c r="R963" s="2">
        <f t="shared" ca="1" si="767"/>
        <v>1.8681489796169588</v>
      </c>
      <c r="S963" s="2">
        <f t="shared" ca="1" si="768"/>
        <v>1.8506376146092658</v>
      </c>
      <c r="T963" s="2">
        <f t="shared" ca="1" si="769"/>
        <v>1.8315990379870803</v>
      </c>
      <c r="U963" s="2">
        <f t="shared" ca="1" si="770"/>
        <v>1.811134281638455</v>
      </c>
      <c r="V963" s="2">
        <f t="shared" ca="1" si="771"/>
        <v>1.78933693990756</v>
      </c>
      <c r="W963" s="2">
        <f t="shared" ca="1" si="772"/>
        <v>1.7662960159782015</v>
      </c>
      <c r="X963" s="2">
        <f t="shared" ca="1" si="773"/>
        <v>1.7420980560669903</v>
      </c>
      <c r="Y963" s="2">
        <f t="shared" ca="1" si="774"/>
        <v>1.7168286197540916</v>
      </c>
      <c r="Z963" s="2">
        <f t="shared" ca="1" si="775"/>
        <v>1.6905732068502775</v>
      </c>
      <c r="AA963" s="2">
        <f t="shared" ca="1" si="776"/>
        <v>1.6634177609883685</v>
      </c>
      <c r="AB963" s="2">
        <f t="shared" ca="1" si="777"/>
        <v>1.6354488224018111</v>
      </c>
      <c r="AC963" s="2">
        <f t="shared" ca="1" si="778"/>
        <v>1.6067533414972051</v>
      </c>
      <c r="AD963" s="2">
        <f t="shared" ca="1" si="779"/>
        <v>1.5774181223792132</v>
      </c>
      <c r="AE963" s="2">
        <f t="shared" ca="1" si="780"/>
        <v>1.5475288621950551</v>
      </c>
      <c r="AF963" s="2">
        <f t="shared" ca="1" si="781"/>
        <v>1.5171687944223864</v>
      </c>
      <c r="AG963" s="2">
        <f t="shared" ca="1" si="782"/>
        <v>1.4864170229851206</v>
      </c>
      <c r="AH963" s="2">
        <f t="shared" ca="1" si="783"/>
        <v>1.4553467257146135</v>
      </c>
      <c r="AI963" s="2">
        <f t="shared" ca="1" si="784"/>
        <v>1.4240234764518021</v>
      </c>
      <c r="AJ963" s="2">
        <f t="shared" ca="1" si="785"/>
        <v>1.3925039512585169</v>
      </c>
      <c r="AK963" s="2">
        <f t="shared" ca="1" si="786"/>
        <v>1.3608352264583661</v>
      </c>
      <c r="AL963" s="2">
        <f t="shared" ca="1" si="787"/>
        <v>1.3290547525571301</v>
      </c>
      <c r="AM963" s="2">
        <f t="shared" ca="1" si="788"/>
        <v>1.29719093658253</v>
      </c>
      <c r="AN963" s="2">
        <f t="shared" ca="1" si="789"/>
        <v>1.2652641414413748</v>
      </c>
      <c r="AO963" s="2">
        <f t="shared" ca="1" si="790"/>
        <v>1.2332878622088086</v>
      </c>
      <c r="AP963" s="2">
        <f t="shared" ca="1" si="791"/>
        <v>1.2012698810620344</v>
      </c>
      <c r="AQ963" s="2">
        <f t="shared" ca="1" si="792"/>
        <v>1.1692133081355474</v>
      </c>
      <c r="AR963" s="2">
        <f t="shared" ca="1" si="793"/>
        <v>1.1371175291561828</v>
      </c>
      <c r="AS963" s="2">
        <f t="shared" ca="1" si="794"/>
        <v>1.1049791469516481</v>
      </c>
      <c r="AT963" s="2">
        <f t="shared" ca="1" si="795"/>
        <v>1.0727929997150274</v>
      </c>
      <c r="AU963" s="2">
        <f t="shared" ca="1" si="796"/>
        <v>1.0405532903055756</v>
      </c>
      <c r="AV963" s="2">
        <f t="shared" ca="1" si="797"/>
        <v>1.0082548265832232</v>
      </c>
      <c r="AW963" s="2">
        <f t="shared" ca="1" si="798"/>
        <v>0.97589442031908735</v>
      </c>
      <c r="AX963" s="2">
        <f t="shared" ca="1" si="799"/>
        <v>0.94347284305710488</v>
      </c>
      <c r="AY963" s="2">
        <f t="shared" ca="1" si="800"/>
        <v>0.91099899017004382</v>
      </c>
      <c r="AZ963" s="2">
        <f t="shared" ca="1" si="749"/>
        <v>0.87849780692162049</v>
      </c>
      <c r="BC963" s="2">
        <f t="shared" ca="1" si="802"/>
        <v>-0.55406692464835938</v>
      </c>
      <c r="BD963" s="2">
        <f t="shared" ca="1" si="802"/>
        <v>1.3410695641764327</v>
      </c>
      <c r="BE963" s="2">
        <f t="shared" ca="1" si="802"/>
        <v>-0.18913003466551537</v>
      </c>
    </row>
    <row r="964" spans="1:57" x14ac:dyDescent="0.3">
      <c r="A964" s="2">
        <f t="shared" si="750"/>
        <v>9.5199999999998415</v>
      </c>
      <c r="B964" s="2">
        <f t="shared" ca="1" si="751"/>
        <v>1.8009549207489806</v>
      </c>
      <c r="C964" s="2">
        <f t="shared" ca="1" si="752"/>
        <v>1.8322595756211457</v>
      </c>
      <c r="D964" s="2">
        <f t="shared" ca="1" si="753"/>
        <v>1.8592330772608741</v>
      </c>
      <c r="E964" s="2">
        <f t="shared" ca="1" si="754"/>
        <v>1.8819172939583579</v>
      </c>
      <c r="F964" s="2">
        <f t="shared" ca="1" si="755"/>
        <v>1.9004011308946012</v>
      </c>
      <c r="G964" s="2">
        <f t="shared" ca="1" si="756"/>
        <v>1.9148196762435612</v>
      </c>
      <c r="H964" s="2">
        <f t="shared" ca="1" si="757"/>
        <v>1.9253496770554746</v>
      </c>
      <c r="I964" s="2">
        <f t="shared" ca="1" si="758"/>
        <v>1.9322017999864405</v>
      </c>
      <c r="J964" s="2">
        <f t="shared" ca="1" si="759"/>
        <v>1.9356107325446086</v>
      </c>
      <c r="K964" s="2">
        <f t="shared" ca="1" si="760"/>
        <v>1.935824373414903</v>
      </c>
      <c r="L964" s="2">
        <f t="shared" ca="1" si="761"/>
        <v>1.9330932766656252</v>
      </c>
      <c r="M964" s="2">
        <f t="shared" ca="1" si="762"/>
        <v>1.9276612952501557</v>
      </c>
      <c r="N964" s="2">
        <f t="shared" ca="1" si="763"/>
        <v>1.9197581044775331</v>
      </c>
      <c r="O964" s="2">
        <f t="shared" ca="1" si="764"/>
        <v>1.9095940144183725</v>
      </c>
      <c r="P964" s="2">
        <f t="shared" ca="1" si="765"/>
        <v>1.8973572100759259</v>
      </c>
      <c r="Q964" s="2">
        <f t="shared" ca="1" si="766"/>
        <v>1.8832132940836948</v>
      </c>
      <c r="R964" s="2">
        <f t="shared" ca="1" si="767"/>
        <v>1.8673067668048497</v>
      </c>
      <c r="S964" s="2">
        <f t="shared" ca="1" si="768"/>
        <v>1.8497638969070251</v>
      </c>
      <c r="T964" s="2">
        <f t="shared" ca="1" si="769"/>
        <v>1.8306963483541456</v>
      </c>
      <c r="U964" s="2">
        <f t="shared" ca="1" si="770"/>
        <v>1.8102049567667575</v>
      </c>
      <c r="V964" s="2">
        <f t="shared" ca="1" si="771"/>
        <v>1.7883831775760064</v>
      </c>
      <c r="W964" s="2">
        <f t="shared" ca="1" si="772"/>
        <v>1.765319918129826</v>
      </c>
      <c r="X964" s="2">
        <f t="shared" ca="1" si="773"/>
        <v>1.7411016585608656</v>
      </c>
      <c r="Y964" s="2">
        <f t="shared" ca="1" si="774"/>
        <v>1.715813911187736</v>
      </c>
      <c r="Z964" s="2">
        <f t="shared" ca="1" si="775"/>
        <v>1.6895421388463148</v>
      </c>
      <c r="AA964" s="2">
        <f t="shared" ca="1" si="776"/>
        <v>1.6623722513869303</v>
      </c>
      <c r="AB964" s="2">
        <f t="shared" ca="1" si="777"/>
        <v>1.6343907515852814</v>
      </c>
      <c r="AC964" s="2">
        <f t="shared" ca="1" si="778"/>
        <v>1.6056845412271743</v>
      </c>
      <c r="AD964" s="2">
        <f t="shared" ca="1" si="779"/>
        <v>1.5763403564619216</v>
      </c>
      <c r="AE964" s="2">
        <f t="shared" ca="1" si="780"/>
        <v>1.5464437991389697</v>
      </c>
      <c r="AF964" s="2">
        <f t="shared" ca="1" si="781"/>
        <v>1.5160779738290038</v>
      </c>
      <c r="AG964" s="2">
        <f t="shared" ca="1" si="782"/>
        <v>1.4853218192489797</v>
      </c>
      <c r="AH964" s="2">
        <f t="shared" ca="1" si="783"/>
        <v>1.4542483140263043</v>
      </c>
      <c r="AI964" s="2">
        <f t="shared" ca="1" si="784"/>
        <v>1.4229228064234358</v>
      </c>
      <c r="AJ964" s="2">
        <f t="shared" ca="1" si="785"/>
        <v>1.3914017323384074</v>
      </c>
      <c r="AK964" s="2">
        <f t="shared" ca="1" si="786"/>
        <v>1.3597319268304926</v>
      </c>
      <c r="AL964" s="2">
        <f t="shared" ca="1" si="787"/>
        <v>1.3279506101929888</v>
      </c>
      <c r="AM964" s="2">
        <f t="shared" ca="1" si="788"/>
        <v>1.296085978636373</v>
      </c>
      <c r="AN964" s="2">
        <f t="shared" ca="1" si="789"/>
        <v>1.2641582072084108</v>
      </c>
      <c r="AO964" s="2">
        <f t="shared" ca="1" si="790"/>
        <v>1.2321806257041186</v>
      </c>
      <c r="AP964" s="2">
        <f t="shared" ca="1" si="791"/>
        <v>1.2001608713914915</v>
      </c>
      <c r="AQ964" s="2">
        <f t="shared" ca="1" si="792"/>
        <v>1.1681019281038829</v>
      </c>
      <c r="AR964" s="2">
        <f t="shared" ca="1" si="793"/>
        <v>1.1360030738842866</v>
      </c>
      <c r="AS964" s="2">
        <f t="shared" ca="1" si="794"/>
        <v>1.1038608241931986</v>
      </c>
      <c r="AT964" s="2">
        <f t="shared" ca="1" si="795"/>
        <v>1.0716699525927393</v>
      </c>
      <c r="AU964" s="2">
        <f t="shared" ca="1" si="796"/>
        <v>1.0394246225039299</v>
      </c>
      <c r="AV964" s="2">
        <f t="shared" ca="1" si="797"/>
        <v>1.0071196309876749</v>
      </c>
      <c r="AW964" s="2">
        <f t="shared" ca="1" si="798"/>
        <v>0.97475181911063524</v>
      </c>
      <c r="AX964" s="2">
        <f t="shared" ca="1" si="799"/>
        <v>0.94232207233071041</v>
      </c>
      <c r="AY964" s="2">
        <f t="shared" ca="1" si="800"/>
        <v>0.90983956019898204</v>
      </c>
      <c r="AZ964" s="2">
        <f t="shared" ca="1" si="749"/>
        <v>0.87732923105862126</v>
      </c>
      <c r="BC964" s="2">
        <f t="shared" ca="1" si="802"/>
        <v>-0.70936823833813456</v>
      </c>
      <c r="BD964" s="2">
        <f t="shared" ca="1" si="802"/>
        <v>9.917898925207691E-2</v>
      </c>
      <c r="BE964" s="2">
        <f t="shared" ca="1" si="802"/>
        <v>0.32907631666003478</v>
      </c>
    </row>
    <row r="965" spans="1:57" x14ac:dyDescent="0.3">
      <c r="A965" s="2">
        <f t="shared" si="750"/>
        <v>9.5299999999998413</v>
      </c>
      <c r="B965" s="2">
        <f t="shared" ca="1" si="751"/>
        <v>1.8012238678591261</v>
      </c>
      <c r="C965" s="2">
        <f t="shared" ca="1" si="752"/>
        <v>1.8323637250711826</v>
      </c>
      <c r="D965" s="2">
        <f t="shared" ca="1" si="753"/>
        <v>1.8591815315942808</v>
      </c>
      <c r="E965" s="2">
        <f t="shared" ca="1" si="754"/>
        <v>1.8817197778053523</v>
      </c>
      <c r="F965" s="2">
        <f t="shared" ca="1" si="755"/>
        <v>1.9000679710661221</v>
      </c>
      <c r="G965" s="2">
        <f t="shared" ca="1" si="756"/>
        <v>1.9143617089227456</v>
      </c>
      <c r="H965" s="2">
        <f t="shared" ca="1" si="757"/>
        <v>1.9247780911377139</v>
      </c>
      <c r="I965" s="2">
        <f t="shared" ca="1" si="758"/>
        <v>1.9315279376334389</v>
      </c>
      <c r="J965" s="2">
        <f t="shared" ca="1" si="759"/>
        <v>1.9348458718779316</v>
      </c>
      <c r="K965" s="2">
        <f t="shared" ca="1" si="760"/>
        <v>1.9349795166015658</v>
      </c>
      <c r="L965" s="2">
        <f t="shared" ca="1" si="761"/>
        <v>1.9321789622627048</v>
      </c>
      <c r="M965" s="2">
        <f t="shared" ca="1" si="762"/>
        <v>1.9266874483828529</v>
      </c>
      <c r="N965" s="2">
        <f t="shared" ca="1" si="763"/>
        <v>1.9187339329932034</v>
      </c>
      <c r="O965" s="2">
        <f t="shared" ca="1" si="764"/>
        <v>1.9085279537585382</v>
      </c>
      <c r="P965" s="2">
        <f t="shared" ca="1" si="765"/>
        <v>1.8962569143291561</v>
      </c>
      <c r="Q965" s="2">
        <f t="shared" ca="1" si="766"/>
        <v>1.8820856658867462</v>
      </c>
      <c r="R965" s="2">
        <f t="shared" ca="1" si="767"/>
        <v>1.8661580151256634</v>
      </c>
      <c r="S965" s="2">
        <f t="shared" ca="1" si="768"/>
        <v>1.8485996100027684</v>
      </c>
      <c r="T965" s="2">
        <f t="shared" ca="1" si="769"/>
        <v>1.8295215697399227</v>
      </c>
      <c r="U965" s="2">
        <f t="shared" ca="1" si="770"/>
        <v>1.809024254622317</v>
      </c>
      <c r="V965" s="2">
        <f t="shared" ca="1" si="771"/>
        <v>1.7872007018146752</v>
      </c>
      <c r="W965" s="2">
        <f t="shared" ca="1" si="772"/>
        <v>1.7641394432091568</v>
      </c>
      <c r="X965" s="2">
        <f t="shared" ca="1" si="773"/>
        <v>1.739926613015959</v>
      </c>
      <c r="Y965" s="2">
        <f t="shared" ca="1" si="774"/>
        <v>1.7146473962829305</v>
      </c>
      <c r="Z965" s="2">
        <f t="shared" ca="1" si="775"/>
        <v>1.6883869387199635</v>
      </c>
      <c r="AA965" s="2">
        <f t="shared" ca="1" si="776"/>
        <v>1.6612308361064498</v>
      </c>
      <c r="AB965" s="2">
        <f t="shared" ca="1" si="777"/>
        <v>1.6332652733221387</v>
      </c>
      <c r="AC965" s="2">
        <f t="shared" ca="1" si="778"/>
        <v>1.6045768229304129</v>
      </c>
      <c r="AD965" s="2">
        <f t="shared" ca="1" si="779"/>
        <v>1.575251872363447</v>
      </c>
      <c r="AE965" s="2">
        <f t="shared" ca="1" si="780"/>
        <v>1.54537564728579</v>
      </c>
      <c r="AF965" s="2">
        <f t="shared" ca="1" si="781"/>
        <v>1.515030842420217</v>
      </c>
      <c r="AG965" s="2">
        <f t="shared" ca="1" si="782"/>
        <v>1.4842959503818474</v>
      </c>
      <c r="AH965" s="2">
        <f t="shared" ca="1" si="783"/>
        <v>1.4532434698517085</v>
      </c>
      <c r="AI965" s="2">
        <f t="shared" ca="1" si="784"/>
        <v>1.4219382430071335</v>
      </c>
      <c r="AJ965" s="2">
        <f t="shared" ca="1" si="785"/>
        <v>1.3904361853454077</v>
      </c>
      <c r="AK965" s="2">
        <f t="shared" ca="1" si="786"/>
        <v>1.3587836106675679</v>
      </c>
      <c r="AL965" s="2">
        <f t="shared" ca="1" si="787"/>
        <v>1.3270172292273932</v>
      </c>
      <c r="AM965" s="2">
        <f t="shared" ca="1" si="788"/>
        <v>1.295164746662341</v>
      </c>
      <c r="AN965" s="2">
        <f t="shared" ca="1" si="789"/>
        <v>1.2632458703977718</v>
      </c>
      <c r="AO965" s="2">
        <f t="shared" ca="1" si="790"/>
        <v>1.2312734851410534</v>
      </c>
      <c r="AP965" s="2">
        <f t="shared" ca="1" si="791"/>
        <v>1.1992548034081947</v>
      </c>
      <c r="AQ965" s="2">
        <f t="shared" ca="1" si="792"/>
        <v>1.167192402888813</v>
      </c>
      <c r="AR965" s="2">
        <f t="shared" ca="1" si="793"/>
        <v>1.135085174133454</v>
      </c>
      <c r="AS965" s="2">
        <f t="shared" ca="1" si="794"/>
        <v>1.1029292654751879</v>
      </c>
      <c r="AT965" s="2">
        <f t="shared" ca="1" si="795"/>
        <v>1.0707191061340857</v>
      </c>
      <c r="AU965" s="2">
        <f t="shared" ca="1" si="796"/>
        <v>1.0384485404507795</v>
      </c>
      <c r="AV965" s="2">
        <f t="shared" ca="1" si="797"/>
        <v>1.0061120752740995</v>
      </c>
      <c r="AW965" s="2">
        <f t="shared" ca="1" si="798"/>
        <v>0.97370630244367951</v>
      </c>
      <c r="AX965" s="2">
        <f t="shared" ca="1" si="799"/>
        <v>0.94123194432172874</v>
      </c>
      <c r="AY965" s="2">
        <f t="shared" ca="1" si="800"/>
        <v>0.90869815900072537</v>
      </c>
      <c r="AZ965" s="2">
        <f t="shared" ca="1" si="749"/>
        <v>0.87612962735971223</v>
      </c>
      <c r="BC965" s="2">
        <f t="shared" ca="1" si="802"/>
        <v>-0.83081454224782814</v>
      </c>
      <c r="BD965" s="2">
        <f t="shared" ca="1" si="802"/>
        <v>-1.0447277669243453</v>
      </c>
      <c r="BE965" s="2">
        <f t="shared" ca="1" si="802"/>
        <v>1.0475935450239948</v>
      </c>
    </row>
    <row r="966" spans="1:57" x14ac:dyDescent="0.3">
      <c r="A966" s="2">
        <f t="shared" si="750"/>
        <v>9.5399999999998411</v>
      </c>
      <c r="B966" s="2">
        <f t="shared" ca="1" si="751"/>
        <v>1.8021075491473666</v>
      </c>
      <c r="C966" s="2">
        <f t="shared" ca="1" si="752"/>
        <v>1.8331213315624508</v>
      </c>
      <c r="D966" s="2">
        <f t="shared" ca="1" si="753"/>
        <v>1.8598187800397026</v>
      </c>
      <c r="E966" s="2">
        <f t="shared" ca="1" si="754"/>
        <v>1.8822431360933369</v>
      </c>
      <c r="F966" s="2">
        <f t="shared" ca="1" si="755"/>
        <v>1.9004846368582926</v>
      </c>
      <c r="G966" s="2">
        <f t="shared" ca="1" si="756"/>
        <v>1.9146795155683887</v>
      </c>
      <c r="H966" s="2">
        <f t="shared" ca="1" si="757"/>
        <v>1.9250053501581157</v>
      </c>
      <c r="I966" s="2">
        <f t="shared" ca="1" si="758"/>
        <v>1.9316732389187337</v>
      </c>
      <c r="J966" s="2">
        <f t="shared" ca="1" si="759"/>
        <v>1.9349178664884903</v>
      </c>
      <c r="K966" s="2">
        <f t="shared" ca="1" si="760"/>
        <v>1.9349867053387659</v>
      </c>
      <c r="L966" s="2">
        <f t="shared" ca="1" si="761"/>
        <v>1.9321295087702102</v>
      </c>
      <c r="M966" s="2">
        <f t="shared" ca="1" si="762"/>
        <v>1.9265890302441966</v>
      </c>
      <c r="N966" s="2">
        <f t="shared" ca="1" si="763"/>
        <v>1.9185936388601768</v>
      </c>
      <c r="O966" s="2">
        <f t="shared" ca="1" si="764"/>
        <v>1.9083522291468216</v>
      </c>
      <c r="P966" s="2">
        <f t="shared" ca="1" si="765"/>
        <v>1.896051553448163</v>
      </c>
      <c r="Q966" s="2">
        <f t="shared" ca="1" si="766"/>
        <v>1.8818558420984022</v>
      </c>
      <c r="R966" s="2">
        <f t="shared" ca="1" si="767"/>
        <v>1.8659083390309026</v>
      </c>
      <c r="S966" s="2">
        <f t="shared" ca="1" si="768"/>
        <v>1.8483342024597904</v>
      </c>
      <c r="T966" s="2">
        <f t="shared" ca="1" si="769"/>
        <v>1.8292441377016615</v>
      </c>
      <c r="U966" s="2">
        <f t="shared" ca="1" si="770"/>
        <v>1.8087381602963937</v>
      </c>
      <c r="V966" s="2">
        <f t="shared" ca="1" si="771"/>
        <v>1.7869090194471664</v>
      </c>
      <c r="W966" s="2">
        <f t="shared" ca="1" si="772"/>
        <v>1.7638450016296956</v>
      </c>
      <c r="X966" s="2">
        <f t="shared" ca="1" si="773"/>
        <v>1.739632024953423</v>
      </c>
      <c r="Y966" s="2">
        <f t="shared" ca="1" si="774"/>
        <v>1.7143550768469966</v>
      </c>
      <c r="Z966" s="2">
        <f t="shared" ca="1" si="775"/>
        <v>1.6880991154040872</v>
      </c>
      <c r="AA966" s="2">
        <f t="shared" ca="1" si="776"/>
        <v>1.6609495517053132</v>
      </c>
      <c r="AB966" s="2">
        <f t="shared" ca="1" si="777"/>
        <v>1.6329923819566106</v>
      </c>
      <c r="AC966" s="2">
        <f t="shared" ca="1" si="778"/>
        <v>1.6043139785577072</v>
      </c>
      <c r="AD966" s="2">
        <f t="shared" ca="1" si="779"/>
        <v>1.5750005091229482</v>
      </c>
      <c r="AE966" s="2">
        <f t="shared" ca="1" si="780"/>
        <v>1.5451369519073896</v>
      </c>
      <c r="AF966" s="2">
        <f t="shared" ca="1" si="781"/>
        <v>1.514805720509482</v>
      </c>
      <c r="AG966" s="2">
        <f t="shared" ca="1" si="782"/>
        <v>1.484084990214281</v>
      </c>
      <c r="AH966" s="2">
        <f t="shared" ca="1" si="783"/>
        <v>1.4530469086823237</v>
      </c>
      <c r="AI966" s="2">
        <f t="shared" ca="1" si="784"/>
        <v>1.4217559411681699</v>
      </c>
      <c r="AJ966" s="2">
        <f t="shared" ca="1" si="785"/>
        <v>1.3902676121998716</v>
      </c>
      <c r="AK966" s="2">
        <f t="shared" ca="1" si="786"/>
        <v>1.3586278439932666</v>
      </c>
      <c r="AL966" s="2">
        <f t="shared" ca="1" si="787"/>
        <v>1.3268729666006103</v>
      </c>
      <c r="AM966" s="2">
        <f t="shared" ca="1" si="788"/>
        <v>1.2950303249940165</v>
      </c>
      <c r="AN966" s="2">
        <f t="shared" ca="1" si="789"/>
        <v>1.2631192888758001</v>
      </c>
      <c r="AO966" s="2">
        <f t="shared" ca="1" si="790"/>
        <v>1.2311524277210568</v>
      </c>
      <c r="AP966" s="2">
        <f t="shared" ca="1" si="791"/>
        <v>1.1991366591146391</v>
      </c>
      <c r="AQ966" s="2">
        <f t="shared" ca="1" si="792"/>
        <v>1.167074284424118</v>
      </c>
      <c r="AR966" s="2">
        <f t="shared" ca="1" si="793"/>
        <v>1.1349639365635553</v>
      </c>
      <c r="AS966" s="2">
        <f t="shared" ca="1" si="794"/>
        <v>1.1028015266429667</v>
      </c>
      <c r="AT966" s="2">
        <f t="shared" ca="1" si="795"/>
        <v>1.0705812694942718</v>
      </c>
      <c r="AU966" s="2">
        <f t="shared" ca="1" si="796"/>
        <v>1.0382968204037435</v>
      </c>
      <c r="AV966" s="2">
        <f t="shared" ca="1" si="797"/>
        <v>1.0059425262765023</v>
      </c>
      <c r="AW966" s="2">
        <f t="shared" ca="1" si="798"/>
        <v>0.97351486089644612</v>
      </c>
      <c r="AX966" s="2">
        <f t="shared" ca="1" si="799"/>
        <v>0.94101451601149955</v>
      </c>
      <c r="AY966" s="2">
        <f t="shared" ca="1" si="800"/>
        <v>0.90845076258409108</v>
      </c>
      <c r="AZ966" s="2">
        <f t="shared" ca="1" si="749"/>
        <v>0.875848287413309</v>
      </c>
      <c r="BC966" s="2">
        <f t="shared" ca="1" si="802"/>
        <v>0.40714385994739288</v>
      </c>
      <c r="BD966" s="2">
        <f t="shared" ca="1" si="802"/>
        <v>-1.0589927013119791</v>
      </c>
      <c r="BE966" s="2">
        <f t="shared" ca="1" si="802"/>
        <v>0.34168584507943667</v>
      </c>
    </row>
    <row r="967" spans="1:57" x14ac:dyDescent="0.3">
      <c r="A967" s="2">
        <f t="shared" si="750"/>
        <v>9.5499999999998408</v>
      </c>
      <c r="B967" s="2">
        <f t="shared" ca="1" si="751"/>
        <v>1.8016435533194615</v>
      </c>
      <c r="C967" s="2">
        <f t="shared" ca="1" si="752"/>
        <v>1.8325930304690894</v>
      </c>
      <c r="D967" s="2">
        <f t="shared" ca="1" si="753"/>
        <v>1.8592245429563719</v>
      </c>
      <c r="E967" s="2">
        <f t="shared" ca="1" si="754"/>
        <v>1.8815823810550729</v>
      </c>
      <c r="F967" s="2">
        <f t="shared" ca="1" si="755"/>
        <v>1.8997578078411792</v>
      </c>
      <c r="G967" s="2">
        <f t="shared" ca="1" si="756"/>
        <v>1.9138879871354058</v>
      </c>
      <c r="H967" s="2">
        <f t="shared" ca="1" si="757"/>
        <v>1.9241512690977254</v>
      </c>
      <c r="I967" s="2">
        <f t="shared" ca="1" si="758"/>
        <v>1.930759324093819</v>
      </c>
      <c r="J967" s="2">
        <f t="shared" ca="1" si="759"/>
        <v>1.9339471917531328</v>
      </c>
      <c r="K967" s="2">
        <f t="shared" ca="1" si="760"/>
        <v>1.9339624885996243</v>
      </c>
      <c r="L967" s="2">
        <f t="shared" ca="1" si="761"/>
        <v>1.9310549258477268</v>
      </c>
      <c r="M967" s="2">
        <f t="shared" ca="1" si="762"/>
        <v>1.9254670668907965</v>
      </c>
      <c r="N967" s="2">
        <f t="shared" ca="1" si="763"/>
        <v>1.9174269888620017</v>
      </c>
      <c r="O967" s="2">
        <f t="shared" ca="1" si="764"/>
        <v>1.9071432410400442</v>
      </c>
      <c r="P967" s="2">
        <f t="shared" ca="1" si="765"/>
        <v>1.894802223121411</v>
      </c>
      <c r="Q967" s="2">
        <f t="shared" ca="1" si="766"/>
        <v>1.88056784380409</v>
      </c>
      <c r="R967" s="2">
        <f t="shared" ca="1" si="767"/>
        <v>1.8645830837703652</v>
      </c>
      <c r="S967" s="2">
        <f t="shared" ca="1" si="768"/>
        <v>1.8469729110579218</v>
      </c>
      <c r="T967" s="2">
        <f t="shared" ca="1" si="769"/>
        <v>1.8278479165108357</v>
      </c>
      <c r="U967" s="2">
        <f t="shared" ca="1" si="770"/>
        <v>1.8073080701088924</v>
      </c>
      <c r="V967" s="2">
        <f t="shared" ca="1" si="771"/>
        <v>1.7854461319941743</v>
      </c>
      <c r="W967" s="2">
        <f t="shared" ca="1" si="772"/>
        <v>1.7623504418618137</v>
      </c>
      <c r="X967" s="2">
        <f t="shared" ca="1" si="773"/>
        <v>1.7381070001396737</v>
      </c>
      <c r="Y967" s="2">
        <f t="shared" ca="1" si="774"/>
        <v>1.7128008948868059</v>
      </c>
      <c r="Z967" s="2">
        <f t="shared" ca="1" si="775"/>
        <v>1.6865171946885544</v>
      </c>
      <c r="AA967" s="2">
        <f t="shared" ca="1" si="776"/>
        <v>1.6593414238968098</v>
      </c>
      <c r="AB967" s="2">
        <f t="shared" ca="1" si="777"/>
        <v>1.6313596878634424</v>
      </c>
      <c r="AC967" s="2">
        <f t="shared" ca="1" si="778"/>
        <v>1.6026584564809885</v>
      </c>
      <c r="AD967" s="2">
        <f t="shared" ca="1" si="779"/>
        <v>1.5733239750436752</v>
      </c>
      <c r="AE967" s="2">
        <f t="shared" ca="1" si="780"/>
        <v>1.5434412717723152</v>
      </c>
      <c r="AF967" s="2">
        <f t="shared" ca="1" si="781"/>
        <v>1.5130927764664646</v>
      </c>
      <c r="AG967" s="2">
        <f t="shared" ca="1" si="782"/>
        <v>1.482356644456853</v>
      </c>
      <c r="AH967" s="2">
        <f t="shared" ca="1" si="783"/>
        <v>1.4513049699150269</v>
      </c>
      <c r="AI967" s="2">
        <f t="shared" ca="1" si="784"/>
        <v>1.420002138941389</v>
      </c>
      <c r="AJ967" s="2">
        <f t="shared" ca="1" si="785"/>
        <v>1.3885035831319845</v>
      </c>
      <c r="AK967" s="2">
        <f t="shared" ca="1" si="786"/>
        <v>1.3568551313946713</v>
      </c>
      <c r="AL967" s="2">
        <f t="shared" ca="1" si="787"/>
        <v>1.3250930320204499</v>
      </c>
      <c r="AM967" s="2">
        <f t="shared" ca="1" si="788"/>
        <v>1.2932445678244828</v>
      </c>
      <c r="AN967" s="2">
        <f t="shared" ca="1" si="789"/>
        <v>1.2613290692853998</v>
      </c>
      <c r="AO967" s="2">
        <f t="shared" ca="1" si="790"/>
        <v>1.2293590891015926</v>
      </c>
      <c r="AP967" s="2">
        <f t="shared" ca="1" si="791"/>
        <v>1.1973415483484848</v>
      </c>
      <c r="AQ967" s="2">
        <f t="shared" ca="1" si="792"/>
        <v>1.1652787704948586</v>
      </c>
      <c r="AR967" s="2">
        <f t="shared" ca="1" si="793"/>
        <v>1.1331694292761056</v>
      </c>
      <c r="AS967" s="2">
        <f t="shared" ca="1" si="794"/>
        <v>1.1010094970854305</v>
      </c>
      <c r="AT967" s="2">
        <f t="shared" ca="1" si="795"/>
        <v>1.0687932729228231</v>
      </c>
      <c r="AU967" s="2">
        <f t="shared" ca="1" si="796"/>
        <v>1.0365145216519558</v>
      </c>
      <c r="AV967" s="2">
        <f t="shared" ca="1" si="797"/>
        <v>1.0041677291215449</v>
      </c>
      <c r="AW967" s="2">
        <f t="shared" ca="1" si="798"/>
        <v>0.9717495508581262</v>
      </c>
      <c r="AX967" s="2">
        <f t="shared" ca="1" si="799"/>
        <v>0.93926094891457035</v>
      </c>
      <c r="AY967" s="2">
        <f t="shared" ca="1" si="800"/>
        <v>0.90671160303380349</v>
      </c>
      <c r="AZ967" s="2">
        <f t="shared" ca="1" si="749"/>
        <v>0.87412658337457183</v>
      </c>
      <c r="BC967" s="2">
        <f t="shared" ca="1" si="802"/>
        <v>-1.5612514283551082</v>
      </c>
      <c r="BD967" s="2">
        <f t="shared" ca="1" si="802"/>
        <v>0.42278184473560732</v>
      </c>
      <c r="BE967" s="2">
        <f t="shared" ca="1" si="802"/>
        <v>-0.23990717309749243</v>
      </c>
    </row>
    <row r="968" spans="1:57" x14ac:dyDescent="0.3">
      <c r="A968" s="2">
        <f t="shared" si="750"/>
        <v>9.5599999999998406</v>
      </c>
      <c r="B968" s="2">
        <f t="shared" ca="1" si="751"/>
        <v>1.8023423289942002</v>
      </c>
      <c r="C968" s="2">
        <f t="shared" ca="1" si="752"/>
        <v>1.8332364255588645</v>
      </c>
      <c r="D968" s="2">
        <f t="shared" ca="1" si="753"/>
        <v>1.8598101329710324</v>
      </c>
      <c r="E968" s="2">
        <f t="shared" ca="1" si="754"/>
        <v>1.8821088210713979</v>
      </c>
      <c r="F968" s="2">
        <f t="shared" ca="1" si="755"/>
        <v>1.9002248082336648</v>
      </c>
      <c r="G968" s="2">
        <f t="shared" ca="1" si="756"/>
        <v>1.9142962169619671</v>
      </c>
      <c r="H968" s="2">
        <f t="shared" ca="1" si="757"/>
        <v>1.9245021969024902</v>
      </c>
      <c r="I968" s="2">
        <f t="shared" ca="1" si="758"/>
        <v>1.9310550174174235</v>
      </c>
      <c r="J968" s="2">
        <f t="shared" ca="1" si="759"/>
        <v>1.93419010017239</v>
      </c>
      <c r="K968" s="2">
        <f t="shared" ca="1" si="760"/>
        <v>1.9341552332849006</v>
      </c>
      <c r="L968" s="2">
        <f t="shared" ca="1" si="761"/>
        <v>1.9312001141872881</v>
      </c>
      <c r="M968" s="2">
        <f t="shared" ca="1" si="762"/>
        <v>1.9255671454306778</v>
      </c>
      <c r="N968" s="2">
        <f t="shared" ca="1" si="763"/>
        <v>1.9174841423800315</v>
      </c>
      <c r="O968" s="2">
        <f t="shared" ca="1" si="764"/>
        <v>1.9071593401798834</v>
      </c>
      <c r="P968" s="2">
        <f t="shared" ca="1" si="765"/>
        <v>1.8947788177631528</v>
      </c>
      <c r="Q968" s="2">
        <f t="shared" ca="1" si="766"/>
        <v>1.8805061946230694</v>
      </c>
      <c r="R968" s="2">
        <f t="shared" ca="1" si="767"/>
        <v>1.864484220916081</v>
      </c>
      <c r="S968" s="2">
        <f t="shared" ca="1" si="768"/>
        <v>1.846837707281263</v>
      </c>
      <c r="T968" s="2">
        <f t="shared" ca="1" si="769"/>
        <v>1.8276771627321706</v>
      </c>
      <c r="U968" s="2">
        <f t="shared" ca="1" si="770"/>
        <v>1.8071025440822293</v>
      </c>
      <c r="V968" s="2">
        <f t="shared" ca="1" si="771"/>
        <v>1.785206654521786</v>
      </c>
      <c r="W968" s="2">
        <f t="shared" ca="1" si="772"/>
        <v>1.7620779188111204</v>
      </c>
      <c r="X968" s="2">
        <f t="shared" ca="1" si="773"/>
        <v>1.7378024513265091</v>
      </c>
      <c r="Y968" s="2">
        <f t="shared" ca="1" si="774"/>
        <v>1.7124654722183839</v>
      </c>
      <c r="Z968" s="2">
        <f t="shared" ca="1" si="775"/>
        <v>1.6861521918831059</v>
      </c>
      <c r="AA968" s="2">
        <f t="shared" ca="1" si="776"/>
        <v>1.6589482791250829</v>
      </c>
      <c r="AB968" s="2">
        <f t="shared" ca="1" si="777"/>
        <v>1.6309399794728086</v>
      </c>
      <c r="AC968" s="2">
        <f t="shared" ca="1" si="778"/>
        <v>1.6022138911791199</v>
      </c>
      <c r="AD968" s="2">
        <f t="shared" ca="1" si="779"/>
        <v>1.5728563679275966</v>
      </c>
      <c r="AE968" s="2">
        <f t="shared" ca="1" si="780"/>
        <v>1.5429525184932651</v>
      </c>
      <c r="AF968" s="2">
        <f t="shared" ca="1" si="781"/>
        <v>1.5125848194174312</v>
      </c>
      <c r="AG968" s="2">
        <f t="shared" ca="1" si="782"/>
        <v>1.4818314366695562</v>
      </c>
      <c r="AH968" s="2">
        <f t="shared" ca="1" si="783"/>
        <v>1.4507644416826442</v>
      </c>
      <c r="AI968" s="2">
        <f t="shared" ca="1" si="784"/>
        <v>1.4194481723911356</v>
      </c>
      <c r="AJ968" s="2">
        <f t="shared" ca="1" si="785"/>
        <v>1.3879379987153009</v>
      </c>
      <c r="AK968" s="2">
        <f t="shared" ca="1" si="786"/>
        <v>1.3562796877497041</v>
      </c>
      <c r="AL968" s="2">
        <f t="shared" ca="1" si="787"/>
        <v>1.3245094376799289</v>
      </c>
      <c r="AM968" s="2">
        <f t="shared" ca="1" si="788"/>
        <v>1.2926545008866028</v>
      </c>
      <c r="AN968" s="2">
        <f t="shared" ca="1" si="789"/>
        <v>1.2607342003373618</v>
      </c>
      <c r="AO968" s="2">
        <f t="shared" ca="1" si="790"/>
        <v>1.2287611036229917</v>
      </c>
      <c r="AP968" s="2">
        <f t="shared" ca="1" si="791"/>
        <v>1.1967421669454505</v>
      </c>
      <c r="AQ968" s="2">
        <f t="shared" ca="1" si="792"/>
        <v>1.1646797675128857</v>
      </c>
      <c r="AR968" s="2">
        <f t="shared" ca="1" si="793"/>
        <v>1.1325726515550079</v>
      </c>
      <c r="AS968" s="2">
        <f t="shared" ca="1" si="794"/>
        <v>1.10041688446966</v>
      </c>
      <c r="AT968" s="2">
        <f t="shared" ca="1" si="795"/>
        <v>1.0682068811968399</v>
      </c>
      <c r="AU968" s="2">
        <f t="shared" ca="1" si="796"/>
        <v>1.0359365480286951</v>
      </c>
      <c r="AV968" s="2">
        <f t="shared" ca="1" si="797"/>
        <v>1.0036005418772704</v>
      </c>
      <c r="AW968" s="2">
        <f t="shared" ca="1" si="798"/>
        <v>0.97119573304673701</v>
      </c>
      <c r="AX968" s="2">
        <f t="shared" ca="1" si="799"/>
        <v>0.93872338792817422</v>
      </c>
      <c r="AY968" s="2">
        <f t="shared" ca="1" si="800"/>
        <v>0.90619362580034102</v>
      </c>
      <c r="AZ968" s="2">
        <f t="shared" ca="1" si="749"/>
        <v>0.87363186281890137</v>
      </c>
      <c r="BC968" s="2">
        <f t="shared" ca="1" si="802"/>
        <v>0.22554212644404625</v>
      </c>
      <c r="BD968" s="2">
        <f t="shared" ca="1" si="802"/>
        <v>0.43895928617552027</v>
      </c>
      <c r="BE968" s="2">
        <f t="shared" ca="1" si="802"/>
        <v>-0.39687224674745725</v>
      </c>
    </row>
    <row r="969" spans="1:57" x14ac:dyDescent="0.3">
      <c r="A969" s="2">
        <f t="shared" si="750"/>
        <v>9.5699999999998404</v>
      </c>
      <c r="B969" s="2">
        <f t="shared" ca="1" si="751"/>
        <v>1.8031111377830846</v>
      </c>
      <c r="C969" s="2">
        <f t="shared" ca="1" si="752"/>
        <v>1.8339453510412169</v>
      </c>
      <c r="D969" s="2">
        <f t="shared" ca="1" si="753"/>
        <v>1.860458153563314</v>
      </c>
      <c r="E969" s="2">
        <f t="shared" ca="1" si="754"/>
        <v>1.8826959326254689</v>
      </c>
      <c r="F969" s="2">
        <f t="shared" ca="1" si="755"/>
        <v>1.9007519983206693</v>
      </c>
      <c r="G969" s="2">
        <f t="shared" ca="1" si="756"/>
        <v>1.9147653670063773</v>
      </c>
      <c r="H969" s="2">
        <f t="shared" ca="1" si="757"/>
        <v>1.9249159221590504</v>
      </c>
      <c r="I969" s="2">
        <f t="shared" ca="1" si="758"/>
        <v>1.9314164661520319</v>
      </c>
      <c r="J969" s="2">
        <f t="shared" ca="1" si="759"/>
        <v>1.9345027368321233</v>
      </c>
      <c r="K969" s="2">
        <f t="shared" ca="1" si="760"/>
        <v>1.9344226285567279</v>
      </c>
      <c r="L969" s="2">
        <f t="shared" ca="1" si="761"/>
        <v>1.9314257603887295</v>
      </c>
      <c r="M969" s="2">
        <f t="shared" ca="1" si="762"/>
        <v>1.9257543103723549</v>
      </c>
      <c r="N969" s="2">
        <f t="shared" ca="1" si="763"/>
        <v>1.9176357694108943</v>
      </c>
      <c r="O969" s="2">
        <f t="shared" ca="1" si="764"/>
        <v>1.9072779967359788</v>
      </c>
      <c r="P969" s="2">
        <f t="shared" ca="1" si="765"/>
        <v>1.8948666895019894</v>
      </c>
      <c r="Q969" s="2">
        <f t="shared" ca="1" si="766"/>
        <v>1.8805651175248292</v>
      </c>
      <c r="R969" s="2">
        <f t="shared" ca="1" si="767"/>
        <v>1.8645157402515076</v>
      </c>
      <c r="S969" s="2">
        <f t="shared" ca="1" si="768"/>
        <v>1.8468431507877041</v>
      </c>
      <c r="T969" s="2">
        <f t="shared" ca="1" si="769"/>
        <v>1.827657716043591</v>
      </c>
      <c r="U969" s="2">
        <f t="shared" ca="1" si="770"/>
        <v>1.807059319144378</v>
      </c>
      <c r="V969" s="2">
        <f t="shared" ca="1" si="771"/>
        <v>1.7851407455228681</v>
      </c>
      <c r="W969" s="2">
        <f t="shared" ca="1" si="772"/>
        <v>1.7619904439360066</v>
      </c>
      <c r="X969" s="2">
        <f t="shared" ca="1" si="773"/>
        <v>1.7376945814251956</v>
      </c>
      <c r="Y969" s="2">
        <f t="shared" ca="1" si="774"/>
        <v>1.7123384487804936</v>
      </c>
      <c r="Z969" s="2">
        <f t="shared" ca="1" si="775"/>
        <v>1.6860073366159614</v>
      </c>
      <c r="AA969" s="2">
        <f t="shared" ca="1" si="776"/>
        <v>1.6587869964568591</v>
      </c>
      <c r="AB969" s="2">
        <f t="shared" ca="1" si="777"/>
        <v>1.6307637521258305</v>
      </c>
      <c r="AC969" s="2">
        <f t="shared" ca="1" si="778"/>
        <v>1.6020242681904475</v>
      </c>
      <c r="AD969" s="2">
        <f t="shared" ca="1" si="779"/>
        <v>1.5726549445207927</v>
      </c>
      <c r="AE969" s="2">
        <f t="shared" ca="1" si="780"/>
        <v>1.5427409081237102</v>
      </c>
      <c r="AF969" s="2">
        <f t="shared" ca="1" si="781"/>
        <v>1.5123646199140475</v>
      </c>
      <c r="AG969" s="2">
        <f t="shared" ca="1" si="782"/>
        <v>1.4816041941863056</v>
      </c>
      <c r="AH969" s="2">
        <f t="shared" ca="1" si="783"/>
        <v>1.4505316174802514</v>
      </c>
      <c r="AI969" s="2">
        <f t="shared" ca="1" si="784"/>
        <v>1.4192111176480195</v>
      </c>
      <c r="AJ969" s="2">
        <f t="shared" ca="1" si="785"/>
        <v>1.387697941285208</v>
      </c>
      <c r="AK969" s="2">
        <f t="shared" ca="1" si="786"/>
        <v>1.3560377322610981</v>
      </c>
      <c r="AL969" s="2">
        <f t="shared" ca="1" si="787"/>
        <v>1.324266577403127</v>
      </c>
      <c r="AM969" s="2">
        <f t="shared" ca="1" si="788"/>
        <v>1.2924116374697119</v>
      </c>
      <c r="AN969" s="2">
        <f t="shared" ca="1" si="789"/>
        <v>1.2604921667194151</v>
      </c>
      <c r="AO969" s="2">
        <f t="shared" ca="1" si="790"/>
        <v>1.2285206863939524</v>
      </c>
      <c r="AP969" s="2">
        <f t="shared" ca="1" si="791"/>
        <v>1.1965041265479262</v>
      </c>
      <c r="AQ969" s="2">
        <f t="shared" ca="1" si="792"/>
        <v>1.1644448568578012</v>
      </c>
      <c r="AR969" s="2">
        <f t="shared" ca="1" si="793"/>
        <v>1.1323416348116666</v>
      </c>
      <c r="AS969" s="2">
        <f t="shared" ca="1" si="794"/>
        <v>1.1001905576245639</v>
      </c>
      <c r="AT969" s="2">
        <f t="shared" ca="1" si="795"/>
        <v>1.0679860950401219</v>
      </c>
      <c r="AU969" s="2">
        <f t="shared" ca="1" si="796"/>
        <v>1.0357222337255132</v>
      </c>
      <c r="AV969" s="2">
        <f t="shared" ca="1" si="797"/>
        <v>1.0033937408842497</v>
      </c>
      <c r="AW969" s="2">
        <f t="shared" ca="1" si="798"/>
        <v>0.97099764174320324</v>
      </c>
      <c r="AX969" s="2">
        <f t="shared" ca="1" si="799"/>
        <v>0.93853544808946732</v>
      </c>
      <c r="AY969" s="2">
        <f t="shared" ca="1" si="800"/>
        <v>0.90601765522070798</v>
      </c>
      <c r="AZ969" s="2">
        <f t="shared" ca="1" si="749"/>
        <v>0.87346988326492503</v>
      </c>
      <c r="BC969" s="2">
        <f t="shared" ca="1" si="802"/>
        <v>0.55212442108152082</v>
      </c>
      <c r="BD969" s="2">
        <f t="shared" ca="1" si="802"/>
        <v>-0.33158275349520672</v>
      </c>
      <c r="BE969" s="2">
        <f t="shared" ca="1" si="802"/>
        <v>-0.59636752679794203</v>
      </c>
    </row>
    <row r="970" spans="1:57" x14ac:dyDescent="0.3">
      <c r="A970" s="2">
        <f t="shared" si="750"/>
        <v>9.5799999999998402</v>
      </c>
      <c r="B970" s="2">
        <f t="shared" ca="1" si="751"/>
        <v>1.8040018521501682</v>
      </c>
      <c r="C970" s="2">
        <f t="shared" ca="1" si="752"/>
        <v>1.8347556638792004</v>
      </c>
      <c r="D970" s="2">
        <f t="shared" ca="1" si="753"/>
        <v>1.8611885635668959</v>
      </c>
      <c r="E970" s="2">
        <f t="shared" ca="1" si="754"/>
        <v>1.883347901081029</v>
      </c>
      <c r="F970" s="2">
        <f t="shared" ca="1" si="755"/>
        <v>1.9013279219471582</v>
      </c>
      <c r="G970" s="2">
        <f t="shared" ca="1" si="756"/>
        <v>1.9152684788462173</v>
      </c>
      <c r="H970" s="2">
        <f t="shared" ca="1" si="757"/>
        <v>1.9253501307391592</v>
      </c>
      <c r="I970" s="2">
        <f t="shared" ca="1" si="758"/>
        <v>1.9317861543444872</v>
      </c>
      <c r="J970" s="2">
        <f t="shared" ca="1" si="759"/>
        <v>1.9348125451619609</v>
      </c>
      <c r="K970" s="2">
        <f t="shared" ca="1" si="760"/>
        <v>1.9346772457672947</v>
      </c>
      <c r="L970" s="2">
        <f t="shared" ca="1" si="761"/>
        <v>1.9316297396017794</v>
      </c>
      <c r="M970" s="2">
        <f t="shared" ca="1" si="762"/>
        <v>1.9259119238742535</v>
      </c>
      <c r="N970" s="2">
        <f t="shared" ca="1" si="763"/>
        <v>1.9177509096679168</v>
      </c>
      <c r="O970" s="2">
        <f t="shared" ca="1" si="764"/>
        <v>1.9073541258547895</v>
      </c>
      <c r="P970" s="2">
        <f t="shared" ca="1" si="765"/>
        <v>1.8949068341233442</v>
      </c>
      <c r="Q970" s="2">
        <f t="shared" ca="1" si="766"/>
        <v>1.8805719014621203</v>
      </c>
      <c r="R970" s="2">
        <f t="shared" ca="1" si="767"/>
        <v>1.8644914437428148</v>
      </c>
      <c r="S970" s="2">
        <f t="shared" ca="1" si="768"/>
        <v>1.846789783716918</v>
      </c>
      <c r="T970" s="2">
        <f t="shared" ca="1" si="769"/>
        <v>1.8275770932301274</v>
      </c>
      <c r="U970" s="2">
        <f t="shared" ca="1" si="770"/>
        <v>1.8069531285086557</v>
      </c>
      <c r="V970" s="2">
        <f t="shared" ca="1" si="771"/>
        <v>1.7850106037334514</v>
      </c>
      <c r="W970" s="2">
        <f t="shared" ca="1" si="772"/>
        <v>1.7618379379021005</v>
      </c>
      <c r="X970" s="2">
        <f t="shared" ca="1" si="773"/>
        <v>1.7375212967512261</v>
      </c>
      <c r="Y970" s="2">
        <f t="shared" ca="1" si="774"/>
        <v>1.7121459875726799</v>
      </c>
      <c r="Z970" s="2">
        <f t="shared" ca="1" si="775"/>
        <v>1.6857973269188908</v>
      </c>
      <c r="AA970" s="2">
        <f t="shared" ca="1" si="776"/>
        <v>1.6585610946180431</v>
      </c>
      <c r="AB970" s="2">
        <f t="shared" ca="1" si="777"/>
        <v>1.6305236382179473</v>
      </c>
      <c r="AC970" s="2">
        <f t="shared" ca="1" si="778"/>
        <v>1.6017716338689514</v>
      </c>
      <c r="AD970" s="2">
        <f t="shared" ca="1" si="779"/>
        <v>1.5723914727391521</v>
      </c>
      <c r="AE970" s="2">
        <f t="shared" ca="1" si="780"/>
        <v>1.5424682450606515</v>
      </c>
      <c r="AF970" s="2">
        <f t="shared" ca="1" si="781"/>
        <v>1.5120843410714742</v>
      </c>
      <c r="AG970" s="2">
        <f t="shared" ca="1" si="782"/>
        <v>1.4813177683974004</v>
      </c>
      <c r="AH970" s="2">
        <f t="shared" ca="1" si="783"/>
        <v>1.4502403738517839</v>
      </c>
      <c r="AI970" s="2">
        <f t="shared" ca="1" si="784"/>
        <v>1.4189162206102122</v>
      </c>
      <c r="AJ970" s="2">
        <f t="shared" ca="1" si="785"/>
        <v>1.3874003776162034</v>
      </c>
      <c r="AK970" s="2">
        <f t="shared" ca="1" si="786"/>
        <v>1.3557383114217043</v>
      </c>
      <c r="AL970" s="2">
        <f t="shared" ca="1" si="787"/>
        <v>1.3239659435613302</v>
      </c>
      <c r="AM970" s="2">
        <f t="shared" ca="1" si="788"/>
        <v>1.2921102893001553</v>
      </c>
      <c r="AN970" s="2">
        <f t="shared" ca="1" si="789"/>
        <v>1.2601904803054744</v>
      </c>
      <c r="AO970" s="2">
        <f t="shared" ca="1" si="790"/>
        <v>1.2282189375445727</v>
      </c>
      <c r="AP970" s="2">
        <f t="shared" ca="1" si="791"/>
        <v>1.196202510967616</v>
      </c>
      <c r="AQ970" s="2">
        <f t="shared" ca="1" si="792"/>
        <v>1.164143508765793</v>
      </c>
      <c r="AR970" s="2">
        <f t="shared" ca="1" si="793"/>
        <v>1.1320406457673526</v>
      </c>
      <c r="AS970" s="2">
        <f t="shared" ca="1" si="794"/>
        <v>1.0998899971348699</v>
      </c>
      <c r="AT970" s="2">
        <f t="shared" ca="1" si="795"/>
        <v>1.067686033597637</v>
      </c>
      <c r="AU970" s="2">
        <f t="shared" ca="1" si="796"/>
        <v>1.0354227684667865</v>
      </c>
      <c r="AV970" s="2">
        <f t="shared" ca="1" si="797"/>
        <v>1.0030950258005273</v>
      </c>
      <c r="AW970" s="2">
        <f t="shared" ca="1" si="798"/>
        <v>0.97069993322850356</v>
      </c>
      <c r="AX970" s="2">
        <f t="shared" ca="1" si="799"/>
        <v>0.93823919621688612</v>
      </c>
      <c r="AY970" s="2">
        <f t="shared" ca="1" si="800"/>
        <v>0.90572362831192232</v>
      </c>
      <c r="AZ970" s="2">
        <f t="shared" ca="1" si="749"/>
        <v>0.87317895476977458</v>
      </c>
      <c r="BC970" s="2">
        <f t="shared" ca="1" si="802"/>
        <v>0.47971757283101013</v>
      </c>
      <c r="BD970" s="2">
        <f t="shared" ca="1" si="802"/>
        <v>-8.3874357602822691E-2</v>
      </c>
      <c r="BE970" s="2">
        <f t="shared" ca="1" si="802"/>
        <v>-0.13352852040726138</v>
      </c>
    </row>
    <row r="971" spans="1:57" x14ac:dyDescent="0.3">
      <c r="A971" s="2">
        <f t="shared" si="750"/>
        <v>9.58999999999984</v>
      </c>
      <c r="B971" s="2">
        <f t="shared" ca="1" si="751"/>
        <v>1.8044366573202497</v>
      </c>
      <c r="C971" s="2">
        <f t="shared" ca="1" si="752"/>
        <v>1.8351231064654687</v>
      </c>
      <c r="D971" s="2">
        <f t="shared" ca="1" si="753"/>
        <v>1.8614872097591599</v>
      </c>
      <c r="E971" s="2">
        <f t="shared" ca="1" si="754"/>
        <v>1.8835773607984754</v>
      </c>
      <c r="F971" s="2">
        <f t="shared" ca="1" si="755"/>
        <v>1.9014888202402411</v>
      </c>
      <c r="G971" s="2">
        <f t="shared" ca="1" si="756"/>
        <v>1.9153623555529615</v>
      </c>
      <c r="H971" s="2">
        <f t="shared" ca="1" si="757"/>
        <v>1.9253792788401765</v>
      </c>
      <c r="I971" s="2">
        <f t="shared" ca="1" si="758"/>
        <v>1.931753418512584</v>
      </c>
      <c r="J971" s="2">
        <f t="shared" ca="1" si="759"/>
        <v>1.9347211052150874</v>
      </c>
      <c r="K971" s="2">
        <f t="shared" ca="1" si="760"/>
        <v>1.9345304077457928</v>
      </c>
      <c r="L971" s="2">
        <f t="shared" ca="1" si="761"/>
        <v>1.931430752701</v>
      </c>
      <c r="M971" s="2">
        <f t="shared" ca="1" si="762"/>
        <v>1.925663836155344</v>
      </c>
      <c r="N971" s="2">
        <f t="shared" ca="1" si="763"/>
        <v>1.9174564700420222</v>
      </c>
      <c r="O971" s="2">
        <f t="shared" ca="1" si="764"/>
        <v>1.9070157344521967</v>
      </c>
      <c r="P971" s="2">
        <f t="shared" ca="1" si="765"/>
        <v>1.8945265379420808</v>
      </c>
      <c r="Q971" s="2">
        <f t="shared" ca="1" si="766"/>
        <v>1.8801514275387701</v>
      </c>
      <c r="R971" s="2">
        <f t="shared" ca="1" si="767"/>
        <v>1.8640322586839502</v>
      </c>
      <c r="S971" s="2">
        <f t="shared" ca="1" si="768"/>
        <v>1.8462931669615945</v>
      </c>
      <c r="T971" s="2">
        <f t="shared" ca="1" si="769"/>
        <v>1.827044212197114</v>
      </c>
      <c r="U971" s="2">
        <f t="shared" ca="1" si="770"/>
        <v>1.8063851065115459</v>
      </c>
      <c r="V971" s="2">
        <f t="shared" ca="1" si="771"/>
        <v>1.784408575344713</v>
      </c>
      <c r="W971" s="2">
        <f t="shared" ca="1" si="772"/>
        <v>1.7612030901848112</v>
      </c>
      <c r="X971" s="2">
        <f t="shared" ca="1" si="773"/>
        <v>1.7368548975006952</v>
      </c>
      <c r="Y971" s="2">
        <f t="shared" ca="1" si="774"/>
        <v>1.7114494029556195</v>
      </c>
      <c r="Z971" s="2">
        <f t="shared" ca="1" si="775"/>
        <v>1.6850720307685516</v>
      </c>
      <c r="AA971" s="2">
        <f t="shared" ca="1" si="776"/>
        <v>1.6578086706599218</v>
      </c>
      <c r="AB971" s="2">
        <f t="shared" ca="1" si="777"/>
        <v>1.6297457753407396</v>
      </c>
      <c r="AC971" s="2">
        <f t="shared" ca="1" si="778"/>
        <v>1.6009701138193115</v>
      </c>
      <c r="AD971" s="2">
        <f t="shared" ca="1" si="779"/>
        <v>1.571568149681172</v>
      </c>
      <c r="AE971" s="2">
        <f t="shared" ca="1" si="780"/>
        <v>1.5416250173865178</v>
      </c>
      <c r="AF971" s="2">
        <f t="shared" ca="1" si="781"/>
        <v>1.5112231174575912</v>
      </c>
      <c r="AG971" s="2">
        <f t="shared" ca="1" si="782"/>
        <v>1.480440431871177</v>
      </c>
      <c r="AH971" s="2">
        <f t="shared" ca="1" si="783"/>
        <v>1.449348748896091</v>
      </c>
      <c r="AI971" s="2">
        <f t="shared" ca="1" si="784"/>
        <v>1.4180120484527412</v>
      </c>
      <c r="AJ971" s="2">
        <f t="shared" ca="1" si="785"/>
        <v>1.3864853035201399</v>
      </c>
      <c r="AK971" s="2">
        <f t="shared" ca="1" si="786"/>
        <v>1.3548138852542682</v>
      </c>
      <c r="AL971" s="2">
        <f t="shared" ca="1" si="787"/>
        <v>1.3230336319737872</v>
      </c>
      <c r="AM971" s="2">
        <f t="shared" ca="1" si="788"/>
        <v>1.2911714955893476</v>
      </c>
      <c r="AN971" s="2">
        <f t="shared" ca="1" si="789"/>
        <v>1.2592465673041933</v>
      </c>
      <c r="AO971" s="2">
        <f t="shared" ca="1" si="790"/>
        <v>1.2272712498954561</v>
      </c>
      <c r="AP971" s="2">
        <f t="shared" ca="1" si="791"/>
        <v>1.1952523952621275</v>
      </c>
      <c r="AQ971" s="2">
        <f t="shared" ca="1" si="792"/>
        <v>1.1631923321675071</v>
      </c>
      <c r="AR971" s="2">
        <f t="shared" ca="1" si="793"/>
        <v>1.1310898148730304</v>
      </c>
      <c r="AS971" s="2">
        <f t="shared" ca="1" si="794"/>
        <v>1.0989409786304458</v>
      </c>
      <c r="AT971" s="2">
        <f t="shared" ca="1" si="795"/>
        <v>1.0667403773487543</v>
      </c>
      <c r="AU971" s="2">
        <f t="shared" ca="1" si="796"/>
        <v>1.0344821332681411</v>
      </c>
      <c r="AV971" s="2">
        <f t="shared" ca="1" si="797"/>
        <v>1.0021612098933526</v>
      </c>
      <c r="AW971" s="2">
        <f t="shared" ca="1" si="798"/>
        <v>0.96977492076320926</v>
      </c>
      <c r="AX971" s="2">
        <f t="shared" ca="1" si="799"/>
        <v>0.93732524919522853</v>
      </c>
      <c r="AY971" s="2">
        <f t="shared" ca="1" si="800"/>
        <v>0.90482340440270892</v>
      </c>
      <c r="AZ971" s="2">
        <f t="shared" ca="1" si="749"/>
        <v>0.8722952788792937</v>
      </c>
      <c r="BC971" s="2">
        <f t="shared" ca="1" si="802"/>
        <v>-0.29098700240128039</v>
      </c>
      <c r="BD971" s="2">
        <f t="shared" ca="1" si="802"/>
        <v>0.53850849584477256</v>
      </c>
      <c r="BE971" s="2">
        <f t="shared" ca="1" si="802"/>
        <v>-0.14386175524181777</v>
      </c>
    </row>
    <row r="972" spans="1:57" x14ac:dyDescent="0.3">
      <c r="A972" s="2">
        <f t="shared" si="750"/>
        <v>9.5999999999998398</v>
      </c>
      <c r="B972" s="2">
        <f t="shared" ca="1" si="751"/>
        <v>1.8052993085907878</v>
      </c>
      <c r="C972" s="2">
        <f t="shared" ca="1" si="752"/>
        <v>1.8358866309237132</v>
      </c>
      <c r="D972" s="2">
        <f t="shared" ca="1" si="753"/>
        <v>1.8621553724919073</v>
      </c>
      <c r="E972" s="2">
        <f t="shared" ca="1" si="754"/>
        <v>1.8841547510710364</v>
      </c>
      <c r="F972" s="2">
        <f t="shared" ca="1" si="755"/>
        <v>1.9019808214634188</v>
      </c>
      <c r="G972" s="2">
        <f t="shared" ca="1" si="756"/>
        <v>1.9157750437133283</v>
      </c>
      <c r="H972" s="2">
        <f t="shared" ca="1" si="757"/>
        <v>1.9257192600589836</v>
      </c>
      <c r="I972" s="2">
        <f t="shared" ca="1" si="758"/>
        <v>1.9320276272934349</v>
      </c>
      <c r="J972" s="2">
        <f t="shared" ca="1" si="759"/>
        <v>1.9349365880493727</v>
      </c>
      <c r="K972" s="2">
        <f t="shared" ca="1" si="760"/>
        <v>1.9346941147070462</v>
      </c>
      <c r="L972" s="2">
        <f t="shared" ca="1" si="761"/>
        <v>1.9315493551530791</v>
      </c>
      <c r="M972" s="2">
        <f t="shared" ca="1" si="762"/>
        <v>1.9257435833886858</v>
      </c>
      <c r="N972" s="2">
        <f t="shared" ca="1" si="763"/>
        <v>1.9175030922255429</v>
      </c>
      <c r="O972" s="2">
        <f t="shared" ca="1" si="764"/>
        <v>1.9070343939080248</v>
      </c>
      <c r="P972" s="2">
        <f t="shared" ca="1" si="765"/>
        <v>1.894521825544601</v>
      </c>
      <c r="Q972" s="2">
        <f t="shared" ca="1" si="766"/>
        <v>1.8801273964126506</v>
      </c>
      <c r="R972" s="2">
        <f t="shared" ca="1" si="767"/>
        <v>1.8639924840101971</v>
      </c>
      <c r="S972" s="2">
        <f t="shared" ca="1" si="768"/>
        <v>1.8462408192777402</v>
      </c>
      <c r="T972" s="2">
        <f t="shared" ca="1" si="769"/>
        <v>1.8269821323998048</v>
      </c>
      <c r="U972" s="2">
        <f t="shared" ca="1" si="770"/>
        <v>1.8063158735206337</v>
      </c>
      <c r="V972" s="2">
        <f t="shared" ca="1" si="771"/>
        <v>1.7843345611846562</v>
      </c>
      <c r="W972" s="2">
        <f t="shared" ca="1" si="772"/>
        <v>1.7611265009566104</v>
      </c>
      <c r="X972" s="2">
        <f t="shared" ca="1" si="773"/>
        <v>1.7367778014114645</v>
      </c>
      <c r="Y972" s="2">
        <f t="shared" ca="1" si="774"/>
        <v>1.7113737477908773</v>
      </c>
      <c r="Z972" s="2">
        <f t="shared" ca="1" si="775"/>
        <v>1.6849996530459679</v>
      </c>
      <c r="AA972" s="2">
        <f t="shared" ca="1" si="776"/>
        <v>1.6577412977159309</v>
      </c>
      <c r="AB972" s="2">
        <f t="shared" ca="1" si="777"/>
        <v>1.6296850204499682</v>
      </c>
      <c r="AC972" s="2">
        <f t="shared" ca="1" si="778"/>
        <v>1.6009174637266337</v>
      </c>
      <c r="AD972" s="2">
        <f t="shared" ca="1" si="779"/>
        <v>1.5715249440062113</v>
      </c>
      <c r="AE972" s="2">
        <f t="shared" ca="1" si="780"/>
        <v>1.5415924203192142</v>
      </c>
      <c r="AF972" s="2">
        <f t="shared" ca="1" si="781"/>
        <v>1.5112020837745366</v>
      </c>
      <c r="AG972" s="2">
        <f t="shared" ca="1" si="782"/>
        <v>1.480431671063156</v>
      </c>
      <c r="AH972" s="2">
        <f t="shared" ca="1" si="783"/>
        <v>1.4493526924362357</v>
      </c>
      <c r="AI972" s="2">
        <f t="shared" ca="1" si="784"/>
        <v>1.4180288253259172</v>
      </c>
      <c r="AJ972" s="2">
        <f t="shared" ca="1" si="785"/>
        <v>1.3865147277791765</v>
      </c>
      <c r="AK972" s="2">
        <f t="shared" ca="1" si="786"/>
        <v>1.3548554568207278</v>
      </c>
      <c r="AL972" s="2">
        <f t="shared" ca="1" si="787"/>
        <v>1.3230865489716077</v>
      </c>
      <c r="AM972" s="2">
        <f t="shared" ca="1" si="788"/>
        <v>1.2912346742669503</v>
      </c>
      <c r="AN972" s="2">
        <f t="shared" ca="1" si="789"/>
        <v>1.2593186649125236</v>
      </c>
      <c r="AO972" s="2">
        <f t="shared" ca="1" si="790"/>
        <v>1.2273506869191864</v>
      </c>
      <c r="AP972" s="2">
        <f t="shared" ca="1" si="791"/>
        <v>1.1953373755283196</v>
      </c>
      <c r="AQ972" s="2">
        <f t="shared" ca="1" si="792"/>
        <v>1.1632808614736541</v>
      </c>
      <c r="AR972" s="2">
        <f t="shared" ca="1" si="793"/>
        <v>1.1311797198840303</v>
      </c>
      <c r="AS972" s="2">
        <f t="shared" ca="1" si="794"/>
        <v>1.09902992758328</v>
      </c>
      <c r="AT972" s="2">
        <f t="shared" ca="1" si="795"/>
        <v>1.0668259031961984</v>
      </c>
      <c r="AU972" s="2">
        <f t="shared" ca="1" si="796"/>
        <v>1.0345616595234723</v>
      </c>
      <c r="AV972" s="2">
        <f t="shared" ca="1" si="797"/>
        <v>1.0022320814667365</v>
      </c>
      <c r="AW972" s="2">
        <f t="shared" ca="1" si="798"/>
        <v>0.96983445133393098</v>
      </c>
      <c r="AX972" s="2">
        <f t="shared" ca="1" si="799"/>
        <v>0.93737081367133179</v>
      </c>
      <c r="AY972" s="2">
        <f t="shared" ca="1" si="800"/>
        <v>0.90485254981179652</v>
      </c>
      <c r="AZ972" s="2">
        <f t="shared" ca="1" si="749"/>
        <v>0.87230544066467286</v>
      </c>
      <c r="BC972" s="2">
        <f t="shared" ca="1" si="802"/>
        <v>0.69801405696770669</v>
      </c>
      <c r="BD972" s="2">
        <f t="shared" ca="1" si="802"/>
        <v>-1.3086610957996054</v>
      </c>
      <c r="BE972" s="2">
        <f t="shared" ca="1" si="802"/>
        <v>-0.23924569714220212</v>
      </c>
    </row>
    <row r="973" spans="1:57" x14ac:dyDescent="0.3">
      <c r="A973" s="2">
        <f t="shared" si="750"/>
        <v>9.6099999999998396</v>
      </c>
      <c r="B973" s="2">
        <f t="shared" ca="1" si="751"/>
        <v>1.8054943215855983</v>
      </c>
      <c r="C973" s="2">
        <f t="shared" ca="1" si="752"/>
        <v>1.8360374060833482</v>
      </c>
      <c r="D973" s="2">
        <f t="shared" ca="1" si="753"/>
        <v>1.8622562942425904</v>
      </c>
      <c r="E973" s="2">
        <f t="shared" ca="1" si="754"/>
        <v>1.8842014270614851</v>
      </c>
      <c r="F973" s="2">
        <f t="shared" ca="1" si="755"/>
        <v>1.9019700511010893</v>
      </c>
      <c r="G973" s="2">
        <f t="shared" ca="1" si="756"/>
        <v>1.9157047153772653</v>
      </c>
      <c r="H973" s="2">
        <f t="shared" ca="1" si="757"/>
        <v>1.9255881878725032</v>
      </c>
      <c r="I973" s="2">
        <f t="shared" ca="1" si="758"/>
        <v>1.9318353490789553</v>
      </c>
      <c r="J973" s="2">
        <f t="shared" ca="1" si="759"/>
        <v>1.9346831490936263</v>
      </c>
      <c r="K973" s="2">
        <f t="shared" ca="1" si="760"/>
        <v>1.9343798598777129</v>
      </c>
      <c r="L973" s="2">
        <f t="shared" ca="1" si="761"/>
        <v>1.9311747473855281</v>
      </c>
      <c r="M973" s="2">
        <f t="shared" ca="1" si="762"/>
        <v>1.9253090612485433</v>
      </c>
      <c r="N973" s="2">
        <f t="shared" ca="1" si="763"/>
        <v>1.9170089738270502</v>
      </c>
      <c r="O973" s="2">
        <f t="shared" ca="1" si="764"/>
        <v>1.9064808290912565</v>
      </c>
      <c r="P973" s="2">
        <f t="shared" ca="1" si="765"/>
        <v>1.893908793020489</v>
      </c>
      <c r="Q973" s="2">
        <f t="shared" ca="1" si="766"/>
        <v>1.8794547379831714</v>
      </c>
      <c r="R973" s="2">
        <f t="shared" ca="1" si="767"/>
        <v>1.8632599646443093</v>
      </c>
      <c r="S973" s="2">
        <f t="shared" ca="1" si="768"/>
        <v>1.8454482004456207</v>
      </c>
      <c r="T973" s="2">
        <f t="shared" ca="1" si="769"/>
        <v>1.826129246928667</v>
      </c>
      <c r="U973" s="2">
        <f t="shared" ca="1" si="770"/>
        <v>1.8054026930071647</v>
      </c>
      <c r="V973" s="2">
        <f t="shared" ca="1" si="771"/>
        <v>1.7833612507942287</v>
      </c>
      <c r="W973" s="2">
        <f t="shared" ca="1" si="772"/>
        <v>1.7600934601363711</v>
      </c>
      <c r="X973" s="2">
        <f t="shared" ca="1" si="773"/>
        <v>1.7356856917087597</v>
      </c>
      <c r="Y973" s="2">
        <f t="shared" ca="1" si="774"/>
        <v>1.7102235101591732</v>
      </c>
      <c r="Z973" s="2">
        <f t="shared" ca="1" si="775"/>
        <v>1.6837925168572545</v>
      </c>
      <c r="AA973" s="2">
        <f t="shared" ca="1" si="776"/>
        <v>1.6564787827079919</v>
      </c>
      <c r="AB973" s="2">
        <f t="shared" ca="1" si="777"/>
        <v>1.6283689316940608</v>
      </c>
      <c r="AC973" s="2">
        <f t="shared" ca="1" si="778"/>
        <v>1.5995498789969931</v>
      </c>
      <c r="AD973" s="2">
        <f t="shared" ca="1" si="779"/>
        <v>1.5701081930303737</v>
      </c>
      <c r="AE973" s="2">
        <f t="shared" ca="1" si="780"/>
        <v>1.540129056359999</v>
      </c>
      <c r="AF973" s="2">
        <f t="shared" ca="1" si="781"/>
        <v>1.5096948496086069</v>
      </c>
      <c r="AG973" s="2">
        <f t="shared" ca="1" si="782"/>
        <v>1.4788834631713705</v>
      </c>
      <c r="AH973" s="2">
        <f t="shared" ca="1" si="783"/>
        <v>1.4477665284370296</v>
      </c>
      <c r="AI973" s="2">
        <f t="shared" ca="1" si="784"/>
        <v>1.4164078197452235</v>
      </c>
      <c r="AJ973" s="2">
        <f t="shared" ca="1" si="785"/>
        <v>1.3848620798715474</v>
      </c>
      <c r="AK973" s="2">
        <f t="shared" ca="1" si="786"/>
        <v>1.3531744516007622</v>
      </c>
      <c r="AL973" s="2">
        <f t="shared" ca="1" si="787"/>
        <v>1.3213805696993624</v>
      </c>
      <c r="AM973" s="2">
        <f t="shared" ca="1" si="788"/>
        <v>1.2895072224291664</v>
      </c>
      <c r="AN973" s="2">
        <f t="shared" ca="1" si="789"/>
        <v>1.2575733830877318</v>
      </c>
      <c r="AO973" s="2">
        <f t="shared" ca="1" si="790"/>
        <v>1.2255913809664567</v>
      </c>
      <c r="AP973" s="2">
        <f t="shared" ca="1" si="791"/>
        <v>1.1935680346663133</v>
      </c>
      <c r="AQ973" s="2">
        <f t="shared" ca="1" si="792"/>
        <v>1.1615056769140435</v>
      </c>
      <c r="AR973" s="2">
        <f t="shared" ca="1" si="793"/>
        <v>1.1294031037646264</v>
      </c>
      <c r="AS973" s="2">
        <f t="shared" ca="1" si="794"/>
        <v>1.0972565337214921</v>
      </c>
      <c r="AT973" s="2">
        <f t="shared" ca="1" si="795"/>
        <v>1.0650606502867641</v>
      </c>
      <c r="AU973" s="2">
        <f t="shared" ca="1" si="796"/>
        <v>1.0328097570829993</v>
      </c>
      <c r="AV973" s="2">
        <f t="shared" ca="1" si="797"/>
        <v>1.0004990610008053</v>
      </c>
      <c r="AW973" s="2">
        <f t="shared" ca="1" si="798"/>
        <v>0.96812621461107551</v>
      </c>
      <c r="AX973" s="2">
        <f t="shared" ca="1" si="799"/>
        <v>0.93569372555130048</v>
      </c>
      <c r="AY973" s="2">
        <f t="shared" ca="1" si="800"/>
        <v>0.90321354124446029</v>
      </c>
      <c r="AZ973" s="2">
        <f t="shared" ref="AZ973:AZ1012" ca="1" si="803">AZ972+AZ$2*$B$7+(AZ$3*$BC973+AZ$4*$BD973+AZ$5*$BE973)*SQRT($B$7)+(AZ972-AY972)/(AZ$11-AY$11)*$B$7</f>
        <v>0.87071178418306705</v>
      </c>
      <c r="BC973" s="2">
        <f t="shared" ca="1" si="802"/>
        <v>-1.0175644792098471</v>
      </c>
      <c r="BD973" s="2">
        <f t="shared" ca="1" si="802"/>
        <v>2.2361317132662766</v>
      </c>
      <c r="BE973" s="2">
        <f t="shared" ca="1" si="802"/>
        <v>5.4488913538115469E-2</v>
      </c>
    </row>
    <row r="974" spans="1:57" x14ac:dyDescent="0.3">
      <c r="A974" s="2">
        <f t="shared" ref="A974:A1012" si="804">A973+0.01</f>
        <v>9.6199999999998393</v>
      </c>
      <c r="B974" s="2">
        <f t="shared" ref="B974:B1012" ca="1" si="805">B973+B$2*$B$7+(B$3*$BC974+B$4*$BD974+B$5*$BE974)*SQRT($B$7)+(C973-B973)/(C$11-B$11)*$B$7</f>
        <v>1.8059716868985489</v>
      </c>
      <c r="C974" s="2">
        <f t="shared" ref="C974:C1012" ca="1" si="806">C973+C$2*$B$7+(C$3*$BC974+C$4*$BD974+C$5*$BE974)*SQRT($B$7)+(D973-C973)/(D$11-C$11)*$B$7</f>
        <v>1.8364480829098631</v>
      </c>
      <c r="D974" s="2">
        <f t="shared" ref="D974:D1012" ca="1" si="807">D973+D$2*$B$7+(D$3*$BC974+D$4*$BD974+D$5*$BE974)*SQRT($B$7)+(E973-D973)/(E$11-D$11)*$B$7</f>
        <v>1.8625990976082776</v>
      </c>
      <c r="E974" s="2">
        <f t="shared" ref="E974:E1012" ca="1" si="808">E973+E$2*$B$7+(E$3*$BC974+E$4*$BD974+E$5*$BE974)*SQRT($B$7)+(F973-E973)/(F$11-E$11)*$B$7</f>
        <v>1.8844762044920464</v>
      </c>
      <c r="F974" s="2">
        <f t="shared" ref="F974:F1012" ca="1" si="809">F973+F$2*$B$7+(F$3*$BC974+F$4*$BD974+F$5*$BE974)*SQRT($B$7)+(G973-F973)/(G$11-F$11)*$B$7</f>
        <v>1.9021776497320966</v>
      </c>
      <c r="G974" s="2">
        <f t="shared" ref="G974:G1012" ca="1" si="810">G973+G$2*$B$7+(G$3*$BC974+G$4*$BD974+G$5*$BE974)*SQRT($B$7)+(H973-G973)/(H$11-G$11)*$B$7</f>
        <v>1.9158468779582072</v>
      </c>
      <c r="H974" s="2">
        <f t="shared" ref="H974:H1012" ca="1" si="811">H973+H$2*$B$7+(H$3*$BC974+H$4*$BD974+H$5*$BE974)*SQRT($B$7)+(I973-H973)/(I$11-H$11)*$B$7</f>
        <v>1.9256673887631113</v>
      </c>
      <c r="I974" s="2">
        <f t="shared" ref="I974:I1012" ca="1" si="812">I973+I$2*$B$7+(I$3*$BC974+I$4*$BD974+I$5*$BE974)*SQRT($B$7)+(J973-I973)/(J$11-I$11)*$B$7</f>
        <v>1.9318545919202419</v>
      </c>
      <c r="J974" s="2">
        <f t="shared" ref="J974:J1012" ca="1" si="813">J973+J$2*$B$7+(J$3*$BC974+J$4*$BD974+J$5*$BE974)*SQRT($B$7)+(K973-J973)/(K$11-J$11)*$B$7</f>
        <v>1.9346457507401256</v>
      </c>
      <c r="K974" s="2">
        <f t="shared" ref="K974:K1012" ca="1" si="814">K973+K$2*$B$7+(K$3*$BC974+K$4*$BD974+K$5*$BE974)*SQRT($B$7)+(L973-K973)/(L$11-K$11)*$B$7</f>
        <v>1.9342892430415155</v>
      </c>
      <c r="L974" s="2">
        <f t="shared" ref="L974:L1012" ca="1" si="815">L973+L$2*$B$7+(L$3*$BC974+L$4*$BD974+L$5*$BE974)*SQRT($B$7)+(M973-L973)/(M$11-L$11)*$B$7</f>
        <v>1.9310342599045403</v>
      </c>
      <c r="M974" s="2">
        <f t="shared" ref="M974:M1012" ca="1" si="816">M973+M$2*$B$7+(M$3*$BC974+M$4*$BD974+M$5*$BE974)*SQRT($B$7)+(N973-M973)/(N$11-M$11)*$B$7</f>
        <v>1.9251218345761703</v>
      </c>
      <c r="N974" s="2">
        <f t="shared" ref="N974:N1012" ca="1" si="817">N973+N$2*$B$7+(N$3*$BC974+N$4*$BD974+N$5*$BE974)*SQRT($B$7)+(O973-N973)/(O$11-N$11)*$B$7</f>
        <v>1.916777827915731</v>
      </c>
      <c r="O974" s="2">
        <f t="shared" ref="O974:O1012" ca="1" si="818">O973+O$2*$B$7+(O$3*$BC974+O$4*$BD974+O$5*$BE974)*SQRT($B$7)+(P973-O973)/(P$11-O$11)*$B$7</f>
        <v>1.9062082254690385</v>
      </c>
      <c r="P974" s="2">
        <f t="shared" ref="P974:P1012" ca="1" si="819">P973+P$2*$B$7+(P$3*$BC974+P$4*$BD974+P$5*$BE974)*SQRT($B$7)+(Q973-P973)/(Q$11-P$11)*$B$7</f>
        <v>1.8935968326775556</v>
      </c>
      <c r="Q974" s="2">
        <f t="shared" ref="Q974:Q1012" ca="1" si="820">Q973+Q$2*$B$7+(Q$3*$BC974+Q$4*$BD974+Q$5*$BE974)*SQRT($B$7)+(R973-Q973)/(R$11-Q$11)*$B$7</f>
        <v>1.8791051961091441</v>
      </c>
      <c r="R974" s="2">
        <f t="shared" ref="R974:R1012" ca="1" si="821">R973+R$2*$B$7+(R$3*$BC974+R$4*$BD974+R$5*$BE974)*SQRT($B$7)+(S973-R973)/(S$11-R$11)*$B$7</f>
        <v>1.8628743509693502</v>
      </c>
      <c r="S974" s="2">
        <f t="shared" ref="S974:S1012" ca="1" si="822">S973+S$2*$B$7+(S$3*$BC974+S$4*$BD974+S$5*$BE974)*SQRT($B$7)+(T973-S973)/(T$11-S$11)*$B$7</f>
        <v>1.8450278326051024</v>
      </c>
      <c r="T974" s="2">
        <f t="shared" ref="T974:T1012" ca="1" si="823">T973+T$2*$B$7+(T$3*$BC974+T$4*$BD974+T$5*$BE974)*SQRT($B$7)+(U973-T973)/(U$11-T$11)*$B$7</f>
        <v>1.8256753251701214</v>
      </c>
      <c r="U974" s="2">
        <f t="shared" ref="U974:U1012" ca="1" si="824">U973+U$2*$B$7+(U$3*$BC974+U$4*$BD974+U$5*$BE974)*SQRT($B$7)+(V973-U973)/(V$11-U$11)*$B$7</f>
        <v>1.804916367350456</v>
      </c>
      <c r="V974" s="2">
        <f t="shared" ref="V974:V1012" ca="1" si="825">V973+V$2*$B$7+(V$3*$BC974+V$4*$BD974+V$5*$BE974)*SQRT($B$7)+(W973-V973)/(W$11-V$11)*$B$7</f>
        <v>1.7828436755490438</v>
      </c>
      <c r="W974" s="2">
        <f t="shared" ref="W974:W1012" ca="1" si="826">W973+W$2*$B$7+(W$3*$BC974+W$4*$BD974+W$5*$BE974)*SQRT($B$7)+(X973-W973)/(X$11-W$11)*$B$7</f>
        <v>1.7595458343574135</v>
      </c>
      <c r="X974" s="2">
        <f t="shared" ref="X974:X1012" ca="1" si="827">X973+X$2*$B$7+(X$3*$BC974+X$4*$BD974+X$5*$BE974)*SQRT($B$7)+(Y973-X973)/(Y$11-X$11)*$B$7</f>
        <v>1.735109286803926</v>
      </c>
      <c r="Y974" s="2">
        <f t="shared" ref="Y974:Y1012" ca="1" si="828">Y973+Y$2*$B$7+(Y$3*$BC974+Y$4*$BD974+Y$5*$BE974)*SQRT($B$7)+(Z973-Y973)/(Z$11-Y$11)*$B$7</f>
        <v>1.7096196870296019</v>
      </c>
      <c r="Z974" s="2">
        <f t="shared" ref="Z974:Z1012" ca="1" si="829">Z973+Z$2*$B$7+(Z$3*$BC974+Z$4*$BD974+Z$5*$BE974)*SQRT($B$7)+(AA973-Z973)/(AA$11-Z$11)*$B$7</f>
        <v>1.6831627347684288</v>
      </c>
      <c r="AA974" s="2">
        <f t="shared" ref="AA974:AA1012" ca="1" si="830">AA973+AA$2*$B$7+(AA$3*$BC974+AA$4*$BD974+AA$5*$BE974)*SQRT($B$7)+(AB973-AA973)/(AB$11-AA$11)*$B$7</f>
        <v>1.6558246010974162</v>
      </c>
      <c r="AB974" s="2">
        <f t="shared" ref="AB974:AB1012" ca="1" si="831">AB973+AB$2*$B$7+(AB$3*$BC974+AB$4*$BD974+AB$5*$BE974)*SQRT($B$7)+(AC973-AB973)/(AC$11-AB$11)*$B$7</f>
        <v>1.6276920049869783</v>
      </c>
      <c r="AC974" s="2">
        <f t="shared" ref="AC974:AC1012" ca="1" si="832">AC973+AC$2*$B$7+(AC$3*$BC974+AC$4*$BD974+AC$5*$BE974)*SQRT($B$7)+(AD973-AC973)/(AD$11-AC$11)*$B$7</f>
        <v>1.5988519438135058</v>
      </c>
      <c r="AD974" s="2">
        <f t="shared" ref="AD974:AD1012" ca="1" si="833">AD973+AD$2*$B$7+(AD$3*$BC974+AD$4*$BD974+AD$5*$BE974)*SQRT($B$7)+(AE973-AD973)/(AE$11-AD$11)*$B$7</f>
        <v>1.5693910472823993</v>
      </c>
      <c r="AE974" s="2">
        <f t="shared" ref="AE974:AE1012" ca="1" si="834">AE973+AE$2*$B$7+(AE$3*$BC974+AE$4*$BD974+AE$5*$BE974)*SQRT($B$7)+(AF973-AE973)/(AF$11-AE$11)*$B$7</f>
        <v>1.5393945307211838</v>
      </c>
      <c r="AF974" s="2">
        <f t="shared" ref="AF974:AF1012" ca="1" si="835">AF973+AF$2*$B$7+(AF$3*$BC974+AF$4*$BD974+AF$5*$BE974)*SQRT($B$7)+(AG973-AF973)/(AG$11-AF$11)*$B$7</f>
        <v>1.5089447734571231</v>
      </c>
      <c r="AG974" s="2">
        <f t="shared" ref="AG974:AG1012" ca="1" si="836">AG973+AG$2*$B$7+(AG$3*$BC974+AG$4*$BD974+AG$5*$BE974)*SQRT($B$7)+(AH973-AG973)/(AH$11-AG$11)*$B$7</f>
        <v>1.4781196288451275</v>
      </c>
      <c r="AH974" s="2">
        <f t="shared" ref="AH974:AH1012" ca="1" si="837">AH973+AH$2*$B$7+(AH$3*$BC974+AH$4*$BD974+AH$5*$BE974)*SQRT($B$7)+(AI973-AH973)/(AI$11-AH$11)*$B$7</f>
        <v>1.4469906588337866</v>
      </c>
      <c r="AI974" s="2">
        <f t="shared" ref="AI974:AI1012" ca="1" si="838">AI973+AI$2*$B$7+(AI$3*$BC974+AI$4*$BD974+AI$5*$BE974)*SQRT($B$7)+(AJ973-AI973)/(AJ$11-AI$11)*$B$7</f>
        <v>1.4156215443335347</v>
      </c>
      <c r="AJ974" s="2">
        <f t="shared" ref="AJ974:AJ1012" ca="1" si="839">AJ973+AJ$2*$B$7+(AJ$3*$BC974+AJ$4*$BD974+AJ$5*$BE974)*SQRT($B$7)+(AK973-AJ973)/(AK$11-AJ$11)*$B$7</f>
        <v>1.3840669227760896</v>
      </c>
      <c r="AK974" s="2">
        <f t="shared" ref="AK974:AK1012" ca="1" si="840">AK973+AK$2*$B$7+(AK$3*$BC974+AK$4*$BD974+AK$5*$BE974)*SQRT($B$7)+(AL973-AK973)/(AL$11-AK$11)*$B$7</f>
        <v>1.3523718328628413</v>
      </c>
      <c r="AL974" s="2">
        <f t="shared" ref="AL974:AL1012" ca="1" si="841">AL973+AL$2*$B$7+(AL$3*$BC974+AL$4*$BD974+AL$5*$BE974)*SQRT($B$7)+(AM973-AL973)/(AM$11-AL$11)*$B$7</f>
        <v>1.3205718179122417</v>
      </c>
      <c r="AM974" s="2">
        <f t="shared" ref="AM974:AM1012" ca="1" si="842">AM973+AM$2*$B$7+(AM$3*$BC974+AM$4*$BD974+AM$5*$BE974)*SQRT($B$7)+(AN973-AM973)/(AN$11-AM$11)*$B$7</f>
        <v>1.2886935947769702</v>
      </c>
      <c r="AN974" s="2">
        <f t="shared" ref="AN974:AN1012" ca="1" si="843">AN973+AN$2*$B$7+(AN$3*$BC974+AN$4*$BD974+AN$5*$BE974)*SQRT($B$7)+(AO973-AN973)/(AO$11-AN$11)*$B$7</f>
        <v>1.2567560881970237</v>
      </c>
      <c r="AO974" s="2">
        <f t="shared" ref="AO974:AO1012" ca="1" si="844">AO973+AO$2*$B$7+(AO$3*$BC974+AO$4*$BD974+AO$5*$BE974)*SQRT($B$7)+(AP973-AO973)/(AP$11-AO$11)*$B$7</f>
        <v>1.2247716010527949</v>
      </c>
      <c r="AP974" s="2">
        <f t="shared" ref="AP974:AP1012" ca="1" si="845">AP973+AP$2*$B$7+(AP$3*$BC974+AP$4*$BD974+AP$5*$BE974)*SQRT($B$7)+(AQ973-AP973)/(AQ$11-AP$11)*$B$7</f>
        <v>1.1927469455843909</v>
      </c>
      <c r="AQ974" s="2">
        <f t="shared" ref="AQ974:AQ1012" ca="1" si="846">AQ973+AQ$2*$B$7+(AQ$3*$BC974+AQ$4*$BD974+AQ$5*$BE974)*SQRT($B$7)+(AR973-AQ973)/(AR$11-AQ$11)*$B$7</f>
        <v>1.1606844667971015</v>
      </c>
      <c r="AR974" s="2">
        <f t="shared" ref="AR974:AR1012" ca="1" si="847">AR973+AR$2*$B$7+(AR$3*$BC974+AR$4*$BD974+AR$5*$BE974)*SQRT($B$7)+(AS973-AR973)/(AS$11-AR$11)*$B$7</f>
        <v>1.1285829919939885</v>
      </c>
      <c r="AS974" s="2">
        <f t="shared" ref="AS974:AS1012" ca="1" si="848">AS973+AS$2*$B$7+(AS$3*$BC974+AS$4*$BD974+AS$5*$BE974)*SQRT($B$7)+(AT973-AS973)/(AT$11-AS$11)*$B$7</f>
        <v>1.0964387917289093</v>
      </c>
      <c r="AT974" s="2">
        <f t="shared" ref="AT974:AT1012" ca="1" si="849">AT973+AT$2*$B$7+(AT$3*$BC974+AT$4*$BD974+AT$5*$BE974)*SQRT($B$7)+(AU973-AT973)/(AU$11-AT$11)*$B$7</f>
        <v>1.0642466248070812</v>
      </c>
      <c r="AU974" s="2">
        <f t="shared" ref="AU974:AU1012" ca="1" si="850">AU973+AU$2*$B$7+(AU$3*$BC974+AU$4*$BD974+AU$5*$BE974)*SQRT($B$7)+(AV973-AU973)/(AV$11-AU$11)*$B$7</f>
        <v>1.0320008962031479</v>
      </c>
      <c r="AV974" s="2">
        <f t="shared" ref="AV974:AV1012" ca="1" si="851">AV973+AV$2*$B$7+(AV$3*$BC974+AV$4*$BD974+AV$5*$BE974)*SQRT($B$7)+(AW973-AV973)/(AW$11-AV$11)*$B$7</f>
        <v>0.99969694566904499</v>
      </c>
      <c r="AW974" s="2">
        <f t="shared" ref="AW974:AW1012" ca="1" si="852">AW973+AW$2*$B$7+(AW$3*$BC974+AW$4*$BD974+AW$5*$BE974)*SQRT($B$7)+(AX973-AW973)/(AX$11-AW$11)*$B$7</f>
        <v>0.96733260780205754</v>
      </c>
      <c r="AX974" s="2">
        <f t="shared" ref="AX974:AX1012" ca="1" si="853">AX973+AX$2*$B$7+(AX$3*$BC974+AX$4*$BD974+AX$5*$BE974)*SQRT($B$7)+(AY973-AX973)/(AY$11-AX$11)*$B$7</f>
        <v>0.93491066529774458</v>
      </c>
      <c r="AY974" s="2">
        <f t="shared" ref="AY974:AY1012" ca="1" si="854">AY973+AY$2*$B$7+(AY$3*$BC974+AY$4*$BD974+AY$5*$BE974)*SQRT($B$7)+(AZ973-AY973)/(AZ$11-AY$11)*$B$7</f>
        <v>0.90244343708594366</v>
      </c>
      <c r="AZ974" s="2">
        <f t="shared" ca="1" si="803"/>
        <v>0.8699570448668823</v>
      </c>
      <c r="BC974" s="2">
        <f t="shared" ref="BC974:BE1012" ca="1" si="855">RAND()+RAND()+RAND()+RAND()+RAND()+RAND()+RAND()+RAND()+RAND()+RAND()+RAND()+RAND()-6</f>
        <v>-0.1495510233167705</v>
      </c>
      <c r="BD974" s="2">
        <f t="shared" ca="1" si="855"/>
        <v>0.34120502521093599</v>
      </c>
      <c r="BE974" s="2">
        <f t="shared" ca="1" si="855"/>
        <v>-0.22913054386631782</v>
      </c>
    </row>
    <row r="975" spans="1:57" x14ac:dyDescent="0.3">
      <c r="A975" s="2">
        <f t="shared" si="804"/>
        <v>9.6299999999998391</v>
      </c>
      <c r="B975" s="2">
        <f t="shared" ca="1" si="805"/>
        <v>1.8053435010224572</v>
      </c>
      <c r="C975" s="2">
        <f t="shared" ca="1" si="806"/>
        <v>1.8357341633745259</v>
      </c>
      <c r="D975" s="2">
        <f t="shared" ca="1" si="807"/>
        <v>1.8618013536302556</v>
      </c>
      <c r="E975" s="2">
        <f t="shared" ca="1" si="808"/>
        <v>1.8835974472981547</v>
      </c>
      <c r="F975" s="2">
        <f t="shared" ca="1" si="809"/>
        <v>1.9012215582470664</v>
      </c>
      <c r="G975" s="2">
        <f t="shared" ca="1" si="810"/>
        <v>1.914817893608578</v>
      </c>
      <c r="H975" s="2">
        <f t="shared" ca="1" si="811"/>
        <v>1.9245705507070516</v>
      </c>
      <c r="I975" s="2">
        <f t="shared" ca="1" si="812"/>
        <v>1.9306953344438107</v>
      </c>
      <c r="J975" s="2">
        <f t="shared" ca="1" si="813"/>
        <v>1.9334296873637498</v>
      </c>
      <c r="K975" s="2">
        <f t="shared" ca="1" si="814"/>
        <v>1.9330219596965081</v>
      </c>
      <c r="L975" s="2">
        <f t="shared" ca="1" si="815"/>
        <v>1.9297211349857892</v>
      </c>
      <c r="M975" s="2">
        <f t="shared" ca="1" si="816"/>
        <v>1.9237678983596982</v>
      </c>
      <c r="N975" s="2">
        <f t="shared" ca="1" si="817"/>
        <v>1.9153876684060906</v>
      </c>
      <c r="O975" s="2">
        <f t="shared" ca="1" si="818"/>
        <v>1.904785942372087</v>
      </c>
      <c r="P975" s="2">
        <f t="shared" ca="1" si="819"/>
        <v>1.892146036023997</v>
      </c>
      <c r="Q975" s="2">
        <f t="shared" ca="1" si="820"/>
        <v>1.8776290415039074</v>
      </c>
      <c r="R975" s="2">
        <f t="shared" ca="1" si="821"/>
        <v>1.8613756001931645</v>
      </c>
      <c r="S975" s="2">
        <f t="shared" ca="1" si="822"/>
        <v>1.8435089270060103</v>
      </c>
      <c r="T975" s="2">
        <f t="shared" ca="1" si="823"/>
        <v>1.8241384602194937</v>
      </c>
      <c r="U975" s="2">
        <f t="shared" ca="1" si="824"/>
        <v>1.8033635595503106</v>
      </c>
      <c r="V975" s="2">
        <f t="shared" ca="1" si="825"/>
        <v>1.7812768166682904</v>
      </c>
      <c r="W975" s="2">
        <f t="shared" ca="1" si="826"/>
        <v>1.7579667316301073</v>
      </c>
      <c r="X975" s="2">
        <f t="shared" ca="1" si="827"/>
        <v>1.7335196903280805</v>
      </c>
      <c r="Y975" s="2">
        <f t="shared" ca="1" si="828"/>
        <v>1.7080213067418608</v>
      </c>
      <c r="Z975" s="2">
        <f t="shared" ca="1" si="829"/>
        <v>1.6815572491738984</v>
      </c>
      <c r="AA975" s="2">
        <f t="shared" ca="1" si="830"/>
        <v>1.6542136589375036</v>
      </c>
      <c r="AB975" s="2">
        <f t="shared" ca="1" si="831"/>
        <v>1.626077219902937</v>
      </c>
      <c r="AC975" s="2">
        <f t="shared" ca="1" si="832"/>
        <v>1.5972348813913522</v>
      </c>
      <c r="AD975" s="2">
        <f t="shared" ca="1" si="833"/>
        <v>1.5677732039973284</v>
      </c>
      <c r="AE975" s="2">
        <f t="shared" ca="1" si="834"/>
        <v>1.5377773052969412</v>
      </c>
      <c r="AF975" s="2">
        <f t="shared" ca="1" si="835"/>
        <v>1.5073294327750486</v>
      </c>
      <c r="AG975" s="2">
        <f t="shared" ca="1" si="836"/>
        <v>1.4765072722662667</v>
      </c>
      <c r="AH975" s="2">
        <f t="shared" ca="1" si="837"/>
        <v>1.4453821859672178</v>
      </c>
      <c r="AI975" s="2">
        <f t="shared" ca="1" si="838"/>
        <v>1.4140176312888031</v>
      </c>
      <c r="AJ975" s="2">
        <f t="shared" ca="1" si="839"/>
        <v>1.3824680105120384</v>
      </c>
      <c r="AK975" s="2">
        <f t="shared" ca="1" si="840"/>
        <v>1.3507781286756146</v>
      </c>
      <c r="AL975" s="2">
        <f t="shared" ca="1" si="841"/>
        <v>1.3189833082186835</v>
      </c>
      <c r="AM975" s="2">
        <f t="shared" ca="1" si="842"/>
        <v>1.2871100652097831</v>
      </c>
      <c r="AN975" s="2">
        <f t="shared" ca="1" si="843"/>
        <v>1.2551771464422448</v>
      </c>
      <c r="AO975" s="2">
        <f t="shared" ca="1" si="844"/>
        <v>1.223196698954425</v>
      </c>
      <c r="AP975" s="2">
        <f t="shared" ca="1" si="845"/>
        <v>1.1911753991663176</v>
      </c>
      <c r="AQ975" s="2">
        <f t="shared" ca="1" si="846"/>
        <v>1.159115474909117</v>
      </c>
      <c r="AR975" s="2">
        <f t="shared" ca="1" si="847"/>
        <v>1.1270156553179795</v>
      </c>
      <c r="AS975" s="2">
        <f t="shared" ca="1" si="848"/>
        <v>1.0948721336302085</v>
      </c>
      <c r="AT975" s="2">
        <f t="shared" ca="1" si="849"/>
        <v>1.0626796146430602</v>
      </c>
      <c r="AU975" s="2">
        <f t="shared" ca="1" si="850"/>
        <v>1.0304324754814138</v>
      </c>
      <c r="AV975" s="2">
        <f t="shared" ca="1" si="851"/>
        <v>0.99812605990980019</v>
      </c>
      <c r="AW975" s="2">
        <f t="shared" ca="1" si="852"/>
        <v>0.96575825658049474</v>
      </c>
      <c r="AX975" s="2">
        <f t="shared" ca="1" si="853"/>
        <v>0.93333199534406563</v>
      </c>
      <c r="AY975" s="2">
        <f t="shared" ca="1" si="854"/>
        <v>0.90085982935919029</v>
      </c>
      <c r="AZ975" s="2">
        <f t="shared" ca="1" si="803"/>
        <v>0.8683677015426764</v>
      </c>
      <c r="BC975" s="2">
        <f t="shared" ca="1" si="855"/>
        <v>-1.5734793064211994</v>
      </c>
      <c r="BD975" s="2">
        <f t="shared" ca="1" si="855"/>
        <v>-0.74248212506526468</v>
      </c>
      <c r="BE975" s="2">
        <f t="shared" ca="1" si="855"/>
        <v>-0.27776220526265849</v>
      </c>
    </row>
    <row r="976" spans="1:57" x14ac:dyDescent="0.3">
      <c r="A976" s="2">
        <f t="shared" si="804"/>
        <v>9.6399999999998389</v>
      </c>
      <c r="B976" s="2">
        <f t="shared" ca="1" si="805"/>
        <v>1.8074465091951153</v>
      </c>
      <c r="C976" s="2">
        <f t="shared" ca="1" si="806"/>
        <v>1.8376575847110201</v>
      </c>
      <c r="D976" s="2">
        <f t="shared" ca="1" si="807"/>
        <v>1.8635535232730724</v>
      </c>
      <c r="E976" s="2">
        <f t="shared" ca="1" si="808"/>
        <v>1.8851873747025398</v>
      </c>
      <c r="F976" s="2">
        <f t="shared" ca="1" si="809"/>
        <v>1.9026588914510105</v>
      </c>
      <c r="G976" s="2">
        <f t="shared" ca="1" si="810"/>
        <v>1.9161128128452281</v>
      </c>
      <c r="H976" s="2">
        <f t="shared" ca="1" si="811"/>
        <v>1.9257336028778598</v>
      </c>
      <c r="I976" s="2">
        <f t="shared" ca="1" si="812"/>
        <v>1.9317372302490008</v>
      </c>
      <c r="J976" s="2">
        <f t="shared" ca="1" si="813"/>
        <v>1.9343610855901949</v>
      </c>
      <c r="K976" s="2">
        <f t="shared" ca="1" si="814"/>
        <v>1.9338532609317733</v>
      </c>
      <c r="L976" s="2">
        <f t="shared" ca="1" si="815"/>
        <v>1.930462302458116</v>
      </c>
      <c r="M976" s="2">
        <f t="shared" ca="1" si="816"/>
        <v>1.9244283182841626</v>
      </c>
      <c r="N976" s="2">
        <f t="shared" ca="1" si="817"/>
        <v>1.9159760567945057</v>
      </c>
      <c r="O976" s="2">
        <f t="shared" ca="1" si="818"/>
        <v>1.9053102998987919</v>
      </c>
      <c r="P976" s="2">
        <f t="shared" ca="1" si="819"/>
        <v>1.8926136473819168</v>
      </c>
      <c r="Q976" s="2">
        <f t="shared" ca="1" si="820"/>
        <v>1.8780465111609752</v>
      </c>
      <c r="R976" s="2">
        <f t="shared" ca="1" si="821"/>
        <v>1.8617489132496949</v>
      </c>
      <c r="S976" s="2">
        <f t="shared" ca="1" si="822"/>
        <v>1.8438435226095027</v>
      </c>
      <c r="T976" s="2">
        <f t="shared" ca="1" si="823"/>
        <v>1.824439305967674</v>
      </c>
      <c r="U976" s="2">
        <f t="shared" ca="1" si="824"/>
        <v>1.8036352181450279</v>
      </c>
      <c r="V976" s="2">
        <f t="shared" ca="1" si="825"/>
        <v>1.7815234998710019</v>
      </c>
      <c r="W976" s="2">
        <f t="shared" ca="1" si="826"/>
        <v>1.7581923402041433</v>
      </c>
      <c r="X976" s="2">
        <f t="shared" ca="1" si="827"/>
        <v>1.7337278412289741</v>
      </c>
      <c r="Y976" s="2">
        <f t="shared" ca="1" si="828"/>
        <v>1.7082153499271233</v>
      </c>
      <c r="Z976" s="2">
        <f t="shared" ca="1" si="829"/>
        <v>1.681740276191612</v>
      </c>
      <c r="AA976" s="2">
        <f t="shared" ca="1" si="830"/>
        <v>1.6543885044540738</v>
      </c>
      <c r="AB976" s="2">
        <f t="shared" ca="1" si="831"/>
        <v>1.6262464562142647</v>
      </c>
      <c r="AC976" s="2">
        <f t="shared" ca="1" si="832"/>
        <v>1.5974008053057411</v>
      </c>
      <c r="AD976" s="2">
        <f t="shared" ca="1" si="833"/>
        <v>1.5679378156282002</v>
      </c>
      <c r="AE976" s="2">
        <f t="shared" ca="1" si="834"/>
        <v>1.5379422793131994</v>
      </c>
      <c r="AF976" s="2">
        <f t="shared" ca="1" si="835"/>
        <v>1.5074960842783849</v>
      </c>
      <c r="AG976" s="2">
        <f t="shared" ca="1" si="836"/>
        <v>1.4766765211821959</v>
      </c>
      <c r="AH976" s="2">
        <f t="shared" ca="1" si="837"/>
        <v>1.4455545249830886</v>
      </c>
      <c r="AI976" s="2">
        <f t="shared" ca="1" si="838"/>
        <v>1.414193102348158</v>
      </c>
      <c r="AJ976" s="2">
        <f t="shared" ca="1" si="839"/>
        <v>1.3826461934262295</v>
      </c>
      <c r="AK976" s="2">
        <f t="shared" ca="1" si="840"/>
        <v>1.3509581428377146</v>
      </c>
      <c r="AL976" s="2">
        <f t="shared" ca="1" si="841"/>
        <v>1.3191638255331195</v>
      </c>
      <c r="AM976" s="2">
        <f t="shared" ca="1" si="842"/>
        <v>1.2872893302423409</v>
      </c>
      <c r="AN976" s="2">
        <f t="shared" ca="1" si="843"/>
        <v>1.2553529992428893</v>
      </c>
      <c r="AO976" s="2">
        <f t="shared" ca="1" si="844"/>
        <v>1.2233665971202741</v>
      </c>
      <c r="AP976" s="2">
        <f t="shared" ca="1" si="845"/>
        <v>1.1913364378360485</v>
      </c>
      <c r="AQ976" s="2">
        <f t="shared" ca="1" si="846"/>
        <v>1.1592644054161858</v>
      </c>
      <c r="AR976" s="2">
        <f t="shared" ca="1" si="847"/>
        <v>1.1271489042337155</v>
      </c>
      <c r="AS976" s="2">
        <f t="shared" ca="1" si="848"/>
        <v>1.0949858236643095</v>
      </c>
      <c r="AT976" s="2">
        <f t="shared" ca="1" si="849"/>
        <v>1.062769588009179</v>
      </c>
      <c r="AU976" s="2">
        <f t="shared" ca="1" si="850"/>
        <v>1.0304943201694372</v>
      </c>
      <c r="AV976" s="2">
        <f t="shared" ca="1" si="851"/>
        <v>0.99815514191180921</v>
      </c>
      <c r="AW976" s="2">
        <f t="shared" ca="1" si="852"/>
        <v>0.96574977079431235</v>
      </c>
      <c r="AX976" s="2">
        <f t="shared" ca="1" si="853"/>
        <v>0.93328105855275201</v>
      </c>
      <c r="AY976" s="2">
        <f t="shared" ca="1" si="854"/>
        <v>0.90076155730315155</v>
      </c>
      <c r="AZ976" s="2">
        <f t="shared" ca="1" si="803"/>
        <v>0.86821682369980613</v>
      </c>
      <c r="BC976" s="2">
        <f t="shared" ca="1" si="855"/>
        <v>1.173896473662202</v>
      </c>
      <c r="BD976" s="2">
        <f t="shared" ca="1" si="855"/>
        <v>0.75352933560332147</v>
      </c>
      <c r="BE976" s="2">
        <f t="shared" ca="1" si="855"/>
        <v>1.9738381231484317</v>
      </c>
    </row>
    <row r="977" spans="1:57" x14ac:dyDescent="0.3">
      <c r="A977" s="2">
        <f t="shared" si="804"/>
        <v>9.6499999999998387</v>
      </c>
      <c r="B977" s="2">
        <f t="shared" ca="1" si="805"/>
        <v>1.8084738553969437</v>
      </c>
      <c r="C977" s="2">
        <f t="shared" ca="1" si="806"/>
        <v>1.8385269153869814</v>
      </c>
      <c r="D977" s="2">
        <f t="shared" ca="1" si="807"/>
        <v>1.8642742659000666</v>
      </c>
      <c r="E977" s="2">
        <f t="shared" ca="1" si="808"/>
        <v>1.8857695621718991</v>
      </c>
      <c r="F977" s="2">
        <f t="shared" ca="1" si="809"/>
        <v>1.9031131249253341</v>
      </c>
      <c r="G977" s="2">
        <f t="shared" ca="1" si="810"/>
        <v>1.9164501541880081</v>
      </c>
      <c r="H977" s="2">
        <f t="shared" ca="1" si="811"/>
        <v>1.9259654083797766</v>
      </c>
      <c r="I977" s="2">
        <f t="shared" ca="1" si="812"/>
        <v>1.9318749475015371</v>
      </c>
      <c r="J977" s="2">
        <f t="shared" ca="1" si="813"/>
        <v>1.9344160379620372</v>
      </c>
      <c r="K977" s="2">
        <f t="shared" ca="1" si="814"/>
        <v>1.9338364418253735</v>
      </c>
      <c r="L977" s="2">
        <f t="shared" ca="1" si="815"/>
        <v>1.930384196939799</v>
      </c>
      <c r="M977" s="2">
        <f t="shared" ca="1" si="816"/>
        <v>1.9242987643595602</v>
      </c>
      <c r="N977" s="2">
        <f t="shared" ca="1" si="817"/>
        <v>1.9158041531795746</v>
      </c>
      <c r="O977" s="2">
        <f t="shared" ca="1" si="818"/>
        <v>1.9051043617754111</v>
      </c>
      <c r="P977" s="2">
        <f t="shared" ca="1" si="819"/>
        <v>1.8923812064819525</v>
      </c>
      <c r="Q977" s="2">
        <f t="shared" ca="1" si="820"/>
        <v>1.8777943520247229</v>
      </c>
      <c r="R977" s="2">
        <f t="shared" ca="1" si="821"/>
        <v>1.8614831343344012</v>
      </c>
      <c r="S977" s="2">
        <f t="shared" ca="1" si="822"/>
        <v>1.8435696097239336</v>
      </c>
      <c r="T977" s="2">
        <f t="shared" ca="1" si="823"/>
        <v>1.8241622065201732</v>
      </c>
      <c r="U977" s="2">
        <f t="shared" ca="1" si="824"/>
        <v>1.8033594075434456</v>
      </c>
      <c r="V977" s="2">
        <f t="shared" ca="1" si="825"/>
        <v>1.781253035197915</v>
      </c>
      <c r="W977" s="2">
        <f t="shared" ca="1" si="826"/>
        <v>1.7579308999040826</v>
      </c>
      <c r="X977" s="2">
        <f t="shared" ca="1" si="827"/>
        <v>1.7334787520911423</v>
      </c>
      <c r="Y977" s="2">
        <f t="shared" ca="1" si="828"/>
        <v>1.7079816037307465</v>
      </c>
      <c r="Z977" s="2">
        <f t="shared" ca="1" si="829"/>
        <v>1.6815245381533155</v>
      </c>
      <c r="AA977" s="2">
        <f t="shared" ca="1" si="830"/>
        <v>1.6541931146153033</v>
      </c>
      <c r="AB977" s="2">
        <f t="shared" ca="1" si="831"/>
        <v>1.6260734237998933</v>
      </c>
      <c r="AC977" s="2">
        <f t="shared" ca="1" si="832"/>
        <v>1.5972517954451728</v>
      </c>
      <c r="AD977" s="2">
        <f t="shared" ca="1" si="833"/>
        <v>1.5678141279972373</v>
      </c>
      <c r="AE977" s="2">
        <f t="shared" ca="1" si="834"/>
        <v>1.5378448192769458</v>
      </c>
      <c r="AF977" s="2">
        <f t="shared" ca="1" si="835"/>
        <v>1.5074253287388275</v>
      </c>
      <c r="AG977" s="2">
        <f t="shared" ca="1" si="836"/>
        <v>1.476632483040178</v>
      </c>
      <c r="AH977" s="2">
        <f t="shared" ca="1" si="837"/>
        <v>1.4455367212474479</v>
      </c>
      <c r="AI977" s="2">
        <f t="shared" ca="1" si="838"/>
        <v>1.4142005308724328</v>
      </c>
      <c r="AJ977" s="2">
        <f t="shared" ca="1" si="839"/>
        <v>1.3826773217823189</v>
      </c>
      <c r="AK977" s="2">
        <f t="shared" ca="1" si="840"/>
        <v>1.3510109102541048</v>
      </c>
      <c r="AL977" s="2">
        <f t="shared" ca="1" si="841"/>
        <v>1.3192356559689242</v>
      </c>
      <c r="AM977" s="2">
        <f t="shared" ca="1" si="842"/>
        <v>1.2873771525907629</v>
      </c>
      <c r="AN977" s="2">
        <f t="shared" ca="1" si="843"/>
        <v>1.2554532701388437</v>
      </c>
      <c r="AO977" s="2">
        <f t="shared" ca="1" si="844"/>
        <v>1.2234753229619904</v>
      </c>
      <c r="AP977" s="2">
        <f t="shared" ca="1" si="845"/>
        <v>1.1914491947526535</v>
      </c>
      <c r="AQ977" s="2">
        <f t="shared" ca="1" si="846"/>
        <v>1.1593763579287208</v>
      </c>
      <c r="AR977" s="2">
        <f t="shared" ca="1" si="847"/>
        <v>1.1272548243353786</v>
      </c>
      <c r="AS977" s="2">
        <f t="shared" ca="1" si="848"/>
        <v>1.0950801117702527</v>
      </c>
      <c r="AT977" s="2">
        <f t="shared" ca="1" si="849"/>
        <v>1.0628462963802277</v>
      </c>
      <c r="AU977" s="2">
        <f t="shared" ca="1" si="850"/>
        <v>1.0305471793034444</v>
      </c>
      <c r="AV977" s="2">
        <f t="shared" ca="1" si="851"/>
        <v>0.99817759314316612</v>
      </c>
      <c r="AW977" s="2">
        <f t="shared" ca="1" si="852"/>
        <v>0.96573501803901596</v>
      </c>
      <c r="AX977" s="2">
        <f t="shared" ca="1" si="853"/>
        <v>0.93322216096975219</v>
      </c>
      <c r="AY977" s="2">
        <f t="shared" ca="1" si="854"/>
        <v>0.90065149712062043</v>
      </c>
      <c r="AZ977" s="2">
        <f t="shared" ca="1" si="803"/>
        <v>0.86804824183536933</v>
      </c>
      <c r="BC977" s="2">
        <f t="shared" ca="1" si="855"/>
        <v>0.55115158105380768</v>
      </c>
      <c r="BD977" s="2">
        <f t="shared" ca="1" si="855"/>
        <v>-1.5712909370165162</v>
      </c>
      <c r="BE977" s="2">
        <f t="shared" ca="1" si="855"/>
        <v>0.73844098917821999</v>
      </c>
    </row>
    <row r="978" spans="1:57" x14ac:dyDescent="0.3">
      <c r="A978" s="2">
        <f t="shared" si="804"/>
        <v>9.6599999999998385</v>
      </c>
      <c r="B978" s="2">
        <f t="shared" ca="1" si="805"/>
        <v>1.8082605221892913</v>
      </c>
      <c r="C978" s="2">
        <f t="shared" ca="1" si="806"/>
        <v>1.8382896150247956</v>
      </c>
      <c r="D978" s="2">
        <f t="shared" ca="1" si="807"/>
        <v>1.8640080672974173</v>
      </c>
      <c r="E978" s="2">
        <f t="shared" ca="1" si="808"/>
        <v>1.8854707097860346</v>
      </c>
      <c r="F978" s="2">
        <f t="shared" ca="1" si="809"/>
        <v>1.9027790002049709</v>
      </c>
      <c r="G978" s="2">
        <f t="shared" ca="1" si="810"/>
        <v>1.9160791668288908</v>
      </c>
      <c r="H978" s="2">
        <f t="shared" ca="1" si="811"/>
        <v>1.9255568293139191</v>
      </c>
      <c r="I978" s="2">
        <f t="shared" ca="1" si="812"/>
        <v>1.9314287055228934</v>
      </c>
      <c r="J978" s="2">
        <f t="shared" ca="1" si="813"/>
        <v>1.9339325043985054</v>
      </c>
      <c r="K978" s="2">
        <f t="shared" ca="1" si="814"/>
        <v>1.933316225342828</v>
      </c>
      <c r="L978" s="2">
        <f t="shared" ca="1" si="815"/>
        <v>1.9298279659651054</v>
      </c>
      <c r="M978" s="2">
        <f t="shared" ca="1" si="816"/>
        <v>1.9237071092859195</v>
      </c>
      <c r="N978" s="2">
        <f t="shared" ca="1" si="817"/>
        <v>1.9151774950972356</v>
      </c>
      <c r="O978" s="2">
        <f t="shared" ca="1" si="818"/>
        <v>1.9044429091138335</v>
      </c>
      <c r="P978" s="2">
        <f t="shared" ca="1" si="819"/>
        <v>1.8916849558173625</v>
      </c>
      <c r="Q978" s="2">
        <f t="shared" ca="1" si="820"/>
        <v>1.8770631248355547</v>
      </c>
      <c r="R978" s="2">
        <f t="shared" ca="1" si="821"/>
        <v>1.8607166383563409</v>
      </c>
      <c r="S978" s="2">
        <f t="shared" ca="1" si="822"/>
        <v>1.8427675124007572</v>
      </c>
      <c r="T978" s="2">
        <f t="shared" ca="1" si="823"/>
        <v>1.8233242090948421</v>
      </c>
      <c r="U978" s="2">
        <f t="shared" ca="1" si="824"/>
        <v>1.8024853112035406</v>
      </c>
      <c r="V978" s="2">
        <f t="shared" ca="1" si="825"/>
        <v>1.7803427944710981</v>
      </c>
      <c r="W978" s="2">
        <f t="shared" ca="1" si="826"/>
        <v>1.7569846620912328</v>
      </c>
      <c r="X978" s="2">
        <f t="shared" ca="1" si="827"/>
        <v>1.7324968840423265</v>
      </c>
      <c r="Y978" s="2">
        <f t="shared" ca="1" si="828"/>
        <v>1.706964708326612</v>
      </c>
      <c r="Z978" s="2">
        <f t="shared" ca="1" si="829"/>
        <v>1.6804734626112661</v>
      </c>
      <c r="AA978" s="2">
        <f t="shared" ca="1" si="830"/>
        <v>1.6531089517363449</v>
      </c>
      <c r="AB978" s="2">
        <f t="shared" ca="1" si="831"/>
        <v>1.6249575061744896</v>
      </c>
      <c r="AC978" s="2">
        <f t="shared" ca="1" si="832"/>
        <v>1.5961056820127655</v>
      </c>
      <c r="AD978" s="2">
        <f t="shared" ca="1" si="833"/>
        <v>1.5666395825381334</v>
      </c>
      <c r="AE978" s="2">
        <f t="shared" ca="1" si="834"/>
        <v>1.5366437814493152</v>
      </c>
      <c r="AF978" s="2">
        <f t="shared" ca="1" si="835"/>
        <v>1.5061998798985705</v>
      </c>
      <c r="AG978" s="2">
        <f t="shared" ca="1" si="836"/>
        <v>1.4753848107758443</v>
      </c>
      <c r="AH978" s="2">
        <f t="shared" ca="1" si="837"/>
        <v>1.4442690876619244</v>
      </c>
      <c r="AI978" s="2">
        <f t="shared" ca="1" si="838"/>
        <v>1.4129152495623896</v>
      </c>
      <c r="AJ978" s="2">
        <f t="shared" ca="1" si="839"/>
        <v>1.3813767469731602</v>
      </c>
      <c r="AK978" s="2">
        <f t="shared" ca="1" si="840"/>
        <v>1.3496974389609113</v>
      </c>
      <c r="AL978" s="2">
        <f t="shared" ca="1" si="841"/>
        <v>1.3179117412130841</v>
      </c>
      <c r="AM978" s="2">
        <f t="shared" ca="1" si="842"/>
        <v>1.2860453236555136</v>
      </c>
      <c r="AN978" s="2">
        <f t="shared" ca="1" si="843"/>
        <v>1.254116155361177</v>
      </c>
      <c r="AO978" s="2">
        <f t="shared" ca="1" si="844"/>
        <v>1.2221356717131726</v>
      </c>
      <c r="AP978" s="2">
        <f t="shared" ca="1" si="845"/>
        <v>1.1901098973796782</v>
      </c>
      <c r="AQ978" s="2">
        <f t="shared" ca="1" si="846"/>
        <v>1.1580404644237099</v>
      </c>
      <c r="AR978" s="2">
        <f t="shared" ca="1" si="847"/>
        <v>1.1259255634532155</v>
      </c>
      <c r="AS978" s="2">
        <f t="shared" ca="1" si="848"/>
        <v>1.0937609120278586</v>
      </c>
      <c r="AT978" s="2">
        <f t="shared" ca="1" si="849"/>
        <v>1.0615408095396337</v>
      </c>
      <c r="AU978" s="2">
        <f t="shared" ca="1" si="850"/>
        <v>1.0292593068873082</v>
      </c>
      <c r="AV978" s="2">
        <f t="shared" ca="1" si="851"/>
        <v>0.9969115194171938</v>
      </c>
      <c r="AW978" s="2">
        <f t="shared" ca="1" si="852"/>
        <v>0.96449526257535612</v>
      </c>
      <c r="AX978" s="2">
        <f t="shared" ca="1" si="853"/>
        <v>0.93201367081164022</v>
      </c>
      <c r="AY978" s="2">
        <f t="shared" ca="1" si="854"/>
        <v>0.89947970796452814</v>
      </c>
      <c r="AZ978" s="2">
        <f t="shared" ca="1" si="803"/>
        <v>0.8669189729466894</v>
      </c>
      <c r="BC978" s="2">
        <f t="shared" ca="1" si="855"/>
        <v>-0.81588870361069254</v>
      </c>
      <c r="BD978" s="2">
        <f t="shared" ca="1" si="855"/>
        <v>0.38501662990366192</v>
      </c>
      <c r="BE978" s="2">
        <f t="shared" ca="1" si="855"/>
        <v>-0.98318261824442743</v>
      </c>
    </row>
    <row r="979" spans="1:57" x14ac:dyDescent="0.3">
      <c r="A979" s="2">
        <f t="shared" si="804"/>
        <v>9.6699999999998383</v>
      </c>
      <c r="B979" s="2">
        <f t="shared" ca="1" si="805"/>
        <v>1.8094336531517863</v>
      </c>
      <c r="C979" s="2">
        <f t="shared" ca="1" si="806"/>
        <v>1.8393884719676614</v>
      </c>
      <c r="D979" s="2">
        <f t="shared" ca="1" si="807"/>
        <v>1.8650331305771908</v>
      </c>
      <c r="E979" s="2">
        <f t="shared" ca="1" si="808"/>
        <v>1.8864234205137813</v>
      </c>
      <c r="F979" s="2">
        <f t="shared" ca="1" si="809"/>
        <v>1.9036617202907209</v>
      </c>
      <c r="G979" s="2">
        <f t="shared" ca="1" si="810"/>
        <v>1.9168950690718713</v>
      </c>
      <c r="H979" s="2">
        <f t="shared" ca="1" si="811"/>
        <v>1.9263097296645262</v>
      </c>
      <c r="I979" s="2">
        <f t="shared" ca="1" si="812"/>
        <v>1.9321228594692872</v>
      </c>
      <c r="J979" s="2">
        <f t="shared" ca="1" si="813"/>
        <v>1.9345723918412563</v>
      </c>
      <c r="K979" s="2">
        <f t="shared" ca="1" si="814"/>
        <v>1.9339063459513277</v>
      </c>
      <c r="L979" s="2">
        <f t="shared" ca="1" si="815"/>
        <v>1.9303726623962292</v>
      </c>
      <c r="M979" s="2">
        <f t="shared" ca="1" si="816"/>
        <v>1.9242104303198766</v>
      </c>
      <c r="N979" s="2">
        <f t="shared" ca="1" si="817"/>
        <v>1.9156431053265111</v>
      </c>
      <c r="O979" s="2">
        <f t="shared" ca="1" si="818"/>
        <v>1.9048740464686604</v>
      </c>
      <c r="P979" s="2">
        <f t="shared" ca="1" si="819"/>
        <v>1.8920844330922331</v>
      </c>
      <c r="Q979" s="2">
        <f t="shared" ca="1" si="820"/>
        <v>1.8774333669366556</v>
      </c>
      <c r="R979" s="2">
        <f t="shared" ca="1" si="821"/>
        <v>1.8610597438985124</v>
      </c>
      <c r="S979" s="2">
        <f t="shared" ca="1" si="822"/>
        <v>1.843085327171136</v>
      </c>
      <c r="T979" s="2">
        <f t="shared" ca="1" si="823"/>
        <v>1.8236183999850435</v>
      </c>
      <c r="U979" s="2">
        <f t="shared" ca="1" si="824"/>
        <v>1.8027574321000952</v>
      </c>
      <c r="V979" s="2">
        <f t="shared" ca="1" si="825"/>
        <v>1.7805943393716637</v>
      </c>
      <c r="W979" s="2">
        <f t="shared" ca="1" si="826"/>
        <v>1.757217104284589</v>
      </c>
      <c r="X979" s="2">
        <f t="shared" ca="1" si="827"/>
        <v>1.7327117026784538</v>
      </c>
      <c r="Y979" s="2">
        <f t="shared" ca="1" si="828"/>
        <v>1.7071634047345796</v>
      </c>
      <c r="Z979" s="2">
        <f t="shared" ca="1" si="829"/>
        <v>1.680657568464222</v>
      </c>
      <c r="AA979" s="2">
        <f t="shared" ca="1" si="830"/>
        <v>1.6532800301575403</v>
      </c>
      <c r="AB979" s="2">
        <f t="shared" ca="1" si="831"/>
        <v>1.62511714579021</v>
      </c>
      <c r="AC979" s="2">
        <f t="shared" ca="1" si="832"/>
        <v>1.5962554833504963</v>
      </c>
      <c r="AD979" s="2">
        <f t="shared" ca="1" si="833"/>
        <v>1.5667811363693502</v>
      </c>
      <c r="AE979" s="2">
        <f t="shared" ca="1" si="834"/>
        <v>1.536778639722139</v>
      </c>
      <c r="AF979" s="2">
        <f t="shared" ca="1" si="835"/>
        <v>1.5063295215319366</v>
      </c>
      <c r="AG979" s="2">
        <f t="shared" ca="1" si="836"/>
        <v>1.4755106062693553</v>
      </c>
      <c r="AH979" s="2">
        <f t="shared" ca="1" si="837"/>
        <v>1.4443922675514942</v>
      </c>
      <c r="AI979" s="2">
        <f t="shared" ca="1" si="838"/>
        <v>1.4130368816427987</v>
      </c>
      <c r="AJ979" s="2">
        <f t="shared" ca="1" si="839"/>
        <v>1.3814977256935284</v>
      </c>
      <c r="AK979" s="2">
        <f t="shared" ca="1" si="840"/>
        <v>1.3498184878067514</v>
      </c>
      <c r="AL979" s="2">
        <f t="shared" ca="1" si="841"/>
        <v>1.3180334260637121</v>
      </c>
      <c r="AM979" s="2">
        <f t="shared" ca="1" si="842"/>
        <v>1.2861680730903189</v>
      </c>
      <c r="AN979" s="2">
        <f t="shared" ca="1" si="843"/>
        <v>1.254240283435297</v>
      </c>
      <c r="AO979" s="2">
        <f t="shared" ca="1" si="844"/>
        <v>1.2222613998972345</v>
      </c>
      <c r="AP979" s="2">
        <f t="shared" ca="1" si="845"/>
        <v>1.190237374475809</v>
      </c>
      <c r="AQ979" s="2">
        <f t="shared" ca="1" si="846"/>
        <v>1.1581697852439028</v>
      </c>
      <c r="AR979" s="2">
        <f t="shared" ca="1" si="847"/>
        <v>1.1260567879745953</v>
      </c>
      <c r="AS979" s="2">
        <f t="shared" ca="1" si="848"/>
        <v>1.0938940864416347</v>
      </c>
      <c r="AT979" s="2">
        <f t="shared" ca="1" si="849"/>
        <v>1.0616759897948203</v>
      </c>
      <c r="AU979" s="2">
        <f t="shared" ca="1" si="850"/>
        <v>1.0293965853355791</v>
      </c>
      <c r="AV979" s="2">
        <f t="shared" ca="1" si="851"/>
        <v>0.99705105818692519</v>
      </c>
      <c r="AW979" s="2">
        <f t="shared" ca="1" si="852"/>
        <v>0.96463734692704362</v>
      </c>
      <c r="AX979" s="2">
        <f t="shared" ca="1" si="853"/>
        <v>0.93215880068289447</v>
      </c>
      <c r="AY979" s="2">
        <f t="shared" ca="1" si="854"/>
        <v>0.89962865582689489</v>
      </c>
      <c r="AZ979" s="2">
        <f t="shared" ca="1" si="803"/>
        <v>0.86707255676633388</v>
      </c>
      <c r="BC979" s="2">
        <f t="shared" ca="1" si="855"/>
        <v>1.0578237453429606</v>
      </c>
      <c r="BD979" s="2">
        <f t="shared" ca="1" si="855"/>
        <v>-0.34701433360920397</v>
      </c>
      <c r="BE979" s="2">
        <f t="shared" ca="1" si="855"/>
        <v>-0.33680050977911957</v>
      </c>
    </row>
    <row r="980" spans="1:57" x14ac:dyDescent="0.3">
      <c r="A980" s="2">
        <f t="shared" si="804"/>
        <v>9.6799999999998381</v>
      </c>
      <c r="B980" s="2">
        <f t="shared" ca="1" si="805"/>
        <v>1.8083615023800323</v>
      </c>
      <c r="C980" s="2">
        <f t="shared" ca="1" si="806"/>
        <v>1.8382710797277739</v>
      </c>
      <c r="D980" s="2">
        <f t="shared" ca="1" si="807"/>
        <v>1.8638693798069754</v>
      </c>
      <c r="E980" s="2">
        <f t="shared" ca="1" si="808"/>
        <v>1.8852132070827461</v>
      </c>
      <c r="F980" s="2">
        <f t="shared" ca="1" si="809"/>
        <v>1.9024059116454288</v>
      </c>
      <c r="G980" s="2">
        <f t="shared" ca="1" si="810"/>
        <v>1.9155953931696075</v>
      </c>
      <c r="H980" s="2">
        <f t="shared" ca="1" si="811"/>
        <v>1.9249686065177616</v>
      </c>
      <c r="I980" s="2">
        <f t="shared" ca="1" si="812"/>
        <v>1.930743197302035</v>
      </c>
      <c r="J980" s="2">
        <f t="shared" ca="1" si="813"/>
        <v>1.9331573721733535</v>
      </c>
      <c r="K980" s="2">
        <f t="shared" ca="1" si="814"/>
        <v>1.9324592195120915</v>
      </c>
      <c r="L980" s="2">
        <f t="shared" ca="1" si="815"/>
        <v>1.9288965731414622</v>
      </c>
      <c r="M980" s="2">
        <f t="shared" ca="1" si="816"/>
        <v>1.9227082794987806</v>
      </c>
      <c r="N980" s="2">
        <f t="shared" ca="1" si="817"/>
        <v>1.9141174621273576</v>
      </c>
      <c r="O980" s="2">
        <f t="shared" ca="1" si="818"/>
        <v>1.9033271064242847</v>
      </c>
      <c r="P980" s="2">
        <f t="shared" ca="1" si="819"/>
        <v>1.8905180203209637</v>
      </c>
      <c r="Q980" s="2">
        <f t="shared" ca="1" si="820"/>
        <v>1.8758489718767402</v>
      </c>
      <c r="R980" s="2">
        <f t="shared" ca="1" si="821"/>
        <v>1.8594585851424101</v>
      </c>
      <c r="S980" s="2">
        <f t="shared" ca="1" si="822"/>
        <v>1.8414684249385316</v>
      </c>
      <c r="T980" s="2">
        <f t="shared" ca="1" si="823"/>
        <v>1.8219866498941948</v>
      </c>
      <c r="U980" s="2">
        <f t="shared" ca="1" si="824"/>
        <v>1.8011116708027841</v>
      </c>
      <c r="V980" s="2">
        <f t="shared" ca="1" si="825"/>
        <v>1.7789353973906852</v>
      </c>
      <c r="W980" s="2">
        <f t="shared" ca="1" si="826"/>
        <v>1.7555458449415466</v>
      </c>
      <c r="X980" s="2">
        <f t="shared" ca="1" si="827"/>
        <v>1.7310290484587951</v>
      </c>
      <c r="Y980" s="2">
        <f t="shared" ca="1" si="828"/>
        <v>1.7054703534424258</v>
      </c>
      <c r="Z980" s="2">
        <f t="shared" ca="1" si="829"/>
        <v>1.6789552012461793</v>
      </c>
      <c r="AA980" s="2">
        <f t="shared" ca="1" si="830"/>
        <v>1.6515695124676619</v>
      </c>
      <c r="AB980" s="2">
        <f t="shared" ca="1" si="831"/>
        <v>1.6233997212898323</v>
      </c>
      <c r="AC980" s="2">
        <f t="shared" ca="1" si="832"/>
        <v>1.5945324601452961</v>
      </c>
      <c r="AD980" s="2">
        <f t="shared" ca="1" si="833"/>
        <v>1.5650538652039339</v>
      </c>
      <c r="AE980" s="2">
        <f t="shared" ca="1" si="834"/>
        <v>1.5350484848099264</v>
      </c>
      <c r="AF980" s="2">
        <f t="shared" ca="1" si="835"/>
        <v>1.5045978263256443</v>
      </c>
      <c r="AG980" s="2">
        <f t="shared" ca="1" si="836"/>
        <v>1.4737786581477654</v>
      </c>
      <c r="AH980" s="2">
        <f t="shared" ca="1" si="837"/>
        <v>1.4426612664504372</v>
      </c>
      <c r="AI980" s="2">
        <f t="shared" ca="1" si="838"/>
        <v>1.411307917521166</v>
      </c>
      <c r="AJ980" s="2">
        <f t="shared" ca="1" si="839"/>
        <v>1.3797717681884769</v>
      </c>
      <c r="AK980" s="2">
        <f t="shared" ca="1" si="840"/>
        <v>1.3480963888352651</v>
      </c>
      <c r="AL980" s="2">
        <f t="shared" ca="1" si="841"/>
        <v>1.3163159333189884</v>
      </c>
      <c r="AM980" s="2">
        <f t="shared" ca="1" si="842"/>
        <v>1.2844558503974277</v>
      </c>
      <c r="AN980" s="2">
        <f t="shared" ca="1" si="843"/>
        <v>1.2525339335101366</v>
      </c>
      <c r="AO980" s="2">
        <f t="shared" ca="1" si="844"/>
        <v>1.2205614862457985</v>
      </c>
      <c r="AP980" s="2">
        <f t="shared" ca="1" si="845"/>
        <v>1.1885444412854431</v>
      </c>
      <c r="AQ980" s="2">
        <f t="shared" ca="1" si="846"/>
        <v>1.15648437607121</v>
      </c>
      <c r="AR980" s="2">
        <f t="shared" ca="1" si="847"/>
        <v>1.1243794649385745</v>
      </c>
      <c r="AS980" s="2">
        <f t="shared" ca="1" si="848"/>
        <v>1.0922254513225287</v>
      </c>
      <c r="AT980" s="2">
        <f t="shared" ca="1" si="849"/>
        <v>1.0600167076398597</v>
      </c>
      <c r="AU980" s="2">
        <f t="shared" ca="1" si="850"/>
        <v>1.0277474112384204</v>
      </c>
      <c r="AV980" s="2">
        <f t="shared" ca="1" si="851"/>
        <v>0.9954128710613207</v>
      </c>
      <c r="AW980" s="2">
        <f t="shared" ca="1" si="852"/>
        <v>0.96301120362605019</v>
      </c>
      <c r="AX980" s="2">
        <f t="shared" ca="1" si="853"/>
        <v>0.93054602687010601</v>
      </c>
      <c r="AY980" s="2">
        <f t="shared" ca="1" si="854"/>
        <v>0.89803089813533921</v>
      </c>
      <c r="AZ980" s="2">
        <f t="shared" ca="1" si="803"/>
        <v>0.86549154303072817</v>
      </c>
      <c r="BC980" s="2">
        <f t="shared" ca="1" si="855"/>
        <v>-1.7601634374347608</v>
      </c>
      <c r="BD980" s="2">
        <f t="shared" ca="1" si="855"/>
        <v>-1.0938692184603909</v>
      </c>
      <c r="BE980" s="2">
        <f t="shared" ca="1" si="855"/>
        <v>-1.1363262930874418</v>
      </c>
    </row>
    <row r="981" spans="1:57" x14ac:dyDescent="0.3">
      <c r="A981" s="2">
        <f t="shared" si="804"/>
        <v>9.6899999999998379</v>
      </c>
      <c r="B981" s="2">
        <f t="shared" ca="1" si="805"/>
        <v>1.8084569507850723</v>
      </c>
      <c r="C981" s="2">
        <f t="shared" ca="1" si="806"/>
        <v>1.8382574623664576</v>
      </c>
      <c r="D981" s="2">
        <f t="shared" ca="1" si="807"/>
        <v>1.8637479479443089</v>
      </c>
      <c r="E981" s="2">
        <f t="shared" ca="1" si="808"/>
        <v>1.8849861645741632</v>
      </c>
      <c r="F981" s="2">
        <f t="shared" ca="1" si="809"/>
        <v>1.9020763721879088</v>
      </c>
      <c r="G981" s="2">
        <f t="shared" ca="1" si="810"/>
        <v>1.9151672680875582</v>
      </c>
      <c r="H981" s="2">
        <f t="shared" ca="1" si="811"/>
        <v>1.9244464355997215</v>
      </c>
      <c r="I981" s="2">
        <f t="shared" ca="1" si="812"/>
        <v>1.9301319447355885</v>
      </c>
      <c r="J981" s="2">
        <f t="shared" ca="1" si="813"/>
        <v>1.9324622118459984</v>
      </c>
      <c r="K981" s="2">
        <f t="shared" ca="1" si="814"/>
        <v>1.931685331486964</v>
      </c>
      <c r="L981" s="2">
        <f t="shared" ca="1" si="815"/>
        <v>1.928048968475339</v>
      </c>
      <c r="M981" s="2">
        <f t="shared" ca="1" si="816"/>
        <v>1.9217916652405689</v>
      </c>
      <c r="N981" s="2">
        <f t="shared" ca="1" si="817"/>
        <v>1.9131361529189617</v>
      </c>
      <c r="O981" s="2">
        <f t="shared" ca="1" si="818"/>
        <v>1.9022849837828086</v>
      </c>
      <c r="P981" s="2">
        <f t="shared" ca="1" si="819"/>
        <v>1.8894185355895103</v>
      </c>
      <c r="Q981" s="2">
        <f t="shared" ca="1" si="820"/>
        <v>1.8746951844408353</v>
      </c>
      <c r="R981" s="2">
        <f t="shared" ca="1" si="821"/>
        <v>1.8582532244970689</v>
      </c>
      <c r="S981" s="2">
        <f t="shared" ca="1" si="822"/>
        <v>1.8402139641672384</v>
      </c>
      <c r="T981" s="2">
        <f t="shared" ca="1" si="823"/>
        <v>1.8206853792775244</v>
      </c>
      <c r="U981" s="2">
        <f t="shared" ca="1" si="824"/>
        <v>1.799765763197402</v>
      </c>
      <c r="V981" s="2">
        <f t="shared" ca="1" si="825"/>
        <v>1.7775469607886436</v>
      </c>
      <c r="W981" s="2">
        <f t="shared" ca="1" si="826"/>
        <v>1.7541169611468241</v>
      </c>
      <c r="X981" s="2">
        <f t="shared" ca="1" si="827"/>
        <v>1.7295617992481291</v>
      </c>
      <c r="Y981" s="2">
        <f t="shared" ca="1" si="828"/>
        <v>1.7039668365575202</v>
      </c>
      <c r="Z981" s="2">
        <f t="shared" ca="1" si="829"/>
        <v>1.6774175382763401</v>
      </c>
      <c r="AA981" s="2">
        <f t="shared" ca="1" si="830"/>
        <v>1.6499998496734563</v>
      </c>
      <c r="AB981" s="2">
        <f t="shared" ca="1" si="831"/>
        <v>1.6218002233496689</v>
      </c>
      <c r="AC981" s="2">
        <f t="shared" ca="1" si="832"/>
        <v>1.5929052962316339</v>
      </c>
      <c r="AD981" s="2">
        <f t="shared" ca="1" si="833"/>
        <v>1.5634011870305753</v>
      </c>
      <c r="AE981" s="2">
        <f t="shared" ca="1" si="834"/>
        <v>1.5333723973607156</v>
      </c>
      <c r="AF981" s="2">
        <f t="shared" ca="1" si="835"/>
        <v>1.5029003536032748</v>
      </c>
      <c r="AG981" s="2">
        <f t="shared" ca="1" si="836"/>
        <v>1.4720617079394334</v>
      </c>
      <c r="AH981" s="2">
        <f t="shared" ca="1" si="837"/>
        <v>1.4409265991355242</v>
      </c>
      <c r="AI981" s="2">
        <f t="shared" ca="1" si="838"/>
        <v>1.4095571237810369</v>
      </c>
      <c r="AJ981" s="2">
        <f t="shared" ca="1" si="839"/>
        <v>1.3780062589206103</v>
      </c>
      <c r="AK981" s="2">
        <f t="shared" ca="1" si="840"/>
        <v>1.3463173979727119</v>
      </c>
      <c r="AL981" s="2">
        <f t="shared" ca="1" si="841"/>
        <v>1.3145245314639438</v>
      </c>
      <c r="AM981" s="2">
        <f t="shared" ca="1" si="842"/>
        <v>1.2826529652249556</v>
      </c>
      <c r="AN981" s="2">
        <f t="shared" ca="1" si="843"/>
        <v>1.2507203725099325</v>
      </c>
      <c r="AO981" s="2">
        <f t="shared" ca="1" si="844"/>
        <v>1.2187379585812954</v>
      </c>
      <c r="AP981" s="2">
        <f t="shared" ca="1" si="845"/>
        <v>1.1867115776610018</v>
      </c>
      <c r="AQ981" s="2">
        <f t="shared" ca="1" si="846"/>
        <v>1.1546427474301286</v>
      </c>
      <c r="AR981" s="2">
        <f t="shared" ca="1" si="847"/>
        <v>1.1225296016943418</v>
      </c>
      <c r="AS981" s="2">
        <f t="shared" ca="1" si="848"/>
        <v>1.0903678645078096</v>
      </c>
      <c r="AT981" s="2">
        <f t="shared" ca="1" si="849"/>
        <v>1.0581519125757131</v>
      </c>
      <c r="AU981" s="2">
        <f t="shared" ca="1" si="850"/>
        <v>1.0258759544536218</v>
      </c>
      <c r="AV981" s="2">
        <f t="shared" ca="1" si="851"/>
        <v>0.99353536447294311</v>
      </c>
      <c r="AW981" s="2">
        <f t="shared" ca="1" si="852"/>
        <v>0.96112837939371354</v>
      </c>
      <c r="AX981" s="2">
        <f t="shared" ca="1" si="853"/>
        <v>0.92865882749296214</v>
      </c>
      <c r="AY981" s="2">
        <f t="shared" ca="1" si="854"/>
        <v>0.89614052277243683</v>
      </c>
      <c r="AZ981" s="2">
        <f t="shared" ca="1" si="803"/>
        <v>0.86359917634789451</v>
      </c>
      <c r="BC981" s="2">
        <f t="shared" ca="1" si="855"/>
        <v>-1.4354839952740566</v>
      </c>
      <c r="BD981" s="2">
        <f t="shared" ca="1" si="855"/>
        <v>1.489849193735763</v>
      </c>
      <c r="BE981" s="2">
        <f t="shared" ca="1" si="855"/>
        <v>0.96414149561625617</v>
      </c>
    </row>
    <row r="982" spans="1:57" x14ac:dyDescent="0.3">
      <c r="A982" s="2">
        <f t="shared" si="804"/>
        <v>9.6999999999998376</v>
      </c>
      <c r="B982" s="2">
        <f t="shared" ca="1" si="805"/>
        <v>1.8113997507184667</v>
      </c>
      <c r="C982" s="2">
        <f t="shared" ca="1" si="806"/>
        <v>1.8410597528391648</v>
      </c>
      <c r="D982" s="2">
        <f t="shared" ca="1" si="807"/>
        <v>1.8664153816470856</v>
      </c>
      <c r="E982" s="2">
        <f t="shared" ca="1" si="808"/>
        <v>1.8875251643140121</v>
      </c>
      <c r="F982" s="2">
        <f t="shared" ca="1" si="809"/>
        <v>1.9044940867498923</v>
      </c>
      <c r="G982" s="2">
        <f t="shared" ca="1" si="810"/>
        <v>1.9174714588816983</v>
      </c>
      <c r="H982" s="2">
        <f t="shared" ca="1" si="811"/>
        <v>1.9266453067996645</v>
      </c>
      <c r="I982" s="2">
        <f t="shared" ca="1" si="812"/>
        <v>1.9322339390008409</v>
      </c>
      <c r="J982" s="2">
        <f t="shared" ca="1" si="813"/>
        <v>1.9344757958462915</v>
      </c>
      <c r="K982" s="2">
        <f t="shared" ca="1" si="814"/>
        <v>1.9336187929448232</v>
      </c>
      <c r="L982" s="2">
        <f t="shared" ca="1" si="815"/>
        <v>1.9299102417876974</v>
      </c>
      <c r="M982" s="2">
        <f t="shared" ca="1" si="816"/>
        <v>1.9235881974093028</v>
      </c>
      <c r="N982" s="2">
        <f t="shared" ca="1" si="817"/>
        <v>1.9148748161053857</v>
      </c>
      <c r="O982" s="2">
        <f t="shared" ca="1" si="818"/>
        <v>1.903972035463249</v>
      </c>
      <c r="P982" s="2">
        <f t="shared" ca="1" si="819"/>
        <v>1.8910596222114175</v>
      </c>
      <c r="Q982" s="2">
        <f t="shared" ca="1" si="820"/>
        <v>1.8762953801162201</v>
      </c>
      <c r="R982" s="2">
        <f t="shared" ca="1" si="821"/>
        <v>1.8598170932978073</v>
      </c>
      <c r="S982" s="2">
        <f t="shared" ca="1" si="822"/>
        <v>1.8417456336066453</v>
      </c>
      <c r="T982" s="2">
        <f t="shared" ca="1" si="823"/>
        <v>1.822188613754381</v>
      </c>
      <c r="U982" s="2">
        <f t="shared" ca="1" si="824"/>
        <v>1.8012440291185625</v>
      </c>
      <c r="V982" s="2">
        <f t="shared" ca="1" si="825"/>
        <v>1.7790034788506761</v>
      </c>
      <c r="W982" s="2">
        <f t="shared" ca="1" si="826"/>
        <v>1.7555547447622366</v>
      </c>
      <c r="X982" s="2">
        <f t="shared" ca="1" si="827"/>
        <v>1.7309836805028282</v>
      </c>
      <c r="Y982" s="2">
        <f t="shared" ca="1" si="828"/>
        <v>1.7053754820408293</v>
      </c>
      <c r="Z982" s="2">
        <f t="shared" ca="1" si="829"/>
        <v>1.6788154568224529</v>
      </c>
      <c r="AA982" s="2">
        <f t="shared" ca="1" si="830"/>
        <v>1.6513893930435568</v>
      </c>
      <c r="AB982" s="2">
        <f t="shared" ca="1" si="831"/>
        <v>1.6231835798251026</v>
      </c>
      <c r="AC982" s="2">
        <f t="shared" ca="1" si="832"/>
        <v>1.5942844765295392</v>
      </c>
      <c r="AD982" s="2">
        <f t="shared" ca="1" si="833"/>
        <v>1.564778002204805</v>
      </c>
      <c r="AE982" s="2">
        <f t="shared" ca="1" si="834"/>
        <v>1.5347484294309355</v>
      </c>
      <c r="AF982" s="2">
        <f t="shared" ca="1" si="835"/>
        <v>1.5042769212841105</v>
      </c>
      <c r="AG982" s="2">
        <f t="shared" ca="1" si="836"/>
        <v>1.4734398314869628</v>
      </c>
      <c r="AH982" s="2">
        <f t="shared" ca="1" si="837"/>
        <v>1.4423069693330035</v>
      </c>
      <c r="AI982" s="2">
        <f t="shared" ca="1" si="838"/>
        <v>1.4109400798927842</v>
      </c>
      <c r="AJ982" s="2">
        <f t="shared" ca="1" si="839"/>
        <v>1.3793917788642431</v>
      </c>
      <c r="AK982" s="2">
        <f t="shared" ca="1" si="840"/>
        <v>1.347705101354888</v>
      </c>
      <c r="AL982" s="2">
        <f t="shared" ca="1" si="841"/>
        <v>1.3159136933493361</v>
      </c>
      <c r="AM982" s="2">
        <f t="shared" ca="1" si="842"/>
        <v>1.2840425365867376</v>
      </c>
      <c r="AN982" s="2">
        <f t="shared" ca="1" si="843"/>
        <v>1.2521090029538875</v>
      </c>
      <c r="AO982" s="2">
        <f t="shared" ca="1" si="844"/>
        <v>1.2201240181650845</v>
      </c>
      <c r="AP982" s="2">
        <f t="shared" ca="1" si="845"/>
        <v>1.1880931767379708</v>
      </c>
      <c r="AQ982" s="2">
        <f t="shared" ca="1" si="846"/>
        <v>1.1560177553579816</v>
      </c>
      <c r="AR982" s="2">
        <f t="shared" ca="1" si="847"/>
        <v>1.1238956661047503</v>
      </c>
      <c r="AS982" s="2">
        <f t="shared" ca="1" si="848"/>
        <v>1.0917224325058019</v>
      </c>
      <c r="AT982" s="2">
        <f t="shared" ca="1" si="849"/>
        <v>1.0594922544738938</v>
      </c>
      <c r="AU982" s="2">
        <f t="shared" ca="1" si="850"/>
        <v>1.0271991908367213</v>
      </c>
      <c r="AV982" s="2">
        <f t="shared" ca="1" si="851"/>
        <v>0.99483850079186953</v>
      </c>
      <c r="AW982" s="2">
        <f t="shared" ca="1" si="852"/>
        <v>0.96240836152465847</v>
      </c>
      <c r="AX982" s="2">
        <f t="shared" ca="1" si="853"/>
        <v>0.92991263095885313</v>
      </c>
      <c r="AY982" s="2">
        <f t="shared" ca="1" si="854"/>
        <v>0.89736519271383197</v>
      </c>
      <c r="AZ982" s="2">
        <f t="shared" ca="1" si="803"/>
        <v>0.86479153838947487</v>
      </c>
      <c r="BC982" s="2">
        <f t="shared" ca="1" si="855"/>
        <v>2.9244468322825483</v>
      </c>
      <c r="BD982" s="2">
        <f t="shared" ca="1" si="855"/>
        <v>0.24569610291370392</v>
      </c>
      <c r="BE982" s="2">
        <f t="shared" ca="1" si="855"/>
        <v>1.0834049574132845</v>
      </c>
    </row>
    <row r="983" spans="1:57" x14ac:dyDescent="0.3">
      <c r="A983" s="2">
        <f t="shared" si="804"/>
        <v>9.7099999999998374</v>
      </c>
      <c r="B983" s="2">
        <f t="shared" ca="1" si="805"/>
        <v>1.8105848704566869</v>
      </c>
      <c r="C983" s="2">
        <f t="shared" ca="1" si="806"/>
        <v>1.8402740029666027</v>
      </c>
      <c r="D983" s="2">
        <f t="shared" ca="1" si="807"/>
        <v>1.8656480627845855</v>
      </c>
      <c r="E983" s="2">
        <f t="shared" ca="1" si="808"/>
        <v>1.8867669827674298</v>
      </c>
      <c r="F983" s="2">
        <f t="shared" ca="1" si="809"/>
        <v>1.9037371089876107</v>
      </c>
      <c r="G983" s="2">
        <f t="shared" ca="1" si="810"/>
        <v>1.916708997051362</v>
      </c>
      <c r="H983" s="2">
        <f t="shared" ca="1" si="811"/>
        <v>1.9258717481785173</v>
      </c>
      <c r="I983" s="2">
        <f t="shared" ca="1" si="812"/>
        <v>1.9314445415140022</v>
      </c>
      <c r="J983" s="2">
        <f t="shared" ca="1" si="813"/>
        <v>1.9336664738214866</v>
      </c>
      <c r="K983" s="2">
        <f t="shared" ca="1" si="814"/>
        <v>1.9327859147265334</v>
      </c>
      <c r="L983" s="2">
        <f t="shared" ca="1" si="815"/>
        <v>1.9290504561649511</v>
      </c>
      <c r="M983" s="2">
        <f t="shared" ca="1" si="816"/>
        <v>1.9226983004786911</v>
      </c>
      <c r="N983" s="2">
        <f t="shared" ca="1" si="817"/>
        <v>1.9139516647775781</v>
      </c>
      <c r="O983" s="2">
        <f t="shared" ca="1" si="818"/>
        <v>1.9030125084885792</v>
      </c>
      <c r="P983" s="2">
        <f t="shared" ca="1" si="819"/>
        <v>1.8900606245367408</v>
      </c>
      <c r="Q983" s="2">
        <f t="shared" ca="1" si="820"/>
        <v>1.8752538820503875</v>
      </c>
      <c r="R983" s="2">
        <f t="shared" ca="1" si="821"/>
        <v>1.8587301930306956</v>
      </c>
      <c r="S983" s="2">
        <f t="shared" ca="1" si="822"/>
        <v>1.8406106306899803</v>
      </c>
      <c r="T983" s="2">
        <f t="shared" ca="1" si="823"/>
        <v>1.8210030823793357</v>
      </c>
      <c r="U983" s="2">
        <f t="shared" ca="1" si="824"/>
        <v>1.8000058829815455</v>
      </c>
      <c r="V983" s="2">
        <f t="shared" ca="1" si="825"/>
        <v>1.7777110231578634</v>
      </c>
      <c r="W983" s="2">
        <f t="shared" ca="1" si="826"/>
        <v>1.7542067144064226</v>
      </c>
      <c r="X983" s="2">
        <f t="shared" ca="1" si="827"/>
        <v>1.7295792658183355</v>
      </c>
      <c r="Y983" s="2">
        <f t="shared" ca="1" si="828"/>
        <v>1.7039143444717553</v>
      </c>
      <c r="Z983" s="2">
        <f t="shared" ca="1" si="829"/>
        <v>1.6772977365229376</v>
      </c>
      <c r="AA983" s="2">
        <f t="shared" ca="1" si="830"/>
        <v>1.6498157094181229</v>
      </c>
      <c r="AB983" s="2">
        <f t="shared" ca="1" si="831"/>
        <v>1.6215550249682762</v>
      </c>
      <c r="AC983" s="2">
        <f t="shared" ca="1" si="832"/>
        <v>1.5926026009811864</v>
      </c>
      <c r="AD983" s="2">
        <f t="shared" ca="1" si="833"/>
        <v>1.5630447927056181</v>
      </c>
      <c r="AE983" s="2">
        <f t="shared" ca="1" si="834"/>
        <v>1.5329662794535324</v>
      </c>
      <c r="AF983" s="2">
        <f t="shared" ca="1" si="835"/>
        <v>1.5024485967445269</v>
      </c>
      <c r="AG983" s="2">
        <f t="shared" ca="1" si="836"/>
        <v>1.4715684356739314</v>
      </c>
      <c r="AH983" s="2">
        <f t="shared" ca="1" si="837"/>
        <v>1.4403959120730416</v>
      </c>
      <c r="AI983" s="2">
        <f t="shared" ca="1" si="838"/>
        <v>1.4089930557484456</v>
      </c>
      <c r="AJ983" s="2">
        <f t="shared" ca="1" si="839"/>
        <v>1.3774127575636244</v>
      </c>
      <c r="AK983" s="2">
        <f t="shared" ca="1" si="840"/>
        <v>1.3456983310420352</v>
      </c>
      <c r="AL983" s="2">
        <f t="shared" ca="1" si="841"/>
        <v>1.3138837144868494</v>
      </c>
      <c r="AM983" s="2">
        <f t="shared" ca="1" si="842"/>
        <v>1.2819942024517288</v>
      </c>
      <c r="AN983" s="2">
        <f t="shared" ca="1" si="843"/>
        <v>1.2500475023439934</v>
      </c>
      <c r="AO983" s="2">
        <f t="shared" ca="1" si="844"/>
        <v>1.2180548971782248</v>
      </c>
      <c r="AP983" s="2">
        <f t="shared" ca="1" si="845"/>
        <v>1.1860223585934524</v>
      </c>
      <c r="AQ983" s="2">
        <f t="shared" ca="1" si="846"/>
        <v>1.1539515591163916</v>
      </c>
      <c r="AR983" s="2">
        <f t="shared" ca="1" si="847"/>
        <v>1.1218408259761596</v>
      </c>
      <c r="AS983" s="2">
        <f t="shared" ca="1" si="848"/>
        <v>1.0896861190998524</v>
      </c>
      <c r="AT983" s="2">
        <f t="shared" ca="1" si="849"/>
        <v>1.0574820986006241</v>
      </c>
      <c r="AU983" s="2">
        <f t="shared" ca="1" si="850"/>
        <v>1.0252233107217048</v>
      </c>
      <c r="AV983" s="2">
        <f t="shared" ca="1" si="851"/>
        <v>0.99290553708957019</v>
      </c>
      <c r="AW983" s="2">
        <f t="shared" ca="1" si="852"/>
        <v>0.96052753355078135</v>
      </c>
      <c r="AX983" s="2">
        <f t="shared" ca="1" si="853"/>
        <v>0.9280938249267866</v>
      </c>
      <c r="AY983" s="2">
        <f t="shared" ca="1" si="854"/>
        <v>0.89561899512345389</v>
      </c>
      <c r="AZ983" s="2">
        <f t="shared" ca="1" si="803"/>
        <v>0.86312902055413931</v>
      </c>
      <c r="BC983" s="2">
        <f t="shared" ca="1" si="855"/>
        <v>-1.5540581582054296</v>
      </c>
      <c r="BD983" s="2">
        <f t="shared" ca="1" si="855"/>
        <v>1.2920514945432755</v>
      </c>
      <c r="BE983" s="2">
        <f t="shared" ca="1" si="855"/>
        <v>-1.617907965409894</v>
      </c>
    </row>
    <row r="984" spans="1:57" x14ac:dyDescent="0.3">
      <c r="A984" s="2">
        <f t="shared" si="804"/>
        <v>9.7199999999998372</v>
      </c>
      <c r="B984" s="2">
        <f t="shared" ca="1" si="805"/>
        <v>1.810504820443783</v>
      </c>
      <c r="C984" s="2">
        <f t="shared" ca="1" si="806"/>
        <v>1.8401179120973277</v>
      </c>
      <c r="D984" s="2">
        <f t="shared" ca="1" si="807"/>
        <v>1.8654161182408724</v>
      </c>
      <c r="E984" s="2">
        <f t="shared" ca="1" si="808"/>
        <v>1.8864603482267415</v>
      </c>
      <c r="F984" s="2">
        <f t="shared" ca="1" si="809"/>
        <v>1.9033578777212394</v>
      </c>
      <c r="G984" s="2">
        <f t="shared" ca="1" si="810"/>
        <v>1.916260076319837</v>
      </c>
      <c r="H984" s="2">
        <f t="shared" ca="1" si="811"/>
        <v>1.9253566880033</v>
      </c>
      <c r="I984" s="2">
        <f t="shared" ca="1" si="812"/>
        <v>1.930867330000493</v>
      </c>
      <c r="J984" s="2">
        <f t="shared" ca="1" si="813"/>
        <v>1.9330313231509422</v>
      </c>
      <c r="K984" s="2">
        <f t="shared" ca="1" si="814"/>
        <v>1.9320970593464899</v>
      </c>
      <c r="L984" s="2">
        <f t="shared" ca="1" si="815"/>
        <v>1.9283119800257209</v>
      </c>
      <c r="M984" s="2">
        <f t="shared" ca="1" si="816"/>
        <v>1.9219140048292469</v>
      </c>
      <c r="N984" s="2">
        <f t="shared" ca="1" si="817"/>
        <v>1.9131249826224515</v>
      </c>
      <c r="O984" s="2">
        <f t="shared" ca="1" si="818"/>
        <v>1.90214646648007</v>
      </c>
      <c r="P984" s="2">
        <f t="shared" ca="1" si="819"/>
        <v>1.8891578480279489</v>
      </c>
      <c r="Q984" s="2">
        <f t="shared" ca="1" si="820"/>
        <v>1.8743166347277564</v>
      </c>
      <c r="R984" s="2">
        <f t="shared" ca="1" si="821"/>
        <v>1.8577604396522793</v>
      </c>
      <c r="S984" s="2">
        <f t="shared" ca="1" si="822"/>
        <v>1.8396101105622018</v>
      </c>
      <c r="T984" s="2">
        <f t="shared" ca="1" si="823"/>
        <v>1.8199733824663487</v>
      </c>
      <c r="U984" s="2">
        <f t="shared" ca="1" si="824"/>
        <v>1.7989485025137977</v>
      </c>
      <c r="V984" s="2">
        <f t="shared" ca="1" si="825"/>
        <v>1.7766274253600758</v>
      </c>
      <c r="W984" s="2">
        <f t="shared" ca="1" si="826"/>
        <v>1.7530983644260001</v>
      </c>
      <c r="X984" s="2">
        <f t="shared" ca="1" si="827"/>
        <v>1.7284476562785442</v>
      </c>
      <c r="Y984" s="2">
        <f t="shared" ca="1" si="828"/>
        <v>1.7027610109786095</v>
      </c>
      <c r="Z984" s="2">
        <f t="shared" ca="1" si="829"/>
        <v>1.6761242651242687</v>
      </c>
      <c r="AA984" s="2">
        <f t="shared" ca="1" si="830"/>
        <v>1.6486237370019061</v>
      </c>
      <c r="AB984" s="2">
        <f t="shared" ca="1" si="831"/>
        <v>1.6203462325485638</v>
      </c>
      <c r="AC984" s="2">
        <f t="shared" ca="1" si="832"/>
        <v>1.5913786992934496</v>
      </c>
      <c r="AD984" s="2">
        <f t="shared" ca="1" si="833"/>
        <v>1.5618074998177434</v>
      </c>
      <c r="AE984" s="2">
        <f t="shared" ca="1" si="834"/>
        <v>1.5317172912005295</v>
      </c>
      <c r="AF984" s="2">
        <f t="shared" ca="1" si="835"/>
        <v>1.5011895524243779</v>
      </c>
      <c r="AG984" s="2">
        <f t="shared" ca="1" si="836"/>
        <v>1.4703008830615842</v>
      </c>
      <c r="AH984" s="2">
        <f t="shared" ca="1" si="837"/>
        <v>1.4391212767661625</v>
      </c>
      <c r="AI984" s="2">
        <f t="shared" ca="1" si="838"/>
        <v>1.4077126196102943</v>
      </c>
      <c r="AJ984" s="2">
        <f t="shared" ca="1" si="839"/>
        <v>1.3761276494089807</v>
      </c>
      <c r="AK984" s="2">
        <f t="shared" ca="1" si="840"/>
        <v>1.3444095301006482</v>
      </c>
      <c r="AL984" s="2">
        <f t="shared" ca="1" si="841"/>
        <v>1.3125920644379088</v>
      </c>
      <c r="AM984" s="2">
        <f t="shared" ca="1" si="842"/>
        <v>1.2807004319640249</v>
      </c>
      <c r="AN984" s="2">
        <f t="shared" ca="1" si="843"/>
        <v>1.2487522477634043</v>
      </c>
      <c r="AO984" s="2">
        <f t="shared" ca="1" si="844"/>
        <v>1.2167587242683013</v>
      </c>
      <c r="AP984" s="2">
        <f t="shared" ca="1" si="845"/>
        <v>1.184725782334499</v>
      </c>
      <c r="AQ984" s="2">
        <f t="shared" ca="1" si="846"/>
        <v>1.1526550624371246</v>
      </c>
      <c r="AR984" s="2">
        <f t="shared" ca="1" si="847"/>
        <v>1.1205448791007491</v>
      </c>
      <c r="AS984" s="2">
        <f t="shared" ca="1" si="848"/>
        <v>1.0883912008490235</v>
      </c>
      <c r="AT984" s="2">
        <f t="shared" ca="1" si="849"/>
        <v>1.0561887202607694</v>
      </c>
      <c r="AU984" s="2">
        <f t="shared" ca="1" si="850"/>
        <v>1.0239320434159875</v>
      </c>
      <c r="AV984" s="2">
        <f t="shared" ca="1" si="851"/>
        <v>0.99161704721565858</v>
      </c>
      <c r="AW984" s="2">
        <f t="shared" ca="1" si="852"/>
        <v>0.9592426396532816</v>
      </c>
      <c r="AX984" s="2">
        <f t="shared" ca="1" si="853"/>
        <v>0.92681358483673226</v>
      </c>
      <c r="AY984" s="2">
        <f t="shared" ca="1" si="854"/>
        <v>0.89434473436987572</v>
      </c>
      <c r="AZ984" s="2">
        <f t="shared" ca="1" si="803"/>
        <v>0.86186189007797576</v>
      </c>
      <c r="BC984" s="2">
        <f t="shared" ca="1" si="855"/>
        <v>-0.93787710725518991</v>
      </c>
      <c r="BD984" s="2">
        <f t="shared" ca="1" si="855"/>
        <v>7.7897792673194743E-2</v>
      </c>
      <c r="BE984" s="2">
        <f t="shared" ca="1" si="855"/>
        <v>-0.15162053791768493</v>
      </c>
    </row>
    <row r="985" spans="1:57" x14ac:dyDescent="0.3">
      <c r="A985" s="2">
        <f t="shared" si="804"/>
        <v>9.729999999999837</v>
      </c>
      <c r="B985" s="2">
        <f t="shared" ca="1" si="805"/>
        <v>1.8116043854843178</v>
      </c>
      <c r="C985" s="2">
        <f t="shared" ca="1" si="806"/>
        <v>1.8411190864225091</v>
      </c>
      <c r="D985" s="2">
        <f t="shared" ca="1" si="807"/>
        <v>1.8663206492170996</v>
      </c>
      <c r="E985" s="2">
        <f t="shared" ca="1" si="808"/>
        <v>1.8872709040195776</v>
      </c>
      <c r="F985" s="2">
        <f t="shared" ca="1" si="809"/>
        <v>1.9040779990196535</v>
      </c>
      <c r="G985" s="2">
        <f t="shared" ca="1" si="810"/>
        <v>1.9168940596191364</v>
      </c>
      <c r="H985" s="2">
        <f t="shared" ca="1" si="811"/>
        <v>1.925909413707853</v>
      </c>
      <c r="I985" s="2">
        <f t="shared" ca="1" si="812"/>
        <v>1.9313440575601126</v>
      </c>
      <c r="J985" s="2">
        <f t="shared" ca="1" si="813"/>
        <v>1.9334374772967748</v>
      </c>
      <c r="K985" s="2">
        <f t="shared" ca="1" si="814"/>
        <v>1.9324380288623593</v>
      </c>
      <c r="L985" s="2">
        <f t="shared" ca="1" si="815"/>
        <v>1.9285929457958126</v>
      </c>
      <c r="M985" s="2">
        <f t="shared" ca="1" si="816"/>
        <v>1.9221398085672132</v>
      </c>
      <c r="N985" s="2">
        <f t="shared" ca="1" si="817"/>
        <v>1.913300042277015</v>
      </c>
      <c r="O985" s="2">
        <f t="shared" ca="1" si="818"/>
        <v>1.9022747389904506</v>
      </c>
      <c r="P985" s="2">
        <f t="shared" ca="1" si="819"/>
        <v>1.889242835068486</v>
      </c>
      <c r="Q985" s="2">
        <f t="shared" ca="1" si="820"/>
        <v>1.8743614228025656</v>
      </c>
      <c r="R985" s="2">
        <f t="shared" ca="1" si="821"/>
        <v>1.8577677630482907</v>
      </c>
      <c r="S985" s="2">
        <f t="shared" ca="1" si="822"/>
        <v>1.839582424818569</v>
      </c>
      <c r="T985" s="2">
        <f t="shared" ca="1" si="823"/>
        <v>1.8199129373137959</v>
      </c>
      <c r="U985" s="2">
        <f t="shared" ca="1" si="824"/>
        <v>1.7988574062255709</v>
      </c>
      <c r="V985" s="2">
        <f t="shared" ca="1" si="825"/>
        <v>1.7765076962039297</v>
      </c>
      <c r="W985" s="2">
        <f t="shared" ca="1" si="826"/>
        <v>1.7529519683451056</v>
      </c>
      <c r="X985" s="2">
        <f t="shared" ca="1" si="827"/>
        <v>1.7282765322437388</v>
      </c>
      <c r="Y985" s="2">
        <f t="shared" ca="1" si="828"/>
        <v>1.702567086334329</v>
      </c>
      <c r="Z985" s="2">
        <f t="shared" ca="1" si="829"/>
        <v>1.6759094629064</v>
      </c>
      <c r="AA985" s="2">
        <f t="shared" ca="1" si="830"/>
        <v>1.6483899761938661</v>
      </c>
      <c r="AB985" s="2">
        <f t="shared" ca="1" si="831"/>
        <v>1.6200954212134229</v>
      </c>
      <c r="AC985" s="2">
        <f t="shared" ca="1" si="832"/>
        <v>1.5911127200095831</v>
      </c>
      <c r="AD985" s="2">
        <f t="shared" ca="1" si="833"/>
        <v>1.5615281871463058</v>
      </c>
      <c r="AE985" s="2">
        <f t="shared" ca="1" si="834"/>
        <v>1.5314264020253832</v>
      </c>
      <c r="AF985" s="2">
        <f t="shared" ca="1" si="835"/>
        <v>1.5008887316343049</v>
      </c>
      <c r="AG985" s="2">
        <f t="shared" ca="1" si="836"/>
        <v>1.4699916286509163</v>
      </c>
      <c r="AH985" s="2">
        <f t="shared" ca="1" si="837"/>
        <v>1.4388049093624742</v>
      </c>
      <c r="AI985" s="2">
        <f t="shared" ca="1" si="838"/>
        <v>1.4073902611621416</v>
      </c>
      <c r="AJ985" s="2">
        <f t="shared" ca="1" si="839"/>
        <v>1.375800214127376</v>
      </c>
      <c r="AK985" s="2">
        <f t="shared" ca="1" si="840"/>
        <v>1.3440777281339302</v>
      </c>
      <c r="AL985" s="2">
        <f t="shared" ca="1" si="841"/>
        <v>1.312256416036329</v>
      </c>
      <c r="AM985" s="2">
        <f t="shared" ca="1" si="842"/>
        <v>1.2803612880628523</v>
      </c>
      <c r="AN985" s="2">
        <f t="shared" ca="1" si="843"/>
        <v>1.2484098126514762</v>
      </c>
      <c r="AO985" s="2">
        <f t="shared" ca="1" si="844"/>
        <v>1.216413077289777</v>
      </c>
      <c r="AP985" s="2">
        <f t="shared" ca="1" si="845"/>
        <v>1.1843768976665927</v>
      </c>
      <c r="AQ985" s="2">
        <f t="shared" ca="1" si="846"/>
        <v>1.1523028278340712</v>
      </c>
      <c r="AR985" s="2">
        <f t="shared" ca="1" si="847"/>
        <v>1.1201891152799275</v>
      </c>
      <c r="AS985" s="2">
        <f t="shared" ca="1" si="848"/>
        <v>1.088031682843418</v>
      </c>
      <c r="AT985" s="2">
        <f t="shared" ca="1" si="849"/>
        <v>1.0558252013581215</v>
      </c>
      <c r="AU985" s="2">
        <f t="shared" ca="1" si="850"/>
        <v>1.0235642826912323</v>
      </c>
      <c r="AV985" s="2">
        <f t="shared" ca="1" si="851"/>
        <v>0.99124484539735291</v>
      </c>
      <c r="AW985" s="2">
        <f t="shared" ca="1" si="852"/>
        <v>0.958865896601378</v>
      </c>
      <c r="AX985" s="2">
        <f t="shared" ca="1" si="853"/>
        <v>0.92643238550751028</v>
      </c>
      <c r="AY985" s="2">
        <f t="shared" ca="1" si="854"/>
        <v>0.89395936781355834</v>
      </c>
      <c r="AZ985" s="2">
        <f t="shared" ca="1" si="803"/>
        <v>0.86147239647130447</v>
      </c>
      <c r="BC985" s="2">
        <f t="shared" ca="1" si="855"/>
        <v>0.50289845766319807</v>
      </c>
      <c r="BD985" s="2">
        <f t="shared" ca="1" si="855"/>
        <v>0.42229696441944853</v>
      </c>
      <c r="BE985" s="2">
        <f t="shared" ca="1" si="855"/>
        <v>0.38015476660779512</v>
      </c>
    </row>
    <row r="986" spans="1:57" x14ac:dyDescent="0.3">
      <c r="A986" s="2">
        <f t="shared" si="804"/>
        <v>9.7399999999998368</v>
      </c>
      <c r="B986" s="2">
        <f t="shared" ca="1" si="805"/>
        <v>1.810860429028371</v>
      </c>
      <c r="C986" s="2">
        <f t="shared" ca="1" si="806"/>
        <v>1.840342552525406</v>
      </c>
      <c r="D986" s="2">
        <f t="shared" ca="1" si="807"/>
        <v>1.8655079577262266</v>
      </c>
      <c r="E986" s="2">
        <f t="shared" ca="1" si="808"/>
        <v>1.8864195941132178</v>
      </c>
      <c r="F986" s="2">
        <f t="shared" ca="1" si="809"/>
        <v>1.903186679562402</v>
      </c>
      <c r="G986" s="2">
        <f t="shared" ca="1" si="810"/>
        <v>1.9159622913412293</v>
      </c>
      <c r="H986" s="2">
        <f t="shared" ca="1" si="811"/>
        <v>1.9249375366485628</v>
      </c>
      <c r="I986" s="2">
        <f t="shared" ca="1" si="812"/>
        <v>1.930332986026122</v>
      </c>
      <c r="J986" s="2">
        <f t="shared" ca="1" si="813"/>
        <v>1.932388486348775</v>
      </c>
      <c r="K986" s="2">
        <f t="shared" ca="1" si="814"/>
        <v>1.93135255367192</v>
      </c>
      <c r="L986" s="2">
        <f t="shared" ca="1" si="815"/>
        <v>1.9274724105066954</v>
      </c>
      <c r="M986" s="2">
        <f t="shared" ca="1" si="816"/>
        <v>1.9209854959580062</v>
      </c>
      <c r="N986" s="2">
        <f t="shared" ca="1" si="817"/>
        <v>1.9121130101137336</v>
      </c>
      <c r="O986" s="2">
        <f t="shared" ca="1" si="818"/>
        <v>1.9010557836417472</v>
      </c>
      <c r="P986" s="2">
        <f t="shared" ca="1" si="819"/>
        <v>1.8879924979372735</v>
      </c>
      <c r="Q986" s="2">
        <f t="shared" ca="1" si="820"/>
        <v>1.8730800308778424</v>
      </c>
      <c r="R986" s="2">
        <f t="shared" ca="1" si="821"/>
        <v>1.8564554920685048</v>
      </c>
      <c r="S986" s="2">
        <f t="shared" ca="1" si="822"/>
        <v>1.8382393727304276</v>
      </c>
      <c r="T986" s="2">
        <f t="shared" ca="1" si="823"/>
        <v>1.818539197039843</v>
      </c>
      <c r="U986" s="2">
        <f t="shared" ca="1" si="824"/>
        <v>1.7974531297571601</v>
      </c>
      <c r="V986" s="2">
        <f t="shared" ca="1" si="825"/>
        <v>1.7750731457777895</v>
      </c>
      <c r="W986" s="2">
        <f t="shared" ca="1" si="826"/>
        <v>1.7514875538776735</v>
      </c>
      <c r="X986" s="2">
        <f t="shared" ca="1" si="827"/>
        <v>1.7267828364832853</v>
      </c>
      <c r="Y986" s="2">
        <f t="shared" ca="1" si="828"/>
        <v>1.7010448800463276</v>
      </c>
      <c r="Z986" s="2">
        <f t="shared" ca="1" si="829"/>
        <v>1.6743597120501452</v>
      </c>
      <c r="AA986" s="2">
        <f t="shared" ca="1" si="830"/>
        <v>1.6468138420360727</v>
      </c>
      <c r="AB986" s="2">
        <f t="shared" ca="1" si="831"/>
        <v>1.6184942533064195</v>
      </c>
      <c r="AC986" s="2">
        <f t="shared" ca="1" si="832"/>
        <v>1.5894880414676018</v>
      </c>
      <c r="AD986" s="2">
        <f t="shared" ca="1" si="833"/>
        <v>1.5598816719704029</v>
      </c>
      <c r="AE986" s="2">
        <f t="shared" ca="1" si="834"/>
        <v>1.5297598453502155</v>
      </c>
      <c r="AF986" s="2">
        <f t="shared" ca="1" si="835"/>
        <v>1.4992040153987094</v>
      </c>
      <c r="AG986" s="2">
        <f t="shared" ca="1" si="836"/>
        <v>1.4682906867870813</v>
      </c>
      <c r="AH986" s="2">
        <f t="shared" ca="1" si="837"/>
        <v>1.4370896975068341</v>
      </c>
      <c r="AI986" s="2">
        <f t="shared" ca="1" si="838"/>
        <v>1.4056627355881885</v>
      </c>
      <c r="AJ986" s="2">
        <f t="shared" ca="1" si="839"/>
        <v>1.3740623229418045</v>
      </c>
      <c r="AK986" s="2">
        <f t="shared" ca="1" si="840"/>
        <v>1.3423314151613008</v>
      </c>
      <c r="AL986" s="2">
        <f t="shared" ca="1" si="841"/>
        <v>1.3105036351120243</v>
      </c>
      <c r="AM986" s="2">
        <f t="shared" ca="1" si="842"/>
        <v>1.2786040236578919</v>
      </c>
      <c r="AN986" s="2">
        <f t="shared" ca="1" si="843"/>
        <v>1.2466501025217305</v>
      </c>
      <c r="AO986" s="2">
        <f t="shared" ca="1" si="844"/>
        <v>1.2146530341392412</v>
      </c>
      <c r="AP986" s="2">
        <f t="shared" ca="1" si="845"/>
        <v>1.1826187289044439</v>
      </c>
      <c r="AQ986" s="2">
        <f t="shared" ca="1" si="846"/>
        <v>1.1505488543314777</v>
      </c>
      <c r="AR986" s="2">
        <f t="shared" ca="1" si="847"/>
        <v>1.1184417907954987</v>
      </c>
      <c r="AS986" s="2">
        <f t="shared" ca="1" si="848"/>
        <v>1.0862936154273994</v>
      </c>
      <c r="AT986" s="2">
        <f t="shared" ca="1" si="849"/>
        <v>1.0540991773634125</v>
      </c>
      <c r="AU986" s="2">
        <f t="shared" ca="1" si="850"/>
        <v>1.0218532944725027</v>
      </c>
      <c r="AV986" s="2">
        <f t="shared" ca="1" si="851"/>
        <v>0.98955212760969669</v>
      </c>
      <c r="AW986" s="2">
        <f t="shared" ca="1" si="852"/>
        <v>0.95719498424783223</v>
      </c>
      <c r="AX986" s="2">
        <f t="shared" ca="1" si="853"/>
        <v>0.92478719856463854</v>
      </c>
      <c r="AY986" s="2">
        <f t="shared" ca="1" si="854"/>
        <v>0.89234422078976738</v>
      </c>
      <c r="AZ986" s="2">
        <f t="shared" ca="1" si="803"/>
        <v>0.85989155867270228</v>
      </c>
      <c r="BC986" s="2">
        <f t="shared" ca="1" si="855"/>
        <v>-1.5387573203537661</v>
      </c>
      <c r="BD986" s="2">
        <f t="shared" ca="1" si="855"/>
        <v>4.3406780886531493E-2</v>
      </c>
      <c r="BE986" s="2">
        <f t="shared" ca="1" si="855"/>
        <v>-0.95368555827223922</v>
      </c>
    </row>
    <row r="987" spans="1:57" x14ac:dyDescent="0.3">
      <c r="A987" s="2">
        <f t="shared" si="804"/>
        <v>9.7499999999998366</v>
      </c>
      <c r="B987" s="2">
        <f t="shared" ca="1" si="805"/>
        <v>1.8109864640313316</v>
      </c>
      <c r="C987" s="2">
        <f t="shared" ca="1" si="806"/>
        <v>1.8403989376011116</v>
      </c>
      <c r="D987" s="2">
        <f t="shared" ca="1" si="807"/>
        <v>1.8654936508496611</v>
      </c>
      <c r="E987" s="2">
        <f t="shared" ca="1" si="808"/>
        <v>1.8863345825845479</v>
      </c>
      <c r="F987" s="2">
        <f t="shared" ca="1" si="809"/>
        <v>1.9030319289988695</v>
      </c>
      <c r="G987" s="2">
        <f t="shared" ca="1" si="810"/>
        <v>1.9157396267617626</v>
      </c>
      <c r="H987" s="2">
        <f t="shared" ca="1" si="811"/>
        <v>1.9246494692674705</v>
      </c>
      <c r="I987" s="2">
        <f t="shared" ca="1" si="812"/>
        <v>1.9299825080420325</v>
      </c>
      <c r="J987" s="2">
        <f t="shared" ca="1" si="813"/>
        <v>1.9319788576886394</v>
      </c>
      <c r="K987" s="2">
        <f t="shared" ca="1" si="814"/>
        <v>1.9308871019379712</v>
      </c>
      <c r="L987" s="2">
        <f t="shared" ca="1" si="815"/>
        <v>1.9269543606537878</v>
      </c>
      <c r="M987" s="2">
        <f t="shared" ca="1" si="816"/>
        <v>1.9204178408900501</v>
      </c>
      <c r="N987" s="2">
        <f t="shared" ca="1" si="817"/>
        <v>1.9114984279815475</v>
      </c>
      <c r="O987" s="2">
        <f t="shared" ca="1" si="818"/>
        <v>1.9003966023145968</v>
      </c>
      <c r="P987" s="2">
        <f t="shared" ca="1" si="819"/>
        <v>1.8872907021168976</v>
      </c>
      <c r="Q987" s="2">
        <f t="shared" ca="1" si="820"/>
        <v>1.8723373031025101</v>
      </c>
      <c r="R987" s="2">
        <f t="shared" ca="1" si="821"/>
        <v>1.8556732760822885</v>
      </c>
      <c r="S987" s="2">
        <f t="shared" ca="1" si="822"/>
        <v>1.8374189469281865</v>
      </c>
      <c r="T987" s="2">
        <f t="shared" ca="1" si="823"/>
        <v>1.8176817470613105</v>
      </c>
      <c r="U987" s="2">
        <f t="shared" ca="1" si="824"/>
        <v>1.7965598123215871</v>
      </c>
      <c r="V987" s="2">
        <f t="shared" ca="1" si="825"/>
        <v>1.7741451395856656</v>
      </c>
      <c r="W987" s="2">
        <f t="shared" ca="1" si="826"/>
        <v>1.750526096799417</v>
      </c>
      <c r="X987" s="2">
        <f t="shared" ca="1" si="827"/>
        <v>1.7257892505120318</v>
      </c>
      <c r="Y987" s="2">
        <f t="shared" ca="1" si="828"/>
        <v>1.700020586323125</v>
      </c>
      <c r="Z987" s="2">
        <f t="shared" ca="1" si="829"/>
        <v>1.673306237899312</v>
      </c>
      <c r="AA987" s="2">
        <f t="shared" ca="1" si="830"/>
        <v>1.6457328209360875</v>
      </c>
      <c r="AB987" s="2">
        <f t="shared" ca="1" si="831"/>
        <v>1.6173874177140786</v>
      </c>
      <c r="AC987" s="2">
        <f t="shared" ca="1" si="832"/>
        <v>1.5883572079352801</v>
      </c>
      <c r="AD987" s="2">
        <f t="shared" ca="1" si="833"/>
        <v>1.5587287183294121</v>
      </c>
      <c r="AE987" s="2">
        <f t="shared" ca="1" si="834"/>
        <v>1.5285866808660564</v>
      </c>
      <c r="AF987" s="2">
        <f t="shared" ca="1" si="835"/>
        <v>1.4980125464320238</v>
      </c>
      <c r="AG987" s="2">
        <f t="shared" ca="1" si="836"/>
        <v>1.4670827820732568</v>
      </c>
      <c r="AH987" s="2">
        <f t="shared" ca="1" si="837"/>
        <v>1.4358671580513376</v>
      </c>
      <c r="AI987" s="2">
        <f t="shared" ca="1" si="838"/>
        <v>1.4044272738446451</v>
      </c>
      <c r="AJ987" s="2">
        <f t="shared" ca="1" si="839"/>
        <v>1.3728155542619114</v>
      </c>
      <c r="AK987" s="2">
        <f t="shared" ca="1" si="840"/>
        <v>1.3410748618876578</v>
      </c>
      <c r="AL987" s="2">
        <f t="shared" ca="1" si="841"/>
        <v>1.3092387409977266</v>
      </c>
      <c r="AM987" s="2">
        <f t="shared" ca="1" si="842"/>
        <v>1.2773321745318331</v>
      </c>
      <c r="AN987" s="2">
        <f t="shared" ca="1" si="843"/>
        <v>1.2453726489180972</v>
      </c>
      <c r="AO987" s="2">
        <f t="shared" ca="1" si="844"/>
        <v>1.2133713129226635</v>
      </c>
      <c r="AP987" s="2">
        <f t="shared" ca="1" si="845"/>
        <v>1.1813340830070462</v>
      </c>
      <c r="AQ987" s="2">
        <f t="shared" ca="1" si="846"/>
        <v>1.1492626515230628</v>
      </c>
      <c r="AR987" s="2">
        <f t="shared" ca="1" si="847"/>
        <v>1.1171554431485704</v>
      </c>
      <c r="AS987" s="2">
        <f t="shared" ca="1" si="848"/>
        <v>1.0850086007734958</v>
      </c>
      <c r="AT987" s="2">
        <f t="shared" ca="1" si="849"/>
        <v>1.0528170633778842</v>
      </c>
      <c r="AU987" s="2">
        <f t="shared" ca="1" si="850"/>
        <v>1.0205757665456214</v>
      </c>
      <c r="AV987" s="2">
        <f t="shared" ca="1" si="851"/>
        <v>0.98828102558028552</v>
      </c>
      <c r="AW987" s="2">
        <f t="shared" ca="1" si="852"/>
        <v>0.95593236098234613</v>
      </c>
      <c r="AX987" s="2">
        <f t="shared" ca="1" si="853"/>
        <v>0.92353540308140247</v>
      </c>
      <c r="AY987" s="2">
        <f t="shared" ca="1" si="854"/>
        <v>0.89110589883144353</v>
      </c>
      <c r="AZ987" s="2">
        <f t="shared" ca="1" si="803"/>
        <v>0.85866913728475502</v>
      </c>
      <c r="BC987" s="2">
        <f t="shared" ca="1" si="855"/>
        <v>-0.76301900946247603</v>
      </c>
      <c r="BD987" s="2">
        <f t="shared" ca="1" si="855"/>
        <v>0.64037101662208951</v>
      </c>
      <c r="BE987" s="2">
        <f t="shared" ca="1" si="855"/>
        <v>-6.3672264686198687E-2</v>
      </c>
    </row>
    <row r="988" spans="1:57" x14ac:dyDescent="0.3">
      <c r="A988" s="2">
        <f t="shared" si="804"/>
        <v>9.7599999999998364</v>
      </c>
      <c r="B988" s="2">
        <f t="shared" ca="1" si="805"/>
        <v>1.8104424633216414</v>
      </c>
      <c r="C988" s="2">
        <f t="shared" ca="1" si="806"/>
        <v>1.8398939413616515</v>
      </c>
      <c r="D988" s="2">
        <f t="shared" ca="1" si="807"/>
        <v>1.8650178837236975</v>
      </c>
      <c r="E988" s="2">
        <f t="shared" ca="1" si="808"/>
        <v>1.8858796234191397</v>
      </c>
      <c r="F988" s="2">
        <f t="shared" ca="1" si="809"/>
        <v>1.9025906584786167</v>
      </c>
      <c r="G988" s="2">
        <f t="shared" ca="1" si="810"/>
        <v>1.9153061074075974</v>
      </c>
      <c r="H988" s="2">
        <f t="shared" ca="1" si="811"/>
        <v>1.9242187715902568</v>
      </c>
      <c r="I988" s="2">
        <f t="shared" ca="1" si="812"/>
        <v>1.9295505051706074</v>
      </c>
      <c r="J988" s="2">
        <f t="shared" ca="1" si="813"/>
        <v>1.9315420123778735</v>
      </c>
      <c r="K988" s="2">
        <f t="shared" ca="1" si="814"/>
        <v>1.9304422671103374</v>
      </c>
      <c r="L988" s="2">
        <f t="shared" ca="1" si="815"/>
        <v>1.9264986098950816</v>
      </c>
      <c r="M988" s="2">
        <f t="shared" ca="1" si="816"/>
        <v>1.919948339979852</v>
      </c>
      <c r="N988" s="2">
        <f t="shared" ca="1" si="817"/>
        <v>1.9110123531345502</v>
      </c>
      <c r="O988" s="2">
        <f t="shared" ca="1" si="818"/>
        <v>1.899891105504993</v>
      </c>
      <c r="P988" s="2">
        <f t="shared" ca="1" si="819"/>
        <v>1.8867629188702073</v>
      </c>
      <c r="Q988" s="2">
        <f t="shared" ca="1" si="820"/>
        <v>1.8717843939469414</v>
      </c>
      <c r="R988" s="2">
        <f t="shared" ca="1" si="821"/>
        <v>1.8550924901195249</v>
      </c>
      <c r="S988" s="2">
        <f t="shared" ca="1" si="822"/>
        <v>1.8368076952613535</v>
      </c>
      <c r="T988" s="2">
        <f t="shared" ca="1" si="823"/>
        <v>1.8170376752138726</v>
      </c>
      <c r="U988" s="2">
        <f t="shared" ca="1" si="824"/>
        <v>1.7958808638133335</v>
      </c>
      <c r="V988" s="2">
        <f t="shared" ca="1" si="825"/>
        <v>1.7734296065601711</v>
      </c>
      <c r="W988" s="2">
        <f t="shared" ca="1" si="826"/>
        <v>1.749772656968013</v>
      </c>
      <c r="X988" s="2">
        <f t="shared" ca="1" si="827"/>
        <v>1.7249969919080439</v>
      </c>
      <c r="Y988" s="2">
        <f t="shared" ca="1" si="828"/>
        <v>1.6991890221672707</v>
      </c>
      <c r="Z988" s="2">
        <f t="shared" ca="1" si="829"/>
        <v>1.6724353134937697</v>
      </c>
      <c r="AA988" s="2">
        <f t="shared" ca="1" si="830"/>
        <v>1.6448229134924524</v>
      </c>
      <c r="AB988" s="2">
        <f t="shared" ca="1" si="831"/>
        <v>1.6164393290233801</v>
      </c>
      <c r="AC988" s="2">
        <f t="shared" ca="1" si="832"/>
        <v>1.5873721493265671</v>
      </c>
      <c r="AD988" s="2">
        <f t="shared" ca="1" si="833"/>
        <v>1.5577082877125472</v>
      </c>
      <c r="AE988" s="2">
        <f t="shared" ca="1" si="834"/>
        <v>1.5275328327970839</v>
      </c>
      <c r="AF988" s="2">
        <f t="shared" ca="1" si="835"/>
        <v>1.4969275577664929</v>
      </c>
      <c r="AG988" s="2">
        <f t="shared" ca="1" si="836"/>
        <v>1.4659692173381424</v>
      </c>
      <c r="AH988" s="2">
        <f t="shared" ca="1" si="837"/>
        <v>1.4347278395260279</v>
      </c>
      <c r="AI988" s="2">
        <f t="shared" ca="1" si="838"/>
        <v>1.4032652609844574</v>
      </c>
      <c r="AJ988" s="2">
        <f t="shared" ca="1" si="839"/>
        <v>1.3716341354008645</v>
      </c>
      <c r="AK988" s="2">
        <f t="shared" ca="1" si="840"/>
        <v>1.3398775585378375</v>
      </c>
      <c r="AL988" s="2">
        <f t="shared" ca="1" si="841"/>
        <v>1.3080293223937929</v>
      </c>
      <c r="AM988" s="2">
        <f t="shared" ca="1" si="842"/>
        <v>1.2761146783356065</v>
      </c>
      <c r="AN988" s="2">
        <f t="shared" ca="1" si="843"/>
        <v>1.2441514038279673</v>
      </c>
      <c r="AO988" s="2">
        <f t="shared" ca="1" si="844"/>
        <v>1.2121509602609772</v>
      </c>
      <c r="AP988" s="2">
        <f t="shared" ca="1" si="845"/>
        <v>1.1801195964378213</v>
      </c>
      <c r="AQ988" s="2">
        <f t="shared" ca="1" si="846"/>
        <v>1.1480593558360674</v>
      </c>
      <c r="AR988" s="2">
        <f t="shared" ca="1" si="847"/>
        <v>1.1159690337641741</v>
      </c>
      <c r="AS988" s="2">
        <f t="shared" ca="1" si="848"/>
        <v>1.0838451652515697</v>
      </c>
      <c r="AT988" s="2">
        <f t="shared" ca="1" si="849"/>
        <v>1.051683105578308</v>
      </c>
      <c r="AU988" s="2">
        <f t="shared" ca="1" si="850"/>
        <v>1.0194782346766402</v>
      </c>
      <c r="AV988" s="2">
        <f t="shared" ca="1" si="851"/>
        <v>0.98722734936905043</v>
      </c>
      <c r="AW988" s="2">
        <f t="shared" ca="1" si="852"/>
        <v>0.95493051074489743</v>
      </c>
      <c r="AX988" s="2">
        <f t="shared" ca="1" si="853"/>
        <v>0.9225939711958725</v>
      </c>
      <c r="AY988" s="2">
        <f t="shared" ca="1" si="854"/>
        <v>0.8902340899906438</v>
      </c>
      <c r="AZ988" s="2">
        <f t="shared" ca="1" si="803"/>
        <v>0.85787621921610657</v>
      </c>
      <c r="BC988" s="2">
        <f t="shared" ca="1" si="855"/>
        <v>-0.61295335936357453</v>
      </c>
      <c r="BD988" s="2">
        <f t="shared" ca="1" si="855"/>
        <v>-4.6797611207529677E-2</v>
      </c>
      <c r="BE988" s="2">
        <f t="shared" ca="1" si="855"/>
        <v>-2.2896403243221748</v>
      </c>
    </row>
    <row r="989" spans="1:57" x14ac:dyDescent="0.3">
      <c r="A989" s="2">
        <f t="shared" si="804"/>
        <v>9.7699999999998361</v>
      </c>
      <c r="B989" s="2">
        <f t="shared" ca="1" si="805"/>
        <v>1.8119801427508169</v>
      </c>
      <c r="C989" s="2">
        <f t="shared" ca="1" si="806"/>
        <v>1.8414169604743651</v>
      </c>
      <c r="D989" s="2">
        <f t="shared" ca="1" si="807"/>
        <v>1.8665184430494508</v>
      </c>
      <c r="E989" s="2">
        <f t="shared" ca="1" si="808"/>
        <v>1.887351227665202</v>
      </c>
      <c r="F989" s="2">
        <f t="shared" ca="1" si="809"/>
        <v>1.9040280628110731</v>
      </c>
      <c r="G989" s="2">
        <f t="shared" ca="1" si="810"/>
        <v>1.9167051963732376</v>
      </c>
      <c r="H989" s="2">
        <f t="shared" ca="1" si="811"/>
        <v>1.9255763846396627</v>
      </c>
      <c r="I989" s="2">
        <f t="shared" ca="1" si="812"/>
        <v>1.9308642311337951</v>
      </c>
      <c r="J989" s="2">
        <f t="shared" ca="1" si="813"/>
        <v>1.9328099767430236</v>
      </c>
      <c r="K989" s="2">
        <f t="shared" ca="1" si="814"/>
        <v>1.9316629331644473</v>
      </c>
      <c r="L989" s="2">
        <f t="shared" ca="1" si="815"/>
        <v>1.9276706100403795</v>
      </c>
      <c r="M989" s="2">
        <f t="shared" ca="1" si="816"/>
        <v>1.9210703481984781</v>
      </c>
      <c r="N989" s="2">
        <f t="shared" ca="1" si="817"/>
        <v>1.9120830041715444</v>
      </c>
      <c r="O989" s="2">
        <f t="shared" ca="1" si="818"/>
        <v>1.9009089610420313</v>
      </c>
      <c r="P989" s="2">
        <f t="shared" ca="1" si="819"/>
        <v>1.8877264759906198</v>
      </c>
      <c r="Q989" s="2">
        <f t="shared" ca="1" si="820"/>
        <v>1.8726921270294623</v>
      </c>
      <c r="R989" s="2">
        <f t="shared" ca="1" si="821"/>
        <v>1.8559429146062227</v>
      </c>
      <c r="S989" s="2">
        <f t="shared" ca="1" si="822"/>
        <v>1.837599441065416</v>
      </c>
      <c r="T989" s="2">
        <f t="shared" ca="1" si="823"/>
        <v>1.8177695589616467</v>
      </c>
      <c r="U989" s="2">
        <f t="shared" ca="1" si="824"/>
        <v>1.7965519521613393</v>
      </c>
      <c r="V989" s="2">
        <f t="shared" ca="1" si="825"/>
        <v>1.7740392665488938</v>
      </c>
      <c r="W989" s="2">
        <f t="shared" ca="1" si="826"/>
        <v>1.7503205927220782</v>
      </c>
      <c r="X989" s="2">
        <f t="shared" ca="1" si="827"/>
        <v>1.7254832691926802</v>
      </c>
      <c r="Y989" s="2">
        <f t="shared" ca="1" si="828"/>
        <v>1.6996140830942792</v>
      </c>
      <c r="Z989" s="2">
        <f t="shared" ca="1" si="829"/>
        <v>1.672799983274271</v>
      </c>
      <c r="AA989" s="2">
        <f t="shared" ca="1" si="830"/>
        <v>1.6451284001216844</v>
      </c>
      <c r="AB989" s="2">
        <f t="shared" ca="1" si="831"/>
        <v>1.6166872157964862</v>
      </c>
      <c r="AC989" s="2">
        <f t="shared" ca="1" si="832"/>
        <v>1.5875643796388661</v>
      </c>
      <c r="AD989" s="2">
        <f t="shared" ca="1" si="833"/>
        <v>1.5578471419627786</v>
      </c>
      <c r="AE989" s="2">
        <f t="shared" ca="1" si="834"/>
        <v>1.5276208983645345</v>
      </c>
      <c r="AF989" s="2">
        <f t="shared" ca="1" si="835"/>
        <v>1.4969676946586934</v>
      </c>
      <c r="AG989" s="2">
        <f t="shared" ca="1" si="836"/>
        <v>1.4659645236569685</v>
      </c>
      <c r="AH989" s="2">
        <f t="shared" ca="1" si="837"/>
        <v>1.4346816217355385</v>
      </c>
      <c r="AI989" s="2">
        <f t="shared" ca="1" si="838"/>
        <v>1.4031810135799958</v>
      </c>
      <c r="AJ989" s="2">
        <f t="shared" ca="1" si="839"/>
        <v>1.3715155328637627</v>
      </c>
      <c r="AK989" s="2">
        <f t="shared" ca="1" si="840"/>
        <v>1.3397284598396839</v>
      </c>
      <c r="AL989" s="2">
        <f t="shared" ca="1" si="841"/>
        <v>1.3078537856641423</v>
      </c>
      <c r="AM989" s="2">
        <f t="shared" ca="1" si="842"/>
        <v>1.275916981604662</v>
      </c>
      <c r="AN989" s="2">
        <f t="shared" ca="1" si="843"/>
        <v>1.2439360676155482</v>
      </c>
      <c r="AO989" s="2">
        <f t="shared" ca="1" si="844"/>
        <v>1.2119227691265142</v>
      </c>
      <c r="AP989" s="2">
        <f t="shared" ca="1" si="845"/>
        <v>1.1798836186793975</v>
      </c>
      <c r="AQ989" s="2">
        <f t="shared" ca="1" si="846"/>
        <v>1.1478209622889128</v>
      </c>
      <c r="AR989" s="2">
        <f t="shared" ca="1" si="847"/>
        <v>1.1157339173455985</v>
      </c>
      <c r="AS989" s="2">
        <f t="shared" ca="1" si="848"/>
        <v>1.0836193625228938</v>
      </c>
      <c r="AT989" s="2">
        <f t="shared" ca="1" si="849"/>
        <v>1.0514730209831282</v>
      </c>
      <c r="AU989" s="2">
        <f t="shared" ca="1" si="850"/>
        <v>1.0192906687716285</v>
      </c>
      <c r="AV989" s="2">
        <f t="shared" ca="1" si="851"/>
        <v>0.98706953643248496</v>
      </c>
      <c r="AW989" s="2">
        <f t="shared" ca="1" si="852"/>
        <v>0.9548101782947086</v>
      </c>
      <c r="AX989" s="2">
        <f t="shared" ca="1" si="853"/>
        <v>0.92251941963843476</v>
      </c>
      <c r="AY989" s="2">
        <f t="shared" ca="1" si="854"/>
        <v>0.89021417208270892</v>
      </c>
      <c r="AZ989" s="2">
        <f t="shared" ca="1" si="803"/>
        <v>0.85791961515509496</v>
      </c>
      <c r="BC989" s="2">
        <f t="shared" ca="1" si="855"/>
        <v>1.2796157603195448</v>
      </c>
      <c r="BD989" s="2">
        <f t="shared" ca="1" si="855"/>
        <v>2.1333296375468436</v>
      </c>
      <c r="BE989" s="2">
        <f t="shared" ca="1" si="855"/>
        <v>-0.52393987608378723</v>
      </c>
    </row>
    <row r="990" spans="1:57" x14ac:dyDescent="0.3">
      <c r="A990" s="2">
        <f t="shared" si="804"/>
        <v>9.7799999999998359</v>
      </c>
      <c r="B990" s="2">
        <f t="shared" ca="1" si="805"/>
        <v>1.8123041155934003</v>
      </c>
      <c r="C990" s="2">
        <f t="shared" ca="1" si="806"/>
        <v>1.8417236977313085</v>
      </c>
      <c r="D990" s="2">
        <f t="shared" ca="1" si="807"/>
        <v>1.8668023530620976</v>
      </c>
      <c r="E990" s="2">
        <f t="shared" ca="1" si="808"/>
        <v>1.8876079207940291</v>
      </c>
      <c r="F990" s="2">
        <f t="shared" ca="1" si="809"/>
        <v>1.9042542963695577</v>
      </c>
      <c r="G990" s="2">
        <f t="shared" ca="1" si="810"/>
        <v>1.916898752481768</v>
      </c>
      <c r="H990" s="2">
        <f t="shared" ca="1" si="811"/>
        <v>1.9257358951276788</v>
      </c>
      <c r="I990" s="2">
        <f t="shared" ca="1" si="812"/>
        <v>1.9309889718714908</v>
      </c>
      <c r="J990" s="2">
        <f t="shared" ca="1" si="813"/>
        <v>1.9328996551973159</v>
      </c>
      <c r="K990" s="2">
        <f t="shared" ca="1" si="814"/>
        <v>1.931717490143144</v>
      </c>
      <c r="L990" s="2">
        <f t="shared" ca="1" si="815"/>
        <v>1.9276900518315587</v>
      </c>
      <c r="M990" s="2">
        <f t="shared" ca="1" si="816"/>
        <v>1.9210546199695357</v>
      </c>
      <c r="N990" s="2">
        <f t="shared" ca="1" si="817"/>
        <v>1.9120319100919956</v>
      </c>
      <c r="O990" s="2">
        <f t="shared" ca="1" si="818"/>
        <v>1.900822131303074</v>
      </c>
      <c r="P990" s="2">
        <f t="shared" ca="1" si="819"/>
        <v>1.8876033759387265</v>
      </c>
      <c r="Q990" s="2">
        <f t="shared" ca="1" si="820"/>
        <v>1.872532099497614</v>
      </c>
      <c r="R990" s="2">
        <f t="shared" ca="1" si="821"/>
        <v>1.855745243874636</v>
      </c>
      <c r="S990" s="2">
        <f t="shared" ca="1" si="822"/>
        <v>1.8373634262460132</v>
      </c>
      <c r="T990" s="2">
        <f t="shared" ca="1" si="823"/>
        <v>1.8174945860615952</v>
      </c>
      <c r="U990" s="2">
        <f t="shared" ca="1" si="824"/>
        <v>1.7962375571408018</v>
      </c>
      <c r="V990" s="2">
        <f t="shared" ca="1" si="825"/>
        <v>1.7736851854017461</v>
      </c>
      <c r="W990" s="2">
        <f t="shared" ca="1" si="826"/>
        <v>1.7499267979332127</v>
      </c>
      <c r="X990" s="2">
        <f t="shared" ca="1" si="827"/>
        <v>1.7250499940974564</v>
      </c>
      <c r="Y990" s="2">
        <f t="shared" ca="1" si="828"/>
        <v>1.6991418364254303</v>
      </c>
      <c r="Z990" s="2">
        <f t="shared" ca="1" si="829"/>
        <v>1.6722895557732911</v>
      </c>
      <c r="AA990" s="2">
        <f t="shared" ca="1" si="830"/>
        <v>1.6445808640802462</v>
      </c>
      <c r="AB990" s="2">
        <f t="shared" ca="1" si="831"/>
        <v>1.6161039174179197</v>
      </c>
      <c r="AC990" s="2">
        <f t="shared" ca="1" si="832"/>
        <v>1.5869469236804863</v>
      </c>
      <c r="AD990" s="2">
        <f t="shared" ca="1" si="833"/>
        <v>1.5571973685006102</v>
      </c>
      <c r="AE990" s="2">
        <f t="shared" ca="1" si="834"/>
        <v>1.5269408526838488</v>
      </c>
      <c r="AF990" s="2">
        <f t="shared" ca="1" si="835"/>
        <v>1.4962595928980735</v>
      </c>
      <c r="AG990" s="2">
        <f t="shared" ca="1" si="836"/>
        <v>1.4652307183704443</v>
      </c>
      <c r="AH990" s="2">
        <f t="shared" ca="1" si="837"/>
        <v>1.4339245723484515</v>
      </c>
      <c r="AI990" s="2">
        <f t="shared" ca="1" si="838"/>
        <v>1.4024032663038115</v>
      </c>
      <c r="AJ990" s="2">
        <f t="shared" ca="1" si="839"/>
        <v>1.3707197129017663</v>
      </c>
      <c r="AK990" s="2">
        <f t="shared" ca="1" si="840"/>
        <v>1.3389172760945169</v>
      </c>
      <c r="AL990" s="2">
        <f t="shared" ca="1" si="841"/>
        <v>1.3070300455270119</v>
      </c>
      <c r="AM990" s="2">
        <f t="shared" ca="1" si="842"/>
        <v>1.2750836117349487</v>
      </c>
      <c r="AN990" s="2">
        <f t="shared" ca="1" si="843"/>
        <v>1.2430961365089945</v>
      </c>
      <c r="AO990" s="2">
        <f t="shared" ca="1" si="844"/>
        <v>1.2110795086282002</v>
      </c>
      <c r="AP990" s="2">
        <f t="shared" ca="1" si="845"/>
        <v>1.1790404436647712</v>
      </c>
      <c r="AQ990" s="2">
        <f t="shared" ca="1" si="846"/>
        <v>1.1469814894772143</v>
      </c>
      <c r="AR990" s="2">
        <f t="shared" ca="1" si="847"/>
        <v>1.1149019848851307</v>
      </c>
      <c r="AS990" s="2">
        <f t="shared" ca="1" si="848"/>
        <v>1.0827990516064827</v>
      </c>
      <c r="AT990" s="2">
        <f t="shared" ca="1" si="849"/>
        <v>1.0506686801662364</v>
      </c>
      <c r="AU990" s="2">
        <f t="shared" ca="1" si="850"/>
        <v>1.0185069423907109</v>
      </c>
      <c r="AV990" s="2">
        <f t="shared" ca="1" si="851"/>
        <v>0.98631140265170869</v>
      </c>
      <c r="AW990" s="2">
        <f t="shared" ca="1" si="852"/>
        <v>0.95408300902661525</v>
      </c>
      <c r="AX990" s="2">
        <f t="shared" ca="1" si="853"/>
        <v>0.92182905818899374</v>
      </c>
      <c r="AY990" s="2">
        <f t="shared" ca="1" si="854"/>
        <v>0.88956689852581883</v>
      </c>
      <c r="AZ990" s="2">
        <f t="shared" ca="1" si="803"/>
        <v>0.85732126576830681</v>
      </c>
      <c r="BC990" s="2">
        <f t="shared" ca="1" si="855"/>
        <v>-1.4930937904381381E-2</v>
      </c>
      <c r="BD990" s="2">
        <f t="shared" ca="1" si="855"/>
        <v>0.59666730123768907</v>
      </c>
      <c r="BE990" s="2">
        <f t="shared" ca="1" si="855"/>
        <v>-1.0393015644034254</v>
      </c>
    </row>
    <row r="991" spans="1:57" x14ac:dyDescent="0.3">
      <c r="A991" s="2">
        <f t="shared" si="804"/>
        <v>9.7899999999998357</v>
      </c>
      <c r="B991" s="2">
        <f t="shared" ca="1" si="805"/>
        <v>1.8120638029353457</v>
      </c>
      <c r="C991" s="2">
        <f t="shared" ca="1" si="806"/>
        <v>1.8414335095402443</v>
      </c>
      <c r="D991" s="2">
        <f t="shared" ca="1" si="807"/>
        <v>1.8664598333425704</v>
      </c>
      <c r="E991" s="2">
        <f t="shared" ca="1" si="808"/>
        <v>1.8872116937135277</v>
      </c>
      <c r="F991" s="2">
        <f t="shared" ca="1" si="809"/>
        <v>1.9038040098507802</v>
      </c>
      <c r="G991" s="2">
        <f t="shared" ca="1" si="810"/>
        <v>1.9163949549974981</v>
      </c>
      <c r="H991" s="2">
        <f t="shared" ca="1" si="811"/>
        <v>1.925179859991516</v>
      </c>
      <c r="I991" s="2">
        <f t="shared" ca="1" si="812"/>
        <v>1.9303824914340391</v>
      </c>
      <c r="J991" s="2">
        <f t="shared" ca="1" si="813"/>
        <v>1.932244828685918</v>
      </c>
      <c r="K991" s="2">
        <f t="shared" ca="1" si="814"/>
        <v>1.9310165260139509</v>
      </c>
      <c r="L991" s="2">
        <f t="shared" ca="1" si="815"/>
        <v>1.9269451007341043</v>
      </c>
      <c r="M991" s="2">
        <f t="shared" ca="1" si="816"/>
        <v>1.9202676490802588</v>
      </c>
      <c r="N991" s="2">
        <f t="shared" ca="1" si="817"/>
        <v>1.9112046241749763</v>
      </c>
      <c r="O991" s="2">
        <f t="shared" ca="1" si="818"/>
        <v>1.8999559405718784</v>
      </c>
      <c r="P991" s="2">
        <f t="shared" ca="1" si="819"/>
        <v>1.8866994058539512</v>
      </c>
      <c r="Q991" s="2">
        <f t="shared" ca="1" si="820"/>
        <v>1.8715912335307097</v>
      </c>
      <c r="R991" s="2">
        <f t="shared" ca="1" si="821"/>
        <v>1.8547681876571087</v>
      </c>
      <c r="S991" s="2">
        <f t="shared" ca="1" si="822"/>
        <v>1.8363507809274775</v>
      </c>
      <c r="T991" s="2">
        <f t="shared" ca="1" si="823"/>
        <v>1.8164469201931963</v>
      </c>
      <c r="U991" s="2">
        <f t="shared" ca="1" si="824"/>
        <v>1.7951554694734257</v>
      </c>
      <c r="V991" s="2">
        <f t="shared" ca="1" si="825"/>
        <v>1.7725693546942698</v>
      </c>
      <c r="W991" s="2">
        <f t="shared" ca="1" si="826"/>
        <v>1.7487780191678488</v>
      </c>
      <c r="X991" s="2">
        <f t="shared" ca="1" si="827"/>
        <v>1.7238692026429545</v>
      </c>
      <c r="Y991" s="2">
        <f t="shared" ca="1" si="828"/>
        <v>1.6979301224252723</v>
      </c>
      <c r="Z991" s="2">
        <f t="shared" ca="1" si="829"/>
        <v>1.6710481706156795</v>
      </c>
      <c r="AA991" s="2">
        <f t="shared" ca="1" si="830"/>
        <v>1.6433112197959223</v>
      </c>
      <c r="AB991" s="2">
        <f t="shared" ca="1" si="831"/>
        <v>1.6148075788872602</v>
      </c>
      <c r="AC991" s="2">
        <f t="shared" ca="1" si="832"/>
        <v>1.5856255931182781</v>
      </c>
      <c r="AD991" s="2">
        <f t="shared" ca="1" si="833"/>
        <v>1.5558528620832919</v>
      </c>
      <c r="AE991" s="2">
        <f t="shared" ca="1" si="834"/>
        <v>1.5255750703551185</v>
      </c>
      <c r="AF991" s="2">
        <f t="shared" ca="1" si="835"/>
        <v>1.4948744840113142</v>
      </c>
      <c r="AG991" s="2">
        <f t="shared" ca="1" si="836"/>
        <v>1.4638282473487343</v>
      </c>
      <c r="AH991" s="2">
        <f t="shared" ca="1" si="837"/>
        <v>1.4325066893296086</v>
      </c>
      <c r="AI991" s="2">
        <f t="shared" ca="1" si="838"/>
        <v>1.4009718873010217</v>
      </c>
      <c r="AJ991" s="2">
        <f t="shared" ca="1" si="839"/>
        <v>1.3692767122593175</v>
      </c>
      <c r="AK991" s="2">
        <f t="shared" ca="1" si="840"/>
        <v>1.3374644913969687</v>
      </c>
      <c r="AL991" s="2">
        <f t="shared" ca="1" si="841"/>
        <v>1.3055692925082125</v>
      </c>
      <c r="AM991" s="2">
        <f t="shared" ca="1" si="842"/>
        <v>1.2736167050934148</v>
      </c>
      <c r="AN991" s="2">
        <f t="shared" ca="1" si="843"/>
        <v>1.2416249124549956</v>
      </c>
      <c r="AO991" s="2">
        <f t="shared" ca="1" si="844"/>
        <v>1.2096058463600945</v>
      </c>
      <c r="AP991" s="2">
        <f t="shared" ca="1" si="845"/>
        <v>1.1775662850326851</v>
      </c>
      <c r="AQ991" s="2">
        <f t="shared" ca="1" si="846"/>
        <v>1.1455088578119019</v>
      </c>
      <c r="AR991" s="2">
        <f t="shared" ca="1" si="847"/>
        <v>1.1134330046238501</v>
      </c>
      <c r="AS991" s="2">
        <f t="shared" ca="1" si="848"/>
        <v>1.0813359699625076</v>
      </c>
      <c r="AT991" s="2">
        <f t="shared" ca="1" si="849"/>
        <v>1.0492138915289759</v>
      </c>
      <c r="AU991" s="2">
        <f t="shared" ca="1" si="850"/>
        <v>1.0170630169366319</v>
      </c>
      <c r="AV991" s="2">
        <f t="shared" ca="1" si="851"/>
        <v>0.9848811248285344</v>
      </c>
      <c r="AW991" s="2">
        <f t="shared" ca="1" si="852"/>
        <v>0.95266943782847546</v>
      </c>
      <c r="AX991" s="2">
        <f t="shared" ca="1" si="853"/>
        <v>0.92043560255606771</v>
      </c>
      <c r="AY991" s="2">
        <f t="shared" ca="1" si="854"/>
        <v>0.88819726580006009</v>
      </c>
      <c r="AZ991" s="2">
        <f t="shared" ca="1" si="803"/>
        <v>0.85597849089082834</v>
      </c>
      <c r="BC991" s="2">
        <f t="shared" ca="1" si="855"/>
        <v>-1.058333022810837</v>
      </c>
      <c r="BD991" s="2">
        <f t="shared" ca="1" si="855"/>
        <v>0.41847216745301807</v>
      </c>
      <c r="BE991" s="2">
        <f t="shared" ca="1" si="855"/>
        <v>-0.51276716029087765</v>
      </c>
    </row>
    <row r="992" spans="1:57" x14ac:dyDescent="0.3">
      <c r="A992" s="2">
        <f t="shared" si="804"/>
        <v>9.7999999999998355</v>
      </c>
      <c r="B992" s="2">
        <f t="shared" ca="1" si="805"/>
        <v>1.8137163137147543</v>
      </c>
      <c r="C992" s="2">
        <f t="shared" ca="1" si="806"/>
        <v>1.8429470370932515</v>
      </c>
      <c r="D992" s="2">
        <f t="shared" ca="1" si="807"/>
        <v>1.8678401897908761</v>
      </c>
      <c r="E992" s="2">
        <f t="shared" ca="1" si="808"/>
        <v>1.8884654524816573</v>
      </c>
      <c r="F992" s="2">
        <f t="shared" ca="1" si="809"/>
        <v>1.9049384479224034</v>
      </c>
      <c r="G992" s="2">
        <f t="shared" ca="1" si="810"/>
        <v>1.9174179286602231</v>
      </c>
      <c r="H992" s="2">
        <f t="shared" ca="1" si="811"/>
        <v>1.9260996285257286</v>
      </c>
      <c r="I992" s="2">
        <f t="shared" ca="1" si="812"/>
        <v>1.931207511181962</v>
      </c>
      <c r="J992" s="2">
        <f t="shared" ca="1" si="813"/>
        <v>1.9329835411815919</v>
      </c>
      <c r="K992" s="2">
        <f t="shared" ca="1" si="814"/>
        <v>1.9316771609475543</v>
      </c>
      <c r="L992" s="2">
        <f t="shared" ca="1" si="815"/>
        <v>1.9275355097439073</v>
      </c>
      <c r="M992" s="2">
        <f t="shared" ca="1" si="816"/>
        <v>1.9207951810206882</v>
      </c>
      <c r="N992" s="2">
        <f t="shared" ca="1" si="817"/>
        <v>1.911676047113376</v>
      </c>
      <c r="O992" s="2">
        <f t="shared" ca="1" si="818"/>
        <v>1.9003774104890665</v>
      </c>
      <c r="P992" s="2">
        <f t="shared" ca="1" si="819"/>
        <v>1.8870764771010908</v>
      </c>
      <c r="Q992" s="2">
        <f t="shared" ca="1" si="820"/>
        <v>1.8719289020208394</v>
      </c>
      <c r="R992" s="2">
        <f t="shared" ca="1" si="821"/>
        <v>1.8550709551985227</v>
      </c>
      <c r="S992" s="2">
        <f t="shared" ca="1" si="822"/>
        <v>1.836622728552284</v>
      </c>
      <c r="T992" s="2">
        <f t="shared" ca="1" si="823"/>
        <v>1.8166917798590367</v>
      </c>
      <c r="U992" s="2">
        <f t="shared" ca="1" si="824"/>
        <v>1.7953766866018848</v>
      </c>
      <c r="V992" s="2">
        <f t="shared" ca="1" si="825"/>
        <v>1.7727701377072678</v>
      </c>
      <c r="W992" s="2">
        <f t="shared" ca="1" si="826"/>
        <v>1.7489613754619446</v>
      </c>
      <c r="X992" s="2">
        <f t="shared" ca="1" si="827"/>
        <v>1.7240379625570448</v>
      </c>
      <c r="Y992" s="2">
        <f t="shared" ca="1" si="828"/>
        <v>1.6980869534704242</v>
      </c>
      <c r="Z992" s="2">
        <f t="shared" ca="1" si="829"/>
        <v>1.6711955838036749</v>
      </c>
      <c r="AA992" s="2">
        <f t="shared" ca="1" si="830"/>
        <v>1.6434515688932623</v>
      </c>
      <c r="AB992" s="2">
        <f t="shared" ca="1" si="831"/>
        <v>1.6149430524678139</v>
      </c>
      <c r="AC992" s="2">
        <f t="shared" ca="1" si="832"/>
        <v>1.585758198890908</v>
      </c>
      <c r="AD992" s="2">
        <f t="shared" ca="1" si="833"/>
        <v>1.555984403382662</v>
      </c>
      <c r="AE992" s="2">
        <f t="shared" ca="1" si="834"/>
        <v>1.5257071158640387</v>
      </c>
      <c r="AF992" s="2">
        <f t="shared" ca="1" si="835"/>
        <v>1.4950083334035176</v>
      </c>
      <c r="AG992" s="2">
        <f t="shared" ca="1" si="836"/>
        <v>1.4639648970485888</v>
      </c>
      <c r="AH992" s="2">
        <f t="shared" ca="1" si="837"/>
        <v>1.4326468033474706</v>
      </c>
      <c r="AI992" s="2">
        <f t="shared" ca="1" si="838"/>
        <v>1.40111577763977</v>
      </c>
      <c r="AJ992" s="2">
        <f t="shared" ca="1" si="839"/>
        <v>1.3694243316191528</v>
      </c>
      <c r="AK992" s="2">
        <f t="shared" ca="1" si="840"/>
        <v>1.3376154382845826</v>
      </c>
      <c r="AL992" s="2">
        <f t="shared" ca="1" si="841"/>
        <v>1.3057228262639302</v>
      </c>
      <c r="AM992" s="2">
        <f t="shared" ca="1" si="842"/>
        <v>1.2737717667412098</v>
      </c>
      <c r="AN992" s="2">
        <f t="shared" ca="1" si="843"/>
        <v>1.2417801472281584</v>
      </c>
      <c r="AO992" s="2">
        <f t="shared" ca="1" si="844"/>
        <v>1.2097596251413165</v>
      </c>
      <c r="AP992" s="2">
        <f t="shared" ca="1" si="845"/>
        <v>1.1777167240010404</v>
      </c>
      <c r="AQ992" s="2">
        <f t="shared" ca="1" si="846"/>
        <v>1.1456538372876486</v>
      </c>
      <c r="AR992" s="2">
        <f t="shared" ca="1" si="847"/>
        <v>1.1135701887351774</v>
      </c>
      <c r="AS992" s="2">
        <f t="shared" ca="1" si="848"/>
        <v>1.0814628283696615</v>
      </c>
      <c r="AT992" s="2">
        <f t="shared" ca="1" si="849"/>
        <v>1.0493277239085939</v>
      </c>
      <c r="AU992" s="2">
        <f t="shared" ca="1" si="850"/>
        <v>1.0171609817901306</v>
      </c>
      <c r="AV992" s="2">
        <f t="shared" ca="1" si="851"/>
        <v>0.98496027840212841</v>
      </c>
      <c r="AW992" s="2">
        <f t="shared" ca="1" si="852"/>
        <v>0.95272679469081667</v>
      </c>
      <c r="AX992" s="2">
        <f t="shared" ca="1" si="853"/>
        <v>0.92046820845900934</v>
      </c>
      <c r="AY992" s="2">
        <f t="shared" ca="1" si="854"/>
        <v>0.8882021277492157</v>
      </c>
      <c r="AZ992" s="2">
        <f t="shared" ca="1" si="803"/>
        <v>0.85595157850820336</v>
      </c>
      <c r="BC992" s="2">
        <f t="shared" ca="1" si="855"/>
        <v>1.0858904590014307</v>
      </c>
      <c r="BD992" s="2">
        <f t="shared" ca="1" si="855"/>
        <v>0.14366801905172366</v>
      </c>
      <c r="BE992" s="2">
        <f t="shared" ca="1" si="855"/>
        <v>1.006388679469115</v>
      </c>
    </row>
    <row r="993" spans="1:57" x14ac:dyDescent="0.3">
      <c r="A993" s="2">
        <f t="shared" si="804"/>
        <v>9.8099999999998353</v>
      </c>
      <c r="B993" s="2">
        <f t="shared" ca="1" si="805"/>
        <v>1.8137554077365738</v>
      </c>
      <c r="C993" s="2">
        <f t="shared" ca="1" si="806"/>
        <v>1.8429097512176904</v>
      </c>
      <c r="D993" s="2">
        <f t="shared" ca="1" si="807"/>
        <v>1.867727348669735</v>
      </c>
      <c r="E993" s="2">
        <f t="shared" ca="1" si="808"/>
        <v>1.8882788268525661</v>
      </c>
      <c r="F993" s="2">
        <f t="shared" ca="1" si="809"/>
        <v>1.9046806955349089</v>
      </c>
      <c r="G993" s="2">
        <f t="shared" ca="1" si="810"/>
        <v>1.9170924689794644</v>
      </c>
      <c r="H993" s="2">
        <f t="shared" ca="1" si="811"/>
        <v>1.9257104658288802</v>
      </c>
      <c r="I993" s="2">
        <f t="shared" ca="1" si="812"/>
        <v>1.9307590285085126</v>
      </c>
      <c r="J993" s="2">
        <f t="shared" ca="1" si="813"/>
        <v>1.9324802887600105</v>
      </c>
      <c r="K993" s="2">
        <f t="shared" ca="1" si="814"/>
        <v>1.9311236597761645</v>
      </c>
      <c r="L993" s="2">
        <f t="shared" ca="1" si="815"/>
        <v>1.9269360862123619</v>
      </c>
      <c r="M993" s="2">
        <f t="shared" ca="1" si="816"/>
        <v>1.9201538431126095</v>
      </c>
      <c r="N993" s="2">
        <f t="shared" ca="1" si="817"/>
        <v>1.9109964073371908</v>
      </c>
      <c r="O993" s="2">
        <f t="shared" ca="1" si="818"/>
        <v>1.8996626554136906</v>
      </c>
      <c r="P993" s="2">
        <f t="shared" ca="1" si="819"/>
        <v>1.8863293784674919</v>
      </c>
      <c r="Q993" s="2">
        <f t="shared" ca="1" si="820"/>
        <v>1.8711518603564063</v>
      </c>
      <c r="R993" s="2">
        <f t="shared" ca="1" si="821"/>
        <v>1.8542660643303468</v>
      </c>
      <c r="S993" s="2">
        <f t="shared" ca="1" si="822"/>
        <v>1.8357918489031824</v>
      </c>
      <c r="T993" s="2">
        <f t="shared" ca="1" si="823"/>
        <v>1.8158366099660046</v>
      </c>
      <c r="U993" s="2">
        <f t="shared" ca="1" si="824"/>
        <v>1.794498825394466</v>
      </c>
      <c r="V993" s="2">
        <f t="shared" ca="1" si="825"/>
        <v>1.7718711337727047</v>
      </c>
      <c r="W993" s="2">
        <f t="shared" ca="1" si="826"/>
        <v>1.7480427627793482</v>
      </c>
      <c r="X993" s="2">
        <f t="shared" ca="1" si="827"/>
        <v>1.7231012842703382</v>
      </c>
      <c r="Y993" s="2">
        <f t="shared" ca="1" si="828"/>
        <v>1.6971337759601484</v>
      </c>
      <c r="Z993" s="2">
        <f t="shared" ca="1" si="829"/>
        <v>1.670227502874043</v>
      </c>
      <c r="AA993" s="2">
        <f t="shared" ca="1" si="830"/>
        <v>1.6424702088821359</v>
      </c>
      <c r="AB993" s="2">
        <f t="shared" ca="1" si="831"/>
        <v>1.6139500581448529</v>
      </c>
      <c r="AC993" s="2">
        <f t="shared" ca="1" si="832"/>
        <v>1.584755219628458</v>
      </c>
      <c r="AD993" s="2">
        <f t="shared" ca="1" si="833"/>
        <v>1.5549730695111945</v>
      </c>
      <c r="AE993" s="2">
        <f t="shared" ca="1" si="834"/>
        <v>1.524689008312903</v>
      </c>
      <c r="AF993" s="2">
        <f t="shared" ca="1" si="835"/>
        <v>1.4939849493460577</v>
      </c>
      <c r="AG993" s="2">
        <f t="shared" ca="1" si="836"/>
        <v>1.4629376157633673</v>
      </c>
      <c r="AH993" s="2">
        <f t="shared" ca="1" si="837"/>
        <v>1.4316168572450467</v>
      </c>
      <c r="AI993" s="2">
        <f t="shared" ca="1" si="838"/>
        <v>1.400084232915197</v>
      </c>
      <c r="AJ993" s="2">
        <f t="shared" ca="1" si="839"/>
        <v>1.3683920812048675</v>
      </c>
      <c r="AK993" s="2">
        <f t="shared" ca="1" si="840"/>
        <v>1.3365832071579318</v>
      </c>
      <c r="AL993" s="2">
        <f t="shared" ca="1" si="841"/>
        <v>1.3046911865907718</v>
      </c>
      <c r="AM993" s="2">
        <f t="shared" ca="1" si="842"/>
        <v>1.2727411587594399</v>
      </c>
      <c r="AN993" s="2">
        <f t="shared" ca="1" si="843"/>
        <v>1.2407509017516689</v>
      </c>
      <c r="AO993" s="2">
        <f t="shared" ca="1" si="844"/>
        <v>1.2087319849642171</v>
      </c>
      <c r="AP993" s="2">
        <f t="shared" ca="1" si="845"/>
        <v>1.1766908635285958</v>
      </c>
      <c r="AQ993" s="2">
        <f t="shared" ca="1" si="846"/>
        <v>1.1446298813975195</v>
      </c>
      <c r="AR993" s="2">
        <f t="shared" ca="1" si="847"/>
        <v>1.1125482324853153</v>
      </c>
      <c r="AS993" s="2">
        <f t="shared" ca="1" si="848"/>
        <v>1.0804429587776383</v>
      </c>
      <c r="AT993" s="2">
        <f t="shared" ca="1" si="849"/>
        <v>1.0483100445224174</v>
      </c>
      <c r="AU993" s="2">
        <f t="shared" ca="1" si="850"/>
        <v>1.0161456416988655</v>
      </c>
      <c r="AV993" s="2">
        <f t="shared" ca="1" si="851"/>
        <v>0.98394751158906646</v>
      </c>
      <c r="AW993" s="2">
        <f t="shared" ca="1" si="852"/>
        <v>0.95171698085677936</v>
      </c>
      <c r="AX993" s="2">
        <f t="shared" ca="1" si="853"/>
        <v>0.91946194302730777</v>
      </c>
      <c r="AY993" s="2">
        <f t="shared" ca="1" si="854"/>
        <v>0.88720013336205061</v>
      </c>
      <c r="AZ993" s="2">
        <f t="shared" ca="1" si="803"/>
        <v>0.85495382771727646</v>
      </c>
      <c r="BC993" s="2">
        <f t="shared" ca="1" si="855"/>
        <v>-0.62898077367329908</v>
      </c>
      <c r="BD993" s="2">
        <f t="shared" ca="1" si="855"/>
        <v>-0.27543638344477195</v>
      </c>
      <c r="BE993" s="2">
        <f t="shared" ca="1" si="855"/>
        <v>-0.28225122448425477</v>
      </c>
    </row>
    <row r="994" spans="1:57" x14ac:dyDescent="0.3">
      <c r="A994" s="2">
        <f t="shared" si="804"/>
        <v>9.8199999999998351</v>
      </c>
      <c r="B994" s="2">
        <f t="shared" ca="1" si="805"/>
        <v>1.8139551993699927</v>
      </c>
      <c r="C994" s="2">
        <f t="shared" ca="1" si="806"/>
        <v>1.8429828519747864</v>
      </c>
      <c r="D994" s="2">
        <f t="shared" ca="1" si="807"/>
        <v>1.8676790518402397</v>
      </c>
      <c r="E994" s="2">
        <f t="shared" ca="1" si="808"/>
        <v>1.8881152010162352</v>
      </c>
      <c r="F994" s="2">
        <f t="shared" ca="1" si="809"/>
        <v>1.904408524163161</v>
      </c>
      <c r="G994" s="2">
        <f t="shared" ca="1" si="810"/>
        <v>1.9167191241069124</v>
      </c>
      <c r="H994" s="2">
        <f t="shared" ca="1" si="811"/>
        <v>1.9252437305668515</v>
      </c>
      <c r="I994" s="2">
        <f t="shared" ca="1" si="812"/>
        <v>1.9302068908848544</v>
      </c>
      <c r="J994" s="2">
        <f t="shared" ca="1" si="813"/>
        <v>1.9318507304488415</v>
      </c>
      <c r="K994" s="2">
        <f t="shared" ca="1" si="814"/>
        <v>1.9304244602995602</v>
      </c>
      <c r="L994" s="2">
        <f t="shared" ca="1" si="815"/>
        <v>1.9261746583934527</v>
      </c>
      <c r="M994" s="2">
        <f t="shared" ca="1" si="816"/>
        <v>1.919337110212785</v>
      </c>
      <c r="N994" s="2">
        <f t="shared" ca="1" si="817"/>
        <v>1.910130726919032</v>
      </c>
      <c r="O994" s="2">
        <f t="shared" ca="1" si="818"/>
        <v>1.8987537897081717</v>
      </c>
      <c r="P994" s="2">
        <f t="shared" ca="1" si="819"/>
        <v>1.8853825061355998</v>
      </c>
      <c r="Q994" s="2">
        <f t="shared" ca="1" si="820"/>
        <v>1.8701716205214869</v>
      </c>
      <c r="R994" s="2">
        <f t="shared" ca="1" si="821"/>
        <v>1.8532566212670423</v>
      </c>
      <c r="S994" s="2">
        <f t="shared" ca="1" si="822"/>
        <v>1.8347569652979032</v>
      </c>
      <c r="T994" s="2">
        <f t="shared" ca="1" si="823"/>
        <v>1.8147797182505794</v>
      </c>
      <c r="U994" s="2">
        <f t="shared" ca="1" si="824"/>
        <v>1.793423089764248</v>
      </c>
      <c r="V994" s="2">
        <f t="shared" ca="1" si="825"/>
        <v>1.7707794991811017</v>
      </c>
      <c r="W994" s="2">
        <f t="shared" ca="1" si="826"/>
        <v>1.7469379904327693</v>
      </c>
      <c r="X994" s="2">
        <f t="shared" ca="1" si="827"/>
        <v>1.7219859752071136</v>
      </c>
      <c r="Y994" s="2">
        <f t="shared" ca="1" si="828"/>
        <v>1.69601038496464</v>
      </c>
      <c r="Z994" s="2">
        <f t="shared" ca="1" si="829"/>
        <v>1.6690983445221572</v>
      </c>
      <c r="AA994" s="2">
        <f t="shared" ca="1" si="830"/>
        <v>1.6413374565070642</v>
      </c>
      <c r="AB994" s="2">
        <f t="shared" ca="1" si="831"/>
        <v>1.6128157355806749</v>
      </c>
      <c r="AC994" s="2">
        <f t="shared" ca="1" si="832"/>
        <v>1.583621185224722</v>
      </c>
      <c r="AD994" s="2">
        <f t="shared" ca="1" si="833"/>
        <v>1.5538409923540619</v>
      </c>
      <c r="AE994" s="2">
        <f t="shared" ca="1" si="834"/>
        <v>1.523560337785989</v>
      </c>
      <c r="AF994" s="2">
        <f t="shared" ca="1" si="835"/>
        <v>1.4928608807798691</v>
      </c>
      <c r="AG994" s="2">
        <f t="shared" ca="1" si="836"/>
        <v>1.4618190563998383</v>
      </c>
      <c r="AH994" s="2">
        <f t="shared" ca="1" si="837"/>
        <v>1.430504397456831</v>
      </c>
      <c r="AI994" s="2">
        <f t="shared" ca="1" si="838"/>
        <v>1.3989781271041735</v>
      </c>
      <c r="AJ994" s="2">
        <f t="shared" ca="1" si="839"/>
        <v>1.3672922410021218</v>
      </c>
      <c r="AK994" s="2">
        <f t="shared" ca="1" si="840"/>
        <v>1.3354892069280047</v>
      </c>
      <c r="AL994" s="2">
        <f t="shared" ca="1" si="841"/>
        <v>1.3036022786900585</v>
      </c>
      <c r="AM994" s="2">
        <f t="shared" ca="1" si="842"/>
        <v>1.2716562944521264</v>
      </c>
      <c r="AN994" s="2">
        <f t="shared" ca="1" si="843"/>
        <v>1.2396687536916944</v>
      </c>
      <c r="AO994" s="2">
        <f t="shared" ca="1" si="844"/>
        <v>1.20765096856403</v>
      </c>
      <c r="AP994" s="2">
        <f t="shared" ca="1" si="845"/>
        <v>1.1756091565746978</v>
      </c>
      <c r="AQ994" s="2">
        <f t="shared" ca="1" si="846"/>
        <v>1.1435454429286389</v>
      </c>
      <c r="AR994" s="2">
        <f t="shared" ca="1" si="847"/>
        <v>1.111458822541731</v>
      </c>
      <c r="AS994" s="2">
        <f t="shared" ca="1" si="848"/>
        <v>1.0793461602363383</v>
      </c>
      <c r="AT994" s="2">
        <f t="shared" ca="1" si="849"/>
        <v>1.0472032877567119</v>
      </c>
      <c r="AU994" s="2">
        <f t="shared" ca="1" si="850"/>
        <v>1.0150262337958575</v>
      </c>
      <c r="AV994" s="2">
        <f t="shared" ca="1" si="851"/>
        <v>0.98281267613222556</v>
      </c>
      <c r="AW994" s="2">
        <f t="shared" ca="1" si="852"/>
        <v>0.95056391893287662</v>
      </c>
      <c r="AX994" s="2">
        <f t="shared" ca="1" si="853"/>
        <v>0.91828790006120498</v>
      </c>
      <c r="AY994" s="2">
        <f t="shared" ca="1" si="854"/>
        <v>0.88600229483698467</v>
      </c>
      <c r="AZ994" s="2">
        <f t="shared" ca="1" si="803"/>
        <v>0.85372847496243398</v>
      </c>
      <c r="BC994" s="2">
        <f t="shared" ca="1" si="855"/>
        <v>-0.81218719736746348</v>
      </c>
      <c r="BD994" s="2">
        <f t="shared" ca="1" si="855"/>
        <v>-0.26635773075747604</v>
      </c>
      <c r="BE994" s="2">
        <f t="shared" ca="1" si="855"/>
        <v>0.63606337230441312</v>
      </c>
    </row>
    <row r="995" spans="1:57" x14ac:dyDescent="0.3">
      <c r="A995" s="2">
        <f t="shared" si="804"/>
        <v>9.8299999999998349</v>
      </c>
      <c r="B995" s="2">
        <f t="shared" ca="1" si="805"/>
        <v>1.8143464676871819</v>
      </c>
      <c r="C995" s="2">
        <f t="shared" ca="1" si="806"/>
        <v>1.8432755092678226</v>
      </c>
      <c r="D995" s="2">
        <f t="shared" ca="1" si="807"/>
        <v>1.867876216484837</v>
      </c>
      <c r="E995" s="2">
        <f t="shared" ca="1" si="808"/>
        <v>1.8882208463881553</v>
      </c>
      <c r="F995" s="2">
        <f t="shared" ca="1" si="809"/>
        <v>1.9044274169212521</v>
      </c>
      <c r="G995" s="2">
        <f t="shared" ca="1" si="810"/>
        <v>1.9166566968414775</v>
      </c>
      <c r="H995" s="2">
        <f t="shared" ca="1" si="811"/>
        <v>1.9251059037396967</v>
      </c>
      <c r="I995" s="2">
        <f t="shared" ca="1" si="812"/>
        <v>1.9299998665668918</v>
      </c>
      <c r="J995" s="2">
        <f t="shared" ca="1" si="813"/>
        <v>1.9315807813592796</v>
      </c>
      <c r="K995" s="2">
        <f t="shared" ca="1" si="814"/>
        <v>1.9300977346326185</v>
      </c>
      <c r="L995" s="2">
        <f t="shared" ca="1" si="815"/>
        <v>1.9257970161051408</v>
      </c>
      <c r="M995" s="2">
        <f t="shared" ca="1" si="816"/>
        <v>1.918914001092622</v>
      </c>
      <c r="N995" s="2">
        <f t="shared" ca="1" si="817"/>
        <v>1.909667115383064</v>
      </c>
      <c r="O995" s="2">
        <f t="shared" ca="1" si="818"/>
        <v>1.898254125994062</v>
      </c>
      <c r="P995" s="2">
        <f t="shared" ca="1" si="819"/>
        <v>1.8848507387096622</v>
      </c>
      <c r="Q995" s="2">
        <f t="shared" ca="1" si="820"/>
        <v>1.8696112405241654</v>
      </c>
      <c r="R995" s="2">
        <f t="shared" ca="1" si="821"/>
        <v>1.8526707273732781</v>
      </c>
      <c r="S995" s="2">
        <f t="shared" ca="1" si="822"/>
        <v>1.8341483369390699</v>
      </c>
      <c r="T995" s="2">
        <f t="shared" ca="1" si="823"/>
        <v>1.8141508867618221</v>
      </c>
      <c r="U995" s="2">
        <f t="shared" ca="1" si="824"/>
        <v>1.7927764001421194</v>
      </c>
      <c r="V995" s="2">
        <f t="shared" ca="1" si="825"/>
        <v>1.7701171588080991</v>
      </c>
      <c r="W995" s="2">
        <f t="shared" ca="1" si="826"/>
        <v>1.7462621043339612</v>
      </c>
      <c r="X995" s="2">
        <f t="shared" ca="1" si="827"/>
        <v>1.7212985694357632</v>
      </c>
      <c r="Y995" s="2">
        <f t="shared" ca="1" si="828"/>
        <v>1.6953134203589446</v>
      </c>
      <c r="Z995" s="2">
        <f t="shared" ca="1" si="829"/>
        <v>1.6683937226091645</v>
      </c>
      <c r="AA995" s="2">
        <f t="shared" ca="1" si="830"/>
        <v>1.6406270183239706</v>
      </c>
      <c r="AB995" s="2">
        <f t="shared" ca="1" si="831"/>
        <v>1.6121012532638486</v>
      </c>
      <c r="AC995" s="2">
        <f t="shared" ca="1" si="832"/>
        <v>1.5829043458684129</v>
      </c>
      <c r="AD995" s="2">
        <f t="shared" ca="1" si="833"/>
        <v>1.5531233740983432</v>
      </c>
      <c r="AE995" s="2">
        <f t="shared" ca="1" si="834"/>
        <v>1.5228433792993668</v>
      </c>
      <c r="AF995" s="2">
        <f t="shared" ca="1" si="835"/>
        <v>1.4921458469150237</v>
      </c>
      <c r="AG995" s="2">
        <f t="shared" ca="1" si="836"/>
        <v>1.4611070042632546</v>
      </c>
      <c r="AH995" s="2">
        <f t="shared" ca="1" si="837"/>
        <v>1.4297961478216752</v>
      </c>
      <c r="AI995" s="2">
        <f t="shared" ca="1" si="838"/>
        <v>1.3982742455548283</v>
      </c>
      <c r="AJ995" s="2">
        <f t="shared" ca="1" si="839"/>
        <v>1.366593031380253</v>
      </c>
      <c r="AK995" s="2">
        <f t="shared" ca="1" si="840"/>
        <v>1.3347947170318928</v>
      </c>
      <c r="AL995" s="2">
        <f t="shared" ca="1" si="841"/>
        <v>1.3029123156461486</v>
      </c>
      <c r="AM995" s="2">
        <f t="shared" ca="1" si="842"/>
        <v>1.2709704456622855</v>
      </c>
      <c r="AN995" s="2">
        <f t="shared" ca="1" si="843"/>
        <v>1.2389864092929088</v>
      </c>
      <c r="AO995" s="2">
        <f t="shared" ca="1" si="844"/>
        <v>1.2069713427620983</v>
      </c>
      <c r="AP995" s="2">
        <f t="shared" ca="1" si="845"/>
        <v>1.1749313072450265</v>
      </c>
      <c r="AQ995" s="2">
        <f t="shared" ca="1" si="846"/>
        <v>1.142868290511839</v>
      </c>
      <c r="AR995" s="2">
        <f t="shared" ca="1" si="847"/>
        <v>1.110781169834659</v>
      </c>
      <c r="AS995" s="2">
        <f t="shared" ca="1" si="848"/>
        <v>1.0786667142837441</v>
      </c>
      <c r="AT995" s="2">
        <f t="shared" ca="1" si="849"/>
        <v>1.0465206846020074</v>
      </c>
      <c r="AU995" s="2">
        <f t="shared" ca="1" si="850"/>
        <v>1.0143390679098914</v>
      </c>
      <c r="AV995" s="2">
        <f t="shared" ca="1" si="851"/>
        <v>0.98211954062034279</v>
      </c>
      <c r="AW995" s="2">
        <f t="shared" ca="1" si="852"/>
        <v>0.94986346665841126</v>
      </c>
      <c r="AX995" s="2">
        <f t="shared" ca="1" si="853"/>
        <v>0.91757890705797918</v>
      </c>
      <c r="AY995" s="2">
        <f t="shared" ca="1" si="854"/>
        <v>0.88528354123093833</v>
      </c>
      <c r="AZ995" s="2">
        <f t="shared" ca="1" si="803"/>
        <v>0.8529980100999458</v>
      </c>
      <c r="BC995" s="2">
        <f t="shared" ca="1" si="855"/>
        <v>-0.21684063742554827</v>
      </c>
      <c r="BD995" s="2">
        <f t="shared" ca="1" si="855"/>
        <v>-0.4923870627533482</v>
      </c>
      <c r="BE995" s="2">
        <f t="shared" ca="1" si="855"/>
        <v>4.5189941569826253E-2</v>
      </c>
    </row>
    <row r="996" spans="1:57" x14ac:dyDescent="0.3">
      <c r="A996" s="2">
        <f t="shared" si="804"/>
        <v>9.8399999999998347</v>
      </c>
      <c r="B996" s="2">
        <f t="shared" ca="1" si="805"/>
        <v>1.8145859458177571</v>
      </c>
      <c r="C996" s="2">
        <f t="shared" ca="1" si="806"/>
        <v>1.8434186685696083</v>
      </c>
      <c r="D996" s="2">
        <f t="shared" ca="1" si="807"/>
        <v>1.8679280509754403</v>
      </c>
      <c r="E996" s="2">
        <f t="shared" ca="1" si="808"/>
        <v>1.888187114285663</v>
      </c>
      <c r="F996" s="2">
        <f t="shared" ca="1" si="809"/>
        <v>1.9043145776145745</v>
      </c>
      <c r="G996" s="2">
        <f t="shared" ca="1" si="810"/>
        <v>1.9164717825245521</v>
      </c>
      <c r="H996" s="2">
        <f t="shared" ca="1" si="811"/>
        <v>1.9248563407874855</v>
      </c>
      <c r="I996" s="2">
        <f t="shared" ca="1" si="812"/>
        <v>1.9296932691790178</v>
      </c>
      <c r="J996" s="2">
        <f t="shared" ca="1" si="813"/>
        <v>1.9312247409149672</v>
      </c>
      <c r="K996" s="2">
        <f t="shared" ca="1" si="814"/>
        <v>1.9296996251466083</v>
      </c>
      <c r="L996" s="2">
        <f t="shared" ca="1" si="815"/>
        <v>1.9253638313501691</v>
      </c>
      <c r="M996" s="2">
        <f t="shared" ca="1" si="816"/>
        <v>1.9184522336055649</v>
      </c>
      <c r="N996" s="2">
        <f t="shared" ca="1" si="817"/>
        <v>1.9091826821859974</v>
      </c>
      <c r="O996" s="2">
        <f t="shared" ca="1" si="818"/>
        <v>1.8977523406135894</v>
      </c>
      <c r="P996" s="2">
        <f t="shared" ca="1" si="819"/>
        <v>1.8843363242247189</v>
      </c>
      <c r="Q996" s="2">
        <f t="shared" ca="1" si="820"/>
        <v>1.8690883744197933</v>
      </c>
      <c r="R996" s="2">
        <f t="shared" ca="1" si="821"/>
        <v>1.8521431065682261</v>
      </c>
      <c r="S996" s="2">
        <f t="shared" ca="1" si="822"/>
        <v>1.8336192509662363</v>
      </c>
      <c r="T996" s="2">
        <f t="shared" ca="1" si="823"/>
        <v>1.8136232887278005</v>
      </c>
      <c r="U996" s="2">
        <f t="shared" ca="1" si="824"/>
        <v>1.7922529682241715</v>
      </c>
      <c r="V996" s="2">
        <f t="shared" ca="1" si="825"/>
        <v>1.7696003447093349</v>
      </c>
      <c r="W996" s="2">
        <f t="shared" ca="1" si="826"/>
        <v>1.7457541683025442</v>
      </c>
      <c r="X996" s="2">
        <f t="shared" ca="1" si="827"/>
        <v>1.7208016034579572</v>
      </c>
      <c r="Y996" s="2">
        <f t="shared" ca="1" si="828"/>
        <v>1.6948293617587962</v>
      </c>
      <c r="Z996" s="2">
        <f t="shared" ca="1" si="829"/>
        <v>1.6679243598107671</v>
      </c>
      <c r="AA996" s="2">
        <f t="shared" ca="1" si="830"/>
        <v>1.6401739895281173</v>
      </c>
      <c r="AB996" s="2">
        <f t="shared" ca="1" si="831"/>
        <v>1.6116660378824486</v>
      </c>
      <c r="AC996" s="2">
        <f t="shared" ca="1" si="832"/>
        <v>1.5824882482277873</v>
      </c>
      <c r="AD996" s="2">
        <f t="shared" ca="1" si="833"/>
        <v>1.5527274993950579</v>
      </c>
      <c r="AE996" s="2">
        <f t="shared" ca="1" si="834"/>
        <v>1.5224686030063068</v>
      </c>
      <c r="AF996" s="2">
        <f t="shared" ca="1" si="835"/>
        <v>1.4917927804454107</v>
      </c>
      <c r="AG996" s="2">
        <f t="shared" ca="1" si="836"/>
        <v>1.4607759611471431</v>
      </c>
      <c r="AH996" s="2">
        <f t="shared" ca="1" si="837"/>
        <v>1.4294871153134625</v>
      </c>
      <c r="AI996" s="2">
        <f t="shared" ca="1" si="838"/>
        <v>1.3979868660238197</v>
      </c>
      <c r="AJ996" s="2">
        <f t="shared" ca="1" si="839"/>
        <v>1.3663265960017938</v>
      </c>
      <c r="AK996" s="2">
        <f t="shared" ca="1" si="840"/>
        <v>1.3345481716801451</v>
      </c>
      <c r="AL996" s="2">
        <f t="shared" ca="1" si="841"/>
        <v>1.3026842763771538</v>
      </c>
      <c r="AM996" s="2">
        <f t="shared" ca="1" si="842"/>
        <v>1.2707592196914719</v>
      </c>
      <c r="AN996" s="2">
        <f t="shared" ca="1" si="843"/>
        <v>1.2387900174322686</v>
      </c>
      <c r="AO996" s="2">
        <f t="shared" ca="1" si="844"/>
        <v>1.2067875407192215</v>
      </c>
      <c r="AP996" s="2">
        <f t="shared" ca="1" si="845"/>
        <v>1.1747576052097939</v>
      </c>
      <c r="AQ996" s="2">
        <f t="shared" ca="1" si="846"/>
        <v>1.1427019720699274</v>
      </c>
      <c r="AR996" s="2">
        <f t="shared" ca="1" si="847"/>
        <v>1.1106193118005938</v>
      </c>
      <c r="AS996" s="2">
        <f t="shared" ca="1" si="848"/>
        <v>1.0785062086497299</v>
      </c>
      <c r="AT996" s="2">
        <f t="shared" ca="1" si="849"/>
        <v>1.0463582633822572</v>
      </c>
      <c r="AU996" s="2">
        <f t="shared" ca="1" si="850"/>
        <v>1.0141713327849662</v>
      </c>
      <c r="AV996" s="2">
        <f t="shared" ca="1" si="851"/>
        <v>0.9819430035625405</v>
      </c>
      <c r="AW996" s="2">
        <f t="shared" ca="1" si="852"/>
        <v>0.94967461110103912</v>
      </c>
      <c r="AX996" s="2">
        <f t="shared" ca="1" si="853"/>
        <v>0.91737424765803555</v>
      </c>
      <c r="AY996" s="2">
        <f t="shared" ca="1" si="854"/>
        <v>0.88505949247487625</v>
      </c>
      <c r="AZ996" s="2">
        <f t="shared" ca="1" si="803"/>
        <v>0.85275021975809129</v>
      </c>
      <c r="BC996" s="2">
        <f t="shared" ca="1" si="855"/>
        <v>0.1200232684281568</v>
      </c>
      <c r="BD996" s="2">
        <f t="shared" ca="1" si="855"/>
        <v>-2.0985212047741695</v>
      </c>
      <c r="BE996" s="2">
        <f t="shared" ca="1" si="855"/>
        <v>-0.57998556360161757</v>
      </c>
    </row>
    <row r="997" spans="1:57" x14ac:dyDescent="0.3">
      <c r="A997" s="2">
        <f t="shared" si="804"/>
        <v>9.8499999999998344</v>
      </c>
      <c r="B997" s="2">
        <f t="shared" ca="1" si="805"/>
        <v>1.8152468982894168</v>
      </c>
      <c r="C997" s="2">
        <f t="shared" ca="1" si="806"/>
        <v>1.8438999169928536</v>
      </c>
      <c r="D997" s="2">
        <f t="shared" ca="1" si="807"/>
        <v>1.8682391942110543</v>
      </c>
      <c r="E997" s="2">
        <f t="shared" ca="1" si="808"/>
        <v>1.8883383646145098</v>
      </c>
      <c r="F997" s="2">
        <f t="shared" ca="1" si="809"/>
        <v>1.9043166964012206</v>
      </c>
      <c r="G997" s="2">
        <f t="shared" ca="1" si="810"/>
        <v>1.9163359508463058</v>
      </c>
      <c r="H997" s="2">
        <f t="shared" ca="1" si="811"/>
        <v>1.924593980255747</v>
      </c>
      <c r="I997" s="2">
        <f t="shared" ca="1" si="812"/>
        <v>1.929315835497142</v>
      </c>
      <c r="J997" s="2">
        <f t="shared" ca="1" si="813"/>
        <v>1.9307435135552227</v>
      </c>
      <c r="K997" s="2">
        <f t="shared" ca="1" si="814"/>
        <v>1.9291255134394245</v>
      </c>
      <c r="L997" s="2">
        <f t="shared" ca="1" si="815"/>
        <v>1.9247072124442886</v>
      </c>
      <c r="M997" s="2">
        <f t="shared" ca="1" si="816"/>
        <v>1.9177228324084863</v>
      </c>
      <c r="N997" s="2">
        <f t="shared" ca="1" si="817"/>
        <v>1.9083894980109994</v>
      </c>
      <c r="O997" s="2">
        <f t="shared" ca="1" si="818"/>
        <v>1.8969036200196299</v>
      </c>
      <c r="P997" s="2">
        <f t="shared" ca="1" si="819"/>
        <v>1.8834395747003567</v>
      </c>
      <c r="Q997" s="2">
        <f t="shared" ca="1" si="820"/>
        <v>1.8681504096404415</v>
      </c>
      <c r="R997" s="2">
        <f t="shared" ca="1" si="821"/>
        <v>1.851170111586808</v>
      </c>
      <c r="S997" s="2">
        <f t="shared" ca="1" si="822"/>
        <v>1.8326168553492104</v>
      </c>
      <c r="T997" s="2">
        <f t="shared" ca="1" si="823"/>
        <v>1.8125966373254541</v>
      </c>
      <c r="U997" s="2">
        <f t="shared" ca="1" si="824"/>
        <v>1.7912067824067583</v>
      </c>
      <c r="V997" s="2">
        <f t="shared" ca="1" si="825"/>
        <v>1.7685389705535361</v>
      </c>
      <c r="W997" s="2">
        <f t="shared" ca="1" si="826"/>
        <v>1.7446816113741499</v>
      </c>
      <c r="X997" s="2">
        <f t="shared" ca="1" si="827"/>
        <v>1.7197215518130458</v>
      </c>
      <c r="Y997" s="2">
        <f t="shared" ca="1" si="828"/>
        <v>1.6937451993866688</v>
      </c>
      <c r="Z997" s="2">
        <f t="shared" ca="1" si="829"/>
        <v>1.6668391722544997</v>
      </c>
      <c r="AA997" s="2">
        <f t="shared" ca="1" si="830"/>
        <v>1.6390905624163685</v>
      </c>
      <c r="AB997" s="2">
        <f t="shared" ca="1" si="831"/>
        <v>1.6105868482092536</v>
      </c>
      <c r="AC997" s="2">
        <f t="shared" ca="1" si="832"/>
        <v>1.5814154479009046</v>
      </c>
      <c r="AD997" s="2">
        <f t="shared" ca="1" si="833"/>
        <v>1.5516628910608066</v>
      </c>
      <c r="AE997" s="2">
        <f t="shared" ca="1" si="834"/>
        <v>1.5214136093807997</v>
      </c>
      <c r="AF997" s="2">
        <f t="shared" ca="1" si="835"/>
        <v>1.4907484099888233</v>
      </c>
      <c r="AG997" s="2">
        <f t="shared" ca="1" si="836"/>
        <v>1.4597427743488274</v>
      </c>
      <c r="AH997" s="2">
        <f t="shared" ca="1" si="837"/>
        <v>1.4284651964951194</v>
      </c>
      <c r="AI997" s="2">
        <f t="shared" ca="1" si="838"/>
        <v>1.3969758049760752</v>
      </c>
      <c r="AJ997" s="2">
        <f t="shared" ca="1" si="839"/>
        <v>1.365325481919365</v>
      </c>
      <c r="AK997" s="2">
        <f t="shared" ca="1" si="840"/>
        <v>1.3335555992464203</v>
      </c>
      <c r="AL997" s="2">
        <f t="shared" ca="1" si="841"/>
        <v>1.3016983613571469</v>
      </c>
      <c r="AM997" s="2">
        <f t="shared" ca="1" si="842"/>
        <v>1.2697776199385209</v>
      </c>
      <c r="AN997" s="2">
        <f t="shared" ca="1" si="843"/>
        <v>1.2378099553024511</v>
      </c>
      <c r="AO997" s="2">
        <f t="shared" ca="1" si="844"/>
        <v>1.2058058243361414</v>
      </c>
      <c r="AP997" s="2">
        <f t="shared" ca="1" si="845"/>
        <v>1.1737706480378105</v>
      </c>
      <c r="AQ997" s="2">
        <f t="shared" ca="1" si="846"/>
        <v>1.1417058118460517</v>
      </c>
      <c r="AR997" s="2">
        <f t="shared" ca="1" si="847"/>
        <v>1.1096096304098571</v>
      </c>
      <c r="AS997" s="2">
        <f t="shared" ca="1" si="848"/>
        <v>1.0774783541319233</v>
      </c>
      <c r="AT997" s="2">
        <f t="shared" ca="1" si="849"/>
        <v>1.0453072748722618</v>
      </c>
      <c r="AU997" s="2">
        <f t="shared" ca="1" si="850"/>
        <v>1.0130919703767136</v>
      </c>
      <c r="AV997" s="2">
        <f t="shared" ca="1" si="851"/>
        <v>0.98082978934527931</v>
      </c>
      <c r="AW997" s="2">
        <f t="shared" ca="1" si="852"/>
        <v>0.94852189030047551</v>
      </c>
      <c r="AX997" s="2">
        <f t="shared" ca="1" si="853"/>
        <v>0.91617624457587665</v>
      </c>
      <c r="AY997" s="2">
        <f t="shared" ca="1" si="854"/>
        <v>0.88381016839156712</v>
      </c>
      <c r="AZ997" s="2">
        <f t="shared" ca="1" si="803"/>
        <v>0.8514427220970604</v>
      </c>
      <c r="BC997" s="2">
        <f t="shared" ca="1" si="855"/>
        <v>-0.68849749245631653</v>
      </c>
      <c r="BD997" s="2">
        <f t="shared" ca="1" si="855"/>
        <v>9.7252762393287284E-2</v>
      </c>
      <c r="BE997" s="2">
        <f t="shared" ca="1" si="855"/>
        <v>1.7371316305679496</v>
      </c>
    </row>
    <row r="998" spans="1:57" x14ac:dyDescent="0.3">
      <c r="A998" s="2">
        <f t="shared" si="804"/>
        <v>9.8599999999998342</v>
      </c>
      <c r="B998" s="2">
        <f t="shared" ca="1" si="805"/>
        <v>1.8173751578949577</v>
      </c>
      <c r="C998" s="2">
        <f t="shared" ca="1" si="806"/>
        <v>1.8458362063623728</v>
      </c>
      <c r="D998" s="2">
        <f t="shared" ca="1" si="807"/>
        <v>1.8699929300304237</v>
      </c>
      <c r="E998" s="2">
        <f t="shared" ca="1" si="808"/>
        <v>1.8899195949169021</v>
      </c>
      <c r="F998" s="2">
        <f t="shared" ca="1" si="809"/>
        <v>1.9057360349300392</v>
      </c>
      <c r="G998" s="2">
        <f t="shared" ca="1" si="810"/>
        <v>1.9176044466880704</v>
      </c>
      <c r="H998" s="2">
        <f t="shared" ca="1" si="811"/>
        <v>1.9257229381161747</v>
      </c>
      <c r="I998" s="2">
        <f t="shared" ca="1" si="812"/>
        <v>1.9303166091813906</v>
      </c>
      <c r="J998" s="2">
        <f t="shared" ca="1" si="813"/>
        <v>1.9316272959730962</v>
      </c>
      <c r="K998" s="2">
        <f t="shared" ca="1" si="814"/>
        <v>1.9299031433320391</v>
      </c>
      <c r="L998" s="2">
        <f t="shared" ca="1" si="815"/>
        <v>1.9253890131838292</v>
      </c>
      <c r="M998" s="2">
        <f t="shared" ca="1" si="816"/>
        <v>1.9183184928727819</v>
      </c>
      <c r="N998" s="2">
        <f t="shared" ca="1" si="817"/>
        <v>1.9089080001544056</v>
      </c>
      <c r="O998" s="2">
        <f t="shared" ca="1" si="818"/>
        <v>1.8973532125298065</v>
      </c>
      <c r="P998" s="2">
        <f t="shared" ca="1" si="819"/>
        <v>1.883827787313658</v>
      </c>
      <c r="Q998" s="2">
        <f t="shared" ca="1" si="820"/>
        <v>1.8684840987978357</v>
      </c>
      <c r="R998" s="2">
        <f t="shared" ca="1" si="821"/>
        <v>1.8514555257834424</v>
      </c>
      <c r="S998" s="2">
        <f t="shared" ca="1" si="822"/>
        <v>1.8328597082231202</v>
      </c>
      <c r="T998" s="2">
        <f t="shared" ca="1" si="823"/>
        <v>1.8128021782371742</v>
      </c>
      <c r="U998" s="2">
        <f t="shared" ca="1" si="824"/>
        <v>1.7913798574144666</v>
      </c>
      <c r="V998" s="2">
        <f t="shared" ca="1" si="825"/>
        <v>1.768684070331439</v>
      </c>
      <c r="W998" s="2">
        <f t="shared" ca="1" si="826"/>
        <v>1.7448029057595342</v>
      </c>
      <c r="X998" s="2">
        <f t="shared" ca="1" si="827"/>
        <v>1.7198229126162927</v>
      </c>
      <c r="Y998" s="2">
        <f t="shared" ca="1" si="828"/>
        <v>1.693830213677741</v>
      </c>
      <c r="Z998" s="2">
        <f t="shared" ca="1" si="829"/>
        <v>1.6669111478417185</v>
      </c>
      <c r="AA998" s="2">
        <f t="shared" ca="1" si="830"/>
        <v>1.6391525262331805</v>
      </c>
      <c r="AB998" s="2">
        <f t="shared" ca="1" si="831"/>
        <v>1.6106415374393974</v>
      </c>
      <c r="AC998" s="2">
        <f t="shared" ca="1" si="832"/>
        <v>1.5814652933722857</v>
      </c>
      <c r="AD998" s="2">
        <f t="shared" ca="1" si="833"/>
        <v>1.5517099929404641</v>
      </c>
      <c r="AE998" s="2">
        <f t="shared" ca="1" si="834"/>
        <v>1.5214597064329993</v>
      </c>
      <c r="AF998" s="2">
        <f t="shared" ca="1" si="835"/>
        <v>1.4907948452615423</v>
      </c>
      <c r="AG998" s="2">
        <f t="shared" ca="1" si="836"/>
        <v>1.4597904615692314</v>
      </c>
      <c r="AH998" s="2">
        <f t="shared" ca="1" si="837"/>
        <v>1.4285145920694016</v>
      </c>
      <c r="AI998" s="2">
        <f t="shared" ca="1" si="838"/>
        <v>1.3970268898720055</v>
      </c>
      <c r="AJ998" s="2">
        <f t="shared" ca="1" si="839"/>
        <v>1.3653777558444424</v>
      </c>
      <c r="AK998" s="2">
        <f t="shared" ca="1" si="840"/>
        <v>1.3336080869226228</v>
      </c>
      <c r="AL998" s="2">
        <f t="shared" ca="1" si="841"/>
        <v>1.3017496282221592</v>
      </c>
      <c r="AM998" s="2">
        <f t="shared" ca="1" si="842"/>
        <v>1.2698257931805876</v>
      </c>
      <c r="AN998" s="2">
        <f t="shared" ca="1" si="843"/>
        <v>1.2378527462517994</v>
      </c>
      <c r="AO998" s="2">
        <f t="shared" ca="1" si="844"/>
        <v>1.2058405496959372</v>
      </c>
      <c r="AP998" s="2">
        <f t="shared" ca="1" si="845"/>
        <v>1.1737942494445612</v>
      </c>
      <c r="AQ998" s="2">
        <f t="shared" ca="1" si="846"/>
        <v>1.1417148748203707</v>
      </c>
      <c r="AR998" s="2">
        <f t="shared" ca="1" si="847"/>
        <v>1.1096004042744598</v>
      </c>
      <c r="AS998" s="2">
        <f t="shared" ca="1" si="848"/>
        <v>1.0774467740770406</v>
      </c>
      <c r="AT998" s="2">
        <f t="shared" ca="1" si="849"/>
        <v>1.0452489869944404</v>
      </c>
      <c r="AU998" s="2">
        <f t="shared" ca="1" si="850"/>
        <v>1.0130023617662236</v>
      </c>
      <c r="AV998" s="2">
        <f t="shared" ca="1" si="851"/>
        <v>0.98070402952447855</v>
      </c>
      <c r="AW998" s="2">
        <f t="shared" ca="1" si="852"/>
        <v>0.94835499226091768</v>
      </c>
      <c r="AX998" s="2">
        <f t="shared" ca="1" si="853"/>
        <v>0.91596311675711861</v>
      </c>
      <c r="AY998" s="2">
        <f t="shared" ca="1" si="854"/>
        <v>0.88354546440913617</v>
      </c>
      <c r="AZ998" s="2">
        <f t="shared" ca="1" si="803"/>
        <v>0.85112045425208671</v>
      </c>
      <c r="BC998" s="2">
        <f t="shared" ca="1" si="855"/>
        <v>1.0372877071814832</v>
      </c>
      <c r="BD998" s="2">
        <f t="shared" ca="1" si="855"/>
        <v>1.1117741596607136</v>
      </c>
      <c r="BE998" s="2">
        <f t="shared" ca="1" si="855"/>
        <v>2.3329220478574495</v>
      </c>
    </row>
    <row r="999" spans="1:57" x14ac:dyDescent="0.3">
      <c r="A999" s="2">
        <f t="shared" si="804"/>
        <v>9.869999999999834</v>
      </c>
      <c r="B999" s="2">
        <f t="shared" ca="1" si="805"/>
        <v>1.8185317100059435</v>
      </c>
      <c r="C999" s="2">
        <f t="shared" ca="1" si="806"/>
        <v>1.8469344222312649</v>
      </c>
      <c r="D999" s="2">
        <f t="shared" ca="1" si="807"/>
        <v>1.8710302324548143</v>
      </c>
      <c r="E999" s="2">
        <f t="shared" ca="1" si="808"/>
        <v>1.8908944962866152</v>
      </c>
      <c r="F999" s="2">
        <f t="shared" ca="1" si="809"/>
        <v>1.9066480702954594</v>
      </c>
      <c r="G999" s="2">
        <f t="shared" ca="1" si="810"/>
        <v>1.9184540424058922</v>
      </c>
      <c r="H999" s="2">
        <f t="shared" ca="1" si="811"/>
        <v>1.9265112315895667</v>
      </c>
      <c r="I999" s="2">
        <f t="shared" ca="1" si="812"/>
        <v>1.9310452422707383</v>
      </c>
      <c r="J999" s="2">
        <f t="shared" ca="1" si="813"/>
        <v>1.9322982053356372</v>
      </c>
      <c r="K999" s="2">
        <f t="shared" ca="1" si="814"/>
        <v>1.9305183677899891</v>
      </c>
      <c r="L999" s="2">
        <f t="shared" ca="1" si="815"/>
        <v>1.9259505333656377</v>
      </c>
      <c r="M999" s="2">
        <f t="shared" ca="1" si="816"/>
        <v>1.9188281130216314</v>
      </c>
      <c r="N999" s="2">
        <f t="shared" ca="1" si="817"/>
        <v>1.9093672766208125</v>
      </c>
      <c r="O999" s="2">
        <f t="shared" ca="1" si="818"/>
        <v>1.8977634282415721</v>
      </c>
      <c r="P999" s="2">
        <f t="shared" ca="1" si="819"/>
        <v>1.8841899667180675</v>
      </c>
      <c r="Q999" s="2">
        <f t="shared" ca="1" si="820"/>
        <v>1.8687990539114525</v>
      </c>
      <c r="R999" s="2">
        <f t="shared" ca="1" si="821"/>
        <v>1.8517239216964543</v>
      </c>
      <c r="S999" s="2">
        <f t="shared" ca="1" si="822"/>
        <v>1.8330821361378677</v>
      </c>
      <c r="T999" s="2">
        <f t="shared" ca="1" si="823"/>
        <v>1.8129792258556729</v>
      </c>
      <c r="U999" s="2">
        <f t="shared" ca="1" si="824"/>
        <v>1.7915121696524143</v>
      </c>
      <c r="V999" s="2">
        <f t="shared" ca="1" si="825"/>
        <v>1.7687723969691751</v>
      </c>
      <c r="W999" s="2">
        <f t="shared" ca="1" si="826"/>
        <v>1.7448481357543506</v>
      </c>
      <c r="X999" s="2">
        <f t="shared" ca="1" si="827"/>
        <v>1.7198260967219781</v>
      </c>
      <c r="Y999" s="2">
        <f t="shared" ca="1" si="828"/>
        <v>1.6937925775749125</v>
      </c>
      <c r="Z999" s="2">
        <f t="shared" ca="1" si="829"/>
        <v>1.6668340974747591</v>
      </c>
      <c r="AA999" s="2">
        <f t="shared" ca="1" si="830"/>
        <v>1.639037646051775</v>
      </c>
      <c r="AB999" s="2">
        <f t="shared" ca="1" si="831"/>
        <v>1.6104905813690713</v>
      </c>
      <c r="AC999" s="2">
        <f t="shared" ca="1" si="832"/>
        <v>1.5812801680543027</v>
      </c>
      <c r="AD999" s="2">
        <f t="shared" ca="1" si="833"/>
        <v>1.5514927332980557</v>
      </c>
      <c r="AE999" s="2">
        <f t="shared" ca="1" si="834"/>
        <v>1.5212124448580251</v>
      </c>
      <c r="AF999" s="2">
        <f t="shared" ca="1" si="835"/>
        <v>1.4905197773151553</v>
      </c>
      <c r="AG999" s="2">
        <f t="shared" ca="1" si="836"/>
        <v>1.459489812489442</v>
      </c>
      <c r="AH999" s="2">
        <f t="shared" ca="1" si="837"/>
        <v>1.4281905889685702</v>
      </c>
      <c r="AI999" s="2">
        <f t="shared" ca="1" si="838"/>
        <v>1.3966817438653045</v>
      </c>
      <c r="AJ999" s="2">
        <f t="shared" ca="1" si="839"/>
        <v>1.3650136564699407</v>
      </c>
      <c r="AK999" s="2">
        <f t="shared" ca="1" si="840"/>
        <v>1.3332272086045642</v>
      </c>
      <c r="AL999" s="2">
        <f t="shared" ca="1" si="841"/>
        <v>1.301354146078864</v>
      </c>
      <c r="AM999" s="2">
        <f t="shared" ca="1" si="842"/>
        <v>1.269417904086436</v>
      </c>
      <c r="AN999" s="2">
        <f t="shared" ca="1" si="843"/>
        <v>1.2374346912054457</v>
      </c>
      <c r="AO999" s="2">
        <f t="shared" ca="1" si="844"/>
        <v>1.2054146350178547</v>
      </c>
      <c r="AP999" s="2">
        <f t="shared" ca="1" si="845"/>
        <v>1.1733628663252511</v>
      </c>
      <c r="AQ999" s="2">
        <f t="shared" ca="1" si="846"/>
        <v>1.1412805182904731</v>
      </c>
      <c r="AR999" s="2">
        <f t="shared" ca="1" si="847"/>
        <v>1.109165693165697</v>
      </c>
      <c r="AS999" s="2">
        <f t="shared" ca="1" si="848"/>
        <v>1.0770144731470979</v>
      </c>
      <c r="AT999" s="2">
        <f t="shared" ca="1" si="849"/>
        <v>1.0448220320667394</v>
      </c>
      <c r="AU999" s="2">
        <f t="shared" ca="1" si="850"/>
        <v>1.0125838900443491</v>
      </c>
      <c r="AV999" s="2">
        <f t="shared" ca="1" si="851"/>
        <v>0.98029742142251641</v>
      </c>
      <c r="AW999" s="2">
        <f t="shared" ca="1" si="852"/>
        <v>0.94796393225939846</v>
      </c>
      <c r="AX999" s="2">
        <f t="shared" ca="1" si="853"/>
        <v>0.91559164133680726</v>
      </c>
      <c r="AY999" s="2">
        <f t="shared" ca="1" si="854"/>
        <v>0.8831978070546328</v>
      </c>
      <c r="AZ999" s="2">
        <f t="shared" ca="1" si="803"/>
        <v>0.8508007992715314</v>
      </c>
      <c r="BC999" s="2">
        <f t="shared" ca="1" si="855"/>
        <v>0.67513862691704851</v>
      </c>
      <c r="BD999" s="2">
        <f t="shared" ca="1" si="855"/>
        <v>1.2500823933542495</v>
      </c>
      <c r="BE999" s="2">
        <f t="shared" ca="1" si="855"/>
        <v>-4.2925548362685362E-2</v>
      </c>
    </row>
    <row r="1000" spans="1:57" x14ac:dyDescent="0.3">
      <c r="A1000" s="2">
        <f t="shared" si="804"/>
        <v>9.8799999999998338</v>
      </c>
      <c r="B1000" s="2">
        <f t="shared" ca="1" si="805"/>
        <v>1.8195754268613731</v>
      </c>
      <c r="C1000" s="2">
        <f t="shared" ca="1" si="806"/>
        <v>1.8479598392716527</v>
      </c>
      <c r="D1000" s="2">
        <f t="shared" ca="1" si="807"/>
        <v>1.8720312188407267</v>
      </c>
      <c r="E1000" s="2">
        <f t="shared" ca="1" si="808"/>
        <v>1.8918661460031392</v>
      </c>
      <c r="F1000" s="2">
        <f t="shared" ca="1" si="809"/>
        <v>1.9075866339320811</v>
      </c>
      <c r="G1000" s="2">
        <f t="shared" ca="1" si="810"/>
        <v>1.9193567948241337</v>
      </c>
      <c r="H1000" s="2">
        <f t="shared" ca="1" si="811"/>
        <v>1.9273762911365619</v>
      </c>
      <c r="I1000" s="2">
        <f t="shared" ca="1" si="812"/>
        <v>1.9318713641285539</v>
      </c>
      <c r="J1000" s="2">
        <f t="shared" ca="1" si="813"/>
        <v>1.9330845722014773</v>
      </c>
      <c r="K1000" s="2">
        <f t="shared" ca="1" si="814"/>
        <v>1.9312643978897845</v>
      </c>
      <c r="L1000" s="2">
        <f t="shared" ca="1" si="815"/>
        <v>1.9266557209386455</v>
      </c>
      <c r="M1000" s="2">
        <f t="shared" ca="1" si="816"/>
        <v>1.919491911062617</v>
      </c>
      <c r="N1000" s="2">
        <f t="shared" ca="1" si="817"/>
        <v>1.9099890262921972</v>
      </c>
      <c r="O1000" s="2">
        <f t="shared" ca="1" si="818"/>
        <v>1.8983423341528285</v>
      </c>
      <c r="P1000" s="2">
        <f t="shared" ca="1" si="819"/>
        <v>1.8847251124900721</v>
      </c>
      <c r="Q1000" s="2">
        <f t="shared" ca="1" si="820"/>
        <v>1.8692894486153691</v>
      </c>
      <c r="R1000" s="2">
        <f t="shared" ca="1" si="821"/>
        <v>1.8521685655087647</v>
      </c>
      <c r="S1000" s="2">
        <f t="shared" ca="1" si="822"/>
        <v>1.8334800933258804</v>
      </c>
      <c r="T1000" s="2">
        <f t="shared" ca="1" si="823"/>
        <v>1.8133296949715738</v>
      </c>
      <c r="U1000" s="2">
        <f t="shared" ca="1" si="824"/>
        <v>1.7918145439860143</v>
      </c>
      <c r="V1000" s="2">
        <f t="shared" ca="1" si="825"/>
        <v>1.7690263119320957</v>
      </c>
      <c r="W1000" s="2">
        <f t="shared" ca="1" si="826"/>
        <v>1.7450535029584797</v>
      </c>
      <c r="X1000" s="2">
        <f t="shared" ca="1" si="827"/>
        <v>1.7199831264092302</v>
      </c>
      <c r="Y1000" s="2">
        <f t="shared" ca="1" si="828"/>
        <v>1.6939017915916921</v>
      </c>
      <c r="Z1000" s="2">
        <f t="shared" ca="1" si="829"/>
        <v>1.6668963344669909</v>
      </c>
      <c r="AA1000" s="2">
        <f t="shared" ca="1" si="830"/>
        <v>1.6390540595610179</v>
      </c>
      <c r="AB1000" s="2">
        <f t="shared" ca="1" si="831"/>
        <v>1.6104626306484469</v>
      </c>
      <c r="AC1000" s="2">
        <f t="shared" ca="1" si="832"/>
        <v>1.5812096011549184</v>
      </c>
      <c r="AD1000" s="2">
        <f t="shared" ca="1" si="833"/>
        <v>1.5513815625076424</v>
      </c>
      <c r="AE1000" s="2">
        <f t="shared" ca="1" si="834"/>
        <v>1.5210629158178786</v>
      </c>
      <c r="AF1000" s="2">
        <f t="shared" ca="1" si="835"/>
        <v>1.4903343347369387</v>
      </c>
      <c r="AG1000" s="2">
        <f t="shared" ca="1" si="836"/>
        <v>1.4592710667765485</v>
      </c>
      <c r="AH1000" s="2">
        <f t="shared" ca="1" si="837"/>
        <v>1.427941288612236</v>
      </c>
      <c r="AI1000" s="2">
        <f t="shared" ca="1" si="838"/>
        <v>1.3964047578189018</v>
      </c>
      <c r="AJ1000" s="2">
        <f t="shared" ca="1" si="839"/>
        <v>1.364711968809927</v>
      </c>
      <c r="AK1000" s="2">
        <f t="shared" ca="1" si="840"/>
        <v>1.3329039251806534</v>
      </c>
      <c r="AL1000" s="2">
        <f t="shared" ca="1" si="841"/>
        <v>1.3010125104270081</v>
      </c>
      <c r="AM1000" s="2">
        <f t="shared" ca="1" si="842"/>
        <v>1.2690613185169348</v>
      </c>
      <c r="AN1000" s="2">
        <f t="shared" ca="1" si="843"/>
        <v>1.2370667391477475</v>
      </c>
      <c r="AO1000" s="2">
        <f t="shared" ca="1" si="844"/>
        <v>1.205039102185113</v>
      </c>
      <c r="AP1000" s="2">
        <f t="shared" ca="1" si="845"/>
        <v>1.1729837602509732</v>
      </c>
      <c r="AQ1000" s="2">
        <f t="shared" ca="1" si="846"/>
        <v>1.1409020873184466</v>
      </c>
      <c r="AR1000" s="2">
        <f t="shared" ca="1" si="847"/>
        <v>1.1087924464542127</v>
      </c>
      <c r="AS1000" s="2">
        <f t="shared" ca="1" si="848"/>
        <v>1.0766512028541277</v>
      </c>
      <c r="AT1000" s="2">
        <f t="shared" ca="1" si="849"/>
        <v>1.0444738385932038</v>
      </c>
      <c r="AU1000" s="2">
        <f t="shared" ca="1" si="850"/>
        <v>1.0122562125788606</v>
      </c>
      <c r="AV1000" s="2">
        <f t="shared" ca="1" si="851"/>
        <v>0.97999608015223094</v>
      </c>
      <c r="AW1000" s="2">
        <f t="shared" ca="1" si="852"/>
        <v>0.94769518896751537</v>
      </c>
      <c r="AX1000" s="2">
        <f t="shared" ca="1" si="853"/>
        <v>0.91536224327775517</v>
      </c>
      <c r="AY1000" s="2">
        <f t="shared" ca="1" si="854"/>
        <v>0.88301483013399273</v>
      </c>
      <c r="AZ1000" s="2">
        <f t="shared" ca="1" si="803"/>
        <v>0.85067132408671386</v>
      </c>
      <c r="BC1000" s="2">
        <f t="shared" ca="1" si="855"/>
        <v>0.83882453395623546</v>
      </c>
      <c r="BD1000" s="2">
        <f t="shared" ca="1" si="855"/>
        <v>1.2670972303906431</v>
      </c>
      <c r="BE1000" s="2">
        <f t="shared" ca="1" si="855"/>
        <v>-0.76557645943295682</v>
      </c>
    </row>
    <row r="1001" spans="1:57" x14ac:dyDescent="0.3">
      <c r="A1001" s="2">
        <f t="shared" si="804"/>
        <v>9.8899999999998336</v>
      </c>
      <c r="B1001" s="2">
        <f t="shared" ca="1" si="805"/>
        <v>1.8211066976927672</v>
      </c>
      <c r="C1001" s="2">
        <f t="shared" ca="1" si="806"/>
        <v>1.8493900089232271</v>
      </c>
      <c r="D1001" s="2">
        <f t="shared" ca="1" si="807"/>
        <v>1.8733636416988197</v>
      </c>
      <c r="E1001" s="2">
        <f t="shared" ca="1" si="808"/>
        <v>1.8931050197037904</v>
      </c>
      <c r="F1001" s="2">
        <f t="shared" ca="1" si="809"/>
        <v>1.9087369298586621</v>
      </c>
      <c r="G1001" s="2">
        <f t="shared" ca="1" si="810"/>
        <v>1.9204241248059049</v>
      </c>
      <c r="H1001" s="2">
        <f t="shared" ca="1" si="811"/>
        <v>1.9283667261449633</v>
      </c>
      <c r="I1001" s="2">
        <f t="shared" ca="1" si="812"/>
        <v>1.9327912275731434</v>
      </c>
      <c r="J1001" s="2">
        <f t="shared" ca="1" si="813"/>
        <v>1.9339402309568039</v>
      </c>
      <c r="K1001" s="2">
        <f t="shared" ca="1" si="814"/>
        <v>1.9320620709583967</v>
      </c>
      <c r="L1001" s="2">
        <f t="shared" ca="1" si="815"/>
        <v>1.9274013207808425</v>
      </c>
      <c r="M1001" s="2">
        <f t="shared" ca="1" si="816"/>
        <v>1.9201909272720312</v>
      </c>
      <c r="N1001" s="2">
        <f t="shared" ca="1" si="817"/>
        <v>1.910646455925286</v>
      </c>
      <c r="O1001" s="2">
        <f t="shared" ca="1" si="818"/>
        <v>1.8989626578139689</v>
      </c>
      <c r="P1001" s="2">
        <f t="shared" ca="1" si="819"/>
        <v>1.8853123105134033</v>
      </c>
      <c r="Q1001" s="2">
        <f t="shared" ca="1" si="820"/>
        <v>1.8698470478880003</v>
      </c>
      <c r="R1001" s="2">
        <f t="shared" ca="1" si="821"/>
        <v>1.8526997052724143</v>
      </c>
      <c r="S1001" s="2">
        <f t="shared" ca="1" si="822"/>
        <v>1.8339875981065556</v>
      </c>
      <c r="T1001" s="2">
        <f t="shared" ca="1" si="823"/>
        <v>1.8138161445787955</v>
      </c>
      <c r="U1001" s="2">
        <f t="shared" ca="1" si="824"/>
        <v>1.7922823337041933</v>
      </c>
      <c r="V1001" s="2">
        <f t="shared" ca="1" si="825"/>
        <v>1.7694776996386037</v>
      </c>
      <c r="W1001" s="2">
        <f t="shared" ca="1" si="826"/>
        <v>1.7454906429691315</v>
      </c>
      <c r="X1001" s="2">
        <f t="shared" ca="1" si="827"/>
        <v>1.7204080917189375</v>
      </c>
      <c r="Y1001" s="2">
        <f t="shared" ca="1" si="828"/>
        <v>1.6943165866933387</v>
      </c>
      <c r="Z1001" s="2">
        <f t="shared" ca="1" si="829"/>
        <v>1.6673029004044839</v>
      </c>
      <c r="AA1001" s="2">
        <f t="shared" ca="1" si="830"/>
        <v>1.6394542718797991</v>
      </c>
      <c r="AB1001" s="2">
        <f t="shared" ca="1" si="831"/>
        <v>1.6108582900568298</v>
      </c>
      <c r="AC1001" s="2">
        <f t="shared" ca="1" si="832"/>
        <v>1.5816024164575568</v>
      </c>
      <c r="AD1001" s="2">
        <f t="shared" ca="1" si="833"/>
        <v>1.5517731259177334</v>
      </c>
      <c r="AE1001" s="2">
        <f t="shared" ca="1" si="834"/>
        <v>1.5214546720061015</v>
      </c>
      <c r="AF1001" s="2">
        <f t="shared" ca="1" si="835"/>
        <v>1.4907275465663492</v>
      </c>
      <c r="AG1001" s="2">
        <f t="shared" ca="1" si="836"/>
        <v>1.4596667820394351</v>
      </c>
      <c r="AH1001" s="2">
        <f t="shared" ca="1" si="837"/>
        <v>1.4283403126257979</v>
      </c>
      <c r="AI1001" s="2">
        <f t="shared" ca="1" si="838"/>
        <v>1.3968076360452739</v>
      </c>
      <c r="AJ1001" s="2">
        <f t="shared" ca="1" si="839"/>
        <v>1.3651189817569145</v>
      </c>
      <c r="AK1001" s="2">
        <f t="shared" ca="1" si="840"/>
        <v>1.3333150952371586</v>
      </c>
      <c r="AL1001" s="2">
        <f t="shared" ca="1" si="841"/>
        <v>1.3014276178795152</v>
      </c>
      <c r="AM1001" s="2">
        <f t="shared" ca="1" si="842"/>
        <v>1.2694799226627533</v>
      </c>
      <c r="AN1001" s="2">
        <f t="shared" ca="1" si="843"/>
        <v>1.2374882006162065</v>
      </c>
      <c r="AO1001" s="2">
        <f t="shared" ca="1" si="844"/>
        <v>1.2054626040695624</v>
      </c>
      <c r="AP1001" s="2">
        <f t="shared" ca="1" si="845"/>
        <v>1.173408327634496</v>
      </c>
      <c r="AQ1001" s="2">
        <f t="shared" ca="1" si="846"/>
        <v>1.1413266062840719</v>
      </c>
      <c r="AR1001" s="2">
        <f t="shared" ca="1" si="847"/>
        <v>1.1092156841327574</v>
      </c>
      <c r="AS1001" s="2">
        <f t="shared" ca="1" si="848"/>
        <v>1.0770718296705364</v>
      </c>
      <c r="AT1001" s="2">
        <f t="shared" ca="1" si="849"/>
        <v>1.0448904536158456</v>
      </c>
      <c r="AU1001" s="2">
        <f t="shared" ca="1" si="850"/>
        <v>1.0126673742975956</v>
      </c>
      <c r="AV1001" s="2">
        <f t="shared" ca="1" si="851"/>
        <v>0.98040034905699358</v>
      </c>
      <c r="AW1001" s="2">
        <f t="shared" ca="1" si="852"/>
        <v>0.94809118781136825</v>
      </c>
      <c r="AX1001" s="2">
        <f t="shared" ca="1" si="853"/>
        <v>0.91574869693817018</v>
      </c>
      <c r="AY1001" s="2">
        <f t="shared" ca="1" si="854"/>
        <v>0.88339040544998892</v>
      </c>
      <c r="AZ1001" s="2">
        <f t="shared" ca="1" si="803"/>
        <v>0.85103417067293596</v>
      </c>
      <c r="BC1001" s="2">
        <f t="shared" ca="1" si="855"/>
        <v>1.4286530344553974</v>
      </c>
      <c r="BD1001" s="2">
        <f t="shared" ca="1" si="855"/>
        <v>-0.3979057875877352</v>
      </c>
      <c r="BE1001" s="2">
        <f t="shared" ca="1" si="855"/>
        <v>0.13155295272712131</v>
      </c>
    </row>
    <row r="1002" spans="1:57" x14ac:dyDescent="0.3">
      <c r="A1002" s="2">
        <f t="shared" si="804"/>
        <v>9.8999999999998334</v>
      </c>
      <c r="B1002" s="2">
        <f t="shared" ca="1" si="805"/>
        <v>1.8217344238010289</v>
      </c>
      <c r="C1002" s="2">
        <f t="shared" ca="1" si="806"/>
        <v>1.8498584846789412</v>
      </c>
      <c r="D1002" s="2">
        <f t="shared" ca="1" si="807"/>
        <v>1.8736831942747365</v>
      </c>
      <c r="E1002" s="2">
        <f t="shared" ca="1" si="808"/>
        <v>1.8932865365143512</v>
      </c>
      <c r="F1002" s="2">
        <f t="shared" ca="1" si="809"/>
        <v>1.9087917877816498</v>
      </c>
      <c r="G1002" s="2">
        <f t="shared" ca="1" si="810"/>
        <v>1.9203640559209556</v>
      </c>
      <c r="H1002" s="2">
        <f t="shared" ca="1" si="811"/>
        <v>1.9282036359218488</v>
      </c>
      <c r="I1002" s="2">
        <f t="shared" ca="1" si="812"/>
        <v>1.9325369881223295</v>
      </c>
      <c r="J1002" s="2">
        <f t="shared" ca="1" si="813"/>
        <v>1.9336064724090456</v>
      </c>
      <c r="K1002" s="2">
        <f t="shared" ca="1" si="814"/>
        <v>1.9316599907810814</v>
      </c>
      <c r="L1002" s="2">
        <f t="shared" ca="1" si="815"/>
        <v>1.9269415259546587</v>
      </c>
      <c r="M1002" s="2">
        <f t="shared" ca="1" si="816"/>
        <v>1.9196833188996285</v>
      </c>
      <c r="N1002" s="2">
        <f t="shared" ca="1" si="817"/>
        <v>1.9101001604758781</v>
      </c>
      <c r="O1002" s="2">
        <f t="shared" ca="1" si="818"/>
        <v>1.8983860040103646</v>
      </c>
      <c r="P1002" s="2">
        <f t="shared" ca="1" si="819"/>
        <v>1.8847128461266764</v>
      </c>
      <c r="Q1002" s="2">
        <f t="shared" ca="1" si="820"/>
        <v>1.8692315869402647</v>
      </c>
      <c r="R1002" s="2">
        <f t="shared" ca="1" si="821"/>
        <v>1.8520743939810251</v>
      </c>
      <c r="S1002" s="2">
        <f t="shared" ca="1" si="822"/>
        <v>1.8333579877551793</v>
      </c>
      <c r="T1002" s="2">
        <f t="shared" ca="1" si="823"/>
        <v>1.8131872613204782</v>
      </c>
      <c r="U1002" s="2">
        <f t="shared" ca="1" si="824"/>
        <v>1.7916587384912699</v>
      </c>
      <c r="V1002" s="2">
        <f t="shared" ca="1" si="825"/>
        <v>1.7688635350753183</v>
      </c>
      <c r="W1002" s="2">
        <f t="shared" ca="1" si="826"/>
        <v>1.7448896669250225</v>
      </c>
      <c r="X1002" s="2">
        <f t="shared" ca="1" si="827"/>
        <v>1.7198236993810556</v>
      </c>
      <c r="Y1002" s="2">
        <f t="shared" ca="1" si="828"/>
        <v>1.6937518232298057</v>
      </c>
      <c r="Z1002" s="2">
        <f t="shared" ca="1" si="829"/>
        <v>1.6667604658754935</v>
      </c>
      <c r="AA1002" s="2">
        <f t="shared" ca="1" si="830"/>
        <v>1.6389365190423446</v>
      </c>
      <c r="AB1002" s="2">
        <f t="shared" ca="1" si="831"/>
        <v>1.6103672148714832</v>
      </c>
      <c r="AC1002" s="2">
        <f t="shared" ca="1" si="832"/>
        <v>1.5811396408695133</v>
      </c>
      <c r="AD1002" s="2">
        <f t="shared" ca="1" si="833"/>
        <v>1.551339873043748</v>
      </c>
      <c r="AE1002" s="2">
        <f t="shared" ca="1" si="834"/>
        <v>1.5210517351171473</v>
      </c>
      <c r="AF1002" s="2">
        <f t="shared" ca="1" si="835"/>
        <v>1.4903552548425507</v>
      </c>
      <c r="AG1002" s="2">
        <f t="shared" ca="1" si="836"/>
        <v>1.4593249674241022</v>
      </c>
      <c r="AH1002" s="2">
        <f t="shared" ca="1" si="837"/>
        <v>1.4280282826215889</v>
      </c>
      <c r="AI1002" s="2">
        <f t="shared" ca="1" si="838"/>
        <v>1.3965241565798361</v>
      </c>
      <c r="AJ1002" s="2">
        <f t="shared" ca="1" si="839"/>
        <v>1.3648622723223121</v>
      </c>
      <c r="AK1002" s="2">
        <f t="shared" ca="1" si="840"/>
        <v>1.3330828359089204</v>
      </c>
      <c r="AL1002" s="2">
        <f t="shared" ca="1" si="841"/>
        <v>1.3012169654350552</v>
      </c>
      <c r="AM1002" s="2">
        <f t="shared" ca="1" si="842"/>
        <v>1.2692875317187726</v>
      </c>
      <c r="AN1002" s="2">
        <f t="shared" ca="1" si="843"/>
        <v>1.2373102459261038</v>
      </c>
      <c r="AO1002" s="2">
        <f t="shared" ca="1" si="844"/>
        <v>1.20529480162331</v>
      </c>
      <c r="AP1002" s="2">
        <f t="shared" ca="1" si="845"/>
        <v>1.1732459541740414</v>
      </c>
      <c r="AQ1002" s="2">
        <f t="shared" ca="1" si="846"/>
        <v>1.1411645183343033</v>
      </c>
      <c r="AR1002" s="2">
        <f t="shared" ca="1" si="847"/>
        <v>1.1090483380933167</v>
      </c>
      <c r="AS1002" s="2">
        <f t="shared" ca="1" si="848"/>
        <v>1.0768933041242161</v>
      </c>
      <c r="AT1002" s="2">
        <f t="shared" ca="1" si="849"/>
        <v>1.0446944747864635</v>
      </c>
      <c r="AU1002" s="2">
        <f t="shared" ca="1" si="850"/>
        <v>1.0124473470640687</v>
      </c>
      <c r="AV1002" s="2">
        <f t="shared" ca="1" si="851"/>
        <v>0.98014939988561345</v>
      </c>
      <c r="AW1002" s="2">
        <f t="shared" ca="1" si="852"/>
        <v>0.94780222461081798</v>
      </c>
      <c r="AX1002" s="2">
        <f t="shared" ca="1" si="853"/>
        <v>0.9154144449203232</v>
      </c>
      <c r="AY1002" s="2">
        <f t="shared" ca="1" si="854"/>
        <v>0.88300324098658534</v>
      </c>
      <c r="AZ1002" s="2">
        <f t="shared" ca="1" si="803"/>
        <v>0.85058571864557442</v>
      </c>
      <c r="BC1002" s="2">
        <f t="shared" ca="1" si="855"/>
        <v>8.4072314027690886E-2</v>
      </c>
      <c r="BD1002" s="2">
        <f t="shared" ca="1" si="855"/>
        <v>-1.800218801531809</v>
      </c>
      <c r="BE1002" s="2">
        <f t="shared" ca="1" si="855"/>
        <v>0.67954634376938383</v>
      </c>
    </row>
    <row r="1003" spans="1:57" x14ac:dyDescent="0.3">
      <c r="A1003" s="2">
        <f t="shared" si="804"/>
        <v>9.9099999999998332</v>
      </c>
      <c r="B1003" s="2">
        <f t="shared" ca="1" si="805"/>
        <v>1.8232253464901733</v>
      </c>
      <c r="C1003" s="2">
        <f t="shared" ca="1" si="806"/>
        <v>1.8512396579056041</v>
      </c>
      <c r="D1003" s="2">
        <f t="shared" ca="1" si="807"/>
        <v>1.8749600887706979</v>
      </c>
      <c r="E1003" s="2">
        <f t="shared" ca="1" si="808"/>
        <v>1.8944653720204707</v>
      </c>
      <c r="F1003" s="2">
        <f t="shared" ca="1" si="809"/>
        <v>1.9098794609998542</v>
      </c>
      <c r="G1003" s="2">
        <f t="shared" ca="1" si="810"/>
        <v>1.9213680053017457</v>
      </c>
      <c r="H1003" s="2">
        <f t="shared" ca="1" si="811"/>
        <v>1.9291316593538286</v>
      </c>
      <c r="I1003" s="2">
        <f t="shared" ca="1" si="812"/>
        <v>1.9333970361453434</v>
      </c>
      <c r="J1003" s="2">
        <f t="shared" ca="1" si="813"/>
        <v>1.9344064399525094</v>
      </c>
      <c r="K1003" s="2">
        <f t="shared" ca="1" si="814"/>
        <v>1.9324075271375327</v>
      </c>
      <c r="L1003" s="2">
        <f t="shared" ca="1" si="815"/>
        <v>1.9276438778050649</v>
      </c>
      <c r="M1003" s="2">
        <f t="shared" ca="1" si="816"/>
        <v>1.9203472158547641</v>
      </c>
      <c r="N1003" s="2">
        <f t="shared" ca="1" si="817"/>
        <v>1.9107317472337795</v>
      </c>
      <c r="O1003" s="2">
        <f t="shared" ca="1" si="818"/>
        <v>1.8989908180415116</v>
      </c>
      <c r="P1003" s="2">
        <f t="shared" ca="1" si="819"/>
        <v>1.8852958350768243</v>
      </c>
      <c r="Q1003" s="2">
        <f t="shared" ca="1" si="820"/>
        <v>1.8697971562080484</v>
      </c>
      <c r="R1003" s="2">
        <f t="shared" ca="1" si="821"/>
        <v>1.8526264728006978</v>
      </c>
      <c r="S1003" s="2">
        <f t="shared" ca="1" si="822"/>
        <v>1.8339001020063224</v>
      </c>
      <c r="T1003" s="2">
        <f t="shared" ca="1" si="823"/>
        <v>1.813722603133606</v>
      </c>
      <c r="U1003" s="2">
        <f t="shared" ca="1" si="824"/>
        <v>1.7921902259161935</v>
      </c>
      <c r="V1003" s="2">
        <f t="shared" ca="1" si="825"/>
        <v>1.769393858668981</v>
      </c>
      <c r="W1003" s="2">
        <f t="shared" ca="1" si="826"/>
        <v>1.7454213231336615</v>
      </c>
      <c r="X1003" s="2">
        <f t="shared" ca="1" si="827"/>
        <v>1.7203590124046475</v>
      </c>
      <c r="Y1003" s="2">
        <f t="shared" ca="1" si="828"/>
        <v>1.6942929575305732</v>
      </c>
      <c r="Z1003" s="2">
        <f t="shared" ca="1" si="829"/>
        <v>1.6673094309467813</v>
      </c>
      <c r="AA1003" s="2">
        <f t="shared" ca="1" si="830"/>
        <v>1.6394951670673878</v>
      </c>
      <c r="AB1003" s="2">
        <f t="shared" ca="1" si="831"/>
        <v>1.6109372310756727</v>
      </c>
      <c r="AC1003" s="2">
        <f t="shared" ca="1" si="832"/>
        <v>1.581722526149556</v>
      </c>
      <c r="AD1003" s="2">
        <f t="shared" ca="1" si="833"/>
        <v>1.5519369190305201</v>
      </c>
      <c r="AE1003" s="2">
        <f t="shared" ca="1" si="834"/>
        <v>1.5216639930937974</v>
      </c>
      <c r="AF1003" s="2">
        <f t="shared" ca="1" si="835"/>
        <v>1.4909835015214141</v>
      </c>
      <c r="AG1003" s="2">
        <f t="shared" ca="1" si="836"/>
        <v>1.4599696719195785</v>
      </c>
      <c r="AH1003" s="2">
        <f t="shared" ca="1" si="837"/>
        <v>1.4286895794476944</v>
      </c>
      <c r="AI1003" s="2">
        <f t="shared" ca="1" si="838"/>
        <v>1.3972018287613202</v>
      </c>
      <c r="AJ1003" s="2">
        <f t="shared" ca="1" si="839"/>
        <v>1.3655557467716772</v>
      </c>
      <c r="AK1003" s="2">
        <f t="shared" ca="1" si="840"/>
        <v>1.3337911906274578</v>
      </c>
      <c r="AL1003" s="2">
        <f t="shared" ca="1" si="841"/>
        <v>1.3019389457316444</v>
      </c>
      <c r="AM1003" s="2">
        <f t="shared" ca="1" si="842"/>
        <v>1.2700215713704837</v>
      </c>
      <c r="AN1003" s="2">
        <f t="shared" ca="1" si="843"/>
        <v>1.2380544894516585</v>
      </c>
      <c r="AO1003" s="2">
        <f t="shared" ca="1" si="844"/>
        <v>1.2060471253512652</v>
      </c>
      <c r="AP1003" s="2">
        <f t="shared" ca="1" si="845"/>
        <v>1.1740039857485054</v>
      </c>
      <c r="AQ1003" s="2">
        <f t="shared" ca="1" si="846"/>
        <v>1.1419256557671165</v>
      </c>
      <c r="AR1003" s="2">
        <f t="shared" ca="1" si="847"/>
        <v>1.1098097699001956</v>
      </c>
      <c r="AS1003" s="2">
        <f t="shared" ca="1" si="848"/>
        <v>1.0776520316961424</v>
      </c>
      <c r="AT1003" s="2">
        <f t="shared" ca="1" si="849"/>
        <v>1.0454473379586791</v>
      </c>
      <c r="AU1003" s="2">
        <f t="shared" ca="1" si="850"/>
        <v>1.0131910553685175</v>
      </c>
      <c r="AV1003" s="2">
        <f t="shared" ca="1" si="851"/>
        <v>0.98088057582166821</v>
      </c>
      <c r="AW1003" s="2">
        <f t="shared" ca="1" si="852"/>
        <v>0.94851746302041517</v>
      </c>
      <c r="AX1003" s="2">
        <f t="shared" ca="1" si="853"/>
        <v>0.91611034480867848</v>
      </c>
      <c r="AY1003" s="2">
        <f t="shared" ca="1" si="854"/>
        <v>0.8836762346487359</v>
      </c>
      <c r="AZ1003" s="2">
        <f t="shared" ca="1" si="803"/>
        <v>0.85123185960154268</v>
      </c>
      <c r="BC1003" s="2">
        <f t="shared" ca="1" si="855"/>
        <v>1.6427273199029315</v>
      </c>
      <c r="BD1003" s="2">
        <f t="shared" ca="1" si="855"/>
        <v>-1.4113099368871707</v>
      </c>
      <c r="BE1003" s="2">
        <f t="shared" ca="1" si="855"/>
        <v>-7.5116945784911238E-2</v>
      </c>
    </row>
    <row r="1004" spans="1:57" x14ac:dyDescent="0.3">
      <c r="A1004" s="2">
        <f t="shared" si="804"/>
        <v>9.919999999999833</v>
      </c>
      <c r="B1004" s="2">
        <f t="shared" ca="1" si="805"/>
        <v>1.8232674405810143</v>
      </c>
      <c r="C1004" s="2">
        <f t="shared" ca="1" si="806"/>
        <v>1.8513087774227408</v>
      </c>
      <c r="D1004" s="2">
        <f t="shared" ca="1" si="807"/>
        <v>1.8750467765105774</v>
      </c>
      <c r="E1004" s="2">
        <f t="shared" ca="1" si="808"/>
        <v>1.8945615139844292</v>
      </c>
      <c r="F1004" s="2">
        <f t="shared" ca="1" si="809"/>
        <v>1.909978213082816</v>
      </c>
      <c r="G1004" s="2">
        <f t="shared" ca="1" si="810"/>
        <v>1.9214636571377692</v>
      </c>
      <c r="H1004" s="2">
        <f t="shared" ca="1" si="811"/>
        <v>1.9292194515161085</v>
      </c>
      <c r="I1004" s="2">
        <f t="shared" ca="1" si="812"/>
        <v>1.9334729533298518</v>
      </c>
      <c r="J1004" s="2">
        <f t="shared" ca="1" si="813"/>
        <v>1.9344670030810311</v>
      </c>
      <c r="K1004" s="2">
        <f t="shared" ca="1" si="814"/>
        <v>1.9324496039922501</v>
      </c>
      <c r="L1004" s="2">
        <f t="shared" ca="1" si="815"/>
        <v>1.9276645269041881</v>
      </c>
      <c r="M1004" s="2">
        <f t="shared" ca="1" si="816"/>
        <v>1.9203435729262299</v>
      </c>
      <c r="N1004" s="2">
        <f t="shared" ca="1" si="817"/>
        <v>1.9107009582832597</v>
      </c>
      <c r="O1004" s="2">
        <f t="shared" ca="1" si="818"/>
        <v>1.8989300178319488</v>
      </c>
      <c r="P1004" s="2">
        <f t="shared" ca="1" si="819"/>
        <v>1.8852021651347584</v>
      </c>
      <c r="Q1004" s="2">
        <f t="shared" ca="1" si="820"/>
        <v>1.8696678127713242</v>
      </c>
      <c r="R1004" s="2">
        <f t="shared" ca="1" si="821"/>
        <v>1.8524587730357425</v>
      </c>
      <c r="S1004" s="2">
        <f t="shared" ca="1" si="822"/>
        <v>1.8336915567537735</v>
      </c>
      <c r="T1004" s="2">
        <f t="shared" ca="1" si="823"/>
        <v>1.8134709863151715</v>
      </c>
      <c r="U1004" s="2">
        <f t="shared" ca="1" si="824"/>
        <v>1.7918936339414053</v>
      </c>
      <c r="V1004" s="2">
        <f t="shared" ca="1" si="825"/>
        <v>1.7690507567589164</v>
      </c>
      <c r="W1004" s="2">
        <f t="shared" ca="1" si="826"/>
        <v>1.7450305784727507</v>
      </c>
      <c r="X1004" s="2">
        <f t="shared" ca="1" si="827"/>
        <v>1.7199199158180001</v>
      </c>
      <c r="Y1004" s="2">
        <f t="shared" ca="1" si="828"/>
        <v>1.6938052358376932</v>
      </c>
      <c r="Z1004" s="2">
        <f t="shared" ca="1" si="829"/>
        <v>1.6667732515882399</v>
      </c>
      <c r="AA1004" s="2">
        <f t="shared" ca="1" si="830"/>
        <v>1.6389111356174619</v>
      </c>
      <c r="AB1004" s="2">
        <f t="shared" ca="1" si="831"/>
        <v>1.6103063814401484</v>
      </c>
      <c r="AC1004" s="2">
        <f t="shared" ca="1" si="832"/>
        <v>1.5810463030435629</v>
      </c>
      <c r="AD1004" s="2">
        <f t="shared" ca="1" si="833"/>
        <v>1.5512171529184891</v>
      </c>
      <c r="AE1004" s="2">
        <f t="shared" ca="1" si="834"/>
        <v>1.5209028690447399</v>
      </c>
      <c r="AF1004" s="2">
        <f t="shared" ca="1" si="835"/>
        <v>1.4901835250097566</v>
      </c>
      <c r="AG1004" s="2">
        <f t="shared" ca="1" si="836"/>
        <v>1.4591336359185327</v>
      </c>
      <c r="AH1004" s="2">
        <f t="shared" ca="1" si="837"/>
        <v>1.4278205376290811</v>
      </c>
      <c r="AI1004" s="2">
        <f t="shared" ca="1" si="838"/>
        <v>1.3963030788520039</v>
      </c>
      <c r="AJ1004" s="2">
        <f t="shared" ca="1" si="839"/>
        <v>1.3646308261670663</v>
      </c>
      <c r="AK1004" s="2">
        <f t="shared" ca="1" si="840"/>
        <v>1.3328438837728953</v>
      </c>
      <c r="AL1004" s="2">
        <f t="shared" ca="1" si="841"/>
        <v>1.3009733004400443</v>
      </c>
      <c r="AM1004" s="2">
        <f t="shared" ca="1" si="842"/>
        <v>1.2690419200051899</v>
      </c>
      <c r="AN1004" s="2">
        <f t="shared" ca="1" si="843"/>
        <v>1.2370654711757998</v>
      </c>
      <c r="AO1004" s="2">
        <f t="shared" ca="1" si="844"/>
        <v>1.205053707164691</v>
      </c>
      <c r="AP1004" s="2">
        <f t="shared" ca="1" si="845"/>
        <v>1.1730114819844291</v>
      </c>
      <c r="AQ1004" s="2">
        <f t="shared" ca="1" si="846"/>
        <v>1.1409397471659772</v>
      </c>
      <c r="AR1004" s="2">
        <f t="shared" ca="1" si="847"/>
        <v>1.1088365237905071</v>
      </c>
      <c r="AS1004" s="2">
        <f t="shared" ca="1" si="848"/>
        <v>1.0766979244298327</v>
      </c>
      <c r="AT1004" s="2">
        <f t="shared" ca="1" si="849"/>
        <v>1.044519280593756</v>
      </c>
      <c r="AU1004" s="2">
        <f t="shared" ca="1" si="850"/>
        <v>1.0122964251618747</v>
      </c>
      <c r="AV1004" s="2">
        <f t="shared" ca="1" si="851"/>
        <v>0.98002725982190242</v>
      </c>
      <c r="AW1004" s="2">
        <f t="shared" ca="1" si="852"/>
        <v>0.94771391689187034</v>
      </c>
      <c r="AX1004" s="2">
        <f t="shared" ca="1" si="853"/>
        <v>0.91536562059827875</v>
      </c>
      <c r="AY1004" s="2">
        <f t="shared" ca="1" si="854"/>
        <v>0.88299980908870068</v>
      </c>
      <c r="AZ1004" s="2">
        <f t="shared" ca="1" si="803"/>
        <v>0.85063351279094646</v>
      </c>
      <c r="BC1004" s="2">
        <f t="shared" ca="1" si="855"/>
        <v>-9.4333896469204426E-2</v>
      </c>
      <c r="BD1004" s="2">
        <f t="shared" ca="1" si="855"/>
        <v>0.79771480531437255</v>
      </c>
      <c r="BE1004" s="2">
        <f t="shared" ca="1" si="855"/>
        <v>-1.7557611122395427</v>
      </c>
    </row>
    <row r="1005" spans="1:57" x14ac:dyDescent="0.3">
      <c r="A1005" s="2">
        <f t="shared" si="804"/>
        <v>9.9299999999998327</v>
      </c>
      <c r="B1005" s="2">
        <f t="shared" ca="1" si="805"/>
        <v>1.8236125594373025</v>
      </c>
      <c r="C1005" s="2">
        <f t="shared" ca="1" si="806"/>
        <v>1.8515780094830006</v>
      </c>
      <c r="D1005" s="2">
        <f t="shared" ca="1" si="807"/>
        <v>1.8752408505505933</v>
      </c>
      <c r="E1005" s="2">
        <f t="shared" ca="1" si="808"/>
        <v>1.894682103466657</v>
      </c>
      <c r="F1005" s="2">
        <f t="shared" ca="1" si="809"/>
        <v>1.9100278615882176</v>
      </c>
      <c r="G1005" s="2">
        <f t="shared" ca="1" si="810"/>
        <v>1.9214456412784497</v>
      </c>
      <c r="H1005" s="2">
        <f t="shared" ca="1" si="811"/>
        <v>1.9291375976549896</v>
      </c>
      <c r="I1005" s="2">
        <f t="shared" ca="1" si="812"/>
        <v>1.9333314307427014</v>
      </c>
      <c r="J1005" s="2">
        <f t="shared" ca="1" si="813"/>
        <v>1.9342701164301295</v>
      </c>
      <c r="K1005" s="2">
        <f t="shared" ca="1" si="814"/>
        <v>1.9322016046257957</v>
      </c>
      <c r="L1005" s="2">
        <f t="shared" ca="1" si="815"/>
        <v>1.9273694575838889</v>
      </c>
      <c r="M1005" s="2">
        <f t="shared" ca="1" si="816"/>
        <v>1.9200051552328894</v>
      </c>
      <c r="N1005" s="2">
        <f t="shared" ca="1" si="817"/>
        <v>1.9103225265930148</v>
      </c>
      <c r="O1005" s="2">
        <f t="shared" ca="1" si="818"/>
        <v>1.8985144985863414</v>
      </c>
      <c r="P1005" s="2">
        <f t="shared" ca="1" si="819"/>
        <v>1.8847520954458898</v>
      </c>
      <c r="Q1005" s="2">
        <f t="shared" ca="1" si="820"/>
        <v>1.869185388734955</v>
      </c>
      <c r="R1005" s="2">
        <f t="shared" ca="1" si="821"/>
        <v>1.8519459160791356</v>
      </c>
      <c r="S1005" s="2">
        <f t="shared" ca="1" si="822"/>
        <v>1.8331499863145475</v>
      </c>
      <c r="T1005" s="2">
        <f t="shared" ca="1" si="823"/>
        <v>1.8129022890481583</v>
      </c>
      <c r="U1005" s="2">
        <f t="shared" ca="1" si="824"/>
        <v>1.7912993228637437</v>
      </c>
      <c r="V1005" s="2">
        <f t="shared" ca="1" si="825"/>
        <v>1.7684323173103342</v>
      </c>
      <c r="W1005" s="2">
        <f t="shared" ca="1" si="826"/>
        <v>1.7443895014378836</v>
      </c>
      <c r="X1005" s="2">
        <f t="shared" ca="1" si="827"/>
        <v>1.7192577188172453</v>
      </c>
      <c r="Y1005" s="2">
        <f t="shared" ca="1" si="828"/>
        <v>1.6931234755263838</v>
      </c>
      <c r="Z1005" s="2">
        <f t="shared" ca="1" si="829"/>
        <v>1.6660735281410366</v>
      </c>
      <c r="AA1005" s="2">
        <f t="shared" ca="1" si="830"/>
        <v>1.6381950900946962</v>
      </c>
      <c r="AB1005" s="2">
        <f t="shared" ca="1" si="831"/>
        <v>1.6095756858312242</v>
      </c>
      <c r="AC1005" s="2">
        <f t="shared" ca="1" si="832"/>
        <v>1.5803026425940363</v>
      </c>
      <c r="AD1005" s="2">
        <f t="shared" ca="1" si="833"/>
        <v>1.55046220094833</v>
      </c>
      <c r="AE1005" s="2">
        <f t="shared" ca="1" si="834"/>
        <v>1.520138255742524</v>
      </c>
      <c r="AF1005" s="2">
        <f t="shared" ca="1" si="835"/>
        <v>1.4894108032593498</v>
      </c>
      <c r="AG1005" s="2">
        <f t="shared" ca="1" si="836"/>
        <v>1.4583542485145908</v>
      </c>
      <c r="AH1005" s="2">
        <f t="shared" ca="1" si="837"/>
        <v>1.4270357906800057</v>
      </c>
      <c r="AI1005" s="2">
        <f t="shared" ca="1" si="838"/>
        <v>1.3955141253815182</v>
      </c>
      <c r="AJ1005" s="2">
        <f t="shared" ca="1" si="839"/>
        <v>1.3638386619630729</v>
      </c>
      <c r="AK1005" s="2">
        <f t="shared" ca="1" si="840"/>
        <v>1.3320493549475929</v>
      </c>
      <c r="AL1005" s="2">
        <f t="shared" ca="1" si="841"/>
        <v>1.3001771198448673</v>
      </c>
      <c r="AM1005" s="2">
        <f t="shared" ca="1" si="842"/>
        <v>1.2682446884349976</v>
      </c>
      <c r="AN1005" s="2">
        <f t="shared" ca="1" si="843"/>
        <v>1.2362676995939834</v>
      </c>
      <c r="AO1005" s="2">
        <f t="shared" ca="1" si="844"/>
        <v>1.2042558377093031</v>
      </c>
      <c r="AP1005" s="2">
        <f t="shared" ca="1" si="845"/>
        <v>1.1722139074563718</v>
      </c>
      <c r="AQ1005" s="2">
        <f t="shared" ca="1" si="846"/>
        <v>1.1401428301250029</v>
      </c>
      <c r="AR1005" s="2">
        <f t="shared" ca="1" si="847"/>
        <v>1.1080406167811576</v>
      </c>
      <c r="AS1005" s="2">
        <f t="shared" ca="1" si="848"/>
        <v>1.0759033924817256</v>
      </c>
      <c r="AT1005" s="2">
        <f t="shared" ca="1" si="849"/>
        <v>1.043726527020453</v>
      </c>
      <c r="AU1005" s="2">
        <f t="shared" ca="1" si="850"/>
        <v>1.0115059232956878</v>
      </c>
      <c r="AV1005" s="2">
        <f t="shared" ca="1" si="851"/>
        <v>0.97923959691133478</v>
      </c>
      <c r="AW1005" s="2">
        <f t="shared" ca="1" si="852"/>
        <v>0.94692985230451776</v>
      </c>
      <c r="AX1005" s="2">
        <f t="shared" ca="1" si="853"/>
        <v>0.91458610959837927</v>
      </c>
      <c r="AY1005" s="2">
        <f t="shared" ca="1" si="854"/>
        <v>0.882225832147427</v>
      </c>
      <c r="AZ1005" s="2">
        <f t="shared" ca="1" si="803"/>
        <v>0.84986575502501549</v>
      </c>
      <c r="BC1005" s="2">
        <f t="shared" ca="1" si="855"/>
        <v>-0.22807641659365441</v>
      </c>
      <c r="BD1005" s="2">
        <f t="shared" ca="1" si="855"/>
        <v>-2.4881209719953112E-2</v>
      </c>
      <c r="BE1005" s="2">
        <f t="shared" ca="1" si="855"/>
        <v>-0.18756611957848257</v>
      </c>
    </row>
    <row r="1006" spans="1:57" x14ac:dyDescent="0.3">
      <c r="A1006" s="2">
        <f t="shared" si="804"/>
        <v>9.9399999999998325</v>
      </c>
      <c r="B1006" s="2">
        <f t="shared" ca="1" si="805"/>
        <v>1.8233064544254944</v>
      </c>
      <c r="C1006" s="2">
        <f t="shared" ca="1" si="806"/>
        <v>1.8512525754510851</v>
      </c>
      <c r="D1006" s="2">
        <f t="shared" ca="1" si="807"/>
        <v>1.8748932444096515</v>
      </c>
      <c r="E1006" s="2">
        <f t="shared" ca="1" si="808"/>
        <v>1.8943105493681442</v>
      </c>
      <c r="F1006" s="2">
        <f t="shared" ca="1" si="809"/>
        <v>1.9096315751054143</v>
      </c>
      <c r="G1006" s="2">
        <f t="shared" ca="1" si="810"/>
        <v>1.9210246913952391</v>
      </c>
      <c r="H1006" s="2">
        <f t="shared" ca="1" si="811"/>
        <v>1.9286927230143782</v>
      </c>
      <c r="I1006" s="2">
        <f t="shared" ca="1" si="812"/>
        <v>1.9328638327950824</v>
      </c>
      <c r="J1006" s="2">
        <f t="shared" ca="1" si="813"/>
        <v>1.9337812522834623</v>
      </c>
      <c r="K1006" s="2">
        <f t="shared" ca="1" si="814"/>
        <v>1.9316929990135763</v>
      </c>
      <c r="L1006" s="2">
        <f t="shared" ca="1" si="815"/>
        <v>1.9268425484463005</v>
      </c>
      <c r="M1006" s="2">
        <f t="shared" ca="1" si="816"/>
        <v>1.9194611820538019</v>
      </c>
      <c r="N1006" s="2">
        <f t="shared" ca="1" si="817"/>
        <v>1.909762465282099</v>
      </c>
      <c r="O1006" s="2">
        <f t="shared" ca="1" si="818"/>
        <v>1.897939041535843</v>
      </c>
      <c r="P1006" s="2">
        <f t="shared" ca="1" si="819"/>
        <v>1.8841616707299425</v>
      </c>
      <c r="Q1006" s="2">
        <f t="shared" ca="1" si="820"/>
        <v>1.8685802087833738</v>
      </c>
      <c r="R1006" s="2">
        <f t="shared" ca="1" si="821"/>
        <v>1.851326044151882</v>
      </c>
      <c r="S1006" s="2">
        <f t="shared" ca="1" si="822"/>
        <v>1.8325154091111422</v>
      </c>
      <c r="T1006" s="2">
        <f t="shared" ca="1" si="823"/>
        <v>1.812252985713303</v>
      </c>
      <c r="U1006" s="2">
        <f t="shared" ca="1" si="824"/>
        <v>1.7906353238707193</v>
      </c>
      <c r="V1006" s="2">
        <f t="shared" ca="1" si="825"/>
        <v>1.7677537502585232</v>
      </c>
      <c r="W1006" s="2">
        <f t="shared" ca="1" si="826"/>
        <v>1.7436966237464597</v>
      </c>
      <c r="X1006" s="2">
        <f t="shared" ca="1" si="827"/>
        <v>1.7185509390301934</v>
      </c>
      <c r="Y1006" s="2">
        <f t="shared" ca="1" si="828"/>
        <v>1.6924033653573791</v>
      </c>
      <c r="Z1006" s="2">
        <f t="shared" ca="1" si="829"/>
        <v>1.6653408268154752</v>
      </c>
      <c r="AA1006" s="2">
        <f t="shared" ca="1" si="830"/>
        <v>1.6374507015695787</v>
      </c>
      <c r="AB1006" s="2">
        <f t="shared" ca="1" si="831"/>
        <v>1.6088206686842323</v>
      </c>
      <c r="AC1006" s="2">
        <f t="shared" ca="1" si="832"/>
        <v>1.579538192200435</v>
      </c>
      <c r="AD1006" s="2">
        <f t="shared" ca="1" si="833"/>
        <v>1.5496896241787481</v>
      </c>
      <c r="AE1006" s="2">
        <f t="shared" ca="1" si="834"/>
        <v>1.5193589396977962</v>
      </c>
      <c r="AF1006" s="2">
        <f t="shared" ca="1" si="835"/>
        <v>1.4886261811249777</v>
      </c>
      <c r="AG1006" s="2">
        <f t="shared" ca="1" si="836"/>
        <v>1.4575657668999906</v>
      </c>
      <c r="AH1006" s="2">
        <f t="shared" ca="1" si="837"/>
        <v>1.4262448832254377</v>
      </c>
      <c r="AI1006" s="2">
        <f t="shared" ca="1" si="838"/>
        <v>1.3947221966046075</v>
      </c>
      <c r="AJ1006" s="2">
        <f t="shared" ca="1" si="839"/>
        <v>1.3630470833418933</v>
      </c>
      <c r="AK1006" s="2">
        <f t="shared" ca="1" si="840"/>
        <v>1.3312594726578788</v>
      </c>
      <c r="AL1006" s="2">
        <f t="shared" ca="1" si="841"/>
        <v>1.2993902712707388</v>
      </c>
      <c r="AM1006" s="2">
        <f t="shared" ca="1" si="842"/>
        <v>1.2674622233935686</v>
      </c>
      <c r="AN1006" s="2">
        <f t="shared" ca="1" si="843"/>
        <v>1.2354910025360879</v>
      </c>
      <c r="AO1006" s="2">
        <f t="shared" ca="1" si="844"/>
        <v>1.2034863486952674</v>
      </c>
      <c r="AP1006" s="2">
        <f t="shared" ca="1" si="845"/>
        <v>1.1714531416363574</v>
      </c>
      <c r="AQ1006" s="2">
        <f t="shared" ca="1" si="846"/>
        <v>1.1393923968576072</v>
      </c>
      <c r="AR1006" s="2">
        <f t="shared" ca="1" si="847"/>
        <v>1.1073022399048389</v>
      </c>
      <c r="AS1006" s="2">
        <f t="shared" ca="1" si="848"/>
        <v>1.0751789328810621</v>
      </c>
      <c r="AT1006" s="2">
        <f t="shared" ca="1" si="849"/>
        <v>1.0430180085437291</v>
      </c>
      <c r="AU1006" s="2">
        <f t="shared" ca="1" si="850"/>
        <v>1.0108155647329533</v>
      </c>
      <c r="AV1006" s="2">
        <f t="shared" ca="1" si="851"/>
        <v>0.97856985617795555</v>
      </c>
      <c r="AW1006" s="2">
        <f t="shared" ca="1" si="852"/>
        <v>0.94628348395556905</v>
      </c>
      <c r="AX1006" s="2">
        <f t="shared" ca="1" si="853"/>
        <v>0.91396618471685076</v>
      </c>
      <c r="AY1006" s="2">
        <f t="shared" ca="1" si="854"/>
        <v>0.88163556465708159</v>
      </c>
      <c r="AZ1006" s="2">
        <f t="shared" ca="1" si="803"/>
        <v>0.84930817974498163</v>
      </c>
      <c r="BC1006" s="2">
        <f t="shared" ca="1" si="855"/>
        <v>-0.34250753019329672</v>
      </c>
      <c r="BD1006" s="2">
        <f t="shared" ca="1" si="855"/>
        <v>-1.1352992199603387</v>
      </c>
      <c r="BE1006" s="2">
        <f t="shared" ca="1" si="855"/>
        <v>-1.6197784703764793</v>
      </c>
    </row>
    <row r="1007" spans="1:57" x14ac:dyDescent="0.3">
      <c r="A1007" s="2">
        <f t="shared" si="804"/>
        <v>9.9499999999998323</v>
      </c>
      <c r="B1007" s="2">
        <f t="shared" ca="1" si="805"/>
        <v>1.824965493688413</v>
      </c>
      <c r="C1007" s="2">
        <f t="shared" ca="1" si="806"/>
        <v>1.8527755156665218</v>
      </c>
      <c r="D1007" s="2">
        <f t="shared" ca="1" si="807"/>
        <v>1.876286822358741</v>
      </c>
      <c r="E1007" s="2">
        <f t="shared" ca="1" si="808"/>
        <v>1.8955822101317932</v>
      </c>
      <c r="F1007" s="2">
        <f t="shared" ca="1" si="809"/>
        <v>1.9107893950018981</v>
      </c>
      <c r="G1007" s="2">
        <f t="shared" ca="1" si="810"/>
        <v>1.9220772390541749</v>
      </c>
      <c r="H1007" s="2">
        <f t="shared" ca="1" si="811"/>
        <v>1.9296488751632395</v>
      </c>
      <c r="I1007" s="2">
        <f t="shared" ca="1" si="812"/>
        <v>1.9337325674015007</v>
      </c>
      <c r="J1007" s="2">
        <f t="shared" ca="1" si="813"/>
        <v>1.9345714417877635</v>
      </c>
      <c r="K1007" s="2">
        <f t="shared" ca="1" si="814"/>
        <v>1.9324132229690136</v>
      </c>
      <c r="L1007" s="2">
        <f t="shared" ca="1" si="815"/>
        <v>1.9275009399553227</v>
      </c>
      <c r="M1007" s="2">
        <f t="shared" ca="1" si="816"/>
        <v>1.9200653170359547</v>
      </c>
      <c r="N1007" s="2">
        <f t="shared" ca="1" si="817"/>
        <v>1.9103192982596331</v>
      </c>
      <c r="O1007" s="2">
        <f t="shared" ca="1" si="818"/>
        <v>1.8984548864733379</v>
      </c>
      <c r="P1007" s="2">
        <f t="shared" ca="1" si="819"/>
        <v>1.8846422208231099</v>
      </c>
      <c r="Q1007" s="2">
        <f t="shared" ca="1" si="820"/>
        <v>1.8690305854888642</v>
      </c>
      <c r="R1007" s="2">
        <f t="shared" ca="1" si="821"/>
        <v>1.8517508637844489</v>
      </c>
      <c r="S1007" s="2">
        <f t="shared" ca="1" si="822"/>
        <v>1.8329188553809785</v>
      </c>
      <c r="T1007" s="2">
        <f t="shared" ca="1" si="823"/>
        <v>1.8126388785292193</v>
      </c>
      <c r="U1007" s="2">
        <f t="shared" ca="1" si="824"/>
        <v>1.7910071779618235</v>
      </c>
      <c r="V1007" s="2">
        <f t="shared" ca="1" si="825"/>
        <v>1.7681148207096669</v>
      </c>
      <c r="W1007" s="2">
        <f t="shared" ca="1" si="826"/>
        <v>1.7440499384641543</v>
      </c>
      <c r="X1007" s="2">
        <f t="shared" ca="1" si="827"/>
        <v>1.7188993198624272</v>
      </c>
      <c r="Y1007" s="2">
        <f t="shared" ca="1" si="828"/>
        <v>1.6927494399844396</v>
      </c>
      <c r="Z1007" s="2">
        <f t="shared" ca="1" si="829"/>
        <v>1.6656870329495361</v>
      </c>
      <c r="AA1007" s="2">
        <f t="shared" ca="1" si="830"/>
        <v>1.6377992840279683</v>
      </c>
      <c r="AB1007" s="2">
        <f t="shared" ca="1" si="831"/>
        <v>1.6091736691242664</v>
      </c>
      <c r="AC1007" s="2">
        <f t="shared" ca="1" si="832"/>
        <v>1.5798974311467358</v>
      </c>
      <c r="AD1007" s="2">
        <f t="shared" ca="1" si="833"/>
        <v>1.5500566756017671</v>
      </c>
      <c r="AE1007" s="2">
        <f t="shared" ca="1" si="834"/>
        <v>1.5197350996910484</v>
      </c>
      <c r="AF1007" s="2">
        <f t="shared" ca="1" si="835"/>
        <v>1.4890124337891972</v>
      </c>
      <c r="AG1007" s="2">
        <f t="shared" ca="1" si="836"/>
        <v>1.4579627518077338</v>
      </c>
      <c r="AH1007" s="2">
        <f t="shared" ca="1" si="837"/>
        <v>1.4266528692328031</v>
      </c>
      <c r="AI1007" s="2">
        <f t="shared" ca="1" si="838"/>
        <v>1.3951410659424885</v>
      </c>
      <c r="AJ1007" s="2">
        <f t="shared" ca="1" si="839"/>
        <v>1.363476327932144</v>
      </c>
      <c r="AK1007" s="2">
        <f t="shared" ca="1" si="840"/>
        <v>1.3316982020259971</v>
      </c>
      <c r="AL1007" s="2">
        <f t="shared" ca="1" si="841"/>
        <v>1.2998372291508682</v>
      </c>
      <c r="AM1007" s="2">
        <f t="shared" ca="1" si="842"/>
        <v>1.267915808972629</v>
      </c>
      <c r="AN1007" s="2">
        <f t="shared" ca="1" si="843"/>
        <v>1.2359492926300035</v>
      </c>
      <c r="AO1007" s="2">
        <f t="shared" ca="1" si="844"/>
        <v>1.203947118694829</v>
      </c>
      <c r="AP1007" s="2">
        <f t="shared" ca="1" si="845"/>
        <v>1.1719138849803314</v>
      </c>
      <c r="AQ1007" s="2">
        <f t="shared" ca="1" si="846"/>
        <v>1.1398503441743928</v>
      </c>
      <c r="AR1007" s="2">
        <f t="shared" ca="1" si="847"/>
        <v>1.1077543793297893</v>
      </c>
      <c r="AS1007" s="2">
        <f t="shared" ca="1" si="848"/>
        <v>1.0756220326897703</v>
      </c>
      <c r="AT1007" s="2">
        <f t="shared" ca="1" si="849"/>
        <v>1.0434486431908234</v>
      </c>
      <c r="AU1007" s="2">
        <f t="shared" ca="1" si="850"/>
        <v>1.0112301470742671</v>
      </c>
      <c r="AV1007" s="2">
        <f t="shared" ca="1" si="851"/>
        <v>0.97896468192069397</v>
      </c>
      <c r="AW1007" s="2">
        <f t="shared" ca="1" si="852"/>
        <v>0.94665478842017858</v>
      </c>
      <c r="AX1007" s="2">
        <f t="shared" ca="1" si="853"/>
        <v>0.91431015885371847</v>
      </c>
      <c r="AY1007" s="2">
        <f t="shared" ca="1" si="854"/>
        <v>0.8819481783942269</v>
      </c>
      <c r="AZ1007" s="2">
        <f t="shared" ca="1" si="803"/>
        <v>0.84958480936726821</v>
      </c>
      <c r="BC1007" s="2">
        <f t="shared" ca="1" si="855"/>
        <v>1.3781252307210856</v>
      </c>
      <c r="BD1007" s="2">
        <f t="shared" ca="1" si="855"/>
        <v>-0.52005198801951735</v>
      </c>
      <c r="BE1007" s="2">
        <f t="shared" ca="1" si="855"/>
        <v>0.7261486661948755</v>
      </c>
    </row>
    <row r="1008" spans="1:57" x14ac:dyDescent="0.3">
      <c r="A1008" s="2">
        <f t="shared" si="804"/>
        <v>9.9599999999998321</v>
      </c>
      <c r="B1008" s="2">
        <f t="shared" ca="1" si="805"/>
        <v>1.8244982142615762</v>
      </c>
      <c r="C1008" s="2">
        <f t="shared" ca="1" si="806"/>
        <v>1.8522051714098675</v>
      </c>
      <c r="D1008" s="2">
        <f t="shared" ca="1" si="807"/>
        <v>1.8756160156808006</v>
      </c>
      <c r="E1008" s="2">
        <f t="shared" ca="1" si="808"/>
        <v>1.8948144196238805</v>
      </c>
      <c r="F1008" s="2">
        <f t="shared" ca="1" si="809"/>
        <v>1.9099288971384365</v>
      </c>
      <c r="G1008" s="2">
        <f t="shared" ca="1" si="810"/>
        <v>1.9211289683609183</v>
      </c>
      <c r="H1008" s="2">
        <f t="shared" ca="1" si="811"/>
        <v>1.9286182395509051</v>
      </c>
      <c r="I1008" s="2">
        <f t="shared" ca="1" si="812"/>
        <v>1.9326252413098741</v>
      </c>
      <c r="J1008" s="2">
        <f t="shared" ca="1" si="813"/>
        <v>1.9333931598063887</v>
      </c>
      <c r="K1008" s="2">
        <f t="shared" ca="1" si="814"/>
        <v>1.9311695931533481</v>
      </c>
      <c r="L1008" s="2">
        <f t="shared" ca="1" si="815"/>
        <v>1.926197291119637</v>
      </c>
      <c r="M1008" s="2">
        <f t="shared" ca="1" si="816"/>
        <v>1.9187065889515886</v>
      </c>
      <c r="N1008" s="2">
        <f t="shared" ca="1" si="817"/>
        <v>1.9089099783416836</v>
      </c>
      <c r="O1008" s="2">
        <f t="shared" ca="1" si="818"/>
        <v>1.8969989913992669</v>
      </c>
      <c r="P1008" s="2">
        <f t="shared" ca="1" si="819"/>
        <v>1.8831433169063669</v>
      </c>
      <c r="Q1008" s="2">
        <f t="shared" ca="1" si="820"/>
        <v>1.8674918380600416</v>
      </c>
      <c r="R1008" s="2">
        <f t="shared" ca="1" si="821"/>
        <v>1.8501751039072483</v>
      </c>
      <c r="S1008" s="2">
        <f t="shared" ca="1" si="822"/>
        <v>1.8313086523148643</v>
      </c>
      <c r="T1008" s="2">
        <f t="shared" ca="1" si="823"/>
        <v>1.8109966083289673</v>
      </c>
      <c r="U1008" s="2">
        <f t="shared" ca="1" si="824"/>
        <v>1.7893350818374754</v>
      </c>
      <c r="V1008" s="2">
        <f t="shared" ca="1" si="825"/>
        <v>1.7664150503005867</v>
      </c>
      <c r="W1008" s="2">
        <f t="shared" ca="1" si="826"/>
        <v>1.7423245880780218</v>
      </c>
      <c r="X1008" s="2">
        <f t="shared" ca="1" si="827"/>
        <v>1.7171504474104757</v>
      </c>
      <c r="Y1008" s="2">
        <f t="shared" ca="1" si="828"/>
        <v>1.6909790787184527</v>
      </c>
      <c r="Z1008" s="2">
        <f t="shared" ca="1" si="829"/>
        <v>1.6638971955189095</v>
      </c>
      <c r="AA1008" s="2">
        <f t="shared" ca="1" si="830"/>
        <v>1.6359919594062089</v>
      </c>
      <c r="AB1008" s="2">
        <f t="shared" ca="1" si="831"/>
        <v>1.6073508121896745</v>
      </c>
      <c r="AC1008" s="2">
        <f t="shared" ca="1" si="832"/>
        <v>1.5780609445607481</v>
      </c>
      <c r="AD1008" s="2">
        <f t="shared" ca="1" si="833"/>
        <v>1.5482083842694554</v>
      </c>
      <c r="AE1008" s="2">
        <f t="shared" ca="1" si="834"/>
        <v>1.51787671938249</v>
      </c>
      <c r="AF1008" s="2">
        <f t="shared" ca="1" si="835"/>
        <v>1.4871455370552409</v>
      </c>
      <c r="AG1008" s="2">
        <f t="shared" ca="1" si="836"/>
        <v>1.4560887355715451</v>
      </c>
      <c r="AH1008" s="2">
        <f t="shared" ca="1" si="837"/>
        <v>1.424772928807174</v>
      </c>
      <c r="AI1008" s="2">
        <f t="shared" ca="1" si="838"/>
        <v>1.39325617936559</v>
      </c>
      <c r="AJ1008" s="2">
        <f t="shared" ca="1" si="839"/>
        <v>1.3615872525156205</v>
      </c>
      <c r="AK1008" s="2">
        <f t="shared" ca="1" si="840"/>
        <v>1.3298054824414969</v>
      </c>
      <c r="AL1008" s="2">
        <f t="shared" ca="1" si="841"/>
        <v>1.2979412141278281</v>
      </c>
      <c r="AM1008" s="2">
        <f t="shared" ca="1" si="842"/>
        <v>1.2660166725610469</v>
      </c>
      <c r="AN1008" s="2">
        <f t="shared" ca="1" si="843"/>
        <v>1.2340470563520582</v>
      </c>
      <c r="AO1008" s="2">
        <f t="shared" ca="1" si="844"/>
        <v>1.2020416724612881</v>
      </c>
      <c r="AP1008" s="2">
        <f t="shared" ca="1" si="845"/>
        <v>1.1700050065570318</v>
      </c>
      <c r="AQ1008" s="2">
        <f t="shared" ca="1" si="846"/>
        <v>1.1379377183474093</v>
      </c>
      <c r="AR1008" s="2">
        <f t="shared" ca="1" si="847"/>
        <v>1.1058376182690772</v>
      </c>
      <c r="AS1008" s="2">
        <f t="shared" ca="1" si="848"/>
        <v>1.0737006986505604</v>
      </c>
      <c r="AT1008" s="2">
        <f t="shared" ca="1" si="849"/>
        <v>1.0415222746760853</v>
      </c>
      <c r="AU1008" s="2">
        <f t="shared" ca="1" si="850"/>
        <v>1.0092982913014381</v>
      </c>
      <c r="AV1008" s="2">
        <f t="shared" ca="1" si="851"/>
        <v>0.97702693951808084</v>
      </c>
      <c r="AW1008" s="2">
        <f t="shared" ca="1" si="852"/>
        <v>0.94471086937392357</v>
      </c>
      <c r="AX1008" s="2">
        <f t="shared" ca="1" si="853"/>
        <v>0.91235989467111756</v>
      </c>
      <c r="AY1008" s="2">
        <f t="shared" ca="1" si="854"/>
        <v>0.87999134153205327</v>
      </c>
      <c r="AZ1008" s="2">
        <f t="shared" ca="1" si="803"/>
        <v>0.84762085241056451</v>
      </c>
      <c r="BC1008" s="2">
        <f t="shared" ca="1" si="855"/>
        <v>-1.8041639371138123</v>
      </c>
      <c r="BD1008" s="2">
        <f t="shared" ca="1" si="855"/>
        <v>0.4423787965548982</v>
      </c>
      <c r="BE1008" s="2">
        <f t="shared" ca="1" si="855"/>
        <v>0.4783250837732842</v>
      </c>
    </row>
    <row r="1009" spans="1:57" x14ac:dyDescent="0.3">
      <c r="A1009" s="2">
        <f t="shared" si="804"/>
        <v>9.9699999999998319</v>
      </c>
      <c r="B1009" s="2">
        <f t="shared" ca="1" si="805"/>
        <v>1.8253122474676224</v>
      </c>
      <c r="C1009" s="2">
        <f t="shared" ca="1" si="806"/>
        <v>1.852945974194746</v>
      </c>
      <c r="D1009" s="2">
        <f t="shared" ca="1" si="807"/>
        <v>1.8762834479971766</v>
      </c>
      <c r="E1009" s="2">
        <f t="shared" ca="1" si="808"/>
        <v>1.8954093224005881</v>
      </c>
      <c r="F1009" s="2">
        <f t="shared" ca="1" si="809"/>
        <v>1.9104530127501618</v>
      </c>
      <c r="G1009" s="2">
        <f t="shared" ca="1" si="810"/>
        <v>1.92158479989973</v>
      </c>
      <c r="H1009" s="2">
        <f t="shared" ca="1" si="811"/>
        <v>1.9290088657160962</v>
      </c>
      <c r="I1009" s="2">
        <f t="shared" ca="1" si="812"/>
        <v>1.932954109561599</v>
      </c>
      <c r="J1009" s="2">
        <f t="shared" ca="1" si="813"/>
        <v>1.9336638803802624</v>
      </c>
      <c r="K1009" s="2">
        <f t="shared" ca="1" si="814"/>
        <v>1.9313857530561356</v>
      </c>
      <c r="L1009" s="2">
        <f t="shared" ca="1" si="815"/>
        <v>1.9263623022802607</v>
      </c>
      <c r="M1009" s="2">
        <f t="shared" ca="1" si="816"/>
        <v>1.9188235793491526</v>
      </c>
      <c r="N1009" s="2">
        <f t="shared" ca="1" si="817"/>
        <v>1.9089817295908007</v>
      </c>
      <c r="O1009" s="2">
        <f t="shared" ca="1" si="818"/>
        <v>1.8970279211437659</v>
      </c>
      <c r="P1009" s="2">
        <f t="shared" ca="1" si="819"/>
        <v>1.8831314997730673</v>
      </c>
      <c r="Q1009" s="2">
        <f t="shared" ca="1" si="820"/>
        <v>1.8674410553866025</v>
      </c>
      <c r="R1009" s="2">
        <f t="shared" ca="1" si="821"/>
        <v>1.8500869105730715</v>
      </c>
      <c r="S1009" s="2">
        <f t="shared" ca="1" si="822"/>
        <v>1.8311844491264835</v>
      </c>
      <c r="T1009" s="2">
        <f t="shared" ca="1" si="823"/>
        <v>1.8108377104148059</v>
      </c>
      <c r="U1009" s="2">
        <f t="shared" ca="1" si="824"/>
        <v>1.789142776746083</v>
      </c>
      <c r="V1009" s="2">
        <f t="shared" ca="1" si="825"/>
        <v>1.766190643013994</v>
      </c>
      <c r="W1009" s="2">
        <f t="shared" ca="1" si="826"/>
        <v>1.7420694330246589</v>
      </c>
      <c r="X1009" s="2">
        <f t="shared" ca="1" si="827"/>
        <v>1.7168659692164452</v>
      </c>
      <c r="Y1009" s="2">
        <f t="shared" ca="1" si="828"/>
        <v>1.6906667837909273</v>
      </c>
      <c r="Z1009" s="2">
        <f t="shared" ca="1" si="829"/>
        <v>1.6635586759605838</v>
      </c>
      <c r="AA1009" s="2">
        <f t="shared" ca="1" si="830"/>
        <v>1.6356288897948807</v>
      </c>
      <c r="AB1009" s="2">
        <f t="shared" ca="1" si="831"/>
        <v>1.606964939004881</v>
      </c>
      <c r="AC1009" s="2">
        <f t="shared" ca="1" si="832"/>
        <v>1.5776540679137523</v>
      </c>
      <c r="AD1009" s="2">
        <f t="shared" ca="1" si="833"/>
        <v>1.5477823322469608</v>
      </c>
      <c r="AE1009" s="2">
        <f t="shared" ca="1" si="834"/>
        <v>1.5174333166139007</v>
      </c>
      <c r="AF1009" s="2">
        <f t="shared" ca="1" si="835"/>
        <v>1.4866865706619423</v>
      </c>
      <c r="AG1009" s="2">
        <f t="shared" ca="1" si="836"/>
        <v>1.4556159228869638</v>
      </c>
      <c r="AH1009" s="2">
        <f t="shared" ca="1" si="837"/>
        <v>1.4242878916004584</v>
      </c>
      <c r="AI1009" s="2">
        <f t="shared" ca="1" si="838"/>
        <v>1.3927604284216073</v>
      </c>
      <c r="AJ1009" s="2">
        <f t="shared" ca="1" si="839"/>
        <v>1.3610821844138217</v>
      </c>
      <c r="AK1009" s="2">
        <f t="shared" ca="1" si="840"/>
        <v>1.329292387814671</v>
      </c>
      <c r="AL1009" s="2">
        <f t="shared" ca="1" si="841"/>
        <v>1.2974212944511869</v>
      </c>
      <c r="AM1009" s="2">
        <f t="shared" ca="1" si="842"/>
        <v>1.265491061432775</v>
      </c>
      <c r="AN1009" s="2">
        <f t="shared" ca="1" si="843"/>
        <v>1.2335168416202287</v>
      </c>
      <c r="AO1009" s="2">
        <f t="shared" ca="1" si="844"/>
        <v>1.2015079171112704</v>
      </c>
      <c r="AP1009" s="2">
        <f t="shared" ca="1" si="845"/>
        <v>1.1694687681719473</v>
      </c>
      <c r="AQ1009" s="2">
        <f t="shared" ca="1" si="846"/>
        <v>1.13740006829727</v>
      </c>
      <c r="AR1009" s="2">
        <f t="shared" ca="1" si="847"/>
        <v>1.1052996621211819</v>
      </c>
      <c r="AS1009" s="2">
        <f t="shared" ca="1" si="848"/>
        <v>1.0731635989401116</v>
      </c>
      <c r="AT1009" s="2">
        <f t="shared" ca="1" si="849"/>
        <v>1.0409872771947377</v>
      </c>
      <c r="AU1009" s="2">
        <f t="shared" ca="1" si="850"/>
        <v>1.0087667578086217</v>
      </c>
      <c r="AV1009" s="2">
        <f t="shared" ca="1" si="851"/>
        <v>0.97650039266241251</v>
      </c>
      <c r="AW1009" s="2">
        <f t="shared" ca="1" si="852"/>
        <v>0.9441910477645018</v>
      </c>
      <c r="AX1009" s="2">
        <f t="shared" ca="1" si="853"/>
        <v>0.91184876118613978</v>
      </c>
      <c r="AY1009" s="2">
        <f t="shared" ca="1" si="854"/>
        <v>0.87949090114214878</v>
      </c>
      <c r="AZ1009" s="2">
        <f t="shared" ca="1" si="803"/>
        <v>0.84713291391974499</v>
      </c>
      <c r="BC1009" s="2">
        <f t="shared" ca="1" si="855"/>
        <v>0.30626054069718034</v>
      </c>
      <c r="BD1009" s="2">
        <f t="shared" ca="1" si="855"/>
        <v>0.53602397589946538</v>
      </c>
      <c r="BE1009" s="2">
        <f t="shared" ca="1" si="855"/>
        <v>-2.9064717980646471E-2</v>
      </c>
    </row>
    <row r="1010" spans="1:57" x14ac:dyDescent="0.3">
      <c r="A1010" s="2">
        <f t="shared" si="804"/>
        <v>9.9799999999998317</v>
      </c>
      <c r="B1010" s="2">
        <f t="shared" ca="1" si="805"/>
        <v>1.8263696092918194</v>
      </c>
      <c r="C1010" s="2">
        <f t="shared" ca="1" si="806"/>
        <v>1.8538360814264065</v>
      </c>
      <c r="D1010" s="2">
        <f t="shared" ca="1" si="807"/>
        <v>1.8770150182708623</v>
      </c>
      <c r="E1010" s="2">
        <f t="shared" ca="1" si="808"/>
        <v>1.8959917110646012</v>
      </c>
      <c r="F1010" s="2">
        <f t="shared" ca="1" si="809"/>
        <v>1.9108961321122673</v>
      </c>
      <c r="G1010" s="2">
        <f t="shared" ca="1" si="810"/>
        <v>1.9218989776110513</v>
      </c>
      <c r="H1010" s="2">
        <f t="shared" ca="1" si="811"/>
        <v>1.9292046592262331</v>
      </c>
      <c r="I1010" s="2">
        <f t="shared" ca="1" si="812"/>
        <v>1.9330420992894828</v>
      </c>
      <c r="J1010" s="2">
        <f t="shared" ca="1" si="813"/>
        <v>1.9336544641283788</v>
      </c>
      <c r="K1010" s="2">
        <f t="shared" ca="1" si="814"/>
        <v>1.9312889606893198</v>
      </c>
      <c r="L1010" s="2">
        <f t="shared" ca="1" si="815"/>
        <v>1.9261876447362443</v>
      </c>
      <c r="M1010" s="2">
        <f t="shared" ca="1" si="816"/>
        <v>1.9185799406957351</v>
      </c>
      <c r="N1010" s="2">
        <f t="shared" ca="1" si="817"/>
        <v>1.9086773055073434</v>
      </c>
      <c r="O1010" s="2">
        <f t="shared" ca="1" si="818"/>
        <v>1.8966702020861008</v>
      </c>
      <c r="P1010" s="2">
        <f t="shared" ca="1" si="819"/>
        <v>1.8827272925027525</v>
      </c>
      <c r="Q1010" s="2">
        <f t="shared" ca="1" si="820"/>
        <v>1.8669965330408345</v>
      </c>
      <c r="R1010" s="2">
        <f t="shared" ca="1" si="821"/>
        <v>1.8496076796066747</v>
      </c>
      <c r="S1010" s="2">
        <f t="shared" ca="1" si="822"/>
        <v>1.83067562161749</v>
      </c>
      <c r="T1010" s="2">
        <f t="shared" ca="1" si="823"/>
        <v>1.8103039722532805</v>
      </c>
      <c r="U1010" s="2">
        <f t="shared" ca="1" si="824"/>
        <v>1.7885884454706631</v>
      </c>
      <c r="V1010" s="2">
        <f t="shared" ca="1" si="825"/>
        <v>1.7656197125652358</v>
      </c>
      <c r="W1010" s="2">
        <f t="shared" ca="1" si="826"/>
        <v>1.7414856055327224</v>
      </c>
      <c r="X1010" s="2">
        <f t="shared" ca="1" si="827"/>
        <v>1.7162726755690101</v>
      </c>
      <c r="Y1010" s="2">
        <f t="shared" ca="1" si="828"/>
        <v>1.6900671950632118</v>
      </c>
      <c r="Z1010" s="2">
        <f t="shared" ca="1" si="829"/>
        <v>1.6629557071870984</v>
      </c>
      <c r="AA1010" s="2">
        <f t="shared" ca="1" si="830"/>
        <v>1.6350251966019511</v>
      </c>
      <c r="AB1010" s="2">
        <f t="shared" ca="1" si="831"/>
        <v>1.6063629068833514</v>
      </c>
      <c r="AC1010" s="2">
        <f t="shared" ca="1" si="832"/>
        <v>1.5770557938012459</v>
      </c>
      <c r="AD1010" s="2">
        <f t="shared" ca="1" si="833"/>
        <v>1.5471895987560658</v>
      </c>
      <c r="AE1010" s="2">
        <f t="shared" ca="1" si="834"/>
        <v>1.5168475605470706</v>
      </c>
      <c r="AF1010" s="2">
        <f t="shared" ca="1" si="835"/>
        <v>1.4861088489961922</v>
      </c>
      <c r="AG1010" s="2">
        <f t="shared" ca="1" si="836"/>
        <v>1.4550468806240033</v>
      </c>
      <c r="AH1010" s="2">
        <f t="shared" ca="1" si="837"/>
        <v>1.4237277361974972</v>
      </c>
      <c r="AI1010" s="2">
        <f t="shared" ca="1" si="838"/>
        <v>1.3922089146153305</v>
      </c>
      <c r="AJ1010" s="2">
        <f t="shared" ca="1" si="839"/>
        <v>1.3605386112288527</v>
      </c>
      <c r="AK1010" s="2">
        <f t="shared" ca="1" si="840"/>
        <v>1.3287556069929316</v>
      </c>
      <c r="AL1010" s="2">
        <f t="shared" ca="1" si="841"/>
        <v>1.2968897273308133</v>
      </c>
      <c r="AM1010" s="2">
        <f t="shared" ca="1" si="842"/>
        <v>1.264962720245592</v>
      </c>
      <c r="AN1010" s="2">
        <f t="shared" ca="1" si="843"/>
        <v>1.232989351593877</v>
      </c>
      <c r="AO1010" s="2">
        <f t="shared" ca="1" si="844"/>
        <v>1.2009785373280766</v>
      </c>
      <c r="AP1010" s="2">
        <f t="shared" ca="1" si="845"/>
        <v>1.168934411023951</v>
      </c>
      <c r="AQ1010" s="2">
        <f t="shared" ca="1" si="846"/>
        <v>1.1368573186997886</v>
      </c>
      <c r="AR1010" s="2">
        <f t="shared" ca="1" si="847"/>
        <v>1.1047447979704106</v>
      </c>
      <c r="AS1010" s="2">
        <f t="shared" ca="1" si="848"/>
        <v>1.0725926139541</v>
      </c>
      <c r="AT1010" s="2">
        <f t="shared" ca="1" si="849"/>
        <v>1.0403959073303932</v>
      </c>
      <c r="AU1010" s="2">
        <f t="shared" ca="1" si="850"/>
        <v>1.0081505142172345</v>
      </c>
      <c r="AV1010" s="2">
        <f t="shared" ca="1" si="851"/>
        <v>0.97585460681406433</v>
      </c>
      <c r="AW1010" s="2">
        <f t="shared" ca="1" si="852"/>
        <v>0.94351092558410776</v>
      </c>
      <c r="AX1010" s="2">
        <f t="shared" ca="1" si="853"/>
        <v>0.91112938755235973</v>
      </c>
      <c r="AY1010" s="2">
        <f t="shared" ca="1" si="854"/>
        <v>0.87872705658907257</v>
      </c>
      <c r="AZ1010" s="2">
        <f t="shared" ca="1" si="803"/>
        <v>0.84631880889027611</v>
      </c>
      <c r="BC1010" s="2">
        <f t="shared" ca="1" si="855"/>
        <v>1.5753108713006725E-2</v>
      </c>
      <c r="BD1010" s="2">
        <f t="shared" ca="1" si="855"/>
        <v>0.14279079111516335</v>
      </c>
      <c r="BE1010" s="2">
        <f t="shared" ca="1" si="855"/>
        <v>1.537212033597628</v>
      </c>
    </row>
    <row r="1011" spans="1:57" x14ac:dyDescent="0.3">
      <c r="A1011" s="2">
        <f t="shared" si="804"/>
        <v>9.9899999999998315</v>
      </c>
      <c r="B1011" s="2">
        <f t="shared" ca="1" si="805"/>
        <v>1.8286926983470035</v>
      </c>
      <c r="C1011" s="2">
        <f t="shared" ca="1" si="806"/>
        <v>1.8560735654945928</v>
      </c>
      <c r="D1011" s="2">
        <f t="shared" ca="1" si="807"/>
        <v>1.8791680628843235</v>
      </c>
      <c r="E1011" s="2">
        <f t="shared" ca="1" si="808"/>
        <v>1.8980624095010259</v>
      </c>
      <c r="F1011" s="2">
        <f t="shared" ca="1" si="809"/>
        <v>1.9128874234232436</v>
      </c>
      <c r="G1011" s="2">
        <f t="shared" ca="1" si="810"/>
        <v>1.9238145041273882</v>
      </c>
      <c r="H1011" s="2">
        <f t="shared" ca="1" si="811"/>
        <v>1.931048580587392</v>
      </c>
      <c r="I1011" s="2">
        <f t="shared" ca="1" si="812"/>
        <v>1.9348188856393016</v>
      </c>
      <c r="J1011" s="2">
        <f t="shared" ca="1" si="813"/>
        <v>1.9353686909345851</v>
      </c>
      <c r="K1011" s="2">
        <f t="shared" ca="1" si="814"/>
        <v>1.9329451241089608</v>
      </c>
      <c r="L1011" s="2">
        <f t="shared" ca="1" si="815"/>
        <v>1.9277900114871669</v>
      </c>
      <c r="M1011" s="2">
        <f t="shared" ca="1" si="816"/>
        <v>1.920132441042244</v>
      </c>
      <c r="N1011" s="2">
        <f t="shared" ca="1" si="817"/>
        <v>1.9101834726353626</v>
      </c>
      <c r="O1011" s="2">
        <f t="shared" ca="1" si="818"/>
        <v>1.8981331560353696</v>
      </c>
      <c r="P1011" s="2">
        <f t="shared" ca="1" si="819"/>
        <v>1.884149762266895</v>
      </c>
      <c r="Q1011" s="2">
        <f t="shared" ca="1" si="820"/>
        <v>1.8683809069747115</v>
      </c>
      <c r="R1011" s="2">
        <f t="shared" ca="1" si="821"/>
        <v>1.8509560724756469</v>
      </c>
      <c r="S1011" s="2">
        <f t="shared" ca="1" si="822"/>
        <v>1.8319899468206613</v>
      </c>
      <c r="T1011" s="2">
        <f t="shared" ca="1" si="823"/>
        <v>1.8115860098052787</v>
      </c>
      <c r="U1011" s="2">
        <f t="shared" ca="1" si="824"/>
        <v>1.7898398995765148</v>
      </c>
      <c r="V1011" s="2">
        <f t="shared" ca="1" si="825"/>
        <v>1.7668422561143995</v>
      </c>
      <c r="W1011" s="2">
        <f t="shared" ca="1" si="826"/>
        <v>1.7426809116623787</v>
      </c>
      <c r="X1011" s="2">
        <f t="shared" ca="1" si="827"/>
        <v>1.717442438049219</v>
      </c>
      <c r="Y1011" s="2">
        <f t="shared" ca="1" si="828"/>
        <v>1.6912131395737673</v>
      </c>
      <c r="Z1011" s="2">
        <f t="shared" ca="1" si="829"/>
        <v>1.6640795949464959</v>
      </c>
      <c r="AA1011" s="2">
        <f t="shared" ca="1" si="830"/>
        <v>1.6361288208527156</v>
      </c>
      <c r="AB1011" s="2">
        <f t="shared" ca="1" si="831"/>
        <v>1.6074480820109307</v>
      </c>
      <c r="AC1011" s="2">
        <f t="shared" ca="1" si="832"/>
        <v>1.5781243367691906</v>
      </c>
      <c r="AD1011" s="2">
        <f t="shared" ca="1" si="833"/>
        <v>1.5482433032199492</v>
      </c>
      <c r="AE1011" s="2">
        <f t="shared" ca="1" si="834"/>
        <v>1.5178881653187843</v>
      </c>
      <c r="AF1011" s="2">
        <f t="shared" ca="1" si="835"/>
        <v>1.4871380040659523</v>
      </c>
      <c r="AG1011" s="2">
        <f t="shared" ca="1" si="836"/>
        <v>1.4560661151420957</v>
      </c>
      <c r="AH1011" s="2">
        <f t="shared" ca="1" si="837"/>
        <v>1.4247384331129476</v>
      </c>
      <c r="AI1011" s="2">
        <f t="shared" ca="1" si="838"/>
        <v>1.3932122957435684</v>
      </c>
      <c r="AJ1011" s="2">
        <f t="shared" ca="1" si="839"/>
        <v>1.361535734488593</v>
      </c>
      <c r="AK1011" s="2">
        <f t="shared" ca="1" si="840"/>
        <v>1.3297473750045257</v>
      </c>
      <c r="AL1011" s="2">
        <f t="shared" ca="1" si="841"/>
        <v>1.2978769043835354</v>
      </c>
      <c r="AM1011" s="2">
        <f t="shared" ca="1" si="842"/>
        <v>1.2659459536112077</v>
      </c>
      <c r="AN1011" s="2">
        <f t="shared" ca="1" si="843"/>
        <v>1.233969193603905</v>
      </c>
      <c r="AO1011" s="2">
        <f t="shared" ca="1" si="844"/>
        <v>1.2019554662045813</v>
      </c>
      <c r="AP1011" s="2">
        <f t="shared" ca="1" si="845"/>
        <v>1.1699088503297406</v>
      </c>
      <c r="AQ1011" s="2">
        <f t="shared" ca="1" si="846"/>
        <v>1.1378296565768611</v>
      </c>
      <c r="AR1011" s="2">
        <f t="shared" ca="1" si="847"/>
        <v>1.1057154076452211</v>
      </c>
      <c r="AS1011" s="2">
        <f t="shared" ca="1" si="848"/>
        <v>1.0735618766500572</v>
      </c>
      <c r="AT1011" s="2">
        <f t="shared" ca="1" si="849"/>
        <v>1.0413642388156343</v>
      </c>
      <c r="AU1011" s="2">
        <f t="shared" ca="1" si="850"/>
        <v>1.0091183980035268</v>
      </c>
      <c r="AV1011" s="2">
        <f t="shared" ca="1" si="851"/>
        <v>0.97682263946144765</v>
      </c>
      <c r="AW1011" s="2">
        <f t="shared" ca="1" si="852"/>
        <v>0.94447986984419263</v>
      </c>
      <c r="AX1011" s="2">
        <f t="shared" ca="1" si="853"/>
        <v>0.9121001731112951</v>
      </c>
      <c r="AY1011" s="2">
        <f t="shared" ca="1" si="854"/>
        <v>0.87970059512026466</v>
      </c>
      <c r="AZ1011" s="2">
        <f t="shared" ca="1" si="803"/>
        <v>0.84729586081566999</v>
      </c>
      <c r="BC1011" s="2">
        <f t="shared" ca="1" si="855"/>
        <v>2.4776174424228881</v>
      </c>
      <c r="BD1011" s="2">
        <f t="shared" ca="1" si="855"/>
        <v>0.41023308096321198</v>
      </c>
      <c r="BE1011" s="2">
        <f t="shared" ca="1" si="855"/>
        <v>0.15324975354587789</v>
      </c>
    </row>
    <row r="1012" spans="1:57" x14ac:dyDescent="0.3">
      <c r="A1012" s="2">
        <f t="shared" si="804"/>
        <v>9.9999999999998312</v>
      </c>
      <c r="B1012" s="2">
        <f t="shared" ca="1" si="805"/>
        <v>1.828470750069646</v>
      </c>
      <c r="C1012" s="2">
        <f t="shared" ca="1" si="806"/>
        <v>1.8557572807363105</v>
      </c>
      <c r="D1012" s="2">
        <f t="shared" ca="1" si="807"/>
        <v>1.8787632303525768</v>
      </c>
      <c r="E1012" s="2">
        <f t="shared" ca="1" si="808"/>
        <v>1.8975755336051505</v>
      </c>
      <c r="F1012" s="2">
        <f t="shared" ca="1" si="809"/>
        <v>1.9123256410924721</v>
      </c>
      <c r="G1012" s="2">
        <f t="shared" ca="1" si="810"/>
        <v>1.9231854414466525</v>
      </c>
      <c r="H1012" s="2">
        <f t="shared" ca="1" si="811"/>
        <v>1.9303601664100825</v>
      </c>
      <c r="I1012" s="2">
        <f t="shared" ca="1" si="812"/>
        <v>1.9340791448154651</v>
      </c>
      <c r="J1012" s="2">
        <f t="shared" ca="1" si="813"/>
        <v>1.9345855395413576</v>
      </c>
      <c r="K1012" s="2">
        <f t="shared" ca="1" si="814"/>
        <v>1.932126185506118</v>
      </c>
      <c r="L1012" s="2">
        <f t="shared" ca="1" si="815"/>
        <v>1.9269424670508881</v>
      </c>
      <c r="M1012" s="2">
        <f t="shared" ca="1" si="816"/>
        <v>1.9192629240785593</v>
      </c>
      <c r="N1012" s="2">
        <f t="shared" ca="1" si="817"/>
        <v>1.9092980086464562</v>
      </c>
      <c r="O1012" s="2">
        <f t="shared" ca="1" si="818"/>
        <v>1.8972371474151333</v>
      </c>
      <c r="P1012" s="2">
        <f t="shared" ca="1" si="819"/>
        <v>1.8832480109671426</v>
      </c>
      <c r="Q1012" s="2">
        <f t="shared" ca="1" si="820"/>
        <v>1.8674776652453693</v>
      </c>
      <c r="R1012" s="2">
        <f t="shared" ca="1" si="821"/>
        <v>1.8500551100174965</v>
      </c>
      <c r="S1012" s="2">
        <f t="shared" ca="1" si="822"/>
        <v>1.8310946229237539</v>
      </c>
      <c r="T1012" s="2">
        <f t="shared" ca="1" si="823"/>
        <v>1.8106993411225769</v>
      </c>
      <c r="U1012" s="2">
        <f t="shared" ca="1" si="824"/>
        <v>1.7889646174371512</v>
      </c>
      <c r="V1012" s="2">
        <f t="shared" ca="1" si="825"/>
        <v>1.7659808507590955</v>
      </c>
      <c r="W1012" s="2">
        <f t="shared" ca="1" si="826"/>
        <v>1.7418356635831709</v>
      </c>
      <c r="X1012" s="2">
        <f t="shared" ca="1" si="827"/>
        <v>1.7166154381924514</v>
      </c>
      <c r="Y1012" s="2">
        <f t="shared" ca="1" si="828"/>
        <v>1.6904063004639875</v>
      </c>
      <c r="Z1012" s="2">
        <f t="shared" ca="1" si="829"/>
        <v>1.6632946541725502</v>
      </c>
      <c r="AA1012" s="2">
        <f t="shared" ca="1" si="830"/>
        <v>1.6353673374057478</v>
      </c>
      <c r="AB1012" s="2">
        <f t="shared" ca="1" si="831"/>
        <v>1.606711425249602</v>
      </c>
      <c r="AC1012" s="2">
        <f t="shared" ca="1" si="832"/>
        <v>1.5774136677084338</v>
      </c>
      <c r="AD1012" s="2">
        <f t="shared" ca="1" si="833"/>
        <v>1.547559548531896</v>
      </c>
      <c r="AE1012" s="2">
        <f t="shared" ca="1" si="834"/>
        <v>1.5172319857482159</v>
      </c>
      <c r="AF1012" s="2">
        <f t="shared" ca="1" si="835"/>
        <v>1.4865097604914992</v>
      </c>
      <c r="AG1012" s="2">
        <f t="shared" ca="1" si="836"/>
        <v>1.4554658366911224</v>
      </c>
      <c r="AH1012" s="2">
        <f t="shared" ca="1" si="837"/>
        <v>1.424165792008802</v>
      </c>
      <c r="AI1012" s="2">
        <f t="shared" ca="1" si="838"/>
        <v>1.3926665926166306</v>
      </c>
      <c r="AJ1012" s="2">
        <f t="shared" ca="1" si="839"/>
        <v>1.361015895840386</v>
      </c>
      <c r="AK1012" s="2">
        <f t="shared" ca="1" si="840"/>
        <v>1.3292519619734451</v>
      </c>
      <c r="AL1012" s="2">
        <f t="shared" ca="1" si="841"/>
        <v>1.2974041297990615</v>
      </c>
      <c r="AM1012" s="2">
        <f t="shared" ca="1" si="842"/>
        <v>1.265493703322748</v>
      </c>
      <c r="AN1012" s="2">
        <f t="shared" ca="1" si="843"/>
        <v>1.2335350485331267</v>
      </c>
      <c r="AO1012" s="2">
        <f t="shared" ca="1" si="844"/>
        <v>1.2015367231485912</v>
      </c>
      <c r="AP1012" s="2">
        <f t="shared" ca="1" si="845"/>
        <v>1.1695025414070495</v>
      </c>
      <c r="AQ1012" s="2">
        <f t="shared" ca="1" si="846"/>
        <v>1.1374325684911648</v>
      </c>
      <c r="AR1012" s="2">
        <f t="shared" ca="1" si="847"/>
        <v>1.1053241022388132</v>
      </c>
      <c r="AS1012" s="2">
        <f t="shared" ca="1" si="848"/>
        <v>1.073172713889031</v>
      </c>
      <c r="AT1012" s="2">
        <f t="shared" ca="1" si="849"/>
        <v>1.0409734034706799</v>
      </c>
      <c r="AU1012" s="2">
        <f t="shared" ca="1" si="850"/>
        <v>1.0087219330909476</v>
      </c>
      <c r="AV1012" s="2">
        <f t="shared" ca="1" si="851"/>
        <v>0.97641649170457678</v>
      </c>
      <c r="AW1012" s="2">
        <f t="shared" ca="1" si="852"/>
        <v>0.94405994176868335</v>
      </c>
      <c r="AX1012" s="2">
        <f t="shared" ca="1" si="853"/>
        <v>0.91166232007428383</v>
      </c>
      <c r="AY1012" s="2">
        <f t="shared" ca="1" si="854"/>
        <v>0.87924044139726143</v>
      </c>
      <c r="AZ1012" s="2">
        <f t="shared" ca="1" si="803"/>
        <v>0.84680865684320472</v>
      </c>
      <c r="BC1012" s="2">
        <f t="shared" ca="1" si="855"/>
        <v>-0.3438160735352449</v>
      </c>
      <c r="BD1012" s="2">
        <f t="shared" ca="1" si="855"/>
        <v>-2.5802961492593801</v>
      </c>
      <c r="BE1012" s="2">
        <f t="shared" ca="1" si="855"/>
        <v>-0.7761342513998466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K462"/>
  <sheetViews>
    <sheetView zoomScale="85" zoomScaleNormal="85" zoomScalePageLayoutView="150" workbookViewId="0">
      <selection activeCell="B29" sqref="B29"/>
    </sheetView>
  </sheetViews>
  <sheetFormatPr defaultColWidth="8.88671875" defaultRowHeight="12" x14ac:dyDescent="0.25"/>
  <cols>
    <col min="1" max="1" width="13.6640625" style="55" customWidth="1"/>
    <col min="2" max="2" width="10.6640625" style="55" customWidth="1"/>
    <col min="3" max="4" width="9.44140625" style="55" customWidth="1"/>
    <col min="5" max="5" width="11.33203125" style="55" customWidth="1"/>
    <col min="6" max="6" width="10.33203125" style="55" customWidth="1"/>
    <col min="7" max="7" width="9.33203125" style="55" customWidth="1"/>
    <col min="8" max="8" width="8.88671875" style="55"/>
    <col min="9" max="9" width="9.44140625" style="55" customWidth="1"/>
    <col min="10" max="11" width="8.88671875" style="55"/>
    <col min="12" max="12" width="28.33203125" style="55" customWidth="1"/>
    <col min="13" max="16384" width="8.88671875" style="55"/>
  </cols>
  <sheetData>
    <row r="1" spans="1:63" x14ac:dyDescent="0.25">
      <c r="A1" s="54" t="s">
        <v>50</v>
      </c>
    </row>
    <row r="2" spans="1:63" x14ac:dyDescent="0.25">
      <c r="A2" s="56" t="s">
        <v>133</v>
      </c>
    </row>
    <row r="3" spans="1:63" x14ac:dyDescent="0.25">
      <c r="A3" s="56"/>
      <c r="B3" s="57"/>
      <c r="G3" s="67"/>
    </row>
    <row r="4" spans="1:63" x14ac:dyDescent="0.25">
      <c r="A4" s="55" t="s">
        <v>32</v>
      </c>
      <c r="B4" s="57">
        <v>0.5</v>
      </c>
      <c r="F4" s="73"/>
      <c r="G4" s="60"/>
    </row>
    <row r="5" spans="1:63" x14ac:dyDescent="0.25">
      <c r="A5" s="55" t="s">
        <v>31</v>
      </c>
      <c r="B5" s="57">
        <v>1</v>
      </c>
      <c r="F5" s="66"/>
      <c r="G5" s="60"/>
    </row>
    <row r="6" spans="1:63" x14ac:dyDescent="0.25">
      <c r="A6" s="55" t="s">
        <v>30</v>
      </c>
      <c r="B6" s="57">
        <f>B5-B4</f>
        <v>0.5</v>
      </c>
      <c r="C6" s="81" t="s">
        <v>91</v>
      </c>
      <c r="D6" s="81" t="s">
        <v>90</v>
      </c>
    </row>
    <row r="7" spans="1:63" x14ac:dyDescent="0.25">
      <c r="A7" s="55" t="s">
        <v>142</v>
      </c>
      <c r="B7" s="58">
        <f>EXP(-SUM(BOE!B102:D102)*CplTau)</f>
        <v>0.38388735399069068</v>
      </c>
      <c r="C7" s="66">
        <f>-LN(B7)/1</f>
        <v>0.95740611841221579</v>
      </c>
      <c r="D7" s="66">
        <f>1/1*(EXP(C7*1)-1)</f>
        <v>1.6049308204725343</v>
      </c>
      <c r="E7" s="55" t="s">
        <v>140</v>
      </c>
    </row>
    <row r="8" spans="1:63" x14ac:dyDescent="0.25">
      <c r="A8" s="55" t="s">
        <v>139</v>
      </c>
      <c r="B8" s="59">
        <f>EXP(-(D7-D8)*1)</f>
        <v>0.20332881735225575</v>
      </c>
      <c r="C8" s="89" t="s">
        <v>89</v>
      </c>
      <c r="D8" s="89">
        <v>1.2E-2</v>
      </c>
      <c r="E8" s="60" t="s">
        <v>138</v>
      </c>
    </row>
    <row r="9" spans="1:63" x14ac:dyDescent="0.25">
      <c r="B9" s="58"/>
      <c r="C9" s="66"/>
      <c r="D9" s="66"/>
      <c r="E9" s="60"/>
    </row>
    <row r="10" spans="1:63" x14ac:dyDescent="0.25">
      <c r="A10" s="55" t="s">
        <v>143</v>
      </c>
      <c r="B10" s="58">
        <f>EXP(-SUM(BOE!$B$2:$B$102)*dt)</f>
        <v>0.57900262437045313</v>
      </c>
      <c r="C10" s="66"/>
      <c r="D10" s="66"/>
      <c r="E10" s="55" t="s">
        <v>141</v>
      </c>
    </row>
    <row r="11" spans="1:63" x14ac:dyDescent="0.25">
      <c r="B11" s="58"/>
    </row>
    <row r="12" spans="1:63" ht="13.2" x14ac:dyDescent="0.25">
      <c r="B12" s="57"/>
      <c r="E12" s="60" t="s">
        <v>85</v>
      </c>
      <c r="F12" s="57"/>
      <c r="I12" s="60" t="s">
        <v>86</v>
      </c>
      <c r="J12" s="57"/>
      <c r="M12" s="90">
        <v>0.54177750771573163</v>
      </c>
      <c r="N12" s="90">
        <v>0.74572373043116502</v>
      </c>
      <c r="O12" s="90">
        <v>0.99766176585141286</v>
      </c>
      <c r="P12" s="90">
        <v>1.2712326172340238</v>
      </c>
      <c r="Q12" s="90">
        <v>1.4702569963676113</v>
      </c>
      <c r="R12" s="90">
        <v>1.6381427746219639</v>
      </c>
      <c r="S12" s="90">
        <v>1.7839224020967985</v>
      </c>
      <c r="T12" s="90">
        <v>1.9087481466484653</v>
      </c>
      <c r="U12" s="90">
        <v>2.0130972343892437</v>
      </c>
      <c r="V12" s="90">
        <v>2.0978109975115138</v>
      </c>
      <c r="W12" s="90">
        <v>2.1659089368378646</v>
      </c>
      <c r="X12" s="90">
        <v>2.2208974561594266</v>
      </c>
      <c r="Y12" s="90">
        <v>2.2660072293783315</v>
      </c>
      <c r="Z12" s="90">
        <v>2.304143754911042</v>
      </c>
      <c r="AA12" s="90">
        <v>2.3371273203959624</v>
      </c>
      <c r="AB12" s="90">
        <v>2.3663243194771635</v>
      </c>
      <c r="AC12" s="90">
        <v>2.3924112622288654</v>
      </c>
      <c r="AD12" s="90">
        <v>2.4158156381140059</v>
      </c>
      <c r="AE12" s="90">
        <v>2.4366845273848052</v>
      </c>
      <c r="AF12" s="90">
        <v>2.4550644868773039</v>
      </c>
      <c r="AG12" s="90">
        <v>2.4708840803049146</v>
      </c>
      <c r="AH12" s="90">
        <v>2.4840582994785594</v>
      </c>
      <c r="AI12" s="90">
        <v>2.494575326625494</v>
      </c>
      <c r="AJ12" s="90">
        <v>2.5024425662757004</v>
      </c>
      <c r="AK12" s="90">
        <v>2.5076674230404645</v>
      </c>
      <c r="AL12" s="90">
        <v>2.5102867468589909</v>
      </c>
      <c r="AM12" s="90">
        <v>2.5104652631787303</v>
      </c>
      <c r="AN12" s="90">
        <v>2.5084024024588767</v>
      </c>
      <c r="AO12" s="90">
        <v>2.5042975958167948</v>
      </c>
      <c r="AP12" s="90">
        <v>2.4983502743698502</v>
      </c>
      <c r="AQ12" s="90">
        <v>2.4907598692354096</v>
      </c>
      <c r="AR12" s="90">
        <v>2.4817038550524142</v>
      </c>
      <c r="AS12" s="90">
        <v>2.4712659098817173</v>
      </c>
      <c r="AT12" s="90">
        <v>2.4595046698774854</v>
      </c>
      <c r="AU12" s="90">
        <v>2.4464787709468063</v>
      </c>
      <c r="AV12" s="90">
        <v>2.4322468489967703</v>
      </c>
      <c r="AW12" s="90">
        <v>2.4168675399344663</v>
      </c>
      <c r="AX12" s="90">
        <v>2.4003994796669845</v>
      </c>
      <c r="AY12" s="90">
        <v>2.3829013041014133</v>
      </c>
      <c r="AZ12" s="90">
        <v>2.3644316491448429</v>
      </c>
      <c r="BA12" s="90">
        <v>2.3450491507043627</v>
      </c>
      <c r="BB12" s="90">
        <v>2.3248124446870611</v>
      </c>
      <c r="BC12" s="90">
        <v>2.3037801670000286</v>
      </c>
      <c r="BD12" s="90">
        <v>2.2820109535503539</v>
      </c>
      <c r="BE12" s="90">
        <v>2.259563440245127</v>
      </c>
      <c r="BF12" s="90">
        <v>2.2364962629914369</v>
      </c>
      <c r="BG12" s="90">
        <v>2.2128680576963733</v>
      </c>
      <c r="BH12" s="90">
        <v>2.1887374602670246</v>
      </c>
      <c r="BI12" s="90">
        <v>2.1641631066104816</v>
      </c>
      <c r="BJ12" s="90">
        <v>2.139203632633834</v>
      </c>
      <c r="BK12" s="90">
        <v>2.1139176742441683</v>
      </c>
    </row>
    <row r="13" spans="1:63" ht="13.2" x14ac:dyDescent="0.25">
      <c r="A13" s="55" t="s">
        <v>49</v>
      </c>
      <c r="B13" s="59">
        <f>1/CplTau*(EXP(BOE!C52*CplTau)-1)</f>
        <v>0.80890658388955616</v>
      </c>
      <c r="C13" s="56"/>
      <c r="D13" s="56"/>
      <c r="E13" s="55" t="s">
        <v>58</v>
      </c>
      <c r="F13" s="59">
        <f>1/CplTau*(EXP(BOE!$C$2*CplTau)-1)</f>
        <v>0.903767540657336</v>
      </c>
      <c r="I13" s="55" t="s">
        <v>56</v>
      </c>
      <c r="J13" s="58">
        <f>SUM(BOE!$B$2:$H$2)/(BOE!$H$1/0.5+1)</f>
        <v>1.2069596849026725</v>
      </c>
      <c r="K13" s="59">
        <f>2*(EXP(J13/2)-1)</f>
        <v>1.6569410636925594</v>
      </c>
      <c r="L13" s="55" t="s">
        <v>87</v>
      </c>
      <c r="M13" s="90">
        <v>0.54141074478749174</v>
      </c>
      <c r="N13" s="90">
        <v>0.7404887299662759</v>
      </c>
      <c r="O13" s="90">
        <v>0.99186101400680227</v>
      </c>
      <c r="P13" s="90">
        <v>1.3014637872604591</v>
      </c>
      <c r="Q13" s="90">
        <v>1.4955749679336907</v>
      </c>
      <c r="R13" s="90">
        <v>1.643641658207728</v>
      </c>
      <c r="S13" s="90">
        <v>1.7756292230199917</v>
      </c>
      <c r="T13" s="90">
        <v>1.8984910779273292</v>
      </c>
      <c r="U13" s="90">
        <v>2.0087024111871159</v>
      </c>
      <c r="V13" s="90">
        <v>2.1014859993962274</v>
      </c>
      <c r="W13" s="90">
        <v>2.1779921400818107</v>
      </c>
      <c r="X13" s="90">
        <v>2.2408841221661007</v>
      </c>
      <c r="Y13" s="90">
        <v>2.2926440993819694</v>
      </c>
      <c r="Z13" s="90">
        <v>2.3355919338835189</v>
      </c>
      <c r="AA13" s="90">
        <v>2.371569631616115</v>
      </c>
      <c r="AB13" s="90">
        <v>2.4021690613465929</v>
      </c>
      <c r="AC13" s="90">
        <v>2.428458401138168</v>
      </c>
      <c r="AD13" s="90">
        <v>2.4512839383835052</v>
      </c>
      <c r="AE13" s="90">
        <v>2.4711340113296414</v>
      </c>
      <c r="AF13" s="90">
        <v>2.488366903628231</v>
      </c>
      <c r="AG13" s="90">
        <v>2.5031777096411423</v>
      </c>
      <c r="AH13" s="90">
        <v>2.515687675117682</v>
      </c>
      <c r="AI13" s="90">
        <v>2.5258917684441431</v>
      </c>
      <c r="AJ13" s="90">
        <v>2.5337512445711194</v>
      </c>
      <c r="AK13" s="90">
        <v>2.5392273581165603</v>
      </c>
      <c r="AL13" s="90">
        <v>2.5423122882835312</v>
      </c>
      <c r="AM13" s="90">
        <v>2.5431281667336796</v>
      </c>
      <c r="AN13" s="90">
        <v>2.5418312550208642</v>
      </c>
      <c r="AO13" s="90">
        <v>2.5385778148433156</v>
      </c>
      <c r="AP13" s="90">
        <v>2.5335241078992659</v>
      </c>
      <c r="AQ13" s="90">
        <v>2.5268263958869457</v>
      </c>
      <c r="AR13" s="90">
        <v>2.5186265105324575</v>
      </c>
      <c r="AS13" s="90">
        <v>2.50900257660606</v>
      </c>
      <c r="AT13" s="90">
        <v>2.4980151433087441</v>
      </c>
      <c r="AU13" s="90">
        <v>2.4857247592746319</v>
      </c>
      <c r="AV13" s="90">
        <v>2.4721919731378468</v>
      </c>
      <c r="AW13" s="90">
        <v>2.4574773335325104</v>
      </c>
      <c r="AX13" s="90">
        <v>2.4416413890927471</v>
      </c>
      <c r="AY13" s="90">
        <v>2.4247446884526775</v>
      </c>
      <c r="AZ13" s="90">
        <v>2.4068477802464261</v>
      </c>
      <c r="BA13" s="90">
        <v>2.3880112131081153</v>
      </c>
      <c r="BB13" s="90">
        <v>2.3682955356718667</v>
      </c>
      <c r="BC13" s="90">
        <v>2.3477612965718047</v>
      </c>
      <c r="BD13" s="90">
        <v>2.3264690444420499</v>
      </c>
      <c r="BE13" s="90">
        <v>2.3044793279167268</v>
      </c>
      <c r="BF13" s="90">
        <v>2.2818526956299579</v>
      </c>
      <c r="BG13" s="90">
        <v>2.2586496962158646</v>
      </c>
      <c r="BH13" s="90">
        <v>2.2349308783085711</v>
      </c>
      <c r="BI13" s="90">
        <v>2.2107567905421996</v>
      </c>
      <c r="BJ13" s="90">
        <v>2.1861879815508725</v>
      </c>
      <c r="BK13" s="90">
        <v>2.161284999968712</v>
      </c>
    </row>
    <row r="14" spans="1:63" ht="13.2" x14ac:dyDescent="0.25">
      <c r="A14" s="60" t="s">
        <v>83</v>
      </c>
      <c r="B14" s="61">
        <v>0.03</v>
      </c>
      <c r="E14" s="55" t="s">
        <v>59</v>
      </c>
      <c r="F14" s="59">
        <f>1/CplTau*(EXP(BOE!$C$52*CplTau)-1)</f>
        <v>0.80890658388955616</v>
      </c>
      <c r="I14" s="55" t="s">
        <v>57</v>
      </c>
      <c r="J14" s="58">
        <f>SUM(BOE!$B$52:$G$52)/(BOE!$G$1/0.5+1)</f>
        <v>1.0350022142197359</v>
      </c>
      <c r="K14" s="59">
        <f>2*(EXP(J14/2)-1)</f>
        <v>1.3556593801485577</v>
      </c>
      <c r="L14" s="55" t="s">
        <v>88</v>
      </c>
      <c r="M14" s="90">
        <v>0.54099531047003258</v>
      </c>
      <c r="N14" s="90">
        <v>0.72287980138459984</v>
      </c>
      <c r="O14" s="90">
        <v>0.96107519216435955</v>
      </c>
      <c r="P14" s="90">
        <v>1.264211456703529</v>
      </c>
      <c r="Q14" s="90">
        <v>1.4566467638250737</v>
      </c>
      <c r="R14" s="90">
        <v>1.6114527593545165</v>
      </c>
      <c r="S14" s="90">
        <v>1.7527362514670999</v>
      </c>
      <c r="T14" s="90">
        <v>1.8828081455677825</v>
      </c>
      <c r="U14" s="90">
        <v>1.9976858109807532</v>
      </c>
      <c r="V14" s="90">
        <v>2.0931659814199977</v>
      </c>
      <c r="W14" s="90">
        <v>2.1709659222179258</v>
      </c>
      <c r="X14" s="90">
        <v>2.2342573741039624</v>
      </c>
      <c r="Y14" s="90">
        <v>2.2859013568991338</v>
      </c>
      <c r="Z14" s="90">
        <v>2.328526395799956</v>
      </c>
      <c r="AA14" s="90">
        <v>2.3641313459333042</v>
      </c>
      <c r="AB14" s="90">
        <v>2.394417822505821</v>
      </c>
      <c r="AC14" s="90">
        <v>2.4205311721382494</v>
      </c>
      <c r="AD14" s="90">
        <v>2.4433904836646292</v>
      </c>
      <c r="AE14" s="90">
        <v>2.4635736362511556</v>
      </c>
      <c r="AF14" s="90">
        <v>2.4815455584015256</v>
      </c>
      <c r="AG14" s="90">
        <v>2.4976652446834757</v>
      </c>
      <c r="AH14" s="90">
        <v>2.5121740811549071</v>
      </c>
      <c r="AI14" s="90">
        <v>2.5249380837131583</v>
      </c>
      <c r="AJ14" s="90">
        <v>2.5357246834828246</v>
      </c>
      <c r="AK14" s="90">
        <v>2.5443013111714801</v>
      </c>
      <c r="AL14" s="90">
        <v>2.5504856827039868</v>
      </c>
      <c r="AM14" s="90">
        <v>2.5543068244428992</v>
      </c>
      <c r="AN14" s="90">
        <v>2.5558492599883116</v>
      </c>
      <c r="AO14" s="90">
        <v>2.5551975131750746</v>
      </c>
      <c r="AP14" s="90">
        <v>2.5524361078380386</v>
      </c>
      <c r="AQ14" s="90">
        <v>2.5476495678120541</v>
      </c>
      <c r="AR14" s="90">
        <v>2.5409216347998016</v>
      </c>
      <c r="AS14" s="90">
        <v>2.5323326538513302</v>
      </c>
      <c r="AT14" s="90">
        <v>2.5219620481758529</v>
      </c>
      <c r="AU14" s="90">
        <v>2.5098892409650899</v>
      </c>
      <c r="AV14" s="90">
        <v>2.496193655410766</v>
      </c>
      <c r="AW14" s="90">
        <v>2.4809547147046014</v>
      </c>
      <c r="AX14" s="90">
        <v>2.464251842038319</v>
      </c>
      <c r="AY14" s="90">
        <v>2.4461644606036406</v>
      </c>
      <c r="AZ14" s="90">
        <v>2.426771993592288</v>
      </c>
      <c r="BA14" s="90">
        <v>2.4061538641959843</v>
      </c>
      <c r="BB14" s="90">
        <v>2.3843894956064497</v>
      </c>
      <c r="BC14" s="90">
        <v>2.361558311015409</v>
      </c>
      <c r="BD14" s="90">
        <v>2.3377397336145807</v>
      </c>
      <c r="BE14" s="90">
        <v>2.3130131865956902</v>
      </c>
      <c r="BF14" s="90">
        <v>2.2874580931504584</v>
      </c>
      <c r="BG14" s="90">
        <v>2.2611538764706069</v>
      </c>
      <c r="BH14" s="90">
        <v>2.2341799597478587</v>
      </c>
      <c r="BI14" s="90">
        <v>2.2066157661739352</v>
      </c>
      <c r="BJ14" s="90">
        <v>2.1785407189405581</v>
      </c>
      <c r="BK14" s="90">
        <v>2.15003424123945</v>
      </c>
    </row>
    <row r="15" spans="1:63" ht="13.2" x14ac:dyDescent="0.25">
      <c r="A15" s="55" t="s">
        <v>33</v>
      </c>
      <c r="B15" s="62">
        <f>MAX(CplRate-CplStrike,0)*CplDF*CplTau</f>
        <v>0.22549447810573875</v>
      </c>
      <c r="M15" s="90">
        <v>0.54444722556699909</v>
      </c>
      <c r="N15" s="90">
        <v>0.71218946017148577</v>
      </c>
      <c r="O15" s="90">
        <v>0.92719496831647941</v>
      </c>
      <c r="P15" s="90">
        <v>1.2254113838222613</v>
      </c>
      <c r="Q15" s="90">
        <v>1.4106791285491682</v>
      </c>
      <c r="R15" s="90">
        <v>1.5542832349841544</v>
      </c>
      <c r="S15" s="90">
        <v>1.6857408907540679</v>
      </c>
      <c r="T15" s="90">
        <v>1.8103944719747997</v>
      </c>
      <c r="U15" s="90">
        <v>1.9238947267643218</v>
      </c>
      <c r="V15" s="90">
        <v>2.0208427394453587</v>
      </c>
      <c r="W15" s="90">
        <v>2.1017527681536907</v>
      </c>
      <c r="X15" s="90">
        <v>2.1686477129252051</v>
      </c>
      <c r="Y15" s="90">
        <v>2.2235744449193464</v>
      </c>
      <c r="Z15" s="90">
        <v>2.2685315564165438</v>
      </c>
      <c r="AA15" s="90">
        <v>2.3052919967090606</v>
      </c>
      <c r="AB15" s="90">
        <v>2.3355166820466593</v>
      </c>
      <c r="AC15" s="90">
        <v>2.3606443638255885</v>
      </c>
      <c r="AD15" s="90">
        <v>2.3819506860483051</v>
      </c>
      <c r="AE15" s="90">
        <v>2.4002597062564015</v>
      </c>
      <c r="AF15" s="90">
        <v>2.4161765811576288</v>
      </c>
      <c r="AG15" s="90">
        <v>2.4298932357072118</v>
      </c>
      <c r="AH15" s="90">
        <v>2.44147084398351</v>
      </c>
      <c r="AI15" s="90">
        <v>2.4508771948984887</v>
      </c>
      <c r="AJ15" s="90">
        <v>2.4580555513949198</v>
      </c>
      <c r="AK15" s="90">
        <v>2.4629491763118314</v>
      </c>
      <c r="AL15" s="90">
        <v>2.4655348436982263</v>
      </c>
      <c r="AM15" s="90">
        <v>2.4659301496742754</v>
      </c>
      <c r="AN15" s="90">
        <v>2.4642896749787</v>
      </c>
      <c r="AO15" s="90">
        <v>2.4607680005066723</v>
      </c>
      <c r="AP15" s="90">
        <v>2.4555197071533619</v>
      </c>
      <c r="AQ15" s="90">
        <v>2.4486993758139404</v>
      </c>
      <c r="AR15" s="90">
        <v>2.4404464754867909</v>
      </c>
      <c r="AS15" s="90">
        <v>2.4308359181780821</v>
      </c>
      <c r="AT15" s="90">
        <v>2.4199253804019318</v>
      </c>
      <c r="AU15" s="90">
        <v>2.4077725385024071</v>
      </c>
      <c r="AV15" s="90">
        <v>2.394435068823574</v>
      </c>
      <c r="AW15" s="90">
        <v>2.3799706477094991</v>
      </c>
      <c r="AX15" s="90">
        <v>2.3644369515042496</v>
      </c>
      <c r="AY15" s="90">
        <v>2.3478916565518917</v>
      </c>
      <c r="AZ15" s="90">
        <v>2.3303924391964914</v>
      </c>
      <c r="BA15" s="90">
        <v>2.3119969757821166</v>
      </c>
      <c r="BB15" s="90">
        <v>2.2927629426528329</v>
      </c>
      <c r="BC15" s="90">
        <v>2.2727480161527072</v>
      </c>
      <c r="BD15" s="90">
        <v>2.2520098726258064</v>
      </c>
      <c r="BE15" s="90">
        <v>2.2306061884161963</v>
      </c>
      <c r="BF15" s="90">
        <v>2.2085946398679437</v>
      </c>
      <c r="BG15" s="90">
        <v>2.186032903325116</v>
      </c>
      <c r="BH15" s="90">
        <v>2.1629786551317793</v>
      </c>
      <c r="BI15" s="90">
        <v>2.1394895716319993</v>
      </c>
      <c r="BJ15" s="90">
        <v>2.1156233291698441</v>
      </c>
      <c r="BK15" s="90">
        <v>2.0914376040893794</v>
      </c>
    </row>
    <row r="16" spans="1:63" ht="13.2" x14ac:dyDescent="0.25">
      <c r="B16" s="64"/>
      <c r="M16" s="90">
        <v>0.54475937022123566</v>
      </c>
      <c r="N16" s="90">
        <v>0.71343645654973853</v>
      </c>
      <c r="O16" s="90">
        <v>0.92943105727505637</v>
      </c>
      <c r="P16" s="90">
        <v>1.2329966934811156</v>
      </c>
      <c r="Q16" s="90">
        <v>1.4192006974811686</v>
      </c>
      <c r="R16" s="90">
        <v>1.5647682557429661</v>
      </c>
      <c r="S16" s="90">
        <v>1.6986108180686201</v>
      </c>
      <c r="T16" s="90">
        <v>1.8247309178962814</v>
      </c>
      <c r="U16" s="90">
        <v>1.9380254285319114</v>
      </c>
      <c r="V16" s="90">
        <v>2.0327260352315992</v>
      </c>
      <c r="W16" s="90">
        <v>2.1097695501506317</v>
      </c>
      <c r="X16" s="90">
        <v>2.1718689365720412</v>
      </c>
      <c r="Y16" s="90">
        <v>2.2220349617079469</v>
      </c>
      <c r="Z16" s="90">
        <v>2.263187735267802</v>
      </c>
      <c r="AA16" s="90">
        <v>2.2975541344631267</v>
      </c>
      <c r="AB16" s="90">
        <v>2.327017282306846</v>
      </c>
      <c r="AC16" s="90">
        <v>2.3527568787039002</v>
      </c>
      <c r="AD16" s="90">
        <v>2.3756614165071062</v>
      </c>
      <c r="AE16" s="90">
        <v>2.3961848480634238</v>
      </c>
      <c r="AF16" s="90">
        <v>2.414609036630297</v>
      </c>
      <c r="AG16" s="90">
        <v>2.4309722639333979</v>
      </c>
      <c r="AH16" s="90">
        <v>2.4452334805686857</v>
      </c>
      <c r="AI16" s="90">
        <v>2.4572870966133484</v>
      </c>
      <c r="AJ16" s="90">
        <v>2.4670105717017576</v>
      </c>
      <c r="AK16" s="90">
        <v>2.4742813653965925</v>
      </c>
      <c r="AL16" s="90">
        <v>2.4790222341398542</v>
      </c>
      <c r="AM16" s="90">
        <v>2.4813462826291195</v>
      </c>
      <c r="AN16" s="90">
        <v>2.481416607424543</v>
      </c>
      <c r="AO16" s="90">
        <v>2.4793963052977364</v>
      </c>
      <c r="AP16" s="90">
        <v>2.475448473020315</v>
      </c>
      <c r="AQ16" s="90">
        <v>2.4697362073638911</v>
      </c>
      <c r="AR16" s="90">
        <v>2.4624073392454608</v>
      </c>
      <c r="AS16" s="90">
        <v>2.4535444848924914</v>
      </c>
      <c r="AT16" s="90">
        <v>2.4432128494476753</v>
      </c>
      <c r="AU16" s="90">
        <v>2.4314776378819269</v>
      </c>
      <c r="AV16" s="90">
        <v>2.4184040551661607</v>
      </c>
      <c r="AW16" s="90">
        <v>2.4040573062712909</v>
      </c>
      <c r="AX16" s="90">
        <v>2.3885025961682311</v>
      </c>
      <c r="AY16" s="90">
        <v>2.3718051298278962</v>
      </c>
      <c r="AZ16" s="90">
        <v>2.3540301122211997</v>
      </c>
      <c r="BA16" s="90">
        <v>2.3352427483190565</v>
      </c>
      <c r="BB16" s="90">
        <v>2.3155082430923808</v>
      </c>
      <c r="BC16" s="90">
        <v>2.2948918015120854</v>
      </c>
      <c r="BD16" s="90">
        <v>2.2734586285490872</v>
      </c>
      <c r="BE16" s="90">
        <v>2.2512739291742978</v>
      </c>
      <c r="BF16" s="90">
        <v>2.2284029083586328</v>
      </c>
      <c r="BG16" s="90">
        <v>2.2049107710730058</v>
      </c>
      <c r="BH16" s="90">
        <v>2.1808627222883317</v>
      </c>
      <c r="BI16" s="90">
        <v>2.1563239669755232</v>
      </c>
      <c r="BJ16" s="90">
        <v>2.1313597101054969</v>
      </c>
      <c r="BK16" s="90">
        <v>2.1060351566491651</v>
      </c>
    </row>
    <row r="17" spans="1:63" ht="13.2" x14ac:dyDescent="0.25">
      <c r="A17" s="55" t="s">
        <v>92</v>
      </c>
      <c r="B17" s="57"/>
      <c r="G17" s="56" t="s">
        <v>96</v>
      </c>
      <c r="M17" s="90">
        <v>0.5413176282216543</v>
      </c>
      <c r="N17" s="90">
        <v>0.71560568460974461</v>
      </c>
      <c r="O17" s="90">
        <v>0.92749119258341473</v>
      </c>
      <c r="P17" s="90">
        <v>1.2302880031802992</v>
      </c>
      <c r="Q17" s="90">
        <v>1.4230031913059298</v>
      </c>
      <c r="R17" s="90">
        <v>1.580203118433134</v>
      </c>
      <c r="S17" s="90">
        <v>1.7263263102597488</v>
      </c>
      <c r="T17" s="90">
        <v>1.8625122835815731</v>
      </c>
      <c r="U17" s="90">
        <v>1.9835396191467876</v>
      </c>
      <c r="V17" s="90">
        <v>2.0841755687848469</v>
      </c>
      <c r="W17" s="90">
        <v>2.1657148609795307</v>
      </c>
      <c r="X17" s="90">
        <v>2.2311502635644977</v>
      </c>
      <c r="Y17" s="90">
        <v>2.2836360794590274</v>
      </c>
      <c r="Z17" s="90">
        <v>2.3262074100435521</v>
      </c>
      <c r="AA17" s="90">
        <v>2.3612113770531176</v>
      </c>
      <c r="AB17" s="90">
        <v>2.3906187365084119</v>
      </c>
      <c r="AC17" s="90">
        <v>2.4155904882928447</v>
      </c>
      <c r="AD17" s="90">
        <v>2.4369712142768631</v>
      </c>
      <c r="AE17" s="90">
        <v>2.4551766269256614</v>
      </c>
      <c r="AF17" s="90">
        <v>2.4704814817957379</v>
      </c>
      <c r="AG17" s="90">
        <v>2.4830338083495578</v>
      </c>
      <c r="AH17" s="90">
        <v>2.4929447673492611</v>
      </c>
      <c r="AI17" s="90">
        <v>2.5003104493631811</v>
      </c>
      <c r="AJ17" s="90">
        <v>2.5052229870562335</v>
      </c>
      <c r="AK17" s="90">
        <v>2.5077745130765807</v>
      </c>
      <c r="AL17" s="90">
        <v>2.5080701286965863</v>
      </c>
      <c r="AM17" s="90">
        <v>2.5062712554787119</v>
      </c>
      <c r="AN17" s="90">
        <v>2.5025546001354626</v>
      </c>
      <c r="AO17" s="90">
        <v>2.497096869669218</v>
      </c>
      <c r="AP17" s="90">
        <v>2.4900747710823592</v>
      </c>
      <c r="AQ17" s="90">
        <v>2.4816650113772671</v>
      </c>
      <c r="AR17" s="90">
        <v>2.4720244075430058</v>
      </c>
      <c r="AS17" s="90">
        <v>2.4612248077885241</v>
      </c>
      <c r="AT17" s="90">
        <v>2.4493153752706451</v>
      </c>
      <c r="AU17" s="90">
        <v>2.436345272922368</v>
      </c>
      <c r="AV17" s="90">
        <v>2.4223636636766956</v>
      </c>
      <c r="AW17" s="90">
        <v>2.4074197104666286</v>
      </c>
      <c r="AX17" s="90">
        <v>2.3915625762251675</v>
      </c>
      <c r="AY17" s="90">
        <v>2.3748414238853135</v>
      </c>
      <c r="AZ17" s="90">
        <v>2.357305416380068</v>
      </c>
      <c r="BA17" s="90">
        <v>2.3390037166424316</v>
      </c>
      <c r="BB17" s="90">
        <v>2.3199854876054062</v>
      </c>
      <c r="BC17" s="90">
        <v>2.3002998922019917</v>
      </c>
      <c r="BD17" s="90">
        <v>2.2799960933651904</v>
      </c>
      <c r="BE17" s="90">
        <v>2.2591232540280024</v>
      </c>
      <c r="BF17" s="90">
        <v>2.2377305371234288</v>
      </c>
      <c r="BG17" s="90">
        <v>2.2158671055844712</v>
      </c>
      <c r="BH17" s="90">
        <v>2.193582122344131</v>
      </c>
      <c r="BI17" s="90">
        <v>2.1709247503354079</v>
      </c>
      <c r="BJ17" s="90">
        <v>2.1479441524913034</v>
      </c>
      <c r="BK17" s="90">
        <v>2.1246894917448196</v>
      </c>
    </row>
    <row r="18" spans="1:63" ht="13.2" x14ac:dyDescent="0.25">
      <c r="A18" s="55" t="s">
        <v>84</v>
      </c>
      <c r="B18" s="57"/>
      <c r="M18" s="90">
        <v>0.53968505147409529</v>
      </c>
      <c r="N18" s="90">
        <v>0.75437182897809119</v>
      </c>
      <c r="O18" s="90">
        <v>0.89295616956276325</v>
      </c>
      <c r="P18" s="90">
        <v>1.1835386773732031</v>
      </c>
      <c r="Q18" s="90">
        <v>1.3944390116348455</v>
      </c>
      <c r="R18" s="90">
        <v>1.5555986802071851</v>
      </c>
      <c r="S18" s="90">
        <v>1.6958082467009701</v>
      </c>
      <c r="T18" s="90">
        <v>1.8237043731547851</v>
      </c>
      <c r="U18" s="90">
        <v>1.9370306229504011</v>
      </c>
      <c r="V18" s="90">
        <v>2.0320056123626302</v>
      </c>
      <c r="W18" s="90">
        <v>2.110073290566771</v>
      </c>
      <c r="X18" s="90">
        <v>2.1740301477683142</v>
      </c>
      <c r="Y18" s="90">
        <v>2.2265906122065187</v>
      </c>
      <c r="Z18" s="90">
        <v>2.2702927507507202</v>
      </c>
      <c r="AA18" s="90">
        <v>2.3070327990930917</v>
      </c>
      <c r="AB18" s="90">
        <v>2.3384080509895901</v>
      </c>
      <c r="AC18" s="90">
        <v>2.3654654834267297</v>
      </c>
      <c r="AD18" s="90">
        <v>2.389029057367984</v>
      </c>
      <c r="AE18" s="90">
        <v>2.4095885682855296</v>
      </c>
      <c r="AF18" s="90">
        <v>2.4274915572714924</v>
      </c>
      <c r="AG18" s="90">
        <v>2.4428427098551317</v>
      </c>
      <c r="AH18" s="90">
        <v>2.4556713103242136</v>
      </c>
      <c r="AI18" s="90">
        <v>2.465966096669272</v>
      </c>
      <c r="AJ18" s="90">
        <v>2.4737049821224821</v>
      </c>
      <c r="AK18" s="90">
        <v>2.4788658798092231</v>
      </c>
      <c r="AL18" s="90">
        <v>2.4814598872230729</v>
      </c>
      <c r="AM18" s="90">
        <v>2.4816375504619388</v>
      </c>
      <c r="AN18" s="90">
        <v>2.4795860395236313</v>
      </c>
      <c r="AO18" s="90">
        <v>2.4754925245608832</v>
      </c>
      <c r="AP18" s="90">
        <v>2.4695441757264271</v>
      </c>
      <c r="AQ18" s="90">
        <v>2.461928163172995</v>
      </c>
      <c r="AR18" s="90">
        <v>2.4528125021984311</v>
      </c>
      <c r="AS18" s="90">
        <v>2.4422806412362679</v>
      </c>
      <c r="AT18" s="90">
        <v>2.430392698288363</v>
      </c>
      <c r="AU18" s="90">
        <v>2.417208790604092</v>
      </c>
      <c r="AV18" s="90">
        <v>2.4027890354328276</v>
      </c>
      <c r="AW18" s="90">
        <v>2.387193550023945</v>
      </c>
      <c r="AX18" s="90">
        <v>2.3704824516268168</v>
      </c>
      <c r="AY18" s="90">
        <v>2.3527158574908182</v>
      </c>
      <c r="AZ18" s="90">
        <v>2.333953884865323</v>
      </c>
      <c r="BA18" s="90">
        <v>2.3142566509997056</v>
      </c>
      <c r="BB18" s="90">
        <v>2.2936842731433389</v>
      </c>
      <c r="BC18" s="90">
        <v>2.2722968685455989</v>
      </c>
      <c r="BD18" s="90">
        <v>2.250154554455857</v>
      </c>
      <c r="BE18" s="90">
        <v>2.2273174481234892</v>
      </c>
      <c r="BF18" s="90">
        <v>2.2038456667978696</v>
      </c>
      <c r="BG18" s="90">
        <v>2.179799327728372</v>
      </c>
      <c r="BH18" s="90">
        <v>2.1552385481643688</v>
      </c>
      <c r="BI18" s="90">
        <v>2.1302234453552367</v>
      </c>
      <c r="BJ18" s="90">
        <v>2.1048141365503481</v>
      </c>
      <c r="BK18" s="90">
        <v>2.0790707389990768</v>
      </c>
    </row>
    <row r="19" spans="1:63" ht="13.2" x14ac:dyDescent="0.25">
      <c r="A19" s="55" t="s">
        <v>95</v>
      </c>
      <c r="B19" s="57"/>
      <c r="M19" s="90">
        <v>0.54169005421684302</v>
      </c>
      <c r="N19" s="90">
        <v>0.71483497104609939</v>
      </c>
      <c r="O19" s="90">
        <v>0.89881153783498235</v>
      </c>
      <c r="P19" s="90">
        <v>1.1920170523752733</v>
      </c>
      <c r="Q19" s="90">
        <v>1.3747805886032527</v>
      </c>
      <c r="R19" s="90">
        <v>1.5235086885344478</v>
      </c>
      <c r="S19" s="90">
        <v>1.662731646286588</v>
      </c>
      <c r="T19" s="90">
        <v>1.7935864671269106</v>
      </c>
      <c r="U19" s="90">
        <v>1.910750691086436</v>
      </c>
      <c r="V19" s="90">
        <v>2.0087920755223063</v>
      </c>
      <c r="W19" s="90">
        <v>2.0888372835808839</v>
      </c>
      <c r="X19" s="90">
        <v>2.1537262425985104</v>
      </c>
      <c r="Y19" s="90">
        <v>2.2063761518371892</v>
      </c>
      <c r="Z19" s="90">
        <v>2.2495533366777272</v>
      </c>
      <c r="AA19" s="90">
        <v>2.2853174754805363</v>
      </c>
      <c r="AB19" s="90">
        <v>2.3153883005182161</v>
      </c>
      <c r="AC19" s="90">
        <v>2.3408349485472733</v>
      </c>
      <c r="AD19" s="90">
        <v>2.3624771282773946</v>
      </c>
      <c r="AE19" s="90">
        <v>2.380798297198425</v>
      </c>
      <c r="AF19" s="90">
        <v>2.3961694935643969</v>
      </c>
      <c r="AG19" s="90">
        <v>2.4088526193741311</v>
      </c>
      <c r="AH19" s="90">
        <v>2.4190541571453674</v>
      </c>
      <c r="AI19" s="90">
        <v>2.4268701450507071</v>
      </c>
      <c r="AJ19" s="90">
        <v>2.4323676149335638</v>
      </c>
      <c r="AK19" s="90">
        <v>2.4356135985146721</v>
      </c>
      <c r="AL19" s="90">
        <v>2.436689325232392</v>
      </c>
      <c r="AM19" s="90">
        <v>2.4357356867097306</v>
      </c>
      <c r="AN19" s="90">
        <v>2.4329092438687838</v>
      </c>
      <c r="AO19" s="90">
        <v>2.4283665576979105</v>
      </c>
      <c r="AP19" s="90">
        <v>2.4222641891854693</v>
      </c>
      <c r="AQ19" s="90">
        <v>2.4147586993198189</v>
      </c>
      <c r="AR19" s="90">
        <v>2.4059904094923565</v>
      </c>
      <c r="AS19" s="90">
        <v>2.396029115586408</v>
      </c>
      <c r="AT19" s="90">
        <v>2.3849254730836176</v>
      </c>
      <c r="AU19" s="90">
        <v>2.3727301371026508</v>
      </c>
      <c r="AV19" s="90">
        <v>2.359493762762173</v>
      </c>
      <c r="AW19" s="90">
        <v>2.3452670051808502</v>
      </c>
      <c r="AX19" s="90">
        <v>2.3301005194773485</v>
      </c>
      <c r="AY19" s="90">
        <v>2.3140449607703331</v>
      </c>
      <c r="AZ19" s="90">
        <v>2.2971509841784692</v>
      </c>
      <c r="BA19" s="90">
        <v>2.2794692448204228</v>
      </c>
      <c r="BB19" s="90">
        <v>2.2610503978148606</v>
      </c>
      <c r="BC19" s="90">
        <v>2.2419450982804472</v>
      </c>
      <c r="BD19" s="90">
        <v>2.2222040013358479</v>
      </c>
      <c r="BE19" s="90">
        <v>2.2018777620997296</v>
      </c>
      <c r="BF19" s="90">
        <v>2.1810170356907577</v>
      </c>
      <c r="BG19" s="90">
        <v>2.159672477227597</v>
      </c>
      <c r="BH19" s="90">
        <v>2.137894741828914</v>
      </c>
      <c r="BI19" s="90">
        <v>2.1157344846133741</v>
      </c>
      <c r="BJ19" s="90">
        <v>2.093242360699644</v>
      </c>
      <c r="BK19" s="90">
        <v>2.0704690252063873</v>
      </c>
    </row>
    <row r="20" spans="1:63" ht="13.2" x14ac:dyDescent="0.25">
      <c r="B20" s="57"/>
      <c r="M20" s="90">
        <v>0.53937387306348661</v>
      </c>
      <c r="N20" s="90">
        <v>0.71276943124615921</v>
      </c>
      <c r="O20" s="90">
        <v>0.90174658390069218</v>
      </c>
      <c r="P20" s="90">
        <v>1.2093654391944604</v>
      </c>
      <c r="Q20" s="90">
        <v>1.3834752748141741</v>
      </c>
      <c r="R20" s="90">
        <v>1.5231351190186524</v>
      </c>
      <c r="S20" s="90">
        <v>1.6593481877686758</v>
      </c>
      <c r="T20" s="90">
        <v>1.7914932391074667</v>
      </c>
      <c r="U20" s="90">
        <v>1.9115247108912796</v>
      </c>
      <c r="V20" s="90">
        <v>2.0116273307683326</v>
      </c>
      <c r="W20" s="90">
        <v>2.0927217266173233</v>
      </c>
      <c r="X20" s="90">
        <v>2.1579495076068071</v>
      </c>
      <c r="Y20" s="90">
        <v>2.2104554336992588</v>
      </c>
      <c r="Z20" s="90">
        <v>2.2532160077873664</v>
      </c>
      <c r="AA20" s="90">
        <v>2.2885083827424011</v>
      </c>
      <c r="AB20" s="90">
        <v>2.3182657711086523</v>
      </c>
      <c r="AC20" s="90">
        <v>2.3437464857103691</v>
      </c>
      <c r="AD20" s="90">
        <v>2.3659293155856602</v>
      </c>
      <c r="AE20" s="90">
        <v>2.38534381136003</v>
      </c>
      <c r="AF20" s="90">
        <v>2.4023383876871138</v>
      </c>
      <c r="AG20" s="90">
        <v>2.4170042899179305</v>
      </c>
      <c r="AH20" s="90">
        <v>2.4293526987663605</v>
      </c>
      <c r="AI20" s="90">
        <v>2.4393421673985736</v>
      </c>
      <c r="AJ20" s="90">
        <v>2.4469174272893133</v>
      </c>
      <c r="AK20" s="90">
        <v>2.4520232098548624</v>
      </c>
      <c r="AL20" s="90">
        <v>2.4546401327810163</v>
      </c>
      <c r="AM20" s="90">
        <v>2.4548996163895684</v>
      </c>
      <c r="AN20" s="90">
        <v>2.4529726868533079</v>
      </c>
      <c r="AO20" s="90">
        <v>2.4490303705125624</v>
      </c>
      <c r="AP20" s="90">
        <v>2.4432436937076605</v>
      </c>
      <c r="AQ20" s="90">
        <v>2.4357836827789301</v>
      </c>
      <c r="AR20" s="90">
        <v>2.4268042214535432</v>
      </c>
      <c r="AS20" s="90">
        <v>2.416385961384576</v>
      </c>
      <c r="AT20" s="90">
        <v>2.4045900026508282</v>
      </c>
      <c r="AU20" s="90">
        <v>2.3914774451381882</v>
      </c>
      <c r="AV20" s="90">
        <v>2.3771093887325425</v>
      </c>
      <c r="AW20" s="90">
        <v>2.3615469333197785</v>
      </c>
      <c r="AX20" s="90">
        <v>2.3448511787857838</v>
      </c>
      <c r="AY20" s="90">
        <v>2.3270832250164455</v>
      </c>
      <c r="AZ20" s="90">
        <v>2.3083041718976505</v>
      </c>
      <c r="BA20" s="90">
        <v>2.2885751193152868</v>
      </c>
      <c r="BB20" s="90">
        <v>2.2679571671552412</v>
      </c>
      <c r="BC20" s="90">
        <v>2.2465114153034005</v>
      </c>
      <c r="BD20" s="90">
        <v>2.2242989636456523</v>
      </c>
      <c r="BE20" s="90">
        <v>2.2013809120678838</v>
      </c>
      <c r="BF20" s="90">
        <v>2.1778183604559826</v>
      </c>
      <c r="BG20" s="90">
        <v>2.1536724086958356</v>
      </c>
      <c r="BH20" s="90">
        <v>2.1290041566733309</v>
      </c>
      <c r="BI20" s="90">
        <v>2.1038747042743542</v>
      </c>
      <c r="BJ20" s="90">
        <v>2.0783451513847937</v>
      </c>
      <c r="BK20" s="90">
        <v>2.0524765978905366</v>
      </c>
    </row>
    <row r="21" spans="1:63" ht="13.2" x14ac:dyDescent="0.25">
      <c r="A21" s="54" t="s">
        <v>55</v>
      </c>
      <c r="B21" s="57"/>
      <c r="M21" s="90">
        <v>0.53864074341349721</v>
      </c>
      <c r="N21" s="90">
        <v>0.72127499491134572</v>
      </c>
      <c r="O21" s="90">
        <v>0.90674909400837234</v>
      </c>
      <c r="P21" s="90">
        <v>1.2096898623202685</v>
      </c>
      <c r="Q21" s="90">
        <v>1.3853025593724275</v>
      </c>
      <c r="R21" s="90">
        <v>1.5255028067184133</v>
      </c>
      <c r="S21" s="90">
        <v>1.6585798198618447</v>
      </c>
      <c r="T21" s="90">
        <v>1.7851537309349359</v>
      </c>
      <c r="U21" s="90">
        <v>1.8991141105618627</v>
      </c>
      <c r="V21" s="90">
        <v>1.9943266292321793</v>
      </c>
      <c r="W21" s="90">
        <v>2.0715152651233542</v>
      </c>
      <c r="X21" s="90">
        <v>2.1332818170784082</v>
      </c>
      <c r="Y21" s="90">
        <v>2.1827852367049947</v>
      </c>
      <c r="Z21" s="90">
        <v>2.2231577162260456</v>
      </c>
      <c r="AA21" s="90">
        <v>2.2568253786523531</v>
      </c>
      <c r="AB21" s="90">
        <v>2.2858429892324734</v>
      </c>
      <c r="AC21" s="90">
        <v>2.3114581372335588</v>
      </c>
      <c r="AD21" s="90">
        <v>2.3345717022566377</v>
      </c>
      <c r="AE21" s="90">
        <v>2.3555331901294947</v>
      </c>
      <c r="AF21" s="90">
        <v>2.3744738185760217</v>
      </c>
      <c r="AG21" s="90">
        <v>2.3912160270521738</v>
      </c>
      <c r="AH21" s="90">
        <v>2.4055280493167204</v>
      </c>
      <c r="AI21" s="90">
        <v>2.4172911157574082</v>
      </c>
      <c r="AJ21" s="90">
        <v>2.426416133572419</v>
      </c>
      <c r="AK21" s="90">
        <v>2.4328140100854623</v>
      </c>
      <c r="AL21" s="90">
        <v>2.4364420590546718</v>
      </c>
      <c r="AM21" s="90">
        <v>2.4374526051081915</v>
      </c>
      <c r="AN21" s="90">
        <v>2.4360491892962615</v>
      </c>
      <c r="AO21" s="90">
        <v>2.4324353528857783</v>
      </c>
      <c r="AP21" s="90">
        <v>2.4268146371436381</v>
      </c>
      <c r="AQ21" s="90">
        <v>2.4193905833367348</v>
      </c>
      <c r="AR21" s="90">
        <v>2.4103451269875462</v>
      </c>
      <c r="AS21" s="90">
        <v>2.399767905352177</v>
      </c>
      <c r="AT21" s="90">
        <v>2.3877239138008521</v>
      </c>
      <c r="AU21" s="90">
        <v>2.3742781474606645</v>
      </c>
      <c r="AV21" s="90">
        <v>2.3594956014587094</v>
      </c>
      <c r="AW21" s="90">
        <v>2.3434412709220802</v>
      </c>
      <c r="AX21" s="90">
        <v>2.3261801509778706</v>
      </c>
      <c r="AY21" s="90">
        <v>2.307777236753175</v>
      </c>
      <c r="AZ21" s="90">
        <v>2.2882975233750873</v>
      </c>
      <c r="BA21" s="90">
        <v>2.2678060059707015</v>
      </c>
      <c r="BB21" s="90">
        <v>2.2463676796671113</v>
      </c>
      <c r="BC21" s="90">
        <v>2.2240475395914103</v>
      </c>
      <c r="BD21" s="90">
        <v>2.2009105808706932</v>
      </c>
      <c r="BE21" s="90">
        <v>2.1770217986320533</v>
      </c>
      <c r="BF21" s="90">
        <v>2.1524461880025849</v>
      </c>
      <c r="BG21" s="90">
        <v>2.1272487441093828</v>
      </c>
      <c r="BH21" s="90">
        <v>2.1014944620795388</v>
      </c>
      <c r="BI21" s="90">
        <v>2.0752483370401489</v>
      </c>
      <c r="BJ21" s="90">
        <v>2.0485753641183062</v>
      </c>
      <c r="BK21" s="90">
        <v>2.0215405384411049</v>
      </c>
    </row>
    <row r="22" spans="1:63" ht="13.2" x14ac:dyDescent="0.25">
      <c r="A22" s="56" t="s">
        <v>70</v>
      </c>
      <c r="B22" s="57"/>
      <c r="M22" s="90">
        <v>0.53964482734455854</v>
      </c>
      <c r="N22" s="90">
        <v>0.72170068926887654</v>
      </c>
      <c r="O22" s="90">
        <v>0.90924291583622741</v>
      </c>
      <c r="P22" s="90">
        <v>1.2087593703167352</v>
      </c>
      <c r="Q22" s="90">
        <v>1.3857507808884748</v>
      </c>
      <c r="R22" s="90">
        <v>1.5280475187380511</v>
      </c>
      <c r="S22" s="90">
        <v>1.6614195387137105</v>
      </c>
      <c r="T22" s="90">
        <v>1.7858149179228635</v>
      </c>
      <c r="U22" s="90">
        <v>1.8960521857838912</v>
      </c>
      <c r="V22" s="90">
        <v>1.9872500081797331</v>
      </c>
      <c r="W22" s="90">
        <v>2.0610484925719446</v>
      </c>
      <c r="X22" s="90">
        <v>2.1207557403529078</v>
      </c>
      <c r="Y22" s="90">
        <v>2.1697235447901217</v>
      </c>
      <c r="Z22" s="90">
        <v>2.2110795097202733</v>
      </c>
      <c r="AA22" s="90">
        <v>2.2469448620955936</v>
      </c>
      <c r="AB22" s="90">
        <v>2.278954344945352</v>
      </c>
      <c r="AC22" s="90">
        <v>2.3078274199415176</v>
      </c>
      <c r="AD22" s="90">
        <v>2.3339675751292748</v>
      </c>
      <c r="AE22" s="90">
        <v>2.3574658284682899</v>
      </c>
      <c r="AF22" s="90">
        <v>2.3783023374936172</v>
      </c>
      <c r="AG22" s="90">
        <v>2.3963306352098068</v>
      </c>
      <c r="AH22" s="90">
        <v>2.4113998128988574</v>
      </c>
      <c r="AI22" s="90">
        <v>2.4234800454705607</v>
      </c>
      <c r="AJ22" s="90">
        <v>2.4325733085102241</v>
      </c>
      <c r="AK22" s="90">
        <v>2.4386815777376722</v>
      </c>
      <c r="AL22" s="90">
        <v>2.4418418263584654</v>
      </c>
      <c r="AM22" s="90">
        <v>2.4422430150610173</v>
      </c>
      <c r="AN22" s="90">
        <v>2.4401153534598063</v>
      </c>
      <c r="AO22" s="90">
        <v>2.4356890519515719</v>
      </c>
      <c r="AP22" s="90">
        <v>2.4291943209330533</v>
      </c>
      <c r="AQ22" s="90">
        <v>2.4208613708009872</v>
      </c>
      <c r="AR22" s="90">
        <v>2.4108946888755343</v>
      </c>
      <c r="AS22" s="90">
        <v>2.3993888752484596</v>
      </c>
      <c r="AT22" s="90">
        <v>2.3864091922064619</v>
      </c>
      <c r="AU22" s="90">
        <v>2.3720209017467928</v>
      </c>
      <c r="AV22" s="90">
        <v>2.3562892658667014</v>
      </c>
      <c r="AW22" s="90">
        <v>2.3392795465634384</v>
      </c>
      <c r="AX22" s="90">
        <v>2.3210570058342532</v>
      </c>
      <c r="AY22" s="90">
        <v>2.3016869056763962</v>
      </c>
      <c r="AZ22" s="90">
        <v>2.2812345080871177</v>
      </c>
      <c r="BA22" s="90">
        <v>2.2597650750636675</v>
      </c>
      <c r="BB22" s="90">
        <v>2.2373438686032951</v>
      </c>
      <c r="BC22" s="90">
        <v>2.2140361507032509</v>
      </c>
      <c r="BD22" s="90">
        <v>2.1899071833607855</v>
      </c>
      <c r="BE22" s="90">
        <v>2.1650222285731489</v>
      </c>
      <c r="BF22" s="90">
        <v>2.13944654833759</v>
      </c>
      <c r="BG22" s="90">
        <v>2.1132454046513596</v>
      </c>
      <c r="BH22" s="90">
        <v>2.0864840595117071</v>
      </c>
      <c r="BI22" s="90">
        <v>2.0592277749158847</v>
      </c>
      <c r="BJ22" s="90">
        <v>2.0315418128611396</v>
      </c>
      <c r="BK22" s="90">
        <v>2.0034914353447246</v>
      </c>
    </row>
    <row r="23" spans="1:63" ht="13.2" x14ac:dyDescent="0.25">
      <c r="A23" s="63" t="s">
        <v>71</v>
      </c>
      <c r="B23" s="57"/>
      <c r="M23" s="90">
        <v>0.53982331015941265</v>
      </c>
      <c r="N23" s="90">
        <v>0.70682957698990156</v>
      </c>
      <c r="O23" s="90">
        <v>0.86618821171969962</v>
      </c>
      <c r="P23" s="90">
        <v>1.1660842264062043</v>
      </c>
      <c r="Q23" s="90">
        <v>1.3393647526122621</v>
      </c>
      <c r="R23" s="90">
        <v>1.4772537091035325</v>
      </c>
      <c r="S23" s="90">
        <v>1.6090399221298162</v>
      </c>
      <c r="T23" s="90">
        <v>1.7361349368443302</v>
      </c>
      <c r="U23" s="90">
        <v>1.8527845621587324</v>
      </c>
      <c r="V23" s="90">
        <v>1.9529424294021109</v>
      </c>
      <c r="W23" s="90">
        <v>2.0369871754779676</v>
      </c>
      <c r="X23" s="90">
        <v>2.1070293284905723</v>
      </c>
      <c r="Y23" s="90">
        <v>2.1653630330404314</v>
      </c>
      <c r="Z23" s="90">
        <v>2.2141984053623358</v>
      </c>
      <c r="AA23" s="90">
        <v>2.2552016320486121</v>
      </c>
      <c r="AB23" s="90">
        <v>2.2897918179223007</v>
      </c>
      <c r="AC23" s="90">
        <v>2.3189475680281721</v>
      </c>
      <c r="AD23" s="90">
        <v>2.343480206730316</v>
      </c>
      <c r="AE23" s="90">
        <v>2.3639800060347222</v>
      </c>
      <c r="AF23" s="90">
        <v>2.3809623529350081</v>
      </c>
      <c r="AG23" s="90">
        <v>2.3948654401520013</v>
      </c>
      <c r="AH23" s="90">
        <v>2.4060593316279748</v>
      </c>
      <c r="AI23" s="90">
        <v>2.4147125475107134</v>
      </c>
      <c r="AJ23" s="90">
        <v>2.4209397996849282</v>
      </c>
      <c r="AK23" s="90">
        <v>2.4248557995044426</v>
      </c>
      <c r="AL23" s="90">
        <v>2.4265807987782297</v>
      </c>
      <c r="AM23" s="90">
        <v>2.4262583316249016</v>
      </c>
      <c r="AN23" s="90">
        <v>2.4240380468817331</v>
      </c>
      <c r="AO23" s="90">
        <v>2.4200695934118523</v>
      </c>
      <c r="AP23" s="90">
        <v>2.4145026200783883</v>
      </c>
      <c r="AQ23" s="90">
        <v>2.4074867757444705</v>
      </c>
      <c r="AR23" s="90">
        <v>2.3991571115708576</v>
      </c>
      <c r="AS23" s="90">
        <v>2.3895842312494286</v>
      </c>
      <c r="AT23" s="90">
        <v>2.3788209586089413</v>
      </c>
      <c r="AU23" s="90">
        <v>2.3669201169047005</v>
      </c>
      <c r="AV23" s="90">
        <v>2.3539345293920122</v>
      </c>
      <c r="AW23" s="90">
        <v>2.3399170193261827</v>
      </c>
      <c r="AX23" s="90">
        <v>2.3249204099625174</v>
      </c>
      <c r="AY23" s="90">
        <v>2.3089975245563212</v>
      </c>
      <c r="AZ23" s="90">
        <v>2.2922011863629002</v>
      </c>
      <c r="BA23" s="90">
        <v>2.2745842186375609</v>
      </c>
      <c r="BB23" s="90">
        <v>2.2561994446356075</v>
      </c>
      <c r="BC23" s="90">
        <v>2.2370996876123472</v>
      </c>
      <c r="BD23" s="90">
        <v>2.217337770823085</v>
      </c>
      <c r="BE23" s="90">
        <v>2.1969665175231263</v>
      </c>
      <c r="BF23" s="90">
        <v>2.176038750967777</v>
      </c>
      <c r="BG23" s="90">
        <v>2.1546072944123424</v>
      </c>
      <c r="BH23" s="90">
        <v>2.1327249711121299</v>
      </c>
      <c r="BI23" s="90">
        <v>2.110444604322443</v>
      </c>
      <c r="BJ23" s="90">
        <v>2.0878190172985884</v>
      </c>
      <c r="BK23" s="90">
        <v>2.0649010332958717</v>
      </c>
    </row>
    <row r="24" spans="1:63" ht="13.2" x14ac:dyDescent="0.25">
      <c r="A24" s="60" t="s">
        <v>34</v>
      </c>
      <c r="B24" s="65">
        <v>0.2</v>
      </c>
      <c r="C24" s="66"/>
      <c r="D24" s="66"/>
      <c r="M24" s="90">
        <v>0.53992334563454358</v>
      </c>
      <c r="N24" s="90">
        <v>0.71928061386566566</v>
      </c>
      <c r="O24" s="90">
        <v>0.88008184766373709</v>
      </c>
      <c r="P24" s="90">
        <v>1.1855098492263758</v>
      </c>
      <c r="Q24" s="90">
        <v>1.3600090446746713</v>
      </c>
      <c r="R24" s="90">
        <v>1.4959133191415015</v>
      </c>
      <c r="S24" s="90">
        <v>1.6259711096423002</v>
      </c>
      <c r="T24" s="90">
        <v>1.7525704002083951</v>
      </c>
      <c r="U24" s="90">
        <v>1.8698186397813474</v>
      </c>
      <c r="V24" s="90">
        <v>1.9712519740654393</v>
      </c>
      <c r="W24" s="90">
        <v>2.0570347077241196</v>
      </c>
      <c r="X24" s="90">
        <v>2.1290657112927382</v>
      </c>
      <c r="Y24" s="90">
        <v>2.1893351968387784</v>
      </c>
      <c r="Z24" s="90">
        <v>2.2398177300848028</v>
      </c>
      <c r="AA24" s="90">
        <v>2.2823251447841786</v>
      </c>
      <c r="AB24" s="90">
        <v>2.3184991949412028</v>
      </c>
      <c r="AC24" s="90">
        <v>2.349452333322974</v>
      </c>
      <c r="AD24" s="90">
        <v>2.3760777995802469</v>
      </c>
      <c r="AE24" s="90">
        <v>2.3989279443677667</v>
      </c>
      <c r="AF24" s="90">
        <v>2.4184263492472571</v>
      </c>
      <c r="AG24" s="90">
        <v>2.4348227326813259</v>
      </c>
      <c r="AH24" s="90">
        <v>2.4482970669637325</v>
      </c>
      <c r="AI24" s="90">
        <v>2.4589312939177232</v>
      </c>
      <c r="AJ24" s="90">
        <v>2.4667816093837258</v>
      </c>
      <c r="AK24" s="90">
        <v>2.4719042090932697</v>
      </c>
      <c r="AL24" s="90">
        <v>2.4743766866947263</v>
      </c>
      <c r="AM24" s="90">
        <v>2.4743665549700906</v>
      </c>
      <c r="AN24" s="90">
        <v>2.4720649424941934</v>
      </c>
      <c r="AO24" s="90">
        <v>2.4676629779417576</v>
      </c>
      <c r="AP24" s="90">
        <v>2.4613517899875101</v>
      </c>
      <c r="AQ24" s="90">
        <v>2.4533225073061709</v>
      </c>
      <c r="AR24" s="90">
        <v>2.443746465419633</v>
      </c>
      <c r="AS24" s="90">
        <v>2.4327090419183621</v>
      </c>
      <c r="AT24" s="90">
        <v>2.4202722856799155</v>
      </c>
      <c r="AU24" s="90">
        <v>2.4064982451394283</v>
      </c>
      <c r="AV24" s="90">
        <v>2.3914489687320351</v>
      </c>
      <c r="AW24" s="90">
        <v>2.3751865048928718</v>
      </c>
      <c r="AX24" s="90">
        <v>2.3577729020570719</v>
      </c>
      <c r="AY24" s="90">
        <v>2.3392702086597721</v>
      </c>
      <c r="AZ24" s="90">
        <v>2.3197404731361062</v>
      </c>
      <c r="BA24" s="90">
        <v>2.29924574392121</v>
      </c>
      <c r="BB24" s="90">
        <v>2.2778480694502181</v>
      </c>
      <c r="BC24" s="90">
        <v>2.2556094981582659</v>
      </c>
      <c r="BD24" s="90">
        <v>2.2325920784804878</v>
      </c>
      <c r="BE24" s="90">
        <v>2.2088578588520207</v>
      </c>
      <c r="BF24" s="90">
        <v>2.1844688877079967</v>
      </c>
      <c r="BG24" s="90">
        <v>2.159487213483553</v>
      </c>
      <c r="BH24" s="90">
        <v>2.1339748846138238</v>
      </c>
      <c r="BI24" s="90">
        <v>2.1079939495339444</v>
      </c>
      <c r="BJ24" s="90">
        <v>2.0816064566790486</v>
      </c>
      <c r="BK24" s="90">
        <v>2.0548744544842741</v>
      </c>
    </row>
    <row r="25" spans="1:63" ht="13.2" x14ac:dyDescent="0.25">
      <c r="A25" s="55" t="s">
        <v>35</v>
      </c>
      <c r="B25" s="58">
        <f>(LN(CplRate/CplStrike)+0.5*CplIV^2*CplTau)/(CplIV*SQRT(CplTau))</f>
        <v>23.366244996941571</v>
      </c>
      <c r="M25" s="90">
        <v>0.5388460337745985</v>
      </c>
      <c r="N25" s="90">
        <v>0.72622018270655653</v>
      </c>
      <c r="O25" s="90">
        <v>0.9095642191136738</v>
      </c>
      <c r="P25" s="90">
        <v>1.230091434945451</v>
      </c>
      <c r="Q25" s="90">
        <v>1.4038613584512942</v>
      </c>
      <c r="R25" s="90">
        <v>1.5383724127139582</v>
      </c>
      <c r="S25" s="90">
        <v>1.6694600328370737</v>
      </c>
      <c r="T25" s="90">
        <v>1.7992926989057432</v>
      </c>
      <c r="U25" s="90">
        <v>1.9203238424529756</v>
      </c>
      <c r="V25" s="90">
        <v>2.0244208815301303</v>
      </c>
      <c r="W25" s="90">
        <v>2.1112743124185589</v>
      </c>
      <c r="X25" s="90">
        <v>2.1827305442708758</v>
      </c>
      <c r="Y25" s="90">
        <v>2.2413291129809978</v>
      </c>
      <c r="Z25" s="90">
        <v>2.2897025897313994</v>
      </c>
      <c r="AA25" s="90">
        <v>2.3301273890625001</v>
      </c>
      <c r="AB25" s="90">
        <v>2.3646254730687688</v>
      </c>
      <c r="AC25" s="90">
        <v>2.3945473010342933</v>
      </c>
      <c r="AD25" s="90">
        <v>2.4209545101929502</v>
      </c>
      <c r="AE25" s="90">
        <v>2.444416028864461</v>
      </c>
      <c r="AF25" s="90">
        <v>2.4652847470206591</v>
      </c>
      <c r="AG25" s="90">
        <v>2.4835584874631245</v>
      </c>
      <c r="AH25" s="90">
        <v>2.4991512341139464</v>
      </c>
      <c r="AI25" s="90">
        <v>2.5120165277475111</v>
      </c>
      <c r="AJ25" s="90">
        <v>2.5221182982034027</v>
      </c>
      <c r="AK25" s="90">
        <v>2.529420475365157</v>
      </c>
      <c r="AL25" s="90">
        <v>2.5339267375222705</v>
      </c>
      <c r="AM25" s="90">
        <v>2.5358077952157378</v>
      </c>
      <c r="AN25" s="90">
        <v>2.5352782272811782</v>
      </c>
      <c r="AO25" s="90">
        <v>2.5325526127397762</v>
      </c>
      <c r="AP25" s="90">
        <v>2.5278455306127179</v>
      </c>
      <c r="AQ25" s="90">
        <v>2.521371559921187</v>
      </c>
      <c r="AR25" s="90">
        <v>2.5133216447688471</v>
      </c>
      <c r="AS25" s="90">
        <v>2.5037857625039406</v>
      </c>
      <c r="AT25" s="90">
        <v>2.4928269342667151</v>
      </c>
      <c r="AU25" s="90">
        <v>2.4805081809314555</v>
      </c>
      <c r="AV25" s="90">
        <v>2.4668925233724464</v>
      </c>
      <c r="AW25" s="90">
        <v>2.4520429824639733</v>
      </c>
      <c r="AX25" s="90">
        <v>2.4360225790803218</v>
      </c>
      <c r="AY25" s="90">
        <v>2.4188943340957754</v>
      </c>
      <c r="AZ25" s="90">
        <v>2.4007212683846197</v>
      </c>
      <c r="BA25" s="90">
        <v>2.3815664028211398</v>
      </c>
      <c r="BB25" s="90">
        <v>2.3614927582796215</v>
      </c>
      <c r="BC25" s="90">
        <v>2.3405633556343486</v>
      </c>
      <c r="BD25" s="90">
        <v>2.3188412157596074</v>
      </c>
      <c r="BE25" s="90">
        <v>2.2963893595296816</v>
      </c>
      <c r="BF25" s="90">
        <v>2.2732708078188573</v>
      </c>
      <c r="BG25" s="90">
        <v>2.2495485815014185</v>
      </c>
      <c r="BH25" s="90">
        <v>2.2252857014516505</v>
      </c>
      <c r="BI25" s="90">
        <v>2.2005451885438401</v>
      </c>
      <c r="BJ25" s="90">
        <v>2.1753900636522694</v>
      </c>
      <c r="BK25" s="90">
        <v>2.1498833476512247</v>
      </c>
    </row>
    <row r="26" spans="1:63" ht="13.2" x14ac:dyDescent="0.25">
      <c r="A26" s="55" t="s">
        <v>36</v>
      </c>
      <c r="B26" s="58">
        <f>(LN(CplRate/CplStrike)-0.5*CplIV^2*CplTau)/(CplIV*SQRT(CplTau))</f>
        <v>23.224823640704262</v>
      </c>
      <c r="E26" s="63"/>
      <c r="M26" s="90">
        <v>0.53879064775528618</v>
      </c>
      <c r="N26" s="90">
        <v>0.73480901782159525</v>
      </c>
      <c r="O26" s="90">
        <v>0.91917787819631902</v>
      </c>
      <c r="P26" s="90">
        <v>1.2232070991190882</v>
      </c>
      <c r="Q26" s="90">
        <v>1.3895754720027138</v>
      </c>
      <c r="R26" s="90">
        <v>1.5232918457428097</v>
      </c>
      <c r="S26" s="90">
        <v>1.6545752336149029</v>
      </c>
      <c r="T26" s="90">
        <v>1.781838873742186</v>
      </c>
      <c r="U26" s="90">
        <v>1.897796421770557</v>
      </c>
      <c r="V26" s="90">
        <v>1.9956093692033674</v>
      </c>
      <c r="W26" s="90">
        <v>2.0761502914399341</v>
      </c>
      <c r="X26" s="90">
        <v>2.1422666954994929</v>
      </c>
      <c r="Y26" s="90">
        <v>2.1968687663062743</v>
      </c>
      <c r="Z26" s="90">
        <v>2.242747987712959</v>
      </c>
      <c r="AA26" s="90">
        <v>2.2821377655774531</v>
      </c>
      <c r="AB26" s="90">
        <v>2.3169456940587021</v>
      </c>
      <c r="AC26" s="90">
        <v>2.3483034252656285</v>
      </c>
      <c r="AD26" s="90">
        <v>2.377006859528549</v>
      </c>
      <c r="AE26" s="90">
        <v>2.4033115292879783</v>
      </c>
      <c r="AF26" s="90">
        <v>2.4272687635852237</v>
      </c>
      <c r="AG26" s="90">
        <v>2.448668153940281</v>
      </c>
      <c r="AH26" s="90">
        <v>2.4672622138274889</v>
      </c>
      <c r="AI26" s="90">
        <v>2.4829365113994979</v>
      </c>
      <c r="AJ26" s="90">
        <v>2.4956115595249129</v>
      </c>
      <c r="AK26" s="90">
        <v>2.5052078712201609</v>
      </c>
      <c r="AL26" s="90">
        <v>2.5116959265462051</v>
      </c>
      <c r="AM26" s="90">
        <v>2.5152561789641079</v>
      </c>
      <c r="AN26" s="90">
        <v>2.5161242280213973</v>
      </c>
      <c r="AO26" s="90">
        <v>2.5145356734988655</v>
      </c>
      <c r="AP26" s="90">
        <v>2.5107261151773033</v>
      </c>
      <c r="AQ26" s="90">
        <v>2.5049311528375027</v>
      </c>
      <c r="AR26" s="90">
        <v>2.4973607271977056</v>
      </c>
      <c r="AS26" s="90">
        <v>2.4881151652112559</v>
      </c>
      <c r="AT26" s="90">
        <v>2.4772655290360324</v>
      </c>
      <c r="AU26" s="90">
        <v>2.4648828805411749</v>
      </c>
      <c r="AV26" s="90">
        <v>2.4510382815958227</v>
      </c>
      <c r="AW26" s="90">
        <v>2.4358027940691169</v>
      </c>
      <c r="AX26" s="90">
        <v>2.4192474798301964</v>
      </c>
      <c r="AY26" s="90">
        <v>2.4014434007482026</v>
      </c>
      <c r="AZ26" s="90">
        <v>2.382461618692274</v>
      </c>
      <c r="BA26" s="90">
        <v>2.3623731955315521</v>
      </c>
      <c r="BB26" s="90">
        <v>2.3412491931351762</v>
      </c>
      <c r="BC26" s="90">
        <v>2.319160673372286</v>
      </c>
      <c r="BD26" s="90">
        <v>2.2961786981120218</v>
      </c>
      <c r="BE26" s="90">
        <v>2.2723743292235241</v>
      </c>
      <c r="BF26" s="90">
        <v>2.2478186285759318</v>
      </c>
      <c r="BG26" s="90">
        <v>2.2225826580383861</v>
      </c>
      <c r="BH26" s="90">
        <v>2.1967374794800261</v>
      </c>
      <c r="BI26" s="90">
        <v>2.1703541547699925</v>
      </c>
      <c r="BJ26" s="90">
        <v>2.1435037457774255</v>
      </c>
      <c r="BK26" s="90">
        <v>2.1162573143714636</v>
      </c>
    </row>
    <row r="27" spans="1:63" ht="13.2" x14ac:dyDescent="0.25">
      <c r="A27" s="55" t="s">
        <v>37</v>
      </c>
      <c r="B27" s="58">
        <f>(CplRate*NORMSDIST(B25)-CplStrike*NORMSDIST(B26))*CplTau/(1+CplRate*CplTau)</f>
        <v>0.27729885655755299</v>
      </c>
      <c r="E27" s="55" t="s">
        <v>52</v>
      </c>
      <c r="F27" s="63"/>
      <c r="M27" s="90">
        <v>0.5374192401156388</v>
      </c>
      <c r="N27" s="90">
        <v>0.72933829205048117</v>
      </c>
      <c r="O27" s="90">
        <v>0.91274951631346524</v>
      </c>
      <c r="P27" s="90">
        <v>1.224076371558211</v>
      </c>
      <c r="Q27" s="90">
        <v>1.4033276226632811</v>
      </c>
      <c r="R27" s="90">
        <v>1.5472401747359574</v>
      </c>
      <c r="S27" s="90">
        <v>1.6847995220212706</v>
      </c>
      <c r="T27" s="90">
        <v>1.8161474490021305</v>
      </c>
      <c r="U27" s="90">
        <v>1.9351343571448769</v>
      </c>
      <c r="V27" s="90">
        <v>2.0357176388331246</v>
      </c>
      <c r="W27" s="90">
        <v>2.1187914085443174</v>
      </c>
      <c r="X27" s="90">
        <v>2.1870616890685719</v>
      </c>
      <c r="Y27" s="90">
        <v>2.2434367941515849</v>
      </c>
      <c r="Z27" s="90">
        <v>2.2907247188870703</v>
      </c>
      <c r="AA27" s="90">
        <v>2.3310811447783308</v>
      </c>
      <c r="AB27" s="90">
        <v>2.3663154779856757</v>
      </c>
      <c r="AC27" s="90">
        <v>2.3975138001548602</v>
      </c>
      <c r="AD27" s="90">
        <v>2.4254633731854423</v>
      </c>
      <c r="AE27" s="90">
        <v>2.4505015013241893</v>
      </c>
      <c r="AF27" s="90">
        <v>2.4728003083965318</v>
      </c>
      <c r="AG27" s="90">
        <v>2.4923262940918893</v>
      </c>
      <c r="AH27" s="90">
        <v>2.5090004240331831</v>
      </c>
      <c r="AI27" s="90">
        <v>2.5227792553827157</v>
      </c>
      <c r="AJ27" s="90">
        <v>2.5336286928996801</v>
      </c>
      <c r="AK27" s="90">
        <v>2.5415146413828151</v>
      </c>
      <c r="AL27" s="90">
        <v>2.5464414635088257</v>
      </c>
      <c r="AM27" s="90">
        <v>2.5485805372682941</v>
      </c>
      <c r="AN27" s="90">
        <v>2.5481485680841076</v>
      </c>
      <c r="AO27" s="90">
        <v>2.5453622622387497</v>
      </c>
      <c r="AP27" s="90">
        <v>2.5404383260147032</v>
      </c>
      <c r="AQ27" s="90">
        <v>2.5335934656944503</v>
      </c>
      <c r="AR27" s="90">
        <v>2.5250213966844406</v>
      </c>
      <c r="AS27" s="90">
        <v>2.5148176189371267</v>
      </c>
      <c r="AT27" s="90">
        <v>2.5030514107421844</v>
      </c>
      <c r="AU27" s="90">
        <v>2.4897920501305899</v>
      </c>
      <c r="AV27" s="90">
        <v>2.4751088151333192</v>
      </c>
      <c r="AW27" s="90">
        <v>2.4590709837813489</v>
      </c>
      <c r="AX27" s="90">
        <v>2.4417478341056555</v>
      </c>
      <c r="AY27" s="90">
        <v>2.4232086441372145</v>
      </c>
      <c r="AZ27" s="90">
        <v>2.4035226919070021</v>
      </c>
      <c r="BA27" s="90">
        <v>2.3827592554459955</v>
      </c>
      <c r="BB27" s="90">
        <v>2.3609876127851703</v>
      </c>
      <c r="BC27" s="90">
        <v>2.3382770419555028</v>
      </c>
      <c r="BD27" s="90">
        <v>2.3146968209879693</v>
      </c>
      <c r="BE27" s="90">
        <v>2.2903162279135456</v>
      </c>
      <c r="BF27" s="90">
        <v>2.2652045407632082</v>
      </c>
      <c r="BG27" s="90">
        <v>2.2394310375679343</v>
      </c>
      <c r="BH27" s="90">
        <v>2.2130649963586988</v>
      </c>
      <c r="BI27" s="90">
        <v>2.1861756951664786</v>
      </c>
      <c r="BJ27" s="90">
        <v>2.15883241202225</v>
      </c>
      <c r="BK27" s="90">
        <v>2.1311044249569888</v>
      </c>
    </row>
    <row r="28" spans="1:63" ht="13.2" x14ac:dyDescent="0.25">
      <c r="A28" s="55" t="s">
        <v>51</v>
      </c>
      <c r="B28" s="58">
        <f>EXP(-SUM(BOE!B2:B52)*dt)</f>
        <v>0.76011754623501937</v>
      </c>
      <c r="E28" s="55" t="s">
        <v>53</v>
      </c>
      <c r="F28" s="63"/>
      <c r="M28" s="90">
        <v>0.53831257688620371</v>
      </c>
      <c r="N28" s="90">
        <v>0.72860498188586031</v>
      </c>
      <c r="O28" s="90">
        <v>0.92097613103789144</v>
      </c>
      <c r="P28" s="90">
        <v>1.2375340495980574</v>
      </c>
      <c r="Q28" s="90">
        <v>1.4115766325781545</v>
      </c>
      <c r="R28" s="90">
        <v>1.5508176133760476</v>
      </c>
      <c r="S28" s="90">
        <v>1.6856084473583235</v>
      </c>
      <c r="T28" s="90">
        <v>1.8156224273478909</v>
      </c>
      <c r="U28" s="90">
        <v>1.9341555268807555</v>
      </c>
      <c r="V28" s="90">
        <v>2.0346316402413285</v>
      </c>
      <c r="W28" s="90">
        <v>2.1178230137175769</v>
      </c>
      <c r="X28" s="90">
        <v>2.1864495038333489</v>
      </c>
      <c r="Y28" s="90">
        <v>2.2433038761293251</v>
      </c>
      <c r="Z28" s="90">
        <v>2.2910311392182985</v>
      </c>
      <c r="AA28" s="90">
        <v>2.3315871797253593</v>
      </c>
      <c r="AB28" s="90">
        <v>2.3666019189462082</v>
      </c>
      <c r="AC28" s="90">
        <v>2.3970937574281002</v>
      </c>
      <c r="AD28" s="90">
        <v>2.4238385327152634</v>
      </c>
      <c r="AE28" s="90">
        <v>2.447262478879217</v>
      </c>
      <c r="AF28" s="90">
        <v>2.4676670725029286</v>
      </c>
      <c r="AG28" s="90">
        <v>2.4852042414655529</v>
      </c>
      <c r="AH28" s="90">
        <v>2.4999661971745377</v>
      </c>
      <c r="AI28" s="90">
        <v>2.5119634305457215</v>
      </c>
      <c r="AJ28" s="90">
        <v>2.5211846148797186</v>
      </c>
      <c r="AK28" s="90">
        <v>2.527618423261877</v>
      </c>
      <c r="AL28" s="90">
        <v>2.5312856655982632</v>
      </c>
      <c r="AM28" s="90">
        <v>2.5323421983556922</v>
      </c>
      <c r="AN28" s="90">
        <v>2.5309793457759877</v>
      </c>
      <c r="AO28" s="90">
        <v>2.5273884322510058</v>
      </c>
      <c r="AP28" s="90">
        <v>2.5217607821726009</v>
      </c>
      <c r="AQ28" s="90">
        <v>2.5142877199326268</v>
      </c>
      <c r="AR28" s="90">
        <v>2.5051418632315015</v>
      </c>
      <c r="AS28" s="90">
        <v>2.4944132415042621</v>
      </c>
      <c r="AT28" s="90">
        <v>2.4821690996131367</v>
      </c>
      <c r="AU28" s="90">
        <v>2.4684766816854564</v>
      </c>
      <c r="AV28" s="90">
        <v>2.4534032318485544</v>
      </c>
      <c r="AW28" s="90">
        <v>2.4370159942297622</v>
      </c>
      <c r="AX28" s="90">
        <v>2.4193822129564135</v>
      </c>
      <c r="AY28" s="90">
        <v>2.4005691321558396</v>
      </c>
      <c r="AZ28" s="90">
        <v>2.3806439959553729</v>
      </c>
      <c r="BA28" s="90">
        <v>2.3596740484823466</v>
      </c>
      <c r="BB28" s="90">
        <v>2.3377265338640925</v>
      </c>
      <c r="BC28" s="90">
        <v>2.3148686962279426</v>
      </c>
      <c r="BD28" s="90">
        <v>2.2911677797012286</v>
      </c>
      <c r="BE28" s="90">
        <v>2.2666910284112851</v>
      </c>
      <c r="BF28" s="90">
        <v>2.2415056864854428</v>
      </c>
      <c r="BG28" s="90">
        <v>2.2156789980510339</v>
      </c>
      <c r="BH28" s="90">
        <v>2.1892782072353918</v>
      </c>
      <c r="BI28" s="90">
        <v>2.1623705581658483</v>
      </c>
      <c r="BJ28" s="90">
        <v>2.1350232949697352</v>
      </c>
      <c r="BK28" s="90">
        <v>2.1073036617743859</v>
      </c>
    </row>
    <row r="29" spans="1:63" ht="13.2" x14ac:dyDescent="0.25">
      <c r="A29" s="55" t="s">
        <v>33</v>
      </c>
      <c r="B29" s="62">
        <f>B28*CplBl</f>
        <v>0.21077972642030379</v>
      </c>
      <c r="M29" s="90">
        <v>0.53863687840552255</v>
      </c>
      <c r="N29" s="90">
        <v>0.71301787232664215</v>
      </c>
      <c r="O29" s="90">
        <v>0.89035333064276956</v>
      </c>
      <c r="P29" s="90">
        <v>1.2099700134557685</v>
      </c>
      <c r="Q29" s="90">
        <v>1.3744260142239126</v>
      </c>
      <c r="R29" s="90">
        <v>1.4999585078288242</v>
      </c>
      <c r="S29" s="90">
        <v>1.6228931782710458</v>
      </c>
      <c r="T29" s="90">
        <v>1.7455288841593593</v>
      </c>
      <c r="U29" s="90">
        <v>1.8611661609365755</v>
      </c>
      <c r="V29" s="90">
        <v>1.9624044267795651</v>
      </c>
      <c r="W29" s="90">
        <v>2.0487139118646427</v>
      </c>
      <c r="X29" s="90">
        <v>2.1214748761950437</v>
      </c>
      <c r="Y29" s="90">
        <v>2.1826250902580937</v>
      </c>
      <c r="Z29" s="90">
        <v>2.2342111957690869</v>
      </c>
      <c r="AA29" s="90">
        <v>2.2781339657184327</v>
      </c>
      <c r="AB29" s="90">
        <v>2.3161039459597026</v>
      </c>
      <c r="AC29" s="90">
        <v>2.3492010884099295</v>
      </c>
      <c r="AD29" s="90">
        <v>2.3782539607681716</v>
      </c>
      <c r="AE29" s="90">
        <v>2.4037254325872599</v>
      </c>
      <c r="AF29" s="90">
        <v>2.4259381231688986</v>
      </c>
      <c r="AG29" s="90">
        <v>2.4450191231362299</v>
      </c>
      <c r="AH29" s="90">
        <v>2.4610382296968112</v>
      </c>
      <c r="AI29" s="90">
        <v>2.474043845949117</v>
      </c>
      <c r="AJ29" s="90">
        <v>2.4840787563133704</v>
      </c>
      <c r="AK29" s="90">
        <v>2.4911857451860127</v>
      </c>
      <c r="AL29" s="90">
        <v>2.4954351785542417</v>
      </c>
      <c r="AM29" s="90">
        <v>2.4970133268068122</v>
      </c>
      <c r="AN29" s="90">
        <v>2.4961369007317771</v>
      </c>
      <c r="AO29" s="90">
        <v>2.4930226112459608</v>
      </c>
      <c r="AP29" s="90">
        <v>2.4878871692661875</v>
      </c>
      <c r="AQ29" s="90">
        <v>2.4809472857092834</v>
      </c>
      <c r="AR29" s="90">
        <v>2.4723963245209735</v>
      </c>
      <c r="AS29" s="90">
        <v>2.4623262581527965</v>
      </c>
      <c r="AT29" s="90">
        <v>2.4508015417228632</v>
      </c>
      <c r="AU29" s="90">
        <v>2.4378866298274278</v>
      </c>
      <c r="AV29" s="90">
        <v>2.4236459770627423</v>
      </c>
      <c r="AW29" s="90">
        <v>2.4081440380250627</v>
      </c>
      <c r="AX29" s="90">
        <v>2.3914452673106399</v>
      </c>
      <c r="AY29" s="90">
        <v>2.3736141195157292</v>
      </c>
      <c r="AZ29" s="90">
        <v>2.3547150492365843</v>
      </c>
      <c r="BA29" s="90">
        <v>2.3348125110694582</v>
      </c>
      <c r="BB29" s="90">
        <v>2.3139709596106055</v>
      </c>
      <c r="BC29" s="90">
        <v>2.2922548494562789</v>
      </c>
      <c r="BD29" s="90">
        <v>2.2697286352027319</v>
      </c>
      <c r="BE29" s="90">
        <v>2.24645677144622</v>
      </c>
      <c r="BF29" s="90">
        <v>2.2225037127829945</v>
      </c>
      <c r="BG29" s="90">
        <v>2.1979339138093099</v>
      </c>
      <c r="BH29" s="90">
        <v>2.1728118291214211</v>
      </c>
      <c r="BI29" s="90">
        <v>2.1472019133155795</v>
      </c>
      <c r="BJ29" s="90">
        <v>2.1211686209880414</v>
      </c>
      <c r="BK29" s="90">
        <v>2.0947764067350589</v>
      </c>
    </row>
    <row r="30" spans="1:63" ht="13.2" x14ac:dyDescent="0.25">
      <c r="B30" s="64"/>
      <c r="M30" s="90">
        <v>0.53725515075558539</v>
      </c>
      <c r="N30" s="90">
        <v>0.7044308728822396</v>
      </c>
      <c r="O30" s="90">
        <v>0.87456699545012329</v>
      </c>
      <c r="P30" s="90">
        <v>1.1910872769122827</v>
      </c>
      <c r="Q30" s="90">
        <v>1.346211204095342</v>
      </c>
      <c r="R30" s="90">
        <v>1.4700475413914358</v>
      </c>
      <c r="S30" s="90">
        <v>1.599189871749843</v>
      </c>
      <c r="T30" s="90">
        <v>1.7303337980596425</v>
      </c>
      <c r="U30" s="90">
        <v>1.8536213135913377</v>
      </c>
      <c r="V30" s="90">
        <v>1.9597219968819375</v>
      </c>
      <c r="W30" s="90">
        <v>2.0483354588763487</v>
      </c>
      <c r="X30" s="90">
        <v>2.1216260778180245</v>
      </c>
      <c r="Y30" s="90">
        <v>2.1824600955042253</v>
      </c>
      <c r="Z30" s="90">
        <v>2.2337386512222328</v>
      </c>
      <c r="AA30" s="90">
        <v>2.2777570608421662</v>
      </c>
      <c r="AB30" s="90">
        <v>2.3164137176421637</v>
      </c>
      <c r="AC30" s="90">
        <v>2.3506132164489624</v>
      </c>
      <c r="AD30" s="90">
        <v>2.3809411321014724</v>
      </c>
      <c r="AE30" s="90">
        <v>2.4077170358006819</v>
      </c>
      <c r="AF30" s="90">
        <v>2.4311273237913325</v>
      </c>
      <c r="AG30" s="90">
        <v>2.4510971926253649</v>
      </c>
      <c r="AH30" s="90">
        <v>2.4675256422968439</v>
      </c>
      <c r="AI30" s="90">
        <v>2.4804898603924159</v>
      </c>
      <c r="AJ30" s="90">
        <v>2.4901138326378067</v>
      </c>
      <c r="AK30" s="90">
        <v>2.496521544956706</v>
      </c>
      <c r="AL30" s="90">
        <v>2.4998621479956182</v>
      </c>
      <c r="AM30" s="90">
        <v>2.5003905405488398</v>
      </c>
      <c r="AN30" s="90">
        <v>2.4983893944357365</v>
      </c>
      <c r="AO30" s="90">
        <v>2.4941413815931464</v>
      </c>
      <c r="AP30" s="90">
        <v>2.4879291739579106</v>
      </c>
      <c r="AQ30" s="90">
        <v>2.4800354434668677</v>
      </c>
      <c r="AR30" s="90">
        <v>2.4707075906104556</v>
      </c>
      <c r="AS30" s="90">
        <v>2.4600423386660979</v>
      </c>
      <c r="AT30" s="90">
        <v>2.4480961829542283</v>
      </c>
      <c r="AU30" s="90">
        <v>2.4349256183983763</v>
      </c>
      <c r="AV30" s="90">
        <v>2.420587139922068</v>
      </c>
      <c r="AW30" s="90">
        <v>2.4051372424488329</v>
      </c>
      <c r="AX30" s="90">
        <v>2.3886324209021974</v>
      </c>
      <c r="AY30" s="90">
        <v>2.3711291702056903</v>
      </c>
      <c r="AZ30" s="90">
        <v>2.3526839852828387</v>
      </c>
      <c r="BA30" s="90">
        <v>2.3333533610571711</v>
      </c>
      <c r="BB30" s="90">
        <v>2.3131937924522146</v>
      </c>
      <c r="BC30" s="90">
        <v>2.2922617743914975</v>
      </c>
      <c r="BD30" s="90">
        <v>2.2706138017985467</v>
      </c>
      <c r="BE30" s="90">
        <v>2.2483063695968912</v>
      </c>
      <c r="BF30" s="90">
        <v>2.2253959727100585</v>
      </c>
      <c r="BG30" s="90">
        <v>2.2019391060615763</v>
      </c>
      <c r="BH30" s="90">
        <v>2.1779922645749714</v>
      </c>
      <c r="BI30" s="90">
        <v>2.153611943173773</v>
      </c>
      <c r="BJ30" s="90">
        <v>2.1288546367815084</v>
      </c>
      <c r="BK30" s="90">
        <v>2.1037768403217054</v>
      </c>
    </row>
    <row r="31" spans="1:63" ht="13.2" x14ac:dyDescent="0.25">
      <c r="A31" s="55" t="s">
        <v>38</v>
      </c>
      <c r="B31" s="79">
        <f>B15-B29</f>
        <v>1.4714751685434957E-2</v>
      </c>
      <c r="M31" s="90">
        <v>0.53777080201556715</v>
      </c>
      <c r="N31" s="90">
        <v>0.70182160203149657</v>
      </c>
      <c r="O31" s="90">
        <v>0.84729415616860559</v>
      </c>
      <c r="P31" s="90">
        <v>1.1391960716456415</v>
      </c>
      <c r="Q31" s="90">
        <v>1.29385670465165</v>
      </c>
      <c r="R31" s="90">
        <v>1.4249213355280881</v>
      </c>
      <c r="S31" s="90">
        <v>1.5610565300260033</v>
      </c>
      <c r="T31" s="90">
        <v>1.6971707132585878</v>
      </c>
      <c r="U31" s="90">
        <v>1.8237936940072905</v>
      </c>
      <c r="V31" s="90">
        <v>1.9324288003444785</v>
      </c>
      <c r="W31" s="90">
        <v>2.0230629100259585</v>
      </c>
      <c r="X31" s="90">
        <v>2.0979769955893022</v>
      </c>
      <c r="Y31" s="90">
        <v>2.1600224907291459</v>
      </c>
      <c r="Z31" s="90">
        <v>2.212079685960715</v>
      </c>
      <c r="AA31" s="90">
        <v>2.2565383990668448</v>
      </c>
      <c r="AB31" s="90">
        <v>2.2954566749605441</v>
      </c>
      <c r="AC31" s="90">
        <v>2.3300165326988127</v>
      </c>
      <c r="AD31" s="90">
        <v>2.3610391183620183</v>
      </c>
      <c r="AE31" s="90">
        <v>2.3888119304535982</v>
      </c>
      <c r="AF31" s="90">
        <v>2.4134444316298174</v>
      </c>
      <c r="AG31" s="90">
        <v>2.434886892149092</v>
      </c>
      <c r="AH31" s="90">
        <v>2.4530700376508214</v>
      </c>
      <c r="AI31" s="90">
        <v>2.4680181543629871</v>
      </c>
      <c r="AJ31" s="90">
        <v>2.4797801007215554</v>
      </c>
      <c r="AK31" s="90">
        <v>2.4884047352664354</v>
      </c>
      <c r="AL31" s="90">
        <v>2.4939720095087075</v>
      </c>
      <c r="AM31" s="90">
        <v>2.496692535016285</v>
      </c>
      <c r="AN31" s="90">
        <v>2.4968112390884136</v>
      </c>
      <c r="AO31" s="90">
        <v>2.4945730491695053</v>
      </c>
      <c r="AP31" s="90">
        <v>2.490222892703966</v>
      </c>
      <c r="AQ31" s="90">
        <v>2.4840056971362068</v>
      </c>
      <c r="AR31" s="90">
        <v>2.4761384548973018</v>
      </c>
      <c r="AS31" s="90">
        <v>2.4667188219468774</v>
      </c>
      <c r="AT31" s="90">
        <v>2.4558125936709496</v>
      </c>
      <c r="AU31" s="90">
        <v>2.4434855651411773</v>
      </c>
      <c r="AV31" s="90">
        <v>2.429803531429219</v>
      </c>
      <c r="AW31" s="90">
        <v>2.4148322876067336</v>
      </c>
      <c r="AX31" s="90">
        <v>2.3986376287453792</v>
      </c>
      <c r="AY31" s="90">
        <v>2.3812853499168134</v>
      </c>
      <c r="AZ31" s="90">
        <v>2.3628412461926969</v>
      </c>
      <c r="BA31" s="90">
        <v>2.3433711126446868</v>
      </c>
      <c r="BB31" s="90">
        <v>2.3229407443444425</v>
      </c>
      <c r="BC31" s="90">
        <v>2.3016159363636222</v>
      </c>
      <c r="BD31" s="90">
        <v>2.2794624837738842</v>
      </c>
      <c r="BE31" s="90">
        <v>2.2565461816468875</v>
      </c>
      <c r="BF31" s="90">
        <v>2.2329328250542892</v>
      </c>
      <c r="BG31" s="90">
        <v>2.2086882090677511</v>
      </c>
      <c r="BH31" s="90">
        <v>2.1838781287589284</v>
      </c>
      <c r="BI31" s="90">
        <v>2.1585683791994814</v>
      </c>
      <c r="BJ31" s="90">
        <v>2.1328247554610686</v>
      </c>
      <c r="BK31" s="90">
        <v>2.1067130526153477</v>
      </c>
    </row>
    <row r="32" spans="1:63" ht="13.2" x14ac:dyDescent="0.25">
      <c r="M32" s="90">
        <v>0.53710061598725867</v>
      </c>
      <c r="N32" s="90">
        <v>0.70984866128372959</v>
      </c>
      <c r="O32" s="90">
        <v>0.86741907259974826</v>
      </c>
      <c r="P32" s="90">
        <v>1.1667056704384837</v>
      </c>
      <c r="Q32" s="90">
        <v>1.3178035043864782</v>
      </c>
      <c r="R32" s="90">
        <v>1.4454637923875395</v>
      </c>
      <c r="S32" s="90">
        <v>1.5806535132881474</v>
      </c>
      <c r="T32" s="90">
        <v>1.7178721789148894</v>
      </c>
      <c r="U32" s="90">
        <v>1.8465291133276736</v>
      </c>
      <c r="V32" s="90">
        <v>1.9570607499540993</v>
      </c>
      <c r="W32" s="90">
        <v>2.0493403778171873</v>
      </c>
      <c r="X32" s="90">
        <v>2.1257796821889907</v>
      </c>
      <c r="Y32" s="90">
        <v>2.1893691749228674</v>
      </c>
      <c r="Z32" s="90">
        <v>2.2430777241978466</v>
      </c>
      <c r="AA32" s="90">
        <v>2.2891423472679588</v>
      </c>
      <c r="AB32" s="90">
        <v>2.3293948043113124</v>
      </c>
      <c r="AC32" s="90">
        <v>2.3647849060971255</v>
      </c>
      <c r="AD32" s="90">
        <v>2.395934849706046</v>
      </c>
      <c r="AE32" s="90">
        <v>2.4230700596003296</v>
      </c>
      <c r="AF32" s="90">
        <v>2.4462963566634013</v>
      </c>
      <c r="AG32" s="90">
        <v>2.4656477209465866</v>
      </c>
      <c r="AH32" s="90">
        <v>2.4811702951024897</v>
      </c>
      <c r="AI32" s="90">
        <v>2.4930406187754492</v>
      </c>
      <c r="AJ32" s="90">
        <v>2.5014694782724174</v>
      </c>
      <c r="AK32" s="90">
        <v>2.506667660045196</v>
      </c>
      <c r="AL32" s="90">
        <v>2.5088543276115849</v>
      </c>
      <c r="AM32" s="90">
        <v>2.5082850245078117</v>
      </c>
      <c r="AN32" s="90">
        <v>2.5052251676929651</v>
      </c>
      <c r="AO32" s="90">
        <v>2.4999401743133816</v>
      </c>
      <c r="AP32" s="90">
        <v>2.4926954615153964</v>
      </c>
      <c r="AQ32" s="90">
        <v>2.4837564464453452</v>
      </c>
      <c r="AR32" s="90">
        <v>2.4733561721279047</v>
      </c>
      <c r="AS32" s="90">
        <v>2.4615893815485084</v>
      </c>
      <c r="AT32" s="90">
        <v>2.4485138942060987</v>
      </c>
      <c r="AU32" s="90">
        <v>2.4341875292353308</v>
      </c>
      <c r="AV32" s="90">
        <v>2.4186681057708594</v>
      </c>
      <c r="AW32" s="90">
        <v>2.4020134429473408</v>
      </c>
      <c r="AX32" s="90">
        <v>2.3842813598994281</v>
      </c>
      <c r="AY32" s="90">
        <v>2.3655296757617772</v>
      </c>
      <c r="AZ32" s="90">
        <v>2.3458162096690436</v>
      </c>
      <c r="BA32" s="90">
        <v>2.3251987807558807</v>
      </c>
      <c r="BB32" s="90">
        <v>2.3037352081569442</v>
      </c>
      <c r="BC32" s="90">
        <v>2.2814833110068897</v>
      </c>
      <c r="BD32" s="90">
        <v>2.2585009084403715</v>
      </c>
      <c r="BE32" s="90">
        <v>2.2348458195920449</v>
      </c>
      <c r="BF32" s="90">
        <v>2.2105758635965636</v>
      </c>
      <c r="BG32" s="90">
        <v>2.1857488595885841</v>
      </c>
      <c r="BH32" s="90">
        <v>2.1604226267027609</v>
      </c>
      <c r="BI32" s="90">
        <v>2.134654984073749</v>
      </c>
      <c r="BJ32" s="90">
        <v>2.1085037508362015</v>
      </c>
      <c r="BK32" s="90">
        <v>2.0820267461247766</v>
      </c>
    </row>
    <row r="33" spans="1:63" ht="13.2" x14ac:dyDescent="0.25">
      <c r="M33" s="90">
        <v>0.53767635670480252</v>
      </c>
      <c r="N33" s="90">
        <v>0.71500012238816613</v>
      </c>
      <c r="O33" s="90">
        <v>0.89111629041732743</v>
      </c>
      <c r="P33" s="90">
        <v>1.1997711700182701</v>
      </c>
      <c r="Q33" s="90">
        <v>1.3552591974568782</v>
      </c>
      <c r="R33" s="90">
        <v>1.4847429392936737</v>
      </c>
      <c r="S33" s="90">
        <v>1.6190485409893183</v>
      </c>
      <c r="T33" s="90">
        <v>1.7540387861723856</v>
      </c>
      <c r="U33" s="90">
        <v>1.8808926900027758</v>
      </c>
      <c r="V33" s="90">
        <v>1.9914430341150411</v>
      </c>
      <c r="W33" s="90">
        <v>2.0852720161159382</v>
      </c>
      <c r="X33" s="90">
        <v>2.1641158729941559</v>
      </c>
      <c r="Y33" s="90">
        <v>2.2302016221376939</v>
      </c>
      <c r="Z33" s="90">
        <v>2.2858263630602966</v>
      </c>
      <c r="AA33" s="90">
        <v>2.333052212957726</v>
      </c>
      <c r="AB33" s="90">
        <v>2.3737281277560709</v>
      </c>
      <c r="AC33" s="90">
        <v>2.4090728334563178</v>
      </c>
      <c r="AD33" s="90">
        <v>2.4400472090669147</v>
      </c>
      <c r="AE33" s="90">
        <v>2.4672193314849871</v>
      </c>
      <c r="AF33" s="90">
        <v>2.4910022381356516</v>
      </c>
      <c r="AG33" s="90">
        <v>2.5115763770028003</v>
      </c>
      <c r="AH33" s="90">
        <v>2.5290388967934301</v>
      </c>
      <c r="AI33" s="90">
        <v>2.5434007576519582</v>
      </c>
      <c r="AJ33" s="90">
        <v>2.5546499093314683</v>
      </c>
      <c r="AK33" s="90">
        <v>2.5627743013580218</v>
      </c>
      <c r="AL33" s="90">
        <v>2.5677985124834066</v>
      </c>
      <c r="AM33" s="90">
        <v>2.5699010461738894</v>
      </c>
      <c r="AN33" s="90">
        <v>2.5693008317097665</v>
      </c>
      <c r="AO33" s="90">
        <v>2.5662167985423228</v>
      </c>
      <c r="AP33" s="90">
        <v>2.5608678761228423</v>
      </c>
      <c r="AQ33" s="90">
        <v>2.5534729939026084</v>
      </c>
      <c r="AR33" s="90">
        <v>2.5442292685458048</v>
      </c>
      <c r="AS33" s="90">
        <v>2.5332375153341684</v>
      </c>
      <c r="AT33" s="90">
        <v>2.5205719817815173</v>
      </c>
      <c r="AU33" s="90">
        <v>2.5063069145447749</v>
      </c>
      <c r="AV33" s="90">
        <v>2.4905165602808652</v>
      </c>
      <c r="AW33" s="90">
        <v>2.4732751656467085</v>
      </c>
      <c r="AX33" s="90">
        <v>2.4546569772992304</v>
      </c>
      <c r="AY33" s="90">
        <v>2.4347362418953531</v>
      </c>
      <c r="AZ33" s="90">
        <v>2.4135872060919987</v>
      </c>
      <c r="BA33" s="90">
        <v>2.3912841165460916</v>
      </c>
      <c r="BB33" s="90">
        <v>2.3679012199145535</v>
      </c>
      <c r="BC33" s="90">
        <v>2.3435127628543087</v>
      </c>
      <c r="BD33" s="90">
        <v>2.3181929920222792</v>
      </c>
      <c r="BE33" s="90">
        <v>2.2920161540753874</v>
      </c>
      <c r="BF33" s="90">
        <v>2.2650564956705579</v>
      </c>
      <c r="BG33" s="90">
        <v>2.2373882634647124</v>
      </c>
      <c r="BH33" s="90">
        <v>2.2090857041147749</v>
      </c>
      <c r="BI33" s="90">
        <v>2.1802230642776683</v>
      </c>
      <c r="BJ33" s="90">
        <v>2.1508745906103148</v>
      </c>
      <c r="BK33" s="90">
        <v>2.1211145297696374</v>
      </c>
    </row>
    <row r="34" spans="1:63" ht="13.2" x14ac:dyDescent="0.25">
      <c r="A34" s="54" t="s">
        <v>60</v>
      </c>
      <c r="M34" s="90">
        <v>0.53848583189034593</v>
      </c>
      <c r="N34" s="90">
        <v>0.71198210367336234</v>
      </c>
      <c r="O34" s="90">
        <v>0.88463430357947104</v>
      </c>
      <c r="P34" s="90">
        <v>1.1960658725790636</v>
      </c>
      <c r="Q34" s="90">
        <v>1.3534950519762672</v>
      </c>
      <c r="R34" s="90">
        <v>1.4850153096741647</v>
      </c>
      <c r="S34" s="90">
        <v>1.6206846192303355</v>
      </c>
      <c r="T34" s="90">
        <v>1.7562036392165816</v>
      </c>
      <c r="U34" s="90">
        <v>1.8829807989460212</v>
      </c>
      <c r="V34" s="90">
        <v>1.9931268208435244</v>
      </c>
      <c r="W34" s="90">
        <v>2.0863153537228816</v>
      </c>
      <c r="X34" s="90">
        <v>2.164330648356712</v>
      </c>
      <c r="Y34" s="90">
        <v>2.2296044109679585</v>
      </c>
      <c r="Z34" s="90">
        <v>2.2846377539013236</v>
      </c>
      <c r="AA34" s="90">
        <v>2.3315266892419961</v>
      </c>
      <c r="AB34" s="90">
        <v>2.3720914586221511</v>
      </c>
      <c r="AC34" s="90">
        <v>2.4074449456442264</v>
      </c>
      <c r="AD34" s="90">
        <v>2.4384308624273259</v>
      </c>
      <c r="AE34" s="90">
        <v>2.4655356766100991</v>
      </c>
      <c r="AF34" s="90">
        <v>2.4891129669948184</v>
      </c>
      <c r="AG34" s="90">
        <v>2.5093429010587398</v>
      </c>
      <c r="AH34" s="90">
        <v>2.5263463845025216</v>
      </c>
      <c r="AI34" s="90">
        <v>2.5401898436067825</v>
      </c>
      <c r="AJ34" s="90">
        <v>2.5509253966416079</v>
      </c>
      <c r="AK34" s="90">
        <v>2.5586051618165642</v>
      </c>
      <c r="AL34" s="90">
        <v>2.5633074918232635</v>
      </c>
      <c r="AM34" s="90">
        <v>2.5652209828837451</v>
      </c>
      <c r="AN34" s="90">
        <v>2.5645631848839794</v>
      </c>
      <c r="AO34" s="90">
        <v>2.5615516478324092</v>
      </c>
      <c r="AP34" s="90">
        <v>2.5564039217374774</v>
      </c>
      <c r="AQ34" s="90">
        <v>2.5493375566076271</v>
      </c>
      <c r="AR34" s="90">
        <v>2.540547342494297</v>
      </c>
      <c r="AS34" s="90">
        <v>2.530129227246404</v>
      </c>
      <c r="AT34" s="90">
        <v>2.5181523332491409</v>
      </c>
      <c r="AU34" s="90">
        <v>2.5046857823789761</v>
      </c>
      <c r="AV34" s="90">
        <v>2.4897986965123819</v>
      </c>
      <c r="AW34" s="90">
        <v>2.4735601975258277</v>
      </c>
      <c r="AX34" s="90">
        <v>2.4560394072957843</v>
      </c>
      <c r="AY34" s="90">
        <v>2.4373054476987228</v>
      </c>
      <c r="AZ34" s="90">
        <v>2.4174274406111138</v>
      </c>
      <c r="BA34" s="90">
        <v>2.3964745079094274</v>
      </c>
      <c r="BB34" s="90">
        <v>2.3745157714701333</v>
      </c>
      <c r="BC34" s="90">
        <v>2.3516203531697033</v>
      </c>
      <c r="BD34" s="90">
        <v>2.3278573748846072</v>
      </c>
      <c r="BE34" s="90">
        <v>2.303295958491316</v>
      </c>
      <c r="BF34" s="90">
        <v>2.2780052258663002</v>
      </c>
      <c r="BG34" s="90">
        <v>2.2520542988860295</v>
      </c>
      <c r="BH34" s="90">
        <v>2.2255122994269758</v>
      </c>
      <c r="BI34" s="90">
        <v>2.1984483493656088</v>
      </c>
      <c r="BJ34" s="90">
        <v>2.1709315705783991</v>
      </c>
      <c r="BK34" s="90">
        <v>2.1430310849418173</v>
      </c>
    </row>
    <row r="35" spans="1:63" ht="13.2" x14ac:dyDescent="0.25">
      <c r="A35" s="56" t="s">
        <v>97</v>
      </c>
      <c r="M35" s="90">
        <v>0.53681158002344598</v>
      </c>
      <c r="N35" s="90">
        <v>0.71473199343894733</v>
      </c>
      <c r="O35" s="90">
        <v>0.88753166406859463</v>
      </c>
      <c r="P35" s="90">
        <v>1.2065506228343155</v>
      </c>
      <c r="Q35" s="90">
        <v>1.3576165296978009</v>
      </c>
      <c r="R35" s="90">
        <v>1.4823241684461612</v>
      </c>
      <c r="S35" s="90">
        <v>1.6159263760575451</v>
      </c>
      <c r="T35" s="90">
        <v>1.7536267304837669</v>
      </c>
      <c r="U35" s="90">
        <v>1.8845301012280795</v>
      </c>
      <c r="V35" s="90">
        <v>1.9984193532073102</v>
      </c>
      <c r="W35" s="90">
        <v>2.0942411001265602</v>
      </c>
      <c r="X35" s="90">
        <v>2.1735512323119379</v>
      </c>
      <c r="Y35" s="90">
        <v>2.239064369294975</v>
      </c>
      <c r="Z35" s="90">
        <v>2.293681378407836</v>
      </c>
      <c r="AA35" s="90">
        <v>2.3398349826453839</v>
      </c>
      <c r="AB35" s="90">
        <v>2.3796056347888053</v>
      </c>
      <c r="AC35" s="90">
        <v>2.4141175302965916</v>
      </c>
      <c r="AD35" s="90">
        <v>2.4441641215035053</v>
      </c>
      <c r="AE35" s="90">
        <v>2.4701813436012467</v>
      </c>
      <c r="AF35" s="90">
        <v>2.4924303589573782</v>
      </c>
      <c r="AG35" s="90">
        <v>2.510838996514289</v>
      </c>
      <c r="AH35" s="90">
        <v>2.5253071450434148</v>
      </c>
      <c r="AI35" s="90">
        <v>2.5359851638185309</v>
      </c>
      <c r="AJ35" s="90">
        <v>2.5430891942000358</v>
      </c>
      <c r="AK35" s="90">
        <v>2.5468353778265893</v>
      </c>
      <c r="AL35" s="90">
        <v>2.5474558452996456</v>
      </c>
      <c r="AM35" s="90">
        <v>2.5452499166434466</v>
      </c>
      <c r="AN35" s="90">
        <v>2.5405345580875083</v>
      </c>
      <c r="AO35" s="90">
        <v>2.5336267359359845</v>
      </c>
      <c r="AP35" s="90">
        <v>2.5248434164930318</v>
      </c>
      <c r="AQ35" s="90">
        <v>2.5145015660628052</v>
      </c>
      <c r="AR35" s="90">
        <v>2.5028765082166946</v>
      </c>
      <c r="AS35" s="90">
        <v>2.4900656716123519</v>
      </c>
      <c r="AT35" s="90">
        <v>2.4761189903407574</v>
      </c>
      <c r="AU35" s="90">
        <v>2.4610863980242899</v>
      </c>
      <c r="AV35" s="90">
        <v>2.4450178282853283</v>
      </c>
      <c r="AW35" s="90">
        <v>2.4279632147462533</v>
      </c>
      <c r="AX35" s="90">
        <v>2.4099724910294431</v>
      </c>
      <c r="AY35" s="90">
        <v>2.3910955907572773</v>
      </c>
      <c r="AZ35" s="90">
        <v>2.3713824475521341</v>
      </c>
      <c r="BA35" s="90">
        <v>2.3508829950363941</v>
      </c>
      <c r="BB35" s="90">
        <v>2.3296471668324368</v>
      </c>
      <c r="BC35" s="90">
        <v>2.30772489656264</v>
      </c>
      <c r="BD35" s="90">
        <v>2.2851661178493838</v>
      </c>
      <c r="BE35" s="90">
        <v>2.2620207643150478</v>
      </c>
      <c r="BF35" s="90">
        <v>2.2383387695820103</v>
      </c>
      <c r="BG35" s="90">
        <v>2.2141700672726512</v>
      </c>
      <c r="BH35" s="90">
        <v>2.1895645910093502</v>
      </c>
      <c r="BI35" s="90">
        <v>2.1645722744144855</v>
      </c>
      <c r="BJ35" s="90">
        <v>2.1392430511104368</v>
      </c>
      <c r="BK35" s="90">
        <v>2.113626854719584</v>
      </c>
    </row>
    <row r="36" spans="1:63" ht="13.2" x14ac:dyDescent="0.25">
      <c r="M36" s="90">
        <v>0.53816881184224763</v>
      </c>
      <c r="N36" s="90">
        <v>0.71658095172363978</v>
      </c>
      <c r="O36" s="90">
        <v>0.89547748984664388</v>
      </c>
      <c r="P36" s="90">
        <v>1.2081527692823388</v>
      </c>
      <c r="Q36" s="90">
        <v>1.3607293218349998</v>
      </c>
      <c r="R36" s="90">
        <v>1.4884633495145481</v>
      </c>
      <c r="S36" s="90">
        <v>1.6226567698107666</v>
      </c>
      <c r="T36" s="90">
        <v>1.7579890648409868</v>
      </c>
      <c r="U36" s="90">
        <v>1.8847731168238291</v>
      </c>
      <c r="V36" s="90">
        <v>1.9942366311183131</v>
      </c>
      <c r="W36" s="90">
        <v>2.085839764647146</v>
      </c>
      <c r="X36" s="90">
        <v>2.1613593124358084</v>
      </c>
      <c r="Y36" s="90">
        <v>2.2234995092398453</v>
      </c>
      <c r="Z36" s="90">
        <v>2.2750856644987185</v>
      </c>
      <c r="AA36" s="90">
        <v>2.318452571853912</v>
      </c>
      <c r="AB36" s="90">
        <v>2.3556430262721806</v>
      </c>
      <c r="AC36" s="90">
        <v>2.3879937568006082</v>
      </c>
      <c r="AD36" s="90">
        <v>2.4165267175723697</v>
      </c>
      <c r="AE36" s="90">
        <v>2.4417332495418393</v>
      </c>
      <c r="AF36" s="90">
        <v>2.4638967996809757</v>
      </c>
      <c r="AG36" s="90">
        <v>2.4830128031676773</v>
      </c>
      <c r="AH36" s="90">
        <v>2.4990147380613696</v>
      </c>
      <c r="AI36" s="90">
        <v>2.5118935868827865</v>
      </c>
      <c r="AJ36" s="90">
        <v>2.5216554348448947</v>
      </c>
      <c r="AK36" s="90">
        <v>2.5283063672245447</v>
      </c>
      <c r="AL36" s="90">
        <v>2.5318878798321252</v>
      </c>
      <c r="AM36" s="90">
        <v>2.5325902719583118</v>
      </c>
      <c r="AN36" s="90">
        <v>2.5306429236991814</v>
      </c>
      <c r="AO36" s="90">
        <v>2.5262752153161205</v>
      </c>
      <c r="AP36" s="90">
        <v>2.5197165270705169</v>
      </c>
      <c r="AQ36" s="90">
        <v>2.5111962392237572</v>
      </c>
      <c r="AR36" s="90">
        <v>2.500918934909615</v>
      </c>
      <c r="AS36" s="90">
        <v>2.4889832656241557</v>
      </c>
      <c r="AT36" s="90">
        <v>2.4754596011261083</v>
      </c>
      <c r="AU36" s="90">
        <v>2.4604183108951538</v>
      </c>
      <c r="AV36" s="90">
        <v>2.4439297644109721</v>
      </c>
      <c r="AW36" s="90">
        <v>2.4260643311532455</v>
      </c>
      <c r="AX36" s="90">
        <v>2.4068923806016538</v>
      </c>
      <c r="AY36" s="90">
        <v>2.3864842822358781</v>
      </c>
      <c r="AZ36" s="90">
        <v>2.3649104055355994</v>
      </c>
      <c r="BA36" s="90">
        <v>2.3422411199804989</v>
      </c>
      <c r="BB36" s="90">
        <v>2.3185467950502567</v>
      </c>
      <c r="BC36" s="90">
        <v>2.2938978002245545</v>
      </c>
      <c r="BD36" s="90">
        <v>2.2683645049830732</v>
      </c>
      <c r="BE36" s="90">
        <v>2.2420172788054931</v>
      </c>
      <c r="BF36" s="90">
        <v>2.2149264911714956</v>
      </c>
      <c r="BG36" s="90">
        <v>2.1871625115607616</v>
      </c>
      <c r="BH36" s="90">
        <v>2.1587957094529715</v>
      </c>
      <c r="BI36" s="90">
        <v>2.1298964543278074</v>
      </c>
      <c r="BJ36" s="90">
        <v>2.1005351156649485</v>
      </c>
      <c r="BK36" s="90">
        <v>2.070782062944077</v>
      </c>
    </row>
    <row r="37" spans="1:63" ht="13.2" x14ac:dyDescent="0.25">
      <c r="A37" s="63" t="s">
        <v>61</v>
      </c>
      <c r="M37" s="90">
        <v>0.53690969593071725</v>
      </c>
      <c r="N37" s="90">
        <v>0.70760993616011281</v>
      </c>
      <c r="O37" s="90">
        <v>0.86977007318417809</v>
      </c>
      <c r="P37" s="90">
        <v>1.1866135532333595</v>
      </c>
      <c r="Q37" s="90">
        <v>1.3400495511913124</v>
      </c>
      <c r="R37" s="90">
        <v>1.4695460361913848</v>
      </c>
      <c r="S37" s="90">
        <v>1.6074615606580023</v>
      </c>
      <c r="T37" s="90">
        <v>1.7480738523550434</v>
      </c>
      <c r="U37" s="90">
        <v>1.8804089381539866</v>
      </c>
      <c r="V37" s="90">
        <v>1.9944390104143821</v>
      </c>
      <c r="W37" s="90">
        <v>2.0894108861951732</v>
      </c>
      <c r="X37" s="90">
        <v>2.1671961276257599</v>
      </c>
      <c r="Y37" s="90">
        <v>2.2307724940379616</v>
      </c>
      <c r="Z37" s="90">
        <v>2.2832488186968805</v>
      </c>
      <c r="AA37" s="90">
        <v>2.3270724268886736</v>
      </c>
      <c r="AB37" s="90">
        <v>2.3643189300464127</v>
      </c>
      <c r="AC37" s="90">
        <v>2.3962440272445025</v>
      </c>
      <c r="AD37" s="90">
        <v>2.4237915109921078</v>
      </c>
      <c r="AE37" s="90">
        <v>2.4475059795331338</v>
      </c>
      <c r="AF37" s="90">
        <v>2.4677952093571389</v>
      </c>
      <c r="AG37" s="90">
        <v>2.4849254104312948</v>
      </c>
      <c r="AH37" s="90">
        <v>2.4990923786445665</v>
      </c>
      <c r="AI37" s="90">
        <v>2.5103522526598621</v>
      </c>
      <c r="AJ37" s="90">
        <v>2.5187244924903589</v>
      </c>
      <c r="AK37" s="90">
        <v>2.5242285579940917</v>
      </c>
      <c r="AL37" s="90">
        <v>2.5269102117388105</v>
      </c>
      <c r="AM37" s="90">
        <v>2.5269294440019725</v>
      </c>
      <c r="AN37" s="90">
        <v>2.5244772461031286</v>
      </c>
      <c r="AO37" s="90">
        <v>2.519744609949742</v>
      </c>
      <c r="AP37" s="90">
        <v>2.5129225274492759</v>
      </c>
      <c r="AQ37" s="90">
        <v>2.5042019905091948</v>
      </c>
      <c r="AR37" s="90">
        <v>2.4937550441567415</v>
      </c>
      <c r="AS37" s="90">
        <v>2.4816727936393308</v>
      </c>
      <c r="AT37" s="90">
        <v>2.4680247348188655</v>
      </c>
      <c r="AU37" s="90">
        <v>2.4528803633440464</v>
      </c>
      <c r="AV37" s="90">
        <v>2.4363091748635721</v>
      </c>
      <c r="AW37" s="90">
        <v>2.418380665026143</v>
      </c>
      <c r="AX37" s="90">
        <v>2.3991643294804579</v>
      </c>
      <c r="AY37" s="90">
        <v>2.3787296638752173</v>
      </c>
      <c r="AZ37" s="90">
        <v>2.3571461638591202</v>
      </c>
      <c r="BA37" s="90">
        <v>2.3344833250808659</v>
      </c>
      <c r="BB37" s="90">
        <v>2.3108106431891553</v>
      </c>
      <c r="BC37" s="90">
        <v>2.2861976138326869</v>
      </c>
      <c r="BD37" s="90">
        <v>2.2607137326601601</v>
      </c>
      <c r="BE37" s="90">
        <v>2.2344284953202753</v>
      </c>
      <c r="BF37" s="90">
        <v>2.207411397461732</v>
      </c>
      <c r="BG37" s="90">
        <v>2.1797319347332293</v>
      </c>
      <c r="BH37" s="90">
        <v>2.1514596027834672</v>
      </c>
      <c r="BI37" s="90">
        <v>2.1226638972611456</v>
      </c>
      <c r="BJ37" s="90">
        <v>2.0934143138149635</v>
      </c>
      <c r="BK37" s="90">
        <v>2.0637803480936205</v>
      </c>
    </row>
    <row r="38" spans="1:63" ht="13.2" x14ac:dyDescent="0.25">
      <c r="A38" s="63" t="s">
        <v>62</v>
      </c>
      <c r="M38" s="90">
        <v>0.53611856147605907</v>
      </c>
      <c r="N38" s="90">
        <v>0.71215884534560414</v>
      </c>
      <c r="O38" s="90">
        <v>0.89496553061781137</v>
      </c>
      <c r="P38" s="90">
        <v>1.2122706284859344</v>
      </c>
      <c r="Q38" s="90">
        <v>1.3663271212009263</v>
      </c>
      <c r="R38" s="90">
        <v>1.5009339051989656</v>
      </c>
      <c r="S38" s="90">
        <v>1.6449312960646032</v>
      </c>
      <c r="T38" s="90">
        <v>1.7890427258982007</v>
      </c>
      <c r="U38" s="90">
        <v>1.9220917121396037</v>
      </c>
      <c r="V38" s="90">
        <v>2.0347066871515271</v>
      </c>
      <c r="W38" s="90">
        <v>2.1271298227443229</v>
      </c>
      <c r="X38" s="90">
        <v>2.202216476729864</v>
      </c>
      <c r="Y38" s="90">
        <v>2.2631867749485575</v>
      </c>
      <c r="Z38" s="90">
        <v>2.3131916903254437</v>
      </c>
      <c r="AA38" s="90">
        <v>2.3547062611334857</v>
      </c>
      <c r="AB38" s="90">
        <v>2.3898568374459273</v>
      </c>
      <c r="AC38" s="90">
        <v>2.420050232231707</v>
      </c>
      <c r="AD38" s="90">
        <v>2.4463867348376547</v>
      </c>
      <c r="AE38" s="90">
        <v>2.469467994193804</v>
      </c>
      <c r="AF38" s="90">
        <v>2.4897049650389644</v>
      </c>
      <c r="AG38" s="90">
        <v>2.5072399198816218</v>
      </c>
      <c r="AH38" s="90">
        <v>2.5221175109376404</v>
      </c>
      <c r="AI38" s="90">
        <v>2.5342768688104185</v>
      </c>
      <c r="AJ38" s="90">
        <v>2.5436289522041466</v>
      </c>
      <c r="AK38" s="90">
        <v>2.5500847195450587</v>
      </c>
      <c r="AL38" s="90">
        <v>2.5535992236071321</v>
      </c>
      <c r="AM38" s="90">
        <v>2.5543128120963838</v>
      </c>
      <c r="AN38" s="90">
        <v>2.5524144974084373</v>
      </c>
      <c r="AO38" s="90">
        <v>2.5480932921447681</v>
      </c>
      <c r="AP38" s="90">
        <v>2.5415382089068501</v>
      </c>
      <c r="AQ38" s="90">
        <v>2.5329382602961581</v>
      </c>
      <c r="AR38" s="90">
        <v>2.5224653505884604</v>
      </c>
      <c r="AS38" s="90">
        <v>2.5102158524270575</v>
      </c>
      <c r="AT38" s="90">
        <v>2.4962653006767273</v>
      </c>
      <c r="AU38" s="90">
        <v>2.4806892295301566</v>
      </c>
      <c r="AV38" s="90">
        <v>2.46356317318003</v>
      </c>
      <c r="AW38" s="90">
        <v>2.444962665819034</v>
      </c>
      <c r="AX38" s="90">
        <v>2.4249632416398534</v>
      </c>
      <c r="AY38" s="90">
        <v>2.4036404348351739</v>
      </c>
      <c r="AZ38" s="90">
        <v>2.3810697795976816</v>
      </c>
      <c r="BA38" s="90">
        <v>2.3573268101200617</v>
      </c>
      <c r="BB38" s="90">
        <v>2.3324870605949997</v>
      </c>
      <c r="BC38" s="90">
        <v>2.3066260652151809</v>
      </c>
      <c r="BD38" s="90">
        <v>2.2798193581732922</v>
      </c>
      <c r="BE38" s="90">
        <v>2.2521424736620164</v>
      </c>
      <c r="BF38" s="90">
        <v>2.223670945874042</v>
      </c>
      <c r="BG38" s="90">
        <v>2.1944803090020533</v>
      </c>
      <c r="BH38" s="90">
        <v>2.164646097238736</v>
      </c>
      <c r="BI38" s="90">
        <v>2.1342438447767744</v>
      </c>
      <c r="BJ38" s="90">
        <v>2.103349085808857</v>
      </c>
      <c r="BK38" s="90">
        <v>2.0720373545276662</v>
      </c>
    </row>
    <row r="39" spans="1:63" ht="13.2" x14ac:dyDescent="0.25">
      <c r="A39" s="63" t="s">
        <v>63</v>
      </c>
      <c r="M39" s="90">
        <v>0.53682574106929493</v>
      </c>
      <c r="N39" s="90">
        <v>0.70644188828851961</v>
      </c>
      <c r="O39" s="90">
        <v>0.87247247541993056</v>
      </c>
      <c r="P39" s="90">
        <v>1.1852071086773268</v>
      </c>
      <c r="Q39" s="90">
        <v>1.3283762686803005</v>
      </c>
      <c r="R39" s="90">
        <v>1.4527716361811611</v>
      </c>
      <c r="S39" s="90">
        <v>1.5897016066007297</v>
      </c>
      <c r="T39" s="90">
        <v>1.7301962072958095</v>
      </c>
      <c r="U39" s="90">
        <v>1.8622085438182223</v>
      </c>
      <c r="V39" s="90">
        <v>1.9752638303251537</v>
      </c>
      <c r="W39" s="90">
        <v>2.0687263691377673</v>
      </c>
      <c r="X39" s="90">
        <v>2.1447250422162072</v>
      </c>
      <c r="Y39" s="90">
        <v>2.206308693181104</v>
      </c>
      <c r="Z39" s="90">
        <v>2.2566558082750712</v>
      </c>
      <c r="AA39" s="90">
        <v>2.2984977604876842</v>
      </c>
      <c r="AB39" s="90">
        <v>2.3342291059772489</v>
      </c>
      <c r="AC39" s="90">
        <v>2.3653295640515668</v>
      </c>
      <c r="AD39" s="90">
        <v>2.3928986018597014</v>
      </c>
      <c r="AE39" s="90">
        <v>2.4174408468091317</v>
      </c>
      <c r="AF39" s="90">
        <v>2.4392501846701102</v>
      </c>
      <c r="AG39" s="90">
        <v>2.4583767353586472</v>
      </c>
      <c r="AH39" s="90">
        <v>2.4747914562695117</v>
      </c>
      <c r="AI39" s="90">
        <v>2.4884061294390571</v>
      </c>
      <c r="AJ39" s="90">
        <v>2.4991169956302008</v>
      </c>
      <c r="AK39" s="90">
        <v>2.5068202955401246</v>
      </c>
      <c r="AL39" s="90">
        <v>2.5114607007832856</v>
      </c>
      <c r="AM39" s="90">
        <v>2.5131864012022507</v>
      </c>
      <c r="AN39" s="90">
        <v>2.5121990373805017</v>
      </c>
      <c r="AO39" s="90">
        <v>2.5087002501276108</v>
      </c>
      <c r="AP39" s="90">
        <v>2.5028916802531507</v>
      </c>
      <c r="AQ39" s="90">
        <v>2.4949749685666918</v>
      </c>
      <c r="AR39" s="90">
        <v>2.4851327332694613</v>
      </c>
      <c r="AS39" s="90">
        <v>2.4734649809608467</v>
      </c>
      <c r="AT39" s="90">
        <v>2.4600492977106083</v>
      </c>
      <c r="AU39" s="90">
        <v>2.4449632691633276</v>
      </c>
      <c r="AV39" s="90">
        <v>2.4282844809635828</v>
      </c>
      <c r="AW39" s="90">
        <v>2.4100905187559545</v>
      </c>
      <c r="AX39" s="90">
        <v>2.3904589681850226</v>
      </c>
      <c r="AY39" s="90">
        <v>2.3694674148953676</v>
      </c>
      <c r="AZ39" s="90">
        <v>2.3471934445315674</v>
      </c>
      <c r="BA39" s="90">
        <v>2.3237146427382038</v>
      </c>
      <c r="BB39" s="90">
        <v>2.299108595159856</v>
      </c>
      <c r="BC39" s="90">
        <v>2.273452887441104</v>
      </c>
      <c r="BD39" s="90">
        <v>2.2468251052265273</v>
      </c>
      <c r="BE39" s="90">
        <v>2.2193028341607066</v>
      </c>
      <c r="BF39" s="90">
        <v>2.1909636598882209</v>
      </c>
      <c r="BG39" s="90">
        <v>2.1618851680536508</v>
      </c>
      <c r="BH39" s="90">
        <v>2.132144944301575</v>
      </c>
      <c r="BI39" s="90">
        <v>2.1018205742765743</v>
      </c>
      <c r="BJ39" s="90">
        <v>2.0709896436232289</v>
      </c>
      <c r="BK39" s="90">
        <v>2.0397297379861183</v>
      </c>
    </row>
    <row r="40" spans="1:63" ht="13.2" x14ac:dyDescent="0.25">
      <c r="M40" s="90">
        <v>0.535616351170359</v>
      </c>
      <c r="N40" s="90">
        <v>0.73605087668556091</v>
      </c>
      <c r="O40" s="90">
        <v>0.84789395828048786</v>
      </c>
      <c r="P40" s="90">
        <v>1.1794911130267511</v>
      </c>
      <c r="Q40" s="90">
        <v>1.3269753783755431</v>
      </c>
      <c r="R40" s="90">
        <v>1.4410949975825089</v>
      </c>
      <c r="S40" s="90">
        <v>1.5648724612133953</v>
      </c>
      <c r="T40" s="90">
        <v>1.6956089295243737</v>
      </c>
      <c r="U40" s="90">
        <v>1.8217065434312358</v>
      </c>
      <c r="V40" s="90">
        <v>1.9316890124902772</v>
      </c>
      <c r="W40" s="90">
        <v>2.0239230346958696</v>
      </c>
      <c r="X40" s="90">
        <v>2.0996192971105385</v>
      </c>
      <c r="Y40" s="90">
        <v>2.1614038799989332</v>
      </c>
      <c r="Z40" s="90">
        <v>2.2121751717662419</v>
      </c>
      <c r="AA40" s="90">
        <v>2.2544450817605499</v>
      </c>
      <c r="AB40" s="90">
        <v>2.2904168159097371</v>
      </c>
      <c r="AC40" s="90">
        <v>2.3214302012878258</v>
      </c>
      <c r="AD40" s="90">
        <v>2.3484999722683533</v>
      </c>
      <c r="AE40" s="90">
        <v>2.3722049769047002</v>
      </c>
      <c r="AF40" s="90">
        <v>2.3929536669405502</v>
      </c>
      <c r="AG40" s="90">
        <v>2.4109274754468659</v>
      </c>
      <c r="AH40" s="90">
        <v>2.4262190695112964</v>
      </c>
      <c r="AI40" s="90">
        <v>2.4387986479034875</v>
      </c>
      <c r="AJ40" s="90">
        <v>2.4486042451544887</v>
      </c>
      <c r="AK40" s="90">
        <v>2.4555738956592887</v>
      </c>
      <c r="AL40" s="90">
        <v>2.4596851872245162</v>
      </c>
      <c r="AM40" s="90">
        <v>2.4610819204958769</v>
      </c>
      <c r="AN40" s="90">
        <v>2.4599515492083697</v>
      </c>
      <c r="AO40" s="90">
        <v>2.4564815272816558</v>
      </c>
      <c r="AP40" s="90">
        <v>2.4508593086353998</v>
      </c>
      <c r="AQ40" s="90">
        <v>2.4432723471892626</v>
      </c>
      <c r="AR40" s="90">
        <v>2.4338901433387696</v>
      </c>
      <c r="AS40" s="90">
        <v>2.4228055012489018</v>
      </c>
      <c r="AT40" s="90">
        <v>2.4100907486463439</v>
      </c>
      <c r="AU40" s="90">
        <v>2.3958182130557368</v>
      </c>
      <c r="AV40" s="90">
        <v>2.3800602220017208</v>
      </c>
      <c r="AW40" s="90">
        <v>2.3628891030089361</v>
      </c>
      <c r="AX40" s="90">
        <v>2.344377183602024</v>
      </c>
      <c r="AY40" s="90">
        <v>2.3245967913056238</v>
      </c>
      <c r="AZ40" s="90">
        <v>2.3036202536443766</v>
      </c>
      <c r="BA40" s="90">
        <v>2.281519898142923</v>
      </c>
      <c r="BB40" s="90">
        <v>2.2583680523259031</v>
      </c>
      <c r="BC40" s="90">
        <v>2.2342370437179575</v>
      </c>
      <c r="BD40" s="90">
        <v>2.2091991998437268</v>
      </c>
      <c r="BE40" s="90">
        <v>2.1833268482278521</v>
      </c>
      <c r="BF40" s="90">
        <v>2.1566923163949725</v>
      </c>
      <c r="BG40" s="90">
        <v>2.1293679318697292</v>
      </c>
      <c r="BH40" s="90">
        <v>2.1014260221767627</v>
      </c>
      <c r="BI40" s="90">
        <v>2.0729389148407136</v>
      </c>
      <c r="BJ40" s="90">
        <v>2.0439789373862221</v>
      </c>
      <c r="BK40" s="90">
        <v>2.0146184173379282</v>
      </c>
    </row>
    <row r="41" spans="1:63" ht="13.2" x14ac:dyDescent="0.25">
      <c r="A41" s="54" t="s">
        <v>64</v>
      </c>
      <c r="M41" s="90">
        <v>0.53939472678273037</v>
      </c>
      <c r="N41" s="90">
        <v>0.72992407348917587</v>
      </c>
      <c r="O41" s="90">
        <v>0.92629285749636658</v>
      </c>
      <c r="P41" s="90">
        <v>1.2445428191979806</v>
      </c>
      <c r="Q41" s="90">
        <v>1.3857088895222549</v>
      </c>
      <c r="R41" s="90">
        <v>1.5062693548220958</v>
      </c>
      <c r="S41" s="90">
        <v>1.640088545811206</v>
      </c>
      <c r="T41" s="90">
        <v>1.7786375225825348</v>
      </c>
      <c r="U41" s="90">
        <v>1.9087837250668045</v>
      </c>
      <c r="V41" s="90">
        <v>2.0188260072665996</v>
      </c>
      <c r="W41" s="90">
        <v>2.1076412244658131</v>
      </c>
      <c r="X41" s="90">
        <v>2.1772513621351788</v>
      </c>
      <c r="Y41" s="90">
        <v>2.2315664807265767</v>
      </c>
      <c r="Z41" s="90">
        <v>2.2748005991199247</v>
      </c>
      <c r="AA41" s="90">
        <v>2.3104073256554529</v>
      </c>
      <c r="AB41" s="90">
        <v>2.3412881046561003</v>
      </c>
      <c r="AC41" s="90">
        <v>2.3688247837046803</v>
      </c>
      <c r="AD41" s="90">
        <v>2.3938292436368327</v>
      </c>
      <c r="AE41" s="90">
        <v>2.4164230877778015</v>
      </c>
      <c r="AF41" s="90">
        <v>2.4365216189435484</v>
      </c>
      <c r="AG41" s="90">
        <v>2.4539350351711482</v>
      </c>
      <c r="AH41" s="90">
        <v>2.4684754266469295</v>
      </c>
      <c r="AI41" s="90">
        <v>2.480078832655404</v>
      </c>
      <c r="AJ41" s="90">
        <v>2.4887138457193307</v>
      </c>
      <c r="AK41" s="90">
        <v>2.4943490584991732</v>
      </c>
      <c r="AL41" s="90">
        <v>2.4969935696005452</v>
      </c>
      <c r="AM41" s="90">
        <v>2.4968266932402967</v>
      </c>
      <c r="AN41" s="90">
        <v>2.4940724479873975</v>
      </c>
      <c r="AO41" s="90">
        <v>2.4889548525999174</v>
      </c>
      <c r="AP41" s="90">
        <v>2.4816979258359217</v>
      </c>
      <c r="AQ41" s="90">
        <v>2.4725256864534821</v>
      </c>
      <c r="AR41" s="90">
        <v>2.4616379313012886</v>
      </c>
      <c r="AS41" s="90">
        <v>2.4491309828834651</v>
      </c>
      <c r="AT41" s="90">
        <v>2.4350735380174089</v>
      </c>
      <c r="AU41" s="90">
        <v>2.4195342932479513</v>
      </c>
      <c r="AV41" s="90">
        <v>2.4025819451199251</v>
      </c>
      <c r="AW41" s="90">
        <v>2.3842851901781605</v>
      </c>
      <c r="AX41" s="90">
        <v>2.3647127249674904</v>
      </c>
      <c r="AY41" s="90">
        <v>2.3439332460327442</v>
      </c>
      <c r="AZ41" s="90">
        <v>2.3220154499187555</v>
      </c>
      <c r="BA41" s="90">
        <v>2.2990280331703556</v>
      </c>
      <c r="BB41" s="90">
        <v>2.275039692332375</v>
      </c>
      <c r="BC41" s="90">
        <v>2.2501191239496463</v>
      </c>
      <c r="BD41" s="90">
        <v>2.2243350245670004</v>
      </c>
      <c r="BE41" s="90">
        <v>2.1977560907292695</v>
      </c>
      <c r="BF41" s="90">
        <v>2.170451018981284</v>
      </c>
      <c r="BG41" s="90">
        <v>2.1424885058678771</v>
      </c>
      <c r="BH41" s="90">
        <v>2.1139372479338796</v>
      </c>
      <c r="BI41" s="90">
        <v>2.084865941724122</v>
      </c>
      <c r="BJ41" s="90">
        <v>2.0553432837834373</v>
      </c>
      <c r="BK41" s="90">
        <v>2.025437970656657</v>
      </c>
    </row>
    <row r="42" spans="1:63" ht="13.2" x14ac:dyDescent="0.25">
      <c r="A42" s="56" t="s">
        <v>67</v>
      </c>
      <c r="M42" s="90">
        <v>0.53826445934929257</v>
      </c>
      <c r="N42" s="90">
        <v>0.72957432794796984</v>
      </c>
      <c r="O42" s="90">
        <v>0.9399647331024743</v>
      </c>
      <c r="P42" s="90">
        <v>1.2629761730339462</v>
      </c>
      <c r="Q42" s="90">
        <v>1.418575765933332</v>
      </c>
      <c r="R42" s="90">
        <v>1.5576588459164957</v>
      </c>
      <c r="S42" s="90">
        <v>1.7071334534007863</v>
      </c>
      <c r="T42" s="90">
        <v>1.8543438232485843</v>
      </c>
      <c r="U42" s="90">
        <v>1.9872139218180769</v>
      </c>
      <c r="V42" s="90">
        <v>2.0964393932419929</v>
      </c>
      <c r="W42" s="90">
        <v>2.1833872449232019</v>
      </c>
      <c r="X42" s="90">
        <v>2.2521197968536901</v>
      </c>
      <c r="Y42" s="90">
        <v>2.3066299494170206</v>
      </c>
      <c r="Z42" s="90">
        <v>2.3506457530651605</v>
      </c>
      <c r="AA42" s="90">
        <v>2.3868399533099751</v>
      </c>
      <c r="AB42" s="90">
        <v>2.417388051638921</v>
      </c>
      <c r="AC42" s="90">
        <v>2.4435599398374266</v>
      </c>
      <c r="AD42" s="90">
        <v>2.4662693896181427</v>
      </c>
      <c r="AE42" s="90">
        <v>2.4859412490088979</v>
      </c>
      <c r="AF42" s="90">
        <v>2.5028376269369375</v>
      </c>
      <c r="AG42" s="90">
        <v>2.5170675711154202</v>
      </c>
      <c r="AH42" s="90">
        <v>2.5286826820212953</v>
      </c>
      <c r="AI42" s="90">
        <v>2.5376620787195661</v>
      </c>
      <c r="AJ42" s="90">
        <v>2.5439658442600424</v>
      </c>
      <c r="AK42" s="90">
        <v>2.5475540616120158</v>
      </c>
      <c r="AL42" s="90">
        <v>2.5484211434945241</v>
      </c>
      <c r="AM42" s="90">
        <v>2.546710590257959</v>
      </c>
      <c r="AN42" s="90">
        <v>2.54260636416817</v>
      </c>
      <c r="AO42" s="90">
        <v>2.5362924282583399</v>
      </c>
      <c r="AP42" s="90">
        <v>2.5279527455616542</v>
      </c>
      <c r="AQ42" s="90">
        <v>2.5177712791112965</v>
      </c>
      <c r="AR42" s="90">
        <v>2.5059138267597154</v>
      </c>
      <c r="AS42" s="90">
        <v>2.4924685859463169</v>
      </c>
      <c r="AT42" s="90">
        <v>2.4775030362726111</v>
      </c>
      <c r="AU42" s="90">
        <v>2.4610846571356899</v>
      </c>
      <c r="AV42" s="90">
        <v>2.4432809279326451</v>
      </c>
      <c r="AW42" s="90">
        <v>2.4241593280605689</v>
      </c>
      <c r="AX42" s="90">
        <v>2.4037873369165532</v>
      </c>
      <c r="AY42" s="90">
        <v>2.3822324338976899</v>
      </c>
      <c r="AZ42" s="90">
        <v>2.3595620984010699</v>
      </c>
      <c r="BA42" s="90">
        <v>2.335843809823785</v>
      </c>
      <c r="BB42" s="90">
        <v>2.3111450475629289</v>
      </c>
      <c r="BC42" s="90">
        <v>2.2855332910155917</v>
      </c>
      <c r="BD42" s="90">
        <v>2.2590760195788651</v>
      </c>
      <c r="BE42" s="90">
        <v>2.2318407126498414</v>
      </c>
      <c r="BF42" s="90">
        <v>2.203894849625613</v>
      </c>
      <c r="BG42" s="90">
        <v>2.1753059099032703</v>
      </c>
      <c r="BH42" s="90">
        <v>2.1461413728799066</v>
      </c>
      <c r="BI42" s="90">
        <v>2.1164687179526132</v>
      </c>
      <c r="BJ42" s="90">
        <v>2.0863554245184814</v>
      </c>
      <c r="BK42" s="90">
        <v>2.0558689719746037</v>
      </c>
    </row>
    <row r="43" spans="1:63" ht="13.2" x14ac:dyDescent="0.25">
      <c r="A43" s="56"/>
      <c r="M43" s="90">
        <v>0.53932627706846181</v>
      </c>
      <c r="N43" s="90">
        <v>0.74230399510400957</v>
      </c>
      <c r="O43" s="90">
        <v>0.96427288627288599</v>
      </c>
      <c r="P43" s="90">
        <v>1.3039992045105488</v>
      </c>
      <c r="Q43" s="90">
        <v>1.4623970130244506</v>
      </c>
      <c r="R43" s="90">
        <v>1.5972943813585396</v>
      </c>
      <c r="S43" s="90">
        <v>1.7386664993806769</v>
      </c>
      <c r="T43" s="90">
        <v>1.8772577572364015</v>
      </c>
      <c r="U43" s="90">
        <v>2.0033417401380245</v>
      </c>
      <c r="V43" s="90">
        <v>2.1090894338483803</v>
      </c>
      <c r="W43" s="90">
        <v>2.1951479600689763</v>
      </c>
      <c r="X43" s="90">
        <v>2.2644610026505796</v>
      </c>
      <c r="Y43" s="90">
        <v>2.3202632404836527</v>
      </c>
      <c r="Z43" s="90">
        <v>2.365692901671558</v>
      </c>
      <c r="AA43" s="90">
        <v>2.4031782642344219</v>
      </c>
      <c r="AB43" s="90">
        <v>2.4347408800657186</v>
      </c>
      <c r="AC43" s="90">
        <v>2.4614791821639947</v>
      </c>
      <c r="AD43" s="90">
        <v>2.4841602904443731</v>
      </c>
      <c r="AE43" s="90">
        <v>2.5031676294364091</v>
      </c>
      <c r="AF43" s="90">
        <v>2.5187687622026473</v>
      </c>
      <c r="AG43" s="90">
        <v>2.5311585873384841</v>
      </c>
      <c r="AH43" s="90">
        <v>2.5404970364156862</v>
      </c>
      <c r="AI43" s="90">
        <v>2.5468789101216807</v>
      </c>
      <c r="AJ43" s="90">
        <v>2.5503816205334253</v>
      </c>
      <c r="AK43" s="90">
        <v>2.5510825795563044</v>
      </c>
      <c r="AL43" s="90">
        <v>2.5490783580473693</v>
      </c>
      <c r="AM43" s="90">
        <v>2.5445460373333426</v>
      </c>
      <c r="AN43" s="90">
        <v>2.5376838435017586</v>
      </c>
      <c r="AO43" s="90">
        <v>2.5286900027295909</v>
      </c>
      <c r="AP43" s="90">
        <v>2.517762741193815</v>
      </c>
      <c r="AQ43" s="90">
        <v>2.5051002850714053</v>
      </c>
      <c r="AR43" s="90">
        <v>2.4908803847543877</v>
      </c>
      <c r="AS43" s="90">
        <v>2.4751903919898615</v>
      </c>
      <c r="AT43" s="90">
        <v>2.4580927192129423</v>
      </c>
      <c r="AU43" s="90">
        <v>2.4396497780543793</v>
      </c>
      <c r="AV43" s="90">
        <v>2.4199239801449228</v>
      </c>
      <c r="AW43" s="90">
        <v>2.398977737115322</v>
      </c>
      <c r="AX43" s="90">
        <v>2.3768734605963271</v>
      </c>
      <c r="AY43" s="90">
        <v>2.3536735622186886</v>
      </c>
      <c r="AZ43" s="90">
        <v>2.3294404536131554</v>
      </c>
      <c r="BA43" s="90">
        <v>2.3042365464104773</v>
      </c>
      <c r="BB43" s="90">
        <v>2.2781242522414042</v>
      </c>
      <c r="BC43" s="90">
        <v>2.2511659827366866</v>
      </c>
      <c r="BD43" s="90">
        <v>2.2234241495270735</v>
      </c>
      <c r="BE43" s="90">
        <v>2.1949611642433156</v>
      </c>
      <c r="BF43" s="90">
        <v>2.1658394385161617</v>
      </c>
      <c r="BG43" s="90">
        <v>2.1361213839763624</v>
      </c>
      <c r="BH43" s="90">
        <v>2.1058694122546671</v>
      </c>
      <c r="BI43" s="90">
        <v>2.0751459349818253</v>
      </c>
      <c r="BJ43" s="90">
        <v>2.0440133637885878</v>
      </c>
      <c r="BK43" s="90">
        <v>2.0125341103057037</v>
      </c>
    </row>
    <row r="44" spans="1:63" ht="13.2" x14ac:dyDescent="0.25">
      <c r="A44" s="63" t="s">
        <v>65</v>
      </c>
      <c r="M44" s="90">
        <v>0.53961132826719793</v>
      </c>
      <c r="N44" s="90">
        <v>0.74880811524993873</v>
      </c>
      <c r="O44" s="90">
        <v>0.98607284219903724</v>
      </c>
      <c r="P44" s="90">
        <v>1.3351485467413649</v>
      </c>
      <c r="Q44" s="90">
        <v>1.496361994928165</v>
      </c>
      <c r="R44" s="90">
        <v>1.6266889127671893</v>
      </c>
      <c r="S44" s="90">
        <v>1.7607014650022506</v>
      </c>
      <c r="T44" s="90">
        <v>1.8937407397050627</v>
      </c>
      <c r="U44" s="90">
        <v>2.0166293129008555</v>
      </c>
      <c r="V44" s="90">
        <v>2.1209600919171741</v>
      </c>
      <c r="W44" s="90">
        <v>2.206415823423582</v>
      </c>
      <c r="X44" s="90">
        <v>2.2749860732543716</v>
      </c>
      <c r="Y44" s="90">
        <v>2.3295562744806251</v>
      </c>
      <c r="Z44" s="90">
        <v>2.3731458524670139</v>
      </c>
      <c r="AA44" s="90">
        <v>2.4083708823898804</v>
      </c>
      <c r="AB44" s="90">
        <v>2.4375332769228555</v>
      </c>
      <c r="AC44" s="90">
        <v>2.4620670241902167</v>
      </c>
      <c r="AD44" s="90">
        <v>2.4830470346956663</v>
      </c>
      <c r="AE44" s="90">
        <v>2.5009908079676491</v>
      </c>
      <c r="AF44" s="90">
        <v>2.5162291547621596</v>
      </c>
      <c r="AG44" s="90">
        <v>2.5289105630885218</v>
      </c>
      <c r="AH44" s="90">
        <v>2.5391022826434808</v>
      </c>
      <c r="AI44" s="90">
        <v>2.5467347308596149</v>
      </c>
      <c r="AJ44" s="90">
        <v>2.5517023885347561</v>
      </c>
      <c r="AK44" s="90">
        <v>2.5538997363147242</v>
      </c>
      <c r="AL44" s="90">
        <v>2.5532652919329877</v>
      </c>
      <c r="AM44" s="90">
        <v>2.5499226274345475</v>
      </c>
      <c r="AN44" s="90">
        <v>2.5440439163589437</v>
      </c>
      <c r="AO44" s="90">
        <v>2.5358013324513049</v>
      </c>
      <c r="AP44" s="90">
        <v>2.5253670494567602</v>
      </c>
      <c r="AQ44" s="90">
        <v>2.512913241120438</v>
      </c>
      <c r="AR44" s="90">
        <v>2.4985972219353463</v>
      </c>
      <c r="AS44" s="90">
        <v>2.4825117754636801</v>
      </c>
      <c r="AT44" s="90">
        <v>2.4647321717754989</v>
      </c>
      <c r="AU44" s="90">
        <v>2.445333680608714</v>
      </c>
      <c r="AV44" s="90">
        <v>2.4243915717012392</v>
      </c>
      <c r="AW44" s="90">
        <v>2.4019811147909862</v>
      </c>
      <c r="AX44" s="90">
        <v>2.3781775796158695</v>
      </c>
      <c r="AY44" s="90">
        <v>2.3530562359138001</v>
      </c>
      <c r="AZ44" s="90">
        <v>2.3266923534226915</v>
      </c>
      <c r="BA44" s="90">
        <v>2.2991612018804561</v>
      </c>
      <c r="BB44" s="90">
        <v>2.2705380510250066</v>
      </c>
      <c r="BC44" s="90">
        <v>2.2408981705942561</v>
      </c>
      <c r="BD44" s="90">
        <v>2.2103168303261174</v>
      </c>
      <c r="BE44" s="90">
        <v>2.1788692999585022</v>
      </c>
      <c r="BF44" s="90">
        <v>2.1466308492293242</v>
      </c>
      <c r="BG44" s="90">
        <v>2.1136767478764948</v>
      </c>
      <c r="BH44" s="90">
        <v>2.080082265637929</v>
      </c>
      <c r="BI44" s="90">
        <v>2.045922672251538</v>
      </c>
      <c r="BJ44" s="90">
        <v>2.0112732374552342</v>
      </c>
      <c r="BK44" s="90">
        <v>1.9762092309869306</v>
      </c>
    </row>
    <row r="45" spans="1:63" ht="13.2" x14ac:dyDescent="0.25">
      <c r="A45" s="63" t="s">
        <v>66</v>
      </c>
      <c r="M45" s="90">
        <v>0.53892702301923723</v>
      </c>
      <c r="N45" s="90">
        <v>0.75975594743354624</v>
      </c>
      <c r="O45" s="90">
        <v>0.99864188800607856</v>
      </c>
      <c r="P45" s="90">
        <v>1.3553716090438739</v>
      </c>
      <c r="Q45" s="90">
        <v>1.5245521649888802</v>
      </c>
      <c r="R45" s="90">
        <v>1.6590689641349137</v>
      </c>
      <c r="S45" s="90">
        <v>1.7943553628390938</v>
      </c>
      <c r="T45" s="90">
        <v>1.9262622728857857</v>
      </c>
      <c r="U45" s="90">
        <v>2.0466679719876248</v>
      </c>
      <c r="V45" s="90">
        <v>2.148319819468361</v>
      </c>
      <c r="W45" s="90">
        <v>2.2316723941460213</v>
      </c>
      <c r="X45" s="90">
        <v>2.2991972515402188</v>
      </c>
      <c r="Y45" s="90">
        <v>2.353606482995557</v>
      </c>
      <c r="Z45" s="90">
        <v>2.3975786720272709</v>
      </c>
      <c r="AA45" s="90">
        <v>2.433396530579643</v>
      </c>
      <c r="AB45" s="90">
        <v>2.4630841293499208</v>
      </c>
      <c r="AC45" s="90">
        <v>2.4880191363980715</v>
      </c>
      <c r="AD45" s="90">
        <v>2.5093023444076987</v>
      </c>
      <c r="AE45" s="90">
        <v>2.5275651701340043</v>
      </c>
      <c r="AF45" s="90">
        <v>2.5432489913777223</v>
      </c>
      <c r="AG45" s="90">
        <v>2.5565231967815119</v>
      </c>
      <c r="AH45" s="90">
        <v>2.5674528382994035</v>
      </c>
      <c r="AI45" s="90">
        <v>2.5759646992529386</v>
      </c>
      <c r="AJ45" s="90">
        <v>2.581949249043439</v>
      </c>
      <c r="AK45" s="90">
        <v>2.5852969569186208</v>
      </c>
      <c r="AL45" s="90">
        <v>2.5859427340286958</v>
      </c>
      <c r="AM45" s="90">
        <v>2.5840082469635619</v>
      </c>
      <c r="AN45" s="90">
        <v>2.5796642105812451</v>
      </c>
      <c r="AO45" s="90">
        <v>2.5730813399472376</v>
      </c>
      <c r="AP45" s="90">
        <v>2.5644303501270329</v>
      </c>
      <c r="AQ45" s="90">
        <v>2.5538819561861246</v>
      </c>
      <c r="AR45" s="90">
        <v>2.5415912183840375</v>
      </c>
      <c r="AS45" s="90">
        <v>2.527646320717059</v>
      </c>
      <c r="AT45" s="90">
        <v>2.5121175924880887</v>
      </c>
      <c r="AU45" s="90">
        <v>2.4950753628238584</v>
      </c>
      <c r="AV45" s="90">
        <v>2.4765899608511024</v>
      </c>
      <c r="AW45" s="90">
        <v>2.4567317156965522</v>
      </c>
      <c r="AX45" s="90">
        <v>2.435570956486941</v>
      </c>
      <c r="AY45" s="90">
        <v>2.4131780123490021</v>
      </c>
      <c r="AZ45" s="90">
        <v>2.3896232124094681</v>
      </c>
      <c r="BA45" s="90">
        <v>2.364976885795071</v>
      </c>
      <c r="BB45" s="90">
        <v>2.3393093616325449</v>
      </c>
      <c r="BC45" s="90">
        <v>2.3126909690486221</v>
      </c>
      <c r="BD45" s="90">
        <v>2.2851920371700354</v>
      </c>
      <c r="BE45" s="90">
        <v>2.256882895123518</v>
      </c>
      <c r="BF45" s="90">
        <v>2.2278338720358026</v>
      </c>
      <c r="BG45" s="90">
        <v>2.1981152970336217</v>
      </c>
      <c r="BH45" s="90">
        <v>2.1677974992437088</v>
      </c>
      <c r="BI45" s="90">
        <v>2.1369508077927963</v>
      </c>
      <c r="BJ45" s="90">
        <v>2.1056455518076169</v>
      </c>
      <c r="BK45" s="90">
        <v>2.073952060414904</v>
      </c>
    </row>
    <row r="46" spans="1:63" ht="13.2" x14ac:dyDescent="0.25">
      <c r="M46" s="90">
        <v>0.53663984729042147</v>
      </c>
      <c r="N46" s="90">
        <v>0.76290511003598593</v>
      </c>
      <c r="O46" s="90">
        <v>1.0199460490651335</v>
      </c>
      <c r="P46" s="90">
        <v>1.3875569579429943</v>
      </c>
      <c r="Q46" s="90">
        <v>1.5587576863763224</v>
      </c>
      <c r="R46" s="90">
        <v>1.6880390917596528</v>
      </c>
      <c r="S46" s="90">
        <v>1.8126574524493053</v>
      </c>
      <c r="T46" s="90">
        <v>1.9319591930938633</v>
      </c>
      <c r="U46" s="90">
        <v>2.0400076016443349</v>
      </c>
      <c r="V46" s="90">
        <v>2.1310558941507223</v>
      </c>
      <c r="W46" s="90">
        <v>2.2055892663092616</v>
      </c>
      <c r="X46" s="90">
        <v>2.2657798857012748</v>
      </c>
      <c r="Y46" s="90">
        <v>2.3142261559277051</v>
      </c>
      <c r="Z46" s="90">
        <v>2.3535207938674358</v>
      </c>
      <c r="AA46" s="90">
        <v>2.3857773802490012</v>
      </c>
      <c r="AB46" s="90">
        <v>2.4128371786810856</v>
      </c>
      <c r="AC46" s="90">
        <v>2.4359069126869568</v>
      </c>
      <c r="AD46" s="90">
        <v>2.4559263736848687</v>
      </c>
      <c r="AE46" s="90">
        <v>2.4734255408612142</v>
      </c>
      <c r="AF46" s="90">
        <v>2.4887568056715574</v>
      </c>
      <c r="AG46" s="90">
        <v>2.5019785803309054</v>
      </c>
      <c r="AH46" s="90">
        <v>2.5130493388285111</v>
      </c>
      <c r="AI46" s="90">
        <v>2.5218320400812324</v>
      </c>
      <c r="AJ46" s="90">
        <v>2.5281645576168761</v>
      </c>
      <c r="AK46" s="90">
        <v>2.5318847648571388</v>
      </c>
      <c r="AL46" s="90">
        <v>2.532883467014952</v>
      </c>
      <c r="AM46" s="90">
        <v>2.5312739012737469</v>
      </c>
      <c r="AN46" s="90">
        <v>2.5272277229436106</v>
      </c>
      <c r="AO46" s="90">
        <v>2.5209165875817319</v>
      </c>
      <c r="AP46" s="90">
        <v>2.5125121507452968</v>
      </c>
      <c r="AQ46" s="90">
        <v>2.5021860679914951</v>
      </c>
      <c r="AR46" s="90">
        <v>2.4900943416711017</v>
      </c>
      <c r="AS46" s="90">
        <v>2.4763261047049352</v>
      </c>
      <c r="AT46" s="90">
        <v>2.4609526371447354</v>
      </c>
      <c r="AU46" s="90">
        <v>2.4440452188661062</v>
      </c>
      <c r="AV46" s="90">
        <v>2.425675129744651</v>
      </c>
      <c r="AW46" s="90">
        <v>2.4059136496559739</v>
      </c>
      <c r="AX46" s="90">
        <v>2.3848320584756793</v>
      </c>
      <c r="AY46" s="90">
        <v>2.3625016360793691</v>
      </c>
      <c r="AZ46" s="90">
        <v>2.3389936623426495</v>
      </c>
      <c r="BA46" s="90">
        <v>2.3143794171411236</v>
      </c>
      <c r="BB46" s="90">
        <v>2.2887301803503939</v>
      </c>
      <c r="BC46" s="90">
        <v>2.2621172318460654</v>
      </c>
      <c r="BD46" s="90">
        <v>2.2346118515037419</v>
      </c>
      <c r="BE46" s="90">
        <v>2.2062853191990266</v>
      </c>
      <c r="BF46" s="90">
        <v>2.1772089148075238</v>
      </c>
      <c r="BG46" s="90">
        <v>2.1474539182048371</v>
      </c>
      <c r="BH46" s="90">
        <v>2.1170916092665708</v>
      </c>
      <c r="BI46" s="90">
        <v>2.0861932678683281</v>
      </c>
      <c r="BJ46" s="90">
        <v>2.0548301738857129</v>
      </c>
      <c r="BK46" s="90">
        <v>2.0230736071943296</v>
      </c>
    </row>
    <row r="47" spans="1:63" ht="13.2" x14ac:dyDescent="0.25">
      <c r="M47" s="90">
        <v>0.53723268266419943</v>
      </c>
      <c r="N47" s="90">
        <v>0.70882964065818077</v>
      </c>
      <c r="O47" s="90">
        <v>0.94225785843563814</v>
      </c>
      <c r="P47" s="90">
        <v>1.3088739858250289</v>
      </c>
      <c r="Q47" s="90">
        <v>1.4701198658842229</v>
      </c>
      <c r="R47" s="90">
        <v>1.5907537782622418</v>
      </c>
      <c r="S47" s="90">
        <v>1.7128271547920071</v>
      </c>
      <c r="T47" s="90">
        <v>1.8360307460776832</v>
      </c>
      <c r="U47" s="90">
        <v>1.952769919831767</v>
      </c>
      <c r="V47" s="90">
        <v>2.0552210725319076</v>
      </c>
      <c r="W47" s="90">
        <v>2.1421584208020579</v>
      </c>
      <c r="X47" s="90">
        <v>2.2142719954642378</v>
      </c>
      <c r="Y47" s="90">
        <v>2.2732396586229933</v>
      </c>
      <c r="Z47" s="90">
        <v>2.32102925065313</v>
      </c>
      <c r="AA47" s="90">
        <v>2.3597566100291902</v>
      </c>
      <c r="AB47" s="90">
        <v>2.3914519132815766</v>
      </c>
      <c r="AC47" s="90">
        <v>2.4176192885460295</v>
      </c>
      <c r="AD47" s="90">
        <v>2.4395034499056041</v>
      </c>
      <c r="AE47" s="90">
        <v>2.4578478749989046</v>
      </c>
      <c r="AF47" s="90">
        <v>2.4732012815639073</v>
      </c>
      <c r="AG47" s="90">
        <v>2.4858381351237169</v>
      </c>
      <c r="AH47" s="90">
        <v>2.4959269488315234</v>
      </c>
      <c r="AI47" s="90">
        <v>2.5034936765318134</v>
      </c>
      <c r="AJ47" s="90">
        <v>2.5085268312734157</v>
      </c>
      <c r="AK47" s="90">
        <v>2.5110149259467924</v>
      </c>
      <c r="AL47" s="90">
        <v>2.5109734352234354</v>
      </c>
      <c r="AM47" s="90">
        <v>2.5085349237070544</v>
      </c>
      <c r="AN47" s="90">
        <v>2.5038637338416425</v>
      </c>
      <c r="AO47" s="90">
        <v>2.4971242086738448</v>
      </c>
      <c r="AP47" s="90">
        <v>2.4884806912503028</v>
      </c>
      <c r="AQ47" s="90">
        <v>2.4780975246176613</v>
      </c>
      <c r="AR47" s="90">
        <v>2.4661234277672395</v>
      </c>
      <c r="AS47" s="90">
        <v>2.4526403747917391</v>
      </c>
      <c r="AT47" s="90">
        <v>2.4377125201623504</v>
      </c>
      <c r="AU47" s="90">
        <v>2.4214040181744392</v>
      </c>
      <c r="AV47" s="90">
        <v>2.4037790231233722</v>
      </c>
      <c r="AW47" s="90">
        <v>2.3849016893045158</v>
      </c>
      <c r="AX47" s="90">
        <v>2.3648361710132355</v>
      </c>
      <c r="AY47" s="90">
        <v>2.3436466225448984</v>
      </c>
      <c r="AZ47" s="90">
        <v>2.32139719819487</v>
      </c>
      <c r="BA47" s="90">
        <v>2.2981520522585166</v>
      </c>
      <c r="BB47" s="90">
        <v>2.2739753390312045</v>
      </c>
      <c r="BC47" s="90">
        <v>2.2489312128082992</v>
      </c>
      <c r="BD47" s="90">
        <v>2.2230838278851688</v>
      </c>
      <c r="BE47" s="90">
        <v>2.1964973385571773</v>
      </c>
      <c r="BF47" s="90">
        <v>2.1692358991196921</v>
      </c>
      <c r="BG47" s="90">
        <v>2.1413636638680797</v>
      </c>
      <c r="BH47" s="90">
        <v>2.1129447870977045</v>
      </c>
      <c r="BI47" s="90">
        <v>2.0840434231039353</v>
      </c>
      <c r="BJ47" s="90">
        <v>2.0547237261821363</v>
      </c>
      <c r="BK47" s="90">
        <v>2.0250498506276737</v>
      </c>
    </row>
    <row r="48" spans="1:63" ht="13.2" x14ac:dyDescent="0.25">
      <c r="M48" s="90">
        <v>0.53737559407226454</v>
      </c>
      <c r="N48" s="90">
        <v>0.74272509998429703</v>
      </c>
      <c r="O48" s="90">
        <v>1.0371299199649924</v>
      </c>
      <c r="P48" s="90">
        <v>1.4374470351617221</v>
      </c>
      <c r="Q48" s="90">
        <v>1.6152914490316015</v>
      </c>
      <c r="R48" s="90">
        <v>1.7455315153909461</v>
      </c>
      <c r="S48" s="90">
        <v>1.8721326384553805</v>
      </c>
      <c r="T48" s="90">
        <v>1.9963631433024944</v>
      </c>
      <c r="U48" s="90">
        <v>2.1121149095939575</v>
      </c>
      <c r="V48" s="90">
        <v>2.2129219562449434</v>
      </c>
      <c r="W48" s="90">
        <v>2.2986923203098639</v>
      </c>
      <c r="X48" s="90">
        <v>2.3710029140608944</v>
      </c>
      <c r="Y48" s="90">
        <v>2.4314091237700381</v>
      </c>
      <c r="Z48" s="90">
        <v>2.4814271430877617</v>
      </c>
      <c r="AA48" s="90">
        <v>2.522433641346101</v>
      </c>
      <c r="AB48" s="90">
        <v>2.5557530853736923</v>
      </c>
      <c r="AC48" s="90">
        <v>2.5826431251918551</v>
      </c>
      <c r="AD48" s="90">
        <v>2.6042973012135615</v>
      </c>
      <c r="AE48" s="90">
        <v>2.6217155014907845</v>
      </c>
      <c r="AF48" s="90">
        <v>2.6357804726933449</v>
      </c>
      <c r="AG48" s="90">
        <v>2.647083513528719</v>
      </c>
      <c r="AH48" s="90">
        <v>2.6560414427858792</v>
      </c>
      <c r="AI48" s="90">
        <v>2.6626636128982741</v>
      </c>
      <c r="AJ48" s="90">
        <v>2.6668505909139775</v>
      </c>
      <c r="AK48" s="90">
        <v>2.6685029428077445</v>
      </c>
      <c r="AL48" s="90">
        <v>2.6675579297568679</v>
      </c>
      <c r="AM48" s="90">
        <v>2.6641070149034816</v>
      </c>
      <c r="AN48" s="90">
        <v>2.658282160018973</v>
      </c>
      <c r="AO48" s="90">
        <v>2.6502153270460389</v>
      </c>
      <c r="AP48" s="90">
        <v>2.6400384779273764</v>
      </c>
      <c r="AQ48" s="90">
        <v>2.6278835746056819</v>
      </c>
      <c r="AR48" s="90">
        <v>2.6138740483534404</v>
      </c>
      <c r="AS48" s="90">
        <v>2.5980956683446466</v>
      </c>
      <c r="AT48" s="90">
        <v>2.5806238134778572</v>
      </c>
      <c r="AU48" s="90">
        <v>2.5615338623165003</v>
      </c>
      <c r="AV48" s="90">
        <v>2.5409011934240042</v>
      </c>
      <c r="AW48" s="90">
        <v>2.5188011853637966</v>
      </c>
      <c r="AX48" s="90">
        <v>2.4953092166993063</v>
      </c>
      <c r="AY48" s="90">
        <v>2.4705006659939612</v>
      </c>
      <c r="AZ48" s="90">
        <v>2.4444509118111886</v>
      </c>
      <c r="BA48" s="90">
        <v>2.417235332714418</v>
      </c>
      <c r="BB48" s="90">
        <v>2.3889293072670768</v>
      </c>
      <c r="BC48" s="90">
        <v>2.3596082140325936</v>
      </c>
      <c r="BD48" s="90">
        <v>2.3293474315743956</v>
      </c>
      <c r="BE48" s="90">
        <v>2.2982223384559122</v>
      </c>
      <c r="BF48" s="90">
        <v>2.2663083132405717</v>
      </c>
      <c r="BG48" s="90">
        <v>2.2336807344917999</v>
      </c>
      <c r="BH48" s="90">
        <v>2.2004149807730276</v>
      </c>
      <c r="BI48" s="90">
        <v>2.1665864306476816</v>
      </c>
      <c r="BJ48" s="90">
        <v>2.1322704626791902</v>
      </c>
      <c r="BK48" s="90">
        <v>2.0975424554309821</v>
      </c>
    </row>
    <row r="49" spans="13:63" ht="13.2" x14ac:dyDescent="0.25">
      <c r="M49" s="90">
        <v>0.53672311607562395</v>
      </c>
      <c r="N49" s="90">
        <v>0.72373572198121516</v>
      </c>
      <c r="O49" s="90">
        <v>0.98754461507772406</v>
      </c>
      <c r="P49" s="90">
        <v>1.3800151259041253</v>
      </c>
      <c r="Q49" s="90">
        <v>1.5587157157456282</v>
      </c>
      <c r="R49" s="90">
        <v>1.694923868615513</v>
      </c>
      <c r="S49" s="90">
        <v>1.8277076188846206</v>
      </c>
      <c r="T49" s="90">
        <v>1.9552455674981841</v>
      </c>
      <c r="U49" s="90">
        <v>2.0715408533935595</v>
      </c>
      <c r="V49" s="90">
        <v>2.1709638527096042</v>
      </c>
      <c r="W49" s="90">
        <v>2.2539360758313047</v>
      </c>
      <c r="X49" s="90">
        <v>2.3224806546154828</v>
      </c>
      <c r="Y49" s="90">
        <v>2.3787787664813398</v>
      </c>
      <c r="Z49" s="90">
        <v>2.4249919599212109</v>
      </c>
      <c r="AA49" s="90">
        <v>2.4630313747785455</v>
      </c>
      <c r="AB49" s="90">
        <v>2.4946119692192945</v>
      </c>
      <c r="AC49" s="90">
        <v>2.5209051391794866</v>
      </c>
      <c r="AD49" s="90">
        <v>2.5428338283809686</v>
      </c>
      <c r="AE49" s="90">
        <v>2.5608744559771321</v>
      </c>
      <c r="AF49" s="90">
        <v>2.575349064332165</v>
      </c>
      <c r="AG49" s="90">
        <v>2.5864130254709847</v>
      </c>
      <c r="AH49" s="90">
        <v>2.5941829897755531</v>
      </c>
      <c r="AI49" s="90">
        <v>2.5987998798857772</v>
      </c>
      <c r="AJ49" s="90">
        <v>2.6004109932692505</v>
      </c>
      <c r="AK49" s="90">
        <v>2.5991636274205332</v>
      </c>
      <c r="AL49" s="90">
        <v>2.5952164876860593</v>
      </c>
      <c r="AM49" s="90">
        <v>2.5887762179177587</v>
      </c>
      <c r="AN49" s="90">
        <v>2.5800620522336697</v>
      </c>
      <c r="AO49" s="90">
        <v>2.5692932248050679</v>
      </c>
      <c r="AP49" s="90">
        <v>2.5566889698032296</v>
      </c>
      <c r="AQ49" s="90">
        <v>2.5424685213994316</v>
      </c>
      <c r="AR49" s="90">
        <v>2.5268261802926668</v>
      </c>
      <c r="AS49" s="90">
        <v>2.509847965812332</v>
      </c>
      <c r="AT49" s="90">
        <v>2.4915905100637468</v>
      </c>
      <c r="AU49" s="90">
        <v>2.4721104445949327</v>
      </c>
      <c r="AV49" s="90">
        <v>2.4514644009539102</v>
      </c>
      <c r="AW49" s="90">
        <v>2.4297090106887005</v>
      </c>
      <c r="AX49" s="90">
        <v>2.4069009053473258</v>
      </c>
      <c r="AY49" s="90">
        <v>2.3830967164778061</v>
      </c>
      <c r="AZ49" s="90">
        <v>2.3583530756281634</v>
      </c>
      <c r="BA49" s="90">
        <v>2.3327266143464178</v>
      </c>
      <c r="BB49" s="90">
        <v>2.3062739641805914</v>
      </c>
      <c r="BC49" s="90">
        <v>2.2790517566787059</v>
      </c>
      <c r="BD49" s="90">
        <v>2.2511166233887812</v>
      </c>
      <c r="BE49" s="90">
        <v>2.2225251958588386</v>
      </c>
      <c r="BF49" s="90">
        <v>2.1933341056369002</v>
      </c>
      <c r="BG49" s="90">
        <v>2.163599984270987</v>
      </c>
      <c r="BH49" s="90">
        <v>2.1333794633091201</v>
      </c>
      <c r="BI49" s="90">
        <v>2.1027291742993199</v>
      </c>
      <c r="BJ49" s="90">
        <v>2.0717057487896082</v>
      </c>
      <c r="BK49" s="90">
        <v>2.0403658183280058</v>
      </c>
    </row>
    <row r="50" spans="13:63" ht="13.2" x14ac:dyDescent="0.25">
      <c r="M50" s="90">
        <v>0.53654816173078967</v>
      </c>
      <c r="N50" s="90">
        <v>0.71771442264808927</v>
      </c>
      <c r="O50" s="90">
        <v>0.98187463158902843</v>
      </c>
      <c r="P50" s="90">
        <v>1.3805400947458122</v>
      </c>
      <c r="Q50" s="90">
        <v>1.559259360651349</v>
      </c>
      <c r="R50" s="90">
        <v>1.6940964478461966</v>
      </c>
      <c r="S50" s="90">
        <v>1.826145806849198</v>
      </c>
      <c r="T50" s="90">
        <v>1.9538279878895586</v>
      </c>
      <c r="U50" s="90">
        <v>2.0711610669929303</v>
      </c>
      <c r="V50" s="90">
        <v>2.1724334126930946</v>
      </c>
      <c r="W50" s="90">
        <v>2.2576573101717683</v>
      </c>
      <c r="X50" s="90">
        <v>2.3283921183629297</v>
      </c>
      <c r="Y50" s="90">
        <v>2.3865788489967987</v>
      </c>
      <c r="Z50" s="90">
        <v>2.4342176779363656</v>
      </c>
      <c r="AA50" s="90">
        <v>2.4731452580027606</v>
      </c>
      <c r="AB50" s="90">
        <v>2.5050398764412232</v>
      </c>
      <c r="AC50" s="90">
        <v>2.53109978747923</v>
      </c>
      <c r="AD50" s="90">
        <v>2.552331238204987</v>
      </c>
      <c r="AE50" s="90">
        <v>2.5694500335772514</v>
      </c>
      <c r="AF50" s="90">
        <v>2.5830469529811708</v>
      </c>
      <c r="AG50" s="90">
        <v>2.5935132398549432</v>
      </c>
      <c r="AH50" s="90">
        <v>2.6011407466979488</v>
      </c>
      <c r="AI50" s="90">
        <v>2.6060238782688381</v>
      </c>
      <c r="AJ50" s="90">
        <v>2.6082051829580823</v>
      </c>
      <c r="AK50" s="90">
        <v>2.6077272089367871</v>
      </c>
      <c r="AL50" s="90">
        <v>2.604652841208571</v>
      </c>
      <c r="AM50" s="90">
        <v>2.5991304249821656</v>
      </c>
      <c r="AN50" s="90">
        <v>2.5913307501942886</v>
      </c>
      <c r="AO50" s="90">
        <v>2.5814246068766109</v>
      </c>
      <c r="AP50" s="90">
        <v>2.569582785060804</v>
      </c>
      <c r="AQ50" s="90">
        <v>2.5559760747785392</v>
      </c>
      <c r="AR50" s="90">
        <v>2.5407587531359046</v>
      </c>
      <c r="AS50" s="90">
        <v>2.5240145551473194</v>
      </c>
      <c r="AT50" s="90">
        <v>2.5058083824271589</v>
      </c>
      <c r="AU50" s="90">
        <v>2.4862051364039823</v>
      </c>
      <c r="AV50" s="90">
        <v>2.4652697185063479</v>
      </c>
      <c r="AW50" s="90">
        <v>2.4430670301628132</v>
      </c>
      <c r="AX50" s="90">
        <v>2.4196619728019373</v>
      </c>
      <c r="AY50" s="90">
        <v>2.3951194478522781</v>
      </c>
      <c r="AZ50" s="90">
        <v>2.3695043567423943</v>
      </c>
      <c r="BA50" s="90">
        <v>2.342881600900844</v>
      </c>
      <c r="BB50" s="90">
        <v>2.3153160817561842</v>
      </c>
      <c r="BC50" s="90">
        <v>2.2868727007369758</v>
      </c>
      <c r="BD50" s="90">
        <v>2.2576163592717746</v>
      </c>
      <c r="BE50" s="90">
        <v>2.2276119587891401</v>
      </c>
      <c r="BF50" s="90">
        <v>2.1969244007176298</v>
      </c>
      <c r="BG50" s="90">
        <v>2.1656185864858037</v>
      </c>
      <c r="BH50" s="90">
        <v>2.1337594175222176</v>
      </c>
      <c r="BI50" s="90">
        <v>2.1014117952554323</v>
      </c>
      <c r="BJ50" s="90">
        <v>2.0686406211140032</v>
      </c>
      <c r="BK50" s="90">
        <v>2.0355107965264918</v>
      </c>
    </row>
    <row r="51" spans="13:63" ht="13.2" x14ac:dyDescent="0.25">
      <c r="M51" s="90">
        <v>0.53546666953079824</v>
      </c>
      <c r="N51" s="90">
        <v>0.72541973067392662</v>
      </c>
      <c r="O51" s="90">
        <v>0.98650250384346716</v>
      </c>
      <c r="P51" s="90">
        <v>1.3779821485440358</v>
      </c>
      <c r="Q51" s="90">
        <v>1.5501333054959294</v>
      </c>
      <c r="R51" s="90">
        <v>1.6782672164287065</v>
      </c>
      <c r="S51" s="90">
        <v>1.804585663910262</v>
      </c>
      <c r="T51" s="90">
        <v>1.9294990022035057</v>
      </c>
      <c r="U51" s="90">
        <v>2.0466791894147378</v>
      </c>
      <c r="V51" s="90">
        <v>2.1494905663381463</v>
      </c>
      <c r="W51" s="90">
        <v>2.2370101796832742</v>
      </c>
      <c r="X51" s="90">
        <v>2.309966956545356</v>
      </c>
      <c r="Y51" s="90">
        <v>2.3699164888521631</v>
      </c>
      <c r="Z51" s="90">
        <v>2.4186468588404701</v>
      </c>
      <c r="AA51" s="90">
        <v>2.4580238326063104</v>
      </c>
      <c r="AB51" s="90">
        <v>2.4898377046556117</v>
      </c>
      <c r="AC51" s="90">
        <v>2.515470587416496</v>
      </c>
      <c r="AD51" s="90">
        <v>2.5361021554814496</v>
      </c>
      <c r="AE51" s="90">
        <v>2.5525193372003407</v>
      </c>
      <c r="AF51" s="90">
        <v>2.5653525353800801</v>
      </c>
      <c r="AG51" s="90">
        <v>2.575007847719974</v>
      </c>
      <c r="AH51" s="90">
        <v>2.5817864186622552</v>
      </c>
      <c r="AI51" s="90">
        <v>2.585795907523273</v>
      </c>
      <c r="AJ51" s="90">
        <v>2.5870931579744516</v>
      </c>
      <c r="AK51" s="90">
        <v>2.5857350134722754</v>
      </c>
      <c r="AL51" s="90">
        <v>2.5817974636058132</v>
      </c>
      <c r="AM51" s="90">
        <v>2.5754369545650349</v>
      </c>
      <c r="AN51" s="90">
        <v>2.566831063152943</v>
      </c>
      <c r="AO51" s="90">
        <v>2.5561573662619255</v>
      </c>
      <c r="AP51" s="90">
        <v>2.5435934407843734</v>
      </c>
      <c r="AQ51" s="90">
        <v>2.5293168636126753</v>
      </c>
      <c r="AR51" s="90">
        <v>2.5134872598273801</v>
      </c>
      <c r="AS51" s="90">
        <v>2.4961875655932655</v>
      </c>
      <c r="AT51" s="90">
        <v>2.4774802425897411</v>
      </c>
      <c r="AU51" s="90">
        <v>2.4574277522941861</v>
      </c>
      <c r="AV51" s="90">
        <v>2.4360925561839788</v>
      </c>
      <c r="AW51" s="90">
        <v>2.413537115736498</v>
      </c>
      <c r="AX51" s="90">
        <v>2.3898238924291224</v>
      </c>
      <c r="AY51" s="90">
        <v>2.3650153477392304</v>
      </c>
      <c r="AZ51" s="90">
        <v>2.3391739431442011</v>
      </c>
      <c r="BA51" s="90">
        <v>2.3123621401214134</v>
      </c>
      <c r="BB51" s="90">
        <v>2.2846424001482464</v>
      </c>
      <c r="BC51" s="90">
        <v>2.2560771847020771</v>
      </c>
      <c r="BD51" s="90">
        <v>2.226728955260286</v>
      </c>
      <c r="BE51" s="90">
        <v>2.1966601733002507</v>
      </c>
      <c r="BF51" s="90">
        <v>2.1659333002993502</v>
      </c>
      <c r="BG51" s="90">
        <v>2.1346107977349638</v>
      </c>
      <c r="BH51" s="90">
        <v>2.1027551270844698</v>
      </c>
      <c r="BI51" s="90">
        <v>2.0704287498252465</v>
      </c>
      <c r="BJ51" s="90">
        <v>2.0376941274346736</v>
      </c>
      <c r="BK51" s="90">
        <v>2.0046137213901285</v>
      </c>
    </row>
    <row r="52" spans="13:63" ht="13.2" x14ac:dyDescent="0.25">
      <c r="M52" s="90">
        <v>0.53596605047834411</v>
      </c>
      <c r="N52" s="90">
        <v>0.71461999908127916</v>
      </c>
      <c r="O52" s="90">
        <v>0.96609626428570994</v>
      </c>
      <c r="P52" s="90">
        <v>1.3520940904824659</v>
      </c>
      <c r="Q52" s="90">
        <v>1.5274712906724397</v>
      </c>
      <c r="R52" s="90">
        <v>1.6606630669837179</v>
      </c>
      <c r="S52" s="90">
        <v>1.7907718816522706</v>
      </c>
      <c r="T52" s="90">
        <v>1.9165260285540795</v>
      </c>
      <c r="U52" s="90">
        <v>2.0320743531437526</v>
      </c>
      <c r="V52" s="90">
        <v>2.1318215005683756</v>
      </c>
      <c r="W52" s="90">
        <v>2.2159447823404039</v>
      </c>
      <c r="X52" s="90">
        <v>2.2861046289033085</v>
      </c>
      <c r="Y52" s="90">
        <v>2.3440275412822777</v>
      </c>
      <c r="Z52" s="90">
        <v>2.391441256225971</v>
      </c>
      <c r="AA52" s="90">
        <v>2.4300053581635614</v>
      </c>
      <c r="AB52" s="90">
        <v>2.4612898198777566</v>
      </c>
      <c r="AC52" s="90">
        <v>2.4865644713584252</v>
      </c>
      <c r="AD52" s="90">
        <v>2.5069302545024699</v>
      </c>
      <c r="AE52" s="90">
        <v>2.5231158274632381</v>
      </c>
      <c r="AF52" s="90">
        <v>2.5357062189050881</v>
      </c>
      <c r="AG52" s="90">
        <v>2.5450870680143991</v>
      </c>
      <c r="AH52" s="90">
        <v>2.5515531290602236</v>
      </c>
      <c r="AI52" s="90">
        <v>2.5552372919543425</v>
      </c>
      <c r="AJ52" s="90">
        <v>2.5562299356351388</v>
      </c>
      <c r="AK52" s="90">
        <v>2.554621438861179</v>
      </c>
      <c r="AL52" s="90">
        <v>2.5505154752707364</v>
      </c>
      <c r="AM52" s="90">
        <v>2.5440734556583346</v>
      </c>
      <c r="AN52" s="90">
        <v>2.5354724605015755</v>
      </c>
      <c r="AO52" s="90">
        <v>2.5248895705752306</v>
      </c>
      <c r="AP52" s="90">
        <v>2.5125018666540675</v>
      </c>
      <c r="AQ52" s="90">
        <v>2.4984864295128575</v>
      </c>
      <c r="AR52" s="90">
        <v>2.4830019265645626</v>
      </c>
      <c r="AS52" s="90">
        <v>2.466128364596555</v>
      </c>
      <c r="AT52" s="90">
        <v>2.4479247495016492</v>
      </c>
      <c r="AU52" s="90">
        <v>2.4284500869654537</v>
      </c>
      <c r="AV52" s="90">
        <v>2.4077633826735774</v>
      </c>
      <c r="AW52" s="90">
        <v>2.385923642311631</v>
      </c>
      <c r="AX52" s="90">
        <v>2.362989871565222</v>
      </c>
      <c r="AY52" s="90">
        <v>2.3390210761199617</v>
      </c>
      <c r="AZ52" s="90">
        <v>2.3140762616614583</v>
      </c>
      <c r="BA52" s="90">
        <v>2.2882144338753219</v>
      </c>
      <c r="BB52" s="90">
        <v>2.2614945984471611</v>
      </c>
      <c r="BC52" s="90">
        <v>2.2339757610625859</v>
      </c>
      <c r="BD52" s="90">
        <v>2.205716927407205</v>
      </c>
      <c r="BE52" s="90">
        <v>2.1767771031666285</v>
      </c>
      <c r="BF52" s="90">
        <v>2.147215294026465</v>
      </c>
      <c r="BG52" s="90">
        <v>2.1170905056723246</v>
      </c>
      <c r="BH52" s="90">
        <v>2.0864617437898167</v>
      </c>
      <c r="BI52" s="90">
        <v>2.0553880140645497</v>
      </c>
      <c r="BJ52" s="90">
        <v>2.023928322182134</v>
      </c>
      <c r="BK52" s="90">
        <v>1.9921416738281781</v>
      </c>
    </row>
    <row r="53" spans="13:63" ht="13.2" x14ac:dyDescent="0.25">
      <c r="M53" s="90">
        <v>0.53541314377719629</v>
      </c>
      <c r="N53" s="90">
        <v>0.70023474362099392</v>
      </c>
      <c r="O53" s="90">
        <v>0.93581210405536819</v>
      </c>
      <c r="P53" s="90">
        <v>1.3180189401456897</v>
      </c>
      <c r="Q53" s="90">
        <v>1.4859941489362414</v>
      </c>
      <c r="R53" s="90">
        <v>1.6129331092058954</v>
      </c>
      <c r="S53" s="90">
        <v>1.740909008996723</v>
      </c>
      <c r="T53" s="90">
        <v>1.8691052146170246</v>
      </c>
      <c r="U53" s="90">
        <v>1.9894808131025707</v>
      </c>
      <c r="V53" s="90">
        <v>2.0939028431798166</v>
      </c>
      <c r="W53" s="90">
        <v>2.1815668605116105</v>
      </c>
      <c r="X53" s="90">
        <v>2.2538052788047067</v>
      </c>
      <c r="Y53" s="90">
        <v>2.3128272397458409</v>
      </c>
      <c r="Z53" s="90">
        <v>2.3609798086031675</v>
      </c>
      <c r="AA53" s="90">
        <v>2.4002433720588452</v>
      </c>
      <c r="AB53" s="90">
        <v>2.4323891022108231</v>
      </c>
      <c r="AC53" s="90">
        <v>2.4587149048992814</v>
      </c>
      <c r="AD53" s="90">
        <v>2.4803063651963981</v>
      </c>
      <c r="AE53" s="90">
        <v>2.4978768268821674</v>
      </c>
      <c r="AF53" s="90">
        <v>2.5119887282100151</v>
      </c>
      <c r="AG53" s="90">
        <v>2.5229668020697238</v>
      </c>
      <c r="AH53" s="90">
        <v>2.5310411188298541</v>
      </c>
      <c r="AI53" s="90">
        <v>2.5363129486166707</v>
      </c>
      <c r="AJ53" s="90">
        <v>2.5388491746621487</v>
      </c>
      <c r="AK53" s="90">
        <v>2.5387166798589953</v>
      </c>
      <c r="AL53" s="90">
        <v>2.5360008046249307</v>
      </c>
      <c r="AM53" s="90">
        <v>2.5308644522857375</v>
      </c>
      <c r="AN53" s="90">
        <v>2.5234908967990854</v>
      </c>
      <c r="AO53" s="90">
        <v>2.5140634122088041</v>
      </c>
      <c r="AP53" s="90">
        <v>2.5027652725587242</v>
      </c>
      <c r="AQ53" s="90">
        <v>2.4897797518926752</v>
      </c>
      <c r="AR53" s="90">
        <v>2.4752717072438482</v>
      </c>
      <c r="AS53" s="90">
        <v>2.4593246862933702</v>
      </c>
      <c r="AT53" s="90">
        <v>2.4419998049779976</v>
      </c>
      <c r="AU53" s="90">
        <v>2.4233581785109863</v>
      </c>
      <c r="AV53" s="90">
        <v>2.4034609221055927</v>
      </c>
      <c r="AW53" s="90">
        <v>2.382369150975074</v>
      </c>
      <c r="AX53" s="90">
        <v>2.3601439803326851</v>
      </c>
      <c r="AY53" s="90">
        <v>2.3368465253916835</v>
      </c>
      <c r="AZ53" s="90">
        <v>2.3125379013653244</v>
      </c>
      <c r="BA53" s="90">
        <v>2.2872792234668649</v>
      </c>
      <c r="BB53" s="90">
        <v>2.2611316069095611</v>
      </c>
      <c r="BC53" s="90">
        <v>2.234156166906669</v>
      </c>
      <c r="BD53" s="90">
        <v>2.2064140186714454</v>
      </c>
      <c r="BE53" s="90">
        <v>2.1779662774171467</v>
      </c>
      <c r="BF53" s="90">
        <v>2.1488740583570287</v>
      </c>
      <c r="BG53" s="90">
        <v>2.1191984767043475</v>
      </c>
      <c r="BH53" s="90">
        <v>2.0890006476723606</v>
      </c>
      <c r="BI53" s="90">
        <v>2.0583416864743227</v>
      </c>
      <c r="BJ53" s="90">
        <v>2.027282708323491</v>
      </c>
      <c r="BK53" s="90">
        <v>1.9958848284331223</v>
      </c>
    </row>
    <row r="54" spans="13:63" ht="13.2" x14ac:dyDescent="0.25">
      <c r="M54" s="90">
        <v>0.53490893443361731</v>
      </c>
      <c r="N54" s="90">
        <v>0.70443882791404577</v>
      </c>
      <c r="O54" s="90">
        <v>0.94033840088717757</v>
      </c>
      <c r="P54" s="90">
        <v>1.3253519950133252</v>
      </c>
      <c r="Q54" s="90">
        <v>1.4923500132075458</v>
      </c>
      <c r="R54" s="90">
        <v>1.6194860889998175</v>
      </c>
      <c r="S54" s="90">
        <v>1.7481088933287019</v>
      </c>
      <c r="T54" s="90">
        <v>1.8765633159143937</v>
      </c>
      <c r="U54" s="90">
        <v>1.9974934163951712</v>
      </c>
      <c r="V54" s="90">
        <v>2.1035784637819703</v>
      </c>
      <c r="W54" s="90">
        <v>2.1938323715722827</v>
      </c>
      <c r="X54" s="90">
        <v>2.2690893016352902</v>
      </c>
      <c r="Y54" s="90">
        <v>2.3309424008778112</v>
      </c>
      <c r="Z54" s="90">
        <v>2.3811787969302776</v>
      </c>
      <c r="AA54" s="90">
        <v>2.4215763792605842</v>
      </c>
      <c r="AB54" s="90">
        <v>2.4538106003462228</v>
      </c>
      <c r="AC54" s="90">
        <v>2.4791432996655449</v>
      </c>
      <c r="AD54" s="90">
        <v>2.4986650675717446</v>
      </c>
      <c r="AE54" s="90">
        <v>2.5132003238656546</v>
      </c>
      <c r="AF54" s="90">
        <v>2.5234767458116147</v>
      </c>
      <c r="AG54" s="90">
        <v>2.530102498176185</v>
      </c>
      <c r="AH54" s="90">
        <v>2.5336017039576575</v>
      </c>
      <c r="AI54" s="90">
        <v>2.5342794054431246</v>
      </c>
      <c r="AJ54" s="90">
        <v>2.5323831070292884</v>
      </c>
      <c r="AK54" s="90">
        <v>2.5281603128694683</v>
      </c>
      <c r="AL54" s="90">
        <v>2.5218454877549403</v>
      </c>
      <c r="AM54" s="90">
        <v>2.51361830197783</v>
      </c>
      <c r="AN54" s="90">
        <v>2.5036440349493478</v>
      </c>
      <c r="AO54" s="90">
        <v>2.4920879660198425</v>
      </c>
      <c r="AP54" s="90">
        <v>2.4791153745396621</v>
      </c>
      <c r="AQ54" s="90">
        <v>2.4648915398591558</v>
      </c>
      <c r="AR54" s="90">
        <v>2.4495631522974177</v>
      </c>
      <c r="AS54" s="90">
        <v>2.4331961735151295</v>
      </c>
      <c r="AT54" s="90">
        <v>2.4158346556683572</v>
      </c>
      <c r="AU54" s="90">
        <v>2.397522650497661</v>
      </c>
      <c r="AV54" s="90">
        <v>2.3783042097435994</v>
      </c>
      <c r="AW54" s="90">
        <v>2.3582233851467302</v>
      </c>
      <c r="AX54" s="90">
        <v>2.3373242284476126</v>
      </c>
      <c r="AY54" s="90">
        <v>2.3156507913868052</v>
      </c>
      <c r="AZ54" s="90">
        <v>2.2932471257048661</v>
      </c>
      <c r="BA54" s="90">
        <v>2.2701572831423551</v>
      </c>
      <c r="BB54" s="90">
        <v>2.2464253154398297</v>
      </c>
      <c r="BC54" s="90">
        <v>2.2220952743378488</v>
      </c>
      <c r="BD54" s="90">
        <v>2.1972112115769709</v>
      </c>
      <c r="BE54" s="90">
        <v>2.1718171788977543</v>
      </c>
      <c r="BF54" s="90">
        <v>2.1459572280407593</v>
      </c>
      <c r="BG54" s="90">
        <v>2.1196754107465425</v>
      </c>
      <c r="BH54" s="90">
        <v>2.0930157787556634</v>
      </c>
      <c r="BI54" s="90">
        <v>2.0660223838086802</v>
      </c>
      <c r="BJ54" s="90">
        <v>2.0387392776461524</v>
      </c>
      <c r="BK54" s="90">
        <v>2.0112105120086374</v>
      </c>
    </row>
    <row r="55" spans="13:63" ht="13.2" x14ac:dyDescent="0.25">
      <c r="M55" s="90">
        <v>0.53694578746115473</v>
      </c>
      <c r="N55" s="90">
        <v>0.70028958458528057</v>
      </c>
      <c r="O55" s="90">
        <v>0.93597373001037243</v>
      </c>
      <c r="P55" s="90">
        <v>1.3054447282800945</v>
      </c>
      <c r="Q55" s="90">
        <v>1.4590228672461585</v>
      </c>
      <c r="R55" s="90">
        <v>1.5782421961103736</v>
      </c>
      <c r="S55" s="90">
        <v>1.7022087048085257</v>
      </c>
      <c r="T55" s="90">
        <v>1.8263563449922124</v>
      </c>
      <c r="U55" s="90">
        <v>1.9423820032052854</v>
      </c>
      <c r="V55" s="90">
        <v>2.0427730567768911</v>
      </c>
      <c r="W55" s="90">
        <v>2.1271570335663603</v>
      </c>
      <c r="X55" s="90">
        <v>2.1970801679364165</v>
      </c>
      <c r="Y55" s="90">
        <v>2.2545187386348751</v>
      </c>
      <c r="Z55" s="90">
        <v>2.3015032058234746</v>
      </c>
      <c r="AA55" s="90">
        <v>2.3398282349537931</v>
      </c>
      <c r="AB55" s="90">
        <v>2.3711388223219725</v>
      </c>
      <c r="AC55" s="90">
        <v>2.3967130632666103</v>
      </c>
      <c r="AD55" s="90">
        <v>2.4176469957907951</v>
      </c>
      <c r="AE55" s="90">
        <v>2.4346638598597745</v>
      </c>
      <c r="AF55" s="90">
        <v>2.4483293659369254</v>
      </c>
      <c r="AG55" s="90">
        <v>2.4589654956844789</v>
      </c>
      <c r="AH55" s="90">
        <v>2.4667968161891802</v>
      </c>
      <c r="AI55" s="90">
        <v>2.4719075250631972</v>
      </c>
      <c r="AJ55" s="90">
        <v>2.4743449542383349</v>
      </c>
      <c r="AK55" s="90">
        <v>2.4741564354904626</v>
      </c>
      <c r="AL55" s="90">
        <v>2.4714110173680068</v>
      </c>
      <c r="AM55" s="90">
        <v>2.4662690074605016</v>
      </c>
      <c r="AN55" s="90">
        <v>2.4589146810551599</v>
      </c>
      <c r="AO55" s="90">
        <v>2.4495323135405727</v>
      </c>
      <c r="AP55" s="90">
        <v>2.4383061803053314</v>
      </c>
      <c r="AQ55" s="90">
        <v>2.4254205567380276</v>
      </c>
      <c r="AR55" s="90">
        <v>2.4110403299765912</v>
      </c>
      <c r="AS55" s="90">
        <v>2.3952475618747573</v>
      </c>
      <c r="AT55" s="90">
        <v>2.3781022015068327</v>
      </c>
      <c r="AU55" s="90">
        <v>2.3596641977289603</v>
      </c>
      <c r="AV55" s="90">
        <v>2.3399934993972833</v>
      </c>
      <c r="AW55" s="90">
        <v>2.3191500553679436</v>
      </c>
      <c r="AX55" s="90">
        <v>2.2971938144970845</v>
      </c>
      <c r="AY55" s="90">
        <v>2.2741847256408487</v>
      </c>
      <c r="AZ55" s="90">
        <v>2.2501827376553796</v>
      </c>
      <c r="BA55" s="90">
        <v>2.2252477993968194</v>
      </c>
      <c r="BB55" s="90">
        <v>2.1994398597213105</v>
      </c>
      <c r="BC55" s="90">
        <v>2.1728188674849966</v>
      </c>
      <c r="BD55" s="90">
        <v>2.1454447715440201</v>
      </c>
      <c r="BE55" s="90">
        <v>2.1173775207545242</v>
      </c>
      <c r="BF55" s="90">
        <v>2.0886770639726508</v>
      </c>
      <c r="BG55" s="90">
        <v>2.0594033500545437</v>
      </c>
      <c r="BH55" s="90">
        <v>2.029616327856345</v>
      </c>
      <c r="BI55" s="90">
        <v>1.999375946234198</v>
      </c>
      <c r="BJ55" s="90">
        <v>1.9687421540442458</v>
      </c>
      <c r="BK55" s="90">
        <v>1.9377749001426303</v>
      </c>
    </row>
    <row r="56" spans="13:63" ht="13.2" x14ac:dyDescent="0.25">
      <c r="M56" s="90">
        <v>0.53453870394602498</v>
      </c>
      <c r="N56" s="90">
        <v>0.69938086558588752</v>
      </c>
      <c r="O56" s="90">
        <v>0.94606558418884501</v>
      </c>
      <c r="P56" s="90">
        <v>1.3144932202883057</v>
      </c>
      <c r="Q56" s="90">
        <v>1.4635729929594903</v>
      </c>
      <c r="R56" s="90">
        <v>1.5734415519880345</v>
      </c>
      <c r="S56" s="90">
        <v>1.6847320147168423</v>
      </c>
      <c r="T56" s="90">
        <v>1.7967176881832199</v>
      </c>
      <c r="U56" s="90">
        <v>1.9034379461394622</v>
      </c>
      <c r="V56" s="90">
        <v>1.9987960835474419</v>
      </c>
      <c r="W56" s="90">
        <v>2.0815508800080247</v>
      </c>
      <c r="X56" s="90">
        <v>2.1519091447052872</v>
      </c>
      <c r="Y56" s="90">
        <v>2.2109622564895166</v>
      </c>
      <c r="Z56" s="90">
        <v>2.260055967485961</v>
      </c>
      <c r="AA56" s="90">
        <v>2.3006423505553992</v>
      </c>
      <c r="AB56" s="90">
        <v>2.334130320732982</v>
      </c>
      <c r="AC56" s="90">
        <v>2.3616270490454352</v>
      </c>
      <c r="AD56" s="90">
        <v>2.384106468885697</v>
      </c>
      <c r="AE56" s="90">
        <v>2.4023211486357794</v>
      </c>
      <c r="AF56" s="90">
        <v>2.4169224861224081</v>
      </c>
      <c r="AG56" s="90">
        <v>2.4283810446310499</v>
      </c>
      <c r="AH56" s="90">
        <v>2.4370585921432717</v>
      </c>
      <c r="AI56" s="90">
        <v>2.4430592903252411</v>
      </c>
      <c r="AJ56" s="90">
        <v>2.4464196448016935</v>
      </c>
      <c r="AK56" s="90">
        <v>2.4471761609111735</v>
      </c>
      <c r="AL56" s="90">
        <v>2.4453847375474846</v>
      </c>
      <c r="AM56" s="90">
        <v>2.4411827699342696</v>
      </c>
      <c r="AN56" s="90">
        <v>2.4347290569760101</v>
      </c>
      <c r="AO56" s="90">
        <v>2.4261823976677399</v>
      </c>
      <c r="AP56" s="90">
        <v>2.4157015910044892</v>
      </c>
      <c r="AQ56" s="90">
        <v>2.4034454359812911</v>
      </c>
      <c r="AR56" s="90">
        <v>2.3895582357378089</v>
      </c>
      <c r="AS56" s="90">
        <v>2.3741223681083721</v>
      </c>
      <c r="AT56" s="90">
        <v>2.3572036780457384</v>
      </c>
      <c r="AU56" s="90">
        <v>2.3388680103395423</v>
      </c>
      <c r="AV56" s="90">
        <v>2.3191812097794187</v>
      </c>
      <c r="AW56" s="90">
        <v>2.2982091211550029</v>
      </c>
      <c r="AX56" s="90">
        <v>2.2760175892559302</v>
      </c>
      <c r="AY56" s="90">
        <v>2.2526724588718352</v>
      </c>
      <c r="AZ56" s="90">
        <v>2.2282395747923531</v>
      </c>
      <c r="BA56" s="90">
        <v>2.2027847818071189</v>
      </c>
      <c r="BB56" s="90">
        <v>2.176373924705767</v>
      </c>
      <c r="BC56" s="90">
        <v>2.149072848277934</v>
      </c>
      <c r="BD56" s="90">
        <v>2.1209473973132535</v>
      </c>
      <c r="BE56" s="90">
        <v>2.0920634166013605</v>
      </c>
      <c r="BF56" s="90">
        <v>2.062486750931892</v>
      </c>
      <c r="BG56" s="90">
        <v>2.0322832450944803</v>
      </c>
      <c r="BH56" s="90">
        <v>2.0015187438787621</v>
      </c>
      <c r="BI56" s="90">
        <v>1.970259092074371</v>
      </c>
      <c r="BJ56" s="90">
        <v>1.9385701344709447</v>
      </c>
      <c r="BK56" s="90">
        <v>1.9065177158581155</v>
      </c>
    </row>
    <row r="57" spans="13:63" ht="13.2" x14ac:dyDescent="0.25">
      <c r="M57" s="90">
        <v>0.53353561665436167</v>
      </c>
      <c r="N57" s="90">
        <v>0.69933765854746699</v>
      </c>
      <c r="O57" s="90">
        <v>0.9319000459952651</v>
      </c>
      <c r="P57" s="90">
        <v>1.2927591731445203</v>
      </c>
      <c r="Q57" s="90">
        <v>1.4339744469432325</v>
      </c>
      <c r="R57" s="90">
        <v>1.5381449085842553</v>
      </c>
      <c r="S57" s="90">
        <v>1.6476189787620128</v>
      </c>
      <c r="T57" s="90">
        <v>1.7613410824973756</v>
      </c>
      <c r="U57" s="90">
        <v>1.8721548912951187</v>
      </c>
      <c r="V57" s="90">
        <v>1.9726478866606594</v>
      </c>
      <c r="W57" s="90">
        <v>2.0606704652994314</v>
      </c>
      <c r="X57" s="90">
        <v>2.1356731456699092</v>
      </c>
      <c r="Y57" s="90">
        <v>2.1981916784714581</v>
      </c>
      <c r="Z57" s="90">
        <v>2.2491991630015518</v>
      </c>
      <c r="AA57" s="90">
        <v>2.2903387328729705</v>
      </c>
      <c r="AB57" s="90">
        <v>2.3233467381753301</v>
      </c>
      <c r="AC57" s="90">
        <v>2.3495994889911169</v>
      </c>
      <c r="AD57" s="90">
        <v>2.3702924991492327</v>
      </c>
      <c r="AE57" s="90">
        <v>2.3862648033645248</v>
      </c>
      <c r="AF57" s="90">
        <v>2.3982189843115358</v>
      </c>
      <c r="AG57" s="90">
        <v>2.4066712378971067</v>
      </c>
      <c r="AH57" s="90">
        <v>2.412041391562409</v>
      </c>
      <c r="AI57" s="90">
        <v>2.414550014807741</v>
      </c>
      <c r="AJ57" s="90">
        <v>2.4143653453418032</v>
      </c>
      <c r="AK57" s="90">
        <v>2.4116556206519304</v>
      </c>
      <c r="AL57" s="90">
        <v>2.4065907502188679</v>
      </c>
      <c r="AM57" s="90">
        <v>2.3993479046754418</v>
      </c>
      <c r="AN57" s="90">
        <v>2.3901062253084215</v>
      </c>
      <c r="AO57" s="90">
        <v>2.3790448534419362</v>
      </c>
      <c r="AP57" s="90">
        <v>2.3663429304001142</v>
      </c>
      <c r="AQ57" s="90">
        <v>2.3521795975070856</v>
      </c>
      <c r="AR57" s="90">
        <v>2.3367141793278718</v>
      </c>
      <c r="AS57" s="90">
        <v>2.3200213445844358</v>
      </c>
      <c r="AT57" s="90">
        <v>2.3021531604948353</v>
      </c>
      <c r="AU57" s="90">
        <v>2.2831616940541393</v>
      </c>
      <c r="AV57" s="90">
        <v>2.2630990122574173</v>
      </c>
      <c r="AW57" s="90">
        <v>2.242017182099739</v>
      </c>
      <c r="AX57" s="90">
        <v>2.2199682705761741</v>
      </c>
      <c r="AY57" s="90">
        <v>2.1970043446817913</v>
      </c>
      <c r="AZ57" s="90">
        <v>2.1731774714116598</v>
      </c>
      <c r="BA57" s="90">
        <v>2.1485397177608507</v>
      </c>
      <c r="BB57" s="90">
        <v>2.1231431507244318</v>
      </c>
      <c r="BC57" s="90">
        <v>2.0970398372974732</v>
      </c>
      <c r="BD57" s="90">
        <v>2.0702818444750446</v>
      </c>
      <c r="BE57" s="90">
        <v>2.0429212392522151</v>
      </c>
      <c r="BF57" s="90">
        <v>2.0150100886240536</v>
      </c>
      <c r="BG57" s="90">
        <v>1.9866004595856308</v>
      </c>
      <c r="BH57" s="90">
        <v>1.9577444191320152</v>
      </c>
      <c r="BI57" s="90">
        <v>1.9284940342582768</v>
      </c>
      <c r="BJ57" s="90">
        <v>1.8989013719594845</v>
      </c>
      <c r="BK57" s="90">
        <v>1.8690184992307082</v>
      </c>
    </row>
    <row r="58" spans="13:63" ht="13.2" x14ac:dyDescent="0.25">
      <c r="M58" s="90">
        <v>0.53457557638633146</v>
      </c>
      <c r="N58" s="90">
        <v>0.69359632575263219</v>
      </c>
      <c r="O58" s="90">
        <v>0.9261087427429423</v>
      </c>
      <c r="P58" s="90">
        <v>1.2904274148544619</v>
      </c>
      <c r="Q58" s="90">
        <v>1.4337289534456812</v>
      </c>
      <c r="R58" s="90">
        <v>1.5435920165093786</v>
      </c>
      <c r="S58" s="90">
        <v>1.6606144354647461</v>
      </c>
      <c r="T58" s="90">
        <v>1.7807752937791188</v>
      </c>
      <c r="U58" s="90">
        <v>1.895375698485209</v>
      </c>
      <c r="V58" s="90">
        <v>1.9962967210931166</v>
      </c>
      <c r="W58" s="90">
        <v>2.0828525278450791</v>
      </c>
      <c r="X58" s="90">
        <v>2.1563223255336017</v>
      </c>
      <c r="Y58" s="90">
        <v>2.2180382647249455</v>
      </c>
      <c r="Z58" s="90">
        <v>2.2693080784317141</v>
      </c>
      <c r="AA58" s="90">
        <v>2.3112815134653899</v>
      </c>
      <c r="AB58" s="90">
        <v>2.3450490687673549</v>
      </c>
      <c r="AC58" s="90">
        <v>2.3716250191770536</v>
      </c>
      <c r="AD58" s="90">
        <v>2.391971740663053</v>
      </c>
      <c r="AE58" s="90">
        <v>2.4069184789943319</v>
      </c>
      <c r="AF58" s="90">
        <v>2.417244611506483</v>
      </c>
      <c r="AG58" s="90">
        <v>2.4236623163595192</v>
      </c>
      <c r="AH58" s="90">
        <v>2.4268001135005459</v>
      </c>
      <c r="AI58" s="90">
        <v>2.4270070502782617</v>
      </c>
      <c r="AJ58" s="90">
        <v>2.4245575602525462</v>
      </c>
      <c r="AK58" s="90">
        <v>2.4197260762471022</v>
      </c>
      <c r="AL58" s="90">
        <v>2.4127693990381975</v>
      </c>
      <c r="AM58" s="90">
        <v>2.403870235347096</v>
      </c>
      <c r="AN58" s="90">
        <v>2.3931918323007935</v>
      </c>
      <c r="AO58" s="90">
        <v>2.3808974369439859</v>
      </c>
      <c r="AP58" s="90">
        <v>2.367150296321368</v>
      </c>
      <c r="AQ58" s="90">
        <v>2.3521136574776333</v>
      </c>
      <c r="AR58" s="90">
        <v>2.3359330415450281</v>
      </c>
      <c r="AS58" s="90">
        <v>2.3186757114365415</v>
      </c>
      <c r="AT58" s="90">
        <v>2.3003873400718446</v>
      </c>
      <c r="AU58" s="90">
        <v>2.2811135996742515</v>
      </c>
      <c r="AV58" s="90">
        <v>2.2609001624670775</v>
      </c>
      <c r="AW58" s="90">
        <v>2.2397927006736382</v>
      </c>
      <c r="AX58" s="90">
        <v>2.2178368865172491</v>
      </c>
      <c r="AY58" s="90">
        <v>2.1950783922212245</v>
      </c>
      <c r="AZ58" s="90">
        <v>2.1715628900088801</v>
      </c>
      <c r="BA58" s="90">
        <v>2.147336052103531</v>
      </c>
      <c r="BB58" s="90">
        <v>2.1224435507284922</v>
      </c>
      <c r="BC58" s="90">
        <v>2.0969310581070792</v>
      </c>
      <c r="BD58" s="90">
        <v>2.0708442464626078</v>
      </c>
      <c r="BE58" s="90">
        <v>2.0442287880183918</v>
      </c>
      <c r="BF58" s="90">
        <v>2.0171303549977475</v>
      </c>
      <c r="BG58" s="90">
        <v>1.9895946196239893</v>
      </c>
      <c r="BH58" s="90">
        <v>1.9616672541204334</v>
      </c>
      <c r="BI58" s="90">
        <v>1.9333939307103938</v>
      </c>
      <c r="BJ58" s="90">
        <v>1.9048203216171864</v>
      </c>
      <c r="BK58" s="90">
        <v>1.8759920990641263</v>
      </c>
    </row>
    <row r="59" spans="13:63" ht="13.2" x14ac:dyDescent="0.25">
      <c r="M59" s="90">
        <v>0.53466448134805344</v>
      </c>
      <c r="N59" s="90">
        <v>0.68381100158727859</v>
      </c>
      <c r="O59" s="90">
        <v>0.90787456611641093</v>
      </c>
      <c r="P59" s="90">
        <v>1.2589817848121896</v>
      </c>
      <c r="Q59" s="90">
        <v>1.3880348715226736</v>
      </c>
      <c r="R59" s="90">
        <v>1.4854116712328898</v>
      </c>
      <c r="S59" s="90">
        <v>1.5914604267643302</v>
      </c>
      <c r="T59" s="90">
        <v>1.7032945703924183</v>
      </c>
      <c r="U59" s="90">
        <v>1.8129214913742828</v>
      </c>
      <c r="V59" s="90">
        <v>1.9124070759538285</v>
      </c>
      <c r="W59" s="90">
        <v>1.9996023883247651</v>
      </c>
      <c r="X59" s="90">
        <v>2.0740704057412609</v>
      </c>
      <c r="Y59" s="90">
        <v>2.136272074936687</v>
      </c>
      <c r="Z59" s="90">
        <v>2.1870200599867524</v>
      </c>
      <c r="AA59" s="90">
        <v>2.2276213984643287</v>
      </c>
      <c r="AB59" s="90">
        <v>2.2595044960155186</v>
      </c>
      <c r="AC59" s="90">
        <v>2.2840714522040764</v>
      </c>
      <c r="AD59" s="90">
        <v>2.3026521083368898</v>
      </c>
      <c r="AE59" s="90">
        <v>2.3163057056483054</v>
      </c>
      <c r="AF59" s="90">
        <v>2.3259645585343756</v>
      </c>
      <c r="AG59" s="90">
        <v>2.3323174124961952</v>
      </c>
      <c r="AH59" s="90">
        <v>2.3359104702931099</v>
      </c>
      <c r="AI59" s="90">
        <v>2.3369641997197883</v>
      </c>
      <c r="AJ59" s="90">
        <v>2.3356135197674397</v>
      </c>
      <c r="AK59" s="90">
        <v>2.3319933490653986</v>
      </c>
      <c r="AL59" s="90">
        <v>2.3262398163843465</v>
      </c>
      <c r="AM59" s="90">
        <v>2.3184941357966347</v>
      </c>
      <c r="AN59" s="90">
        <v>2.3088988569460835</v>
      </c>
      <c r="AO59" s="90">
        <v>2.2975965294821674</v>
      </c>
      <c r="AP59" s="90">
        <v>2.284729703054361</v>
      </c>
      <c r="AQ59" s="90">
        <v>2.2704409273121375</v>
      </c>
      <c r="AR59" s="90">
        <v>2.2548588724292338</v>
      </c>
      <c r="AS59" s="90">
        <v>2.2380519326327875</v>
      </c>
      <c r="AT59" s="90">
        <v>2.2200721434471262</v>
      </c>
      <c r="AU59" s="90">
        <v>2.2009715400863414</v>
      </c>
      <c r="AV59" s="90">
        <v>2.1808021577645236</v>
      </c>
      <c r="AW59" s="90">
        <v>2.1596160316957653</v>
      </c>
      <c r="AX59" s="90">
        <v>2.1374651970941581</v>
      </c>
      <c r="AY59" s="90">
        <v>2.1144016891737927</v>
      </c>
      <c r="AZ59" s="90">
        <v>2.0904775431487601</v>
      </c>
      <c r="BA59" s="90">
        <v>2.0657447942331535</v>
      </c>
      <c r="BB59" s="90">
        <v>2.0402554776410633</v>
      </c>
      <c r="BC59" s="90">
        <v>2.0140616285865813</v>
      </c>
      <c r="BD59" s="90">
        <v>1.9872152822837985</v>
      </c>
      <c r="BE59" s="90">
        <v>1.9597684739468071</v>
      </c>
      <c r="BF59" s="90">
        <v>1.9317732387896982</v>
      </c>
      <c r="BG59" s="90">
        <v>1.9032816120265632</v>
      </c>
      <c r="BH59" s="90">
        <v>1.8743456288714937</v>
      </c>
      <c r="BI59" s="90">
        <v>1.8450173245385817</v>
      </c>
      <c r="BJ59" s="90">
        <v>1.8153487342419179</v>
      </c>
      <c r="BK59" s="90">
        <v>1.7853918931955937</v>
      </c>
    </row>
    <row r="60" spans="13:63" ht="13.2" x14ac:dyDescent="0.25">
      <c r="M60" s="90">
        <v>0.53199898682239788</v>
      </c>
      <c r="N60" s="90">
        <v>0.68586875281109283</v>
      </c>
      <c r="O60" s="90">
        <v>0.90562861203944289</v>
      </c>
      <c r="P60" s="90">
        <v>1.2491787720284349</v>
      </c>
      <c r="Q60" s="90">
        <v>1.378964297418305</v>
      </c>
      <c r="R60" s="90">
        <v>1.4837036192078774</v>
      </c>
      <c r="S60" s="90">
        <v>1.5999255217059187</v>
      </c>
      <c r="T60" s="90">
        <v>1.7204748007994493</v>
      </c>
      <c r="U60" s="90">
        <v>1.8365693737140569</v>
      </c>
      <c r="V60" s="90">
        <v>1.9405396091209777</v>
      </c>
      <c r="W60" s="90">
        <v>2.030948360929981</v>
      </c>
      <c r="X60" s="90">
        <v>2.1080491984901228</v>
      </c>
      <c r="Y60" s="90">
        <v>2.1725368175291999</v>
      </c>
      <c r="Z60" s="90">
        <v>2.2253061626733368</v>
      </c>
      <c r="AA60" s="90">
        <v>2.2676082973708822</v>
      </c>
      <c r="AB60" s="90">
        <v>2.3007644212799798</v>
      </c>
      <c r="AC60" s="90">
        <v>2.3260052998614928</v>
      </c>
      <c r="AD60" s="90">
        <v>2.344491888605797</v>
      </c>
      <c r="AE60" s="90">
        <v>2.3571867294543893</v>
      </c>
      <c r="AF60" s="90">
        <v>2.3649613970746137</v>
      </c>
      <c r="AG60" s="90">
        <v>2.3685278031467578</v>
      </c>
      <c r="AH60" s="90">
        <v>2.3685105272046569</v>
      </c>
      <c r="AI60" s="90">
        <v>2.3653433695071535</v>
      </c>
      <c r="AJ60" s="90">
        <v>2.3594100252968433</v>
      </c>
      <c r="AK60" s="90">
        <v>2.3510941896043946</v>
      </c>
      <c r="AL60" s="90">
        <v>2.3407491427795386</v>
      </c>
      <c r="AM60" s="90">
        <v>2.3286003554518588</v>
      </c>
      <c r="AN60" s="90">
        <v>2.3148397311140783</v>
      </c>
      <c r="AO60" s="90">
        <v>2.2996591731169089</v>
      </c>
      <c r="AP60" s="90">
        <v>2.283250584811062</v>
      </c>
      <c r="AQ60" s="90">
        <v>2.2658058695472496</v>
      </c>
      <c r="AR60" s="90">
        <v>2.2474923125044843</v>
      </c>
      <c r="AS60" s="90">
        <v>2.2283720317117037</v>
      </c>
      <c r="AT60" s="90">
        <v>2.2084790675641144</v>
      </c>
      <c r="AU60" s="90">
        <v>2.1878474601799112</v>
      </c>
      <c r="AV60" s="90">
        <v>2.1665112496772898</v>
      </c>
      <c r="AW60" s="90">
        <v>2.1445044761744452</v>
      </c>
      <c r="AX60" s="90">
        <v>2.1218611797895726</v>
      </c>
      <c r="AY60" s="90">
        <v>2.0986154006408664</v>
      </c>
      <c r="AZ60" s="90">
        <v>2.0748011788465228</v>
      </c>
      <c r="BA60" s="90">
        <v>2.0504525545247358</v>
      </c>
      <c r="BB60" s="90">
        <v>2.0256035677937021</v>
      </c>
      <c r="BC60" s="90">
        <v>2.0002882587716155</v>
      </c>
      <c r="BD60" s="90">
        <v>1.9745406675766721</v>
      </c>
      <c r="BE60" s="90">
        <v>1.9483948343270663</v>
      </c>
      <c r="BF60" s="90">
        <v>1.9218847991409931</v>
      </c>
      <c r="BG60" s="90">
        <v>1.8950446021366485</v>
      </c>
      <c r="BH60" s="90">
        <v>1.8679082834322271</v>
      </c>
      <c r="BI60" s="90">
        <v>1.8405098831459239</v>
      </c>
      <c r="BJ60" s="90">
        <v>1.8128834413959343</v>
      </c>
      <c r="BK60" s="90">
        <v>1.7850629983004536</v>
      </c>
    </row>
    <row r="61" spans="13:63" ht="13.2" x14ac:dyDescent="0.25">
      <c r="M61" s="90">
        <v>0.53321352136683076</v>
      </c>
      <c r="N61" s="90">
        <v>0.68071236882932018</v>
      </c>
      <c r="O61" s="90">
        <v>0.9140836659022008</v>
      </c>
      <c r="P61" s="90">
        <v>1.2618416805576698</v>
      </c>
      <c r="Q61" s="90">
        <v>1.3962878780080659</v>
      </c>
      <c r="R61" s="90">
        <v>1.5032910700367039</v>
      </c>
      <c r="S61" s="90">
        <v>1.6201301541257114</v>
      </c>
      <c r="T61" s="90">
        <v>1.7418046119453363</v>
      </c>
      <c r="U61" s="90">
        <v>1.8593130060382386</v>
      </c>
      <c r="V61" s="90">
        <v>1.9642150119644344</v>
      </c>
      <c r="W61" s="90">
        <v>2.0544865536676018</v>
      </c>
      <c r="X61" s="90">
        <v>2.1300280479153733</v>
      </c>
      <c r="Y61" s="90">
        <v>2.1919543584718681</v>
      </c>
      <c r="Z61" s="90">
        <v>2.2417566452746267</v>
      </c>
      <c r="AA61" s="90">
        <v>2.2811840474656542</v>
      </c>
      <c r="AB61" s="90">
        <v>2.3119975688280512</v>
      </c>
      <c r="AC61" s="90">
        <v>2.3357241373566153</v>
      </c>
      <c r="AD61" s="90">
        <v>2.3537334354958568</v>
      </c>
      <c r="AE61" s="90">
        <v>2.3669969757640685</v>
      </c>
      <c r="AF61" s="90">
        <v>2.3763210752215507</v>
      </c>
      <c r="AG61" s="90">
        <v>2.3822572991207047</v>
      </c>
      <c r="AH61" s="90">
        <v>2.3852379764871969</v>
      </c>
      <c r="AI61" s="90">
        <v>2.3854755332214745</v>
      </c>
      <c r="AJ61" s="90">
        <v>2.3831246413316101</v>
      </c>
      <c r="AK61" s="90">
        <v>2.3783399725813825</v>
      </c>
      <c r="AL61" s="90">
        <v>2.3712777167351855</v>
      </c>
      <c r="AM61" s="90">
        <v>2.3621004425568097</v>
      </c>
      <c r="AN61" s="90">
        <v>2.3509723941501584</v>
      </c>
      <c r="AO61" s="90">
        <v>2.3380578156262133</v>
      </c>
      <c r="AP61" s="90">
        <v>2.323520951095956</v>
      </c>
      <c r="AQ61" s="90">
        <v>2.3075260446703667</v>
      </c>
      <c r="AR61" s="90">
        <v>2.2902199256241875</v>
      </c>
      <c r="AS61" s="90">
        <v>2.2716750282396725</v>
      </c>
      <c r="AT61" s="90">
        <v>2.2519439247476267</v>
      </c>
      <c r="AU61" s="90">
        <v>2.231079187182885</v>
      </c>
      <c r="AV61" s="90">
        <v>2.209133387580283</v>
      </c>
      <c r="AW61" s="90">
        <v>2.1861590979746559</v>
      </c>
      <c r="AX61" s="90">
        <v>2.1622088904008394</v>
      </c>
      <c r="AY61" s="90">
        <v>2.1373353368936687</v>
      </c>
      <c r="AZ61" s="90">
        <v>2.1115910094879791</v>
      </c>
      <c r="BA61" s="90">
        <v>2.0850284802186061</v>
      </c>
      <c r="BB61" s="90">
        <v>2.0577003211203846</v>
      </c>
      <c r="BC61" s="90">
        <v>2.0296591042281502</v>
      </c>
      <c r="BD61" s="90">
        <v>2.0009574015767391</v>
      </c>
      <c r="BE61" s="90">
        <v>1.971647785200985</v>
      </c>
      <c r="BF61" s="90">
        <v>1.9417828271357251</v>
      </c>
      <c r="BG61" s="90">
        <v>1.9114150994157932</v>
      </c>
      <c r="BH61" s="90">
        <v>1.8805971740760259</v>
      </c>
      <c r="BI61" s="90">
        <v>1.8493816231512576</v>
      </c>
      <c r="BJ61" s="90">
        <v>1.817821018676324</v>
      </c>
      <c r="BK61" s="90">
        <v>1.7859679326860616</v>
      </c>
    </row>
    <row r="62" spans="13:63" ht="13.2" x14ac:dyDescent="0.25">
      <c r="M62" s="90">
        <v>0.53271459964400281</v>
      </c>
      <c r="N62" s="90">
        <v>0.67929622201374829</v>
      </c>
      <c r="O62" s="90">
        <v>0.90536137427412666</v>
      </c>
      <c r="P62" s="90">
        <v>1.2450237151088517</v>
      </c>
      <c r="Q62" s="90">
        <v>1.3731463625557387</v>
      </c>
      <c r="R62" s="90">
        <v>1.4744710117219479</v>
      </c>
      <c r="S62" s="90">
        <v>1.5875655023766762</v>
      </c>
      <c r="T62" s="90">
        <v>1.7070880397303021</v>
      </c>
      <c r="U62" s="90">
        <v>1.8234857005386369</v>
      </c>
      <c r="V62" s="90">
        <v>1.9278072902154071</v>
      </c>
      <c r="W62" s="90">
        <v>2.0179003006731686</v>
      </c>
      <c r="X62" s="90">
        <v>2.0936097528152851</v>
      </c>
      <c r="Y62" s="90">
        <v>2.1558952513920775</v>
      </c>
      <c r="Z62" s="90">
        <v>2.2061208958202636</v>
      </c>
      <c r="AA62" s="90">
        <v>2.2461480698423815</v>
      </c>
      <c r="AB62" s="90">
        <v>2.2778818594388599</v>
      </c>
      <c r="AC62" s="90">
        <v>2.3028530502213602</v>
      </c>
      <c r="AD62" s="90">
        <v>2.3223867774699651</v>
      </c>
      <c r="AE62" s="90">
        <v>2.337364439241687</v>
      </c>
      <c r="AF62" s="90">
        <v>2.3485011874169572</v>
      </c>
      <c r="AG62" s="90">
        <v>2.356295318289455</v>
      </c>
      <c r="AH62" s="90">
        <v>2.3611401221029871</v>
      </c>
      <c r="AI62" s="90">
        <v>2.3632269607990151</v>
      </c>
      <c r="AJ62" s="90">
        <v>2.3626941632094169</v>
      </c>
      <c r="AK62" s="90">
        <v>2.3596800579417465</v>
      </c>
      <c r="AL62" s="90">
        <v>2.3543278060814092</v>
      </c>
      <c r="AM62" s="90">
        <v>2.3468015552539927</v>
      </c>
      <c r="AN62" s="90">
        <v>2.3372711487663129</v>
      </c>
      <c r="AO62" s="90">
        <v>2.3259064300331875</v>
      </c>
      <c r="AP62" s="90">
        <v>2.3128772424694328</v>
      </c>
      <c r="AQ62" s="90">
        <v>2.2983534294898655</v>
      </c>
      <c r="AR62" s="90">
        <v>2.2824867428174236</v>
      </c>
      <c r="AS62" s="90">
        <v>2.2653516477015203</v>
      </c>
      <c r="AT62" s="90">
        <v>2.2470019753695021</v>
      </c>
      <c r="AU62" s="90">
        <v>2.2274915568451403</v>
      </c>
      <c r="AV62" s="90">
        <v>2.2068742231522065</v>
      </c>
      <c r="AW62" s="90">
        <v>2.185203805314472</v>
      </c>
      <c r="AX62" s="90">
        <v>2.1625341343557078</v>
      </c>
      <c r="AY62" s="90">
        <v>2.1389190412996859</v>
      </c>
      <c r="AZ62" s="90">
        <v>2.1144123571701776</v>
      </c>
      <c r="BA62" s="90">
        <v>2.0890679129909548</v>
      </c>
      <c r="BB62" s="90">
        <v>2.0629395397857877</v>
      </c>
      <c r="BC62" s="90">
        <v>2.0360810685784489</v>
      </c>
      <c r="BD62" s="90">
        <v>2.0085463303927091</v>
      </c>
      <c r="BE62" s="90">
        <v>1.9803891562523397</v>
      </c>
      <c r="BF62" s="90">
        <v>1.9516633771811127</v>
      </c>
      <c r="BG62" s="90">
        <v>1.922422824202799</v>
      </c>
      <c r="BH62" s="90">
        <v>1.892721328341171</v>
      </c>
      <c r="BI62" s="90">
        <v>1.8626127206199983</v>
      </c>
      <c r="BJ62" s="90">
        <v>1.8321508320630535</v>
      </c>
      <c r="BK62" s="90">
        <v>1.8013894936941086</v>
      </c>
    </row>
    <row r="63" spans="13:63" ht="13.2" x14ac:dyDescent="0.25">
      <c r="M63" s="90">
        <v>0.53412187374476061</v>
      </c>
      <c r="N63" s="90">
        <v>0.67848337664475922</v>
      </c>
      <c r="O63" s="90">
        <v>0.9078881058522672</v>
      </c>
      <c r="P63" s="90">
        <v>1.2492625952009075</v>
      </c>
      <c r="Q63" s="90">
        <v>1.380157261185101</v>
      </c>
      <c r="R63" s="90">
        <v>1.4834499831582213</v>
      </c>
      <c r="S63" s="90">
        <v>1.5974168479472508</v>
      </c>
      <c r="T63" s="90">
        <v>1.7176693237787124</v>
      </c>
      <c r="U63" s="90">
        <v>1.8352604225324303</v>
      </c>
      <c r="V63" s="90">
        <v>1.9415716437340234</v>
      </c>
      <c r="W63" s="90">
        <v>2.0342331713302775</v>
      </c>
      <c r="X63" s="90">
        <v>2.1127879754464982</v>
      </c>
      <c r="Y63" s="90">
        <v>2.1779018072394996</v>
      </c>
      <c r="Z63" s="90">
        <v>2.2306518560540751</v>
      </c>
      <c r="AA63" s="90">
        <v>2.2726164389335826</v>
      </c>
      <c r="AB63" s="90">
        <v>2.3054605860643793</v>
      </c>
      <c r="AC63" s="90">
        <v>2.3306725532216781</v>
      </c>
      <c r="AD63" s="90">
        <v>2.3496102287644134</v>
      </c>
      <c r="AE63" s="90">
        <v>2.3632813892488063</v>
      </c>
      <c r="AF63" s="90">
        <v>2.3725565960434261</v>
      </c>
      <c r="AG63" s="90">
        <v>2.3781033308732389</v>
      </c>
      <c r="AH63" s="90">
        <v>2.380477287458818</v>
      </c>
      <c r="AI63" s="90">
        <v>2.379992055894308</v>
      </c>
      <c r="AJ63" s="90">
        <v>2.3768965894782133</v>
      </c>
      <c r="AK63" s="90">
        <v>2.3714398408713091</v>
      </c>
      <c r="AL63" s="90">
        <v>2.3638572420740056</v>
      </c>
      <c r="AM63" s="90">
        <v>2.354327408057507</v>
      </c>
      <c r="AN63" s="90">
        <v>2.3430140317276429</v>
      </c>
      <c r="AO63" s="90">
        <v>2.3300808059271212</v>
      </c>
      <c r="AP63" s="90">
        <v>2.3156914234986505</v>
      </c>
      <c r="AQ63" s="90">
        <v>2.3000095772849369</v>
      </c>
      <c r="AR63" s="90">
        <v>2.2831811806037288</v>
      </c>
      <c r="AS63" s="90">
        <v>2.265273651859443</v>
      </c>
      <c r="AT63" s="90">
        <v>2.2463327541636327</v>
      </c>
      <c r="AU63" s="90">
        <v>2.2264042499293977</v>
      </c>
      <c r="AV63" s="90">
        <v>2.2055339015698379</v>
      </c>
      <c r="AW63" s="90">
        <v>2.1837674714980544</v>
      </c>
      <c r="AX63" s="90">
        <v>2.1611507221271467</v>
      </c>
      <c r="AY63" s="90">
        <v>2.1377294158702158</v>
      </c>
      <c r="AZ63" s="90">
        <v>2.1135493151403608</v>
      </c>
      <c r="BA63" s="90">
        <v>2.088656182350682</v>
      </c>
      <c r="BB63" s="90">
        <v>2.0630957799142804</v>
      </c>
      <c r="BC63" s="90">
        <v>2.0369138702442555</v>
      </c>
      <c r="BD63" s="90">
        <v>2.0101562157537081</v>
      </c>
      <c r="BE63" s="90">
        <v>1.9828685788557374</v>
      </c>
      <c r="BF63" s="90">
        <v>1.9550967219634448</v>
      </c>
      <c r="BG63" s="90">
        <v>1.9268864074899295</v>
      </c>
      <c r="BH63" s="90">
        <v>1.8982833978482925</v>
      </c>
      <c r="BI63" s="90">
        <v>1.8693334554516334</v>
      </c>
      <c r="BJ63" s="90">
        <v>1.8400823427130522</v>
      </c>
      <c r="BK63" s="90">
        <v>1.8105758220456503</v>
      </c>
    </row>
    <row r="64" spans="13:63" ht="13.2" x14ac:dyDescent="0.25">
      <c r="M64" s="90">
        <v>0.53259027285191507</v>
      </c>
      <c r="N64" s="90">
        <v>0.68735737819915121</v>
      </c>
      <c r="O64" s="90">
        <v>0.91178961184725826</v>
      </c>
      <c r="P64" s="90">
        <v>1.2555722411832102</v>
      </c>
      <c r="Q64" s="90">
        <v>1.3825186208547851</v>
      </c>
      <c r="R64" s="90">
        <v>1.486723916834007</v>
      </c>
      <c r="S64" s="90">
        <v>1.6062707857292806</v>
      </c>
      <c r="T64" s="90">
        <v>1.7344584548872479</v>
      </c>
      <c r="U64" s="90">
        <v>1.8605241119021332</v>
      </c>
      <c r="V64" s="90">
        <v>1.9744214873141102</v>
      </c>
      <c r="W64" s="90">
        <v>2.0734762355802134</v>
      </c>
      <c r="X64" s="90">
        <v>2.157209991234633</v>
      </c>
      <c r="Y64" s="90">
        <v>2.2263487392531811</v>
      </c>
      <c r="Z64" s="90">
        <v>2.2820420549935707</v>
      </c>
      <c r="AA64" s="90">
        <v>2.3259037203333364</v>
      </c>
      <c r="AB64" s="90">
        <v>2.3596474739556226</v>
      </c>
      <c r="AC64" s="90">
        <v>2.3849044534017039</v>
      </c>
      <c r="AD64" s="90">
        <v>2.4031836771377293</v>
      </c>
      <c r="AE64" s="90">
        <v>2.4155775746767887</v>
      </c>
      <c r="AF64" s="90">
        <v>2.423059400714068</v>
      </c>
      <c r="AG64" s="90">
        <v>2.4265530810718166</v>
      </c>
      <c r="AH64" s="90">
        <v>2.4268771417594133</v>
      </c>
      <c r="AI64" s="90">
        <v>2.4244625363694179</v>
      </c>
      <c r="AJ64" s="90">
        <v>2.4196384289590136</v>
      </c>
      <c r="AK64" s="90">
        <v>2.4127339831548134</v>
      </c>
      <c r="AL64" s="90">
        <v>2.4040450632779256</v>
      </c>
      <c r="AM64" s="90">
        <v>2.3937276020512601</v>
      </c>
      <c r="AN64" s="90">
        <v>2.3819007814473707</v>
      </c>
      <c r="AO64" s="90">
        <v>2.3686837832833492</v>
      </c>
      <c r="AP64" s="90">
        <v>2.3541957893762899</v>
      </c>
      <c r="AQ64" s="90">
        <v>2.3385559815432857</v>
      </c>
      <c r="AR64" s="90">
        <v>2.3218717100062189</v>
      </c>
      <c r="AS64" s="90">
        <v>2.3041989425994052</v>
      </c>
      <c r="AT64" s="90">
        <v>2.2855797021383855</v>
      </c>
      <c r="AU64" s="90">
        <v>2.2660560111742356</v>
      </c>
      <c r="AV64" s="90">
        <v>2.2456698922580305</v>
      </c>
      <c r="AW64" s="90">
        <v>2.2244633679408468</v>
      </c>
      <c r="AX64" s="90">
        <v>2.2024784607737593</v>
      </c>
      <c r="AY64" s="90">
        <v>2.1797571933078448</v>
      </c>
      <c r="AZ64" s="90">
        <v>2.156341588094179</v>
      </c>
      <c r="BA64" s="90">
        <v>2.1322736676838367</v>
      </c>
      <c r="BB64" s="90">
        <v>2.1075954546278952</v>
      </c>
      <c r="BC64" s="90">
        <v>2.0823489714774288</v>
      </c>
      <c r="BD64" s="90">
        <v>2.0565762407835142</v>
      </c>
      <c r="BE64" s="90">
        <v>2.0303192850972267</v>
      </c>
      <c r="BF64" s="90">
        <v>2.0036201269696416</v>
      </c>
      <c r="BG64" s="90">
        <v>1.9765207889518361</v>
      </c>
      <c r="BH64" s="90">
        <v>1.9490632935948846</v>
      </c>
      <c r="BI64" s="90">
        <v>1.9212896634498637</v>
      </c>
      <c r="BJ64" s="90">
        <v>1.8932419210678488</v>
      </c>
      <c r="BK64" s="90">
        <v>1.8649620889999157</v>
      </c>
    </row>
    <row r="65" spans="13:63" ht="13.2" x14ac:dyDescent="0.25">
      <c r="M65" s="90">
        <v>0.53374782508040841</v>
      </c>
      <c r="N65" s="90">
        <v>0.678126119147347</v>
      </c>
      <c r="O65" s="90">
        <v>0.891058867871519</v>
      </c>
      <c r="P65" s="90">
        <v>1.213478884604775</v>
      </c>
      <c r="Q65" s="90">
        <v>1.3272400734540148</v>
      </c>
      <c r="R65" s="90">
        <v>1.4190650380243508</v>
      </c>
      <c r="S65" s="90">
        <v>1.5264376682724816</v>
      </c>
      <c r="T65" s="90">
        <v>1.6438012058965026</v>
      </c>
      <c r="U65" s="90">
        <v>1.7614181008089702</v>
      </c>
      <c r="V65" s="90">
        <v>1.8700389938629942</v>
      </c>
      <c r="W65" s="90">
        <v>1.9667915934760403</v>
      </c>
      <c r="X65" s="90">
        <v>2.0507210470419133</v>
      </c>
      <c r="Y65" s="90">
        <v>2.1220989229910963</v>
      </c>
      <c r="Z65" s="90">
        <v>2.1816307581309449</v>
      </c>
      <c r="AA65" s="90">
        <v>2.2305056229809481</v>
      </c>
      <c r="AB65" s="90">
        <v>2.2700381611894405</v>
      </c>
      <c r="AC65" s="90">
        <v>2.301545665257883</v>
      </c>
      <c r="AD65" s="90">
        <v>2.3262898777477705</v>
      </c>
      <c r="AE65" s="90">
        <v>2.3452923123751486</v>
      </c>
      <c r="AF65" s="90">
        <v>2.3594562895406357</v>
      </c>
      <c r="AG65" s="90">
        <v>2.3694579696070481</v>
      </c>
      <c r="AH65" s="90">
        <v>2.3758580682190402</v>
      </c>
      <c r="AI65" s="90">
        <v>2.378982878902995</v>
      </c>
      <c r="AJ65" s="90">
        <v>2.3790971281083291</v>
      </c>
      <c r="AK65" s="90">
        <v>2.3764655420240319</v>
      </c>
      <c r="AL65" s="90">
        <v>2.3713428098945286</v>
      </c>
      <c r="AM65" s="90">
        <v>2.3639414433370578</v>
      </c>
      <c r="AN65" s="90">
        <v>2.3544628767034719</v>
      </c>
      <c r="AO65" s="90">
        <v>2.3431085442987665</v>
      </c>
      <c r="AP65" s="90">
        <v>2.3300798804279403</v>
      </c>
      <c r="AQ65" s="90">
        <v>2.3155783193959905</v>
      </c>
      <c r="AR65" s="90">
        <v>2.2997819186207464</v>
      </c>
      <c r="AS65" s="90">
        <v>2.2827688710527783</v>
      </c>
      <c r="AT65" s="90">
        <v>2.2645907077246412</v>
      </c>
      <c r="AU65" s="90">
        <v>2.245298959405845</v>
      </c>
      <c r="AV65" s="90">
        <v>2.2249451568658971</v>
      </c>
      <c r="AW65" s="90">
        <v>2.2035808308743055</v>
      </c>
      <c r="AX65" s="90">
        <v>2.1812575122005793</v>
      </c>
      <c r="AY65" s="90">
        <v>2.1580267316142256</v>
      </c>
      <c r="AZ65" s="90">
        <v>2.1339400198847542</v>
      </c>
      <c r="BA65" s="90">
        <v>2.109048907781673</v>
      </c>
      <c r="BB65" s="90">
        <v>2.0834049260744898</v>
      </c>
      <c r="BC65" s="90">
        <v>2.0570596055327131</v>
      </c>
      <c r="BD65" s="90">
        <v>2.0300644769258507</v>
      </c>
      <c r="BE65" s="90">
        <v>2.0024710710234119</v>
      </c>
      <c r="BF65" s="90">
        <v>1.9743309185949047</v>
      </c>
      <c r="BG65" s="90">
        <v>1.9456955504098365</v>
      </c>
      <c r="BH65" s="90">
        <v>1.9166164972377171</v>
      </c>
      <c r="BI65" s="90">
        <v>1.8871452898480541</v>
      </c>
      <c r="BJ65" s="90">
        <v>1.8573334590103554</v>
      </c>
      <c r="BK65" s="90">
        <v>1.8272325354941301</v>
      </c>
    </row>
    <row r="66" spans="13:63" ht="13.2" x14ac:dyDescent="0.25">
      <c r="M66" s="90">
        <v>0.5347651641374157</v>
      </c>
      <c r="N66" s="90">
        <v>0.68990417021721784</v>
      </c>
      <c r="O66" s="90">
        <v>0.92128994064680747</v>
      </c>
      <c r="P66" s="90">
        <v>1.2458915561306854</v>
      </c>
      <c r="Q66" s="90">
        <v>1.3610299947603626</v>
      </c>
      <c r="R66" s="90">
        <v>1.4536197987811013</v>
      </c>
      <c r="S66" s="90">
        <v>1.5612419007322378</v>
      </c>
      <c r="T66" s="90">
        <v>1.6786337085611576</v>
      </c>
      <c r="U66" s="90">
        <v>1.7961427124886207</v>
      </c>
      <c r="V66" s="90">
        <v>1.9046006776441791</v>
      </c>
      <c r="W66" s="90">
        <v>2.0013451706556316</v>
      </c>
      <c r="X66" s="90">
        <v>2.0856223536321838</v>
      </c>
      <c r="Y66" s="90">
        <v>2.1577330109411825</v>
      </c>
      <c r="Z66" s="90">
        <v>2.2183521843895329</v>
      </c>
      <c r="AA66" s="90">
        <v>2.2685750948076109</v>
      </c>
      <c r="AB66" s="90">
        <v>2.3095880954753798</v>
      </c>
      <c r="AC66" s="90">
        <v>2.3425030715759005</v>
      </c>
      <c r="AD66" s="90">
        <v>2.3683616497212259</v>
      </c>
      <c r="AE66" s="90">
        <v>2.3879937603432606</v>
      </c>
      <c r="AF66" s="90">
        <v>2.4021342831622201</v>
      </c>
      <c r="AG66" s="90">
        <v>2.411352310069276</v>
      </c>
      <c r="AH66" s="90">
        <v>2.4161632082651407</v>
      </c>
      <c r="AI66" s="90">
        <v>2.4170395521825303</v>
      </c>
      <c r="AJ66" s="90">
        <v>2.4144426774804306</v>
      </c>
      <c r="AK66" s="90">
        <v>2.4088339197702933</v>
      </c>
      <c r="AL66" s="90">
        <v>2.4006433529780828</v>
      </c>
      <c r="AM66" s="90">
        <v>2.3901696819952307</v>
      </c>
      <c r="AN66" s="90">
        <v>2.3776771097804281</v>
      </c>
      <c r="AO66" s="90">
        <v>2.3634298391464146</v>
      </c>
      <c r="AP66" s="90">
        <v>2.3476920729059279</v>
      </c>
      <c r="AQ66" s="90">
        <v>2.3307280138717088</v>
      </c>
      <c r="AR66" s="90">
        <v>2.3127666909749598</v>
      </c>
      <c r="AS66" s="90">
        <v>2.2938868727244119</v>
      </c>
      <c r="AT66" s="90">
        <v>2.2741272109469306</v>
      </c>
      <c r="AU66" s="90">
        <v>2.2535263570735831</v>
      </c>
      <c r="AV66" s="90">
        <v>2.2321229625354362</v>
      </c>
      <c r="AW66" s="90">
        <v>2.2099556787635568</v>
      </c>
      <c r="AX66" s="90">
        <v>2.1870631571890136</v>
      </c>
      <c r="AY66" s="90">
        <v>2.1634840492428724</v>
      </c>
      <c r="AZ66" s="90">
        <v>2.1392570063562011</v>
      </c>
      <c r="BA66" s="90">
        <v>2.1144206799600669</v>
      </c>
      <c r="BB66" s="90">
        <v>2.0890137214855371</v>
      </c>
      <c r="BC66" s="90">
        <v>2.0630747823636781</v>
      </c>
      <c r="BD66" s="90">
        <v>2.0366425140255586</v>
      </c>
      <c r="BE66" s="90">
        <v>2.0097555679022445</v>
      </c>
      <c r="BF66" s="90">
        <v>1.9824525954248038</v>
      </c>
      <c r="BG66" s="90">
        <v>1.9547722480243033</v>
      </c>
      <c r="BH66" s="90">
        <v>1.9267531771318105</v>
      </c>
      <c r="BI66" s="90">
        <v>1.8984340341783923</v>
      </c>
      <c r="BJ66" s="90">
        <v>1.8698534705951164</v>
      </c>
      <c r="BK66" s="90">
        <v>1.8410501378130495</v>
      </c>
    </row>
    <row r="67" spans="13:63" ht="13.2" x14ac:dyDescent="0.25">
      <c r="M67" s="90">
        <v>0.53544906764257305</v>
      </c>
      <c r="N67" s="90">
        <v>0.72024201035603197</v>
      </c>
      <c r="O67" s="90">
        <v>0.97818039643061427</v>
      </c>
      <c r="P67" s="90">
        <v>1.3256766443143515</v>
      </c>
      <c r="Q67" s="90">
        <v>1.4591638734084347</v>
      </c>
      <c r="R67" s="90">
        <v>1.5697952423332193</v>
      </c>
      <c r="S67" s="90">
        <v>1.6924307194183057</v>
      </c>
      <c r="T67" s="90">
        <v>1.8194916711874169</v>
      </c>
      <c r="U67" s="90">
        <v>1.9422643956615742</v>
      </c>
      <c r="V67" s="90">
        <v>2.0532061250968598</v>
      </c>
      <c r="W67" s="90">
        <v>2.1507084644067329</v>
      </c>
      <c r="X67" s="90">
        <v>2.2348493177504078</v>
      </c>
      <c r="Y67" s="90">
        <v>2.3064426229442607</v>
      </c>
      <c r="Z67" s="90">
        <v>2.3665516840193015</v>
      </c>
      <c r="AA67" s="90">
        <v>2.4164921279629463</v>
      </c>
      <c r="AB67" s="90">
        <v>2.4575520702212432</v>
      </c>
      <c r="AC67" s="90">
        <v>2.490620890812238</v>
      </c>
      <c r="AD67" s="90">
        <v>2.5164626405922816</v>
      </c>
      <c r="AE67" s="90">
        <v>2.5357561841532998</v>
      </c>
      <c r="AF67" s="90">
        <v>2.5491288342889709</v>
      </c>
      <c r="AG67" s="90">
        <v>2.5570837543088314</v>
      </c>
      <c r="AH67" s="90">
        <v>2.5601101113188558</v>
      </c>
      <c r="AI67" s="90">
        <v>2.5587752743544905</v>
      </c>
      <c r="AJ67" s="90">
        <v>2.5536671509477866</v>
      </c>
      <c r="AK67" s="90">
        <v>2.5453736487176792</v>
      </c>
      <c r="AL67" s="90">
        <v>2.5344393404008265</v>
      </c>
      <c r="AM67" s="90">
        <v>2.5212206035095992</v>
      </c>
      <c r="AN67" s="90">
        <v>2.5060227399628703</v>
      </c>
      <c r="AO67" s="90">
        <v>2.4891510507108943</v>
      </c>
      <c r="AP67" s="90">
        <v>2.470910836703927</v>
      </c>
      <c r="AQ67" s="90">
        <v>2.4516073988922229</v>
      </c>
      <c r="AR67" s="90">
        <v>2.4315031314810818</v>
      </c>
      <c r="AS67" s="90">
        <v>2.4106771339882602</v>
      </c>
      <c r="AT67" s="90">
        <v>2.3891595697276662</v>
      </c>
      <c r="AU67" s="90">
        <v>2.3669806015303898</v>
      </c>
      <c r="AV67" s="90">
        <v>2.3441703922275212</v>
      </c>
      <c r="AW67" s="90">
        <v>2.3207591046501501</v>
      </c>
      <c r="AX67" s="90">
        <v>2.2967769016293658</v>
      </c>
      <c r="AY67" s="90">
        <v>2.2722539459962587</v>
      </c>
      <c r="AZ67" s="90">
        <v>2.2472204005819183</v>
      </c>
      <c r="BA67" s="90">
        <v>2.2217064282174341</v>
      </c>
      <c r="BB67" s="90">
        <v>2.1957421917338968</v>
      </c>
      <c r="BC67" s="90">
        <v>2.1693578539623961</v>
      </c>
      <c r="BD67" s="90">
        <v>2.1425835777340216</v>
      </c>
      <c r="BE67" s="90">
        <v>2.1154495258798631</v>
      </c>
      <c r="BF67" s="90">
        <v>2.0879858612310107</v>
      </c>
      <c r="BG67" s="90">
        <v>2.0602227466185536</v>
      </c>
      <c r="BH67" s="90">
        <v>2.0321903448735825</v>
      </c>
      <c r="BI67" s="90">
        <v>2.003918818827187</v>
      </c>
      <c r="BJ67" s="90">
        <v>1.9754383313104564</v>
      </c>
      <c r="BK67" s="90">
        <v>1.9467790451544813</v>
      </c>
    </row>
    <row r="68" spans="13:63" ht="13.2" x14ac:dyDescent="0.25">
      <c r="M68" s="90">
        <v>0.53635963469714187</v>
      </c>
      <c r="N68" s="90">
        <v>0.71787269092167649</v>
      </c>
      <c r="O68" s="90">
        <v>0.98128245436590544</v>
      </c>
      <c r="P68" s="90">
        <v>1.3295479671038428</v>
      </c>
      <c r="Q68" s="90">
        <v>1.4597802366966359</v>
      </c>
      <c r="R68" s="90">
        <v>1.5655499570369478</v>
      </c>
      <c r="S68" s="90">
        <v>1.6818733111563351</v>
      </c>
      <c r="T68" s="90">
        <v>1.8016132615535336</v>
      </c>
      <c r="U68" s="90">
        <v>1.918001928524488</v>
      </c>
      <c r="V68" s="90">
        <v>2.0253901442418347</v>
      </c>
      <c r="W68" s="90">
        <v>2.1224355809020956</v>
      </c>
      <c r="X68" s="90">
        <v>2.2088674060010112</v>
      </c>
      <c r="Y68" s="90">
        <v>2.2841680548100305</v>
      </c>
      <c r="Z68" s="90">
        <v>2.3479729810771914</v>
      </c>
      <c r="AA68" s="90">
        <v>2.4008130684503288</v>
      </c>
      <c r="AB68" s="90">
        <v>2.4435166738161587</v>
      </c>
      <c r="AC68" s="90">
        <v>2.4771854968108036</v>
      </c>
      <c r="AD68" s="90">
        <v>2.5029797423781663</v>
      </c>
      <c r="AE68" s="90">
        <v>2.5220095400543818</v>
      </c>
      <c r="AF68" s="90">
        <v>2.535336708928281</v>
      </c>
      <c r="AG68" s="90">
        <v>2.5438694488697853</v>
      </c>
      <c r="AH68" s="90">
        <v>2.5483935583139772</v>
      </c>
      <c r="AI68" s="90">
        <v>2.5493500487211764</v>
      </c>
      <c r="AJ68" s="90">
        <v>2.5470878801823584</v>
      </c>
      <c r="AK68" s="90">
        <v>2.5419560118802793</v>
      </c>
      <c r="AL68" s="90">
        <v>2.5342800510720771</v>
      </c>
      <c r="AM68" s="90">
        <v>2.5242874746717763</v>
      </c>
      <c r="AN68" s="90">
        <v>2.5121799872604447</v>
      </c>
      <c r="AO68" s="90">
        <v>2.4981592933101262</v>
      </c>
      <c r="AP68" s="90">
        <v>2.4824270972928657</v>
      </c>
      <c r="AQ68" s="90">
        <v>2.4651851036807062</v>
      </c>
      <c r="AR68" s="90">
        <v>2.4466126000767092</v>
      </c>
      <c r="AS68" s="90">
        <v>2.426789905737353</v>
      </c>
      <c r="AT68" s="90">
        <v>2.4057700363851957</v>
      </c>
      <c r="AU68" s="90">
        <v>2.3836060068621649</v>
      </c>
      <c r="AV68" s="90">
        <v>2.3603508320101896</v>
      </c>
      <c r="AW68" s="90">
        <v>2.3360575266711976</v>
      </c>
      <c r="AX68" s="90">
        <v>2.3107791056871183</v>
      </c>
      <c r="AY68" s="90">
        <v>2.2845685838998797</v>
      </c>
      <c r="AZ68" s="90">
        <v>2.2574789761514098</v>
      </c>
      <c r="BA68" s="90">
        <v>2.2295632972836383</v>
      </c>
      <c r="BB68" s="90">
        <v>2.2008745621384924</v>
      </c>
      <c r="BC68" s="90">
        <v>2.1714657855579014</v>
      </c>
      <c r="BD68" s="90">
        <v>2.1413899823837923</v>
      </c>
      <c r="BE68" s="90">
        <v>2.1107001674580959</v>
      </c>
      <c r="BF68" s="90">
        <v>2.0794493556227387</v>
      </c>
      <c r="BG68" s="90">
        <v>2.0476905617196501</v>
      </c>
      <c r="BH68" s="90">
        <v>2.0154768005907582</v>
      </c>
      <c r="BI68" s="90">
        <v>1.9828610870779912</v>
      </c>
      <c r="BJ68" s="90">
        <v>1.9498964360232789</v>
      </c>
      <c r="BK68" s="90">
        <v>1.9166358622685489</v>
      </c>
    </row>
    <row r="69" spans="13:63" ht="13.2" x14ac:dyDescent="0.25">
      <c r="M69" s="90">
        <v>0.53708774671779014</v>
      </c>
      <c r="N69" s="90">
        <v>0.70995758354855765</v>
      </c>
      <c r="O69" s="90">
        <v>0.96631689540491972</v>
      </c>
      <c r="P69" s="90">
        <v>1.3223400261209894</v>
      </c>
      <c r="Q69" s="90">
        <v>1.4402820736167017</v>
      </c>
      <c r="R69" s="90">
        <v>1.5310474454984064</v>
      </c>
      <c r="S69" s="90">
        <v>1.6380586245932534</v>
      </c>
      <c r="T69" s="90">
        <v>1.75642324532468</v>
      </c>
      <c r="U69" s="90">
        <v>1.8756304646837838</v>
      </c>
      <c r="V69" s="90">
        <v>1.985442672325807</v>
      </c>
      <c r="W69" s="90">
        <v>2.0828514135957028</v>
      </c>
      <c r="X69" s="90">
        <v>2.1670149254605913</v>
      </c>
      <c r="Y69" s="90">
        <v>2.2383271912922544</v>
      </c>
      <c r="Z69" s="90">
        <v>2.2976045695631035</v>
      </c>
      <c r="AA69" s="90">
        <v>2.3460890705988344</v>
      </c>
      <c r="AB69" s="90">
        <v>2.3851157626459631</v>
      </c>
      <c r="AC69" s="90">
        <v>2.4159497699780972</v>
      </c>
      <c r="AD69" s="90">
        <v>2.4397819970047205</v>
      </c>
      <c r="AE69" s="90">
        <v>2.4575712428774978</v>
      </c>
      <c r="AF69" s="90">
        <v>2.470175477791277</v>
      </c>
      <c r="AG69" s="90">
        <v>2.4782781057238088</v>
      </c>
      <c r="AH69" s="90">
        <v>2.4824676854768004</v>
      </c>
      <c r="AI69" s="90">
        <v>2.4831300622650336</v>
      </c>
      <c r="AJ69" s="90">
        <v>2.480597842009006</v>
      </c>
      <c r="AK69" s="90">
        <v>2.4752036304040246</v>
      </c>
      <c r="AL69" s="90">
        <v>2.4672620010656501</v>
      </c>
      <c r="AM69" s="90">
        <v>2.4570117525233957</v>
      </c>
      <c r="AN69" s="90">
        <v>2.4446717822172275</v>
      </c>
      <c r="AO69" s="90">
        <v>2.4304609875029177</v>
      </c>
      <c r="AP69" s="90">
        <v>2.4145982657362426</v>
      </c>
      <c r="AQ69" s="90">
        <v>2.3973025142729738</v>
      </c>
      <c r="AR69" s="90">
        <v>2.3787665962216811</v>
      </c>
      <c r="AS69" s="90">
        <v>2.3590703128632589</v>
      </c>
      <c r="AT69" s="90">
        <v>2.3382627808532512</v>
      </c>
      <c r="AU69" s="90">
        <v>2.3163931162652873</v>
      </c>
      <c r="AV69" s="90">
        <v>2.2935104351729958</v>
      </c>
      <c r="AW69" s="90">
        <v>2.2696638536500053</v>
      </c>
      <c r="AX69" s="90">
        <v>2.2449024877699446</v>
      </c>
      <c r="AY69" s="90">
        <v>2.2192754536064423</v>
      </c>
      <c r="AZ69" s="90">
        <v>2.1928318672331271</v>
      </c>
      <c r="BA69" s="90">
        <v>2.1656208447236267</v>
      </c>
      <c r="BB69" s="90">
        <v>2.1376915021515703</v>
      </c>
      <c r="BC69" s="90">
        <v>2.1090929555905866</v>
      </c>
      <c r="BD69" s="90">
        <v>2.0798743211143043</v>
      </c>
      <c r="BE69" s="90">
        <v>2.0500847147963519</v>
      </c>
      <c r="BF69" s="90">
        <v>2.0197732527103573</v>
      </c>
      <c r="BG69" s="90">
        <v>1.9889890509299508</v>
      </c>
      <c r="BH69" s="90">
        <v>1.9577812255287597</v>
      </c>
      <c r="BI69" s="90">
        <v>1.9261988925804125</v>
      </c>
      <c r="BJ69" s="90">
        <v>1.8942911681585386</v>
      </c>
      <c r="BK69" s="90">
        <v>1.862107168336766</v>
      </c>
    </row>
    <row r="70" spans="13:63" ht="13.2" x14ac:dyDescent="0.25">
      <c r="M70" s="90">
        <v>0.53528866560675215</v>
      </c>
      <c r="N70" s="90">
        <v>0.71437400663977768</v>
      </c>
      <c r="O70" s="90">
        <v>0.97287132684640665</v>
      </c>
      <c r="P70" s="90">
        <v>1.3109600169338222</v>
      </c>
      <c r="Q70" s="90">
        <v>1.4241400015332033</v>
      </c>
      <c r="R70" s="90">
        <v>1.5146496735405555</v>
      </c>
      <c r="S70" s="90">
        <v>1.622067312991625</v>
      </c>
      <c r="T70" s="90">
        <v>1.7403954040637386</v>
      </c>
      <c r="U70" s="90">
        <v>1.8597195987855346</v>
      </c>
      <c r="V70" s="90">
        <v>1.9706512172720951</v>
      </c>
      <c r="W70" s="90">
        <v>2.0700537267659551</v>
      </c>
      <c r="X70" s="90">
        <v>2.1567109908038944</v>
      </c>
      <c r="Y70" s="90">
        <v>2.2307767460919083</v>
      </c>
      <c r="Z70" s="90">
        <v>2.2928764113708442</v>
      </c>
      <c r="AA70" s="90">
        <v>2.3441216158146947</v>
      </c>
      <c r="AB70" s="90">
        <v>2.3857310879790443</v>
      </c>
      <c r="AC70" s="90">
        <v>2.4188469805628383</v>
      </c>
      <c r="AD70" s="90">
        <v>2.4445426719556202</v>
      </c>
      <c r="AE70" s="90">
        <v>2.4636822562467207</v>
      </c>
      <c r="AF70" s="90">
        <v>2.4770609591769044</v>
      </c>
      <c r="AG70" s="90">
        <v>2.4854194045043125</v>
      </c>
      <c r="AH70" s="90">
        <v>2.4894372865669863</v>
      </c>
      <c r="AI70" s="90">
        <v>2.4895985205574465</v>
      </c>
      <c r="AJ70" s="90">
        <v>2.4863356034870026</v>
      </c>
      <c r="AK70" s="90">
        <v>2.4800810321494637</v>
      </c>
      <c r="AL70" s="90">
        <v>2.4712351253269205</v>
      </c>
      <c r="AM70" s="90">
        <v>2.4600629821464368</v>
      </c>
      <c r="AN70" s="90">
        <v>2.4467941884996356</v>
      </c>
      <c r="AO70" s="90">
        <v>2.4316583301279255</v>
      </c>
      <c r="AP70" s="90">
        <v>2.4148849927727185</v>
      </c>
      <c r="AQ70" s="90">
        <v>2.3967037621754255</v>
      </c>
      <c r="AR70" s="90">
        <v>2.3773158508124013</v>
      </c>
      <c r="AS70" s="90">
        <v>2.3568012625070973</v>
      </c>
      <c r="AT70" s="90">
        <v>2.3352076406724245</v>
      </c>
      <c r="AU70" s="90">
        <v>2.3125826284020068</v>
      </c>
      <c r="AV70" s="90">
        <v>2.288973868789467</v>
      </c>
      <c r="AW70" s="90">
        <v>2.2644290049284281</v>
      </c>
      <c r="AX70" s="90">
        <v>2.2389956799125135</v>
      </c>
      <c r="AY70" s="90">
        <v>2.2127215368353466</v>
      </c>
      <c r="AZ70" s="90">
        <v>2.1856542187905492</v>
      </c>
      <c r="BA70" s="90">
        <v>2.1578413688717459</v>
      </c>
      <c r="BB70" s="90">
        <v>2.1293306301725599</v>
      </c>
      <c r="BC70" s="90">
        <v>2.1001696457866132</v>
      </c>
      <c r="BD70" s="90">
        <v>2.0704060588075293</v>
      </c>
      <c r="BE70" s="90">
        <v>2.0400875123289324</v>
      </c>
      <c r="BF70" s="90">
        <v>2.0092616494444435</v>
      </c>
      <c r="BG70" s="90">
        <v>1.9779761132476881</v>
      </c>
      <c r="BH70" s="90">
        <v>1.9462785468322876</v>
      </c>
      <c r="BI70" s="90">
        <v>1.9142165932918662</v>
      </c>
      <c r="BJ70" s="90">
        <v>1.8818378957200468</v>
      </c>
      <c r="BK70" s="90">
        <v>1.849190097210452</v>
      </c>
    </row>
    <row r="71" spans="13:63" ht="13.2" x14ac:dyDescent="0.25">
      <c r="M71" s="90">
        <v>0.54072031481805904</v>
      </c>
      <c r="N71" s="90">
        <v>0.70748316899148633</v>
      </c>
      <c r="O71" s="90">
        <v>0.96984234914195744</v>
      </c>
      <c r="P71" s="90">
        <v>1.3123859887268705</v>
      </c>
      <c r="Q71" s="90">
        <v>1.4237543792695559</v>
      </c>
      <c r="R71" s="90">
        <v>1.5172459960840938</v>
      </c>
      <c r="S71" s="90">
        <v>1.6313212823005721</v>
      </c>
      <c r="T71" s="90">
        <v>1.7558058579497358</v>
      </c>
      <c r="U71" s="90">
        <v>1.8788552133992935</v>
      </c>
      <c r="V71" s="90">
        <v>1.9902353529088017</v>
      </c>
      <c r="W71" s="90">
        <v>2.0879870058693633</v>
      </c>
      <c r="X71" s="90">
        <v>2.1724312742308962</v>
      </c>
      <c r="Y71" s="90">
        <v>2.2446223477909291</v>
      </c>
      <c r="Z71" s="90">
        <v>2.3057578506725465</v>
      </c>
      <c r="AA71" s="90">
        <v>2.3568448179001411</v>
      </c>
      <c r="AB71" s="90">
        <v>2.3988360425052591</v>
      </c>
      <c r="AC71" s="90">
        <v>2.4326629075081154</v>
      </c>
      <c r="AD71" s="90">
        <v>2.4592252045292491</v>
      </c>
      <c r="AE71" s="90">
        <v>2.4793139907622743</v>
      </c>
      <c r="AF71" s="90">
        <v>2.4936629671112716</v>
      </c>
      <c r="AG71" s="90">
        <v>2.5028848141912401</v>
      </c>
      <c r="AH71" s="90">
        <v>2.507542490128587</v>
      </c>
      <c r="AI71" s="90">
        <v>2.5081235710036816</v>
      </c>
      <c r="AJ71" s="90">
        <v>2.5050958350681394</v>
      </c>
      <c r="AK71" s="90">
        <v>2.4989270604898368</v>
      </c>
      <c r="AL71" s="90">
        <v>2.490053292332143</v>
      </c>
      <c r="AM71" s="90">
        <v>2.4787772256092051</v>
      </c>
      <c r="AN71" s="90">
        <v>2.465366533121204</v>
      </c>
      <c r="AO71" s="90">
        <v>2.4500888875201827</v>
      </c>
      <c r="AP71" s="90">
        <v>2.4332119614581793</v>
      </c>
      <c r="AQ71" s="90">
        <v>2.415003427587239</v>
      </c>
      <c r="AR71" s="90">
        <v>2.3956958955088159</v>
      </c>
      <c r="AS71" s="90">
        <v>2.3753721878640173</v>
      </c>
      <c r="AT71" s="90">
        <v>2.3540751370175599</v>
      </c>
      <c r="AU71" s="90">
        <v>2.3318475749395908</v>
      </c>
      <c r="AV71" s="90">
        <v>2.3087323336002563</v>
      </c>
      <c r="AW71" s="90">
        <v>2.2847722449697039</v>
      </c>
      <c r="AX71" s="90">
        <v>2.2600101410180793</v>
      </c>
      <c r="AY71" s="90">
        <v>2.2344888537155305</v>
      </c>
      <c r="AZ71" s="90">
        <v>2.2082512150322038</v>
      </c>
      <c r="BA71" s="90">
        <v>2.1813400569382462</v>
      </c>
      <c r="BB71" s="90">
        <v>2.1537982114038052</v>
      </c>
      <c r="BC71" s="90">
        <v>2.1256685103990267</v>
      </c>
      <c r="BD71" s="90">
        <v>2.0969937858940577</v>
      </c>
      <c r="BE71" s="90">
        <v>2.0678168698590458</v>
      </c>
      <c r="BF71" s="90">
        <v>2.0381805942641367</v>
      </c>
      <c r="BG71" s="90">
        <v>2.0081277910794793</v>
      </c>
      <c r="BH71" s="90">
        <v>1.9777012922752177</v>
      </c>
      <c r="BI71" s="90">
        <v>1.9469439298215006</v>
      </c>
      <c r="BJ71" s="90">
        <v>1.9158985356884755</v>
      </c>
      <c r="BK71" s="90">
        <v>1.8846079418462873</v>
      </c>
    </row>
    <row r="72" spans="13:63" ht="13.2" x14ac:dyDescent="0.25">
      <c r="M72" s="90">
        <v>0.5433840901847351</v>
      </c>
      <c r="N72" s="90">
        <v>0.71309045423720274</v>
      </c>
      <c r="O72" s="90">
        <v>0.97032443285088765</v>
      </c>
      <c r="P72" s="90">
        <v>1.3103715969509957</v>
      </c>
      <c r="Q72" s="90">
        <v>1.4243328970546385</v>
      </c>
      <c r="R72" s="90">
        <v>1.5218792813297533</v>
      </c>
      <c r="S72" s="90">
        <v>1.637932264784034</v>
      </c>
      <c r="T72" s="90">
        <v>1.76161350807943</v>
      </c>
      <c r="U72" s="90">
        <v>1.8825179426993313</v>
      </c>
      <c r="V72" s="90">
        <v>1.9920445309696448</v>
      </c>
      <c r="W72" s="90">
        <v>2.0884388719448843</v>
      </c>
      <c r="X72" s="90">
        <v>2.1718874748968733</v>
      </c>
      <c r="Y72" s="90">
        <v>2.2434069877675058</v>
      </c>
      <c r="Z72" s="90">
        <v>2.3042131781512429</v>
      </c>
      <c r="AA72" s="90">
        <v>2.3554556313268362</v>
      </c>
      <c r="AB72" s="90">
        <v>2.3982188565329929</v>
      </c>
      <c r="AC72" s="90">
        <v>2.4333881089539591</v>
      </c>
      <c r="AD72" s="90">
        <v>2.4617756365210486</v>
      </c>
      <c r="AE72" s="90">
        <v>2.4841082165648793</v>
      </c>
      <c r="AF72" s="90">
        <v>2.501056086734526</v>
      </c>
      <c r="AG72" s="90">
        <v>2.5131446838587133</v>
      </c>
      <c r="AH72" s="90">
        <v>2.5208351092325483</v>
      </c>
      <c r="AI72" s="90">
        <v>2.5244779200550584</v>
      </c>
      <c r="AJ72" s="90">
        <v>2.5243946409649283</v>
      </c>
      <c r="AK72" s="90">
        <v>2.5209067964780361</v>
      </c>
      <c r="AL72" s="90">
        <v>2.5143276347313739</v>
      </c>
      <c r="AM72" s="90">
        <v>2.5049344611086877</v>
      </c>
      <c r="AN72" s="90">
        <v>2.4929948262432435</v>
      </c>
      <c r="AO72" s="90">
        <v>2.4787762805833178</v>
      </c>
      <c r="AP72" s="90">
        <v>2.4625463745771832</v>
      </c>
      <c r="AQ72" s="90">
        <v>2.4445726586731151</v>
      </c>
      <c r="AR72" s="90">
        <v>2.425090278690301</v>
      </c>
      <c r="AS72" s="90">
        <v>2.4041959500829142</v>
      </c>
      <c r="AT72" s="90">
        <v>2.3819494300241937</v>
      </c>
      <c r="AU72" s="90">
        <v>2.3584104753227297</v>
      </c>
      <c r="AV72" s="90">
        <v>2.333638842787114</v>
      </c>
      <c r="AW72" s="90">
        <v>2.3076942892259376</v>
      </c>
      <c r="AX72" s="90">
        <v>2.2806365714477899</v>
      </c>
      <c r="AY72" s="90">
        <v>2.2525254462612634</v>
      </c>
      <c r="AZ72" s="90">
        <v>2.2234206704749484</v>
      </c>
      <c r="BA72" s="90">
        <v>2.1933820008974356</v>
      </c>
      <c r="BB72" s="90">
        <v>2.1624691943373162</v>
      </c>
      <c r="BC72" s="90">
        <v>2.1307420076031804</v>
      </c>
      <c r="BD72" s="90">
        <v>2.0982601975036199</v>
      </c>
      <c r="BE72" s="90">
        <v>2.0650835208472249</v>
      </c>
      <c r="BF72" s="90">
        <v>2.031271734442587</v>
      </c>
      <c r="BG72" s="90">
        <v>1.9968845950982967</v>
      </c>
      <c r="BH72" s="90">
        <v>1.9619818596229455</v>
      </c>
      <c r="BI72" s="90">
        <v>1.9266232848251228</v>
      </c>
      <c r="BJ72" s="90">
        <v>1.8908686275134206</v>
      </c>
      <c r="BK72" s="90">
        <v>1.8547776444964297</v>
      </c>
    </row>
    <row r="73" spans="13:63" ht="13.2" x14ac:dyDescent="0.25">
      <c r="M73" s="90">
        <v>0.54068634742583055</v>
      </c>
      <c r="N73" s="90">
        <v>0.70832965794527747</v>
      </c>
      <c r="O73" s="90">
        <v>0.96516275174565647</v>
      </c>
      <c r="P73" s="90">
        <v>1.3088748597198416</v>
      </c>
      <c r="Q73" s="90">
        <v>1.4205153785506504</v>
      </c>
      <c r="R73" s="90">
        <v>1.509733242053551</v>
      </c>
      <c r="S73" s="90">
        <v>1.6170035566044751</v>
      </c>
      <c r="T73" s="90">
        <v>1.7362295508145633</v>
      </c>
      <c r="U73" s="90">
        <v>1.8571143179447378</v>
      </c>
      <c r="V73" s="90">
        <v>1.969862497179278</v>
      </c>
      <c r="W73" s="90">
        <v>2.0712719671026294</v>
      </c>
      <c r="X73" s="90">
        <v>2.160164234939848</v>
      </c>
      <c r="Y73" s="90">
        <v>2.2365676793838194</v>
      </c>
      <c r="Z73" s="90">
        <v>2.3009635354425915</v>
      </c>
      <c r="AA73" s="90">
        <v>2.3544155003221729</v>
      </c>
      <c r="AB73" s="90">
        <v>2.3981096333033256</v>
      </c>
      <c r="AC73" s="90">
        <v>2.4331157151965948</v>
      </c>
      <c r="AD73" s="90">
        <v>2.460438022314579</v>
      </c>
      <c r="AE73" s="90">
        <v>2.480934235901644</v>
      </c>
      <c r="AF73" s="90">
        <v>2.4954129577615647</v>
      </c>
      <c r="AG73" s="90">
        <v>2.5046341243325125</v>
      </c>
      <c r="AH73" s="90">
        <v>2.5093024382071114</v>
      </c>
      <c r="AI73" s="90">
        <v>2.5099430685350823</v>
      </c>
      <c r="AJ73" s="90">
        <v>2.5070332525101504</v>
      </c>
      <c r="AK73" s="90">
        <v>2.5010502268531263</v>
      </c>
      <c r="AL73" s="90">
        <v>2.4924346870053329</v>
      </c>
      <c r="AM73" s="90">
        <v>2.4814737732644976</v>
      </c>
      <c r="AN73" s="90">
        <v>2.4684142971761411</v>
      </c>
      <c r="AO73" s="90">
        <v>2.4535030701151919</v>
      </c>
      <c r="AP73" s="90">
        <v>2.4369869034565781</v>
      </c>
      <c r="AQ73" s="90">
        <v>2.4191126085752286</v>
      </c>
      <c r="AR73" s="90">
        <v>2.4000965354668646</v>
      </c>
      <c r="AS73" s="90">
        <v>2.3800205500322575</v>
      </c>
      <c r="AT73" s="90">
        <v>2.3589294165010859</v>
      </c>
      <c r="AU73" s="90">
        <v>2.3368678979063637</v>
      </c>
      <c r="AV73" s="90">
        <v>2.313880757281106</v>
      </c>
      <c r="AW73" s="90">
        <v>2.2900127576583271</v>
      </c>
      <c r="AX73" s="90">
        <v>2.2653086620710425</v>
      </c>
      <c r="AY73" s="90">
        <v>2.2398132335522658</v>
      </c>
      <c r="AZ73" s="90">
        <v>2.213571235135011</v>
      </c>
      <c r="BA73" s="90">
        <v>2.1866274298522939</v>
      </c>
      <c r="BB73" s="90">
        <v>2.1590265807371289</v>
      </c>
      <c r="BC73" s="90">
        <v>2.1308134508225303</v>
      </c>
      <c r="BD73" s="90">
        <v>2.1020328031415119</v>
      </c>
      <c r="BE73" s="90">
        <v>2.0727294007270896</v>
      </c>
      <c r="BF73" s="90">
        <v>2.0429480066122774</v>
      </c>
      <c r="BG73" s="90">
        <v>2.0127333838300907</v>
      </c>
      <c r="BH73" s="90">
        <v>1.9821302954135422</v>
      </c>
      <c r="BI73" s="90">
        <v>1.9511835043956478</v>
      </c>
      <c r="BJ73" s="90">
        <v>1.9199377738094219</v>
      </c>
      <c r="BK73" s="90">
        <v>1.8884378666878789</v>
      </c>
    </row>
    <row r="74" spans="13:63" ht="13.2" x14ac:dyDescent="0.25">
      <c r="M74" s="90">
        <v>0.54086249436712941</v>
      </c>
      <c r="N74" s="90">
        <v>0.71766362647903115</v>
      </c>
      <c r="O74" s="90">
        <v>0.98588605901330717</v>
      </c>
      <c r="P74" s="90">
        <v>1.3433712842619534</v>
      </c>
      <c r="Q74" s="90">
        <v>1.4642421030165178</v>
      </c>
      <c r="R74" s="90">
        <v>1.5624086260357648</v>
      </c>
      <c r="S74" s="90">
        <v>1.6795254510789503</v>
      </c>
      <c r="T74" s="90">
        <v>1.808999492853514</v>
      </c>
      <c r="U74" s="90">
        <v>1.9387242291576872</v>
      </c>
      <c r="V74" s="90">
        <v>2.0572757776622805</v>
      </c>
      <c r="W74" s="90">
        <v>2.1620377435036695</v>
      </c>
      <c r="X74" s="90">
        <v>2.252789942870407</v>
      </c>
      <c r="Y74" s="90">
        <v>2.3298110853706513</v>
      </c>
      <c r="Z74" s="90">
        <v>2.393593503569813</v>
      </c>
      <c r="AA74" s="90">
        <v>2.4449791473853533</v>
      </c>
      <c r="AB74" s="90">
        <v>2.485021488332622</v>
      </c>
      <c r="AC74" s="90">
        <v>2.515274946109769</v>
      </c>
      <c r="AD74" s="90">
        <v>2.537361248538498</v>
      </c>
      <c r="AE74" s="90">
        <v>2.5526453624701415</v>
      </c>
      <c r="AF74" s="90">
        <v>2.5623725116995084</v>
      </c>
      <c r="AG74" s="90">
        <v>2.5675597661044716</v>
      </c>
      <c r="AH74" s="90">
        <v>2.5690639657666279</v>
      </c>
      <c r="AI74" s="90">
        <v>2.5673245963032949</v>
      </c>
      <c r="AJ74" s="90">
        <v>2.5626715321514504</v>
      </c>
      <c r="AK74" s="90">
        <v>2.5554346472844158</v>
      </c>
      <c r="AL74" s="90">
        <v>2.5459192218298212</v>
      </c>
      <c r="AM74" s="90">
        <v>2.5343271867287722</v>
      </c>
      <c r="AN74" s="90">
        <v>2.5208333299453929</v>
      </c>
      <c r="AO74" s="90">
        <v>2.5056124393289805</v>
      </c>
      <c r="AP74" s="90">
        <v>2.4888393027288336</v>
      </c>
      <c r="AQ74" s="90">
        <v>2.4706887079942486</v>
      </c>
      <c r="AR74" s="90">
        <v>2.4513161266525887</v>
      </c>
      <c r="AS74" s="90">
        <v>2.4307931430865737</v>
      </c>
      <c r="AT74" s="90">
        <v>2.4091685749710074</v>
      </c>
      <c r="AU74" s="90">
        <v>2.3864912395489406</v>
      </c>
      <c r="AV74" s="90">
        <v>2.3628099540634251</v>
      </c>
      <c r="AW74" s="90">
        <v>2.3381735357575111</v>
      </c>
      <c r="AX74" s="90">
        <v>2.3126308018742505</v>
      </c>
      <c r="AY74" s="90">
        <v>2.286230569656694</v>
      </c>
      <c r="AZ74" s="90">
        <v>2.2590216563478931</v>
      </c>
      <c r="BA74" s="90">
        <v>2.2310528791908983</v>
      </c>
      <c r="BB74" s="90">
        <v>2.2023730554287608</v>
      </c>
      <c r="BC74" s="90">
        <v>2.1730310023045325</v>
      </c>
      <c r="BD74" s="90">
        <v>2.1430755370612635</v>
      </c>
      <c r="BE74" s="90">
        <v>2.1125554769420058</v>
      </c>
      <c r="BF74" s="90">
        <v>2.0815196391898096</v>
      </c>
      <c r="BG74" s="90">
        <v>2.0500168410477273</v>
      </c>
      <c r="BH74" s="90">
        <v>2.0180958997588085</v>
      </c>
      <c r="BI74" s="90">
        <v>1.9858056325661053</v>
      </c>
      <c r="BJ74" s="90">
        <v>1.9531948567126682</v>
      </c>
      <c r="BK74" s="90">
        <v>1.9203123894415488</v>
      </c>
    </row>
    <row r="75" spans="13:63" ht="13.2" x14ac:dyDescent="0.25">
      <c r="M75" s="90">
        <v>0.53741087425208067</v>
      </c>
      <c r="N75" s="90">
        <v>0.75030240499784628</v>
      </c>
      <c r="O75" s="90">
        <v>1.0033732629281249</v>
      </c>
      <c r="P75" s="90">
        <v>1.3100868224607876</v>
      </c>
      <c r="Q75" s="90">
        <v>1.4470120740151751</v>
      </c>
      <c r="R75" s="90">
        <v>1.5608999418818805</v>
      </c>
      <c r="S75" s="90">
        <v>1.6845064656688689</v>
      </c>
      <c r="T75" s="90">
        <v>1.8145046678521046</v>
      </c>
      <c r="U75" s="90">
        <v>1.9418802231312742</v>
      </c>
      <c r="V75" s="90">
        <v>2.0577582223573754</v>
      </c>
      <c r="W75" s="90">
        <v>2.159805342323704</v>
      </c>
      <c r="X75" s="90">
        <v>2.2475835765432599</v>
      </c>
      <c r="Y75" s="90">
        <v>2.3216170459528778</v>
      </c>
      <c r="Z75" s="90">
        <v>2.3827912384516834</v>
      </c>
      <c r="AA75" s="90">
        <v>2.4324572908106061</v>
      </c>
      <c r="AB75" s="90">
        <v>2.4720651492961059</v>
      </c>
      <c r="AC75" s="90">
        <v>2.502975874426415</v>
      </c>
      <c r="AD75" s="90">
        <v>2.5264681645559546</v>
      </c>
      <c r="AE75" s="90">
        <v>2.5435669734354311</v>
      </c>
      <c r="AF75" s="90">
        <v>2.5551914656643708</v>
      </c>
      <c r="AG75" s="90">
        <v>2.562100934551264</v>
      </c>
      <c r="AH75" s="90">
        <v>2.5649613114929628</v>
      </c>
      <c r="AI75" s="90">
        <v>2.5642226398380599</v>
      </c>
      <c r="AJ75" s="90">
        <v>2.5602782635095558</v>
      </c>
      <c r="AK75" s="90">
        <v>2.5535215261906092</v>
      </c>
      <c r="AL75" s="90">
        <v>2.5443186079297737</v>
      </c>
      <c r="AM75" s="90">
        <v>2.5329215407252281</v>
      </c>
      <c r="AN75" s="90">
        <v>2.5195523774527842</v>
      </c>
      <c r="AO75" s="90">
        <v>2.5044331708614425</v>
      </c>
      <c r="AP75" s="90">
        <v>2.4877859737002046</v>
      </c>
      <c r="AQ75" s="90">
        <v>2.4698328387180717</v>
      </c>
      <c r="AR75" s="90">
        <v>2.4507680206231486</v>
      </c>
      <c r="AS75" s="90">
        <v>2.4306670227890215</v>
      </c>
      <c r="AT75" s="90">
        <v>2.4095736442361106</v>
      </c>
      <c r="AU75" s="90">
        <v>2.3875316836720244</v>
      </c>
      <c r="AV75" s="90">
        <v>2.3645849398043719</v>
      </c>
      <c r="AW75" s="90">
        <v>2.340777211340761</v>
      </c>
      <c r="AX75" s="90">
        <v>2.3161522969888004</v>
      </c>
      <c r="AY75" s="90">
        <v>2.2907539954560985</v>
      </c>
      <c r="AZ75" s="90">
        <v>2.264626105450263</v>
      </c>
      <c r="BA75" s="90">
        <v>2.2378124256789027</v>
      </c>
      <c r="BB75" s="90">
        <v>2.2103567548496259</v>
      </c>
      <c r="BC75" s="90">
        <v>2.1823028916700413</v>
      </c>
      <c r="BD75" s="90">
        <v>2.1536946348477572</v>
      </c>
      <c r="BE75" s="90">
        <v>2.124575783090382</v>
      </c>
      <c r="BF75" s="90">
        <v>2.0949901351055233</v>
      </c>
      <c r="BG75" s="90">
        <v>2.0649814896007901</v>
      </c>
      <c r="BH75" s="90">
        <v>2.0345936452837909</v>
      </c>
      <c r="BI75" s="90">
        <v>2.0038704008621337</v>
      </c>
      <c r="BJ75" s="90">
        <v>1.9728555550434272</v>
      </c>
      <c r="BK75" s="90">
        <v>1.9415929065352797</v>
      </c>
    </row>
    <row r="76" spans="13:63" ht="13.2" x14ac:dyDescent="0.25">
      <c r="M76" s="90">
        <v>0.54052325812054713</v>
      </c>
      <c r="N76" s="90">
        <v>0.7395193260130134</v>
      </c>
      <c r="O76" s="90">
        <v>0.98482258944348755</v>
      </c>
      <c r="P76" s="90">
        <v>1.2848592678131736</v>
      </c>
      <c r="Q76" s="90">
        <v>1.4257289119290018</v>
      </c>
      <c r="R76" s="90">
        <v>1.5384859222806098</v>
      </c>
      <c r="S76" s="90">
        <v>1.6537860954506129</v>
      </c>
      <c r="T76" s="90">
        <v>1.7719703954437929</v>
      </c>
      <c r="U76" s="90">
        <v>1.8874452674621474</v>
      </c>
      <c r="V76" s="90">
        <v>1.9940915418240253</v>
      </c>
      <c r="W76" s="90">
        <v>2.0897855791242064</v>
      </c>
      <c r="X76" s="90">
        <v>2.1736021870956974</v>
      </c>
      <c r="Y76" s="90">
        <v>2.245372430142123</v>
      </c>
      <c r="Z76" s="90">
        <v>2.3053248780594742</v>
      </c>
      <c r="AA76" s="90">
        <v>2.3545230255072562</v>
      </c>
      <c r="AB76" s="90">
        <v>2.3942660006850556</v>
      </c>
      <c r="AC76" s="90">
        <v>2.425938019042821</v>
      </c>
      <c r="AD76" s="90">
        <v>2.4508642562635448</v>
      </c>
      <c r="AE76" s="90">
        <v>2.470026328530055</v>
      </c>
      <c r="AF76" s="90">
        <v>2.4842692072611996</v>
      </c>
      <c r="AG76" s="90">
        <v>2.494242819109862</v>
      </c>
      <c r="AH76" s="90">
        <v>2.5004914432481562</v>
      </c>
      <c r="AI76" s="90">
        <v>2.5033306633708894</v>
      </c>
      <c r="AJ76" s="90">
        <v>2.5030160000953314</v>
      </c>
      <c r="AK76" s="90">
        <v>2.4998029737846825</v>
      </c>
      <c r="AL76" s="90">
        <v>2.4939403197374079</v>
      </c>
      <c r="AM76" s="90">
        <v>2.4856482607970039</v>
      </c>
      <c r="AN76" s="90">
        <v>2.4751395314759832</v>
      </c>
      <c r="AO76" s="90">
        <v>2.4626268662551993</v>
      </c>
      <c r="AP76" s="90">
        <v>2.448322999615502</v>
      </c>
      <c r="AQ76" s="90">
        <v>2.4324406660377438</v>
      </c>
      <c r="AR76" s="90">
        <v>2.4151680626817726</v>
      </c>
      <c r="AS76" s="90">
        <v>2.3965885649458474</v>
      </c>
      <c r="AT76" s="90">
        <v>2.376757562806755</v>
      </c>
      <c r="AU76" s="90">
        <v>2.3557304459651576</v>
      </c>
      <c r="AV76" s="90">
        <v>2.3335626041217172</v>
      </c>
      <c r="AW76" s="90">
        <v>2.3103094269770978</v>
      </c>
      <c r="AX76" s="90">
        <v>2.2860263042319611</v>
      </c>
      <c r="AY76" s="90">
        <v>2.2607686255869699</v>
      </c>
      <c r="AZ76" s="90">
        <v>2.2345917807427873</v>
      </c>
      <c r="BA76" s="90">
        <v>2.2075511594000754</v>
      </c>
      <c r="BB76" s="90">
        <v>2.1797021512594972</v>
      </c>
      <c r="BC76" s="90">
        <v>2.1511001460217156</v>
      </c>
      <c r="BD76" s="90">
        <v>2.1218005333873924</v>
      </c>
      <c r="BE76" s="90">
        <v>2.0918587030571909</v>
      </c>
      <c r="BF76" s="90">
        <v>2.0613300447317742</v>
      </c>
      <c r="BG76" s="90">
        <v>2.0302699481118043</v>
      </c>
      <c r="BH76" s="90">
        <v>1.9987338028979438</v>
      </c>
      <c r="BI76" s="90">
        <v>1.9667769987908554</v>
      </c>
      <c r="BJ76" s="90">
        <v>1.9344549254912025</v>
      </c>
      <c r="BK76" s="90">
        <v>1.9018229726996467</v>
      </c>
    </row>
    <row r="77" spans="13:63" ht="13.2" x14ac:dyDescent="0.25">
      <c r="M77" s="90">
        <v>0.54101211757083012</v>
      </c>
      <c r="N77" s="90">
        <v>0.7483878543117175</v>
      </c>
      <c r="O77" s="90">
        <v>1.0014837576620892</v>
      </c>
      <c r="P77" s="90">
        <v>1.3060413711475916</v>
      </c>
      <c r="Q77" s="90">
        <v>1.4445513473039491</v>
      </c>
      <c r="R77" s="90">
        <v>1.5515811413952478</v>
      </c>
      <c r="S77" s="90">
        <v>1.6596535775456456</v>
      </c>
      <c r="T77" s="90">
        <v>1.769630285316194</v>
      </c>
      <c r="U77" s="90">
        <v>1.8763459874398682</v>
      </c>
      <c r="V77" s="90">
        <v>1.9741882906854185</v>
      </c>
      <c r="W77" s="90">
        <v>2.0619550413906005</v>
      </c>
      <c r="X77" s="90">
        <v>2.1396021426194056</v>
      </c>
      <c r="Y77" s="90">
        <v>2.2072391339627231</v>
      </c>
      <c r="Z77" s="90">
        <v>2.2651191700305935</v>
      </c>
      <c r="AA77" s="90">
        <v>2.3139387912764739</v>
      </c>
      <c r="AB77" s="90">
        <v>2.3545271975832631</v>
      </c>
      <c r="AC77" s="90">
        <v>2.3877735769599724</v>
      </c>
      <c r="AD77" s="90">
        <v>2.4145566936736742</v>
      </c>
      <c r="AE77" s="90">
        <v>2.4356470986126122</v>
      </c>
      <c r="AF77" s="90">
        <v>2.4517602542114014</v>
      </c>
      <c r="AG77" s="90">
        <v>2.4634976118834184</v>
      </c>
      <c r="AH77" s="90">
        <v>2.4713819833163395</v>
      </c>
      <c r="AI77" s="90">
        <v>2.4757315453763042</v>
      </c>
      <c r="AJ77" s="90">
        <v>2.4768107309668088</v>
      </c>
      <c r="AK77" s="90">
        <v>2.4748839727640073</v>
      </c>
      <c r="AL77" s="90">
        <v>2.4702092668612732</v>
      </c>
      <c r="AM77" s="90">
        <v>2.4630166564863423</v>
      </c>
      <c r="AN77" s="90">
        <v>2.4535285985469226</v>
      </c>
      <c r="AO77" s="90">
        <v>2.4419675498068485</v>
      </c>
      <c r="AP77" s="90">
        <v>2.4285559670299532</v>
      </c>
      <c r="AQ77" s="90">
        <v>2.4135163069800707</v>
      </c>
      <c r="AR77" s="90">
        <v>2.397045224515987</v>
      </c>
      <c r="AS77" s="90">
        <v>2.3792291505181304</v>
      </c>
      <c r="AT77" s="90">
        <v>2.3601250881560754</v>
      </c>
      <c r="AU77" s="90">
        <v>2.3397900403090444</v>
      </c>
      <c r="AV77" s="90">
        <v>2.3182810098562592</v>
      </c>
      <c r="AW77" s="90">
        <v>2.2956549996769415</v>
      </c>
      <c r="AX77" s="90">
        <v>2.2719690126503123</v>
      </c>
      <c r="AY77" s="90">
        <v>2.2472800516555944</v>
      </c>
      <c r="AZ77" s="90">
        <v>2.2216451195720093</v>
      </c>
      <c r="BA77" s="90">
        <v>2.1951212192787781</v>
      </c>
      <c r="BB77" s="90">
        <v>2.1677653536551231</v>
      </c>
      <c r="BC77" s="90">
        <v>2.1396345255802656</v>
      </c>
      <c r="BD77" s="90">
        <v>2.1107857379334285</v>
      </c>
      <c r="BE77" s="90">
        <v>2.0812759935938328</v>
      </c>
      <c r="BF77" s="90">
        <v>2.0511622954406996</v>
      </c>
      <c r="BG77" s="90">
        <v>2.0205016463532521</v>
      </c>
      <c r="BH77" s="90">
        <v>1.9893510492107105</v>
      </c>
      <c r="BI77" s="90">
        <v>1.9577675068922982</v>
      </c>
      <c r="BJ77" s="90">
        <v>1.9258080222772354</v>
      </c>
      <c r="BK77" s="90">
        <v>1.8935295982447449</v>
      </c>
    </row>
    <row r="78" spans="13:63" ht="13.2" x14ac:dyDescent="0.25">
      <c r="M78" s="90">
        <v>0.54031157210612857</v>
      </c>
      <c r="N78" s="90">
        <v>0.73420647238910486</v>
      </c>
      <c r="O78" s="90">
        <v>1.0052193089224888</v>
      </c>
      <c r="P78" s="90">
        <v>1.3379074858848929</v>
      </c>
      <c r="Q78" s="90">
        <v>1.4831720181412136</v>
      </c>
      <c r="R78" s="90">
        <v>1.5855253584773528</v>
      </c>
      <c r="S78" s="90">
        <v>1.6851262209397522</v>
      </c>
      <c r="T78" s="90">
        <v>1.788212012608061</v>
      </c>
      <c r="U78" s="90">
        <v>1.8900800427040989</v>
      </c>
      <c r="V78" s="90">
        <v>1.9843233568315188</v>
      </c>
      <c r="W78" s="90">
        <v>2.0690569936465315</v>
      </c>
      <c r="X78" s="90">
        <v>2.1437305108133291</v>
      </c>
      <c r="Y78" s="90">
        <v>2.208400451020486</v>
      </c>
      <c r="Z78" s="90">
        <v>2.263391929445242</v>
      </c>
      <c r="AA78" s="90">
        <v>2.3094915029543839</v>
      </c>
      <c r="AB78" s="90">
        <v>2.3476318265895415</v>
      </c>
      <c r="AC78" s="90">
        <v>2.3788566464079848</v>
      </c>
      <c r="AD78" s="90">
        <v>2.404191849797662</v>
      </c>
      <c r="AE78" s="90">
        <v>2.4244708610871539</v>
      </c>
      <c r="AF78" s="90">
        <v>2.4404298827513577</v>
      </c>
      <c r="AG78" s="90">
        <v>2.4525988417470921</v>
      </c>
      <c r="AH78" s="90">
        <v>2.4613982904511778</v>
      </c>
      <c r="AI78" s="90">
        <v>2.4670206929034615</v>
      </c>
      <c r="AJ78" s="90">
        <v>2.4695976181688706</v>
      </c>
      <c r="AK78" s="90">
        <v>2.4692606347115258</v>
      </c>
      <c r="AL78" s="90">
        <v>2.4661522214498404</v>
      </c>
      <c r="AM78" s="90">
        <v>2.4604607056248589</v>
      </c>
      <c r="AN78" s="90">
        <v>2.4523864557913035</v>
      </c>
      <c r="AO78" s="90">
        <v>2.4421298405548164</v>
      </c>
      <c r="AP78" s="90">
        <v>2.4298912285210408</v>
      </c>
      <c r="AQ78" s="90">
        <v>2.41587098829562</v>
      </c>
      <c r="AR78" s="90">
        <v>2.4002489607658326</v>
      </c>
      <c r="AS78" s="90">
        <v>2.3831143588928683</v>
      </c>
      <c r="AT78" s="90">
        <v>2.3645313930715393</v>
      </c>
      <c r="AU78" s="90">
        <v>2.3445642728902429</v>
      </c>
      <c r="AV78" s="90">
        <v>2.3232772079373776</v>
      </c>
      <c r="AW78" s="90">
        <v>2.3007344078013428</v>
      </c>
      <c r="AX78" s="90">
        <v>2.2770000820705349</v>
      </c>
      <c r="AY78" s="90">
        <v>2.2521384403333529</v>
      </c>
      <c r="AZ78" s="90">
        <v>2.2262136921781948</v>
      </c>
      <c r="BA78" s="90">
        <v>2.1992900471934589</v>
      </c>
      <c r="BB78" s="90">
        <v>2.1714317149675431</v>
      </c>
      <c r="BC78" s="90">
        <v>2.1427029050888455</v>
      </c>
      <c r="BD78" s="90">
        <v>2.1131678271457646</v>
      </c>
      <c r="BE78" s="90">
        <v>2.0828906907266984</v>
      </c>
      <c r="BF78" s="90">
        <v>2.0519357054200449</v>
      </c>
      <c r="BG78" s="90">
        <v>2.0203670808142027</v>
      </c>
      <c r="BH78" s="90">
        <v>1.988249026497569</v>
      </c>
      <c r="BI78" s="90">
        <v>1.9556457520585435</v>
      </c>
      <c r="BJ78" s="90">
        <v>1.9226214670855228</v>
      </c>
      <c r="BK78" s="90">
        <v>1.8892403811669054</v>
      </c>
    </row>
    <row r="79" spans="13:63" ht="13.2" x14ac:dyDescent="0.25">
      <c r="M79" s="90">
        <v>0.54154832669718778</v>
      </c>
      <c r="N79" s="90">
        <v>0.73794827130219653</v>
      </c>
      <c r="O79" s="90">
        <v>1.0175127431759163</v>
      </c>
      <c r="P79" s="90">
        <v>1.3596987543094285</v>
      </c>
      <c r="Q79" s="90">
        <v>1.5103411084156464</v>
      </c>
      <c r="R79" s="90">
        <v>1.6133395465295852</v>
      </c>
      <c r="S79" s="90">
        <v>1.7103500921906545</v>
      </c>
      <c r="T79" s="90">
        <v>1.8106173559924814</v>
      </c>
      <c r="U79" s="90">
        <v>1.9115552370177327</v>
      </c>
      <c r="V79" s="90">
        <v>2.007966965478968</v>
      </c>
      <c r="W79" s="90">
        <v>2.0967080417527244</v>
      </c>
      <c r="X79" s="90">
        <v>2.1755206008814025</v>
      </c>
      <c r="Y79" s="90">
        <v>2.2436198706946193</v>
      </c>
      <c r="Z79" s="90">
        <v>2.3008897492547091</v>
      </c>
      <c r="AA79" s="90">
        <v>2.348404456761398</v>
      </c>
      <c r="AB79" s="90">
        <v>2.387513905413047</v>
      </c>
      <c r="AC79" s="90">
        <v>2.4194363836950159</v>
      </c>
      <c r="AD79" s="90">
        <v>2.445268377021701</v>
      </c>
      <c r="AE79" s="90">
        <v>2.4657434425410445</v>
      </c>
      <c r="AF79" s="90">
        <v>2.4814645678101486</v>
      </c>
      <c r="AG79" s="90">
        <v>2.492877509968479</v>
      </c>
      <c r="AH79" s="90">
        <v>2.5003658230959411</v>
      </c>
      <c r="AI79" s="90">
        <v>2.5042280682754017</v>
      </c>
      <c r="AJ79" s="90">
        <v>2.5047404846750796</v>
      </c>
      <c r="AK79" s="90">
        <v>2.5021793113687658</v>
      </c>
      <c r="AL79" s="90">
        <v>2.4968144440399223</v>
      </c>
      <c r="AM79" s="90">
        <v>2.4888891219379339</v>
      </c>
      <c r="AN79" s="90">
        <v>2.4786395834347825</v>
      </c>
      <c r="AO79" s="90">
        <v>2.4663020668728546</v>
      </c>
      <c r="AP79" s="90">
        <v>2.4521128105945338</v>
      </c>
      <c r="AQ79" s="90">
        <v>2.436308052942207</v>
      </c>
      <c r="AR79" s="90">
        <v>2.4190963694261018</v>
      </c>
      <c r="AS79" s="90">
        <v>2.4005662010913236</v>
      </c>
      <c r="AT79" s="90">
        <v>2.3807733848660222</v>
      </c>
      <c r="AU79" s="90">
        <v>2.3597737570600281</v>
      </c>
      <c r="AV79" s="90">
        <v>2.3376231539831687</v>
      </c>
      <c r="AW79" s="90">
        <v>2.3143774119452747</v>
      </c>
      <c r="AX79" s="90">
        <v>2.2900923672561748</v>
      </c>
      <c r="AY79" s="90">
        <v>2.2648238562256982</v>
      </c>
      <c r="AZ79" s="90">
        <v>2.2386277151636746</v>
      </c>
      <c r="BA79" s="90">
        <v>2.2115597803799325</v>
      </c>
      <c r="BB79" s="90">
        <v>2.1836758881843013</v>
      </c>
      <c r="BC79" s="90">
        <v>2.1550318748866109</v>
      </c>
      <c r="BD79" s="90">
        <v>2.1256835767966895</v>
      </c>
      <c r="BE79" s="90">
        <v>2.0956868302243667</v>
      </c>
      <c r="BF79" s="90">
        <v>2.0650974714794721</v>
      </c>
      <c r="BG79" s="90">
        <v>2.0339713368718351</v>
      </c>
      <c r="BH79" s="90">
        <v>2.0023642627112843</v>
      </c>
      <c r="BI79" s="90">
        <v>1.9703320853076487</v>
      </c>
      <c r="BJ79" s="90">
        <v>1.9379306409707591</v>
      </c>
      <c r="BK79" s="90">
        <v>1.9052157660104418</v>
      </c>
    </row>
    <row r="80" spans="13:63" ht="13.2" x14ac:dyDescent="0.25">
      <c r="M80" s="90">
        <v>0.54126812389568868</v>
      </c>
      <c r="N80" s="90">
        <v>0.73586790370233268</v>
      </c>
      <c r="O80" s="90">
        <v>1.0170725862252299</v>
      </c>
      <c r="P80" s="90">
        <v>1.3668492665264966</v>
      </c>
      <c r="Q80" s="90">
        <v>1.5223359764661053</v>
      </c>
      <c r="R80" s="90">
        <v>1.6342727024700729</v>
      </c>
      <c r="S80" s="90">
        <v>1.7439668558434243</v>
      </c>
      <c r="T80" s="90">
        <v>1.8566290205740446</v>
      </c>
      <c r="U80" s="90">
        <v>1.9671448335086055</v>
      </c>
      <c r="V80" s="90">
        <v>2.0688480742536504</v>
      </c>
      <c r="W80" s="90">
        <v>2.1596083858457851</v>
      </c>
      <c r="X80" s="90">
        <v>2.2386989757253963</v>
      </c>
      <c r="Y80" s="90">
        <v>2.3064295638267827</v>
      </c>
      <c r="Z80" s="90">
        <v>2.3634750198819368</v>
      </c>
      <c r="AA80" s="90">
        <v>2.4109121214605835</v>
      </c>
      <c r="AB80" s="90">
        <v>2.4498823827110621</v>
      </c>
      <c r="AC80" s="90">
        <v>2.4813656619231863</v>
      </c>
      <c r="AD80" s="90">
        <v>2.5062594466137003</v>
      </c>
      <c r="AE80" s="90">
        <v>2.5252819516775986</v>
      </c>
      <c r="AF80" s="90">
        <v>2.539088006419302</v>
      </c>
      <c r="AG80" s="90">
        <v>2.548273911423645</v>
      </c>
      <c r="AH80" s="90">
        <v>2.5533847055970313</v>
      </c>
      <c r="AI80" s="90">
        <v>2.5548146074327671</v>
      </c>
      <c r="AJ80" s="90">
        <v>2.5529182249213425</v>
      </c>
      <c r="AK80" s="90">
        <v>2.5480501658856931</v>
      </c>
      <c r="AL80" s="90">
        <v>2.5405456624570699</v>
      </c>
      <c r="AM80" s="90">
        <v>2.5306585255039606</v>
      </c>
      <c r="AN80" s="90">
        <v>2.5186211819290962</v>
      </c>
      <c r="AO80" s="90">
        <v>2.5046660585447547</v>
      </c>
      <c r="AP80" s="90">
        <v>2.4890255821632161</v>
      </c>
      <c r="AQ80" s="90">
        <v>2.4719321795967599</v>
      </c>
      <c r="AR80" s="90">
        <v>2.4535897277395069</v>
      </c>
      <c r="AS80" s="90">
        <v>2.4340801401826666</v>
      </c>
      <c r="AT80" s="90">
        <v>2.4134527686296741</v>
      </c>
      <c r="AU80" s="90">
        <v>2.3917569644626915</v>
      </c>
      <c r="AV80" s="90">
        <v>2.3690420790638784</v>
      </c>
      <c r="AW80" s="90">
        <v>2.3453574638153949</v>
      </c>
      <c r="AX80" s="90">
        <v>2.3207524700994009</v>
      </c>
      <c r="AY80" s="90">
        <v>2.2952764492980577</v>
      </c>
      <c r="AZ80" s="90">
        <v>2.268978752793525</v>
      </c>
      <c r="BA80" s="90">
        <v>2.2419087319679631</v>
      </c>
      <c r="BB80" s="90">
        <v>2.2141157382035321</v>
      </c>
      <c r="BC80" s="90">
        <v>2.1856491228823929</v>
      </c>
      <c r="BD80" s="90">
        <v>2.1565582373867054</v>
      </c>
      <c r="BE80" s="90">
        <v>2.1268924330986292</v>
      </c>
      <c r="BF80" s="90">
        <v>2.0967010614003256</v>
      </c>
      <c r="BG80" s="90">
        <v>2.0660334736739538</v>
      </c>
      <c r="BH80" s="90">
        <v>2.0349390213016756</v>
      </c>
      <c r="BI80" s="90">
        <v>2.0034670556656495</v>
      </c>
      <c r="BJ80" s="90">
        <v>1.9716669281480372</v>
      </c>
      <c r="BK80" s="90">
        <v>1.9395879901309983</v>
      </c>
    </row>
    <row r="81" spans="2:63" ht="13.2" x14ac:dyDescent="0.25">
      <c r="M81" s="90">
        <v>0.54099053219841531</v>
      </c>
      <c r="N81" s="90">
        <v>0.74086097023950037</v>
      </c>
      <c r="O81" s="90">
        <v>1.0384649442591294</v>
      </c>
      <c r="P81" s="90">
        <v>1.3730014269117832</v>
      </c>
      <c r="Q81" s="90">
        <v>1.5074430901871276</v>
      </c>
      <c r="R81" s="90">
        <v>1.6194682164933174</v>
      </c>
      <c r="S81" s="90">
        <v>1.7423375872024607</v>
      </c>
      <c r="T81" s="90">
        <v>1.8675931870178946</v>
      </c>
      <c r="U81" s="90">
        <v>1.9844857157506217</v>
      </c>
      <c r="V81" s="90">
        <v>2.0839828166006833</v>
      </c>
      <c r="W81" s="90">
        <v>2.1664011932393996</v>
      </c>
      <c r="X81" s="90">
        <v>2.2345095969866691</v>
      </c>
      <c r="Y81" s="90">
        <v>2.2913909237862571</v>
      </c>
      <c r="Z81" s="90">
        <v>2.3399990671375566</v>
      </c>
      <c r="AA81" s="90">
        <v>2.3824186897880284</v>
      </c>
      <c r="AB81" s="90">
        <v>2.4203127329821261</v>
      </c>
      <c r="AC81" s="90">
        <v>2.4544736972922787</v>
      </c>
      <c r="AD81" s="90">
        <v>2.4853470719268334</v>
      </c>
      <c r="AE81" s="90">
        <v>2.512914209134284</v>
      </c>
      <c r="AF81" s="90">
        <v>2.5369084384570302</v>
      </c>
      <c r="AG81" s="90">
        <v>2.5565501640401602</v>
      </c>
      <c r="AH81" s="90">
        <v>2.5711046165530718</v>
      </c>
      <c r="AI81" s="90">
        <v>2.5805914848520186</v>
      </c>
      <c r="AJ81" s="90">
        <v>2.5852286040717964</v>
      </c>
      <c r="AK81" s="90">
        <v>2.5852338101853558</v>
      </c>
      <c r="AL81" s="90">
        <v>2.5808661827332791</v>
      </c>
      <c r="AM81" s="90">
        <v>2.5725581165324001</v>
      </c>
      <c r="AN81" s="90">
        <v>2.5607875248281049</v>
      </c>
      <c r="AO81" s="90">
        <v>2.5460323210583176</v>
      </c>
      <c r="AP81" s="90">
        <v>2.5287704186609639</v>
      </c>
      <c r="AQ81" s="90">
        <v>2.5094797310739696</v>
      </c>
      <c r="AR81" s="90">
        <v>2.4885733212636296</v>
      </c>
      <c r="AS81" s="90">
        <v>2.4661872154051983</v>
      </c>
      <c r="AT81" s="90">
        <v>2.4423834761070804</v>
      </c>
      <c r="AU81" s="90">
        <v>2.4172241652479287</v>
      </c>
      <c r="AV81" s="90">
        <v>2.3907713447063954</v>
      </c>
      <c r="AW81" s="90">
        <v>2.3630870763611327</v>
      </c>
      <c r="AX81" s="90">
        <v>2.3342334220907937</v>
      </c>
      <c r="AY81" s="90">
        <v>2.3042724437740314</v>
      </c>
      <c r="AZ81" s="90">
        <v>2.2732662032894972</v>
      </c>
      <c r="BA81" s="90">
        <v>2.2412767625158447</v>
      </c>
      <c r="BB81" s="90">
        <v>2.2083661833317265</v>
      </c>
      <c r="BC81" s="90">
        <v>2.1745965276157939</v>
      </c>
      <c r="BD81" s="90">
        <v>2.1400298572467009</v>
      </c>
      <c r="BE81" s="90">
        <v>2.1047282341030988</v>
      </c>
      <c r="BF81" s="90">
        <v>2.0687537200636417</v>
      </c>
      <c r="BG81" s="90">
        <v>2.0321683770069812</v>
      </c>
      <c r="BH81" s="90">
        <v>1.9950342668117695</v>
      </c>
      <c r="BI81" s="90">
        <v>1.9574134513566592</v>
      </c>
      <c r="BJ81" s="90">
        <v>1.9193679925203051</v>
      </c>
      <c r="BK81" s="90">
        <v>1.8809599521813567</v>
      </c>
    </row>
    <row r="82" spans="2:63" ht="13.2" x14ac:dyDescent="0.25">
      <c r="M82" s="90">
        <v>0.54523638938631491</v>
      </c>
      <c r="N82" s="90">
        <v>0.74823193621832518</v>
      </c>
      <c r="O82" s="90">
        <v>1.0520258324374951</v>
      </c>
      <c r="P82" s="90">
        <v>1.4191024600153648</v>
      </c>
      <c r="Q82" s="90">
        <v>1.5806020053165697</v>
      </c>
      <c r="R82" s="90">
        <v>1.6876741246320679</v>
      </c>
      <c r="S82" s="90">
        <v>1.7833839589672287</v>
      </c>
      <c r="T82" s="90">
        <v>1.8787406335401089</v>
      </c>
      <c r="U82" s="90">
        <v>1.9722960867561625</v>
      </c>
      <c r="V82" s="90">
        <v>2.0598480477557031</v>
      </c>
      <c r="W82" s="90">
        <v>2.1393332951029498</v>
      </c>
      <c r="X82" s="90">
        <v>2.2095395452406561</v>
      </c>
      <c r="Y82" s="90">
        <v>2.2704873952603242</v>
      </c>
      <c r="Z82" s="90">
        <v>2.3226160786656425</v>
      </c>
      <c r="AA82" s="90">
        <v>2.3667781847612765</v>
      </c>
      <c r="AB82" s="90">
        <v>2.4039053549964571</v>
      </c>
      <c r="AC82" s="90">
        <v>2.4348145296211836</v>
      </c>
      <c r="AD82" s="90">
        <v>2.4602569997297778</v>
      </c>
      <c r="AE82" s="90">
        <v>2.480835178853996</v>
      </c>
      <c r="AF82" s="90">
        <v>2.4970772476269896</v>
      </c>
      <c r="AG82" s="90">
        <v>2.5093585808608267</v>
      </c>
      <c r="AH82" s="90">
        <v>2.5179921888797363</v>
      </c>
      <c r="AI82" s="90">
        <v>2.5232004467081652</v>
      </c>
      <c r="AJ82" s="90">
        <v>2.5251819255940902</v>
      </c>
      <c r="AK82" s="90">
        <v>2.5241351966847998</v>
      </c>
      <c r="AL82" s="90">
        <v>2.5202641295382802</v>
      </c>
      <c r="AM82" s="90">
        <v>2.5137948588939447</v>
      </c>
      <c r="AN82" s="90">
        <v>2.5049593670776824</v>
      </c>
      <c r="AO82" s="90">
        <v>2.4939896364401251</v>
      </c>
      <c r="AP82" s="90">
        <v>2.4811176493319036</v>
      </c>
      <c r="AQ82" s="90">
        <v>2.4665753881036485</v>
      </c>
      <c r="AR82" s="90">
        <v>2.4505681987756645</v>
      </c>
      <c r="AS82" s="90">
        <v>2.4331857508071439</v>
      </c>
      <c r="AT82" s="90">
        <v>2.4144863194014508</v>
      </c>
      <c r="AU82" s="90">
        <v>2.3945281791665831</v>
      </c>
      <c r="AV82" s="90">
        <v>2.3733696047105375</v>
      </c>
      <c r="AW82" s="90">
        <v>2.3510688706413103</v>
      </c>
      <c r="AX82" s="90">
        <v>2.3276842515668994</v>
      </c>
      <c r="AY82" s="90">
        <v>2.3032740220953007</v>
      </c>
      <c r="AZ82" s="90">
        <v>2.2778964568345126</v>
      </c>
      <c r="BA82" s="90">
        <v>2.2516098303925305</v>
      </c>
      <c r="BB82" s="90">
        <v>2.2244724173773522</v>
      </c>
      <c r="BC82" s="90">
        <v>2.1965424923969752</v>
      </c>
      <c r="BD82" s="90">
        <v>2.1678783300593953</v>
      </c>
      <c r="BE82" s="90">
        <v>2.1385382049726092</v>
      </c>
      <c r="BF82" s="90">
        <v>2.1085803917446153</v>
      </c>
      <c r="BG82" s="90">
        <v>2.0780631649834098</v>
      </c>
      <c r="BH82" s="90">
        <v>2.0470447992969891</v>
      </c>
      <c r="BI82" s="90">
        <v>2.0155835692933515</v>
      </c>
      <c r="BJ82" s="90">
        <v>1.9837377495804924</v>
      </c>
      <c r="BK82" s="90">
        <v>1.9515656147664096</v>
      </c>
    </row>
    <row r="83" spans="2:63" ht="13.2" x14ac:dyDescent="0.25">
      <c r="M83" s="90">
        <v>0.54668105914542919</v>
      </c>
      <c r="N83" s="90">
        <v>0.76386425549805281</v>
      </c>
      <c r="O83" s="90">
        <v>1.0832211668851943</v>
      </c>
      <c r="P83" s="90">
        <v>1.4464185175549278</v>
      </c>
      <c r="Q83" s="90">
        <v>1.6070566028574211</v>
      </c>
      <c r="R83" s="90">
        <v>1.7191423757389432</v>
      </c>
      <c r="S83" s="90">
        <v>1.8215086972469308</v>
      </c>
      <c r="T83" s="90">
        <v>1.9217781307419326</v>
      </c>
      <c r="U83" s="90">
        <v>2.0186295398512972</v>
      </c>
      <c r="V83" s="90">
        <v>2.1087169209716716</v>
      </c>
      <c r="W83" s="90">
        <v>2.189856034081834</v>
      </c>
      <c r="X83" s="90">
        <v>2.2605283820638382</v>
      </c>
      <c r="Y83" s="90">
        <v>2.3207467463753293</v>
      </c>
      <c r="Z83" s="90">
        <v>2.3710728382497503</v>
      </c>
      <c r="AA83" s="90">
        <v>2.4127016359359565</v>
      </c>
      <c r="AB83" s="90">
        <v>2.4469659934444361</v>
      </c>
      <c r="AC83" s="90">
        <v>2.4750923660632993</v>
      </c>
      <c r="AD83" s="90">
        <v>2.4981953291215624</v>
      </c>
      <c r="AE83" s="90">
        <v>2.5170229623583653</v>
      </c>
      <c r="AF83" s="90">
        <v>2.532163236728501</v>
      </c>
      <c r="AG83" s="90">
        <v>2.5439492848273155</v>
      </c>
      <c r="AH83" s="90">
        <v>2.5526124607697338</v>
      </c>
      <c r="AI83" s="90">
        <v>2.5582376710746133</v>
      </c>
      <c r="AJ83" s="90">
        <v>2.5608713602643141</v>
      </c>
      <c r="AK83" s="90">
        <v>2.5605599726984982</v>
      </c>
      <c r="AL83" s="90">
        <v>2.5573733860433885</v>
      </c>
      <c r="AM83" s="90">
        <v>2.5514799502902878</v>
      </c>
      <c r="AN83" s="90">
        <v>2.5430738775794812</v>
      </c>
      <c r="AO83" s="90">
        <v>2.5323493801606438</v>
      </c>
      <c r="AP83" s="90">
        <v>2.5195006702834526</v>
      </c>
      <c r="AQ83" s="90">
        <v>2.5047219601975841</v>
      </c>
      <c r="AR83" s="90">
        <v>2.488188187666958</v>
      </c>
      <c r="AS83" s="90">
        <v>2.4699919511672066</v>
      </c>
      <c r="AT83" s="90">
        <v>2.4502038661462224</v>
      </c>
      <c r="AU83" s="90">
        <v>2.4288945478350135</v>
      </c>
      <c r="AV83" s="90">
        <v>2.4061346114645872</v>
      </c>
      <c r="AW83" s="90">
        <v>2.3819946722659511</v>
      </c>
      <c r="AX83" s="90">
        <v>2.356545345470114</v>
      </c>
      <c r="AY83" s="90">
        <v>2.3298572463080833</v>
      </c>
      <c r="AZ83" s="90">
        <v>2.3020009900108671</v>
      </c>
      <c r="BA83" s="90">
        <v>2.2730471918094732</v>
      </c>
      <c r="BB83" s="90">
        <v>2.2430664669349096</v>
      </c>
      <c r="BC83" s="90">
        <v>2.2121294306181838</v>
      </c>
      <c r="BD83" s="90">
        <v>2.1803066980903041</v>
      </c>
      <c r="BE83" s="90">
        <v>2.147668884582278</v>
      </c>
      <c r="BF83" s="90">
        <v>2.1142866053251144</v>
      </c>
      <c r="BG83" s="90">
        <v>2.0802304755498198</v>
      </c>
      <c r="BH83" s="90">
        <v>2.0455711104874026</v>
      </c>
      <c r="BI83" s="90">
        <v>2.0103791253688721</v>
      </c>
      <c r="BJ83" s="90">
        <v>1.9747251354252335</v>
      </c>
      <c r="BK83" s="90">
        <v>1.9386797558874971</v>
      </c>
    </row>
    <row r="84" spans="2:63" ht="13.2" x14ac:dyDescent="0.25">
      <c r="M84" s="90">
        <v>0.54627614014580195</v>
      </c>
      <c r="N84" s="90">
        <v>0.7648553950725927</v>
      </c>
      <c r="O84" s="90">
        <v>1.094174995927033</v>
      </c>
      <c r="P84" s="90">
        <v>1.4618386096370941</v>
      </c>
      <c r="Q84" s="90">
        <v>1.6246053773939007</v>
      </c>
      <c r="R84" s="90">
        <v>1.7323437953223091</v>
      </c>
      <c r="S84" s="90">
        <v>1.8271749564734985</v>
      </c>
      <c r="T84" s="90">
        <v>1.9213394321424226</v>
      </c>
      <c r="U84" s="90">
        <v>2.0149025163078829</v>
      </c>
      <c r="V84" s="90">
        <v>2.1048160999046628</v>
      </c>
      <c r="W84" s="90">
        <v>2.1879541493358183</v>
      </c>
      <c r="X84" s="90">
        <v>2.2616195572292983</v>
      </c>
      <c r="Y84" s="90">
        <v>2.3249699175172753</v>
      </c>
      <c r="Z84" s="90">
        <v>2.3778916122773941</v>
      </c>
      <c r="AA84" s="90">
        <v>2.4213023472184596</v>
      </c>
      <c r="AB84" s="90">
        <v>2.4563761047742703</v>
      </c>
      <c r="AC84" s="90">
        <v>2.4842426648286251</v>
      </c>
      <c r="AD84" s="90">
        <v>2.5059903071044429</v>
      </c>
      <c r="AE84" s="90">
        <v>2.5225812735795041</v>
      </c>
      <c r="AF84" s="90">
        <v>2.5348623624973672</v>
      </c>
      <c r="AG84" s="90">
        <v>2.5433366534805781</v>
      </c>
      <c r="AH84" s="90">
        <v>2.5483852156064413</v>
      </c>
      <c r="AI84" s="90">
        <v>2.5502557446520715</v>
      </c>
      <c r="AJ84" s="90">
        <v>2.5491609081744184</v>
      </c>
      <c r="AK84" s="90">
        <v>2.5453133735822671</v>
      </c>
      <c r="AL84" s="90">
        <v>2.5389260627434571</v>
      </c>
      <c r="AM84" s="90">
        <v>2.5302129668232913</v>
      </c>
      <c r="AN84" s="90">
        <v>2.5193883578205933</v>
      </c>
      <c r="AO84" s="90">
        <v>2.5066665077353742</v>
      </c>
      <c r="AP84" s="90">
        <v>2.4922616885676478</v>
      </c>
      <c r="AQ84" s="90">
        <v>2.4763881723174266</v>
      </c>
      <c r="AR84" s="90">
        <v>2.4592347398437688</v>
      </c>
      <c r="AS84" s="90">
        <v>2.4408812755905127</v>
      </c>
      <c r="AT84" s="90">
        <v>2.4213785907247503</v>
      </c>
      <c r="AU84" s="90">
        <v>2.4007774961267323</v>
      </c>
      <c r="AV84" s="90">
        <v>2.3791288026767101</v>
      </c>
      <c r="AW84" s="90">
        <v>2.3564833212549354</v>
      </c>
      <c r="AX84" s="90">
        <v>2.3328918627416582</v>
      </c>
      <c r="AY84" s="90">
        <v>2.30840523801713</v>
      </c>
      <c r="AZ84" s="90">
        <v>2.2830742579616028</v>
      </c>
      <c r="BA84" s="90">
        <v>2.2569497334553268</v>
      </c>
      <c r="BB84" s="90">
        <v>2.2300824753785533</v>
      </c>
      <c r="BC84" s="90">
        <v>2.2025232946115336</v>
      </c>
      <c r="BD84" s="90">
        <v>2.1743230020345194</v>
      </c>
      <c r="BE84" s="90">
        <v>2.1455324085277621</v>
      </c>
      <c r="BF84" s="90">
        <v>2.1162023249715114</v>
      </c>
      <c r="BG84" s="90">
        <v>2.0863835622460187</v>
      </c>
      <c r="BH84" s="90">
        <v>2.0561269312315367</v>
      </c>
      <c r="BI84" s="90">
        <v>2.0254832428083152</v>
      </c>
      <c r="BJ84" s="90">
        <v>1.9945033078566057</v>
      </c>
      <c r="BK84" s="90">
        <v>1.9632379372566597</v>
      </c>
    </row>
    <row r="85" spans="2:63" ht="13.2" x14ac:dyDescent="0.25">
      <c r="B85" s="90">
        <v>0.5452240469181685</v>
      </c>
      <c r="C85" s="90">
        <v>0.75935648931858624</v>
      </c>
      <c r="D85" s="90">
        <v>1.0577925912531312</v>
      </c>
      <c r="E85" s="90">
        <v>1.4209871934857965</v>
      </c>
      <c r="F85" s="90">
        <v>1.5668002133047028</v>
      </c>
      <c r="G85" s="90">
        <v>1.6684282107338935</v>
      </c>
      <c r="H85" s="90">
        <v>1.7670416828049786</v>
      </c>
      <c r="I85" s="90">
        <v>1.8672908264254484</v>
      </c>
      <c r="J85" s="90">
        <v>1.965550988139539</v>
      </c>
      <c r="K85" s="90">
        <v>2.0569056637254581</v>
      </c>
      <c r="L85" s="90">
        <v>2.1398469883127871</v>
      </c>
      <c r="M85" s="90">
        <v>0.5452240469181685</v>
      </c>
      <c r="N85" s="90">
        <v>0.75935648931858624</v>
      </c>
      <c r="O85" s="90">
        <v>1.0577925912531312</v>
      </c>
      <c r="P85" s="90">
        <v>1.4209871934857965</v>
      </c>
      <c r="Q85" s="90">
        <v>1.5668002133047028</v>
      </c>
      <c r="R85" s="90">
        <v>1.6684282107338935</v>
      </c>
      <c r="S85" s="90">
        <v>1.7670416828049786</v>
      </c>
      <c r="T85" s="90">
        <v>1.8672908264254484</v>
      </c>
      <c r="U85" s="90">
        <v>1.965550988139539</v>
      </c>
      <c r="V85" s="90">
        <v>2.0569056637254581</v>
      </c>
      <c r="W85" s="90">
        <v>2.1398469883127871</v>
      </c>
      <c r="X85" s="90">
        <v>2.2138692302254932</v>
      </c>
      <c r="Y85" s="90">
        <v>2.2789083712935096</v>
      </c>
      <c r="Z85" s="90">
        <v>2.3350885626369533</v>
      </c>
      <c r="AA85" s="90">
        <v>2.3828395420032082</v>
      </c>
      <c r="AB85" s="90">
        <v>2.4226784714464786</v>
      </c>
      <c r="AC85" s="90">
        <v>2.4551575112463428</v>
      </c>
      <c r="AD85" s="90">
        <v>2.4808580589399742</v>
      </c>
      <c r="AE85" s="90">
        <v>2.5004449935633826</v>
      </c>
      <c r="AF85" s="90">
        <v>2.5146124825080944</v>
      </c>
      <c r="AG85" s="90">
        <v>2.5240882220139818</v>
      </c>
      <c r="AH85" s="90">
        <v>2.5295486872211037</v>
      </c>
      <c r="AI85" s="90">
        <v>2.5314126674554336</v>
      </c>
      <c r="AJ85" s="90">
        <v>2.5300301547737432</v>
      </c>
      <c r="AK85" s="90">
        <v>2.5257511405540161</v>
      </c>
      <c r="AL85" s="90">
        <v>2.5189035314705945</v>
      </c>
      <c r="AM85" s="90">
        <v>2.5097224290227991</v>
      </c>
      <c r="AN85" s="90">
        <v>2.4984185609454488</v>
      </c>
      <c r="AO85" s="90">
        <v>2.4852026548702604</v>
      </c>
      <c r="AP85" s="90">
        <v>2.4702854384289532</v>
      </c>
      <c r="AQ85" s="90">
        <v>2.4538776392532444</v>
      </c>
      <c r="AR85" s="90">
        <v>2.4361660278475283</v>
      </c>
      <c r="AS85" s="90">
        <v>2.4172316062753323</v>
      </c>
      <c r="AT85" s="90">
        <v>2.3971261970462194</v>
      </c>
      <c r="AU85" s="90">
        <v>2.3759016217286084</v>
      </c>
      <c r="AV85" s="90">
        <v>2.353609701890917</v>
      </c>
      <c r="AW85" s="90">
        <v>2.3303022591015647</v>
      </c>
      <c r="AX85" s="90">
        <v>2.306031114928969</v>
      </c>
      <c r="AY85" s="90">
        <v>2.2808480909415478</v>
      </c>
      <c r="AZ85" s="90">
        <v>2.25480500870772</v>
      </c>
      <c r="BA85" s="90">
        <v>2.2279536897959038</v>
      </c>
      <c r="BB85" s="90">
        <v>2.2003459557745177</v>
      </c>
      <c r="BC85" s="90">
        <v>2.1720336282119797</v>
      </c>
      <c r="BD85" s="90">
        <v>2.1430685286767077</v>
      </c>
      <c r="BE85" s="90">
        <v>2.113502478737121</v>
      </c>
      <c r="BF85" s="90">
        <v>2.083387299961637</v>
      </c>
      <c r="BG85" s="90">
        <v>2.0527748139186746</v>
      </c>
      <c r="BH85" s="90">
        <v>2.0217168421766516</v>
      </c>
      <c r="BI85" s="90">
        <v>1.9902652063039867</v>
      </c>
      <c r="BJ85" s="90">
        <v>1.9584717278690977</v>
      </c>
      <c r="BK85" s="90">
        <v>1.9263882284404037</v>
      </c>
    </row>
    <row r="86" spans="2:63" ht="13.2" x14ac:dyDescent="0.25">
      <c r="B86" s="90">
        <v>0.54568572454128839</v>
      </c>
      <c r="C86" s="90">
        <v>0.74769089175034265</v>
      </c>
      <c r="D86" s="90">
        <v>1.0314268724340567</v>
      </c>
      <c r="E86" s="90">
        <v>1.3771089914825654</v>
      </c>
      <c r="F86" s="90">
        <v>1.5276550525378467</v>
      </c>
      <c r="G86" s="90">
        <v>1.6374511397429146</v>
      </c>
      <c r="H86" s="90">
        <v>1.7405368593569646</v>
      </c>
      <c r="I86" s="90">
        <v>1.8421751772731521</v>
      </c>
      <c r="J86" s="90">
        <v>1.9410382127374246</v>
      </c>
      <c r="K86" s="90">
        <v>2.0343031974883701</v>
      </c>
      <c r="L86" s="90">
        <v>2.1201232862376949</v>
      </c>
      <c r="M86" s="90">
        <v>0.54568572454128839</v>
      </c>
      <c r="N86" s="90">
        <v>0.74769089175034265</v>
      </c>
      <c r="O86" s="90">
        <v>1.0314268724340567</v>
      </c>
      <c r="P86" s="90">
        <v>1.3771089914825654</v>
      </c>
      <c r="Q86" s="90">
        <v>1.5276550525378467</v>
      </c>
      <c r="R86" s="90">
        <v>1.6374511397429146</v>
      </c>
      <c r="S86" s="90">
        <v>1.7405368593569646</v>
      </c>
      <c r="T86" s="90">
        <v>1.8421751772731521</v>
      </c>
      <c r="U86" s="90">
        <v>1.9410382127374246</v>
      </c>
      <c r="V86" s="90">
        <v>2.0343031974883701</v>
      </c>
      <c r="W86" s="90">
        <v>2.1201232862376949</v>
      </c>
      <c r="X86" s="90">
        <v>2.1970699813111478</v>
      </c>
      <c r="Y86" s="90">
        <v>2.2644016257340027</v>
      </c>
      <c r="Z86" s="90">
        <v>2.3217403302549453</v>
      </c>
      <c r="AA86" s="90">
        <v>2.3694778523013569</v>
      </c>
      <c r="AB86" s="90">
        <v>2.4082763321057814</v>
      </c>
      <c r="AC86" s="90">
        <v>2.439093605070052</v>
      </c>
      <c r="AD86" s="90">
        <v>2.4629421633768804</v>
      </c>
      <c r="AE86" s="90">
        <v>2.4807446435945217</v>
      </c>
      <c r="AF86" s="90">
        <v>2.4933782907631805</v>
      </c>
      <c r="AG86" s="90">
        <v>2.5016256117065128</v>
      </c>
      <c r="AH86" s="90">
        <v>2.5061744986727281</v>
      </c>
      <c r="AI86" s="90">
        <v>2.5074215391741395</v>
      </c>
      <c r="AJ86" s="90">
        <v>2.505686814354267</v>
      </c>
      <c r="AK86" s="90">
        <v>2.5012904050330076</v>
      </c>
      <c r="AL86" s="90">
        <v>2.4945313337658988</v>
      </c>
      <c r="AM86" s="90">
        <v>2.4856201312754087</v>
      </c>
      <c r="AN86" s="90">
        <v>2.4747440873483342</v>
      </c>
      <c r="AO86" s="90">
        <v>2.4620904916731723</v>
      </c>
      <c r="AP86" s="90">
        <v>2.4478466339384206</v>
      </c>
      <c r="AQ86" s="90">
        <v>2.4321998038325754</v>
      </c>
      <c r="AR86" s="90">
        <v>2.415316132157451</v>
      </c>
      <c r="AS86" s="90">
        <v>2.3972698606587821</v>
      </c>
      <c r="AT86" s="90">
        <v>2.3781102926807733</v>
      </c>
      <c r="AU86" s="90">
        <v>2.3578867310946805</v>
      </c>
      <c r="AV86" s="90">
        <v>2.3366484787717576</v>
      </c>
      <c r="AW86" s="90">
        <v>2.3144448385832601</v>
      </c>
      <c r="AX86" s="90">
        <v>2.2913251134004429</v>
      </c>
      <c r="AY86" s="90">
        <v>2.2673386060945608</v>
      </c>
      <c r="AZ86" s="90">
        <v>2.2425346195368685</v>
      </c>
      <c r="BA86" s="90">
        <v>2.2169624565986217</v>
      </c>
      <c r="BB86" s="90">
        <v>2.1906714201510744</v>
      </c>
      <c r="BC86" s="90">
        <v>2.1637108130654816</v>
      </c>
      <c r="BD86" s="90">
        <v>2.1361299382130987</v>
      </c>
      <c r="BE86" s="90">
        <v>2.1079780984651806</v>
      </c>
      <c r="BF86" s="90">
        <v>2.0793045966929822</v>
      </c>
      <c r="BG86" s="90">
        <v>2.050158735767758</v>
      </c>
      <c r="BH86" s="90">
        <v>2.0205898185607634</v>
      </c>
      <c r="BI86" s="90">
        <v>1.9906471479432526</v>
      </c>
      <c r="BJ86" s="90">
        <v>1.9603800267864815</v>
      </c>
      <c r="BK86" s="90">
        <v>1.9298377579617048</v>
      </c>
    </row>
    <row r="87" spans="2:63" ht="13.2" x14ac:dyDescent="0.25">
      <c r="B87" s="90">
        <v>0.54707566200720448</v>
      </c>
      <c r="C87" s="90">
        <v>0.72666053931863328</v>
      </c>
      <c r="D87" s="90">
        <v>0.97693189018736559</v>
      </c>
      <c r="E87" s="90">
        <v>1.3124058961907947</v>
      </c>
      <c r="F87" s="90">
        <v>1.450429944316157</v>
      </c>
      <c r="G87" s="90">
        <v>1.5556035488974815</v>
      </c>
      <c r="H87" s="90">
        <v>1.6621919657813944</v>
      </c>
      <c r="I87" s="90">
        <v>1.7701506729852849</v>
      </c>
      <c r="J87" s="90">
        <v>1.8747834127847856</v>
      </c>
      <c r="K87" s="90">
        <v>1.9710540405591497</v>
      </c>
      <c r="L87" s="90">
        <v>2.0574310533117064</v>
      </c>
      <c r="M87" s="90">
        <v>0.54707566200720448</v>
      </c>
      <c r="N87" s="90">
        <v>0.72666053931863328</v>
      </c>
      <c r="O87" s="90">
        <v>0.97693189018736559</v>
      </c>
      <c r="P87" s="90">
        <v>1.3124058961907947</v>
      </c>
      <c r="Q87" s="90">
        <v>1.450429944316157</v>
      </c>
      <c r="R87" s="90">
        <v>1.5556035488974815</v>
      </c>
      <c r="S87" s="90">
        <v>1.6621919657813944</v>
      </c>
      <c r="T87" s="90">
        <v>1.7701506729852849</v>
      </c>
      <c r="U87" s="90">
        <v>1.8747834127847856</v>
      </c>
      <c r="V87" s="90">
        <v>1.9710540405591497</v>
      </c>
      <c r="W87" s="90">
        <v>2.0574310533117064</v>
      </c>
      <c r="X87" s="90">
        <v>2.1334572118876882</v>
      </c>
      <c r="Y87" s="90">
        <v>2.1994339231335767</v>
      </c>
      <c r="Z87" s="90">
        <v>2.2559152293356188</v>
      </c>
      <c r="AA87" s="90">
        <v>2.3036887530109107</v>
      </c>
      <c r="AB87" s="90">
        <v>2.3435695979947693</v>
      </c>
      <c r="AC87" s="90">
        <v>2.3762369788396902</v>
      </c>
      <c r="AD87" s="90">
        <v>2.4023447675680756</v>
      </c>
      <c r="AE87" s="90">
        <v>2.4225885520174306</v>
      </c>
      <c r="AF87" s="90">
        <v>2.437663206259471</v>
      </c>
      <c r="AG87" s="90">
        <v>2.44821380329897</v>
      </c>
      <c r="AH87" s="90">
        <v>2.4548231850786881</v>
      </c>
      <c r="AI87" s="90">
        <v>2.4578676467955534</v>
      </c>
      <c r="AJ87" s="90">
        <v>2.4576692375293931</v>
      </c>
      <c r="AK87" s="90">
        <v>2.4545500061305727</v>
      </c>
      <c r="AL87" s="90">
        <v>2.4488149583000092</v>
      </c>
      <c r="AM87" s="90">
        <v>2.4406974803729273</v>
      </c>
      <c r="AN87" s="90">
        <v>2.4304121490270592</v>
      </c>
      <c r="AO87" s="90">
        <v>2.4181735408605785</v>
      </c>
      <c r="AP87" s="90">
        <v>2.404196232471659</v>
      </c>
      <c r="AQ87" s="90">
        <v>2.3886948004584769</v>
      </c>
      <c r="AR87" s="90">
        <v>2.3718586349816455</v>
      </c>
      <c r="AS87" s="90">
        <v>2.3537695314585436</v>
      </c>
      <c r="AT87" s="90">
        <v>2.3344805595515923</v>
      </c>
      <c r="AU87" s="90">
        <v>2.3140447886397801</v>
      </c>
      <c r="AV87" s="90">
        <v>2.2925152881020998</v>
      </c>
      <c r="AW87" s="90">
        <v>2.2699451273175417</v>
      </c>
      <c r="AX87" s="90">
        <v>2.2463873756650981</v>
      </c>
      <c r="AY87" s="90">
        <v>2.2218951025237592</v>
      </c>
      <c r="AZ87" s="90">
        <v>2.1965213772725165</v>
      </c>
      <c r="BA87" s="90">
        <v>2.1703192692903612</v>
      </c>
      <c r="BB87" s="90">
        <v>2.1433418479562842</v>
      </c>
      <c r="BC87" s="90">
        <v>2.1156421826492773</v>
      </c>
      <c r="BD87" s="90">
        <v>2.0872733427483312</v>
      </c>
      <c r="BE87" s="90">
        <v>2.0582883976324364</v>
      </c>
      <c r="BF87" s="90">
        <v>2.0287404166805851</v>
      </c>
      <c r="BG87" s="90">
        <v>1.9986824692717686</v>
      </c>
      <c r="BH87" s="90">
        <v>1.9681676247849771</v>
      </c>
      <c r="BI87" s="90">
        <v>1.9372489525992025</v>
      </c>
      <c r="BJ87" s="90">
        <v>1.9059795220934355</v>
      </c>
      <c r="BK87" s="90">
        <v>1.8744124026466678</v>
      </c>
    </row>
    <row r="88" spans="2:63" ht="13.2" x14ac:dyDescent="0.25">
      <c r="B88" s="90">
        <v>0.54802861366550348</v>
      </c>
      <c r="C88" s="90">
        <v>0.70724289877627455</v>
      </c>
      <c r="D88" s="90">
        <v>0.93153527146659176</v>
      </c>
      <c r="E88" s="90">
        <v>1.2542464813589034</v>
      </c>
      <c r="F88" s="90">
        <v>1.3836273435264086</v>
      </c>
      <c r="G88" s="90">
        <v>1.4882339838226954</v>
      </c>
      <c r="H88" s="90">
        <v>1.5983685273175889</v>
      </c>
      <c r="I88" s="90">
        <v>1.7102271742632316</v>
      </c>
      <c r="J88" s="90">
        <v>1.8177836125490927</v>
      </c>
      <c r="K88" s="90">
        <v>1.915514149684765</v>
      </c>
      <c r="L88" s="90">
        <v>2.0022356508298271</v>
      </c>
      <c r="M88" s="90">
        <v>0.54802861366550348</v>
      </c>
      <c r="N88" s="90">
        <v>0.70724289877627455</v>
      </c>
      <c r="O88" s="90">
        <v>0.93153527146659176</v>
      </c>
      <c r="P88" s="90">
        <v>1.2542464813589034</v>
      </c>
      <c r="Q88" s="90">
        <v>1.3836273435264086</v>
      </c>
      <c r="R88" s="90">
        <v>1.4882339838226954</v>
      </c>
      <c r="S88" s="90">
        <v>1.5983685273175889</v>
      </c>
      <c r="T88" s="90">
        <v>1.7102271742632316</v>
      </c>
      <c r="U88" s="90">
        <v>1.8177836125490927</v>
      </c>
      <c r="V88" s="90">
        <v>1.915514149684765</v>
      </c>
      <c r="W88" s="90">
        <v>2.0022356508298271</v>
      </c>
      <c r="X88" s="90">
        <v>2.0779851053289096</v>
      </c>
      <c r="Y88" s="90">
        <v>2.1432829193417167</v>
      </c>
      <c r="Z88" s="90">
        <v>2.1988331940255392</v>
      </c>
      <c r="AA88" s="90">
        <v>2.2455825673772418</v>
      </c>
      <c r="AB88" s="90">
        <v>2.2845219656907179</v>
      </c>
      <c r="AC88" s="90">
        <v>2.3165637948904036</v>
      </c>
      <c r="AD88" s="90">
        <v>2.3425762110412309</v>
      </c>
      <c r="AE88" s="90">
        <v>2.3633295150572118</v>
      </c>
      <c r="AF88" s="90">
        <v>2.3795241780505543</v>
      </c>
      <c r="AG88" s="90">
        <v>2.3916752271229837</v>
      </c>
      <c r="AH88" s="90">
        <v>2.4002115109703706</v>
      </c>
      <c r="AI88" s="90">
        <v>2.4054044009387883</v>
      </c>
      <c r="AJ88" s="90">
        <v>2.4074839095727767</v>
      </c>
      <c r="AK88" s="90">
        <v>2.4066800492419249</v>
      </c>
      <c r="AL88" s="90">
        <v>2.4032214583258367</v>
      </c>
      <c r="AM88" s="90">
        <v>2.3973310013716422</v>
      </c>
      <c r="AN88" s="90">
        <v>2.3892300265235602</v>
      </c>
      <c r="AO88" s="90">
        <v>2.3791398819194098</v>
      </c>
      <c r="AP88" s="90">
        <v>2.3672819156970073</v>
      </c>
      <c r="AQ88" s="90">
        <v>2.3538774759941714</v>
      </c>
      <c r="AR88" s="90">
        <v>2.3391217634271757</v>
      </c>
      <c r="AS88" s="90">
        <v>2.3230982781838465</v>
      </c>
      <c r="AT88" s="90">
        <v>2.3058606985569918</v>
      </c>
      <c r="AU88" s="90">
        <v>2.2874627025451781</v>
      </c>
      <c r="AV88" s="90">
        <v>2.2679579681469719</v>
      </c>
      <c r="AW88" s="90">
        <v>2.2474001733609401</v>
      </c>
      <c r="AX88" s="90">
        <v>2.2258429961856501</v>
      </c>
      <c r="AY88" s="90">
        <v>2.2033401146196683</v>
      </c>
      <c r="AZ88" s="90">
        <v>2.1799452066615608</v>
      </c>
      <c r="BA88" s="90">
        <v>2.1557119503098954</v>
      </c>
      <c r="BB88" s="90">
        <v>2.1306940235632386</v>
      </c>
      <c r="BC88" s="90">
        <v>2.1049451044201564</v>
      </c>
      <c r="BD88" s="90">
        <v>2.0785188708792166</v>
      </c>
      <c r="BE88" s="90">
        <v>2.0514690009389858</v>
      </c>
      <c r="BF88" s="90">
        <v>2.0238491725980303</v>
      </c>
      <c r="BG88" s="90">
        <v>1.9957130638549165</v>
      </c>
      <c r="BH88" s="90">
        <v>1.9671143527082122</v>
      </c>
      <c r="BI88" s="90">
        <v>1.9381067171564841</v>
      </c>
      <c r="BJ88" s="90">
        <v>1.9087438351982979</v>
      </c>
      <c r="BK88" s="90">
        <v>1.8790793848322218</v>
      </c>
    </row>
    <row r="89" spans="2:63" ht="13.2" x14ac:dyDescent="0.25">
      <c r="B89" s="90">
        <v>0.54973332810050113</v>
      </c>
      <c r="C89" s="90">
        <v>0.71076576454685714</v>
      </c>
      <c r="D89" s="90">
        <v>0.92378175841311039</v>
      </c>
      <c r="E89" s="90">
        <v>1.24278512163341</v>
      </c>
      <c r="F89" s="90">
        <v>1.3741352222700114</v>
      </c>
      <c r="G89" s="90">
        <v>1.4793235411480581</v>
      </c>
      <c r="H89" s="90">
        <v>1.5888779935574551</v>
      </c>
      <c r="I89" s="90">
        <v>1.7003842032256138</v>
      </c>
      <c r="J89" s="90">
        <v>1.8087481657151263</v>
      </c>
      <c r="K89" s="90">
        <v>1.9091042401966276</v>
      </c>
      <c r="L89" s="90">
        <v>2.0002845691879139</v>
      </c>
      <c r="M89" s="90">
        <v>0.54973332810050113</v>
      </c>
      <c r="N89" s="90">
        <v>0.71076576454685714</v>
      </c>
      <c r="O89" s="90">
        <v>0.92378175841311039</v>
      </c>
      <c r="P89" s="90">
        <v>1.24278512163341</v>
      </c>
      <c r="Q89" s="90">
        <v>1.3741352222700114</v>
      </c>
      <c r="R89" s="90">
        <v>1.4793235411480581</v>
      </c>
      <c r="S89" s="90">
        <v>1.5888779935574551</v>
      </c>
      <c r="T89" s="90">
        <v>1.7003842032256138</v>
      </c>
      <c r="U89" s="90">
        <v>1.8087481657151263</v>
      </c>
      <c r="V89" s="90">
        <v>1.9091042401966276</v>
      </c>
      <c r="W89" s="90">
        <v>2.0002845691879139</v>
      </c>
      <c r="X89" s="90">
        <v>2.0820768004411017</v>
      </c>
      <c r="Y89" s="90">
        <v>2.1543333909652622</v>
      </c>
      <c r="Z89" s="90">
        <v>2.2169821758346382</v>
      </c>
      <c r="AA89" s="90">
        <v>2.2702008794838373</v>
      </c>
      <c r="AB89" s="90">
        <v>2.314307140007716</v>
      </c>
      <c r="AC89" s="90">
        <v>2.3499261525131616</v>
      </c>
      <c r="AD89" s="90">
        <v>2.3778053899104319</v>
      </c>
      <c r="AE89" s="90">
        <v>2.3988638870922521</v>
      </c>
      <c r="AF89" s="90">
        <v>2.4140455316856357</v>
      </c>
      <c r="AG89" s="90">
        <v>2.4242123896185808</v>
      </c>
      <c r="AH89" s="90">
        <v>2.4301451683880071</v>
      </c>
      <c r="AI89" s="90">
        <v>2.432372990441896</v>
      </c>
      <c r="AJ89" s="90">
        <v>2.4313589035452452</v>
      </c>
      <c r="AK89" s="90">
        <v>2.4275659551835567</v>
      </c>
      <c r="AL89" s="90">
        <v>2.4214192636440313</v>
      </c>
      <c r="AM89" s="90">
        <v>2.4131792278559159</v>
      </c>
      <c r="AN89" s="90">
        <v>2.4030615424314878</v>
      </c>
      <c r="AO89" s="90">
        <v>2.3912819011352191</v>
      </c>
      <c r="AP89" s="90">
        <v>2.3780559977315825</v>
      </c>
      <c r="AQ89" s="90">
        <v>2.3635995259850522</v>
      </c>
      <c r="AR89" s="90">
        <v>2.3481009366857033</v>
      </c>
      <c r="AS89" s="90">
        <v>2.3316323004954556</v>
      </c>
      <c r="AT89" s="90">
        <v>2.3142346167901016</v>
      </c>
      <c r="AU89" s="90">
        <v>2.2959488846388854</v>
      </c>
      <c r="AV89" s="90">
        <v>2.2768161031110505</v>
      </c>
      <c r="AW89" s="90">
        <v>2.2568772712758416</v>
      </c>
      <c r="AX89" s="90">
        <v>2.2361733882025026</v>
      </c>
      <c r="AY89" s="90">
        <v>2.2147454529602779</v>
      </c>
      <c r="AZ89" s="90">
        <v>2.1926344646184108</v>
      </c>
      <c r="BA89" s="90">
        <v>2.1698814222461462</v>
      </c>
      <c r="BB89" s="90">
        <v>2.1465273249127277</v>
      </c>
      <c r="BC89" s="90">
        <v>2.1226131716873993</v>
      </c>
      <c r="BD89" s="90">
        <v>2.0981799616394055</v>
      </c>
      <c r="BE89" s="90">
        <v>2.073268693837989</v>
      </c>
      <c r="BF89" s="90">
        <v>2.047920367352396</v>
      </c>
      <c r="BG89" s="90">
        <v>2.0221759812518685</v>
      </c>
      <c r="BH89" s="90">
        <v>1.9960765346056519</v>
      </c>
      <c r="BI89" s="90">
        <v>1.9696630264829893</v>
      </c>
      <c r="BJ89" s="90">
        <v>1.9429764559531264</v>
      </c>
      <c r="BK89" s="90">
        <v>1.9160578220853053</v>
      </c>
    </row>
    <row r="90" spans="2:63" ht="13.2" x14ac:dyDescent="0.25">
      <c r="B90" s="90">
        <v>0.54991173802761972</v>
      </c>
      <c r="C90" s="90">
        <v>0.71420530373402158</v>
      </c>
      <c r="D90" s="90">
        <v>0.92035726131482165</v>
      </c>
      <c r="E90" s="90">
        <v>1.2202042977404344</v>
      </c>
      <c r="F90" s="90">
        <v>1.346607146341086</v>
      </c>
      <c r="G90" s="90">
        <v>1.4532857958390997</v>
      </c>
      <c r="H90" s="90">
        <v>1.5659788504349439</v>
      </c>
      <c r="I90" s="90">
        <v>1.6805621268271238</v>
      </c>
      <c r="J90" s="90">
        <v>1.7920937488533379</v>
      </c>
      <c r="K90" s="90">
        <v>1.8960862622260779</v>
      </c>
      <c r="L90" s="90">
        <v>1.9908350717998562</v>
      </c>
      <c r="M90" s="90">
        <v>0.54991173802761972</v>
      </c>
      <c r="N90" s="90">
        <v>0.71420530373402158</v>
      </c>
      <c r="O90" s="90">
        <v>0.92035726131482165</v>
      </c>
      <c r="P90" s="90">
        <v>1.2202042977404344</v>
      </c>
      <c r="Q90" s="90">
        <v>1.346607146341086</v>
      </c>
      <c r="R90" s="90">
        <v>1.4532857958390997</v>
      </c>
      <c r="S90" s="90">
        <v>1.5659788504349439</v>
      </c>
      <c r="T90" s="90">
        <v>1.6805621268271238</v>
      </c>
      <c r="U90" s="90">
        <v>1.7920937488533379</v>
      </c>
      <c r="V90" s="90">
        <v>1.8960862622260779</v>
      </c>
      <c r="W90" s="90">
        <v>1.9908350717998562</v>
      </c>
      <c r="X90" s="90">
        <v>2.0754644738258397</v>
      </c>
      <c r="Y90" s="90">
        <v>2.1495036947610857</v>
      </c>
      <c r="Z90" s="90">
        <v>2.2127639655780076</v>
      </c>
      <c r="AA90" s="90">
        <v>2.2657891978948639</v>
      </c>
      <c r="AB90" s="90">
        <v>2.3093555116299989</v>
      </c>
      <c r="AC90" s="90">
        <v>2.3444163944846936</v>
      </c>
      <c r="AD90" s="90">
        <v>2.37196385098146</v>
      </c>
      <c r="AE90" s="90">
        <v>2.3929596811939846</v>
      </c>
      <c r="AF90" s="90">
        <v>2.4083375356442631</v>
      </c>
      <c r="AG90" s="90">
        <v>2.4189427056554633</v>
      </c>
      <c r="AH90" s="90">
        <v>2.4255298165973187</v>
      </c>
      <c r="AI90" s="90">
        <v>2.4285686172779544</v>
      </c>
      <c r="AJ90" s="90">
        <v>2.4284527999900911</v>
      </c>
      <c r="AK90" s="90">
        <v>2.4255760562760429</v>
      </c>
      <c r="AL90" s="90">
        <v>2.420301564559272</v>
      </c>
      <c r="AM90" s="90">
        <v>2.4128642798837237</v>
      </c>
      <c r="AN90" s="90">
        <v>2.4034654815155285</v>
      </c>
      <c r="AO90" s="90">
        <v>2.3923064485783643</v>
      </c>
      <c r="AP90" s="90">
        <v>2.3795884601959099</v>
      </c>
      <c r="AQ90" s="90">
        <v>2.3655127954918429</v>
      </c>
      <c r="AR90" s="90">
        <v>2.350257440364246</v>
      </c>
      <c r="AS90" s="90">
        <v>2.3338975433334523</v>
      </c>
      <c r="AT90" s="90">
        <v>2.316479881991826</v>
      </c>
      <c r="AU90" s="90">
        <v>2.2980512330166758</v>
      </c>
      <c r="AV90" s="90">
        <v>2.2786583730853116</v>
      </c>
      <c r="AW90" s="90">
        <v>2.2583480788750414</v>
      </c>
      <c r="AX90" s="90">
        <v>2.237167127063175</v>
      </c>
      <c r="AY90" s="90">
        <v>2.2151622943270208</v>
      </c>
      <c r="AZ90" s="90">
        <v>2.1923803573438883</v>
      </c>
      <c r="BA90" s="90">
        <v>2.1688680927910866</v>
      </c>
      <c r="BB90" s="90">
        <v>2.1446722773459244</v>
      </c>
      <c r="BC90" s="90">
        <v>2.1198396876857113</v>
      </c>
      <c r="BD90" s="90">
        <v>2.0944171004877554</v>
      </c>
      <c r="BE90" s="90">
        <v>2.0684512924293665</v>
      </c>
      <c r="BF90" s="90">
        <v>2.0419890401878535</v>
      </c>
      <c r="BG90" s="90">
        <v>2.0150771204405249</v>
      </c>
      <c r="BH90" s="90">
        <v>1.987762309864691</v>
      </c>
      <c r="BI90" s="90">
        <v>1.9600913851376591</v>
      </c>
      <c r="BJ90" s="90">
        <v>1.9321111229367398</v>
      </c>
      <c r="BK90" s="90">
        <v>1.9038682999392418</v>
      </c>
    </row>
    <row r="91" spans="2:63" ht="13.2" x14ac:dyDescent="0.25">
      <c r="B91" s="90">
        <v>0.54756424361808009</v>
      </c>
      <c r="C91" s="90">
        <v>0.70497245162026889</v>
      </c>
      <c r="D91" s="90">
        <v>0.89292043858994263</v>
      </c>
      <c r="E91" s="90">
        <v>1.1917341914856932</v>
      </c>
      <c r="F91" s="90">
        <v>1.3199294590603083</v>
      </c>
      <c r="G91" s="90">
        <v>1.4363314720824998</v>
      </c>
      <c r="H91" s="90">
        <v>1.5634012388397682</v>
      </c>
      <c r="I91" s="90">
        <v>1.6925288289774094</v>
      </c>
      <c r="J91" s="90">
        <v>1.8161830512609463</v>
      </c>
      <c r="K91" s="90">
        <v>1.9283105760595527</v>
      </c>
      <c r="L91" s="90">
        <v>2.0277959803586389</v>
      </c>
      <c r="M91" s="90">
        <v>0.54756424361808009</v>
      </c>
      <c r="N91" s="90">
        <v>0.70497245162026889</v>
      </c>
      <c r="O91" s="90">
        <v>0.89292043858994263</v>
      </c>
      <c r="P91" s="90">
        <v>1.1917341914856932</v>
      </c>
      <c r="Q91" s="90">
        <v>1.3199294590603083</v>
      </c>
      <c r="R91" s="90">
        <v>1.4363314720824998</v>
      </c>
      <c r="S91" s="90">
        <v>1.5634012388397682</v>
      </c>
      <c r="T91" s="90">
        <v>1.6925288289774094</v>
      </c>
      <c r="U91" s="90">
        <v>1.8161830512609463</v>
      </c>
      <c r="V91" s="90">
        <v>1.9283105760595527</v>
      </c>
      <c r="W91" s="90">
        <v>2.0277959803586389</v>
      </c>
      <c r="X91" s="90">
        <v>2.1148449225485484</v>
      </c>
      <c r="Y91" s="90">
        <v>2.1898502690704125</v>
      </c>
      <c r="Z91" s="90">
        <v>2.2533234996520095</v>
      </c>
      <c r="AA91" s="90">
        <v>2.3060658637947347</v>
      </c>
      <c r="AB91" s="90">
        <v>2.3489806922467307</v>
      </c>
      <c r="AC91" s="90">
        <v>2.3830837868127457</v>
      </c>
      <c r="AD91" s="90">
        <v>2.4094077058957311</v>
      </c>
      <c r="AE91" s="90">
        <v>2.4289341601502281</v>
      </c>
      <c r="AF91" s="90">
        <v>2.4426109626869184</v>
      </c>
      <c r="AG91" s="90">
        <v>2.4512972379333298</v>
      </c>
      <c r="AH91" s="90">
        <v>2.455769550834916</v>
      </c>
      <c r="AI91" s="90">
        <v>2.4565570329209896</v>
      </c>
      <c r="AJ91" s="90">
        <v>2.4541238314339244</v>
      </c>
      <c r="AK91" s="90">
        <v>2.4489340933412174</v>
      </c>
      <c r="AL91" s="90">
        <v>2.441413058309942</v>
      </c>
      <c r="AM91" s="90">
        <v>2.4318224682810903</v>
      </c>
      <c r="AN91" s="90">
        <v>2.420381125186438</v>
      </c>
      <c r="AO91" s="90">
        <v>2.4073078307761229</v>
      </c>
      <c r="AP91" s="90">
        <v>2.3928213868002834</v>
      </c>
      <c r="AQ91" s="90">
        <v>2.3771405950090556</v>
      </c>
      <c r="AR91" s="90">
        <v>2.3604567370753577</v>
      </c>
      <c r="AS91" s="90">
        <v>2.342841580164722</v>
      </c>
      <c r="AT91" s="90">
        <v>2.3243344555803325</v>
      </c>
      <c r="AU91" s="90">
        <v>2.3049746940102356</v>
      </c>
      <c r="AV91" s="90">
        <v>2.2848016261424799</v>
      </c>
      <c r="AW91" s="90">
        <v>2.2638545826651124</v>
      </c>
      <c r="AX91" s="90">
        <v>2.2421728942661812</v>
      </c>
      <c r="AY91" s="90">
        <v>2.2197958916337335</v>
      </c>
      <c r="AZ91" s="90">
        <v>2.1967629054558171</v>
      </c>
      <c r="BA91" s="90">
        <v>2.1731132664204797</v>
      </c>
      <c r="BB91" s="90">
        <v>2.1488863052157692</v>
      </c>
      <c r="BC91" s="90">
        <v>2.1241213525297327</v>
      </c>
      <c r="BD91" s="90">
        <v>2.0988577390504184</v>
      </c>
      <c r="BE91" s="90">
        <v>2.0731347954658732</v>
      </c>
      <c r="BF91" s="90">
        <v>2.0469918524641453</v>
      </c>
      <c r="BG91" s="90">
        <v>2.0204682407332819</v>
      </c>
      <c r="BH91" s="90">
        <v>1.9936032909613315</v>
      </c>
      <c r="BI91" s="90">
        <v>1.9664363338363406</v>
      </c>
      <c r="BJ91" s="90">
        <v>1.9390067000463573</v>
      </c>
      <c r="BK91" s="90">
        <v>1.91135372027943</v>
      </c>
    </row>
    <row r="92" spans="2:63" ht="13.2" x14ac:dyDescent="0.25">
      <c r="B92" s="90">
        <v>0.54715456366224735</v>
      </c>
      <c r="C92" s="90">
        <v>0.69746446732357414</v>
      </c>
      <c r="D92" s="90">
        <v>0.8764895573495487</v>
      </c>
      <c r="E92" s="90">
        <v>1.1707373491204784</v>
      </c>
      <c r="F92" s="90">
        <v>1.2802626386824854</v>
      </c>
      <c r="G92" s="90">
        <v>1.3786854904940666</v>
      </c>
      <c r="H92" s="90">
        <v>1.4937266133725482</v>
      </c>
      <c r="I92" s="90">
        <v>1.61749421939663</v>
      </c>
      <c r="J92" s="90">
        <v>1.7409399047644967</v>
      </c>
      <c r="K92" s="90">
        <v>1.8559273953851498</v>
      </c>
      <c r="L92" s="90">
        <v>1.959244335476944</v>
      </c>
      <c r="M92" s="90">
        <v>0.54715456366224735</v>
      </c>
      <c r="N92" s="90">
        <v>0.69746446732357414</v>
      </c>
      <c r="O92" s="90">
        <v>0.8764895573495487</v>
      </c>
      <c r="P92" s="90">
        <v>1.1707373491204784</v>
      </c>
      <c r="Q92" s="90">
        <v>1.2802626386824854</v>
      </c>
      <c r="R92" s="90">
        <v>1.3786854904940666</v>
      </c>
      <c r="S92" s="90">
        <v>1.4937266133725482</v>
      </c>
      <c r="T92" s="90">
        <v>1.61749421939663</v>
      </c>
      <c r="U92" s="90">
        <v>1.7409399047644967</v>
      </c>
      <c r="V92" s="90">
        <v>1.8559273953851498</v>
      </c>
      <c r="W92" s="90">
        <v>1.959244335476944</v>
      </c>
      <c r="X92" s="90">
        <v>2.0492905025204031</v>
      </c>
      <c r="Y92" s="90">
        <v>2.1259566470726425</v>
      </c>
      <c r="Z92" s="90">
        <v>2.18973836431852</v>
      </c>
      <c r="AA92" s="90">
        <v>2.2420385598013586</v>
      </c>
      <c r="AB92" s="90">
        <v>2.2844456925478061</v>
      </c>
      <c r="AC92" s="90">
        <v>2.3183462320227264</v>
      </c>
      <c r="AD92" s="90">
        <v>2.3450154352335142</v>
      </c>
      <c r="AE92" s="90">
        <v>2.3654763978476803</v>
      </c>
      <c r="AF92" s="90">
        <v>2.3806630301817817</v>
      </c>
      <c r="AG92" s="90">
        <v>2.3914173680478434</v>
      </c>
      <c r="AH92" s="90">
        <v>2.3984756825456288</v>
      </c>
      <c r="AI92" s="90">
        <v>2.4022311926940008</v>
      </c>
      <c r="AJ92" s="90">
        <v>2.4029870205087307</v>
      </c>
      <c r="AK92" s="90">
        <v>2.401046287624474</v>
      </c>
      <c r="AL92" s="90">
        <v>2.3966924108649259</v>
      </c>
      <c r="AM92" s="90">
        <v>2.3901260027535725</v>
      </c>
      <c r="AN92" s="90">
        <v>2.3815259286159454</v>
      </c>
      <c r="AO92" s="90">
        <v>2.3710710536855877</v>
      </c>
      <c r="AP92" s="90">
        <v>2.3589402431960367</v>
      </c>
      <c r="AQ92" s="90">
        <v>2.3453123623808345</v>
      </c>
      <c r="AR92" s="90">
        <v>2.330346731850943</v>
      </c>
      <c r="AS92" s="90">
        <v>2.3141191789229145</v>
      </c>
      <c r="AT92" s="90">
        <v>2.2966832397878498</v>
      </c>
      <c r="AU92" s="90">
        <v>2.2780924504169175</v>
      </c>
      <c r="AV92" s="90">
        <v>2.2584003467812854</v>
      </c>
      <c r="AW92" s="90">
        <v>2.2376604648521239</v>
      </c>
      <c r="AX92" s="90">
        <v>2.2159263406006007</v>
      </c>
      <c r="AY92" s="90">
        <v>2.1932515099978844</v>
      </c>
      <c r="AZ92" s="90">
        <v>2.1696895090151442</v>
      </c>
      <c r="BA92" s="90">
        <v>2.1452938736235492</v>
      </c>
      <c r="BB92" s="90">
        <v>2.1201181397942679</v>
      </c>
      <c r="BC92" s="90">
        <v>2.0942158434984686</v>
      </c>
      <c r="BD92" s="90">
        <v>2.0676405207073212</v>
      </c>
      <c r="BE92" s="90">
        <v>2.0404457073919935</v>
      </c>
      <c r="BF92" s="90">
        <v>2.0126849395236546</v>
      </c>
      <c r="BG92" s="90">
        <v>1.9844117530734735</v>
      </c>
      <c r="BH92" s="90">
        <v>1.9556796840126189</v>
      </c>
      <c r="BI92" s="90">
        <v>1.9265422683122591</v>
      </c>
      <c r="BJ92" s="90">
        <v>1.8970530419435634</v>
      </c>
      <c r="BK92" s="90">
        <v>1.8672655408777006</v>
      </c>
    </row>
    <row r="93" spans="2:63" ht="13.2" x14ac:dyDescent="0.25">
      <c r="B93" s="90">
        <v>0.54908978333870351</v>
      </c>
      <c r="C93" s="90">
        <v>0.69562525390769914</v>
      </c>
      <c r="D93" s="90">
        <v>0.86369409859492863</v>
      </c>
      <c r="E93" s="90">
        <v>1.143416354490713</v>
      </c>
      <c r="F93" s="90">
        <v>1.244651368424756</v>
      </c>
      <c r="G93" s="90">
        <v>1.3386980522422367</v>
      </c>
      <c r="H93" s="90">
        <v>1.4515475595100376</v>
      </c>
      <c r="I93" s="90">
        <v>1.5743644549821345</v>
      </c>
      <c r="J93" s="90">
        <v>1.6970906204151037</v>
      </c>
      <c r="K93" s="90">
        <v>1.8107767364397367</v>
      </c>
      <c r="L93" s="90">
        <v>1.912245699772686</v>
      </c>
      <c r="M93" s="90">
        <v>0.54908978333870351</v>
      </c>
      <c r="N93" s="90">
        <v>0.69562525390769914</v>
      </c>
      <c r="O93" s="90">
        <v>0.86369409859492863</v>
      </c>
      <c r="P93" s="90">
        <v>1.143416354490713</v>
      </c>
      <c r="Q93" s="90">
        <v>1.244651368424756</v>
      </c>
      <c r="R93" s="90">
        <v>1.3386980522422367</v>
      </c>
      <c r="S93" s="90">
        <v>1.4515475595100376</v>
      </c>
      <c r="T93" s="90">
        <v>1.5743644549821345</v>
      </c>
      <c r="U93" s="90">
        <v>1.6970906204151037</v>
      </c>
      <c r="V93" s="90">
        <v>1.8107767364397367</v>
      </c>
      <c r="W93" s="90">
        <v>1.912245699772686</v>
      </c>
      <c r="X93" s="90">
        <v>2.0002088236566515</v>
      </c>
      <c r="Y93" s="90">
        <v>2.0751192916608385</v>
      </c>
      <c r="Z93" s="90">
        <v>2.1380118919738766</v>
      </c>
      <c r="AA93" s="90">
        <v>2.1904647225321283</v>
      </c>
      <c r="AB93" s="90">
        <v>2.234128004678952</v>
      </c>
      <c r="AC93" s="90">
        <v>2.270360388688391</v>
      </c>
      <c r="AD93" s="90">
        <v>2.3003723427442315</v>
      </c>
      <c r="AE93" s="90">
        <v>2.3250787568477249</v>
      </c>
      <c r="AF93" s="90">
        <v>2.3452636463619889</v>
      </c>
      <c r="AG93" s="90">
        <v>2.3614872737422732</v>
      </c>
      <c r="AH93" s="90">
        <v>2.3741872454550199</v>
      </c>
      <c r="AI93" s="90">
        <v>2.3835326824385672</v>
      </c>
      <c r="AJ93" s="90">
        <v>2.3896221923546843</v>
      </c>
      <c r="AK93" s="90">
        <v>2.392554382566868</v>
      </c>
      <c r="AL93" s="90">
        <v>2.3924452510903258</v>
      </c>
      <c r="AM93" s="90">
        <v>2.3894838755931227</v>
      </c>
      <c r="AN93" s="90">
        <v>2.3838785269213925</v>
      </c>
      <c r="AO93" s="90">
        <v>2.3758374760024501</v>
      </c>
      <c r="AP93" s="90">
        <v>2.3655689937636115</v>
      </c>
      <c r="AQ93" s="90">
        <v>2.3532813511321935</v>
      </c>
      <c r="AR93" s="90">
        <v>2.3391618237666729</v>
      </c>
      <c r="AS93" s="90">
        <v>2.3233079969693793</v>
      </c>
      <c r="AT93" s="90">
        <v>2.3057935104192189</v>
      </c>
      <c r="AU93" s="90">
        <v>2.2866920035588598</v>
      </c>
      <c r="AV93" s="90">
        <v>2.2660771158309703</v>
      </c>
      <c r="AW93" s="90">
        <v>2.2440224866782192</v>
      </c>
      <c r="AX93" s="90">
        <v>2.2206017555432744</v>
      </c>
      <c r="AY93" s="90">
        <v>2.1958885618688044</v>
      </c>
      <c r="AZ93" s="90">
        <v>2.1699565450974774</v>
      </c>
      <c r="BA93" s="90">
        <v>2.1428793446719618</v>
      </c>
      <c r="BB93" s="90">
        <v>2.1147306000349255</v>
      </c>
      <c r="BC93" s="90">
        <v>2.0855839506290379</v>
      </c>
      <c r="BD93" s="90">
        <v>2.0555130358969662</v>
      </c>
      <c r="BE93" s="90">
        <v>2.0245914952813795</v>
      </c>
      <c r="BF93" s="90">
        <v>1.9928929682249457</v>
      </c>
      <c r="BG93" s="90">
        <v>1.9604910941703333</v>
      </c>
      <c r="BH93" s="90">
        <v>1.9274595125602101</v>
      </c>
      <c r="BI93" s="90">
        <v>1.8938718628372451</v>
      </c>
      <c r="BJ93" s="90">
        <v>1.8598017844441064</v>
      </c>
      <c r="BK93" s="90">
        <v>1.8253229168234624</v>
      </c>
    </row>
    <row r="94" spans="2:63" ht="13.2" x14ac:dyDescent="0.25">
      <c r="B94" s="90">
        <v>0.54826997698923818</v>
      </c>
      <c r="C94" s="90">
        <v>0.6960916186828805</v>
      </c>
      <c r="D94" s="90">
        <v>0.84383315037796713</v>
      </c>
      <c r="E94" s="90">
        <v>1.1194724118040174</v>
      </c>
      <c r="F94" s="90">
        <v>1.2204238374203344</v>
      </c>
      <c r="G94" s="90">
        <v>1.314822493681395</v>
      </c>
      <c r="H94" s="90">
        <v>1.4282839471744229</v>
      </c>
      <c r="I94" s="90">
        <v>1.5513125503000853</v>
      </c>
      <c r="J94" s="90">
        <v>1.673442481253387</v>
      </c>
      <c r="K94" s="90">
        <v>1.7855986159196111</v>
      </c>
      <c r="L94" s="90">
        <v>1.8853634228137386</v>
      </c>
      <c r="M94" s="90">
        <v>0.54826997698923818</v>
      </c>
      <c r="N94" s="90">
        <v>0.6960916186828805</v>
      </c>
      <c r="O94" s="90">
        <v>0.84383315037796713</v>
      </c>
      <c r="P94" s="90">
        <v>1.1194724118040174</v>
      </c>
      <c r="Q94" s="90">
        <v>1.2204238374203344</v>
      </c>
      <c r="R94" s="90">
        <v>1.314822493681395</v>
      </c>
      <c r="S94" s="90">
        <v>1.4282839471744229</v>
      </c>
      <c r="T94" s="90">
        <v>1.5513125503000853</v>
      </c>
      <c r="U94" s="90">
        <v>1.673442481253387</v>
      </c>
      <c r="V94" s="90">
        <v>1.7855986159196111</v>
      </c>
      <c r="W94" s="90">
        <v>1.8853634228137386</v>
      </c>
      <c r="X94" s="90">
        <v>1.9722682818647259</v>
      </c>
      <c r="Y94" s="90">
        <v>2.0469063768675531</v>
      </c>
      <c r="Z94" s="90">
        <v>2.1101993035280446</v>
      </c>
      <c r="AA94" s="90">
        <v>2.163299094792166</v>
      </c>
      <c r="AB94" s="90">
        <v>2.2073998294099151</v>
      </c>
      <c r="AC94" s="90">
        <v>2.2436137000839818</v>
      </c>
      <c r="AD94" s="90">
        <v>2.2729904758234873</v>
      </c>
      <c r="AE94" s="90">
        <v>2.2964107847941682</v>
      </c>
      <c r="AF94" s="90">
        <v>2.3146767650810598</v>
      </c>
      <c r="AG94" s="90">
        <v>2.3284443513087352</v>
      </c>
      <c r="AH94" s="90">
        <v>2.3382835972988647</v>
      </c>
      <c r="AI94" s="90">
        <v>2.3445650224240402</v>
      </c>
      <c r="AJ94" s="90">
        <v>2.3476067416331463</v>
      </c>
      <c r="AK94" s="90">
        <v>2.3477268696534015</v>
      </c>
      <c r="AL94" s="90">
        <v>2.3452280957766898</v>
      </c>
      <c r="AM94" s="90">
        <v>2.3403461195371769</v>
      </c>
      <c r="AN94" s="90">
        <v>2.3332984596589528</v>
      </c>
      <c r="AO94" s="90">
        <v>2.3243026345213145</v>
      </c>
      <c r="AP94" s="90">
        <v>2.3135761625035598</v>
      </c>
      <c r="AQ94" s="90">
        <v>2.3013365619849848</v>
      </c>
      <c r="AR94" s="90">
        <v>2.287775615718953</v>
      </c>
      <c r="AS94" s="90">
        <v>2.2729751656203732</v>
      </c>
      <c r="AT94" s="90">
        <v>2.2569877014862576</v>
      </c>
      <c r="AU94" s="90">
        <v>2.2398657128240189</v>
      </c>
      <c r="AV94" s="90">
        <v>2.2216616891410683</v>
      </c>
      <c r="AW94" s="90">
        <v>2.2024281199448175</v>
      </c>
      <c r="AX94" s="90">
        <v>2.1822174947426785</v>
      </c>
      <c r="AY94" s="90">
        <v>2.1610823030420634</v>
      </c>
      <c r="AZ94" s="90">
        <v>2.1390750343503835</v>
      </c>
      <c r="BA94" s="90">
        <v>2.1162481781750504</v>
      </c>
      <c r="BB94" s="90">
        <v>2.0926542240234767</v>
      </c>
      <c r="BC94" s="90">
        <v>2.0683456614030731</v>
      </c>
      <c r="BD94" s="90">
        <v>2.0433749798212517</v>
      </c>
      <c r="BE94" s="90">
        <v>2.0177946687854247</v>
      </c>
      <c r="BF94" s="90">
        <v>1.9916572178030032</v>
      </c>
      <c r="BG94" s="90">
        <v>1.9650151163813994</v>
      </c>
      <c r="BH94" s="90">
        <v>1.9379208540280251</v>
      </c>
      <c r="BI94" s="90">
        <v>1.9104269202502917</v>
      </c>
      <c r="BJ94" s="90">
        <v>1.8825858045556108</v>
      </c>
      <c r="BK94" s="90">
        <v>1.8544499964513947</v>
      </c>
    </row>
    <row r="95" spans="2:63" ht="13.2" x14ac:dyDescent="0.25">
      <c r="B95" s="90">
        <v>0.54776319165535559</v>
      </c>
      <c r="C95" s="90">
        <v>0.73795632496585362</v>
      </c>
      <c r="D95" s="90">
        <v>0.76906478803401013</v>
      </c>
      <c r="E95" s="90">
        <v>1.0842950150142674</v>
      </c>
      <c r="F95" s="90">
        <v>1.1874861417473208</v>
      </c>
      <c r="G95" s="90">
        <v>1.2725512941175579</v>
      </c>
      <c r="H95" s="90">
        <v>1.381170167826882</v>
      </c>
      <c r="I95" s="90">
        <v>1.5042364050308066</v>
      </c>
      <c r="J95" s="90">
        <v>1.6306297088504336</v>
      </c>
      <c r="K95" s="90">
        <v>1.7502048518217697</v>
      </c>
      <c r="L95" s="90">
        <v>1.8590649072008154</v>
      </c>
      <c r="M95" s="90">
        <v>0.54776319165535559</v>
      </c>
      <c r="N95" s="90">
        <v>0.73795632496585362</v>
      </c>
      <c r="O95" s="90">
        <v>0.76906478803401013</v>
      </c>
      <c r="P95" s="90">
        <v>1.0842950150142674</v>
      </c>
      <c r="Q95" s="90">
        <v>1.1874861417473208</v>
      </c>
      <c r="R95" s="90">
        <v>1.2725512941175579</v>
      </c>
      <c r="S95" s="90">
        <v>1.381170167826882</v>
      </c>
      <c r="T95" s="90">
        <v>1.5042364050308066</v>
      </c>
      <c r="U95" s="90">
        <v>1.6306297088504336</v>
      </c>
      <c r="V95" s="90">
        <v>1.7502048518217697</v>
      </c>
      <c r="W95" s="90">
        <v>1.8590649072008154</v>
      </c>
      <c r="X95" s="90">
        <v>1.9553194432818155</v>
      </c>
      <c r="Y95" s="90">
        <v>2.038588534984318</v>
      </c>
      <c r="Z95" s="90">
        <v>2.1090744915001123</v>
      </c>
      <c r="AA95" s="90">
        <v>2.1677725714342944</v>
      </c>
      <c r="AB95" s="90">
        <v>2.215889809501046</v>
      </c>
      <c r="AC95" s="90">
        <v>2.2546617778096834</v>
      </c>
      <c r="AD95" s="90">
        <v>2.2853115426033006</v>
      </c>
      <c r="AE95" s="90">
        <v>2.3089799980718455</v>
      </c>
      <c r="AF95" s="90">
        <v>2.3267568472753375</v>
      </c>
      <c r="AG95" s="90">
        <v>2.3396016756506071</v>
      </c>
      <c r="AH95" s="90">
        <v>2.348352734381288</v>
      </c>
      <c r="AI95" s="90">
        <v>2.3534807992231954</v>
      </c>
      <c r="AJ95" s="90">
        <v>2.3553585371440633</v>
      </c>
      <c r="AK95" s="90">
        <v>2.3543586141436359</v>
      </c>
      <c r="AL95" s="90">
        <v>2.3508260786282484</v>
      </c>
      <c r="AM95" s="90">
        <v>2.3449899233110933</v>
      </c>
      <c r="AN95" s="90">
        <v>2.3370486607717358</v>
      </c>
      <c r="AO95" s="90">
        <v>2.3272008034608169</v>
      </c>
      <c r="AP95" s="90">
        <v>2.3156448638289775</v>
      </c>
      <c r="AQ95" s="90">
        <v>2.3025793543268591</v>
      </c>
      <c r="AR95" s="90">
        <v>2.2881808681553788</v>
      </c>
      <c r="AS95" s="90">
        <v>2.2725292271105486</v>
      </c>
      <c r="AT95" s="90">
        <v>2.2556775555500139</v>
      </c>
      <c r="AU95" s="90">
        <v>2.2376789769703329</v>
      </c>
      <c r="AV95" s="90">
        <v>2.2185866148680624</v>
      </c>
      <c r="AW95" s="90">
        <v>2.1984535927397584</v>
      </c>
      <c r="AX95" s="90">
        <v>2.177333034081979</v>
      </c>
      <c r="AY95" s="90">
        <v>2.1552780623912819</v>
      </c>
      <c r="AZ95" s="90">
        <v>2.1323418011642232</v>
      </c>
      <c r="BA95" s="90">
        <v>2.1085773738973606</v>
      </c>
      <c r="BB95" s="90">
        <v>2.0840379040872512</v>
      </c>
      <c r="BC95" s="90">
        <v>2.0587765152304525</v>
      </c>
      <c r="BD95" s="90">
        <v>2.0328463308235207</v>
      </c>
      <c r="BE95" s="90">
        <v>2.0063004743630137</v>
      </c>
      <c r="BF95" s="90">
        <v>1.9791920693454887</v>
      </c>
      <c r="BG95" s="90">
        <v>1.951574239267502</v>
      </c>
      <c r="BH95" s="90">
        <v>1.9235001076256117</v>
      </c>
      <c r="BI95" s="90">
        <v>1.8950227979163747</v>
      </c>
      <c r="BJ95" s="90">
        <v>1.8661954336363473</v>
      </c>
      <c r="BK95" s="90">
        <v>1.837071138282089</v>
      </c>
    </row>
    <row r="96" spans="2:63" ht="13.2" x14ac:dyDescent="0.25">
      <c r="B96" s="90">
        <v>0.54692727893472137</v>
      </c>
      <c r="C96" s="90">
        <v>0.68402173638857322</v>
      </c>
      <c r="D96" s="90">
        <v>0.86114642870977109</v>
      </c>
      <c r="E96" s="90">
        <v>1.1391141673980589</v>
      </c>
      <c r="F96" s="90">
        <v>1.2366825511907977</v>
      </c>
      <c r="G96" s="90">
        <v>1.3351342808459681</v>
      </c>
      <c r="H96" s="90">
        <v>1.4555196022571817</v>
      </c>
      <c r="I96" s="90">
        <v>1.5840890979467923</v>
      </c>
      <c r="J96" s="90">
        <v>1.7103209026961788</v>
      </c>
      <c r="K96" s="90">
        <v>1.8260464473038518</v>
      </c>
      <c r="L96" s="90">
        <v>1.9293209977505337</v>
      </c>
      <c r="M96" s="90">
        <v>0.54692727893472137</v>
      </c>
      <c r="N96" s="90">
        <v>0.68402173638857322</v>
      </c>
      <c r="O96" s="90">
        <v>0.86114642870977109</v>
      </c>
      <c r="P96" s="90">
        <v>1.1391141673980589</v>
      </c>
      <c r="Q96" s="90">
        <v>1.2366825511907977</v>
      </c>
      <c r="R96" s="90">
        <v>1.3351342808459681</v>
      </c>
      <c r="S96" s="90">
        <v>1.4555196022571817</v>
      </c>
      <c r="T96" s="90">
        <v>1.5840890979467923</v>
      </c>
      <c r="U96" s="90">
        <v>1.7103209026961788</v>
      </c>
      <c r="V96" s="90">
        <v>1.8260464473038518</v>
      </c>
      <c r="W96" s="90">
        <v>1.9293209977505337</v>
      </c>
      <c r="X96" s="90">
        <v>2.0199231920384095</v>
      </c>
      <c r="Y96" s="90">
        <v>2.0981084958866205</v>
      </c>
      <c r="Z96" s="90">
        <v>2.1643711568150343</v>
      </c>
      <c r="AA96" s="90">
        <v>2.2196826057328987</v>
      </c>
      <c r="AB96" s="90">
        <v>2.2651330883524898</v>
      </c>
      <c r="AC96" s="90">
        <v>2.301794341172223</v>
      </c>
      <c r="AD96" s="90">
        <v>2.3307027790051369</v>
      </c>
      <c r="AE96" s="90">
        <v>2.3527685746179623</v>
      </c>
      <c r="AF96" s="90">
        <v>2.3688633648568005</v>
      </c>
      <c r="AG96" s="90">
        <v>2.3798334936353376</v>
      </c>
      <c r="AH96" s="90">
        <v>2.3864625162124993</v>
      </c>
      <c r="AI96" s="90">
        <v>2.3892985114693821</v>
      </c>
      <c r="AJ96" s="90">
        <v>2.3888277142772458</v>
      </c>
      <c r="AK96" s="90">
        <v>2.3855363592457581</v>
      </c>
      <c r="AL96" s="90">
        <v>2.3798680975795876</v>
      </c>
      <c r="AM96" s="90">
        <v>2.3720876348918667</v>
      </c>
      <c r="AN96" s="90">
        <v>2.3624126796568348</v>
      </c>
      <c r="AO96" s="90">
        <v>2.3510609401499192</v>
      </c>
      <c r="AP96" s="90">
        <v>2.3382501246465455</v>
      </c>
      <c r="AQ96" s="90">
        <v>2.3241979414221401</v>
      </c>
      <c r="AR96" s="90">
        <v>2.3090950493441746</v>
      </c>
      <c r="AS96" s="90">
        <v>2.2930146368007303</v>
      </c>
      <c r="AT96" s="90">
        <v>2.2759980110602713</v>
      </c>
      <c r="AU96" s="90">
        <v>2.2580864787866615</v>
      </c>
      <c r="AV96" s="90">
        <v>2.2393213466437643</v>
      </c>
      <c r="AW96" s="90">
        <v>2.219743921295442</v>
      </c>
      <c r="AX96" s="90">
        <v>2.1993955094055582</v>
      </c>
      <c r="AY96" s="90">
        <v>2.1783174176379765</v>
      </c>
      <c r="AZ96" s="90">
        <v>2.1565509526565592</v>
      </c>
      <c r="BA96" s="90">
        <v>2.1341374211251698</v>
      </c>
      <c r="BB96" s="90">
        <v>2.1111181297076724</v>
      </c>
      <c r="BC96" s="90">
        <v>2.0875343850679289</v>
      </c>
      <c r="BD96" s="90">
        <v>2.0634274938698032</v>
      </c>
      <c r="BE96" s="90">
        <v>2.038838762777158</v>
      </c>
      <c r="BF96" s="90">
        <v>2.013809498453857</v>
      </c>
      <c r="BG96" s="90">
        <v>1.9883810075637629</v>
      </c>
      <c r="BH96" s="90">
        <v>1.9625945967707386</v>
      </c>
      <c r="BI96" s="90">
        <v>1.936491572738648</v>
      </c>
      <c r="BJ96" s="90">
        <v>1.9101132421313542</v>
      </c>
      <c r="BK96" s="90">
        <v>1.8835009116127197</v>
      </c>
    </row>
    <row r="97" spans="2:63" ht="13.2" x14ac:dyDescent="0.25">
      <c r="B97" s="90">
        <v>0.54644279756466541</v>
      </c>
      <c r="C97" s="90">
        <v>0.66432691033008773</v>
      </c>
      <c r="D97" s="90">
        <v>0.79573902404698837</v>
      </c>
      <c r="E97" s="90">
        <v>1.0637764826469605</v>
      </c>
      <c r="F97" s="90">
        <v>1.1616599743840477</v>
      </c>
      <c r="G97" s="90">
        <v>1.2582895915952197</v>
      </c>
      <c r="H97" s="90">
        <v>1.3749505482716915</v>
      </c>
      <c r="I97" s="90">
        <v>1.4990360241225642</v>
      </c>
      <c r="J97" s="90">
        <v>1.6207341977246874</v>
      </c>
      <c r="K97" s="90">
        <v>1.7323605696314932</v>
      </c>
      <c r="L97" s="90">
        <v>1.831944539639492</v>
      </c>
      <c r="M97" s="90">
        <v>0.54644279756466541</v>
      </c>
      <c r="N97" s="90">
        <v>0.66432691033008773</v>
      </c>
      <c r="O97" s="90">
        <v>0.79573902404698837</v>
      </c>
      <c r="P97" s="90">
        <v>1.0637764826469605</v>
      </c>
      <c r="Q97" s="90">
        <v>1.1616599743840477</v>
      </c>
      <c r="R97" s="90">
        <v>1.2582895915952197</v>
      </c>
      <c r="S97" s="90">
        <v>1.3749505482716915</v>
      </c>
      <c r="T97" s="90">
        <v>1.4990360241225642</v>
      </c>
      <c r="U97" s="90">
        <v>1.6207341977246874</v>
      </c>
      <c r="V97" s="90">
        <v>1.7323605696314932</v>
      </c>
      <c r="W97" s="90">
        <v>1.831944539639492</v>
      </c>
      <c r="X97" s="90">
        <v>1.9191217136414456</v>
      </c>
      <c r="Y97" s="90">
        <v>1.9941642598277818</v>
      </c>
      <c r="Z97" s="90">
        <v>2.0576623185140117</v>
      </c>
      <c r="AA97" s="90">
        <v>2.1108399942298557</v>
      </c>
      <c r="AB97" s="90">
        <v>2.1550648945144872</v>
      </c>
      <c r="AC97" s="90">
        <v>2.1916207372413945</v>
      </c>
      <c r="AD97" s="90">
        <v>2.221713587785922</v>
      </c>
      <c r="AE97" s="90">
        <v>2.246310372311612</v>
      </c>
      <c r="AF97" s="90">
        <v>2.2662615054081656</v>
      </c>
      <c r="AG97" s="90">
        <v>2.2821960861970867</v>
      </c>
      <c r="AH97" s="90">
        <v>2.2946229367828299</v>
      </c>
      <c r="AI97" s="90">
        <v>2.3037897003382644</v>
      </c>
      <c r="AJ97" s="90">
        <v>2.3098754257173031</v>
      </c>
      <c r="AK97" s="90">
        <v>2.3130591614837042</v>
      </c>
      <c r="AL97" s="90">
        <v>2.3135234907915718</v>
      </c>
      <c r="AM97" s="90">
        <v>2.3114658499840202</v>
      </c>
      <c r="AN97" s="90">
        <v>2.3070875763517971</v>
      </c>
      <c r="AO97" s="90">
        <v>2.3005900072021594</v>
      </c>
      <c r="AP97" s="90">
        <v>2.2921744798423647</v>
      </c>
      <c r="AQ97" s="90">
        <v>2.2820423315796701</v>
      </c>
      <c r="AR97" s="90">
        <v>2.2703730954606707</v>
      </c>
      <c r="AS97" s="90">
        <v>2.2572531582177002</v>
      </c>
      <c r="AT97" s="90">
        <v>2.2427440382845423</v>
      </c>
      <c r="AU97" s="90">
        <v>2.2269072538496055</v>
      </c>
      <c r="AV97" s="90">
        <v>2.2098043231013014</v>
      </c>
      <c r="AW97" s="90">
        <v>2.1914967642280412</v>
      </c>
      <c r="AX97" s="90">
        <v>2.1720460954182346</v>
      </c>
      <c r="AY97" s="90">
        <v>2.1515138348602929</v>
      </c>
      <c r="AZ97" s="90">
        <v>2.1299615007426262</v>
      </c>
      <c r="BA97" s="90">
        <v>2.1074506112536451</v>
      </c>
      <c r="BB97" s="90">
        <v>2.0840426845817621</v>
      </c>
      <c r="BC97" s="90">
        <v>2.0597992389153852</v>
      </c>
      <c r="BD97" s="90">
        <v>2.0347817924429261</v>
      </c>
      <c r="BE97" s="90">
        <v>2.0090518633527967</v>
      </c>
      <c r="BF97" s="90">
        <v>1.9826709698334066</v>
      </c>
      <c r="BG97" s="90">
        <v>1.9557006300731663</v>
      </c>
      <c r="BH97" s="90">
        <v>1.9282023622604867</v>
      </c>
      <c r="BI97" s="90">
        <v>1.9002376845837783</v>
      </c>
      <c r="BJ97" s="90">
        <v>1.8718681152314522</v>
      </c>
      <c r="BK97" s="90">
        <v>1.8431551723919188</v>
      </c>
    </row>
    <row r="98" spans="2:63" ht="13.2" x14ac:dyDescent="0.25">
      <c r="B98" s="90">
        <v>0.54793913692745888</v>
      </c>
      <c r="C98" s="90">
        <v>0.66417700244467914</v>
      </c>
      <c r="D98" s="90">
        <v>0.79734974566483718</v>
      </c>
      <c r="E98" s="90">
        <v>1.0628953512242587</v>
      </c>
      <c r="F98" s="90">
        <v>1.1593368908331469</v>
      </c>
      <c r="G98" s="90">
        <v>1.2571666160161228</v>
      </c>
      <c r="H98" s="90">
        <v>1.3757821337712774</v>
      </c>
      <c r="I98" s="90">
        <v>1.5022114373467284</v>
      </c>
      <c r="J98" s="90">
        <v>1.6260402166197867</v>
      </c>
      <c r="K98" s="90">
        <v>1.7390302590851594</v>
      </c>
      <c r="L98" s="90">
        <v>1.8391487923659682</v>
      </c>
      <c r="M98" s="90">
        <v>0.54793913692745888</v>
      </c>
      <c r="N98" s="90">
        <v>0.66417700244467914</v>
      </c>
      <c r="O98" s="90">
        <v>0.79734974566483718</v>
      </c>
      <c r="P98" s="90">
        <v>1.0628953512242587</v>
      </c>
      <c r="Q98" s="90">
        <v>1.1593368908331469</v>
      </c>
      <c r="R98" s="90">
        <v>1.2571666160161228</v>
      </c>
      <c r="S98" s="90">
        <v>1.3757821337712774</v>
      </c>
      <c r="T98" s="90">
        <v>1.5022114373467284</v>
      </c>
      <c r="U98" s="90">
        <v>1.6260402166197867</v>
      </c>
      <c r="V98" s="90">
        <v>1.7390302590851594</v>
      </c>
      <c r="W98" s="90">
        <v>1.8391487923659682</v>
      </c>
      <c r="X98" s="90">
        <v>1.9261760722107069</v>
      </c>
      <c r="Y98" s="90">
        <v>2.0008674676987237</v>
      </c>
      <c r="Z98" s="90">
        <v>2.0642620012797877</v>
      </c>
      <c r="AA98" s="90">
        <v>2.1175292379167705</v>
      </c>
      <c r="AB98" s="90">
        <v>2.1618570016472614</v>
      </c>
      <c r="AC98" s="90">
        <v>2.1983670008873109</v>
      </c>
      <c r="AD98" s="90">
        <v>2.2281193244301645</v>
      </c>
      <c r="AE98" s="90">
        <v>2.2519892969278033</v>
      </c>
      <c r="AF98" s="90">
        <v>2.2707398722805983</v>
      </c>
      <c r="AG98" s="90">
        <v>2.2848657101670198</v>
      </c>
      <c r="AH98" s="90">
        <v>2.2947818193460119</v>
      </c>
      <c r="AI98" s="90">
        <v>2.3008645986432938</v>
      </c>
      <c r="AJ98" s="90">
        <v>2.303480306694075</v>
      </c>
      <c r="AK98" s="90">
        <v>2.3029952020906741</v>
      </c>
      <c r="AL98" s="90">
        <v>2.2997602500720991</v>
      </c>
      <c r="AM98" s="90">
        <v>2.2940621495709164</v>
      </c>
      <c r="AN98" s="90">
        <v>2.2861707210232556</v>
      </c>
      <c r="AO98" s="90">
        <v>2.276355784793846</v>
      </c>
      <c r="AP98" s="90">
        <v>2.2648871612474144</v>
      </c>
      <c r="AQ98" s="90">
        <v>2.2520346707486874</v>
      </c>
      <c r="AR98" s="90">
        <v>2.2380330496442888</v>
      </c>
      <c r="AS98" s="90">
        <v>2.2229671577488097</v>
      </c>
      <c r="AT98" s="90">
        <v>2.2068818406864383</v>
      </c>
      <c r="AU98" s="90">
        <v>2.1898219436865776</v>
      </c>
      <c r="AV98" s="90">
        <v>2.1718323119786289</v>
      </c>
      <c r="AW98" s="90">
        <v>2.1529577907919957</v>
      </c>
      <c r="AX98" s="90">
        <v>2.1332432253560798</v>
      </c>
      <c r="AY98" s="90">
        <v>2.1127334609002828</v>
      </c>
      <c r="AZ98" s="90">
        <v>2.0914733426540084</v>
      </c>
      <c r="BA98" s="90">
        <v>2.069507715846659</v>
      </c>
      <c r="BB98" s="90">
        <v>2.0468814257076358</v>
      </c>
      <c r="BC98" s="90">
        <v>2.0236393174663423</v>
      </c>
      <c r="BD98" s="90">
        <v>1.9998262363521799</v>
      </c>
      <c r="BE98" s="90">
        <v>1.9754870275945517</v>
      </c>
      <c r="BF98" s="90">
        <v>1.9506665364228599</v>
      </c>
      <c r="BG98" s="90">
        <v>1.9254096080665064</v>
      </c>
      <c r="BH98" s="90">
        <v>1.8997610877548945</v>
      </c>
      <c r="BI98" s="90">
        <v>1.8737658207174255</v>
      </c>
      <c r="BJ98" s="90">
        <v>1.8474686521835026</v>
      </c>
      <c r="BK98" s="90">
        <v>1.8209144273825277</v>
      </c>
    </row>
    <row r="99" spans="2:63" ht="13.2" x14ac:dyDescent="0.25">
      <c r="B99" s="90">
        <v>0.54962737004156637</v>
      </c>
      <c r="C99" s="90">
        <v>0.66717552447941542</v>
      </c>
      <c r="D99" s="90">
        <v>0.8166293673553191</v>
      </c>
      <c r="E99" s="90">
        <v>1.1192602847684714</v>
      </c>
      <c r="F99" s="90">
        <v>1.2307029984716242</v>
      </c>
      <c r="G99" s="90">
        <v>1.3326184885165298</v>
      </c>
      <c r="H99" s="90">
        <v>1.451700725800861</v>
      </c>
      <c r="I99" s="90">
        <v>1.5776526081670315</v>
      </c>
      <c r="J99" s="90">
        <v>1.7008950230683673</v>
      </c>
      <c r="K99" s="90">
        <v>1.8135246483553888</v>
      </c>
      <c r="L99" s="90">
        <v>1.9137104373121641</v>
      </c>
      <c r="M99" s="90">
        <v>0.54962737004156637</v>
      </c>
      <c r="N99" s="90">
        <v>0.66717552447941542</v>
      </c>
      <c r="O99" s="90">
        <v>0.8166293673553191</v>
      </c>
      <c r="P99" s="90">
        <v>1.1192602847684714</v>
      </c>
      <c r="Q99" s="90">
        <v>1.2307029984716242</v>
      </c>
      <c r="R99" s="90">
        <v>1.3326184885165298</v>
      </c>
      <c r="S99" s="90">
        <v>1.451700725800861</v>
      </c>
      <c r="T99" s="90">
        <v>1.5776526081670315</v>
      </c>
      <c r="U99" s="90">
        <v>1.7008950230683673</v>
      </c>
      <c r="V99" s="90">
        <v>1.8135246483553888</v>
      </c>
      <c r="W99" s="90">
        <v>1.9137104373121641</v>
      </c>
      <c r="X99" s="90">
        <v>2.0012999622609109</v>
      </c>
      <c r="Y99" s="90">
        <v>2.0767001956283258</v>
      </c>
      <c r="Z99" s="90">
        <v>2.1405256610432684</v>
      </c>
      <c r="AA99" s="90">
        <v>2.193659495553999</v>
      </c>
      <c r="AB99" s="90">
        <v>2.2370552895735192</v>
      </c>
      <c r="AC99" s="90">
        <v>2.2716612919307941</v>
      </c>
      <c r="AD99" s="90">
        <v>2.2984056233294652</v>
      </c>
      <c r="AE99" s="90">
        <v>2.3181390006510778</v>
      </c>
      <c r="AF99" s="90">
        <v>2.3316866258792377</v>
      </c>
      <c r="AG99" s="90">
        <v>2.3398505160926777</v>
      </c>
      <c r="AH99" s="90">
        <v>2.3433955253246594</v>
      </c>
      <c r="AI99" s="90">
        <v>2.3429559276031351</v>
      </c>
      <c r="AJ99" s="90">
        <v>2.3391317022556835</v>
      </c>
      <c r="AK99" s="90">
        <v>2.3325228284648207</v>
      </c>
      <c r="AL99" s="90">
        <v>2.3236744370929778</v>
      </c>
      <c r="AM99" s="90">
        <v>2.3128934630883635</v>
      </c>
      <c r="AN99" s="90">
        <v>2.3004221957753166</v>
      </c>
      <c r="AO99" s="90">
        <v>2.2865029232522041</v>
      </c>
      <c r="AP99" s="90">
        <v>2.2713779336173929</v>
      </c>
      <c r="AQ99" s="90">
        <v>2.2552895149692498</v>
      </c>
      <c r="AR99" s="90">
        <v>2.2384466708011002</v>
      </c>
      <c r="AS99" s="90">
        <v>2.2209162150440682</v>
      </c>
      <c r="AT99" s="90">
        <v>2.2027269997139842</v>
      </c>
      <c r="AU99" s="90">
        <v>2.183907876452138</v>
      </c>
      <c r="AV99" s="90">
        <v>2.1644876968998195</v>
      </c>
      <c r="AW99" s="90">
        <v>2.1444953126983184</v>
      </c>
      <c r="AX99" s="90">
        <v>2.1239595754889247</v>
      </c>
      <c r="AY99" s="90">
        <v>2.1029093369129277</v>
      </c>
      <c r="AZ99" s="90">
        <v>2.0813734486116173</v>
      </c>
      <c r="BA99" s="90">
        <v>2.0593807622262834</v>
      </c>
      <c r="BB99" s="90">
        <v>2.0369601293982154</v>
      </c>
      <c r="BC99" s="90">
        <v>2.0141404017687035</v>
      </c>
      <c r="BD99" s="90">
        <v>1.9909504309790371</v>
      </c>
      <c r="BE99" s="90">
        <v>1.9674190686705058</v>
      </c>
      <c r="BF99" s="90">
        <v>1.9435751664843997</v>
      </c>
      <c r="BG99" s="90">
        <v>1.9194475760620082</v>
      </c>
      <c r="BH99" s="90">
        <v>1.8950651490446213</v>
      </c>
      <c r="BI99" s="90">
        <v>1.8704567370735288</v>
      </c>
      <c r="BJ99" s="90">
        <v>1.8456511917900202</v>
      </c>
      <c r="BK99" s="90">
        <v>1.8206773648353849</v>
      </c>
    </row>
    <row r="100" spans="2:63" ht="13.2" x14ac:dyDescent="0.25">
      <c r="B100" s="90">
        <v>0.54682338705980982</v>
      </c>
      <c r="C100" s="90">
        <v>0.65893177548285942</v>
      </c>
      <c r="D100" s="90">
        <v>0.80815494059496185</v>
      </c>
      <c r="E100" s="90">
        <v>1.102511987843702</v>
      </c>
      <c r="F100" s="90">
        <v>1.216472086311549</v>
      </c>
      <c r="G100" s="90">
        <v>1.315644725685178</v>
      </c>
      <c r="H100" s="90">
        <v>1.42591212878007</v>
      </c>
      <c r="I100" s="90">
        <v>1.5414403824608698</v>
      </c>
      <c r="J100" s="90">
        <v>1.6554172818642723</v>
      </c>
      <c r="K100" s="90">
        <v>1.7617456822637267</v>
      </c>
      <c r="L100" s="90">
        <v>1.8583780779665211</v>
      </c>
      <c r="M100" s="90">
        <v>0.54682338705980982</v>
      </c>
      <c r="N100" s="90">
        <v>0.65893177548285942</v>
      </c>
      <c r="O100" s="90">
        <v>0.80815494059496185</v>
      </c>
      <c r="P100" s="90">
        <v>1.102511987843702</v>
      </c>
      <c r="Q100" s="90">
        <v>1.216472086311549</v>
      </c>
      <c r="R100" s="90">
        <v>1.315644725685178</v>
      </c>
      <c r="S100" s="90">
        <v>1.42591212878007</v>
      </c>
      <c r="T100" s="90">
        <v>1.5414403824608698</v>
      </c>
      <c r="U100" s="90">
        <v>1.6554172818642723</v>
      </c>
      <c r="V100" s="90">
        <v>1.7617456822637267</v>
      </c>
      <c r="W100" s="90">
        <v>1.8583780779665211</v>
      </c>
      <c r="X100" s="90">
        <v>1.9444543598827129</v>
      </c>
      <c r="Y100" s="90">
        <v>2.0196260202068936</v>
      </c>
      <c r="Z100" s="90">
        <v>2.0838203582199828</v>
      </c>
      <c r="AA100" s="90">
        <v>2.1375578062141898</v>
      </c>
      <c r="AB100" s="90">
        <v>2.181566783398694</v>
      </c>
      <c r="AC100" s="90">
        <v>2.2168019834634283</v>
      </c>
      <c r="AD100" s="90">
        <v>2.2442828255695528</v>
      </c>
      <c r="AE100" s="90">
        <v>2.2650546327128307</v>
      </c>
      <c r="AF100" s="90">
        <v>2.2801507067563098</v>
      </c>
      <c r="AG100" s="90">
        <v>2.2905230804253005</v>
      </c>
      <c r="AH100" s="90">
        <v>2.2970119725043321</v>
      </c>
      <c r="AI100" s="90">
        <v>2.3000741623767911</v>
      </c>
      <c r="AJ100" s="90">
        <v>2.3000640584928256</v>
      </c>
      <c r="AK100" s="90">
        <v>2.2973360682925521</v>
      </c>
      <c r="AL100" s="90">
        <v>2.2922170961780743</v>
      </c>
      <c r="AM100" s="90">
        <v>2.2849184722473694</v>
      </c>
      <c r="AN100" s="90">
        <v>2.2756211728937452</v>
      </c>
      <c r="AO100" s="90">
        <v>2.2645061743821215</v>
      </c>
      <c r="AP100" s="90">
        <v>2.2517544529774192</v>
      </c>
      <c r="AQ100" s="90">
        <v>2.2375469849445597</v>
      </c>
      <c r="AR100" s="90">
        <v>2.222045255044899</v>
      </c>
      <c r="AS100" s="90">
        <v>2.2053246949034495</v>
      </c>
      <c r="AT100" s="90">
        <v>2.187436995678679</v>
      </c>
      <c r="AU100" s="90">
        <v>2.1684338477633323</v>
      </c>
      <c r="AV100" s="90">
        <v>2.1483669415501527</v>
      </c>
      <c r="AW100" s="90">
        <v>2.1272879674318843</v>
      </c>
      <c r="AX100" s="90">
        <v>2.1052486158012713</v>
      </c>
      <c r="AY100" s="90">
        <v>2.0823005770510576</v>
      </c>
      <c r="AZ100" s="90">
        <v>2.0584955415739872</v>
      </c>
      <c r="BA100" s="90">
        <v>2.0338851997628038</v>
      </c>
      <c r="BB100" s="90">
        <v>2.0085212420102514</v>
      </c>
      <c r="BC100" s="90">
        <v>1.9824553587090739</v>
      </c>
      <c r="BD100" s="90">
        <v>1.9557392402520155</v>
      </c>
      <c r="BE100" s="90">
        <v>1.92842457703182</v>
      </c>
      <c r="BF100" s="90">
        <v>1.9005630594412317</v>
      </c>
      <c r="BG100" s="90">
        <v>1.8722063778729945</v>
      </c>
      <c r="BH100" s="90">
        <v>1.8434062227198511</v>
      </c>
      <c r="BI100" s="90">
        <v>1.8142142843745477</v>
      </c>
      <c r="BJ100" s="90">
        <v>1.7846822532298257</v>
      </c>
      <c r="BK100" s="90">
        <v>1.7548618196784314</v>
      </c>
    </row>
    <row r="101" spans="2:63" ht="13.2" x14ac:dyDescent="0.25">
      <c r="B101" s="90">
        <v>0.54639751839237649</v>
      </c>
      <c r="C101" s="90">
        <v>0.65867536145262084</v>
      </c>
      <c r="D101" s="90">
        <v>0.79408912902927775</v>
      </c>
      <c r="E101" s="90">
        <v>1.0714916733094948</v>
      </c>
      <c r="F101" s="90">
        <v>1.1763586217585247</v>
      </c>
      <c r="G101" s="90">
        <v>1.2755395209497329</v>
      </c>
      <c r="H101" s="90">
        <v>1.3909476407769512</v>
      </c>
      <c r="I101" s="90">
        <v>1.512924272569155</v>
      </c>
      <c r="J101" s="90">
        <v>1.6323548536810395</v>
      </c>
      <c r="K101" s="90">
        <v>1.7416430435934729</v>
      </c>
      <c r="L101" s="90">
        <v>1.838877627904018</v>
      </c>
      <c r="M101" s="90">
        <v>0.54639751839237649</v>
      </c>
      <c r="N101" s="90">
        <v>0.65867536145262084</v>
      </c>
      <c r="O101" s="90">
        <v>0.79408912902927775</v>
      </c>
      <c r="P101" s="90">
        <v>1.0714916733094948</v>
      </c>
      <c r="Q101" s="90">
        <v>1.1763586217585247</v>
      </c>
      <c r="R101" s="90">
        <v>1.2755395209497329</v>
      </c>
      <c r="S101" s="90">
        <v>1.3909476407769512</v>
      </c>
      <c r="T101" s="90">
        <v>1.512924272569155</v>
      </c>
      <c r="U101" s="90">
        <v>1.6323548536810395</v>
      </c>
      <c r="V101" s="90">
        <v>1.7416430435934729</v>
      </c>
      <c r="W101" s="90">
        <v>1.838877627904018</v>
      </c>
      <c r="X101" s="90">
        <v>1.9237851018347889</v>
      </c>
      <c r="Y101" s="90">
        <v>1.9967900203518991</v>
      </c>
      <c r="Z101" s="90">
        <v>2.0585480083619485</v>
      </c>
      <c r="AA101" s="90">
        <v>2.109923768131555</v>
      </c>
      <c r="AB101" s="90">
        <v>2.151861905778079</v>
      </c>
      <c r="AC101" s="90">
        <v>2.1854140011324188</v>
      </c>
      <c r="AD101" s="90">
        <v>2.2116223843804459</v>
      </c>
      <c r="AE101" s="90">
        <v>2.2313769068164557</v>
      </c>
      <c r="AF101" s="90">
        <v>2.2455087991316454</v>
      </c>
      <c r="AG101" s="90">
        <v>2.2547671556264275</v>
      </c>
      <c r="AH101" s="90">
        <v>2.2598334156282354</v>
      </c>
      <c r="AI101" s="90">
        <v>2.2611968661855921</v>
      </c>
      <c r="AJ101" s="90">
        <v>2.2592963287440426</v>
      </c>
      <c r="AK101" s="90">
        <v>2.2545706245356523</v>
      </c>
      <c r="AL101" s="90">
        <v>2.2474234707044713</v>
      </c>
      <c r="AM101" s="90">
        <v>2.2381110686713326</v>
      </c>
      <c r="AN101" s="90">
        <v>2.2268508772599773</v>
      </c>
      <c r="AO101" s="90">
        <v>2.2138603551302842</v>
      </c>
      <c r="AP101" s="90">
        <v>2.1993569609421315</v>
      </c>
      <c r="AQ101" s="90">
        <v>2.1835581533553978</v>
      </c>
      <c r="AR101" s="90">
        <v>2.1666547179167956</v>
      </c>
      <c r="AS101" s="90">
        <v>2.1487216038708725</v>
      </c>
      <c r="AT101" s="90">
        <v>2.1298023228531897</v>
      </c>
      <c r="AU101" s="90">
        <v>2.1099403859030996</v>
      </c>
      <c r="AV101" s="90">
        <v>2.0891793040599578</v>
      </c>
      <c r="AW101" s="90">
        <v>2.0675625883631179</v>
      </c>
      <c r="AX101" s="90">
        <v>2.0451337498519337</v>
      </c>
      <c r="AY101" s="90">
        <v>2.0219362995657608</v>
      </c>
      <c r="AZ101" s="90">
        <v>1.998013748543952</v>
      </c>
      <c r="BA101" s="90">
        <v>1.9734096078258627</v>
      </c>
      <c r="BB101" s="90">
        <v>1.9481673884508472</v>
      </c>
      <c r="BC101" s="90">
        <v>1.9223306014582588</v>
      </c>
      <c r="BD101" s="90">
        <v>1.8959427578874526</v>
      </c>
      <c r="BE101" s="90">
        <v>1.8690473687777827</v>
      </c>
      <c r="BF101" s="90">
        <v>1.8416879451686026</v>
      </c>
      <c r="BG101" s="90">
        <v>1.8139079980992683</v>
      </c>
      <c r="BH101" s="90">
        <v>1.7857510386091326</v>
      </c>
      <c r="BI101" s="90">
        <v>1.7572605777375498</v>
      </c>
      <c r="BJ101" s="90">
        <v>1.7284801265238749</v>
      </c>
      <c r="BK101" s="90">
        <v>1.6994531960074617</v>
      </c>
    </row>
    <row r="102" spans="2:63" ht="13.2" x14ac:dyDescent="0.25">
      <c r="B102" s="90">
        <v>0.54663163365573297</v>
      </c>
      <c r="C102" s="90">
        <v>0.66812370666775778</v>
      </c>
      <c r="D102" s="90">
        <v>0.82367295379444339</v>
      </c>
      <c r="E102" s="90">
        <v>1.1083089961104848</v>
      </c>
      <c r="F102" s="90">
        <v>1.2186514045422399</v>
      </c>
      <c r="G102" s="90">
        <v>1.3185131434264579</v>
      </c>
      <c r="H102" s="90">
        <v>1.4317427057943997</v>
      </c>
      <c r="I102" s="90">
        <v>1.550694582958063</v>
      </c>
      <c r="J102" s="90">
        <v>1.6678517711397964</v>
      </c>
      <c r="K102" s="90">
        <v>1.7767664322694652</v>
      </c>
      <c r="L102" s="90">
        <v>1.8752031381625918</v>
      </c>
      <c r="M102" s="90">
        <v>0.54663163365573297</v>
      </c>
      <c r="N102" s="90">
        <v>0.66812370666775778</v>
      </c>
      <c r="O102" s="90">
        <v>0.82367295379444339</v>
      </c>
      <c r="P102" s="90">
        <v>1.1083089961104848</v>
      </c>
      <c r="Q102" s="90">
        <v>1.2186514045422399</v>
      </c>
      <c r="R102" s="90">
        <v>1.3185131434264579</v>
      </c>
      <c r="S102" s="90">
        <v>1.4317427057943997</v>
      </c>
      <c r="T102" s="90">
        <v>1.550694582958063</v>
      </c>
      <c r="U102" s="90">
        <v>1.6678517711397964</v>
      </c>
      <c r="V102" s="90">
        <v>1.7767664322694652</v>
      </c>
      <c r="W102" s="90">
        <v>1.8752031381625918</v>
      </c>
      <c r="X102" s="90">
        <v>1.9622022921250413</v>
      </c>
      <c r="Y102" s="90">
        <v>2.0376525843131494</v>
      </c>
      <c r="Z102" s="90">
        <v>2.1017771448081475</v>
      </c>
      <c r="AA102" s="90">
        <v>2.1552750286946383</v>
      </c>
      <c r="AB102" s="90">
        <v>2.1989783823854676</v>
      </c>
      <c r="AC102" s="90">
        <v>2.2337612037804258</v>
      </c>
      <c r="AD102" s="90">
        <v>2.2605145773165698</v>
      </c>
      <c r="AE102" s="90">
        <v>2.280156389782404</v>
      </c>
      <c r="AF102" s="90">
        <v>2.2936084328771811</v>
      </c>
      <c r="AG102" s="90">
        <v>2.3017788377158501</v>
      </c>
      <c r="AH102" s="90">
        <v>2.3055123227911243</v>
      </c>
      <c r="AI102" s="90">
        <v>2.3054022082366776</v>
      </c>
      <c r="AJ102" s="90">
        <v>2.3019757885143814</v>
      </c>
      <c r="AK102" s="90">
        <v>2.2957603578068149</v>
      </c>
      <c r="AL102" s="90">
        <v>2.2872346692340466</v>
      </c>
      <c r="AM102" s="90">
        <v>2.2766734948315164</v>
      </c>
      <c r="AN102" s="90">
        <v>2.2642980343320587</v>
      </c>
      <c r="AO102" s="90">
        <v>2.2503294872418982</v>
      </c>
      <c r="AP102" s="90">
        <v>2.2349890530672614</v>
      </c>
      <c r="AQ102" s="90">
        <v>2.2184979313143733</v>
      </c>
      <c r="AR102" s="90">
        <v>2.2010486661614714</v>
      </c>
      <c r="AS102" s="90">
        <v>2.1827113881802909</v>
      </c>
      <c r="AT102" s="90">
        <v>2.163523545832271</v>
      </c>
      <c r="AU102" s="90">
        <v>2.1435225872563914</v>
      </c>
      <c r="AV102" s="90">
        <v>2.1227459605916312</v>
      </c>
      <c r="AW102" s="90">
        <v>2.1012311139769704</v>
      </c>
      <c r="AX102" s="90">
        <v>2.079015495551388</v>
      </c>
      <c r="AY102" s="90">
        <v>2.0561365534538631</v>
      </c>
      <c r="AZ102" s="90">
        <v>2.032631735823375</v>
      </c>
      <c r="BA102" s="90">
        <v>2.0085384907989039</v>
      </c>
      <c r="BB102" s="90">
        <v>1.9838942665194284</v>
      </c>
      <c r="BC102" s="90">
        <v>1.9587365111239277</v>
      </c>
      <c r="BD102" s="90">
        <v>1.9331026727513818</v>
      </c>
      <c r="BE102" s="90">
        <v>1.9070301995407699</v>
      </c>
      <c r="BF102" s="90">
        <v>1.8805565396310713</v>
      </c>
      <c r="BG102" s="90">
        <v>1.8537191411612648</v>
      </c>
      <c r="BH102" s="90">
        <v>1.8265554522703307</v>
      </c>
      <c r="BI102" s="90">
        <v>1.7991029210972482</v>
      </c>
      <c r="BJ102" s="90">
        <v>1.7713989957809959</v>
      </c>
      <c r="BK102" s="90">
        <v>1.7434811244605539</v>
      </c>
    </row>
    <row r="103" spans="2:63" ht="13.2" x14ac:dyDescent="0.25">
      <c r="B103" s="90">
        <v>0.54895937913147874</v>
      </c>
      <c r="C103" s="90">
        <v>0.6904430300335076</v>
      </c>
      <c r="D103" s="90">
        <v>0.79614655995898653</v>
      </c>
      <c r="E103" s="90">
        <v>1.0947413824451377</v>
      </c>
      <c r="F103" s="90">
        <v>1.207993350401446</v>
      </c>
      <c r="G103" s="90">
        <v>1.3077946017192339</v>
      </c>
      <c r="H103" s="90">
        <v>1.4218050843281571</v>
      </c>
      <c r="I103" s="90">
        <v>1.5419795480600276</v>
      </c>
      <c r="J103" s="90">
        <v>1.6599154923042467</v>
      </c>
      <c r="K103" s="90">
        <v>1.7684301739206358</v>
      </c>
      <c r="L103" s="90">
        <v>1.8656698963730129</v>
      </c>
      <c r="M103" s="90">
        <v>0.54895937913147874</v>
      </c>
      <c r="N103" s="90">
        <v>0.6904430300335076</v>
      </c>
      <c r="O103" s="90">
        <v>0.79614655995898653</v>
      </c>
      <c r="P103" s="90">
        <v>1.0947413824451377</v>
      </c>
      <c r="Q103" s="90">
        <v>1.207993350401446</v>
      </c>
      <c r="R103" s="90">
        <v>1.3077946017192339</v>
      </c>
      <c r="S103" s="90">
        <v>1.4218050843281571</v>
      </c>
      <c r="T103" s="90">
        <v>1.5419795480600276</v>
      </c>
      <c r="U103" s="90">
        <v>1.6599154923042467</v>
      </c>
      <c r="V103" s="90">
        <v>1.7684301739206358</v>
      </c>
      <c r="W103" s="90">
        <v>1.8656698963730129</v>
      </c>
      <c r="X103" s="90">
        <v>1.9512827411924429</v>
      </c>
      <c r="Y103" s="90">
        <v>2.0255259893489468</v>
      </c>
      <c r="Z103" s="90">
        <v>2.0888910015525202</v>
      </c>
      <c r="AA103" s="90">
        <v>2.1421855506832994</v>
      </c>
      <c r="AB103" s="90">
        <v>2.1862933195825032</v>
      </c>
      <c r="AC103" s="90">
        <v>2.2220730176517751</v>
      </c>
      <c r="AD103" s="90">
        <v>2.2503543010334375</v>
      </c>
      <c r="AE103" s="90">
        <v>2.2718727553631974</v>
      </c>
      <c r="AF103" s="90">
        <v>2.2873097288627622</v>
      </c>
      <c r="AG103" s="90">
        <v>2.2972224719039573</v>
      </c>
      <c r="AH103" s="90">
        <v>2.3021464134842358</v>
      </c>
      <c r="AI103" s="90">
        <v>2.3026622442320925</v>
      </c>
      <c r="AJ103" s="90">
        <v>2.2993625420409045</v>
      </c>
      <c r="AK103" s="90">
        <v>2.2928398848543292</v>
      </c>
      <c r="AL103" s="90">
        <v>2.2836417140050593</v>
      </c>
      <c r="AM103" s="90">
        <v>2.2721257960560495</v>
      </c>
      <c r="AN103" s="90">
        <v>2.2586000825876948</v>
      </c>
      <c r="AO103" s="90">
        <v>2.2433725249696934</v>
      </c>
      <c r="AP103" s="90">
        <v>2.2267510745717409</v>
      </c>
      <c r="AQ103" s="90">
        <v>2.2090436827635331</v>
      </c>
      <c r="AR103" s="90">
        <v>2.1905151028682632</v>
      </c>
      <c r="AS103" s="90">
        <v>2.1712455491011058</v>
      </c>
      <c r="AT103" s="90">
        <v>2.1512659672367991</v>
      </c>
      <c r="AU103" s="90">
        <v>2.1306073025639694</v>
      </c>
      <c r="AV103" s="90">
        <v>2.1093005003712411</v>
      </c>
      <c r="AW103" s="90">
        <v>2.0873765059472391</v>
      </c>
      <c r="AX103" s="90">
        <v>2.0648662645805884</v>
      </c>
      <c r="AY103" s="90">
        <v>2.0418007215599143</v>
      </c>
      <c r="AZ103" s="90">
        <v>2.0182108221738417</v>
      </c>
      <c r="BA103" s="90">
        <v>1.9941275117109956</v>
      </c>
      <c r="BB103" s="90">
        <v>1.9695817354600007</v>
      </c>
      <c r="BC103" s="90">
        <v>1.9446044387094816</v>
      </c>
      <c r="BD103" s="90">
        <v>1.9192265667480644</v>
      </c>
      <c r="BE103" s="90">
        <v>1.8934790648643736</v>
      </c>
      <c r="BF103" s="90">
        <v>1.8673928783470339</v>
      </c>
      <c r="BG103" s="90">
        <v>1.8409989524846706</v>
      </c>
      <c r="BH103" s="90">
        <v>1.8143282325659087</v>
      </c>
      <c r="BI103" s="90">
        <v>1.7874116638793724</v>
      </c>
      <c r="BJ103" s="90">
        <v>1.7602801917136881</v>
      </c>
      <c r="BK103" s="90">
        <v>1.7329647613574795</v>
      </c>
    </row>
    <row r="104" spans="2:63" ht="13.2" x14ac:dyDescent="0.25">
      <c r="B104" s="90">
        <v>0.54919153743851334</v>
      </c>
      <c r="C104" s="90">
        <v>0.62852539792040951</v>
      </c>
      <c r="D104" s="90">
        <v>0.73581540060099726</v>
      </c>
      <c r="E104" s="90">
        <v>0.99296350006986933</v>
      </c>
      <c r="F104" s="90">
        <v>1.0859841975036388</v>
      </c>
      <c r="G104" s="90">
        <v>1.1864235547073947</v>
      </c>
      <c r="H104" s="90">
        <v>1.3106838948249546</v>
      </c>
      <c r="I104" s="90">
        <v>1.4432999689612358</v>
      </c>
      <c r="J104" s="90">
        <v>1.5731486971794619</v>
      </c>
      <c r="K104" s="90">
        <v>1.691834799590296</v>
      </c>
      <c r="L104" s="90">
        <v>1.7975677456039119</v>
      </c>
      <c r="M104" s="90">
        <v>0.54919153743851334</v>
      </c>
      <c r="N104" s="90">
        <v>0.62852539792040951</v>
      </c>
      <c r="O104" s="90">
        <v>0.73581540060099726</v>
      </c>
      <c r="P104" s="90">
        <v>0.99296350006986933</v>
      </c>
      <c r="Q104" s="90">
        <v>1.0859841975036388</v>
      </c>
      <c r="R104" s="90">
        <v>1.1864235547073947</v>
      </c>
      <c r="S104" s="90">
        <v>1.3106838948249546</v>
      </c>
      <c r="T104" s="90">
        <v>1.4432999689612358</v>
      </c>
      <c r="U104" s="90">
        <v>1.5731486971794619</v>
      </c>
      <c r="V104" s="90">
        <v>1.691834799590296</v>
      </c>
      <c r="W104" s="90">
        <v>1.7975677456039119</v>
      </c>
      <c r="X104" s="90">
        <v>1.8903659749967328</v>
      </c>
      <c r="Y104" s="90">
        <v>1.9707867529250644</v>
      </c>
      <c r="Z104" s="90">
        <v>2.0395206205851371</v>
      </c>
      <c r="AA104" s="90">
        <v>2.0972321048641343</v>
      </c>
      <c r="AB104" s="90">
        <v>2.1445857717730217</v>
      </c>
      <c r="AC104" s="90">
        <v>2.1822754932494219</v>
      </c>
      <c r="AD104" s="90">
        <v>2.211039982480433</v>
      </c>
      <c r="AE104" s="90">
        <v>2.2317714970132649</v>
      </c>
      <c r="AF104" s="90">
        <v>2.245439754763968</v>
      </c>
      <c r="AG104" s="90">
        <v>2.2531732825374791</v>
      </c>
      <c r="AH104" s="90">
        <v>2.2560651173771062</v>
      </c>
      <c r="AI104" s="90">
        <v>2.2548838908467568</v>
      </c>
      <c r="AJ104" s="90">
        <v>2.2503130346596438</v>
      </c>
      <c r="AK104" s="90">
        <v>2.2430359801685849</v>
      </c>
      <c r="AL104" s="90">
        <v>2.2336645740650853</v>
      </c>
      <c r="AM104" s="90">
        <v>2.2224997843516294</v>
      </c>
      <c r="AN104" s="90">
        <v>2.2097582075297479</v>
      </c>
      <c r="AO104" s="90">
        <v>2.1956564385009147</v>
      </c>
      <c r="AP104" s="90">
        <v>2.180411072166601</v>
      </c>
      <c r="AQ104" s="90">
        <v>2.1642387034282797</v>
      </c>
      <c r="AR104" s="90">
        <v>2.1473265945092379</v>
      </c>
      <c r="AS104" s="90">
        <v>2.1297367004324839</v>
      </c>
      <c r="AT104" s="90">
        <v>2.1114975215760619</v>
      </c>
      <c r="AU104" s="90">
        <v>2.0926375579879442</v>
      </c>
      <c r="AV104" s="90">
        <v>2.0731853097161013</v>
      </c>
      <c r="AW104" s="90">
        <v>2.0531692768085041</v>
      </c>
      <c r="AX104" s="90">
        <v>2.0326179593131233</v>
      </c>
      <c r="AY104" s="90">
        <v>2.0115598572779305</v>
      </c>
      <c r="AZ104" s="90">
        <v>1.9900234707508961</v>
      </c>
      <c r="BA104" s="90">
        <v>1.9680372997799911</v>
      </c>
      <c r="BB104" s="90">
        <v>1.9456298444131861</v>
      </c>
      <c r="BC104" s="90">
        <v>1.9228296046984525</v>
      </c>
      <c r="BD104" s="90">
        <v>1.8996650806837612</v>
      </c>
      <c r="BE104" s="90">
        <v>1.8761647724170831</v>
      </c>
      <c r="BF104" s="90">
        <v>1.8523571799463887</v>
      </c>
      <c r="BG104" s="90">
        <v>1.8282708033196489</v>
      </c>
      <c r="BH104" s="90">
        <v>1.8039341425848354</v>
      </c>
      <c r="BI104" s="90">
        <v>1.7793756977899187</v>
      </c>
      <c r="BJ104" s="90">
        <v>1.7546239689828693</v>
      </c>
      <c r="BK104" s="90">
        <v>1.7297074562116588</v>
      </c>
    </row>
    <row r="105" spans="2:63" ht="13.2" x14ac:dyDescent="0.25">
      <c r="B105" s="90">
        <v>0.55044768306856517</v>
      </c>
      <c r="C105" s="90">
        <v>0.64274875396530595</v>
      </c>
      <c r="D105" s="90">
        <v>0.76349188542342727</v>
      </c>
      <c r="E105" s="90">
        <v>1.0242374698087913</v>
      </c>
      <c r="F105" s="90">
        <v>1.1141173599662582</v>
      </c>
      <c r="G105" s="90">
        <v>1.201265665496877</v>
      </c>
      <c r="H105" s="90">
        <v>1.3079799492077546</v>
      </c>
      <c r="I105" s="90">
        <v>1.425319185736126</v>
      </c>
      <c r="J105" s="90">
        <v>1.544394661969704</v>
      </c>
      <c r="K105" s="90">
        <v>1.6573732771868404</v>
      </c>
      <c r="L105" s="90">
        <v>1.7608019956985757</v>
      </c>
      <c r="M105" s="90">
        <v>0.55044768306856517</v>
      </c>
      <c r="N105" s="90">
        <v>0.64274875396530595</v>
      </c>
      <c r="O105" s="90">
        <v>0.76349188542342727</v>
      </c>
      <c r="P105" s="90">
        <v>1.0242374698087913</v>
      </c>
      <c r="Q105" s="90">
        <v>1.1141173599662582</v>
      </c>
      <c r="R105" s="90">
        <v>1.201265665496877</v>
      </c>
      <c r="S105" s="90">
        <v>1.3079799492077546</v>
      </c>
      <c r="T105" s="90">
        <v>1.425319185736126</v>
      </c>
      <c r="U105" s="90">
        <v>1.544394661969704</v>
      </c>
      <c r="V105" s="90">
        <v>1.6573732771868404</v>
      </c>
      <c r="W105" s="90">
        <v>1.7608019956985757</v>
      </c>
      <c r="X105" s="90">
        <v>1.852705154523556</v>
      </c>
      <c r="Y105" s="90">
        <v>1.9324586243010768</v>
      </c>
      <c r="Z105" s="90">
        <v>2.0000031993112151</v>
      </c>
      <c r="AA105" s="90">
        <v>2.0561708717813114</v>
      </c>
      <c r="AB105" s="90">
        <v>2.1020424273540117</v>
      </c>
      <c r="AC105" s="90">
        <v>2.1387752840587639</v>
      </c>
      <c r="AD105" s="90">
        <v>2.1675241348555594</v>
      </c>
      <c r="AE105" s="90">
        <v>2.1893505680387673</v>
      </c>
      <c r="AF105" s="90">
        <v>2.2052677520341537</v>
      </c>
      <c r="AG105" s="90">
        <v>2.2161830389523463</v>
      </c>
      <c r="AH105" s="90">
        <v>2.2229006159616826</v>
      </c>
      <c r="AI105" s="90">
        <v>2.2259066383137514</v>
      </c>
      <c r="AJ105" s="90">
        <v>2.2256023529179561</v>
      </c>
      <c r="AK105" s="90">
        <v>2.2223890058459617</v>
      </c>
      <c r="AL105" s="90">
        <v>2.2166377380450957</v>
      </c>
      <c r="AM105" s="90">
        <v>2.2085931815732049</v>
      </c>
      <c r="AN105" s="90">
        <v>2.1984667429930922</v>
      </c>
      <c r="AO105" s="90">
        <v>2.1864698287270299</v>
      </c>
      <c r="AP105" s="90">
        <v>2.1728138451972869</v>
      </c>
      <c r="AQ105" s="90">
        <v>2.1577101988261349</v>
      </c>
      <c r="AR105" s="90">
        <v>2.1413459590910175</v>
      </c>
      <c r="AS105" s="90">
        <v>2.1238007501703189</v>
      </c>
      <c r="AT105" s="90">
        <v>2.1051245540743442</v>
      </c>
      <c r="AU105" s="90">
        <v>2.0853673518573306</v>
      </c>
      <c r="AV105" s="90">
        <v>2.0645791245735161</v>
      </c>
      <c r="AW105" s="90">
        <v>2.0428098532771379</v>
      </c>
      <c r="AX105" s="90">
        <v>2.0201095190224336</v>
      </c>
      <c r="AY105" s="90">
        <v>1.9965281028636415</v>
      </c>
      <c r="AZ105" s="90">
        <v>1.9721155858549986</v>
      </c>
      <c r="BA105" s="90">
        <v>1.9469219490507432</v>
      </c>
      <c r="BB105" s="90">
        <v>1.9209971735051123</v>
      </c>
      <c r="BC105" s="90">
        <v>1.8943912402723444</v>
      </c>
      <c r="BD105" s="90">
        <v>1.8671541304066761</v>
      </c>
      <c r="BE105" s="90">
        <v>1.8393358249623455</v>
      </c>
      <c r="BF105" s="90">
        <v>1.810986304993591</v>
      </c>
      <c r="BG105" s="90">
        <v>1.782155551554649</v>
      </c>
      <c r="BH105" s="90">
        <v>1.7528935456997585</v>
      </c>
      <c r="BI105" s="90">
        <v>1.7232502684831559</v>
      </c>
      <c r="BJ105" s="90">
        <v>1.6932757009590798</v>
      </c>
      <c r="BK105" s="90">
        <v>1.6630198241817673</v>
      </c>
    </row>
    <row r="106" spans="2:63" ht="13.2" x14ac:dyDescent="0.25">
      <c r="B106" s="90">
        <v>0.55112993861652582</v>
      </c>
      <c r="C106" s="90">
        <v>0.63479993536757107</v>
      </c>
      <c r="D106" s="90">
        <v>0.76074050249557579</v>
      </c>
      <c r="E106" s="90">
        <v>1.0203267802290983</v>
      </c>
      <c r="F106" s="90">
        <v>1.1010090539141602</v>
      </c>
      <c r="G106" s="90">
        <v>1.1832691572958098</v>
      </c>
      <c r="H106" s="90">
        <v>1.2892003801886023</v>
      </c>
      <c r="I106" s="90">
        <v>1.4079027882901207</v>
      </c>
      <c r="J106" s="90">
        <v>1.5292398853742446</v>
      </c>
      <c r="K106" s="90">
        <v>1.6445738789616575</v>
      </c>
      <c r="L106" s="90">
        <v>1.7506333447582578</v>
      </c>
      <c r="M106" s="90">
        <v>0.55112993861652582</v>
      </c>
      <c r="N106" s="90">
        <v>0.63479993536757107</v>
      </c>
      <c r="O106" s="90">
        <v>0.76074050249557579</v>
      </c>
      <c r="P106" s="90">
        <v>1.0203267802290983</v>
      </c>
      <c r="Q106" s="90">
        <v>1.1010090539141602</v>
      </c>
      <c r="R106" s="90">
        <v>1.1832691572958098</v>
      </c>
      <c r="S106" s="90">
        <v>1.2892003801886023</v>
      </c>
      <c r="T106" s="90">
        <v>1.4079027882901207</v>
      </c>
      <c r="U106" s="90">
        <v>1.5292398853742446</v>
      </c>
      <c r="V106" s="90">
        <v>1.6445738789616575</v>
      </c>
      <c r="W106" s="90">
        <v>1.7506333447582578</v>
      </c>
      <c r="X106" s="90">
        <v>1.8457653671960093</v>
      </c>
      <c r="Y106" s="90">
        <v>1.9292761086249715</v>
      </c>
      <c r="Z106" s="90">
        <v>2.0008863492927831</v>
      </c>
      <c r="AA106" s="90">
        <v>2.0610058507605586</v>
      </c>
      <c r="AB106" s="90">
        <v>2.1102767858513261</v>
      </c>
      <c r="AC106" s="90">
        <v>2.1495661988103421</v>
      </c>
      <c r="AD106" s="90">
        <v>2.1798207126097147</v>
      </c>
      <c r="AE106" s="90">
        <v>2.2020757514332527</v>
      </c>
      <c r="AF106" s="90">
        <v>2.2174106189238927</v>
      </c>
      <c r="AG106" s="90">
        <v>2.2269940613904522</v>
      </c>
      <c r="AH106" s="90">
        <v>2.231924865237223</v>
      </c>
      <c r="AI106" s="90">
        <v>2.2329074816720804</v>
      </c>
      <c r="AJ106" s="90">
        <v>2.2305427961378155</v>
      </c>
      <c r="AK106" s="90">
        <v>2.2254316936391421</v>
      </c>
      <c r="AL106" s="90">
        <v>2.2181124969202828</v>
      </c>
      <c r="AM106" s="90">
        <v>2.2088606272335505</v>
      </c>
      <c r="AN106" s="90">
        <v>2.1978824590453669</v>
      </c>
      <c r="AO106" s="90">
        <v>2.1853843665300845</v>
      </c>
      <c r="AP106" s="90">
        <v>2.171572723862055</v>
      </c>
      <c r="AQ106" s="90">
        <v>2.1566539052156304</v>
      </c>
      <c r="AR106" s="90">
        <v>2.1408082050281978</v>
      </c>
      <c r="AS106" s="90">
        <v>2.1241026583560196</v>
      </c>
      <c r="AT106" s="90">
        <v>2.1065735620146224</v>
      </c>
      <c r="AU106" s="90">
        <v>2.0882572122365994</v>
      </c>
      <c r="AV106" s="90">
        <v>2.0691899052545426</v>
      </c>
      <c r="AW106" s="90">
        <v>2.0494079373010452</v>
      </c>
      <c r="AX106" s="90">
        <v>2.0289476046087014</v>
      </c>
      <c r="AY106" s="90">
        <v>2.0078452034101026</v>
      </c>
      <c r="AZ106" s="90">
        <v>1.9861370299378431</v>
      </c>
      <c r="BA106" s="90">
        <v>1.9638593804245148</v>
      </c>
      <c r="BB106" s="90">
        <v>1.9410485511027114</v>
      </c>
      <c r="BC106" s="90">
        <v>1.9177408382050261</v>
      </c>
      <c r="BD106" s="90">
        <v>1.8939725379640509</v>
      </c>
      <c r="BE106" s="90">
        <v>1.8697799466123795</v>
      </c>
      <c r="BF106" s="90">
        <v>1.8451993603826049</v>
      </c>
      <c r="BG106" s="90">
        <v>1.8202670755073198</v>
      </c>
      <c r="BH106" s="90">
        <v>1.7950193882191177</v>
      </c>
      <c r="BI106" s="90">
        <v>1.7694925947505911</v>
      </c>
      <c r="BJ106" s="90">
        <v>1.7437229913343326</v>
      </c>
      <c r="BK106" s="90">
        <v>1.7177468742029367</v>
      </c>
    </row>
    <row r="107" spans="2:63" ht="13.2" x14ac:dyDescent="0.25">
      <c r="B107" s="90">
        <v>0.55010070354495078</v>
      </c>
      <c r="C107" s="90">
        <v>0.6379012265181927</v>
      </c>
      <c r="D107" s="90">
        <v>0.75839189993676115</v>
      </c>
      <c r="E107" s="90">
        <v>0.99582589153728707</v>
      </c>
      <c r="F107" s="90">
        <v>1.0575476135939419</v>
      </c>
      <c r="G107" s="90">
        <v>1.1282171485974082</v>
      </c>
      <c r="H107" s="90">
        <v>1.2279126050654252</v>
      </c>
      <c r="I107" s="90">
        <v>1.3434076567809377</v>
      </c>
      <c r="J107" s="90">
        <v>1.4638583808780539</v>
      </c>
      <c r="K107" s="90">
        <v>1.5802581656770884</v>
      </c>
      <c r="L107" s="90">
        <v>1.6885684817727724</v>
      </c>
      <c r="M107" s="90">
        <v>0.55010070354495078</v>
      </c>
      <c r="N107" s="90">
        <v>0.6379012265181927</v>
      </c>
      <c r="O107" s="90">
        <v>0.75839189993676115</v>
      </c>
      <c r="P107" s="90">
        <v>0.99582589153728707</v>
      </c>
      <c r="Q107" s="90">
        <v>1.0575476135939419</v>
      </c>
      <c r="R107" s="90">
        <v>1.1282171485974082</v>
      </c>
      <c r="S107" s="90">
        <v>1.2279126050654252</v>
      </c>
      <c r="T107" s="90">
        <v>1.3434076567809377</v>
      </c>
      <c r="U107" s="90">
        <v>1.4638583808780539</v>
      </c>
      <c r="V107" s="90">
        <v>1.5802581656770884</v>
      </c>
      <c r="W107" s="90">
        <v>1.6885684817727724</v>
      </c>
      <c r="X107" s="90">
        <v>1.7863092345870704</v>
      </c>
      <c r="Y107" s="90">
        <v>1.8722229071343175</v>
      </c>
      <c r="Z107" s="90">
        <v>1.9456456336792667</v>
      </c>
      <c r="AA107" s="90">
        <v>2.0070611724642227</v>
      </c>
      <c r="AB107" s="90">
        <v>2.0573266644303598</v>
      </c>
      <c r="AC107" s="90">
        <v>2.0976170426564069</v>
      </c>
      <c r="AD107" s="90">
        <v>2.1291678732275354</v>
      </c>
      <c r="AE107" s="90">
        <v>2.153123004210344</v>
      </c>
      <c r="AF107" s="90">
        <v>2.1705887915801956</v>
      </c>
      <c r="AG107" s="90">
        <v>2.1826169405800475</v>
      </c>
      <c r="AH107" s="90">
        <v>2.1901614662064621</v>
      </c>
      <c r="AI107" s="90">
        <v>2.1938261807235682</v>
      </c>
      <c r="AJ107" s="90">
        <v>2.1941229213796194</v>
      </c>
      <c r="AK107" s="90">
        <v>2.1915635250338101</v>
      </c>
      <c r="AL107" s="90">
        <v>2.1866119033576412</v>
      </c>
      <c r="AM107" s="90">
        <v>2.1795305749903457</v>
      </c>
      <c r="AN107" s="90">
        <v>2.1705291659782855</v>
      </c>
      <c r="AO107" s="90">
        <v>2.1598173021440821</v>
      </c>
      <c r="AP107" s="90">
        <v>2.1476046093103567</v>
      </c>
      <c r="AQ107" s="90">
        <v>2.1341007132997332</v>
      </c>
      <c r="AR107" s="90">
        <v>2.1194893664336414</v>
      </c>
      <c r="AS107" s="90">
        <v>2.1038437912014176</v>
      </c>
      <c r="AT107" s="90">
        <v>2.0872077007243464</v>
      </c>
      <c r="AU107" s="90">
        <v>2.0696248078325663</v>
      </c>
      <c r="AV107" s="90">
        <v>2.0511388253562175</v>
      </c>
      <c r="AW107" s="90">
        <v>2.0317934661254395</v>
      </c>
      <c r="AX107" s="90">
        <v>2.0116324429703711</v>
      </c>
      <c r="AY107" s="90">
        <v>1.9906994687211521</v>
      </c>
      <c r="AZ107" s="90">
        <v>1.9690382562079218</v>
      </c>
      <c r="BA107" s="90">
        <v>1.9466925182608195</v>
      </c>
      <c r="BB107" s="90">
        <v>1.923705967709985</v>
      </c>
      <c r="BC107" s="90">
        <v>1.900122317385557</v>
      </c>
      <c r="BD107" s="90">
        <v>1.8759852801176753</v>
      </c>
      <c r="BE107" s="90">
        <v>1.8513385687364794</v>
      </c>
      <c r="BF107" s="90">
        <v>1.8262258960721083</v>
      </c>
      <c r="BG107" s="90">
        <v>1.8006909749547015</v>
      </c>
      <c r="BH107" s="90">
        <v>1.7747775182143988</v>
      </c>
      <c r="BI107" s="90">
        <v>1.7485292386813389</v>
      </c>
      <c r="BJ107" s="90">
        <v>1.7219898491856618</v>
      </c>
      <c r="BK107" s="90">
        <v>1.695203062557507</v>
      </c>
    </row>
    <row r="108" spans="2:63" ht="13.2" x14ac:dyDescent="0.25">
      <c r="B108" s="90">
        <v>0.54979379018732988</v>
      </c>
      <c r="C108" s="90">
        <v>0.64126850349077458</v>
      </c>
      <c r="D108" s="90">
        <v>0.76166562368204449</v>
      </c>
      <c r="E108" s="90">
        <v>0.98466999202286298</v>
      </c>
      <c r="F108" s="90">
        <v>1.0399964614235697</v>
      </c>
      <c r="G108" s="90">
        <v>1.1106774448114551</v>
      </c>
      <c r="H108" s="90">
        <v>1.2131281865946641</v>
      </c>
      <c r="I108" s="90">
        <v>1.3323477874902581</v>
      </c>
      <c r="J108" s="90">
        <v>1.4571461128867647</v>
      </c>
      <c r="K108" s="90">
        <v>1.5785049488532126</v>
      </c>
      <c r="L108" s="90">
        <v>1.6922995865470656</v>
      </c>
      <c r="M108" s="90">
        <v>0.54979379018732988</v>
      </c>
      <c r="N108" s="90">
        <v>0.64126850349077458</v>
      </c>
      <c r="O108" s="90">
        <v>0.76166562368204449</v>
      </c>
      <c r="P108" s="90">
        <v>0.98466999202286298</v>
      </c>
      <c r="Q108" s="90">
        <v>1.0399964614235697</v>
      </c>
      <c r="R108" s="90">
        <v>1.1106774448114551</v>
      </c>
      <c r="S108" s="90">
        <v>1.2131281865946641</v>
      </c>
      <c r="T108" s="90">
        <v>1.3323477874902581</v>
      </c>
      <c r="U108" s="90">
        <v>1.4571461128867647</v>
      </c>
      <c r="V108" s="90">
        <v>1.5785049488532126</v>
      </c>
      <c r="W108" s="90">
        <v>1.6922995865470656</v>
      </c>
      <c r="X108" s="90">
        <v>1.7959787900875837</v>
      </c>
      <c r="Y108" s="90">
        <v>1.8883543923447921</v>
      </c>
      <c r="Z108" s="90">
        <v>1.9687672951521351</v>
      </c>
      <c r="AA108" s="90">
        <v>2.037288980953996</v>
      </c>
      <c r="AB108" s="90">
        <v>2.0942296833975664</v>
      </c>
      <c r="AC108" s="90">
        <v>2.1401131954671708</v>
      </c>
      <c r="AD108" s="90">
        <v>2.1755796872818034</v>
      </c>
      <c r="AE108" s="90">
        <v>2.2015187781699446</v>
      </c>
      <c r="AF108" s="90">
        <v>2.2189297106761483</v>
      </c>
      <c r="AG108" s="90">
        <v>2.2289970866491875</v>
      </c>
      <c r="AH108" s="90">
        <v>2.2329066493623624</v>
      </c>
      <c r="AI108" s="90">
        <v>2.2316443674985607</v>
      </c>
      <c r="AJ108" s="90">
        <v>2.2261437421509997</v>
      </c>
      <c r="AK108" s="90">
        <v>2.2173382741909671</v>
      </c>
      <c r="AL108" s="90">
        <v>2.2060608893917819</v>
      </c>
      <c r="AM108" s="90">
        <v>2.1927218730547118</v>
      </c>
      <c r="AN108" s="90">
        <v>2.1776205108591848</v>
      </c>
      <c r="AO108" s="90">
        <v>2.1610560880151</v>
      </c>
      <c r="AP108" s="90">
        <v>2.1433278897323556</v>
      </c>
      <c r="AQ108" s="90">
        <v>2.1247352012208509</v>
      </c>
      <c r="AR108" s="90">
        <v>2.105534109474533</v>
      </c>
      <c r="AS108" s="90">
        <v>2.0857961616554741</v>
      </c>
      <c r="AT108" s="90">
        <v>2.0655436362920518</v>
      </c>
      <c r="AU108" s="90">
        <v>2.0447988114265283</v>
      </c>
      <c r="AV108" s="90">
        <v>2.023583965101166</v>
      </c>
      <c r="AW108" s="90">
        <v>2.0019213753582261</v>
      </c>
      <c r="AX108" s="90">
        <v>1.9798333202399709</v>
      </c>
      <c r="AY108" s="90">
        <v>1.9573420777886623</v>
      </c>
      <c r="AZ108" s="90">
        <v>1.9344699260465621</v>
      </c>
      <c r="BA108" s="90">
        <v>1.911239143055933</v>
      </c>
      <c r="BB108" s="90">
        <v>1.8876720068590362</v>
      </c>
      <c r="BC108" s="90">
        <v>1.8637907954981339</v>
      </c>
      <c r="BD108" s="90">
        <v>1.8396177870154886</v>
      </c>
      <c r="BE108" s="90">
        <v>1.8151752594533614</v>
      </c>
      <c r="BF108" s="90">
        <v>1.7904854908540144</v>
      </c>
      <c r="BG108" s="90">
        <v>1.7655707592597103</v>
      </c>
      <c r="BH108" s="90">
        <v>1.7404533427127105</v>
      </c>
      <c r="BI108" s="90">
        <v>1.7151555192552768</v>
      </c>
      <c r="BJ108" s="90">
        <v>1.6896995669296717</v>
      </c>
      <c r="BK108" s="90">
        <v>1.6641077637781567</v>
      </c>
    </row>
    <row r="109" spans="2:63" ht="13.2" x14ac:dyDescent="0.25">
      <c r="B109" s="90">
        <v>0.54903457630297481</v>
      </c>
      <c r="C109" s="90">
        <v>0.64136696780748248</v>
      </c>
      <c r="D109" s="90">
        <v>0.74859339723585094</v>
      </c>
      <c r="E109" s="90">
        <v>0.95802782035053902</v>
      </c>
      <c r="F109" s="90">
        <v>1.0033070461941436</v>
      </c>
      <c r="G109" s="90">
        <v>1.0701064487110283</v>
      </c>
      <c r="H109" s="90">
        <v>1.1733820274717519</v>
      </c>
      <c r="I109" s="90">
        <v>1.2966821850472847</v>
      </c>
      <c r="J109" s="90">
        <v>1.4270420386186564</v>
      </c>
      <c r="K109" s="90">
        <v>1.5538784211895864</v>
      </c>
      <c r="L109" s="90">
        <v>1.6726896797042885</v>
      </c>
      <c r="M109" s="90">
        <v>0.54903457630297481</v>
      </c>
      <c r="N109" s="90">
        <v>0.64136696780748248</v>
      </c>
      <c r="O109" s="90">
        <v>0.74859339723585094</v>
      </c>
      <c r="P109" s="90">
        <v>0.95802782035053902</v>
      </c>
      <c r="Q109" s="90">
        <v>1.0033070461941436</v>
      </c>
      <c r="R109" s="90">
        <v>1.0701064487110283</v>
      </c>
      <c r="S109" s="90">
        <v>1.1733820274717519</v>
      </c>
      <c r="T109" s="90">
        <v>1.2966821850472847</v>
      </c>
      <c r="U109" s="90">
        <v>1.4270420386186564</v>
      </c>
      <c r="V109" s="90">
        <v>1.5538784211895864</v>
      </c>
      <c r="W109" s="90">
        <v>1.6726896797042885</v>
      </c>
      <c r="X109" s="90">
        <v>1.7808317348162326</v>
      </c>
      <c r="Y109" s="90">
        <v>1.87694988295413</v>
      </c>
      <c r="Z109" s="90">
        <v>1.9602350607997805</v>
      </c>
      <c r="AA109" s="90">
        <v>2.0307853092722179</v>
      </c>
      <c r="AB109" s="90">
        <v>2.0890726040762431</v>
      </c>
      <c r="AC109" s="90">
        <v>2.1361225392348664</v>
      </c>
      <c r="AD109" s="90">
        <v>2.1731149023972849</v>
      </c>
      <c r="AE109" s="90">
        <v>2.2012658395488023</v>
      </c>
      <c r="AF109" s="90">
        <v>2.2217880694816707</v>
      </c>
      <c r="AG109" s="90">
        <v>2.2358404367334446</v>
      </c>
      <c r="AH109" s="90">
        <v>2.2444843310539477</v>
      </c>
      <c r="AI109" s="90">
        <v>2.2484310722354008</v>
      </c>
      <c r="AJ109" s="90">
        <v>2.2483000399251147</v>
      </c>
      <c r="AK109" s="90">
        <v>2.2447106133814794</v>
      </c>
      <c r="AL109" s="90">
        <v>2.2382282987367526</v>
      </c>
      <c r="AM109" s="90">
        <v>2.2291846412925982</v>
      </c>
      <c r="AN109" s="90">
        <v>2.2178476901151538</v>
      </c>
      <c r="AO109" s="90">
        <v>2.2044854930664002</v>
      </c>
      <c r="AP109" s="90">
        <v>2.1893660980083176</v>
      </c>
      <c r="AQ109" s="90">
        <v>2.1727575528028868</v>
      </c>
      <c r="AR109" s="90">
        <v>2.1548937871183815</v>
      </c>
      <c r="AS109" s="90">
        <v>2.1358629800268343</v>
      </c>
      <c r="AT109" s="90">
        <v>2.115714397956526</v>
      </c>
      <c r="AU109" s="90">
        <v>2.0944973069518014</v>
      </c>
      <c r="AV109" s="90">
        <v>2.072260973057003</v>
      </c>
      <c r="AW109" s="90">
        <v>2.0490546623164749</v>
      </c>
      <c r="AX109" s="90">
        <v>2.0249276407745596</v>
      </c>
      <c r="AY109" s="90">
        <v>1.9999291744756009</v>
      </c>
      <c r="AZ109" s="90">
        <v>1.9741085294639427</v>
      </c>
      <c r="BA109" s="90">
        <v>1.9475149717839275</v>
      </c>
      <c r="BB109" s="90">
        <v>1.9201977674798993</v>
      </c>
      <c r="BC109" s="90">
        <v>1.8922061825962011</v>
      </c>
      <c r="BD109" s="90">
        <v>1.8635894831771767</v>
      </c>
      <c r="BE109" s="90">
        <v>1.8343969352671692</v>
      </c>
      <c r="BF109" s="90">
        <v>1.8046778049105219</v>
      </c>
      <c r="BG109" s="90">
        <v>1.7744813581515786</v>
      </c>
      <c r="BH109" s="90">
        <v>1.7438568610346823</v>
      </c>
      <c r="BI109" s="90">
        <v>1.7128535796041764</v>
      </c>
      <c r="BJ109" s="90">
        <v>1.6815207799044052</v>
      </c>
      <c r="BK109" s="90">
        <v>1.6499077279797103</v>
      </c>
    </row>
    <row r="110" spans="2:63" ht="13.2" x14ac:dyDescent="0.25">
      <c r="B110" s="90">
        <v>0.54933311642148874</v>
      </c>
      <c r="C110" s="90">
        <v>0.64632376970660277</v>
      </c>
      <c r="D110" s="90">
        <v>0.74929102526298941</v>
      </c>
      <c r="E110" s="90">
        <v>0.95599117595620142</v>
      </c>
      <c r="F110" s="90">
        <v>0.99172726111457876</v>
      </c>
      <c r="G110" s="90">
        <v>1.0446799019853688</v>
      </c>
      <c r="H110" s="90">
        <v>1.1357954820512015</v>
      </c>
      <c r="I110" s="90">
        <v>1.2520905181417221</v>
      </c>
      <c r="J110" s="90">
        <v>1.379930262197602</v>
      </c>
      <c r="K110" s="90">
        <v>1.5069159493534965</v>
      </c>
      <c r="L110" s="90">
        <v>1.6265382422690786</v>
      </c>
      <c r="M110" s="90">
        <v>0.54933311642148874</v>
      </c>
      <c r="N110" s="90">
        <v>0.64632376970660277</v>
      </c>
      <c r="O110" s="90">
        <v>0.74929102526298941</v>
      </c>
      <c r="P110" s="90">
        <v>0.95599117595620142</v>
      </c>
      <c r="Q110" s="90">
        <v>0.99172726111457876</v>
      </c>
      <c r="R110" s="90">
        <v>1.0446799019853688</v>
      </c>
      <c r="S110" s="90">
        <v>1.1357954820512015</v>
      </c>
      <c r="T110" s="90">
        <v>1.2520905181417221</v>
      </c>
      <c r="U110" s="90">
        <v>1.379930262197602</v>
      </c>
      <c r="V110" s="90">
        <v>1.5069159493534965</v>
      </c>
      <c r="W110" s="90">
        <v>1.6265382422690786</v>
      </c>
      <c r="X110" s="90">
        <v>1.7346048100767699</v>
      </c>
      <c r="Y110" s="90">
        <v>1.8301069655687003</v>
      </c>
      <c r="Z110" s="90">
        <v>1.9130464694101699</v>
      </c>
      <c r="AA110" s="90">
        <v>1.9842012113154532</v>
      </c>
      <c r="AB110" s="90">
        <v>2.0444866441821188</v>
      </c>
      <c r="AC110" s="90">
        <v>2.0945579433266874</v>
      </c>
      <c r="AD110" s="90">
        <v>2.1350465112425687</v>
      </c>
      <c r="AE110" s="90">
        <v>2.1667634470772121</v>
      </c>
      <c r="AF110" s="90">
        <v>2.1905731464754497</v>
      </c>
      <c r="AG110" s="90">
        <v>2.2073698447158638</v>
      </c>
      <c r="AH110" s="90">
        <v>2.2180342844908907</v>
      </c>
      <c r="AI110" s="90">
        <v>2.223354973567703</v>
      </c>
      <c r="AJ110" s="90">
        <v>2.2240957946974316</v>
      </c>
      <c r="AK110" s="90">
        <v>2.2210206303882538</v>
      </c>
      <c r="AL110" s="90">
        <v>2.2148259497446485</v>
      </c>
      <c r="AM110" s="90">
        <v>2.205924934722201</v>
      </c>
      <c r="AN110" s="90">
        <v>2.1946563665304937</v>
      </c>
      <c r="AO110" s="90">
        <v>2.1813590260643974</v>
      </c>
      <c r="AP110" s="90">
        <v>2.1663716942187854</v>
      </c>
      <c r="AQ110" s="90">
        <v>2.1500331518885316</v>
      </c>
      <c r="AR110" s="90">
        <v>2.1326371856050996</v>
      </c>
      <c r="AS110" s="90">
        <v>2.1142789360606464</v>
      </c>
      <c r="AT110" s="90">
        <v>2.0949987412392455</v>
      </c>
      <c r="AU110" s="90">
        <v>2.0748369373573885</v>
      </c>
      <c r="AV110" s="90">
        <v>2.0538338606315687</v>
      </c>
      <c r="AW110" s="90">
        <v>2.0320298472782787</v>
      </c>
      <c r="AX110" s="90">
        <v>2.0094652335140113</v>
      </c>
      <c r="AY110" s="90">
        <v>1.9861803555552586</v>
      </c>
      <c r="AZ110" s="90">
        <v>1.9622155496185136</v>
      </c>
      <c r="BA110" s="90">
        <v>1.937611151920269</v>
      </c>
      <c r="BB110" s="90">
        <v>1.9124074986770174</v>
      </c>
      <c r="BC110" s="90">
        <v>1.8866449261052516</v>
      </c>
      <c r="BD110" s="90">
        <v>1.8603637704214642</v>
      </c>
      <c r="BE110" s="90">
        <v>1.8336043678421474</v>
      </c>
      <c r="BF110" s="90">
        <v>1.8064070545837942</v>
      </c>
      <c r="BG110" s="90">
        <v>1.7788121668628976</v>
      </c>
      <c r="BH110" s="90">
        <v>1.7508600408959494</v>
      </c>
      <c r="BI110" s="90">
        <v>1.7225910128994433</v>
      </c>
      <c r="BJ110" s="90">
        <v>1.6940454190898715</v>
      </c>
      <c r="BK110" s="90">
        <v>1.6652635956837261</v>
      </c>
    </row>
    <row r="111" spans="2:63" ht="13.2" x14ac:dyDescent="0.25">
      <c r="B111" s="90">
        <v>0.54688147037077006</v>
      </c>
      <c r="C111" s="90">
        <v>0.65485383992672175</v>
      </c>
      <c r="D111" s="90">
        <v>0.74321296475183918</v>
      </c>
      <c r="E111" s="90">
        <v>0.93951080712932478</v>
      </c>
      <c r="F111" s="90">
        <v>0.94198808512416832</v>
      </c>
      <c r="G111" s="90">
        <v>0.96298378063294188</v>
      </c>
      <c r="H111" s="90">
        <v>1.0314948257431171</v>
      </c>
      <c r="I111" s="90">
        <v>1.1351935741930985</v>
      </c>
      <c r="J111" s="90">
        <v>1.2584821432469178</v>
      </c>
      <c r="K111" s="90">
        <v>1.386537763193985</v>
      </c>
      <c r="L111" s="90">
        <v>1.5112920790131945</v>
      </c>
      <c r="M111" s="90">
        <v>0.54688147037077006</v>
      </c>
      <c r="N111" s="90">
        <v>0.65485383992672175</v>
      </c>
      <c r="O111" s="90">
        <v>0.74321296475183918</v>
      </c>
      <c r="P111" s="90">
        <v>0.93951080712932478</v>
      </c>
      <c r="Q111" s="90">
        <v>0.94198808512416832</v>
      </c>
      <c r="R111" s="90">
        <v>0.96298378063294188</v>
      </c>
      <c r="S111" s="90">
        <v>1.0314948257431171</v>
      </c>
      <c r="T111" s="90">
        <v>1.1351935741930985</v>
      </c>
      <c r="U111" s="90">
        <v>1.2584821432469178</v>
      </c>
      <c r="V111" s="90">
        <v>1.386537763193985</v>
      </c>
      <c r="W111" s="90">
        <v>1.5112920790131945</v>
      </c>
      <c r="X111" s="90">
        <v>1.6270529529717654</v>
      </c>
      <c r="Y111" s="90">
        <v>1.7307370188078979</v>
      </c>
      <c r="Z111" s="90">
        <v>1.8204011191143399</v>
      </c>
      <c r="AA111" s="90">
        <v>1.8960285011705702</v>
      </c>
      <c r="AB111" s="90">
        <v>1.9582357409758395</v>
      </c>
      <c r="AC111" s="90">
        <v>2.0082000320447229</v>
      </c>
      <c r="AD111" s="90">
        <v>2.0472610854379036</v>
      </c>
      <c r="AE111" s="90">
        <v>2.0768316946957515</v>
      </c>
      <c r="AF111" s="90">
        <v>2.0983173355557532</v>
      </c>
      <c r="AG111" s="90">
        <v>2.1130115636674591</v>
      </c>
      <c r="AH111" s="90">
        <v>2.122088229502284</v>
      </c>
      <c r="AI111" s="90">
        <v>2.1263437187796614</v>
      </c>
      <c r="AJ111" s="90">
        <v>2.1264752823401718</v>
      </c>
      <c r="AK111" s="90">
        <v>2.1231801706050448</v>
      </c>
      <c r="AL111" s="90">
        <v>2.1170890084020324</v>
      </c>
      <c r="AM111" s="90">
        <v>2.1085524439757566</v>
      </c>
      <c r="AN111" s="90">
        <v>2.0978475942909274</v>
      </c>
      <c r="AO111" s="90">
        <v>2.0852515760012178</v>
      </c>
      <c r="AP111" s="90">
        <v>2.0710415057603009</v>
      </c>
      <c r="AQ111" s="90">
        <v>2.0554945002218479</v>
      </c>
      <c r="AR111" s="90">
        <v>2.0388517084185196</v>
      </c>
      <c r="AS111" s="90">
        <v>2.0211980787854649</v>
      </c>
      <c r="AT111" s="90">
        <v>2.0025761674056901</v>
      </c>
      <c r="AU111" s="90">
        <v>1.9830285295582502</v>
      </c>
      <c r="AV111" s="90">
        <v>1.9625977205222018</v>
      </c>
      <c r="AW111" s="90">
        <v>1.9413262955766013</v>
      </c>
      <c r="AX111" s="90">
        <v>1.9192568100005036</v>
      </c>
      <c r="AY111" s="90">
        <v>1.8964318190729661</v>
      </c>
      <c r="AZ111" s="90">
        <v>1.8728938780730435</v>
      </c>
      <c r="BA111" s="90">
        <v>1.8486855422797925</v>
      </c>
      <c r="BB111" s="90">
        <v>1.8238493669722695</v>
      </c>
      <c r="BC111" s="90">
        <v>1.7984279074295295</v>
      </c>
      <c r="BD111" s="90">
        <v>1.7724637189306292</v>
      </c>
      <c r="BE111" s="90">
        <v>1.7459993567546244</v>
      </c>
      <c r="BF111" s="90">
        <v>1.7190773761805711</v>
      </c>
      <c r="BG111" s="90">
        <v>1.6917403324875255</v>
      </c>
      <c r="BH111" s="90">
        <v>1.6640307809545438</v>
      </c>
      <c r="BI111" s="90">
        <v>1.6359912768606815</v>
      </c>
      <c r="BJ111" s="90">
        <v>1.6076643754849951</v>
      </c>
      <c r="BK111" s="90">
        <v>1.5790926321065399</v>
      </c>
    </row>
    <row r="112" spans="2:63" ht="13.2" x14ac:dyDescent="0.25">
      <c r="B112" s="90">
        <v>0.54912364555815529</v>
      </c>
      <c r="C112" s="90">
        <v>0.63288099060257397</v>
      </c>
      <c r="D112" s="90">
        <v>0.73280760066370221</v>
      </c>
      <c r="E112" s="90">
        <v>0.92447696925671252</v>
      </c>
      <c r="F112" s="90">
        <v>0.92232549649929463</v>
      </c>
      <c r="G112" s="90">
        <v>0.94434965827877304</v>
      </c>
      <c r="H112" s="90">
        <v>1.0165740461694779</v>
      </c>
      <c r="I112" s="90">
        <v>1.1230984666315373</v>
      </c>
      <c r="J112" s="90">
        <v>1.2481819344015801</v>
      </c>
      <c r="K112" s="90">
        <v>1.3777383489474073</v>
      </c>
      <c r="L112" s="90">
        <v>1.504243428261189</v>
      </c>
      <c r="M112" s="90">
        <v>0.54912364555815529</v>
      </c>
      <c r="N112" s="90">
        <v>0.63288099060257397</v>
      </c>
      <c r="O112" s="90">
        <v>0.73280760066370221</v>
      </c>
      <c r="P112" s="90">
        <v>0.92447696925671252</v>
      </c>
      <c r="Q112" s="90">
        <v>0.92232549649929463</v>
      </c>
      <c r="R112" s="90">
        <v>0.94434965827877304</v>
      </c>
      <c r="S112" s="90">
        <v>1.0165740461694779</v>
      </c>
      <c r="T112" s="90">
        <v>1.1230984666315373</v>
      </c>
      <c r="U112" s="90">
        <v>1.2481819344015801</v>
      </c>
      <c r="V112" s="90">
        <v>1.3777383489474073</v>
      </c>
      <c r="W112" s="90">
        <v>1.504243428261189</v>
      </c>
      <c r="X112" s="90">
        <v>1.6223491350615085</v>
      </c>
      <c r="Y112" s="90">
        <v>1.7288094812681838</v>
      </c>
      <c r="Z112" s="90">
        <v>1.8213764025981152</v>
      </c>
      <c r="AA112" s="90">
        <v>1.8996812173646065</v>
      </c>
      <c r="AB112" s="90">
        <v>1.9639975711737283</v>
      </c>
      <c r="AC112" s="90">
        <v>2.0152471412502813</v>
      </c>
      <c r="AD112" s="90">
        <v>2.0545757769491786</v>
      </c>
      <c r="AE112" s="90">
        <v>2.0833717615572502</v>
      </c>
      <c r="AF112" s="90">
        <v>2.1030820132930903</v>
      </c>
      <c r="AG112" s="90">
        <v>2.1151278582460509</v>
      </c>
      <c r="AH112" s="90">
        <v>2.1208464841646326</v>
      </c>
      <c r="AI112" s="90">
        <v>2.1212497548945257</v>
      </c>
      <c r="AJ112" s="90">
        <v>2.1172640932755575</v>
      </c>
      <c r="AK112" s="90">
        <v>2.1098159217861507</v>
      </c>
      <c r="AL112" s="90">
        <v>2.0997337321371052</v>
      </c>
      <c r="AM112" s="90">
        <v>2.0874344876719633</v>
      </c>
      <c r="AN112" s="90">
        <v>2.0732270705253875</v>
      </c>
      <c r="AO112" s="90">
        <v>2.0574203623748542</v>
      </c>
      <c r="AP112" s="90">
        <v>2.0403232448978397</v>
      </c>
      <c r="AQ112" s="90">
        <v>2.0222445997718186</v>
      </c>
      <c r="AR112" s="90">
        <v>2.00344929342881</v>
      </c>
      <c r="AS112" s="90">
        <v>1.9840141621747847</v>
      </c>
      <c r="AT112" s="90">
        <v>1.9639658418396218</v>
      </c>
      <c r="AU112" s="90">
        <v>1.9433309677579096</v>
      </c>
      <c r="AV112" s="90">
        <v>1.9221361752642381</v>
      </c>
      <c r="AW112" s="90">
        <v>1.900408099693196</v>
      </c>
      <c r="AX112" s="90">
        <v>1.8781733763793724</v>
      </c>
      <c r="AY112" s="90">
        <v>1.8554586406573566</v>
      </c>
      <c r="AZ112" s="90">
        <v>1.8322905278617376</v>
      </c>
      <c r="BA112" s="90">
        <v>1.8086956733271049</v>
      </c>
      <c r="BB112" s="90">
        <v>1.7847007123880476</v>
      </c>
      <c r="BC112" s="90">
        <v>1.7603322803791552</v>
      </c>
      <c r="BD112" s="90">
        <v>1.7356170126350161</v>
      </c>
      <c r="BE112" s="90">
        <v>1.7105815444902199</v>
      </c>
      <c r="BF112" s="90">
        <v>1.6852525112793555</v>
      </c>
      <c r="BG112" s="90">
        <v>1.6596565483370125</v>
      </c>
      <c r="BH112" s="90">
        <v>1.6338202909977801</v>
      </c>
      <c r="BI112" s="90">
        <v>1.6077703745962468</v>
      </c>
      <c r="BJ112" s="90">
        <v>1.5815334344670025</v>
      </c>
      <c r="BK112" s="90">
        <v>1.5551361059446362</v>
      </c>
    </row>
    <row r="113" spans="2:63" ht="13.2" x14ac:dyDescent="0.25">
      <c r="B113" s="90">
        <v>0.5495577813333461</v>
      </c>
      <c r="C113" s="90">
        <v>0.63495399318212842</v>
      </c>
      <c r="D113" s="90">
        <v>0.7130097103537778</v>
      </c>
      <c r="E113" s="90">
        <v>0.87257846192724942</v>
      </c>
      <c r="F113" s="90">
        <v>0.8537455597953485</v>
      </c>
      <c r="G113" s="90">
        <v>0.86830858680517431</v>
      </c>
      <c r="H113" s="90">
        <v>0.93645898965198948</v>
      </c>
      <c r="I113" s="90">
        <v>1.0393204079768821</v>
      </c>
      <c r="J113" s="90">
        <v>1.1601902454430424</v>
      </c>
      <c r="K113" s="90">
        <v>1.2847482991260202</v>
      </c>
      <c r="L113" s="90">
        <v>1.4061154238809885</v>
      </c>
      <c r="M113" s="90">
        <v>0.5495577813333461</v>
      </c>
      <c r="N113" s="90">
        <v>0.63495399318212842</v>
      </c>
      <c r="O113" s="90">
        <v>0.7130097103537778</v>
      </c>
      <c r="P113" s="90">
        <v>0.87257846192724942</v>
      </c>
      <c r="Q113" s="90">
        <v>0.8537455597953485</v>
      </c>
      <c r="R113" s="90">
        <v>0.86830858680517431</v>
      </c>
      <c r="S113" s="90">
        <v>0.93645898965198948</v>
      </c>
      <c r="T113" s="90">
        <v>1.0393204079768821</v>
      </c>
      <c r="U113" s="90">
        <v>1.1601902454430424</v>
      </c>
      <c r="V113" s="90">
        <v>1.2847482991260202</v>
      </c>
      <c r="W113" s="90">
        <v>1.4061154238809885</v>
      </c>
      <c r="X113" s="90">
        <v>1.5197512815295002</v>
      </c>
      <c r="Y113" s="90">
        <v>1.6229658912478047</v>
      </c>
      <c r="Z113" s="90">
        <v>1.7138940677798382</v>
      </c>
      <c r="AA113" s="90">
        <v>1.7921031778339873</v>
      </c>
      <c r="AB113" s="90">
        <v>1.8576932290444932</v>
      </c>
      <c r="AC113" s="90">
        <v>1.9114585148000174</v>
      </c>
      <c r="AD113" s="90">
        <v>1.9544147684625188</v>
      </c>
      <c r="AE113" s="90">
        <v>1.9877293376565102</v>
      </c>
      <c r="AF113" s="90">
        <v>2.0125930505532992</v>
      </c>
      <c r="AG113" s="90">
        <v>2.0301280793981036</v>
      </c>
      <c r="AH113" s="90">
        <v>2.0413924419801912</v>
      </c>
      <c r="AI113" s="90">
        <v>2.0472503359774743</v>
      </c>
      <c r="AJ113" s="90">
        <v>2.0485150553990996</v>
      </c>
      <c r="AK113" s="90">
        <v>2.0459998940388862</v>
      </c>
      <c r="AL113" s="90">
        <v>2.0404428048035923</v>
      </c>
      <c r="AM113" s="90">
        <v>2.0322651402812988</v>
      </c>
      <c r="AN113" s="90">
        <v>2.0218051031537718</v>
      </c>
      <c r="AO113" s="90">
        <v>2.0094008957510576</v>
      </c>
      <c r="AP113" s="90">
        <v>1.9953907204032031</v>
      </c>
      <c r="AQ113" s="90">
        <v>1.9801127794402547</v>
      </c>
      <c r="AR113" s="90">
        <v>1.9638583124253379</v>
      </c>
      <c r="AS113" s="90">
        <v>1.9467179371847998</v>
      </c>
      <c r="AT113" s="90">
        <v>1.9287287093477941</v>
      </c>
      <c r="AU113" s="90">
        <v>1.9099276840150015</v>
      </c>
      <c r="AV113" s="90">
        <v>1.8903519162871025</v>
      </c>
      <c r="AW113" s="90">
        <v>1.8700384612647794</v>
      </c>
      <c r="AX113" s="90">
        <v>1.8490243740487122</v>
      </c>
      <c r="AY113" s="90">
        <v>1.8273467097395819</v>
      </c>
      <c r="AZ113" s="90">
        <v>1.8050425234380698</v>
      </c>
      <c r="BA113" s="90">
        <v>1.7821488702448565</v>
      </c>
      <c r="BB113" s="90">
        <v>1.7587028052606237</v>
      </c>
      <c r="BC113" s="90">
        <v>1.7347413835860515</v>
      </c>
      <c r="BD113" s="90">
        <v>1.7103016603218217</v>
      </c>
      <c r="BE113" s="90">
        <v>1.6854206905686144</v>
      </c>
      <c r="BF113" s="90">
        <v>1.6601355294271116</v>
      </c>
      <c r="BG113" s="90">
        <v>1.6344832319979932</v>
      </c>
      <c r="BH113" s="90">
        <v>1.6085008533819409</v>
      </c>
      <c r="BI113" s="90">
        <v>1.5822254486796361</v>
      </c>
      <c r="BJ113" s="90">
        <v>1.5556940729917583</v>
      </c>
      <c r="BK113" s="90">
        <v>1.5289437814189899</v>
      </c>
    </row>
    <row r="114" spans="2:63" ht="13.2" x14ac:dyDescent="0.25">
      <c r="B114" s="90">
        <v>0.5489553636524086</v>
      </c>
      <c r="C114" s="90">
        <v>0.6162217982939503</v>
      </c>
      <c r="D114" s="90">
        <v>0.7063481904474882</v>
      </c>
      <c r="E114" s="90">
        <v>0.87933030054933026</v>
      </c>
      <c r="F114" s="90">
        <v>0.87727624826585693</v>
      </c>
      <c r="G114" s="90">
        <v>0.89930282535189876</v>
      </c>
      <c r="H114" s="90">
        <v>0.96578293858677366</v>
      </c>
      <c r="I114" s="90">
        <v>1.0625922658545819</v>
      </c>
      <c r="J114" s="90">
        <v>1.1758767252499667</v>
      </c>
      <c r="K114" s="90">
        <v>1.293200594715447</v>
      </c>
      <c r="L114" s="90">
        <v>1.4076163529233223</v>
      </c>
      <c r="M114" s="90">
        <v>0.5489553636524086</v>
      </c>
      <c r="N114" s="90">
        <v>0.6162217982939503</v>
      </c>
      <c r="O114" s="90">
        <v>0.7063481904474882</v>
      </c>
      <c r="P114" s="90">
        <v>0.87933030054933026</v>
      </c>
      <c r="Q114" s="90">
        <v>0.87727624826585693</v>
      </c>
      <c r="R114" s="90">
        <v>0.89930282535189876</v>
      </c>
      <c r="S114" s="90">
        <v>0.96578293858677366</v>
      </c>
      <c r="T114" s="90">
        <v>1.0625922658545819</v>
      </c>
      <c r="U114" s="90">
        <v>1.1758767252499667</v>
      </c>
      <c r="V114" s="90">
        <v>1.293200594715447</v>
      </c>
      <c r="W114" s="90">
        <v>1.4076163529233223</v>
      </c>
      <c r="X114" s="90">
        <v>1.5141606612109748</v>
      </c>
      <c r="Y114" s="90">
        <v>1.6103062317633916</v>
      </c>
      <c r="Z114" s="90">
        <v>1.6945291115980132</v>
      </c>
      <c r="AA114" s="90">
        <v>1.7669021488920762</v>
      </c>
      <c r="AB114" s="90">
        <v>1.8279985622443953</v>
      </c>
      <c r="AC114" s="90">
        <v>1.8787027214094378</v>
      </c>
      <c r="AD114" s="90">
        <v>1.9199717895636383</v>
      </c>
      <c r="AE114" s="90">
        <v>1.9527260400561346</v>
      </c>
      <c r="AF114" s="90">
        <v>1.9778620885606661</v>
      </c>
      <c r="AG114" s="90">
        <v>1.9962171860147502</v>
      </c>
      <c r="AH114" s="90">
        <v>2.0085941343415228</v>
      </c>
      <c r="AI114" s="90">
        <v>2.0157164902774758</v>
      </c>
      <c r="AJ114" s="90">
        <v>2.0182869981215088</v>
      </c>
      <c r="AK114" s="90">
        <v>2.0170084020844929</v>
      </c>
      <c r="AL114" s="90">
        <v>2.0125283072957156</v>
      </c>
      <c r="AM114" s="90">
        <v>2.0052548602479239</v>
      </c>
      <c r="AN114" s="90">
        <v>1.9955312191110797</v>
      </c>
      <c r="AO114" s="90">
        <v>1.9837005408226847</v>
      </c>
      <c r="AP114" s="90">
        <v>1.9701059823202391</v>
      </c>
      <c r="AQ114" s="90">
        <v>1.9550907005412448</v>
      </c>
      <c r="AR114" s="90">
        <v>1.9389510594382042</v>
      </c>
      <c r="AS114" s="90">
        <v>1.9217835265236052</v>
      </c>
      <c r="AT114" s="90">
        <v>1.9036312007532239</v>
      </c>
      <c r="AU114" s="90">
        <v>1.8845371805562734</v>
      </c>
      <c r="AV114" s="90">
        <v>1.8645445643619669</v>
      </c>
      <c r="AW114" s="90">
        <v>1.8436964505995173</v>
      </c>
      <c r="AX114" s="90">
        <v>1.8220359376981385</v>
      </c>
      <c r="AY114" s="90">
        <v>1.7996061240870431</v>
      </c>
      <c r="AZ114" s="90">
        <v>1.7764501081954442</v>
      </c>
      <c r="BA114" s="90">
        <v>1.7526109884525551</v>
      </c>
      <c r="BB114" s="90">
        <v>1.7281318632875888</v>
      </c>
      <c r="BC114" s="90">
        <v>1.7030558311297586</v>
      </c>
      <c r="BD114" s="90">
        <v>1.6774259904082773</v>
      </c>
      <c r="BE114" s="90">
        <v>1.6512854395523584</v>
      </c>
      <c r="BF114" s="90">
        <v>1.6246772769912143</v>
      </c>
      <c r="BG114" s="90">
        <v>1.5976446011540593</v>
      </c>
      <c r="BH114" s="90">
        <v>1.5702305104701058</v>
      </c>
      <c r="BI114" s="90">
        <v>1.5424781033685671</v>
      </c>
      <c r="BJ114" s="90">
        <v>1.514430478278656</v>
      </c>
      <c r="BK114" s="90">
        <v>1.4861307336295864</v>
      </c>
    </row>
    <row r="115" spans="2:63" ht="13.2" x14ac:dyDescent="0.25">
      <c r="B115" s="90">
        <v>0.54926035822506392</v>
      </c>
      <c r="C115" s="90">
        <v>0.6372290406741794</v>
      </c>
      <c r="D115" s="90">
        <v>0.74578652247505628</v>
      </c>
      <c r="E115" s="90">
        <v>0.94531677024328875</v>
      </c>
      <c r="F115" s="90">
        <v>0.97076836844202063</v>
      </c>
      <c r="G115" s="90">
        <v>1.0113334039413118</v>
      </c>
      <c r="H115" s="90">
        <v>1.0875707874699763</v>
      </c>
      <c r="I115" s="90">
        <v>1.18801777883848</v>
      </c>
      <c r="J115" s="90">
        <v>1.3017449476039273</v>
      </c>
      <c r="K115" s="90">
        <v>1.4188798682610302</v>
      </c>
      <c r="L115" s="90">
        <v>1.5334223397888238</v>
      </c>
      <c r="M115" s="90">
        <v>0.54926035822506392</v>
      </c>
      <c r="N115" s="90">
        <v>0.6372290406741794</v>
      </c>
      <c r="O115" s="90">
        <v>0.74578652247505628</v>
      </c>
      <c r="P115" s="90">
        <v>0.94531677024328875</v>
      </c>
      <c r="Q115" s="90">
        <v>0.97076836844202063</v>
      </c>
      <c r="R115" s="90">
        <v>1.0113334039413118</v>
      </c>
      <c r="S115" s="90">
        <v>1.0875707874699763</v>
      </c>
      <c r="T115" s="90">
        <v>1.18801777883848</v>
      </c>
      <c r="U115" s="90">
        <v>1.3017449476039273</v>
      </c>
      <c r="V115" s="90">
        <v>1.4188798682610302</v>
      </c>
      <c r="W115" s="90">
        <v>1.5334223397888238</v>
      </c>
      <c r="X115" s="90">
        <v>1.640804866581256</v>
      </c>
      <c r="Y115" s="90">
        <v>1.7381781307017865</v>
      </c>
      <c r="Z115" s="90">
        <v>1.8235288167370478</v>
      </c>
      <c r="AA115" s="90">
        <v>1.896463697946198</v>
      </c>
      <c r="AB115" s="90">
        <v>1.9571632280526223</v>
      </c>
      <c r="AC115" s="90">
        <v>2.006449047260034</v>
      </c>
      <c r="AD115" s="90">
        <v>2.0453463936628937</v>
      </c>
      <c r="AE115" s="90">
        <v>2.0750373571667238</v>
      </c>
      <c r="AF115" s="90">
        <v>2.0967345944023661</v>
      </c>
      <c r="AG115" s="90">
        <v>2.1116075224182138</v>
      </c>
      <c r="AH115" s="90">
        <v>2.120744760624329</v>
      </c>
      <c r="AI115" s="90">
        <v>2.1249398977600165</v>
      </c>
      <c r="AJ115" s="90">
        <v>2.1249077550326967</v>
      </c>
      <c r="AK115" s="90">
        <v>2.1213631528726342</v>
      </c>
      <c r="AL115" s="90">
        <v>2.1149536434001339</v>
      </c>
      <c r="AM115" s="90">
        <v>2.10604410130499</v>
      </c>
      <c r="AN115" s="90">
        <v>2.094925160663573</v>
      </c>
      <c r="AO115" s="90">
        <v>2.0818874552382223</v>
      </c>
      <c r="AP115" s="90">
        <v>2.0672216187912769</v>
      </c>
      <c r="AQ115" s="90">
        <v>2.0512182850850773</v>
      </c>
      <c r="AR115" s="90">
        <v>2.0341305908468468</v>
      </c>
      <c r="AS115" s="90">
        <v>2.0160461269565846</v>
      </c>
      <c r="AT115" s="90">
        <v>1.9970068132609826</v>
      </c>
      <c r="AU115" s="90">
        <v>1.9770545681336866</v>
      </c>
      <c r="AV115" s="90">
        <v>1.9562313099483413</v>
      </c>
      <c r="AW115" s="90">
        <v>1.9345789570785927</v>
      </c>
      <c r="AX115" s="90">
        <v>1.9121394278980857</v>
      </c>
      <c r="AY115" s="90">
        <v>1.8889546407804654</v>
      </c>
      <c r="AZ115" s="90">
        <v>1.8650665140993772</v>
      </c>
      <c r="BA115" s="90">
        <v>1.8405169662284666</v>
      </c>
      <c r="BB115" s="90">
        <v>1.8153479155413783</v>
      </c>
      <c r="BC115" s="90">
        <v>1.7896012804117585</v>
      </c>
      <c r="BD115" s="90">
        <v>1.7633189792132515</v>
      </c>
      <c r="BE115" s="90">
        <v>1.736542930319503</v>
      </c>
      <c r="BF115" s="90">
        <v>1.7093150521041587</v>
      </c>
      <c r="BG115" s="90">
        <v>1.6816772629408629</v>
      </c>
      <c r="BH115" s="90">
        <v>1.6536714812032616</v>
      </c>
      <c r="BI115" s="90">
        <v>1.6253396252650001</v>
      </c>
      <c r="BJ115" s="90">
        <v>1.5967236134997236</v>
      </c>
      <c r="BK115" s="90">
        <v>1.5678653642810763</v>
      </c>
    </row>
    <row r="116" spans="2:63" ht="13.2" x14ac:dyDescent="0.25">
      <c r="B116" s="90">
        <v>0.54958157581554801</v>
      </c>
      <c r="C116" s="90">
        <v>0.636837331116062</v>
      </c>
      <c r="D116" s="90">
        <v>0.73720540019063219</v>
      </c>
      <c r="E116" s="90">
        <v>0.92395741400327813</v>
      </c>
      <c r="F116" s="90">
        <v>0.93965438521723399</v>
      </c>
      <c r="G116" s="90">
        <v>0.97409992834318126</v>
      </c>
      <c r="H116" s="90">
        <v>1.0474962865314599</v>
      </c>
      <c r="I116" s="90">
        <v>1.1479045962585812</v>
      </c>
      <c r="J116" s="90">
        <v>1.2636184077654555</v>
      </c>
      <c r="K116" s="90">
        <v>1.3839376196963706</v>
      </c>
      <c r="L116" s="90">
        <v>1.5020697534166478</v>
      </c>
      <c r="M116" s="90">
        <v>0.54958157581554801</v>
      </c>
      <c r="N116" s="90">
        <v>0.636837331116062</v>
      </c>
      <c r="O116" s="90">
        <v>0.73720540019063219</v>
      </c>
      <c r="P116" s="90">
        <v>0.92395741400327813</v>
      </c>
      <c r="Q116" s="90">
        <v>0.93965438521723399</v>
      </c>
      <c r="R116" s="90">
        <v>0.97409992834318126</v>
      </c>
      <c r="S116" s="90">
        <v>1.0474962865314599</v>
      </c>
      <c r="T116" s="90">
        <v>1.1479045962585812</v>
      </c>
      <c r="U116" s="90">
        <v>1.2636184077654555</v>
      </c>
      <c r="V116" s="90">
        <v>1.3839376196963706</v>
      </c>
      <c r="W116" s="90">
        <v>1.5020697534166478</v>
      </c>
      <c r="X116" s="90">
        <v>1.6127374147164721</v>
      </c>
      <c r="Y116" s="90">
        <v>1.7127525958230951</v>
      </c>
      <c r="Z116" s="90">
        <v>1.7999186384060541</v>
      </c>
      <c r="AA116" s="90">
        <v>1.8739046671524175</v>
      </c>
      <c r="AB116" s="90">
        <v>1.9350081533465742</v>
      </c>
      <c r="AC116" s="90">
        <v>1.9841313350517815</v>
      </c>
      <c r="AD116" s="90">
        <v>2.0223758121527138</v>
      </c>
      <c r="AE116" s="90">
        <v>2.051021420581959</v>
      </c>
      <c r="AF116" s="90">
        <v>2.0714017471158228</v>
      </c>
      <c r="AG116" s="90">
        <v>2.0848832844299805</v>
      </c>
      <c r="AH116" s="90">
        <v>2.0927402675302433</v>
      </c>
      <c r="AI116" s="90">
        <v>2.0958223252007957</v>
      </c>
      <c r="AJ116" s="90">
        <v>2.0948675703091522</v>
      </c>
      <c r="AK116" s="90">
        <v>2.0906141152511188</v>
      </c>
      <c r="AL116" s="90">
        <v>2.0837239803135192</v>
      </c>
      <c r="AM116" s="90">
        <v>2.0745394286512675</v>
      </c>
      <c r="AN116" s="90">
        <v>2.063318744427566</v>
      </c>
      <c r="AO116" s="90">
        <v>2.0503202114503702</v>
      </c>
      <c r="AP116" s="90">
        <v>2.0358021135276347</v>
      </c>
      <c r="AQ116" s="90">
        <v>2.0200227344673154</v>
      </c>
      <c r="AR116" s="90">
        <v>2.0032069317026782</v>
      </c>
      <c r="AS116" s="90">
        <v>1.9854343982232621</v>
      </c>
      <c r="AT116" s="90">
        <v>1.9667454298439424</v>
      </c>
      <c r="AU116" s="90">
        <v>1.9471803216324548</v>
      </c>
      <c r="AV116" s="90">
        <v>1.9267793686565369</v>
      </c>
      <c r="AW116" s="90">
        <v>1.905582865983924</v>
      </c>
      <c r="AX116" s="90">
        <v>1.883631108682353</v>
      </c>
      <c r="AY116" s="90">
        <v>1.8609643918195597</v>
      </c>
      <c r="AZ116" s="90">
        <v>1.8376230104632814</v>
      </c>
      <c r="BA116" s="90">
        <v>1.8136472596812538</v>
      </c>
      <c r="BB116" s="90">
        <v>1.7890774345412137</v>
      </c>
      <c r="BC116" s="90">
        <v>1.7639538301108975</v>
      </c>
      <c r="BD116" s="90">
        <v>1.7383167414580414</v>
      </c>
      <c r="BE116" s="90">
        <v>1.7122064636503818</v>
      </c>
      <c r="BF116" s="90">
        <v>1.6856632917556549</v>
      </c>
      <c r="BG116" s="90">
        <v>1.658727520841597</v>
      </c>
      <c r="BH116" s="90">
        <v>1.6314394459759456</v>
      </c>
      <c r="BI116" s="90">
        <v>1.6038393622264355</v>
      </c>
      <c r="BJ116" s="90">
        <v>1.5759675646608038</v>
      </c>
      <c r="BK116" s="90">
        <v>1.547864348346788</v>
      </c>
    </row>
    <row r="117" spans="2:63" ht="13.2" x14ac:dyDescent="0.25">
      <c r="B117" s="90">
        <v>0.54909163924394</v>
      </c>
      <c r="C117" s="90">
        <v>0.63778655147372409</v>
      </c>
      <c r="D117" s="90">
        <v>0.73995309986536129</v>
      </c>
      <c r="E117" s="90">
        <v>0.92615234161106053</v>
      </c>
      <c r="F117" s="90">
        <v>0.94265702537387197</v>
      </c>
      <c r="G117" s="90">
        <v>0.97977031662449354</v>
      </c>
      <c r="H117" s="90">
        <v>1.0579839048616642</v>
      </c>
      <c r="I117" s="90">
        <v>1.1640704949276901</v>
      </c>
      <c r="J117" s="90">
        <v>1.2850165713752109</v>
      </c>
      <c r="K117" s="90">
        <v>1.4091154358455034</v>
      </c>
      <c r="L117" s="90">
        <v>1.5297495668784731</v>
      </c>
      <c r="M117" s="90">
        <v>0.54909163924394</v>
      </c>
      <c r="N117" s="90">
        <v>0.63778655147372409</v>
      </c>
      <c r="O117" s="90">
        <v>0.73995309986536129</v>
      </c>
      <c r="P117" s="90">
        <v>0.92615234161106053</v>
      </c>
      <c r="Q117" s="90">
        <v>0.94265702537387197</v>
      </c>
      <c r="R117" s="90">
        <v>0.97977031662449354</v>
      </c>
      <c r="S117" s="90">
        <v>1.0579839048616642</v>
      </c>
      <c r="T117" s="90">
        <v>1.1640704949276901</v>
      </c>
      <c r="U117" s="90">
        <v>1.2850165713752109</v>
      </c>
      <c r="V117" s="90">
        <v>1.4091154358455034</v>
      </c>
      <c r="W117" s="90">
        <v>1.5297495668784731</v>
      </c>
      <c r="X117" s="90">
        <v>1.6420732688348392</v>
      </c>
      <c r="Y117" s="90">
        <v>1.7432182551990612</v>
      </c>
      <c r="Z117" s="90">
        <v>1.8312213186045885</v>
      </c>
      <c r="AA117" s="90">
        <v>1.9057479936069963</v>
      </c>
      <c r="AB117" s="90">
        <v>1.967060659859406</v>
      </c>
      <c r="AC117" s="90">
        <v>2.0161493955819116</v>
      </c>
      <c r="AD117" s="90">
        <v>2.054218980403987</v>
      </c>
      <c r="AE117" s="90">
        <v>2.082588243288146</v>
      </c>
      <c r="AF117" s="90">
        <v>2.1025910146786715</v>
      </c>
      <c r="AG117" s="90">
        <v>2.1154962114114779</v>
      </c>
      <c r="AH117" s="90">
        <v>2.1224848009183059</v>
      </c>
      <c r="AI117" s="90">
        <v>2.1244398084342322</v>
      </c>
      <c r="AJ117" s="90">
        <v>2.122166009558216</v>
      </c>
      <c r="AK117" s="90">
        <v>2.1164681795582161</v>
      </c>
      <c r="AL117" s="90">
        <v>2.1080699678273649</v>
      </c>
      <c r="AM117" s="90">
        <v>2.0973541135462539</v>
      </c>
      <c r="AN117" s="90">
        <v>2.0846138213923116</v>
      </c>
      <c r="AO117" s="90">
        <v>2.0701422956642372</v>
      </c>
      <c r="AP117" s="90">
        <v>2.0542327406607312</v>
      </c>
      <c r="AQ117" s="90">
        <v>2.0371783606804925</v>
      </c>
      <c r="AR117" s="90">
        <v>2.0192319403905747</v>
      </c>
      <c r="AS117" s="90">
        <v>2.0004735945488514</v>
      </c>
      <c r="AT117" s="90">
        <v>1.9809373383235975</v>
      </c>
      <c r="AU117" s="90">
        <v>1.9606571864282534</v>
      </c>
      <c r="AV117" s="90">
        <v>1.9396671535762589</v>
      </c>
      <c r="AW117" s="90">
        <v>1.9180012544810536</v>
      </c>
      <c r="AX117" s="90">
        <v>1.8956935038560778</v>
      </c>
      <c r="AY117" s="90">
        <v>1.8727779164147713</v>
      </c>
      <c r="AZ117" s="90">
        <v>1.849288506870574</v>
      </c>
      <c r="BA117" s="90">
        <v>1.8252592899369258</v>
      </c>
      <c r="BB117" s="90">
        <v>1.8007242803272667</v>
      </c>
      <c r="BC117" s="90">
        <v>1.7757174927550368</v>
      </c>
      <c r="BD117" s="90">
        <v>1.7502729419336753</v>
      </c>
      <c r="BE117" s="90">
        <v>1.7244246425766232</v>
      </c>
      <c r="BF117" s="90">
        <v>1.6982066093973194</v>
      </c>
      <c r="BG117" s="90">
        <v>1.6716528571092046</v>
      </c>
      <c r="BH117" s="90">
        <v>1.6447974004257186</v>
      </c>
      <c r="BI117" s="90">
        <v>1.6176742540603009</v>
      </c>
      <c r="BJ117" s="90">
        <v>1.5903174327263916</v>
      </c>
      <c r="BK117" s="90">
        <v>1.5627609511374305</v>
      </c>
    </row>
    <row r="118" spans="2:63" ht="13.2" x14ac:dyDescent="0.25">
      <c r="B118" s="90">
        <v>0.54895926911428361</v>
      </c>
      <c r="C118" s="90">
        <v>0.64914108596156417</v>
      </c>
      <c r="D118" s="90">
        <v>0.77265779383887434</v>
      </c>
      <c r="E118" s="90">
        <v>0.97073223523474783</v>
      </c>
      <c r="F118" s="90">
        <v>0.98735279562041367</v>
      </c>
      <c r="G118" s="90">
        <v>1.0193846761275418</v>
      </c>
      <c r="H118" s="90">
        <v>1.0907822332183605</v>
      </c>
      <c r="I118" s="90">
        <v>1.1911531236486048</v>
      </c>
      <c r="J118" s="90">
        <v>1.3081896509327575</v>
      </c>
      <c r="K118" s="90">
        <v>1.4302338085369646</v>
      </c>
      <c r="L118" s="90">
        <v>1.5502487537727758</v>
      </c>
      <c r="M118" s="90">
        <v>0.54895926911428361</v>
      </c>
      <c r="N118" s="90">
        <v>0.64914108596156417</v>
      </c>
      <c r="O118" s="90">
        <v>0.77265779383887434</v>
      </c>
      <c r="P118" s="90">
        <v>0.97073223523474783</v>
      </c>
      <c r="Q118" s="90">
        <v>0.98735279562041367</v>
      </c>
      <c r="R118" s="90">
        <v>1.0193846761275418</v>
      </c>
      <c r="S118" s="90">
        <v>1.0907822332183605</v>
      </c>
      <c r="T118" s="90">
        <v>1.1911531236486048</v>
      </c>
      <c r="U118" s="90">
        <v>1.3081896509327575</v>
      </c>
      <c r="V118" s="90">
        <v>1.4302338085369646</v>
      </c>
      <c r="W118" s="90">
        <v>1.5502487537727758</v>
      </c>
      <c r="X118" s="90">
        <v>1.6629035272316288</v>
      </c>
      <c r="Y118" s="90">
        <v>1.765063663010263</v>
      </c>
      <c r="Z118" s="90">
        <v>1.8545683228377006</v>
      </c>
      <c r="AA118" s="90">
        <v>1.9309347939134636</v>
      </c>
      <c r="AB118" s="90">
        <v>1.9942946235046068</v>
      </c>
      <c r="AC118" s="90">
        <v>2.0455512838615046</v>
      </c>
      <c r="AD118" s="90">
        <v>2.0858561097318455</v>
      </c>
      <c r="AE118" s="90">
        <v>2.1165359793199849</v>
      </c>
      <c r="AF118" s="90">
        <v>2.1389385610826737</v>
      </c>
      <c r="AG118" s="90">
        <v>2.1543051531114021</v>
      </c>
      <c r="AH118" s="90">
        <v>2.1637733117634794</v>
      </c>
      <c r="AI118" s="90">
        <v>2.1681620416267089</v>
      </c>
      <c r="AJ118" s="90">
        <v>2.1682066848968984</v>
      </c>
      <c r="AK118" s="90">
        <v>2.1646425834159713</v>
      </c>
      <c r="AL118" s="90">
        <v>2.1581365504152004</v>
      </c>
      <c r="AM118" s="90">
        <v>2.149067425612146</v>
      </c>
      <c r="AN118" s="90">
        <v>2.1377384171811742</v>
      </c>
      <c r="AO118" s="90">
        <v>2.1244527329767258</v>
      </c>
      <c r="AP118" s="90">
        <v>2.1095135808532417</v>
      </c>
      <c r="AQ118" s="90">
        <v>2.0932241686651603</v>
      </c>
      <c r="AR118" s="90">
        <v>2.0758469697152679</v>
      </c>
      <c r="AS118" s="90">
        <v>2.0574704420803598</v>
      </c>
      <c r="AT118" s="90">
        <v>2.0381365850735782</v>
      </c>
      <c r="AU118" s="90">
        <v>2.0178873975496829</v>
      </c>
      <c r="AV118" s="90">
        <v>1.9967648783634342</v>
      </c>
      <c r="AW118" s="90">
        <v>1.9748110263695935</v>
      </c>
      <c r="AX118" s="90">
        <v>1.9520678404229208</v>
      </c>
      <c r="AY118" s="90">
        <v>1.9285773193781768</v>
      </c>
      <c r="AZ118" s="90">
        <v>1.9043814620901225</v>
      </c>
      <c r="BA118" s="90">
        <v>1.8795222674135179</v>
      </c>
      <c r="BB118" s="90">
        <v>1.8540417342031232</v>
      </c>
      <c r="BC118" s="90">
        <v>1.8279818613137</v>
      </c>
      <c r="BD118" s="90">
        <v>1.8013846476000086</v>
      </c>
      <c r="BE118" s="90">
        <v>1.774292091916809</v>
      </c>
      <c r="BF118" s="90">
        <v>1.7467461931188624</v>
      </c>
      <c r="BG118" s="90">
        <v>1.7187889500609288</v>
      </c>
      <c r="BH118" s="90">
        <v>1.6904623615977692</v>
      </c>
      <c r="BI118" s="90">
        <v>1.6618084265841437</v>
      </c>
      <c r="BJ118" s="90">
        <v>1.6328691438748135</v>
      </c>
      <c r="BK118" s="90">
        <v>1.6036865123245387</v>
      </c>
    </row>
    <row r="119" spans="2:63" ht="13.2" x14ac:dyDescent="0.25">
      <c r="B119" s="90">
        <v>0.54836816355624118</v>
      </c>
      <c r="C119" s="90">
        <v>0.63919387819448836</v>
      </c>
      <c r="D119" s="90">
        <v>0.74204369773500822</v>
      </c>
      <c r="E119" s="90">
        <v>0.91555996389508576</v>
      </c>
      <c r="F119" s="90">
        <v>0.90979035394540153</v>
      </c>
      <c r="G119" s="90">
        <v>0.93015610069200649</v>
      </c>
      <c r="H119" s="90">
        <v>0.99613216260654658</v>
      </c>
      <c r="I119" s="90">
        <v>1.0922616455673986</v>
      </c>
      <c r="J119" s="90">
        <v>1.2051179195001949</v>
      </c>
      <c r="K119" s="90">
        <v>1.3230330790830045</v>
      </c>
      <c r="L119" s="90">
        <v>1.4393925943046311</v>
      </c>
      <c r="M119" s="90">
        <v>0.54836816355624118</v>
      </c>
      <c r="N119" s="90">
        <v>0.63919387819448836</v>
      </c>
      <c r="O119" s="90">
        <v>0.74204369773500822</v>
      </c>
      <c r="P119" s="90">
        <v>0.91555996389508576</v>
      </c>
      <c r="Q119" s="90">
        <v>0.90979035394540153</v>
      </c>
      <c r="R119" s="90">
        <v>0.93015610069200649</v>
      </c>
      <c r="S119" s="90">
        <v>0.99613216260654658</v>
      </c>
      <c r="T119" s="90">
        <v>1.0922616455673986</v>
      </c>
      <c r="U119" s="90">
        <v>1.2051179195001949</v>
      </c>
      <c r="V119" s="90">
        <v>1.3230330790830045</v>
      </c>
      <c r="W119" s="90">
        <v>1.4393925943046311</v>
      </c>
      <c r="X119" s="90">
        <v>1.5493090057717167</v>
      </c>
      <c r="Y119" s="90">
        <v>1.6497248753757414</v>
      </c>
      <c r="Z119" s="90">
        <v>1.7384564958310609</v>
      </c>
      <c r="AA119" s="90">
        <v>1.8150321370037075</v>
      </c>
      <c r="AB119" s="90">
        <v>1.879594966842272</v>
      </c>
      <c r="AC119" s="90">
        <v>1.9329513577913757</v>
      </c>
      <c r="AD119" s="90">
        <v>1.97610556928036</v>
      </c>
      <c r="AE119" s="90">
        <v>2.0101598646576408</v>
      </c>
      <c r="AF119" s="90">
        <v>2.0362049378385758</v>
      </c>
      <c r="AG119" s="90">
        <v>2.0551764664179415</v>
      </c>
      <c r="AH119" s="90">
        <v>2.0679495125993022</v>
      </c>
      <c r="AI119" s="90">
        <v>2.0753155017963296</v>
      </c>
      <c r="AJ119" s="90">
        <v>2.078043893630106</v>
      </c>
      <c r="AK119" s="90">
        <v>2.076904147628805</v>
      </c>
      <c r="AL119" s="90">
        <v>2.0726021826244452</v>
      </c>
      <c r="AM119" s="90">
        <v>2.0655679721841285</v>
      </c>
      <c r="AN119" s="90">
        <v>2.0561565991957673</v>
      </c>
      <c r="AO119" s="90">
        <v>2.044723145127004</v>
      </c>
      <c r="AP119" s="90">
        <v>2.0316226914454774</v>
      </c>
      <c r="AQ119" s="90">
        <v>2.0172103196188287</v>
      </c>
      <c r="AR119" s="90">
        <v>2.0017916827377049</v>
      </c>
      <c r="AS119" s="90">
        <v>1.9854612792380446</v>
      </c>
      <c r="AT119" s="90">
        <v>1.9682572332692931</v>
      </c>
      <c r="AU119" s="90">
        <v>1.9502176684246924</v>
      </c>
      <c r="AV119" s="90">
        <v>1.9313807082974852</v>
      </c>
      <c r="AW119" s="90">
        <v>1.9117844764809142</v>
      </c>
      <c r="AX119" s="90">
        <v>1.8914670965682223</v>
      </c>
      <c r="AY119" s="90">
        <v>1.8704666921526516</v>
      </c>
      <c r="AZ119" s="90">
        <v>1.8488213868274463</v>
      </c>
      <c r="BA119" s="90">
        <v>1.8265693041858475</v>
      </c>
      <c r="BB119" s="90">
        <v>1.8037485678210987</v>
      </c>
      <c r="BC119" s="90">
        <v>1.7803973013264425</v>
      </c>
      <c r="BD119" s="90">
        <v>1.7565536282951211</v>
      </c>
      <c r="BE119" s="90">
        <v>1.7322556723203777</v>
      </c>
      <c r="BF119" s="90">
        <v>1.7075415569954553</v>
      </c>
      <c r="BG119" s="90">
        <v>1.6824494059135955</v>
      </c>
      <c r="BH119" s="90">
        <v>1.6570173426680421</v>
      </c>
      <c r="BI119" s="90">
        <v>1.6312834908520375</v>
      </c>
      <c r="BJ119" s="90">
        <v>1.6052859740588239</v>
      </c>
      <c r="BK119" s="90">
        <v>1.5790629158816447</v>
      </c>
    </row>
    <row r="120" spans="2:63" ht="13.2" x14ac:dyDescent="0.25">
      <c r="B120" s="90">
        <v>0.54907363673869747</v>
      </c>
      <c r="C120" s="90">
        <v>0.64957037689084518</v>
      </c>
      <c r="D120" s="90">
        <v>0.76677953733809767</v>
      </c>
      <c r="E120" s="90">
        <v>0.9479495477338572</v>
      </c>
      <c r="F120" s="90">
        <v>0.95396305595037167</v>
      </c>
      <c r="G120" s="90">
        <v>0.98136628444230978</v>
      </c>
      <c r="H120" s="90">
        <v>1.0490722742339031</v>
      </c>
      <c r="I120" s="90">
        <v>1.1436073994444729</v>
      </c>
      <c r="J120" s="90">
        <v>1.2535834167264306</v>
      </c>
      <c r="K120" s="90">
        <v>1.3690141009938057</v>
      </c>
      <c r="L120" s="90">
        <v>1.4835777095019997</v>
      </c>
      <c r="M120" s="90">
        <v>0.54907363673869747</v>
      </c>
      <c r="N120" s="90">
        <v>0.64957037689084518</v>
      </c>
      <c r="O120" s="90">
        <v>0.76677953733809767</v>
      </c>
      <c r="P120" s="90">
        <v>0.9479495477338572</v>
      </c>
      <c r="Q120" s="90">
        <v>0.95396305595037167</v>
      </c>
      <c r="R120" s="90">
        <v>0.98136628444230978</v>
      </c>
      <c r="S120" s="90">
        <v>1.0490722742339031</v>
      </c>
      <c r="T120" s="90">
        <v>1.1436073994444729</v>
      </c>
      <c r="U120" s="90">
        <v>1.2535834167264306</v>
      </c>
      <c r="V120" s="90">
        <v>1.3690141009938057</v>
      </c>
      <c r="W120" s="90">
        <v>1.4835777095019997</v>
      </c>
      <c r="X120" s="90">
        <v>1.5923411576462698</v>
      </c>
      <c r="Y120" s="90">
        <v>1.6921329897905513</v>
      </c>
      <c r="Z120" s="90">
        <v>1.780625804064885</v>
      </c>
      <c r="AA120" s="90">
        <v>1.8570991554972445</v>
      </c>
      <c r="AB120" s="90">
        <v>1.9214224505931756</v>
      </c>
      <c r="AC120" s="90">
        <v>1.974187152394969</v>
      </c>
      <c r="AD120" s="90">
        <v>2.0162374304084394</v>
      </c>
      <c r="AE120" s="90">
        <v>2.0486909401338038</v>
      </c>
      <c r="AF120" s="90">
        <v>2.0727242751326229</v>
      </c>
      <c r="AG120" s="90">
        <v>2.0894631389992795</v>
      </c>
      <c r="AH120" s="90">
        <v>2.0999764393628655</v>
      </c>
      <c r="AI120" s="90">
        <v>2.1051494564678768</v>
      </c>
      <c r="AJ120" s="90">
        <v>2.1058184456010953</v>
      </c>
      <c r="AK120" s="90">
        <v>2.1028196615656034</v>
      </c>
      <c r="AL120" s="90">
        <v>2.0969086120296807</v>
      </c>
      <c r="AM120" s="90">
        <v>2.088501486004585</v>
      </c>
      <c r="AN120" s="90">
        <v>2.0779253559945263</v>
      </c>
      <c r="AO120" s="90">
        <v>2.0655072941267463</v>
      </c>
      <c r="AP120" s="90">
        <v>2.0515743725284858</v>
      </c>
      <c r="AQ120" s="90">
        <v>2.0364536633269879</v>
      </c>
      <c r="AR120" s="90">
        <v>2.0204280771678409</v>
      </c>
      <c r="AS120" s="90">
        <v>2.003585555951203</v>
      </c>
      <c r="AT120" s="90">
        <v>1.9859602533112148</v>
      </c>
      <c r="AU120" s="90">
        <v>1.9675863211471634</v>
      </c>
      <c r="AV120" s="90">
        <v>1.9484979113583372</v>
      </c>
      <c r="AW120" s="90">
        <v>1.9287291758440244</v>
      </c>
      <c r="AX120" s="90">
        <v>1.9083142665035124</v>
      </c>
      <c r="AY120" s="90">
        <v>1.8872873352360899</v>
      </c>
      <c r="AZ120" s="90">
        <v>1.8656825339410443</v>
      </c>
      <c r="BA120" s="90">
        <v>1.843534014517664</v>
      </c>
      <c r="BB120" s="90">
        <v>1.8208759288652372</v>
      </c>
      <c r="BC120" s="90">
        <v>1.7977424288830515</v>
      </c>
      <c r="BD120" s="90">
        <v>1.7741676664703947</v>
      </c>
      <c r="BE120" s="90">
        <v>1.7501857935265548</v>
      </c>
      <c r="BF120" s="90">
        <v>1.7258309619508205</v>
      </c>
      <c r="BG120" s="90">
        <v>1.7011373236424792</v>
      </c>
      <c r="BH120" s="90">
        <v>1.676139030500819</v>
      </c>
      <c r="BI120" s="90">
        <v>1.650870234425128</v>
      </c>
      <c r="BJ120" s="90">
        <v>1.6253650873146941</v>
      </c>
      <c r="BK120" s="90">
        <v>1.5996577410688055</v>
      </c>
    </row>
    <row r="121" spans="2:63" ht="13.2" x14ac:dyDescent="0.25">
      <c r="B121" s="90">
        <v>0.54829799571641147</v>
      </c>
      <c r="C121" s="90">
        <v>0.65847547620198288</v>
      </c>
      <c r="D121" s="90">
        <v>0.76381560354271893</v>
      </c>
      <c r="E121" s="90">
        <v>0.93436660463691101</v>
      </c>
      <c r="F121" s="90">
        <v>0.93972808555239862</v>
      </c>
      <c r="G121" s="90">
        <v>0.96335991477292315</v>
      </c>
      <c r="H121" s="90">
        <v>1.0266766791725932</v>
      </c>
      <c r="I121" s="90">
        <v>1.1193990207683933</v>
      </c>
      <c r="J121" s="90">
        <v>1.2300223050752248</v>
      </c>
      <c r="K121" s="90">
        <v>1.3476768873531224</v>
      </c>
      <c r="L121" s="90">
        <v>1.4654481997696445</v>
      </c>
      <c r="M121" s="90">
        <v>0.54829799571641147</v>
      </c>
      <c r="N121" s="90">
        <v>0.65847547620198288</v>
      </c>
      <c r="O121" s="90">
        <v>0.76381560354271893</v>
      </c>
      <c r="P121" s="90">
        <v>0.93436660463691101</v>
      </c>
      <c r="Q121" s="90">
        <v>0.93972808555239862</v>
      </c>
      <c r="R121" s="90">
        <v>0.96335991477292315</v>
      </c>
      <c r="S121" s="90">
        <v>1.0266766791725932</v>
      </c>
      <c r="T121" s="90">
        <v>1.1193990207683933</v>
      </c>
      <c r="U121" s="90">
        <v>1.2300223050752248</v>
      </c>
      <c r="V121" s="90">
        <v>1.3476768873531224</v>
      </c>
      <c r="W121" s="90">
        <v>1.4654481997696445</v>
      </c>
      <c r="X121" s="90">
        <v>1.5778858368772783</v>
      </c>
      <c r="Y121" s="90">
        <v>1.6813675941650119</v>
      </c>
      <c r="Z121" s="90">
        <v>1.7731703843655739</v>
      </c>
      <c r="AA121" s="90">
        <v>1.8523345681618355</v>
      </c>
      <c r="AB121" s="90">
        <v>1.9185700378343413</v>
      </c>
      <c r="AC121" s="90">
        <v>1.9724709883451035</v>
      </c>
      <c r="AD121" s="90">
        <v>2.0149435265238131</v>
      </c>
      <c r="AE121" s="90">
        <v>2.0472387102902658</v>
      </c>
      <c r="AF121" s="90">
        <v>2.0706923253177063</v>
      </c>
      <c r="AG121" s="90">
        <v>2.0866213956866702</v>
      </c>
      <c r="AH121" s="90">
        <v>2.0962671460890445</v>
      </c>
      <c r="AI121" s="90">
        <v>2.1005733232070334</v>
      </c>
      <c r="AJ121" s="90">
        <v>2.1004055459918778</v>
      </c>
      <c r="AK121" s="90">
        <v>2.0966294330643351</v>
      </c>
      <c r="AL121" s="90">
        <v>2.0900233443199689</v>
      </c>
      <c r="AM121" s="90">
        <v>2.0809989577464978</v>
      </c>
      <c r="AN121" s="90">
        <v>2.0698716483133541</v>
      </c>
      <c r="AO121" s="90">
        <v>2.0569567905826096</v>
      </c>
      <c r="AP121" s="90">
        <v>2.0425697591163345</v>
      </c>
      <c r="AQ121" s="90">
        <v>2.0270259284765992</v>
      </c>
      <c r="AR121" s="90">
        <v>2.010597446523092</v>
      </c>
      <c r="AS121" s="90">
        <v>1.9933687356961289</v>
      </c>
      <c r="AT121" s="90">
        <v>1.9753732703460949</v>
      </c>
      <c r="AU121" s="90">
        <v>1.9566445238571786</v>
      </c>
      <c r="AV121" s="90">
        <v>1.937215969613568</v>
      </c>
      <c r="AW121" s="90">
        <v>1.9171210809994514</v>
      </c>
      <c r="AX121" s="90">
        <v>1.8963933313990176</v>
      </c>
      <c r="AY121" s="90">
        <v>1.8750661941964544</v>
      </c>
      <c r="AZ121" s="90">
        <v>1.8531731427759501</v>
      </c>
      <c r="BA121" s="90">
        <v>1.8307476505216926</v>
      </c>
      <c r="BB121" s="90">
        <v>1.807823190817871</v>
      </c>
      <c r="BC121" s="90">
        <v>1.7844332370486728</v>
      </c>
      <c r="BD121" s="90">
        <v>1.760611262598287</v>
      </c>
      <c r="BE121" s="90">
        <v>1.7363907408509009</v>
      </c>
      <c r="BF121" s="90">
        <v>1.7118051451907039</v>
      </c>
      <c r="BG121" s="90">
        <v>1.6868879490018831</v>
      </c>
      <c r="BH121" s="90">
        <v>1.6616726256686274</v>
      </c>
      <c r="BI121" s="90">
        <v>1.6361926485751255</v>
      </c>
      <c r="BJ121" s="90">
        <v>1.6104814911055647</v>
      </c>
      <c r="BK121" s="90">
        <v>1.5845726266441338</v>
      </c>
    </row>
    <row r="122" spans="2:63" ht="13.2" x14ac:dyDescent="0.25">
      <c r="B122" s="90">
        <v>0.54942539804802815</v>
      </c>
      <c r="C122" s="90">
        <v>0.65052699514068268</v>
      </c>
      <c r="D122" s="90">
        <v>0.74649475051502479</v>
      </c>
      <c r="E122" s="90">
        <v>0.89711058650126796</v>
      </c>
      <c r="F122" s="90">
        <v>0.87875036501218129</v>
      </c>
      <c r="G122" s="90">
        <v>0.88805896830454689</v>
      </c>
      <c r="H122" s="90">
        <v>0.94437603432386619</v>
      </c>
      <c r="I122" s="90">
        <v>1.0330843049686593</v>
      </c>
      <c r="J122" s="90">
        <v>1.1412901262539072</v>
      </c>
      <c r="K122" s="90">
        <v>1.257631184142713</v>
      </c>
      <c r="L122" s="90">
        <v>1.3751611734903264</v>
      </c>
      <c r="M122" s="90">
        <v>0.54942539804802815</v>
      </c>
      <c r="N122" s="90">
        <v>0.65052699514068268</v>
      </c>
      <c r="O122" s="90">
        <v>0.74649475051502479</v>
      </c>
      <c r="P122" s="90">
        <v>0.89711058650126796</v>
      </c>
      <c r="Q122" s="90">
        <v>0.87875036501218129</v>
      </c>
      <c r="R122" s="90">
        <v>0.88805896830454689</v>
      </c>
      <c r="S122" s="90">
        <v>0.94437603432386619</v>
      </c>
      <c r="T122" s="90">
        <v>1.0330843049686593</v>
      </c>
      <c r="U122" s="90">
        <v>1.1412901262539072</v>
      </c>
      <c r="V122" s="90">
        <v>1.257631184142713</v>
      </c>
      <c r="W122" s="90">
        <v>1.3751611734903264</v>
      </c>
      <c r="X122" s="90">
        <v>1.4884152796986774</v>
      </c>
      <c r="Y122" s="90">
        <v>1.5934131301446854</v>
      </c>
      <c r="Z122" s="90">
        <v>1.6870208897737085</v>
      </c>
      <c r="AA122" s="90">
        <v>1.7680179377264489</v>
      </c>
      <c r="AB122" s="90">
        <v>1.8359529557233492</v>
      </c>
      <c r="AC122" s="90">
        <v>1.8915114069990975</v>
      </c>
      <c r="AD122" s="90">
        <v>1.9357397870252591</v>
      </c>
      <c r="AE122" s="90">
        <v>1.9699722623468399</v>
      </c>
      <c r="AF122" s="90">
        <v>1.9955847559507349</v>
      </c>
      <c r="AG122" s="90">
        <v>2.0138059192155398</v>
      </c>
      <c r="AH122" s="90">
        <v>2.0257680298052749</v>
      </c>
      <c r="AI122" s="90">
        <v>2.0323609169824648</v>
      </c>
      <c r="AJ122" s="90">
        <v>2.0344107349370817</v>
      </c>
      <c r="AK122" s="90">
        <v>2.0327436375897534</v>
      </c>
      <c r="AL122" s="90">
        <v>2.0281065091873809</v>
      </c>
      <c r="AM122" s="90">
        <v>2.0209131239625964</v>
      </c>
      <c r="AN122" s="90">
        <v>2.011489770239653</v>
      </c>
      <c r="AO122" s="90">
        <v>2.0001627359727356</v>
      </c>
      <c r="AP122" s="90">
        <v>1.9872583091160283</v>
      </c>
      <c r="AQ122" s="90">
        <v>1.9731027776237178</v>
      </c>
      <c r="AR122" s="90">
        <v>1.9579772999870915</v>
      </c>
      <c r="AS122" s="90">
        <v>1.9419702447104219</v>
      </c>
      <c r="AT122" s="90">
        <v>1.9251185090293574</v>
      </c>
      <c r="AU122" s="90">
        <v>1.9074589896717113</v>
      </c>
      <c r="AV122" s="90">
        <v>1.8890285833652956</v>
      </c>
      <c r="AW122" s="90">
        <v>1.8698641868379222</v>
      </c>
      <c r="AX122" s="90">
        <v>1.8500026968174037</v>
      </c>
      <c r="AY122" s="90">
        <v>1.8294810100315522</v>
      </c>
      <c r="AZ122" s="90">
        <v>1.8083360232081804</v>
      </c>
      <c r="BA122" s="90">
        <v>1.7866046330751002</v>
      </c>
      <c r="BB122" s="90">
        <v>1.7643237363601245</v>
      </c>
      <c r="BC122" s="90">
        <v>1.7415302297910651</v>
      </c>
      <c r="BD122" s="90">
        <v>1.7182610100957345</v>
      </c>
      <c r="BE122" s="90">
        <v>1.6945529740019445</v>
      </c>
      <c r="BF122" s="90">
        <v>1.6704430182375083</v>
      </c>
      <c r="BG122" s="90">
        <v>1.6459680395302374</v>
      </c>
      <c r="BH122" s="90">
        <v>1.6211649346079449</v>
      </c>
      <c r="BI122" s="90">
        <v>1.5960706001984417</v>
      </c>
      <c r="BJ122" s="90">
        <v>1.5707219330295417</v>
      </c>
      <c r="BK122" s="90">
        <v>1.5451558298290566</v>
      </c>
    </row>
    <row r="123" spans="2:63" ht="13.2" x14ac:dyDescent="0.25">
      <c r="B123" s="90">
        <v>0.5482846895600807</v>
      </c>
      <c r="C123" s="90">
        <v>0.63781698162851974</v>
      </c>
      <c r="D123" s="90">
        <v>0.73594515919088133</v>
      </c>
      <c r="E123" s="90">
        <v>0.87954542533290148</v>
      </c>
      <c r="F123" s="90">
        <v>0.86215936260017201</v>
      </c>
      <c r="G123" s="90">
        <v>0.87738780066737387</v>
      </c>
      <c r="H123" s="90">
        <v>0.94035319750540713</v>
      </c>
      <c r="I123" s="90">
        <v>1.0343821115681235</v>
      </c>
      <c r="J123" s="90">
        <v>1.1465272337538153</v>
      </c>
      <c r="K123" s="90">
        <v>1.2658619130244952</v>
      </c>
      <c r="L123" s="90">
        <v>1.3858253845060624</v>
      </c>
      <c r="M123" s="90">
        <v>0.5482846895600807</v>
      </c>
      <c r="N123" s="90">
        <v>0.63781698162851974</v>
      </c>
      <c r="O123" s="90">
        <v>0.73594515919088133</v>
      </c>
      <c r="P123" s="90">
        <v>0.87954542533290148</v>
      </c>
      <c r="Q123" s="90">
        <v>0.86215936260017201</v>
      </c>
      <c r="R123" s="90">
        <v>0.87738780066737387</v>
      </c>
      <c r="S123" s="90">
        <v>0.94035319750540713</v>
      </c>
      <c r="T123" s="90">
        <v>1.0343821115681235</v>
      </c>
      <c r="U123" s="90">
        <v>1.1465272337538153</v>
      </c>
      <c r="V123" s="90">
        <v>1.2658619130244952</v>
      </c>
      <c r="W123" s="90">
        <v>1.3858253845060624</v>
      </c>
      <c r="X123" s="90">
        <v>1.5013213720641632</v>
      </c>
      <c r="Y123" s="90">
        <v>1.6087204104593789</v>
      </c>
      <c r="Z123" s="90">
        <v>1.7051497269511546</v>
      </c>
      <c r="AA123" s="90">
        <v>1.7892971845926156</v>
      </c>
      <c r="AB123" s="90">
        <v>1.86045880324552</v>
      </c>
      <c r="AC123" s="90">
        <v>1.9188061243072219</v>
      </c>
      <c r="AD123" s="90">
        <v>1.9648714413336752</v>
      </c>
      <c r="AE123" s="90">
        <v>1.999720753951588</v>
      </c>
      <c r="AF123" s="90">
        <v>2.0246232090821761</v>
      </c>
      <c r="AG123" s="90">
        <v>2.0411126057580193</v>
      </c>
      <c r="AH123" s="90">
        <v>2.0507056011461335</v>
      </c>
      <c r="AI123" s="90">
        <v>2.0545547360885754</v>
      </c>
      <c r="AJ123" s="90">
        <v>2.0537169221403211</v>
      </c>
      <c r="AK123" s="90">
        <v>2.0492490704518453</v>
      </c>
      <c r="AL123" s="90">
        <v>2.0420899755231594</v>
      </c>
      <c r="AM123" s="90">
        <v>2.0326820776083037</v>
      </c>
      <c r="AN123" s="90">
        <v>2.0213374576199228</v>
      </c>
      <c r="AO123" s="90">
        <v>2.0083681959192283</v>
      </c>
      <c r="AP123" s="90">
        <v>1.9940863728674332</v>
      </c>
      <c r="AQ123" s="90">
        <v>1.9788040688257478</v>
      </c>
      <c r="AR123" s="90">
        <v>1.9627889520074449</v>
      </c>
      <c r="AS123" s="90">
        <v>1.9461189649594257</v>
      </c>
      <c r="AT123" s="90">
        <v>1.9288213970754007</v>
      </c>
      <c r="AU123" s="90">
        <v>1.910923537249325</v>
      </c>
      <c r="AV123" s="90">
        <v>1.8924526743751544</v>
      </c>
      <c r="AW123" s="90">
        <v>1.8734360973468436</v>
      </c>
      <c r="AX123" s="90">
        <v>1.8539010950583485</v>
      </c>
      <c r="AY123" s="90">
        <v>1.8338749564036243</v>
      </c>
      <c r="AZ123" s="90">
        <v>1.8133849702766256</v>
      </c>
      <c r="BA123" s="90">
        <v>1.7924584255713087</v>
      </c>
      <c r="BB123" s="90">
        <v>1.7711226111816285</v>
      </c>
      <c r="BC123" s="90">
        <v>1.7494048160015403</v>
      </c>
      <c r="BD123" s="90">
        <v>1.7273323289249995</v>
      </c>
      <c r="BE123" s="90">
        <v>1.7049324388459617</v>
      </c>
      <c r="BF123" s="90">
        <v>1.6822324346583812</v>
      </c>
      <c r="BG123" s="90">
        <v>1.6592596052562147</v>
      </c>
      <c r="BH123" s="90">
        <v>1.636041239533417</v>
      </c>
      <c r="BI123" s="90">
        <v>1.6126046263839431</v>
      </c>
      <c r="BJ123" s="90">
        <v>1.5889770547017483</v>
      </c>
      <c r="BK123" s="90">
        <v>1.5651858133807885</v>
      </c>
    </row>
    <row r="124" spans="2:63" ht="13.2" x14ac:dyDescent="0.25">
      <c r="B124" s="90">
        <v>0.54660565370343805</v>
      </c>
      <c r="C124" s="90">
        <v>0.62937083265465577</v>
      </c>
      <c r="D124" s="90">
        <v>0.70992673140157192</v>
      </c>
      <c r="E124" s="90">
        <v>0.83110520268742483</v>
      </c>
      <c r="F124" s="90">
        <v>0.79766032119122487</v>
      </c>
      <c r="G124" s="90">
        <v>0.80384296562853275</v>
      </c>
      <c r="H124" s="90">
        <v>0.86416382294871719</v>
      </c>
      <c r="I124" s="90">
        <v>0.96066738507535909</v>
      </c>
      <c r="J124" s="90">
        <v>1.0781393907467631</v>
      </c>
      <c r="K124" s="90">
        <v>1.2034928315911166</v>
      </c>
      <c r="L124" s="90">
        <v>1.3294578745967367</v>
      </c>
      <c r="M124" s="90">
        <v>0.54660565370343805</v>
      </c>
      <c r="N124" s="90">
        <v>0.62937083265465577</v>
      </c>
      <c r="O124" s="90">
        <v>0.70992673140157192</v>
      </c>
      <c r="P124" s="90">
        <v>0.83110520268742483</v>
      </c>
      <c r="Q124" s="90">
        <v>0.79766032119122487</v>
      </c>
      <c r="R124" s="90">
        <v>0.80384296562853275</v>
      </c>
      <c r="S124" s="90">
        <v>0.86416382294871719</v>
      </c>
      <c r="T124" s="90">
        <v>0.96066738507535909</v>
      </c>
      <c r="U124" s="90">
        <v>1.0781393907467631</v>
      </c>
      <c r="V124" s="90">
        <v>1.2034928315911166</v>
      </c>
      <c r="W124" s="90">
        <v>1.3294578745967367</v>
      </c>
      <c r="X124" s="90">
        <v>1.450589502325448</v>
      </c>
      <c r="Y124" s="90">
        <v>1.5628743172121307</v>
      </c>
      <c r="Z124" s="90">
        <v>1.6630818286458491</v>
      </c>
      <c r="AA124" s="90">
        <v>1.7497451551562211</v>
      </c>
      <c r="AB124" s="90">
        <v>1.8221602240458028</v>
      </c>
      <c r="AC124" s="90">
        <v>1.8808497914144535</v>
      </c>
      <c r="AD124" s="90">
        <v>1.9267474699424816</v>
      </c>
      <c r="AE124" s="90">
        <v>1.9611533314833092</v>
      </c>
      <c r="AF124" s="90">
        <v>1.9854855749629436</v>
      </c>
      <c r="AG124" s="90">
        <v>2.0012609462296691</v>
      </c>
      <c r="AH124" s="90">
        <v>2.00994927173593</v>
      </c>
      <c r="AI124" s="90">
        <v>2.0127144504933012</v>
      </c>
      <c r="AJ124" s="90">
        <v>2.0106400346354358</v>
      </c>
      <c r="AK124" s="90">
        <v>2.0048095759561311</v>
      </c>
      <c r="AL124" s="90">
        <v>1.9961927110453186</v>
      </c>
      <c r="AM124" s="90">
        <v>1.9852643642378265</v>
      </c>
      <c r="AN124" s="90">
        <v>1.9723651965143245</v>
      </c>
      <c r="AO124" s="90">
        <v>1.9578358663092672</v>
      </c>
      <c r="AP124" s="90">
        <v>1.9420170320571111</v>
      </c>
      <c r="AQ124" s="90">
        <v>1.9252493521923133</v>
      </c>
      <c r="AR124" s="90">
        <v>1.9078240886332785</v>
      </c>
      <c r="AS124" s="90">
        <v>1.8898214847512889</v>
      </c>
      <c r="AT124" s="90">
        <v>1.8712654459693692</v>
      </c>
      <c r="AU124" s="90">
        <v>1.8521798771546762</v>
      </c>
      <c r="AV124" s="90">
        <v>1.8325886831743683</v>
      </c>
      <c r="AW124" s="90">
        <v>1.8125157688956026</v>
      </c>
      <c r="AX124" s="90">
        <v>1.7919850391855361</v>
      </c>
      <c r="AY124" s="90">
        <v>1.7710203989113265</v>
      </c>
      <c r="AZ124" s="90">
        <v>1.7496457529401308</v>
      </c>
      <c r="BA124" s="90">
        <v>1.7278850061391064</v>
      </c>
      <c r="BB124" s="90">
        <v>1.7057620633754114</v>
      </c>
      <c r="BC124" s="90">
        <v>1.683300829516202</v>
      </c>
      <c r="BD124" s="90">
        <v>1.660525209428636</v>
      </c>
      <c r="BE124" s="90">
        <v>1.6374591079798717</v>
      </c>
      <c r="BF124" s="90">
        <v>1.6141264300370655</v>
      </c>
      <c r="BG124" s="90">
        <v>1.5905510804673741</v>
      </c>
      <c r="BH124" s="90">
        <v>1.5667569641379566</v>
      </c>
      <c r="BI124" s="90">
        <v>1.5427679859159693</v>
      </c>
      <c r="BJ124" s="90">
        <v>1.5186080506685697</v>
      </c>
      <c r="BK124" s="90">
        <v>1.4943010632629152</v>
      </c>
    </row>
    <row r="125" spans="2:63" ht="13.2" x14ac:dyDescent="0.25">
      <c r="B125" s="90">
        <v>0.5455731718458029</v>
      </c>
      <c r="C125" s="90">
        <v>0.63617043963041342</v>
      </c>
      <c r="D125" s="90">
        <v>0.71755220630388838</v>
      </c>
      <c r="E125" s="90">
        <v>0.84314052427029818</v>
      </c>
      <c r="F125" s="90">
        <v>0.80604952752460401</v>
      </c>
      <c r="G125" s="90">
        <v>0.80603036050340993</v>
      </c>
      <c r="H125" s="90">
        <v>0.85811207488644559</v>
      </c>
      <c r="I125" s="90">
        <v>0.94507757925315161</v>
      </c>
      <c r="J125" s="90">
        <v>1.0536165146513508</v>
      </c>
      <c r="K125" s="90">
        <v>1.1723536788498912</v>
      </c>
      <c r="L125" s="90">
        <v>1.2939416044864114</v>
      </c>
      <c r="M125" s="90">
        <v>0.5455731718458029</v>
      </c>
      <c r="N125" s="90">
        <v>0.63617043963041342</v>
      </c>
      <c r="O125" s="90">
        <v>0.71755220630388838</v>
      </c>
      <c r="P125" s="90">
        <v>0.84314052427029818</v>
      </c>
      <c r="Q125" s="90">
        <v>0.80604952752460401</v>
      </c>
      <c r="R125" s="90">
        <v>0.80603036050340993</v>
      </c>
      <c r="S125" s="90">
        <v>0.85811207488644559</v>
      </c>
      <c r="T125" s="90">
        <v>0.94507757925315161</v>
      </c>
      <c r="U125" s="90">
        <v>1.0536165146513508</v>
      </c>
      <c r="V125" s="90">
        <v>1.1723536788498912</v>
      </c>
      <c r="W125" s="90">
        <v>1.2939416044864114</v>
      </c>
      <c r="X125" s="90">
        <v>1.4124562953131894</v>
      </c>
      <c r="Y125" s="90">
        <v>1.5234848924769677</v>
      </c>
      <c r="Z125" s="90">
        <v>1.6235027798900454</v>
      </c>
      <c r="AA125" s="90">
        <v>1.7110088683471341</v>
      </c>
      <c r="AB125" s="90">
        <v>1.7852431609992516</v>
      </c>
      <c r="AC125" s="90">
        <v>1.8463679551778429</v>
      </c>
      <c r="AD125" s="90">
        <v>1.894925167253116</v>
      </c>
      <c r="AE125" s="90">
        <v>1.9320570267128463</v>
      </c>
      <c r="AF125" s="90">
        <v>1.9590884062896805</v>
      </c>
      <c r="AG125" s="90">
        <v>1.9774580608695493</v>
      </c>
      <c r="AH125" s="90">
        <v>1.9885645380736732</v>
      </c>
      <c r="AI125" s="90">
        <v>1.9935089344270069</v>
      </c>
      <c r="AJ125" s="90">
        <v>1.9933129326454981</v>
      </c>
      <c r="AK125" s="90">
        <v>1.9889982146615668</v>
      </c>
      <c r="AL125" s="90">
        <v>1.981482820570406</v>
      </c>
      <c r="AM125" s="90">
        <v>1.9712492628277571</v>
      </c>
      <c r="AN125" s="90">
        <v>1.9586656696633367</v>
      </c>
      <c r="AO125" s="90">
        <v>1.9441001688230166</v>
      </c>
      <c r="AP125" s="90">
        <v>1.9279208880526673</v>
      </c>
      <c r="AQ125" s="90">
        <v>1.9104959550981588</v>
      </c>
      <c r="AR125" s="90">
        <v>1.8921406576290341</v>
      </c>
      <c r="AS125" s="90">
        <v>1.8729482367520713</v>
      </c>
      <c r="AT125" s="90">
        <v>1.8529536166684901</v>
      </c>
      <c r="AU125" s="90">
        <v>1.8321917213328269</v>
      </c>
      <c r="AV125" s="90">
        <v>1.8106974746996174</v>
      </c>
      <c r="AW125" s="90">
        <v>1.7885058007233983</v>
      </c>
      <c r="AX125" s="90">
        <v>1.7656516233587056</v>
      </c>
      <c r="AY125" s="90">
        <v>1.7421698665600753</v>
      </c>
      <c r="AZ125" s="90">
        <v>1.7180954542820432</v>
      </c>
      <c r="BA125" s="90">
        <v>1.6934633104791459</v>
      </c>
      <c r="BB125" s="90">
        <v>1.6683083591059189</v>
      </c>
      <c r="BC125" s="90">
        <v>1.642665524116899</v>
      </c>
      <c r="BD125" s="90">
        <v>1.6165697294666215</v>
      </c>
      <c r="BE125" s="90">
        <v>1.5900558991096232</v>
      </c>
      <c r="BF125" s="90">
        <v>1.5631589570004396</v>
      </c>
      <c r="BG125" s="90">
        <v>1.535913827093607</v>
      </c>
      <c r="BH125" s="90">
        <v>1.5083554333436617</v>
      </c>
      <c r="BI125" s="90">
        <v>1.4805186997051394</v>
      </c>
      <c r="BJ125" s="90">
        <v>1.4524385501325767</v>
      </c>
      <c r="BK125" s="90">
        <v>1.4241499085805094</v>
      </c>
    </row>
    <row r="126" spans="2:63" ht="13.2" x14ac:dyDescent="0.25">
      <c r="B126" s="90">
        <v>0.54441817203284149</v>
      </c>
      <c r="C126" s="90">
        <v>0.63940548847670708</v>
      </c>
      <c r="D126" s="90">
        <v>0.7217855861633603</v>
      </c>
      <c r="E126" s="90">
        <v>0.85722186254898991</v>
      </c>
      <c r="F126" s="90">
        <v>0.82417748926933776</v>
      </c>
      <c r="G126" s="90">
        <v>0.82127442399682793</v>
      </c>
      <c r="H126" s="90">
        <v>0.8703418338169191</v>
      </c>
      <c r="I126" s="90">
        <v>0.95901720646382072</v>
      </c>
      <c r="J126" s="90">
        <v>1.0729046325598326</v>
      </c>
      <c r="K126" s="90">
        <v>1.1982763201935973</v>
      </c>
      <c r="L126" s="90">
        <v>1.3262676465672167</v>
      </c>
      <c r="M126" s="90">
        <v>0.54441817203284149</v>
      </c>
      <c r="N126" s="90">
        <v>0.63940548847670708</v>
      </c>
      <c r="O126" s="90">
        <v>0.7217855861633603</v>
      </c>
      <c r="P126" s="90">
        <v>0.85722186254898991</v>
      </c>
      <c r="Q126" s="90">
        <v>0.82417748926933776</v>
      </c>
      <c r="R126" s="90">
        <v>0.82127442399682793</v>
      </c>
      <c r="S126" s="90">
        <v>0.8703418338169191</v>
      </c>
      <c r="T126" s="90">
        <v>0.95901720646382072</v>
      </c>
      <c r="U126" s="90">
        <v>1.0729046325598326</v>
      </c>
      <c r="V126" s="90">
        <v>1.1982763201935973</v>
      </c>
      <c r="W126" s="90">
        <v>1.3262676465672167</v>
      </c>
      <c r="X126" s="90">
        <v>1.4498522218596175</v>
      </c>
      <c r="Y126" s="90">
        <v>1.5643691003282902</v>
      </c>
      <c r="Z126" s="90">
        <v>1.666294534159998</v>
      </c>
      <c r="AA126" s="90">
        <v>1.7542836068015106</v>
      </c>
      <c r="AB126" s="90">
        <v>1.8278029544419114</v>
      </c>
      <c r="AC126" s="90">
        <v>1.8873675224694919</v>
      </c>
      <c r="AD126" s="90">
        <v>1.9338606456187437</v>
      </c>
      <c r="AE126" s="90">
        <v>1.9685871660860166</v>
      </c>
      <c r="AF126" s="90">
        <v>1.992961948407054</v>
      </c>
      <c r="AG126" s="90">
        <v>2.0084046588203104</v>
      </c>
      <c r="AH126" s="90">
        <v>2.0162933987323854</v>
      </c>
      <c r="AI126" s="90">
        <v>2.0178262172975763</v>
      </c>
      <c r="AJ126" s="90">
        <v>2.0141538758815276</v>
      </c>
      <c r="AK126" s="90">
        <v>2.0064271356498566</v>
      </c>
      <c r="AL126" s="90">
        <v>1.995676548033918</v>
      </c>
      <c r="AM126" s="90">
        <v>1.9824275145835897</v>
      </c>
      <c r="AN126" s="90">
        <v>1.9670727674771447</v>
      </c>
      <c r="AO126" s="90">
        <v>1.9500050383316738</v>
      </c>
      <c r="AP126" s="90">
        <v>1.9316170587642729</v>
      </c>
      <c r="AQ126" s="90">
        <v>1.9123015603920341</v>
      </c>
      <c r="AR126" s="90">
        <v>1.8923942180237761</v>
      </c>
      <c r="AS126" s="90">
        <v>1.8719829195062681</v>
      </c>
      <c r="AT126" s="90">
        <v>1.8510883040820929</v>
      </c>
      <c r="AU126" s="90">
        <v>1.8297310097185038</v>
      </c>
      <c r="AV126" s="90">
        <v>1.8079316743827543</v>
      </c>
      <c r="AW126" s="90">
        <v>1.785710936042098</v>
      </c>
      <c r="AX126" s="90">
        <v>1.7630894326637878</v>
      </c>
      <c r="AY126" s="90">
        <v>1.740087802215077</v>
      </c>
      <c r="AZ126" s="90">
        <v>1.7167266826632186</v>
      </c>
      <c r="BA126" s="90">
        <v>1.6930267119754667</v>
      </c>
      <c r="BB126" s="90">
        <v>1.6690085281190741</v>
      </c>
      <c r="BC126" s="90">
        <v>1.6446927690612942</v>
      </c>
      <c r="BD126" s="90">
        <v>1.6201000727693802</v>
      </c>
      <c r="BE126" s="90">
        <v>1.5952510772105855</v>
      </c>
      <c r="BF126" s="90">
        <v>1.5701664203521635</v>
      </c>
      <c r="BG126" s="90">
        <v>1.5448667401613669</v>
      </c>
      <c r="BH126" s="90">
        <v>1.5193726746054499</v>
      </c>
      <c r="BI126" s="90">
        <v>1.4937048616516653</v>
      </c>
      <c r="BJ126" s="90">
        <v>1.4678839392672662</v>
      </c>
      <c r="BK126" s="90">
        <v>1.4419305454195064</v>
      </c>
    </row>
    <row r="127" spans="2:63" ht="13.2" x14ac:dyDescent="0.25">
      <c r="B127" s="90">
        <v>0.54523805403021952</v>
      </c>
      <c r="C127" s="90">
        <v>0.63899431471284729</v>
      </c>
      <c r="D127" s="90">
        <v>0.75327797847633204</v>
      </c>
      <c r="E127" s="90">
        <v>0.90961193827707554</v>
      </c>
      <c r="F127" s="90">
        <v>0.88784121917041181</v>
      </c>
      <c r="G127" s="90">
        <v>0.89900793127043654</v>
      </c>
      <c r="H127" s="90">
        <v>0.96385340629142824</v>
      </c>
      <c r="I127" s="90">
        <v>1.0659715169735864</v>
      </c>
      <c r="J127" s="90">
        <v>1.1883126342042472</v>
      </c>
      <c r="K127" s="90">
        <v>1.315617289457875</v>
      </c>
      <c r="L127" s="90">
        <v>1.4405813772346934</v>
      </c>
      <c r="M127" s="90">
        <v>0.54523805403021952</v>
      </c>
      <c r="N127" s="90">
        <v>0.63899431471284729</v>
      </c>
      <c r="O127" s="90">
        <v>0.75327797847633204</v>
      </c>
      <c r="P127" s="90">
        <v>0.90961193827707554</v>
      </c>
      <c r="Q127" s="90">
        <v>0.88784121917041181</v>
      </c>
      <c r="R127" s="90">
        <v>0.89900793127043654</v>
      </c>
      <c r="S127" s="90">
        <v>0.96385340629142824</v>
      </c>
      <c r="T127" s="90">
        <v>1.0659715169735864</v>
      </c>
      <c r="U127" s="90">
        <v>1.1883126342042472</v>
      </c>
      <c r="V127" s="90">
        <v>1.315617289457875</v>
      </c>
      <c r="W127" s="90">
        <v>1.4405813772346934</v>
      </c>
      <c r="X127" s="90">
        <v>1.5584153158922813</v>
      </c>
      <c r="Y127" s="90">
        <v>1.6663327153620455</v>
      </c>
      <c r="Z127" s="90">
        <v>1.7623516537374873</v>
      </c>
      <c r="AA127" s="90">
        <v>1.845690460588957</v>
      </c>
      <c r="AB127" s="90">
        <v>1.9160469890186074</v>
      </c>
      <c r="AC127" s="90">
        <v>1.9738285601650387</v>
      </c>
      <c r="AD127" s="90">
        <v>2.0197017721601656</v>
      </c>
      <c r="AE127" s="90">
        <v>2.0546705792759479</v>
      </c>
      <c r="AF127" s="90">
        <v>2.0798518103385435</v>
      </c>
      <c r="AG127" s="90">
        <v>2.09645813496719</v>
      </c>
      <c r="AH127" s="90">
        <v>2.1056971283618267</v>
      </c>
      <c r="AI127" s="90">
        <v>2.1086512584866073</v>
      </c>
      <c r="AJ127" s="90">
        <v>2.1063706712545152</v>
      </c>
      <c r="AK127" s="90">
        <v>2.0999055125373514</v>
      </c>
      <c r="AL127" s="90">
        <v>2.090201636095947</v>
      </c>
      <c r="AM127" s="90">
        <v>2.0777666354469133</v>
      </c>
      <c r="AN127" s="90">
        <v>2.0629930022067455</v>
      </c>
      <c r="AO127" s="90">
        <v>2.0462732275050706</v>
      </c>
      <c r="AP127" s="90">
        <v>2.0279998024715127</v>
      </c>
      <c r="AQ127" s="90">
        <v>2.0085652182356988</v>
      </c>
      <c r="AR127" s="90">
        <v>1.9883054856368834</v>
      </c>
      <c r="AS127" s="90">
        <v>1.9673153355666015</v>
      </c>
      <c r="AT127" s="90">
        <v>1.9456250817482958</v>
      </c>
      <c r="AU127" s="90">
        <v>1.9232650372698386</v>
      </c>
      <c r="AV127" s="90">
        <v>1.900265515219103</v>
      </c>
      <c r="AW127" s="90">
        <v>1.8766568286839627</v>
      </c>
      <c r="AX127" s="90">
        <v>1.8524692907522895</v>
      </c>
      <c r="AY127" s="90">
        <v>1.8277332145119574</v>
      </c>
      <c r="AZ127" s="90">
        <v>1.8024789130508387</v>
      </c>
      <c r="BA127" s="90">
        <v>1.7767366994568063</v>
      </c>
      <c r="BB127" s="90">
        <v>1.7505368868177336</v>
      </c>
      <c r="BC127" s="90">
        <v>1.7239097882214935</v>
      </c>
      <c r="BD127" s="90">
        <v>1.6968857167559588</v>
      </c>
      <c r="BE127" s="90">
        <v>1.6694949855090027</v>
      </c>
      <c r="BF127" s="90">
        <v>1.6417679075684977</v>
      </c>
      <c r="BG127" s="90">
        <v>1.6137347960223174</v>
      </c>
      <c r="BH127" s="90">
        <v>1.5854259639583339</v>
      </c>
      <c r="BI127" s="90">
        <v>1.556871724464421</v>
      </c>
      <c r="BJ127" s="90">
        <v>1.5281023906284517</v>
      </c>
      <c r="BK127" s="90">
        <v>1.4991482755382977</v>
      </c>
    </row>
    <row r="128" spans="2:63" ht="13.2" x14ac:dyDescent="0.25">
      <c r="B128" s="90">
        <v>0.54705635661962404</v>
      </c>
      <c r="C128" s="90">
        <v>0.64329201140480852</v>
      </c>
      <c r="D128" s="90">
        <v>0.75607398834485817</v>
      </c>
      <c r="E128" s="90">
        <v>0.90654456241953774</v>
      </c>
      <c r="F128" s="90">
        <v>0.89435232817514709</v>
      </c>
      <c r="G128" s="90">
        <v>0.9133136663471606</v>
      </c>
      <c r="H128" s="90">
        <v>0.98024382426200873</v>
      </c>
      <c r="I128" s="90">
        <v>1.0790735987071052</v>
      </c>
      <c r="J128" s="90">
        <v>1.1952378268498429</v>
      </c>
      <c r="K128" s="90">
        <v>1.31604227885073</v>
      </c>
      <c r="L128" s="90">
        <v>1.4348461473393235</v>
      </c>
      <c r="M128" s="90">
        <v>0.54705635661962404</v>
      </c>
      <c r="N128" s="90">
        <v>0.64329201140480852</v>
      </c>
      <c r="O128" s="90">
        <v>0.75607398834485817</v>
      </c>
      <c r="P128" s="90">
        <v>0.90654456241953774</v>
      </c>
      <c r="Q128" s="90">
        <v>0.89435232817514709</v>
      </c>
      <c r="R128" s="90">
        <v>0.9133136663471606</v>
      </c>
      <c r="S128" s="90">
        <v>0.98024382426200873</v>
      </c>
      <c r="T128" s="90">
        <v>1.0790735987071052</v>
      </c>
      <c r="U128" s="90">
        <v>1.1952378268498429</v>
      </c>
      <c r="V128" s="90">
        <v>1.31604227885073</v>
      </c>
      <c r="W128" s="90">
        <v>1.4348461473393235</v>
      </c>
      <c r="X128" s="90">
        <v>1.5469880590508633</v>
      </c>
      <c r="Y128" s="90">
        <v>1.6495995254288593</v>
      </c>
      <c r="Z128" s="90">
        <v>1.7406103245088802</v>
      </c>
      <c r="AA128" s="90">
        <v>1.8193426432643343</v>
      </c>
      <c r="AB128" s="90">
        <v>1.8856438720500461</v>
      </c>
      <c r="AC128" s="90">
        <v>1.9400580396889002</v>
      </c>
      <c r="AD128" s="90">
        <v>1.9833629748352188</v>
      </c>
      <c r="AE128" s="90">
        <v>2.0165749990407336</v>
      </c>
      <c r="AF128" s="90">
        <v>2.0407536826879702</v>
      </c>
      <c r="AG128" s="90">
        <v>2.0568784545720113</v>
      </c>
      <c r="AH128" s="90">
        <v>2.0659086501159911</v>
      </c>
      <c r="AI128" s="90">
        <v>2.0688061330554266</v>
      </c>
      <c r="AJ128" s="90">
        <v>2.0665334203336378</v>
      </c>
      <c r="AK128" s="90">
        <v>2.0600530288947825</v>
      </c>
      <c r="AL128" s="90">
        <v>2.0502400019073415</v>
      </c>
      <c r="AM128" s="90">
        <v>2.0376017969387532</v>
      </c>
      <c r="AN128" s="90">
        <v>2.0225493311978777</v>
      </c>
      <c r="AO128" s="90">
        <v>2.0054935214852136</v>
      </c>
      <c r="AP128" s="90">
        <v>1.9868452846012612</v>
      </c>
      <c r="AQ128" s="90">
        <v>1.9670155373465195</v>
      </c>
      <c r="AR128" s="90">
        <v>1.9463548518830067</v>
      </c>
      <c r="AS128" s="90">
        <v>1.9249602178557577</v>
      </c>
      <c r="AT128" s="90">
        <v>1.9028620256005633</v>
      </c>
      <c r="AU128" s="90">
        <v>1.8800906651715017</v>
      </c>
      <c r="AV128" s="90">
        <v>1.8566765266226515</v>
      </c>
      <c r="AW128" s="90">
        <v>1.832650000008091</v>
      </c>
      <c r="AX128" s="90">
        <v>1.8080414753818983</v>
      </c>
      <c r="AY128" s="90">
        <v>1.7828813427981525</v>
      </c>
      <c r="AZ128" s="90">
        <v>1.7571999923109316</v>
      </c>
      <c r="BA128" s="90">
        <v>1.7310278139743143</v>
      </c>
      <c r="BB128" s="90">
        <v>1.7043951978423784</v>
      </c>
      <c r="BC128" s="90">
        <v>1.6773325339692027</v>
      </c>
      <c r="BD128" s="90">
        <v>1.6498702124088656</v>
      </c>
      <c r="BE128" s="90">
        <v>1.6220386232154456</v>
      </c>
      <c r="BF128" s="90">
        <v>1.5938681564430208</v>
      </c>
      <c r="BG128" s="90">
        <v>1.5653892021456701</v>
      </c>
      <c r="BH128" s="90">
        <v>1.5366321503774716</v>
      </c>
      <c r="BI128" s="90">
        <v>1.5076273911925036</v>
      </c>
      <c r="BJ128" s="90">
        <v>1.4784053146448448</v>
      </c>
      <c r="BK128" s="90">
        <v>1.448996310788573</v>
      </c>
    </row>
    <row r="129" spans="2:63" ht="13.2" x14ac:dyDescent="0.25">
      <c r="B129" s="90">
        <v>0.5465808948445201</v>
      </c>
      <c r="C129" s="90">
        <v>0.64431319454595681</v>
      </c>
      <c r="D129" s="90">
        <v>0.7655236825068249</v>
      </c>
      <c r="E129" s="90">
        <v>0.92506390239479042</v>
      </c>
      <c r="F129" s="90">
        <v>0.91957373997476022</v>
      </c>
      <c r="G129" s="90">
        <v>0.94264521205878193</v>
      </c>
      <c r="H129" s="90">
        <v>1.0111549650318248</v>
      </c>
      <c r="I129" s="90">
        <v>1.1105193728274134</v>
      </c>
      <c r="J129" s="90">
        <v>1.2267454213954399</v>
      </c>
      <c r="K129" s="90">
        <v>1.3474589479035</v>
      </c>
      <c r="L129" s="90">
        <v>1.466268119996728</v>
      </c>
      <c r="M129" s="90">
        <v>0.5465808948445201</v>
      </c>
      <c r="N129" s="90">
        <v>0.64431319454595681</v>
      </c>
      <c r="O129" s="90">
        <v>0.7655236825068249</v>
      </c>
      <c r="P129" s="90">
        <v>0.92506390239479042</v>
      </c>
      <c r="Q129" s="90">
        <v>0.91957373997476022</v>
      </c>
      <c r="R129" s="90">
        <v>0.94264521205878193</v>
      </c>
      <c r="S129" s="90">
        <v>1.0111549650318248</v>
      </c>
      <c r="T129" s="90">
        <v>1.1105193728274134</v>
      </c>
      <c r="U129" s="90">
        <v>1.2267454213954399</v>
      </c>
      <c r="V129" s="90">
        <v>1.3474589479035</v>
      </c>
      <c r="W129" s="90">
        <v>1.466268119996728</v>
      </c>
      <c r="X129" s="90">
        <v>1.5787738613325355</v>
      </c>
      <c r="Y129" s="90">
        <v>1.6824976177719342</v>
      </c>
      <c r="Z129" s="90">
        <v>1.7756821855979006</v>
      </c>
      <c r="AA129" s="90">
        <v>1.8575181010239668</v>
      </c>
      <c r="AB129" s="90">
        <v>1.927550337617763</v>
      </c>
      <c r="AC129" s="90">
        <v>1.9858010906998629</v>
      </c>
      <c r="AD129" s="90">
        <v>2.0325084189877574</v>
      </c>
      <c r="AE129" s="90">
        <v>2.0682846012345566</v>
      </c>
      <c r="AF129" s="90">
        <v>2.0939086346139155</v>
      </c>
      <c r="AG129" s="90">
        <v>2.1104490289568805</v>
      </c>
      <c r="AH129" s="90">
        <v>2.1190508166264599</v>
      </c>
      <c r="AI129" s="90">
        <v>2.1208661634089379</v>
      </c>
      <c r="AJ129" s="90">
        <v>2.1170490780183657</v>
      </c>
      <c r="AK129" s="90">
        <v>2.1087535691711423</v>
      </c>
      <c r="AL129" s="90">
        <v>2.0970237444451585</v>
      </c>
      <c r="AM129" s="90">
        <v>2.0824264314922436</v>
      </c>
      <c r="AN129" s="90">
        <v>2.0653989256895287</v>
      </c>
      <c r="AO129" s="90">
        <v>2.046378519957647</v>
      </c>
      <c r="AP129" s="90">
        <v>2.0258025072172279</v>
      </c>
      <c r="AQ129" s="90">
        <v>2.0041081803889007</v>
      </c>
      <c r="AR129" s="90">
        <v>1.9816677146708011</v>
      </c>
      <c r="AS129" s="90">
        <v>1.9585796451103452</v>
      </c>
      <c r="AT129" s="90">
        <v>1.9348706396355588</v>
      </c>
      <c r="AU129" s="90">
        <v>1.910567365870476</v>
      </c>
      <c r="AV129" s="90">
        <v>1.8856964914391328</v>
      </c>
      <c r="AW129" s="90">
        <v>1.8602846839655633</v>
      </c>
      <c r="AX129" s="90">
        <v>1.8343586110738026</v>
      </c>
      <c r="AY129" s="90">
        <v>1.8079449403878858</v>
      </c>
      <c r="AZ129" s="90">
        <v>1.7810703395318479</v>
      </c>
      <c r="BA129" s="90">
        <v>1.7537614761297238</v>
      </c>
      <c r="BB129" s="90">
        <v>1.726045017805548</v>
      </c>
      <c r="BC129" s="90">
        <v>1.697947632183356</v>
      </c>
      <c r="BD129" s="90">
        <v>1.6694959868871824</v>
      </c>
      <c r="BE129" s="90">
        <v>1.6407167495410622</v>
      </c>
      <c r="BF129" s="90">
        <v>1.6116365877690302</v>
      </c>
      <c r="BG129" s="90">
        <v>1.5822821691951219</v>
      </c>
      <c r="BH129" s="90">
        <v>1.5526801614433716</v>
      </c>
      <c r="BI129" s="90">
        <v>1.5228572321378147</v>
      </c>
      <c r="BJ129" s="90">
        <v>1.4928400489024858</v>
      </c>
      <c r="BK129" s="90">
        <v>1.4626552793614196</v>
      </c>
    </row>
    <row r="130" spans="2:63" ht="13.2" x14ac:dyDescent="0.25">
      <c r="B130" s="90">
        <v>0.54631681234059482</v>
      </c>
      <c r="C130" s="90">
        <v>0.64212601649176881</v>
      </c>
      <c r="D130" s="90">
        <v>0.78638204802360456</v>
      </c>
      <c r="E130" s="90">
        <v>0.97402072234673875</v>
      </c>
      <c r="F130" s="90">
        <v>0.97759902753666184</v>
      </c>
      <c r="G130" s="90">
        <v>0.99792324459209403</v>
      </c>
      <c r="H130" s="90">
        <v>1.0597866085877172</v>
      </c>
      <c r="I130" s="90">
        <v>1.1535348395298775</v>
      </c>
      <c r="J130" s="90">
        <v>1.2661079801151403</v>
      </c>
      <c r="K130" s="90">
        <v>1.3848983909825525</v>
      </c>
      <c r="L130" s="90">
        <v>1.5027770545736112</v>
      </c>
      <c r="M130" s="90">
        <v>0.54631681234059482</v>
      </c>
      <c r="N130" s="90">
        <v>0.64212601649176881</v>
      </c>
      <c r="O130" s="90">
        <v>0.78638204802360456</v>
      </c>
      <c r="P130" s="90">
        <v>0.97402072234673875</v>
      </c>
      <c r="Q130" s="90">
        <v>0.97759902753666184</v>
      </c>
      <c r="R130" s="90">
        <v>0.99792324459209403</v>
      </c>
      <c r="S130" s="90">
        <v>1.0597866085877172</v>
      </c>
      <c r="T130" s="90">
        <v>1.1535348395298775</v>
      </c>
      <c r="U130" s="90">
        <v>1.2661079801151403</v>
      </c>
      <c r="V130" s="90">
        <v>1.3848983909825525</v>
      </c>
      <c r="W130" s="90">
        <v>1.5027770545736112</v>
      </c>
      <c r="X130" s="90">
        <v>1.6145394495459016</v>
      </c>
      <c r="Y130" s="90">
        <v>1.7169881505294606</v>
      </c>
      <c r="Z130" s="90">
        <v>1.8078194233778297</v>
      </c>
      <c r="AA130" s="90">
        <v>1.886254234505456</v>
      </c>
      <c r="AB130" s="90">
        <v>1.9520945759204611</v>
      </c>
      <c r="AC130" s="90">
        <v>2.0059293555209057</v>
      </c>
      <c r="AD130" s="90">
        <v>2.0486220901138346</v>
      </c>
      <c r="AE130" s="90">
        <v>2.0813447510930483</v>
      </c>
      <c r="AF130" s="90">
        <v>2.1053547217564579</v>
      </c>
      <c r="AG130" s="90">
        <v>2.1219330355132797</v>
      </c>
      <c r="AH130" s="90">
        <v>2.1322796411977025</v>
      </c>
      <c r="AI130" s="90">
        <v>2.1372219980004958</v>
      </c>
      <c r="AJ130" s="90">
        <v>2.137488117443004</v>
      </c>
      <c r="AK130" s="90">
        <v>2.1338060100653808</v>
      </c>
      <c r="AL130" s="90">
        <v>2.1268381342780427</v>
      </c>
      <c r="AM130" s="90">
        <v>2.116971482858192</v>
      </c>
      <c r="AN130" s="90">
        <v>2.1045207020304573</v>
      </c>
      <c r="AO130" s="90">
        <v>2.089800437713448</v>
      </c>
      <c r="AP130" s="90">
        <v>2.0731253358257735</v>
      </c>
      <c r="AQ130" s="90">
        <v>2.0548100422860434</v>
      </c>
      <c r="AR130" s="90">
        <v>2.03512778225811</v>
      </c>
      <c r="AS130" s="90">
        <v>2.0141777210471465</v>
      </c>
      <c r="AT130" s="90">
        <v>1.9920133099773547</v>
      </c>
      <c r="AU130" s="90">
        <v>1.9686880001795675</v>
      </c>
      <c r="AV130" s="90">
        <v>1.9442552427846185</v>
      </c>
      <c r="AW130" s="90">
        <v>1.9187684889233412</v>
      </c>
      <c r="AX130" s="90">
        <v>1.8922811897265697</v>
      </c>
      <c r="AY130" s="90">
        <v>1.8648467963251374</v>
      </c>
      <c r="AZ130" s="90">
        <v>1.836518759849878</v>
      </c>
      <c r="BA130" s="90">
        <v>1.8073505314316249</v>
      </c>
      <c r="BB130" s="90">
        <v>1.7773955622012123</v>
      </c>
      <c r="BC130" s="90">
        <v>1.7467073032894735</v>
      </c>
      <c r="BD130" s="90">
        <v>1.7153392058272421</v>
      </c>
      <c r="BE130" s="90">
        <v>1.6833447209453525</v>
      </c>
      <c r="BF130" s="90">
        <v>1.6507772997746373</v>
      </c>
      <c r="BG130" s="90">
        <v>1.6176903934459308</v>
      </c>
      <c r="BH130" s="90">
        <v>1.5841374530900665</v>
      </c>
      <c r="BI130" s="90">
        <v>1.5501719298378773</v>
      </c>
      <c r="BJ130" s="90">
        <v>1.5158472748201988</v>
      </c>
      <c r="BK130" s="90">
        <v>1.4812169391678627</v>
      </c>
    </row>
    <row r="131" spans="2:63" ht="13.2" x14ac:dyDescent="0.25">
      <c r="B131" s="90">
        <v>0.54600811291643314</v>
      </c>
      <c r="C131" s="90">
        <v>0.63886451357660456</v>
      </c>
      <c r="D131" s="90">
        <v>0.77584939574224865</v>
      </c>
      <c r="E131" s="90">
        <v>0.94731727674929811</v>
      </c>
      <c r="F131" s="90">
        <v>0.94288461352130604</v>
      </c>
      <c r="G131" s="90">
        <v>0.95792467761062861</v>
      </c>
      <c r="H131" s="90">
        <v>1.0133367852688604</v>
      </c>
      <c r="I131" s="90">
        <v>1.0983554638147321</v>
      </c>
      <c r="J131" s="90">
        <v>1.2013090665084813</v>
      </c>
      <c r="K131" s="90">
        <v>1.3113655777061792</v>
      </c>
      <c r="L131" s="90">
        <v>1.4221002347866967</v>
      </c>
      <c r="M131" s="90">
        <v>0.54600811291643314</v>
      </c>
      <c r="N131" s="90">
        <v>0.63886451357660456</v>
      </c>
      <c r="O131" s="90">
        <v>0.77584939574224865</v>
      </c>
      <c r="P131" s="90">
        <v>0.94731727674929811</v>
      </c>
      <c r="Q131" s="90">
        <v>0.94288461352130604</v>
      </c>
      <c r="R131" s="90">
        <v>0.95792467761062861</v>
      </c>
      <c r="S131" s="90">
        <v>1.0133367852688604</v>
      </c>
      <c r="T131" s="90">
        <v>1.0983554638147321</v>
      </c>
      <c r="U131" s="90">
        <v>1.2013090665084813</v>
      </c>
      <c r="V131" s="90">
        <v>1.3113655777061792</v>
      </c>
      <c r="W131" s="90">
        <v>1.4221002347866967</v>
      </c>
      <c r="X131" s="90">
        <v>1.5286539627330211</v>
      </c>
      <c r="Y131" s="90">
        <v>1.6279038919983311</v>
      </c>
      <c r="Z131" s="90">
        <v>1.717500845110699</v>
      </c>
      <c r="AA131" s="90">
        <v>1.7964467411587626</v>
      </c>
      <c r="AB131" s="90">
        <v>1.8642496425038069</v>
      </c>
      <c r="AC131" s="90">
        <v>1.9210794418483697</v>
      </c>
      <c r="AD131" s="90">
        <v>1.9673616703426717</v>
      </c>
      <c r="AE131" s="90">
        <v>2.0038833044848423</v>
      </c>
      <c r="AF131" s="90">
        <v>2.0315259324370345</v>
      </c>
      <c r="AG131" s="90">
        <v>2.0511763996074808</v>
      </c>
      <c r="AH131" s="90">
        <v>2.0637283795126087</v>
      </c>
      <c r="AI131" s="90">
        <v>2.0700983409523586</v>
      </c>
      <c r="AJ131" s="90">
        <v>2.0712087395321754</v>
      </c>
      <c r="AK131" s="90">
        <v>2.0679820308828321</v>
      </c>
      <c r="AL131" s="90">
        <v>2.0612603686613418</v>
      </c>
      <c r="AM131" s="90">
        <v>2.0515484585403461</v>
      </c>
      <c r="AN131" s="90">
        <v>2.0392623809870232</v>
      </c>
      <c r="AO131" s="90">
        <v>2.0248182160936761</v>
      </c>
      <c r="AP131" s="90">
        <v>2.0086320439526069</v>
      </c>
      <c r="AQ131" s="90">
        <v>1.9911199446561181</v>
      </c>
      <c r="AR131" s="90">
        <v>1.9726397041838835</v>
      </c>
      <c r="AS131" s="90">
        <v>1.9532959481739047</v>
      </c>
      <c r="AT131" s="90">
        <v>1.9331245953416607</v>
      </c>
      <c r="AU131" s="90">
        <v>1.912161563099634</v>
      </c>
      <c r="AV131" s="90">
        <v>1.8904427688603078</v>
      </c>
      <c r="AW131" s="90">
        <v>1.8680041300361654</v>
      </c>
      <c r="AX131" s="90">
        <v>1.8448815640396889</v>
      </c>
      <c r="AY131" s="90">
        <v>1.8211109882833632</v>
      </c>
      <c r="AZ131" s="90">
        <v>1.7967283201796702</v>
      </c>
      <c r="BA131" s="90">
        <v>1.7717694771410928</v>
      </c>
      <c r="BB131" s="90">
        <v>1.7462703765801149</v>
      </c>
      <c r="BC131" s="90">
        <v>1.7202669359092191</v>
      </c>
      <c r="BD131" s="90">
        <v>1.6937950725408892</v>
      </c>
      <c r="BE131" s="90">
        <v>1.6668907038876075</v>
      </c>
      <c r="BF131" s="90">
        <v>1.6395897473618575</v>
      </c>
      <c r="BG131" s="90">
        <v>1.6119281203761222</v>
      </c>
      <c r="BH131" s="90">
        <v>1.5839417403428848</v>
      </c>
      <c r="BI131" s="90">
        <v>1.5556665246746286</v>
      </c>
      <c r="BJ131" s="90">
        <v>1.5271383907838361</v>
      </c>
      <c r="BK131" s="90">
        <v>1.4983932560829909</v>
      </c>
    </row>
    <row r="132" spans="2:63" ht="13.2" x14ac:dyDescent="0.25">
      <c r="B132" s="90">
        <v>0.54673981977380315</v>
      </c>
      <c r="C132" s="90">
        <v>0.64280908748867538</v>
      </c>
      <c r="D132" s="90">
        <v>0.78363743482264203</v>
      </c>
      <c r="E132" s="90">
        <v>0.97413210485416157</v>
      </c>
      <c r="F132" s="90">
        <v>0.98439035335922309</v>
      </c>
      <c r="G132" s="90">
        <v>1.0080032783977697</v>
      </c>
      <c r="H132" s="90">
        <v>1.0707123832925349</v>
      </c>
      <c r="I132" s="90">
        <v>1.1646336669051878</v>
      </c>
      <c r="J132" s="90">
        <v>1.2773530829257025</v>
      </c>
      <c r="K132" s="90">
        <v>1.3965516964588709</v>
      </c>
      <c r="L132" s="90">
        <v>1.5150563543794737</v>
      </c>
      <c r="M132" s="90">
        <v>0.54673981977380315</v>
      </c>
      <c r="N132" s="90">
        <v>0.64280908748867538</v>
      </c>
      <c r="O132" s="90">
        <v>0.78363743482264203</v>
      </c>
      <c r="P132" s="90">
        <v>0.97413210485416157</v>
      </c>
      <c r="Q132" s="90">
        <v>0.98439035335922309</v>
      </c>
      <c r="R132" s="90">
        <v>1.0080032783977697</v>
      </c>
      <c r="S132" s="90">
        <v>1.0707123832925349</v>
      </c>
      <c r="T132" s="90">
        <v>1.1646336669051878</v>
      </c>
      <c r="U132" s="90">
        <v>1.2773530829257025</v>
      </c>
      <c r="V132" s="90">
        <v>1.3965516964588709</v>
      </c>
      <c r="W132" s="90">
        <v>1.5150563543794737</v>
      </c>
      <c r="X132" s="90">
        <v>1.6275128737778735</v>
      </c>
      <c r="Y132" s="90">
        <v>1.7306454372104123</v>
      </c>
      <c r="Z132" s="90">
        <v>1.8220860099505272</v>
      </c>
      <c r="AA132" s="90">
        <v>1.9010092665196501</v>
      </c>
      <c r="AB132" s="90">
        <v>1.9671934478877009</v>
      </c>
      <c r="AC132" s="90">
        <v>2.0212767572867114</v>
      </c>
      <c r="AD132" s="90">
        <v>2.0641654166687688</v>
      </c>
      <c r="AE132" s="90">
        <v>2.0969769591459597</v>
      </c>
      <c r="AF132" s="90">
        <v>2.120883647364221</v>
      </c>
      <c r="AG132" s="90">
        <v>2.1370506573382375</v>
      </c>
      <c r="AH132" s="90">
        <v>2.1465896839218539</v>
      </c>
      <c r="AI132" s="90">
        <v>2.150399040981068</v>
      </c>
      <c r="AJ132" s="90">
        <v>2.1493219144346569</v>
      </c>
      <c r="AK132" s="90">
        <v>2.1442014901311737</v>
      </c>
      <c r="AL132" s="90">
        <v>2.135802103757138</v>
      </c>
      <c r="AM132" s="90">
        <v>2.1245567438727266</v>
      </c>
      <c r="AN132" s="90">
        <v>2.1108113761234426</v>
      </c>
      <c r="AO132" s="90">
        <v>2.0949119657866908</v>
      </c>
      <c r="AP132" s="90">
        <v>2.0772044781398713</v>
      </c>
      <c r="AQ132" s="90">
        <v>2.0580348784603895</v>
      </c>
      <c r="AR132" s="90">
        <v>2.0377021521071024</v>
      </c>
      <c r="AS132" s="90">
        <v>2.0163045894315208</v>
      </c>
      <c r="AT132" s="90">
        <v>1.9938868990261049</v>
      </c>
      <c r="AU132" s="90">
        <v>1.9704937889546488</v>
      </c>
      <c r="AV132" s="90">
        <v>1.9461699672809494</v>
      </c>
      <c r="AW132" s="90">
        <v>1.9209601420688018</v>
      </c>
      <c r="AX132" s="90">
        <v>1.8949090213820026</v>
      </c>
      <c r="AY132" s="90">
        <v>1.8680613132843471</v>
      </c>
      <c r="AZ132" s="90">
        <v>1.8404617258396316</v>
      </c>
      <c r="BA132" s="90">
        <v>1.8121549671116515</v>
      </c>
      <c r="BB132" s="90">
        <v>1.7831857451642026</v>
      </c>
      <c r="BC132" s="90">
        <v>1.7535987680610809</v>
      </c>
      <c r="BD132" s="90">
        <v>1.7234387438660823</v>
      </c>
      <c r="BE132" s="90">
        <v>1.6927503806430027</v>
      </c>
      <c r="BF132" s="90">
        <v>1.6615783864556379</v>
      </c>
      <c r="BG132" s="90">
        <v>1.6299674693677835</v>
      </c>
      <c r="BH132" s="90">
        <v>1.5979623374432359</v>
      </c>
      <c r="BI132" s="90">
        <v>1.5656076987457901</v>
      </c>
      <c r="BJ132" s="90">
        <v>1.5329482613392424</v>
      </c>
      <c r="BK132" s="90">
        <v>1.5000287332873889</v>
      </c>
    </row>
    <row r="133" spans="2:63" ht="13.2" x14ac:dyDescent="0.25">
      <c r="B133" s="90">
        <v>0.54764462806228786</v>
      </c>
      <c r="C133" s="90">
        <v>0.64199853255030237</v>
      </c>
      <c r="D133" s="90">
        <v>0.77816272984335</v>
      </c>
      <c r="E133" s="90">
        <v>0.93897602686095105</v>
      </c>
      <c r="F133" s="90">
        <v>0.93816455875639915</v>
      </c>
      <c r="G133" s="90">
        <v>0.96853616636189033</v>
      </c>
      <c r="H133" s="90">
        <v>1.0440772240300082</v>
      </c>
      <c r="I133" s="90">
        <v>1.1471844075927495</v>
      </c>
      <c r="J133" s="90">
        <v>1.2641744913629536</v>
      </c>
      <c r="K133" s="90">
        <v>1.3837194845527589</v>
      </c>
      <c r="L133" s="90">
        <v>1.5000173239215526</v>
      </c>
      <c r="M133" s="90">
        <v>0.54764462806228786</v>
      </c>
      <c r="N133" s="90">
        <v>0.64199853255030237</v>
      </c>
      <c r="O133" s="90">
        <v>0.77816272984335</v>
      </c>
      <c r="P133" s="90">
        <v>0.93897602686095105</v>
      </c>
      <c r="Q133" s="90">
        <v>0.93816455875639915</v>
      </c>
      <c r="R133" s="90">
        <v>0.96853616636189033</v>
      </c>
      <c r="S133" s="90">
        <v>1.0440772240300082</v>
      </c>
      <c r="T133" s="90">
        <v>1.1471844075927495</v>
      </c>
      <c r="U133" s="90">
        <v>1.2641744913629536</v>
      </c>
      <c r="V133" s="90">
        <v>1.3837194845527589</v>
      </c>
      <c r="W133" s="90">
        <v>1.5000173239215526</v>
      </c>
      <c r="X133" s="90">
        <v>1.6090668663101861</v>
      </c>
      <c r="Y133" s="90">
        <v>1.7084790976399595</v>
      </c>
      <c r="Z133" s="90">
        <v>1.7965832974292111</v>
      </c>
      <c r="AA133" s="90">
        <v>1.8729627784559006</v>
      </c>
      <c r="AB133" s="90">
        <v>1.9376262405920663</v>
      </c>
      <c r="AC133" s="90">
        <v>1.991016141170638</v>
      </c>
      <c r="AD133" s="90">
        <v>2.0337455826970561</v>
      </c>
      <c r="AE133" s="90">
        <v>2.0666815189529757</v>
      </c>
      <c r="AF133" s="90">
        <v>2.0907794938842921</v>
      </c>
      <c r="AG133" s="90">
        <v>2.1070856636010711</v>
      </c>
      <c r="AH133" s="90">
        <v>2.1166336241741619</v>
      </c>
      <c r="AI133" s="90">
        <v>2.1203082823142023</v>
      </c>
      <c r="AJ133" s="90">
        <v>2.1189561301512381</v>
      </c>
      <c r="AK133" s="90">
        <v>2.1134236597663882</v>
      </c>
      <c r="AL133" s="90">
        <v>2.1044806926090209</v>
      </c>
      <c r="AM133" s="90">
        <v>2.0925748619064048</v>
      </c>
      <c r="AN133" s="90">
        <v>2.0780691834079184</v>
      </c>
      <c r="AO133" s="90">
        <v>2.0613266725049986</v>
      </c>
      <c r="AP133" s="90">
        <v>2.0427103445890804</v>
      </c>
      <c r="AQ133" s="90">
        <v>2.0225832150516001</v>
      </c>
      <c r="AR133" s="90">
        <v>2.0012580261370752</v>
      </c>
      <c r="AS133" s="90">
        <v>1.9788362603750018</v>
      </c>
      <c r="AT133" s="90">
        <v>1.9553639163787651</v>
      </c>
      <c r="AU133" s="90">
        <v>1.9308869925270626</v>
      </c>
      <c r="AV133" s="90">
        <v>1.9054514871985933</v>
      </c>
      <c r="AW133" s="90">
        <v>1.8791033987720553</v>
      </c>
      <c r="AX133" s="90">
        <v>1.8518887256261469</v>
      </c>
      <c r="AY133" s="90">
        <v>1.8238534661395664</v>
      </c>
      <c r="AZ133" s="90">
        <v>1.7950436186910119</v>
      </c>
      <c r="BA133" s="90">
        <v>1.7655051816591822</v>
      </c>
      <c r="BB133" s="90">
        <v>1.7352841534227756</v>
      </c>
      <c r="BC133" s="90">
        <v>1.7044265323604899</v>
      </c>
      <c r="BD133" s="90">
        <v>1.6729783168510235</v>
      </c>
      <c r="BE133" s="90">
        <v>1.6409855052730755</v>
      </c>
      <c r="BF133" s="90">
        <v>1.6084940960053431</v>
      </c>
      <c r="BG133" s="90">
        <v>1.575550087426526</v>
      </c>
      <c r="BH133" s="90">
        <v>1.5421994779153207</v>
      </c>
      <c r="BI133" s="90">
        <v>1.5084882658504268</v>
      </c>
      <c r="BJ133" s="90">
        <v>1.4744624496105423</v>
      </c>
      <c r="BK133" s="90">
        <v>1.4401680275743654</v>
      </c>
    </row>
    <row r="134" spans="2:63" ht="13.2" x14ac:dyDescent="0.25">
      <c r="B134" s="90">
        <v>0.54664892305767632</v>
      </c>
      <c r="C134" s="90">
        <v>0.65169009023461988</v>
      </c>
      <c r="D134" s="90">
        <v>0.82797283612023875</v>
      </c>
      <c r="E134" s="90">
        <v>1.0251992733364217</v>
      </c>
      <c r="F134" s="90">
        <v>1.0494343337523455</v>
      </c>
      <c r="G134" s="90">
        <v>1.0941702395052064</v>
      </c>
      <c r="H134" s="90">
        <v>1.1735246000382293</v>
      </c>
      <c r="I134" s="90">
        <v>1.272214012590992</v>
      </c>
      <c r="J134" s="90">
        <v>1.3796720022859796</v>
      </c>
      <c r="K134" s="90">
        <v>1.4876345693710187</v>
      </c>
      <c r="L134" s="90">
        <v>1.5924051513984225</v>
      </c>
      <c r="M134" s="90">
        <v>0.54664892305767632</v>
      </c>
      <c r="N134" s="90">
        <v>0.65169009023461988</v>
      </c>
      <c r="O134" s="90">
        <v>0.82797283612023875</v>
      </c>
      <c r="P134" s="90">
        <v>1.0251992733364217</v>
      </c>
      <c r="Q134" s="90">
        <v>1.0494343337523455</v>
      </c>
      <c r="R134" s="90">
        <v>1.0941702395052064</v>
      </c>
      <c r="S134" s="90">
        <v>1.1735246000382293</v>
      </c>
      <c r="T134" s="90">
        <v>1.272214012590992</v>
      </c>
      <c r="U134" s="90">
        <v>1.3796720022859796</v>
      </c>
      <c r="V134" s="90">
        <v>1.4876345693710187</v>
      </c>
      <c r="W134" s="90">
        <v>1.5924051513984225</v>
      </c>
      <c r="X134" s="90">
        <v>1.6915508121372684</v>
      </c>
      <c r="Y134" s="90">
        <v>1.783056500785505</v>
      </c>
      <c r="Z134" s="90">
        <v>1.8652388997806488</v>
      </c>
      <c r="AA134" s="90">
        <v>1.9373310844522207</v>
      </c>
      <c r="AB134" s="90">
        <v>1.9989355099571202</v>
      </c>
      <c r="AC134" s="90">
        <v>2.0502281286300157</v>
      </c>
      <c r="AD134" s="90">
        <v>2.0916011157896581</v>
      </c>
      <c r="AE134" s="90">
        <v>2.1237178319688783</v>
      </c>
      <c r="AF134" s="90">
        <v>2.1473401411415636</v>
      </c>
      <c r="AG134" s="90">
        <v>2.1633474767648773</v>
      </c>
      <c r="AH134" s="90">
        <v>2.1726327492313398</v>
      </c>
      <c r="AI134" s="90">
        <v>2.1760190191119264</v>
      </c>
      <c r="AJ134" s="90">
        <v>2.1743113009483448</v>
      </c>
      <c r="AK134" s="90">
        <v>2.16831460925932</v>
      </c>
      <c r="AL134" s="90">
        <v>2.1587684547562569</v>
      </c>
      <c r="AM134" s="90">
        <v>2.1461278774641386</v>
      </c>
      <c r="AN134" s="90">
        <v>2.1307707129560303</v>
      </c>
      <c r="AO134" s="90">
        <v>2.1130747953408644</v>
      </c>
      <c r="AP134" s="90">
        <v>2.093417958727573</v>
      </c>
      <c r="AQ134" s="90">
        <v>2.072178037225088</v>
      </c>
      <c r="AR134" s="90">
        <v>2.0496806099516651</v>
      </c>
      <c r="AS134" s="90">
        <v>2.0260316681318256</v>
      </c>
      <c r="AT134" s="90">
        <v>2.0012795318138146</v>
      </c>
      <c r="AU134" s="90">
        <v>1.9754725208019279</v>
      </c>
      <c r="AV134" s="90">
        <v>1.9486589549004598</v>
      </c>
      <c r="AW134" s="90">
        <v>1.9208871539137058</v>
      </c>
      <c r="AX134" s="90">
        <v>1.8922054376459601</v>
      </c>
      <c r="AY134" s="90">
        <v>1.8626621259015188</v>
      </c>
      <c r="AZ134" s="90">
        <v>1.832305538484676</v>
      </c>
      <c r="BA134" s="90">
        <v>1.8011839951997271</v>
      </c>
      <c r="BB134" s="90">
        <v>1.7693458158509665</v>
      </c>
      <c r="BC134" s="90">
        <v>1.7368393202426902</v>
      </c>
      <c r="BD134" s="90">
        <v>1.7037128281791922</v>
      </c>
      <c r="BE134" s="90">
        <v>1.6700146594647685</v>
      </c>
      <c r="BF134" s="90">
        <v>1.6357931339037128</v>
      </c>
      <c r="BG134" s="90">
        <v>1.6010965713003211</v>
      </c>
      <c r="BH134" s="90">
        <v>1.565973291458888</v>
      </c>
      <c r="BI134" s="90">
        <v>1.5304716141837087</v>
      </c>
      <c r="BJ134" s="90">
        <v>1.4946398592790777</v>
      </c>
      <c r="BK134" s="90">
        <v>1.4585263465492899</v>
      </c>
    </row>
    <row r="135" spans="2:63" ht="13.2" x14ac:dyDescent="0.25">
      <c r="B135" s="90">
        <v>0.54705257897968029</v>
      </c>
      <c r="C135" s="90">
        <v>0.65856541191877493</v>
      </c>
      <c r="D135" s="90">
        <v>0.8653335405822481</v>
      </c>
      <c r="E135" s="90">
        <v>1.0720317782597188</v>
      </c>
      <c r="F135" s="90">
        <v>1.0951104074606337</v>
      </c>
      <c r="G135" s="90">
        <v>1.1307434150326556</v>
      </c>
      <c r="H135" s="90">
        <v>1.1992797065923897</v>
      </c>
      <c r="I135" s="90">
        <v>1.2905924599948535</v>
      </c>
      <c r="J135" s="90">
        <v>1.3942849686724745</v>
      </c>
      <c r="K135" s="90">
        <v>1.5010168566747508</v>
      </c>
      <c r="L135" s="90">
        <v>1.6061702348075826</v>
      </c>
      <c r="M135" s="90">
        <v>0.54705257897968029</v>
      </c>
      <c r="N135" s="90">
        <v>0.65856541191877493</v>
      </c>
      <c r="O135" s="90">
        <v>0.8653335405822481</v>
      </c>
      <c r="P135" s="90">
        <v>1.0720317782597188</v>
      </c>
      <c r="Q135" s="90">
        <v>1.0951104074606337</v>
      </c>
      <c r="R135" s="90">
        <v>1.1307434150326556</v>
      </c>
      <c r="S135" s="90">
        <v>1.1992797065923897</v>
      </c>
      <c r="T135" s="90">
        <v>1.2905924599948535</v>
      </c>
      <c r="U135" s="90">
        <v>1.3942849686724745</v>
      </c>
      <c r="V135" s="90">
        <v>1.5010168566747508</v>
      </c>
      <c r="W135" s="90">
        <v>1.6061702348075826</v>
      </c>
      <c r="X135" s="90">
        <v>1.7065354552735779</v>
      </c>
      <c r="Y135" s="90">
        <v>1.7995968519998962</v>
      </c>
      <c r="Z135" s="90">
        <v>1.8832779521432572</v>
      </c>
      <c r="AA135" s="90">
        <v>1.9565584270126848</v>
      </c>
      <c r="AB135" s="90">
        <v>2.0188761278778165</v>
      </c>
      <c r="AC135" s="90">
        <v>2.0704405164320092</v>
      </c>
      <c r="AD135" s="90">
        <v>2.1117230836241276</v>
      </c>
      <c r="AE135" s="90">
        <v>2.1434678536347929</v>
      </c>
      <c r="AF135" s="90">
        <v>2.1665142456975648</v>
      </c>
      <c r="AG135" s="90">
        <v>2.1818049591032183</v>
      </c>
      <c r="AH135" s="90">
        <v>2.1902897400309227</v>
      </c>
      <c r="AI135" s="90">
        <v>2.1928344512069282</v>
      </c>
      <c r="AJ135" s="90">
        <v>2.1902825600580726</v>
      </c>
      <c r="AK135" s="90">
        <v>2.1834775337902248</v>
      </c>
      <c r="AL135" s="90">
        <v>2.1731895250017534</v>
      </c>
      <c r="AM135" s="90">
        <v>2.1598806008808902</v>
      </c>
      <c r="AN135" s="90">
        <v>2.1439319150112506</v>
      </c>
      <c r="AO135" s="90">
        <v>2.1257246206342013</v>
      </c>
      <c r="AP135" s="90">
        <v>2.1056398709911104</v>
      </c>
      <c r="AQ135" s="90">
        <v>2.0840588193233462</v>
      </c>
      <c r="AR135" s="90">
        <v>2.0613092520899645</v>
      </c>
      <c r="AS135" s="90">
        <v>2.0374946958434434</v>
      </c>
      <c r="AT135" s="90">
        <v>2.0126597789321035</v>
      </c>
      <c r="AU135" s="90">
        <v>1.9868491294551143</v>
      </c>
      <c r="AV135" s="90">
        <v>1.9601073755116469</v>
      </c>
      <c r="AW135" s="90">
        <v>1.9324791452008703</v>
      </c>
      <c r="AX135" s="90">
        <v>1.9040090666219558</v>
      </c>
      <c r="AY135" s="90">
        <v>1.874741767874073</v>
      </c>
      <c r="AZ135" s="90">
        <v>1.844721877056392</v>
      </c>
      <c r="BA135" s="90">
        <v>1.8139940222680828</v>
      </c>
      <c r="BB135" s="90">
        <v>1.7826028316083165</v>
      </c>
      <c r="BC135" s="90">
        <v>1.7505929331762629</v>
      </c>
      <c r="BD135" s="90">
        <v>1.7180089550710913</v>
      </c>
      <c r="BE135" s="90">
        <v>1.6848955253919728</v>
      </c>
      <c r="BF135" s="90">
        <v>1.6512972722380774</v>
      </c>
      <c r="BG135" s="90">
        <v>1.6172588237085748</v>
      </c>
      <c r="BH135" s="90">
        <v>1.5828248079026361</v>
      </c>
      <c r="BI135" s="90">
        <v>1.548039852919431</v>
      </c>
      <c r="BJ135" s="90">
        <v>1.5129485868581292</v>
      </c>
      <c r="BK135" s="90">
        <v>1.4775956378179016</v>
      </c>
    </row>
    <row r="136" spans="2:63" ht="13.2" x14ac:dyDescent="0.25">
      <c r="B136" s="90">
        <v>0.54911255977388851</v>
      </c>
      <c r="C136" s="90">
        <v>0.65145246287017144</v>
      </c>
      <c r="D136" s="90">
        <v>0.84373316294097944</v>
      </c>
      <c r="E136" s="90">
        <v>1.0406122942221989</v>
      </c>
      <c r="F136" s="90">
        <v>1.0489677872018484</v>
      </c>
      <c r="G136" s="90">
        <v>1.0739765764621365</v>
      </c>
      <c r="H136" s="90">
        <v>1.1357040009606714</v>
      </c>
      <c r="I136" s="90">
        <v>1.2221661126032632</v>
      </c>
      <c r="J136" s="90">
        <v>1.3225427562363752</v>
      </c>
      <c r="K136" s="90">
        <v>1.4273075807111921</v>
      </c>
      <c r="L136" s="90">
        <v>1.5310797448910927</v>
      </c>
      <c r="M136" s="90">
        <v>0.54911255977388851</v>
      </c>
      <c r="N136" s="90">
        <v>0.65145246287017144</v>
      </c>
      <c r="O136" s="90">
        <v>0.84373316294097944</v>
      </c>
      <c r="P136" s="90">
        <v>1.0406122942221989</v>
      </c>
      <c r="Q136" s="90">
        <v>1.0489677872018484</v>
      </c>
      <c r="R136" s="90">
        <v>1.0739765764621365</v>
      </c>
      <c r="S136" s="90">
        <v>1.1357040009606714</v>
      </c>
      <c r="T136" s="90">
        <v>1.2221661126032632</v>
      </c>
      <c r="U136" s="90">
        <v>1.3225427562363752</v>
      </c>
      <c r="V136" s="90">
        <v>1.4273075807111921</v>
      </c>
      <c r="W136" s="90">
        <v>1.5310797448910927</v>
      </c>
      <c r="X136" s="90">
        <v>1.6298555900703338</v>
      </c>
      <c r="Y136" s="90">
        <v>1.7208761421468761</v>
      </c>
      <c r="Z136" s="90">
        <v>1.8020420612788406</v>
      </c>
      <c r="AA136" s="90">
        <v>1.8726493128154824</v>
      </c>
      <c r="AB136" s="90">
        <v>1.9325182779034549</v>
      </c>
      <c r="AC136" s="90">
        <v>1.9821597864249325</v>
      </c>
      <c r="AD136" s="90">
        <v>2.0223035544248087</v>
      </c>
      <c r="AE136" s="90">
        <v>2.0538587551634451</v>
      </c>
      <c r="AF136" s="90">
        <v>2.077763058515957</v>
      </c>
      <c r="AG136" s="90">
        <v>2.0948778079557444</v>
      </c>
      <c r="AH136" s="90">
        <v>2.106010423170813</v>
      </c>
      <c r="AI136" s="90">
        <v>2.1118273550929483</v>
      </c>
      <c r="AJ136" s="90">
        <v>2.1129580315637342</v>
      </c>
      <c r="AK136" s="90">
        <v>2.1100318802681493</v>
      </c>
      <c r="AL136" s="90">
        <v>2.1036330234509535</v>
      </c>
      <c r="AM136" s="90">
        <v>2.094155199126289</v>
      </c>
      <c r="AN136" s="90">
        <v>2.0819421439975248</v>
      </c>
      <c r="AO136" s="90">
        <v>2.0673375945565167</v>
      </c>
      <c r="AP136" s="90">
        <v>2.0506852872951153</v>
      </c>
      <c r="AQ136" s="90">
        <v>2.0323289587051772</v>
      </c>
      <c r="AR136" s="90">
        <v>2.0125680140920825</v>
      </c>
      <c r="AS136" s="90">
        <v>1.9915093367756413</v>
      </c>
      <c r="AT136" s="90">
        <v>1.9692075602127201</v>
      </c>
      <c r="AU136" s="90">
        <v>1.9457173168692994</v>
      </c>
      <c r="AV136" s="90">
        <v>1.9210932392113595</v>
      </c>
      <c r="AW136" s="90">
        <v>1.8953899597048807</v>
      </c>
      <c r="AX136" s="90">
        <v>1.8686621108158434</v>
      </c>
      <c r="AY136" s="90">
        <v>1.8409643250102279</v>
      </c>
      <c r="AZ136" s="90">
        <v>1.8123512347540152</v>
      </c>
      <c r="BA136" s="90">
        <v>1.7828774725131848</v>
      </c>
      <c r="BB136" s="90">
        <v>1.7525976707537176</v>
      </c>
      <c r="BC136" s="90">
        <v>1.7215664619415938</v>
      </c>
      <c r="BD136" s="90">
        <v>1.689838478542794</v>
      </c>
      <c r="BE136" s="90">
        <v>1.657468353023299</v>
      </c>
      <c r="BF136" s="90">
        <v>1.6245107178490881</v>
      </c>
      <c r="BG136" s="90">
        <v>1.5910202054861426</v>
      </c>
      <c r="BH136" s="90">
        <v>1.5570514484004421</v>
      </c>
      <c r="BI136" s="90">
        <v>1.5226590790579677</v>
      </c>
      <c r="BJ136" s="90">
        <v>1.4878977299246998</v>
      </c>
      <c r="BK136" s="90">
        <v>1.4528220334666184</v>
      </c>
    </row>
    <row r="137" spans="2:63" ht="13.2" x14ac:dyDescent="0.25">
      <c r="B137" s="90">
        <v>0.5463546398663327</v>
      </c>
      <c r="C137" s="90">
        <v>0.6538394648475504</v>
      </c>
      <c r="D137" s="90">
        <v>0.85246326480769574</v>
      </c>
      <c r="E137" s="90">
        <v>1.0358275265225318</v>
      </c>
      <c r="F137" s="90">
        <v>1.038397920269444</v>
      </c>
      <c r="G137" s="90">
        <v>1.0631197072843874</v>
      </c>
      <c r="H137" s="90">
        <v>1.1268371835008519</v>
      </c>
      <c r="I137" s="90">
        <v>1.2165446852910597</v>
      </c>
      <c r="J137" s="90">
        <v>1.3206580465598468</v>
      </c>
      <c r="K137" s="90">
        <v>1.4290847882925184</v>
      </c>
      <c r="L137" s="90">
        <v>1.5363047300675483</v>
      </c>
      <c r="M137" s="90">
        <v>0.5463546398663327</v>
      </c>
      <c r="N137" s="90">
        <v>0.6538394648475504</v>
      </c>
      <c r="O137" s="90">
        <v>0.85246326480769574</v>
      </c>
      <c r="P137" s="90">
        <v>1.0358275265225318</v>
      </c>
      <c r="Q137" s="90">
        <v>1.038397920269444</v>
      </c>
      <c r="R137" s="90">
        <v>1.0631197072843874</v>
      </c>
      <c r="S137" s="90">
        <v>1.1268371835008519</v>
      </c>
      <c r="T137" s="90">
        <v>1.2165446852910597</v>
      </c>
      <c r="U137" s="90">
        <v>1.3206580465598468</v>
      </c>
      <c r="V137" s="90">
        <v>1.4290847882925184</v>
      </c>
      <c r="W137" s="90">
        <v>1.5363047300675483</v>
      </c>
      <c r="X137" s="90">
        <v>1.6383219771351221</v>
      </c>
      <c r="Y137" s="90">
        <v>1.7326134082723044</v>
      </c>
      <c r="Z137" s="90">
        <v>1.8172851352094523</v>
      </c>
      <c r="AA137" s="90">
        <v>1.891479218667057</v>
      </c>
      <c r="AB137" s="90">
        <v>1.954772604305554</v>
      </c>
      <c r="AC137" s="90">
        <v>2.0074399928836408</v>
      </c>
      <c r="AD137" s="90">
        <v>2.0500030657666928</v>
      </c>
      <c r="AE137" s="90">
        <v>2.0832810476683457</v>
      </c>
      <c r="AF137" s="90">
        <v>2.1081902431838424</v>
      </c>
      <c r="AG137" s="90">
        <v>2.1257210913041469</v>
      </c>
      <c r="AH137" s="90">
        <v>2.1368416583424601</v>
      </c>
      <c r="AI137" s="90">
        <v>2.142347045603453</v>
      </c>
      <c r="AJ137" s="90">
        <v>2.1429876680734208</v>
      </c>
      <c r="AK137" s="90">
        <v>2.1395139406817396</v>
      </c>
      <c r="AL137" s="90">
        <v>2.1326118933847713</v>
      </c>
      <c r="AM137" s="90">
        <v>2.1226969951755605</v>
      </c>
      <c r="AN137" s="90">
        <v>2.1101136566261349</v>
      </c>
      <c r="AO137" s="90">
        <v>2.0952062880079358</v>
      </c>
      <c r="AP137" s="90">
        <v>2.0783192995924074</v>
      </c>
      <c r="AQ137" s="90">
        <v>2.0597971016509904</v>
      </c>
      <c r="AR137" s="90">
        <v>2.0399384835876244</v>
      </c>
      <c r="AS137" s="90">
        <v>2.0188473455722891</v>
      </c>
      <c r="AT137" s="90">
        <v>1.9965755560472271</v>
      </c>
      <c r="AU137" s="90">
        <v>1.973174982941319</v>
      </c>
      <c r="AV137" s="90">
        <v>1.9486974941834441</v>
      </c>
      <c r="AW137" s="90">
        <v>1.9231949577024814</v>
      </c>
      <c r="AX137" s="90">
        <v>1.8967192414273111</v>
      </c>
      <c r="AY137" s="90">
        <v>1.8693222132868119</v>
      </c>
      <c r="AZ137" s="90">
        <v>1.8410557412098638</v>
      </c>
      <c r="BA137" s="90">
        <v>1.811971693125346</v>
      </c>
      <c r="BB137" s="90">
        <v>1.7821219369621384</v>
      </c>
      <c r="BC137" s="90">
        <v>1.7515583406491206</v>
      </c>
      <c r="BD137" s="90">
        <v>1.7203327721151713</v>
      </c>
      <c r="BE137" s="90">
        <v>1.6884970992891708</v>
      </c>
      <c r="BF137" s="90">
        <v>1.6561031900999987</v>
      </c>
      <c r="BG137" s="90">
        <v>1.6232029124765335</v>
      </c>
      <c r="BH137" s="90">
        <v>1.5898481343476558</v>
      </c>
      <c r="BI137" s="90">
        <v>1.5560907236422445</v>
      </c>
      <c r="BJ137" s="90">
        <v>1.5219825482891787</v>
      </c>
      <c r="BK137" s="90">
        <v>1.4875754762173394</v>
      </c>
    </row>
    <row r="138" spans="2:63" ht="13.2" x14ac:dyDescent="0.25">
      <c r="B138" s="90">
        <v>0.54748685301875699</v>
      </c>
      <c r="C138" s="90">
        <v>0.64799864119541273</v>
      </c>
      <c r="D138" s="90">
        <v>0.83010595209122018</v>
      </c>
      <c r="E138" s="90">
        <v>0.9908236152180484</v>
      </c>
      <c r="F138" s="90">
        <v>0.97343132180599623</v>
      </c>
      <c r="G138" s="90">
        <v>0.98198441567030215</v>
      </c>
      <c r="H138" s="90">
        <v>1.0350480443861048</v>
      </c>
      <c r="I138" s="90">
        <v>1.1194877945894115</v>
      </c>
      <c r="J138" s="90">
        <v>1.2229935204640974</v>
      </c>
      <c r="K138" s="90">
        <v>1.3345812759997118</v>
      </c>
      <c r="L138" s="90">
        <v>1.4478079837251481</v>
      </c>
      <c r="M138" s="90">
        <v>0.54748685301875699</v>
      </c>
      <c r="N138" s="90">
        <v>0.64799864119541273</v>
      </c>
      <c r="O138" s="90">
        <v>0.83010595209122018</v>
      </c>
      <c r="P138" s="90">
        <v>0.9908236152180484</v>
      </c>
      <c r="Q138" s="90">
        <v>0.97343132180599623</v>
      </c>
      <c r="R138" s="90">
        <v>0.98198441567030215</v>
      </c>
      <c r="S138" s="90">
        <v>1.0350480443861048</v>
      </c>
      <c r="T138" s="90">
        <v>1.1194877945894115</v>
      </c>
      <c r="U138" s="90">
        <v>1.2229935204640974</v>
      </c>
      <c r="V138" s="90">
        <v>1.3345812759997118</v>
      </c>
      <c r="W138" s="90">
        <v>1.4478079837251481</v>
      </c>
      <c r="X138" s="90">
        <v>1.557725612430376</v>
      </c>
      <c r="Y138" s="90">
        <v>1.6607724623403601</v>
      </c>
      <c r="Z138" s="90">
        <v>1.7540986877840485</v>
      </c>
      <c r="AA138" s="90">
        <v>1.836315632217246</v>
      </c>
      <c r="AB138" s="90">
        <v>1.9066205629044617</v>
      </c>
      <c r="AC138" s="90">
        <v>1.965083215480087</v>
      </c>
      <c r="AD138" s="90">
        <v>2.0120978900047168</v>
      </c>
      <c r="AE138" s="90">
        <v>2.0484910126195852</v>
      </c>
      <c r="AF138" s="90">
        <v>2.0752411281609331</v>
      </c>
      <c r="AG138" s="90">
        <v>2.09348645793375</v>
      </c>
      <c r="AH138" s="90">
        <v>2.1043753257380118</v>
      </c>
      <c r="AI138" s="90">
        <v>2.1089272884458636</v>
      </c>
      <c r="AJ138" s="90">
        <v>2.1081286353941473</v>
      </c>
      <c r="AK138" s="90">
        <v>2.1029656558773042</v>
      </c>
      <c r="AL138" s="90">
        <v>2.0943310150705496</v>
      </c>
      <c r="AM138" s="90">
        <v>2.0827239473423558</v>
      </c>
      <c r="AN138" s="90">
        <v>2.068540358881136</v>
      </c>
      <c r="AO138" s="90">
        <v>2.0521761554382385</v>
      </c>
      <c r="AP138" s="90">
        <v>2.0340272427650139</v>
      </c>
      <c r="AQ138" s="90">
        <v>2.0144895266128118</v>
      </c>
      <c r="AR138" s="90">
        <v>1.993902402761184</v>
      </c>
      <c r="AS138" s="90">
        <v>1.9723677986536812</v>
      </c>
      <c r="AT138" s="90">
        <v>1.9499252745512694</v>
      </c>
      <c r="AU138" s="90">
        <v>1.9266143904510955</v>
      </c>
      <c r="AV138" s="90">
        <v>1.9024747063503062</v>
      </c>
      <c r="AW138" s="90">
        <v>1.8775457822460491</v>
      </c>
      <c r="AX138" s="90">
        <v>1.8518671781354701</v>
      </c>
      <c r="AY138" s="90">
        <v>1.825478454015717</v>
      </c>
      <c r="AZ138" s="90">
        <v>1.7984191698839365</v>
      </c>
      <c r="BA138" s="90">
        <v>1.7707288857372754</v>
      </c>
      <c r="BB138" s="90">
        <v>1.7424471615728812</v>
      </c>
      <c r="BC138" s="90">
        <v>1.7136135573879001</v>
      </c>
      <c r="BD138" s="90">
        <v>1.6842676331794795</v>
      </c>
      <c r="BE138" s="90">
        <v>1.6544489489447665</v>
      </c>
      <c r="BF138" s="90">
        <v>1.6241970646809081</v>
      </c>
      <c r="BG138" s="90">
        <v>1.5935515403850502</v>
      </c>
      <c r="BH138" s="90">
        <v>1.5625519360543405</v>
      </c>
      <c r="BI138" s="90">
        <v>1.5312378116859271</v>
      </c>
      <c r="BJ138" s="90">
        <v>1.4996487272769552</v>
      </c>
      <c r="BK138" s="90">
        <v>1.4678242428245727</v>
      </c>
    </row>
    <row r="139" spans="2:63" ht="13.2" x14ac:dyDescent="0.25">
      <c r="B139" s="90">
        <v>0.54960314240179597</v>
      </c>
      <c r="C139" s="90">
        <v>0.65160142631114537</v>
      </c>
      <c r="D139" s="90">
        <v>0.84232878106670217</v>
      </c>
      <c r="E139" s="90">
        <v>1.0072958231309184</v>
      </c>
      <c r="F139" s="90">
        <v>0.99859589060604037</v>
      </c>
      <c r="G139" s="90">
        <v>1.0153456746655725</v>
      </c>
      <c r="H139" s="90">
        <v>1.0719589729652879</v>
      </c>
      <c r="I139" s="90">
        <v>1.1542177167257373</v>
      </c>
      <c r="J139" s="90">
        <v>1.2518433170995449</v>
      </c>
      <c r="K139" s="90">
        <v>1.3563601781864749</v>
      </c>
      <c r="L139" s="90">
        <v>1.4626194313039125</v>
      </c>
      <c r="M139" s="90">
        <v>0.54960314240179597</v>
      </c>
      <c r="N139" s="90">
        <v>0.65160142631114537</v>
      </c>
      <c r="O139" s="90">
        <v>0.84232878106670217</v>
      </c>
      <c r="P139" s="90">
        <v>1.0072958231309184</v>
      </c>
      <c r="Q139" s="90">
        <v>0.99859589060604037</v>
      </c>
      <c r="R139" s="90">
        <v>1.0153456746655725</v>
      </c>
      <c r="S139" s="90">
        <v>1.0719589729652879</v>
      </c>
      <c r="T139" s="90">
        <v>1.1542177167257373</v>
      </c>
      <c r="U139" s="90">
        <v>1.2518433170995449</v>
      </c>
      <c r="V139" s="90">
        <v>1.3563601781864749</v>
      </c>
      <c r="W139" s="90">
        <v>1.4626194313039125</v>
      </c>
      <c r="X139" s="90">
        <v>1.566528333247158</v>
      </c>
      <c r="Y139" s="90">
        <v>1.6648504285725632</v>
      </c>
      <c r="Z139" s="90">
        <v>1.7548558759287503</v>
      </c>
      <c r="AA139" s="90">
        <v>1.8349892580522573</v>
      </c>
      <c r="AB139" s="90">
        <v>1.9041819258910111</v>
      </c>
      <c r="AC139" s="90">
        <v>1.9621564502305233</v>
      </c>
      <c r="AD139" s="90">
        <v>2.008986893442962</v>
      </c>
      <c r="AE139" s="90">
        <v>2.0453412929936707</v>
      </c>
      <c r="AF139" s="90">
        <v>2.0721095016497921</v>
      </c>
      <c r="AG139" s="90">
        <v>2.0904639495987194</v>
      </c>
      <c r="AH139" s="90">
        <v>2.101603282465236</v>
      </c>
      <c r="AI139" s="90">
        <v>2.1065327313961277</v>
      </c>
      <c r="AJ139" s="90">
        <v>2.106207558003593</v>
      </c>
      <c r="AK139" s="90">
        <v>2.101583023836179</v>
      </c>
      <c r="AL139" s="90">
        <v>2.0935252049040352</v>
      </c>
      <c r="AM139" s="90">
        <v>2.0825128612372588</v>
      </c>
      <c r="AN139" s="90">
        <v>2.0689196365239715</v>
      </c>
      <c r="AO139" s="90">
        <v>2.0531191724588278</v>
      </c>
      <c r="AP139" s="90">
        <v>2.0354851107364826</v>
      </c>
      <c r="AQ139" s="90">
        <v>2.0163910930515896</v>
      </c>
      <c r="AR139" s="90">
        <v>1.9961584015187877</v>
      </c>
      <c r="AS139" s="90">
        <v>1.9748882908496856</v>
      </c>
      <c r="AT139" s="90">
        <v>1.9526242291496858</v>
      </c>
      <c r="AU139" s="90">
        <v>1.9294096842797475</v>
      </c>
      <c r="AV139" s="90">
        <v>1.905288124100831</v>
      </c>
      <c r="AW139" s="90">
        <v>1.8803030164738979</v>
      </c>
      <c r="AX139" s="90">
        <v>1.8544978292599064</v>
      </c>
      <c r="AY139" s="90">
        <v>1.8279160303198179</v>
      </c>
      <c r="AZ139" s="90">
        <v>1.8006010875145917</v>
      </c>
      <c r="BA139" s="90">
        <v>1.7725964687051887</v>
      </c>
      <c r="BB139" s="90">
        <v>1.7439456417525687</v>
      </c>
      <c r="BC139" s="90">
        <v>1.7146920745176919</v>
      </c>
      <c r="BD139" s="90">
        <v>1.6848792348615187</v>
      </c>
      <c r="BE139" s="90">
        <v>1.6545505906450091</v>
      </c>
      <c r="BF139" s="90">
        <v>1.6237496097291224</v>
      </c>
      <c r="BG139" s="90">
        <v>1.5925197599748198</v>
      </c>
      <c r="BH139" s="90">
        <v>1.5609045092430611</v>
      </c>
      <c r="BI139" s="90">
        <v>1.5289473253948069</v>
      </c>
      <c r="BJ139" s="90">
        <v>1.4966916762910165</v>
      </c>
      <c r="BK139" s="90">
        <v>1.4641810297926501</v>
      </c>
    </row>
    <row r="140" spans="2:63" ht="13.2" x14ac:dyDescent="0.25">
      <c r="B140" s="90">
        <v>0.54744972778735979</v>
      </c>
      <c r="C140" s="90">
        <v>0.65061997179485853</v>
      </c>
      <c r="D140" s="90">
        <v>0.8421431234570218</v>
      </c>
      <c r="E140" s="90">
        <v>1.0153554567996916</v>
      </c>
      <c r="F140" s="90">
        <v>1.0096934680216818</v>
      </c>
      <c r="G140" s="90">
        <v>1.0188865997849941</v>
      </c>
      <c r="H140" s="90">
        <v>1.0650631447715557</v>
      </c>
      <c r="I140" s="90">
        <v>1.1412924685141348</v>
      </c>
      <c r="J140" s="90">
        <v>1.2377290623485617</v>
      </c>
      <c r="K140" s="90">
        <v>1.3445544891578753</v>
      </c>
      <c r="L140" s="90">
        <v>1.4551263267505943</v>
      </c>
      <c r="M140" s="90">
        <v>0.54744972778735979</v>
      </c>
      <c r="N140" s="90">
        <v>0.65061997179485853</v>
      </c>
      <c r="O140" s="90">
        <v>0.8421431234570218</v>
      </c>
      <c r="P140" s="90">
        <v>1.0153554567996916</v>
      </c>
      <c r="Q140" s="90">
        <v>1.0096934680216818</v>
      </c>
      <c r="R140" s="90">
        <v>1.0188865997849941</v>
      </c>
      <c r="S140" s="90">
        <v>1.0650631447715557</v>
      </c>
      <c r="T140" s="90">
        <v>1.1412924685141348</v>
      </c>
      <c r="U140" s="90">
        <v>1.2377290623485617</v>
      </c>
      <c r="V140" s="90">
        <v>1.3445544891578753</v>
      </c>
      <c r="W140" s="90">
        <v>1.4551263267505943</v>
      </c>
      <c r="X140" s="90">
        <v>1.5639449657962854</v>
      </c>
      <c r="Y140" s="90">
        <v>1.6667864741772762</v>
      </c>
      <c r="Z140" s="90">
        <v>1.7601717508494499</v>
      </c>
      <c r="AA140" s="90">
        <v>1.8423094956506383</v>
      </c>
      <c r="AB140" s="90">
        <v>1.9121198288784165</v>
      </c>
      <c r="AC140" s="90">
        <v>1.9696714613467639</v>
      </c>
      <c r="AD140" s="90">
        <v>2.0154439331138465</v>
      </c>
      <c r="AE140" s="90">
        <v>2.0504083747275743</v>
      </c>
      <c r="AF140" s="90">
        <v>2.0757168337807395</v>
      </c>
      <c r="AG140" s="90">
        <v>2.0927442158932799</v>
      </c>
      <c r="AH140" s="90">
        <v>2.1028464013701864</v>
      </c>
      <c r="AI140" s="90">
        <v>2.1070520335293352</v>
      </c>
      <c r="AJ140" s="90">
        <v>2.1063023896023587</v>
      </c>
      <c r="AK140" s="90">
        <v>2.101538745958885</v>
      </c>
      <c r="AL140" s="90">
        <v>2.0936064525684186</v>
      </c>
      <c r="AM140" s="90">
        <v>2.082947753861939</v>
      </c>
      <c r="AN140" s="90">
        <v>2.0698990251800344</v>
      </c>
      <c r="AO140" s="90">
        <v>2.054796641415463</v>
      </c>
      <c r="AP140" s="90">
        <v>2.0379769774609864</v>
      </c>
      <c r="AQ140" s="90">
        <v>2.0197764082093652</v>
      </c>
      <c r="AR140" s="90">
        <v>2.0004846070454105</v>
      </c>
      <c r="AS140" s="90">
        <v>1.9801949965150036</v>
      </c>
      <c r="AT140" s="90">
        <v>1.9589494570842376</v>
      </c>
      <c r="AU140" s="90">
        <v>1.936789869001198</v>
      </c>
      <c r="AV140" s="90">
        <v>1.9137581125139687</v>
      </c>
      <c r="AW140" s="90">
        <v>1.8898960678706347</v>
      </c>
      <c r="AX140" s="90">
        <v>1.8652456153192802</v>
      </c>
      <c r="AY140" s="90">
        <v>1.8398486351079906</v>
      </c>
      <c r="AZ140" s="90">
        <v>1.8137470074848501</v>
      </c>
      <c r="BA140" s="90">
        <v>1.7869826126979431</v>
      </c>
      <c r="BB140" s="90">
        <v>1.7595973309953543</v>
      </c>
      <c r="BC140" s="90">
        <v>1.7316330426251687</v>
      </c>
      <c r="BD140" s="90">
        <v>1.7031316278354705</v>
      </c>
      <c r="BE140" s="90">
        <v>1.6741349668743446</v>
      </c>
      <c r="BF140" s="90">
        <v>1.6446849399898749</v>
      </c>
      <c r="BG140" s="90">
        <v>1.6148234274301472</v>
      </c>
      <c r="BH140" s="90">
        <v>1.5845923094432453</v>
      </c>
      <c r="BI140" s="90">
        <v>1.5540334662772537</v>
      </c>
      <c r="BJ140" s="90">
        <v>1.5231887781802571</v>
      </c>
      <c r="BK140" s="90">
        <v>1.4921001254003408</v>
      </c>
    </row>
    <row r="141" spans="2:63" ht="13.2" x14ac:dyDescent="0.25">
      <c r="B141" s="90">
        <v>0.54619870020974892</v>
      </c>
      <c r="C141" s="90">
        <v>0.69226480056352324</v>
      </c>
      <c r="D141" s="90">
        <v>0.82386314284927931</v>
      </c>
      <c r="E141" s="90">
        <v>0.99035891653909258</v>
      </c>
      <c r="F141" s="90">
        <v>1.0188526941422731</v>
      </c>
      <c r="G141" s="90">
        <v>1.0418500034657925</v>
      </c>
      <c r="H141" s="90">
        <v>1.0900430580742451</v>
      </c>
      <c r="I141" s="90">
        <v>1.1657663605274524</v>
      </c>
      <c r="J141" s="90">
        <v>1.2612447625322507</v>
      </c>
      <c r="K141" s="90">
        <v>1.3668988267225513</v>
      </c>
      <c r="L141" s="90">
        <v>1.4761383037610269</v>
      </c>
      <c r="M141" s="90">
        <v>0.54619870020974892</v>
      </c>
      <c r="N141" s="90">
        <v>0.69226480056352324</v>
      </c>
      <c r="O141" s="90">
        <v>0.82386314284927931</v>
      </c>
      <c r="P141" s="90">
        <v>0.99035891653909258</v>
      </c>
      <c r="Q141" s="90">
        <v>1.0188526941422731</v>
      </c>
      <c r="R141" s="90">
        <v>1.0418500034657925</v>
      </c>
      <c r="S141" s="90">
        <v>1.0900430580742451</v>
      </c>
      <c r="T141" s="90">
        <v>1.1657663605274524</v>
      </c>
      <c r="U141" s="90">
        <v>1.2612447625322507</v>
      </c>
      <c r="V141" s="90">
        <v>1.3668988267225513</v>
      </c>
      <c r="W141" s="90">
        <v>1.4761383037610269</v>
      </c>
      <c r="X141" s="90">
        <v>1.5834806188836097</v>
      </c>
      <c r="Y141" s="90">
        <v>1.6848067245920739</v>
      </c>
      <c r="Z141" s="90">
        <v>1.7767757508320794</v>
      </c>
      <c r="AA141" s="90">
        <v>1.8578012922163589</v>
      </c>
      <c r="AB141" s="90">
        <v>1.9269912011103396</v>
      </c>
      <c r="AC141" s="90">
        <v>1.9844632400513966</v>
      </c>
      <c r="AD141" s="90">
        <v>2.0306871011953538</v>
      </c>
      <c r="AE141" s="90">
        <v>2.066526284746669</v>
      </c>
      <c r="AF141" s="90">
        <v>2.0929879995361436</v>
      </c>
      <c r="AG141" s="90">
        <v>2.1112587327014509</v>
      </c>
      <c r="AH141" s="90">
        <v>2.1225217576145896</v>
      </c>
      <c r="AI141" s="90">
        <v>2.1277457077442339</v>
      </c>
      <c r="AJ141" s="90">
        <v>2.1278428447676081</v>
      </c>
      <c r="AK141" s="90">
        <v>2.1237254301234998</v>
      </c>
      <c r="AL141" s="90">
        <v>2.1162188609279267</v>
      </c>
      <c r="AM141" s="90">
        <v>2.105783509761753</v>
      </c>
      <c r="AN141" s="90">
        <v>2.0927838814694786</v>
      </c>
      <c r="AO141" s="90">
        <v>2.077584480490072</v>
      </c>
      <c r="AP141" s="90">
        <v>2.0605498112625016</v>
      </c>
      <c r="AQ141" s="90">
        <v>2.0420443782257367</v>
      </c>
      <c r="AR141" s="90">
        <v>2.0223835658676883</v>
      </c>
      <c r="AS141" s="90">
        <v>2.0016694399889143</v>
      </c>
      <c r="AT141" s="90">
        <v>1.9799461723673837</v>
      </c>
      <c r="AU141" s="90">
        <v>1.9572579336831468</v>
      </c>
      <c r="AV141" s="90">
        <v>1.9336488946162542</v>
      </c>
      <c r="AW141" s="90">
        <v>1.909163225846757</v>
      </c>
      <c r="AX141" s="90">
        <v>1.883845098054705</v>
      </c>
      <c r="AY141" s="90">
        <v>1.8577386819201489</v>
      </c>
      <c r="AZ141" s="90">
        <v>1.8308881481231398</v>
      </c>
      <c r="BA141" s="90">
        <v>1.8033376673437278</v>
      </c>
      <c r="BB141" s="90">
        <v>1.7751314102619635</v>
      </c>
      <c r="BC141" s="90">
        <v>1.7463135475578972</v>
      </c>
      <c r="BD141" s="90">
        <v>1.7169282499115801</v>
      </c>
      <c r="BE141" s="90">
        <v>1.6870196880030621</v>
      </c>
      <c r="BF141" s="90">
        <v>1.6566320325123944</v>
      </c>
      <c r="BG141" s="90">
        <v>1.6258094541196269</v>
      </c>
      <c r="BH141" s="90">
        <v>1.5945961235048105</v>
      </c>
      <c r="BI141" s="90">
        <v>1.5630362113479956</v>
      </c>
      <c r="BJ141" s="90">
        <v>1.5311738883292332</v>
      </c>
      <c r="BK141" s="90">
        <v>1.4990533251285731</v>
      </c>
    </row>
    <row r="142" spans="2:63" ht="13.2" x14ac:dyDescent="0.25">
      <c r="B142" s="90">
        <v>0.54565900746678164</v>
      </c>
      <c r="C142" s="90">
        <v>0.68821914677877849</v>
      </c>
      <c r="D142" s="90">
        <v>0.82213029908109192</v>
      </c>
      <c r="E142" s="90">
        <v>0.99420599302684709</v>
      </c>
      <c r="F142" s="90">
        <v>1.0285226784615102</v>
      </c>
      <c r="G142" s="90">
        <v>1.0620142279923357</v>
      </c>
      <c r="H142" s="90">
        <v>1.1223852193323856</v>
      </c>
      <c r="I142" s="90">
        <v>1.2074412887332966</v>
      </c>
      <c r="J142" s="90">
        <v>1.308224647959126</v>
      </c>
      <c r="K142" s="90">
        <v>1.4151634017274035</v>
      </c>
      <c r="L142" s="90">
        <v>1.5232938123853421</v>
      </c>
      <c r="M142" s="90">
        <v>0.54565900746678164</v>
      </c>
      <c r="N142" s="90">
        <v>0.68821914677877849</v>
      </c>
      <c r="O142" s="90">
        <v>0.82213029908109192</v>
      </c>
      <c r="P142" s="90">
        <v>0.99420599302684709</v>
      </c>
      <c r="Q142" s="90">
        <v>1.0285226784615102</v>
      </c>
      <c r="R142" s="90">
        <v>1.0620142279923357</v>
      </c>
      <c r="S142" s="90">
        <v>1.1223852193323856</v>
      </c>
      <c r="T142" s="90">
        <v>1.2074412887332966</v>
      </c>
      <c r="U142" s="90">
        <v>1.308224647959126</v>
      </c>
      <c r="V142" s="90">
        <v>1.4151634017274035</v>
      </c>
      <c r="W142" s="90">
        <v>1.5232938123853421</v>
      </c>
      <c r="X142" s="90">
        <v>1.6289136403906668</v>
      </c>
      <c r="Y142" s="90">
        <v>1.7286877716391493</v>
      </c>
      <c r="Z142" s="90">
        <v>1.8196849372855901</v>
      </c>
      <c r="AA142" s="90">
        <v>1.9002359039601</v>
      </c>
      <c r="AB142" s="90">
        <v>1.9692567911231524</v>
      </c>
      <c r="AC142" s="90">
        <v>2.0267396767014092</v>
      </c>
      <c r="AD142" s="90">
        <v>2.0730465320130036</v>
      </c>
      <c r="AE142" s="90">
        <v>2.1089513377163325</v>
      </c>
      <c r="AF142" s="90">
        <v>2.1353793067573039</v>
      </c>
      <c r="AG142" s="90">
        <v>2.153428926652591</v>
      </c>
      <c r="AH142" s="90">
        <v>2.164215297522833</v>
      </c>
      <c r="AI142" s="90">
        <v>2.1687340769866581</v>
      </c>
      <c r="AJ142" s="90">
        <v>2.1679500640990184</v>
      </c>
      <c r="AK142" s="90">
        <v>2.1628280578755534</v>
      </c>
      <c r="AL142" s="90">
        <v>2.1542416828356346</v>
      </c>
      <c r="AM142" s="90">
        <v>2.1426814265898848</v>
      </c>
      <c r="AN142" s="90">
        <v>2.1285371520931848</v>
      </c>
      <c r="AO142" s="90">
        <v>2.1121987218747833</v>
      </c>
      <c r="AP142" s="90">
        <v>2.0940559984639275</v>
      </c>
      <c r="AQ142" s="90">
        <v>2.0744988443898658</v>
      </c>
      <c r="AR142" s="90">
        <v>2.0538626853263473</v>
      </c>
      <c r="AS142" s="90">
        <v>2.0322503964138252</v>
      </c>
      <c r="AT142" s="90">
        <v>2.0097027662126621</v>
      </c>
      <c r="AU142" s="90">
        <v>1.9862605826706501</v>
      </c>
      <c r="AV142" s="90">
        <v>1.9619646337355821</v>
      </c>
      <c r="AW142" s="90">
        <v>1.9368557073552506</v>
      </c>
      <c r="AX142" s="90">
        <v>1.9109745914774483</v>
      </c>
      <c r="AY142" s="90">
        <v>1.8843620740499687</v>
      </c>
      <c r="AZ142" s="90">
        <v>1.8570589430206037</v>
      </c>
      <c r="BA142" s="90">
        <v>1.8291059863371459</v>
      </c>
      <c r="BB142" s="90">
        <v>1.8005439919473891</v>
      </c>
      <c r="BC142" s="90">
        <v>1.7714137477991247</v>
      </c>
      <c r="BD142" s="90">
        <v>1.7417560418401465</v>
      </c>
      <c r="BE142" s="90">
        <v>1.7116116620182469</v>
      </c>
      <c r="BF142" s="90">
        <v>1.6810213962812188</v>
      </c>
      <c r="BG142" s="90">
        <v>1.6500260325768548</v>
      </c>
      <c r="BH142" s="90">
        <v>1.6186663588529473</v>
      </c>
      <c r="BI142" s="90">
        <v>1.5869831630572893</v>
      </c>
      <c r="BJ142" s="90">
        <v>1.5550172331376733</v>
      </c>
      <c r="BK142" s="90">
        <v>1.5228093570418926</v>
      </c>
    </row>
    <row r="143" spans="2:63" ht="13.2" x14ac:dyDescent="0.25">
      <c r="B143" s="90">
        <v>0.54829178800474287</v>
      </c>
      <c r="C143" s="90">
        <v>0.68254388637850116</v>
      </c>
      <c r="D143" s="90">
        <v>0.81037787205259326</v>
      </c>
      <c r="E143" s="90">
        <v>0.96598078207375204</v>
      </c>
      <c r="F143" s="90">
        <v>1.0086182508452775</v>
      </c>
      <c r="G143" s="90">
        <v>1.0557948691465437</v>
      </c>
      <c r="H143" s="90">
        <v>1.1225452793403712</v>
      </c>
      <c r="I143" s="90">
        <v>1.2015821354663758</v>
      </c>
      <c r="J143" s="90">
        <v>1.2859716841450293</v>
      </c>
      <c r="K143" s="90">
        <v>1.3700098138097399</v>
      </c>
      <c r="L143" s="90">
        <v>1.4526270670179844</v>
      </c>
      <c r="M143" s="90">
        <v>0.54829178800474287</v>
      </c>
      <c r="N143" s="90">
        <v>0.68254388637850116</v>
      </c>
      <c r="O143" s="90">
        <v>0.81037787205259326</v>
      </c>
      <c r="P143" s="90">
        <v>0.96598078207375204</v>
      </c>
      <c r="Q143" s="90">
        <v>1.0086182508452775</v>
      </c>
      <c r="R143" s="90">
        <v>1.0557948691465437</v>
      </c>
      <c r="S143" s="90">
        <v>1.1225452793403712</v>
      </c>
      <c r="T143" s="90">
        <v>1.2015821354663758</v>
      </c>
      <c r="U143" s="90">
        <v>1.2859716841450293</v>
      </c>
      <c r="V143" s="90">
        <v>1.3700098138097399</v>
      </c>
      <c r="W143" s="90">
        <v>1.4526270670179844</v>
      </c>
      <c r="X143" s="90">
        <v>1.5340977751615841</v>
      </c>
      <c r="Y143" s="90">
        <v>1.615370705694267</v>
      </c>
      <c r="Z143" s="90">
        <v>1.6971064155893663</v>
      </c>
      <c r="AA143" s="90">
        <v>1.7780959834948245</v>
      </c>
      <c r="AB143" s="90">
        <v>1.8565600528816357</v>
      </c>
      <c r="AC143" s="90">
        <v>1.9303316353914473</v>
      </c>
      <c r="AD143" s="90">
        <v>1.997360462852191</v>
      </c>
      <c r="AE143" s="90">
        <v>2.0565007325093387</v>
      </c>
      <c r="AF143" s="90">
        <v>2.106835146025277</v>
      </c>
      <c r="AG143" s="90">
        <v>2.1474090429116481</v>
      </c>
      <c r="AH143" s="90">
        <v>2.1775921170727388</v>
      </c>
      <c r="AI143" s="90">
        <v>2.1981347491821235</v>
      </c>
      <c r="AJ143" s="90">
        <v>2.2101440266266534</v>
      </c>
      <c r="AK143" s="90">
        <v>2.2147270372475374</v>
      </c>
      <c r="AL143" s="90">
        <v>2.2129502100948812</v>
      </c>
      <c r="AM143" s="90">
        <v>2.2057091163125619</v>
      </c>
      <c r="AN143" s="90">
        <v>2.1938544540040228</v>
      </c>
      <c r="AO143" s="90">
        <v>2.1782369210828998</v>
      </c>
      <c r="AP143" s="90">
        <v>2.1597072154628241</v>
      </c>
      <c r="AQ143" s="90">
        <v>2.1391160350574321</v>
      </c>
      <c r="AR143" s="90">
        <v>2.1171866332318787</v>
      </c>
      <c r="AS143" s="90">
        <v>2.0941067110604896</v>
      </c>
      <c r="AT143" s="90">
        <v>2.0699233155493935</v>
      </c>
      <c r="AU143" s="90">
        <v>2.0446834931097633</v>
      </c>
      <c r="AV143" s="90">
        <v>2.0184342901527721</v>
      </c>
      <c r="AW143" s="90">
        <v>1.9912227530895923</v>
      </c>
      <c r="AX143" s="90">
        <v>1.9630959283313958</v>
      </c>
      <c r="AY143" s="90">
        <v>1.9341008622893558</v>
      </c>
      <c r="AZ143" s="90">
        <v>1.9042846013746446</v>
      </c>
      <c r="BA143" s="90">
        <v>1.8736941919984349</v>
      </c>
      <c r="BB143" s="90">
        <v>1.8423766805718993</v>
      </c>
      <c r="BC143" s="90">
        <v>1.8103791135062104</v>
      </c>
      <c r="BD143" s="90">
        <v>1.777748537212541</v>
      </c>
      <c r="BE143" s="90">
        <v>1.7445319981020626</v>
      </c>
      <c r="BF143" s="90">
        <v>1.7107765425859491</v>
      </c>
      <c r="BG143" s="90">
        <v>1.6765292170753721</v>
      </c>
      <c r="BH143" s="90">
        <v>1.6418370679815046</v>
      </c>
      <c r="BI143" s="90">
        <v>1.6067471417155192</v>
      </c>
      <c r="BJ143" s="90">
        <v>1.5713064846885882</v>
      </c>
      <c r="BK143" s="90">
        <v>1.5355621433118845</v>
      </c>
    </row>
    <row r="144" spans="2:63" ht="13.2" x14ac:dyDescent="0.25">
      <c r="B144" s="90">
        <v>0.54933831254060406</v>
      </c>
      <c r="C144" s="90">
        <v>0.68140342346584282</v>
      </c>
      <c r="D144" s="90">
        <v>0.82095454293876235</v>
      </c>
      <c r="E144" s="90">
        <v>0.99276143888148582</v>
      </c>
      <c r="F144" s="90">
        <v>1.0151044201973445</v>
      </c>
      <c r="G144" s="90">
        <v>1.031532498414472</v>
      </c>
      <c r="H144" s="90">
        <v>1.0722395214004781</v>
      </c>
      <c r="I144" s="90">
        <v>1.1385155826358941</v>
      </c>
      <c r="J144" s="90">
        <v>1.2235062853701155</v>
      </c>
      <c r="K144" s="90">
        <v>1.3188977864606277</v>
      </c>
      <c r="L144" s="90">
        <v>1.4187600585326521</v>
      </c>
      <c r="M144" s="90">
        <v>0.54933831254060406</v>
      </c>
      <c r="N144" s="90">
        <v>0.68140342346584282</v>
      </c>
      <c r="O144" s="90">
        <v>0.82095454293876235</v>
      </c>
      <c r="P144" s="90">
        <v>0.99276143888148582</v>
      </c>
      <c r="Q144" s="90">
        <v>1.0151044201973445</v>
      </c>
      <c r="R144" s="90">
        <v>1.031532498414472</v>
      </c>
      <c r="S144" s="90">
        <v>1.0722395214004781</v>
      </c>
      <c r="T144" s="90">
        <v>1.1385155826358941</v>
      </c>
      <c r="U144" s="90">
        <v>1.2235062853701155</v>
      </c>
      <c r="V144" s="90">
        <v>1.3188977864606277</v>
      </c>
      <c r="W144" s="90">
        <v>1.4187600585326521</v>
      </c>
      <c r="X144" s="90">
        <v>1.5180771946844258</v>
      </c>
      <c r="Y144" s="90">
        <v>1.6130457617060521</v>
      </c>
      <c r="Z144" s="90">
        <v>1.7005568685730765</v>
      </c>
      <c r="AA144" s="90">
        <v>1.7790721615720324</v>
      </c>
      <c r="AB144" s="90">
        <v>1.8476601568026454</v>
      </c>
      <c r="AC144" s="90">
        <v>1.9062340134645461</v>
      </c>
      <c r="AD144" s="90">
        <v>1.9550228706944142</v>
      </c>
      <c r="AE144" s="90">
        <v>1.9947031835660329</v>
      </c>
      <c r="AF144" s="90">
        <v>2.0260792440975477</v>
      </c>
      <c r="AG144" s="90">
        <v>2.0499742762400528</v>
      </c>
      <c r="AH144" s="90">
        <v>2.0671974489463891</v>
      </c>
      <c r="AI144" s="90">
        <v>2.0784776331691575</v>
      </c>
      <c r="AJ144" s="90">
        <v>2.0845226108887176</v>
      </c>
      <c r="AK144" s="90">
        <v>2.0860401639962109</v>
      </c>
      <c r="AL144" s="90">
        <v>2.0836880976427863</v>
      </c>
      <c r="AM144" s="90">
        <v>2.0779142028369342</v>
      </c>
      <c r="AN144" s="90">
        <v>2.0691111138002816</v>
      </c>
      <c r="AO144" s="90">
        <v>2.0576714645211531</v>
      </c>
      <c r="AP144" s="90">
        <v>2.043987888987874</v>
      </c>
      <c r="AQ144" s="90">
        <v>2.0284530211887701</v>
      </c>
      <c r="AR144" s="90">
        <v>2.0114082585055564</v>
      </c>
      <c r="AS144" s="90">
        <v>1.9929724873964449</v>
      </c>
      <c r="AT144" s="90">
        <v>1.9732042055530641</v>
      </c>
      <c r="AU144" s="90">
        <v>1.952161909521799</v>
      </c>
      <c r="AV144" s="90">
        <v>1.9299040958490326</v>
      </c>
      <c r="AW144" s="90">
        <v>1.9064892610811488</v>
      </c>
      <c r="AX144" s="90">
        <v>1.8819759017645314</v>
      </c>
      <c r="AY144" s="90">
        <v>1.8564225144455642</v>
      </c>
      <c r="AZ144" s="90">
        <v>1.8298875956706306</v>
      </c>
      <c r="BA144" s="90">
        <v>1.8024296419861152</v>
      </c>
      <c r="BB144" s="90">
        <v>1.7741071499384014</v>
      </c>
      <c r="BC144" s="90">
        <v>1.7449786160738716</v>
      </c>
      <c r="BD144" s="90">
        <v>1.7151025369389123</v>
      </c>
      <c r="BE144" s="90">
        <v>1.6845374090799048</v>
      </c>
      <c r="BF144" s="90">
        <v>1.653341729043234</v>
      </c>
      <c r="BG144" s="90">
        <v>1.6215739933752831</v>
      </c>
      <c r="BH144" s="90">
        <v>1.5892926986224365</v>
      </c>
      <c r="BI144" s="90">
        <v>1.5565563413310777</v>
      </c>
      <c r="BJ144" s="90">
        <v>1.5234234180475903</v>
      </c>
      <c r="BK144" s="90">
        <v>1.4899524253183583</v>
      </c>
    </row>
    <row r="145" spans="2:63" ht="13.2" x14ac:dyDescent="0.25">
      <c r="B145" s="90">
        <v>0.54709049555848344</v>
      </c>
      <c r="C145" s="90">
        <v>0.68228595998130015</v>
      </c>
      <c r="D145" s="90">
        <v>0.80886728168277322</v>
      </c>
      <c r="E145" s="90">
        <v>0.95929584944026336</v>
      </c>
      <c r="F145" s="90">
        <v>0.9681131441342965</v>
      </c>
      <c r="G145" s="90">
        <v>0.9843912540504155</v>
      </c>
      <c r="H145" s="90">
        <v>1.0338278665728455</v>
      </c>
      <c r="I145" s="90">
        <v>1.1112222556529958</v>
      </c>
      <c r="J145" s="90">
        <v>1.206845658732784</v>
      </c>
      <c r="K145" s="90">
        <v>1.310803661673045</v>
      </c>
      <c r="L145" s="90">
        <v>1.4172848719201336</v>
      </c>
      <c r="M145" s="90">
        <v>0.54709049555848344</v>
      </c>
      <c r="N145" s="90">
        <v>0.68228595998130015</v>
      </c>
      <c r="O145" s="90">
        <v>0.80886728168277322</v>
      </c>
      <c r="P145" s="90">
        <v>0.95929584944026336</v>
      </c>
      <c r="Q145" s="90">
        <v>0.9681131441342965</v>
      </c>
      <c r="R145" s="90">
        <v>0.9843912540504155</v>
      </c>
      <c r="S145" s="90">
        <v>1.0338278665728455</v>
      </c>
      <c r="T145" s="90">
        <v>1.1112222556529958</v>
      </c>
      <c r="U145" s="90">
        <v>1.206845658732784</v>
      </c>
      <c r="V145" s="90">
        <v>1.310803661673045</v>
      </c>
      <c r="W145" s="90">
        <v>1.4172848719201336</v>
      </c>
      <c r="X145" s="90">
        <v>1.5217713571941218</v>
      </c>
      <c r="Y145" s="90">
        <v>1.620784971065637</v>
      </c>
      <c r="Z145" s="90">
        <v>1.7114774399708919</v>
      </c>
      <c r="AA145" s="90">
        <v>1.7924864860932552</v>
      </c>
      <c r="AB145" s="90">
        <v>1.8630116219521338</v>
      </c>
      <c r="AC145" s="90">
        <v>1.9230010613390494</v>
      </c>
      <c r="AD145" s="90">
        <v>1.9726803198873009</v>
      </c>
      <c r="AE145" s="90">
        <v>2.0126528437014297</v>
      </c>
      <c r="AF145" s="90">
        <v>2.0436767703441747</v>
      </c>
      <c r="AG145" s="90">
        <v>2.0667292697127704</v>
      </c>
      <c r="AH145" s="90">
        <v>2.0828143917382471</v>
      </c>
      <c r="AI145" s="90">
        <v>2.0928095104422972</v>
      </c>
      <c r="AJ145" s="90">
        <v>2.0975592724860839</v>
      </c>
      <c r="AK145" s="90">
        <v>2.0979083244890875</v>
      </c>
      <c r="AL145" s="90">
        <v>2.0946276166715703</v>
      </c>
      <c r="AM145" s="90">
        <v>2.0881784094640503</v>
      </c>
      <c r="AN145" s="90">
        <v>2.0789406283283447</v>
      </c>
      <c r="AO145" s="90">
        <v>2.0672941983822311</v>
      </c>
      <c r="AP145" s="90">
        <v>2.0536190447434883</v>
      </c>
      <c r="AQ145" s="90">
        <v>2.0382950925298937</v>
      </c>
      <c r="AR145" s="90">
        <v>2.0216509495185804</v>
      </c>
      <c r="AS145" s="90">
        <v>2.0037959993079348</v>
      </c>
      <c r="AT145" s="90">
        <v>1.9847810968001243</v>
      </c>
      <c r="AU145" s="90">
        <v>1.9646570963198355</v>
      </c>
      <c r="AV145" s="90">
        <v>1.9434748521917566</v>
      </c>
      <c r="AW145" s="90">
        <v>1.9212852187405736</v>
      </c>
      <c r="AX145" s="90">
        <v>1.8981390502909743</v>
      </c>
      <c r="AY145" s="90">
        <v>1.8740872011676453</v>
      </c>
      <c r="AZ145" s="90">
        <v>1.8491805256952747</v>
      </c>
      <c r="BA145" s="90">
        <v>1.823469878198549</v>
      </c>
      <c r="BB145" s="90">
        <v>1.7970061130021557</v>
      </c>
      <c r="BC145" s="90">
        <v>1.7698400844307818</v>
      </c>
      <c r="BD145" s="90">
        <v>1.7420226468091142</v>
      </c>
      <c r="BE145" s="90">
        <v>1.7136046544618408</v>
      </c>
      <c r="BF145" s="90">
        <v>1.6846369617136481</v>
      </c>
      <c r="BG145" s="90">
        <v>1.6551704228892243</v>
      </c>
      <c r="BH145" s="90">
        <v>1.6252558923132554</v>
      </c>
      <c r="BI145" s="90">
        <v>1.5949442243104288</v>
      </c>
      <c r="BJ145" s="90">
        <v>1.5642862732054328</v>
      </c>
      <c r="BK145" s="90">
        <v>1.5333328933229522</v>
      </c>
    </row>
    <row r="146" spans="2:63" ht="13.2" x14ac:dyDescent="0.25">
      <c r="B146" s="90">
        <v>0.54802420682442854</v>
      </c>
      <c r="C146" s="90">
        <v>0.68113777768991979</v>
      </c>
      <c r="D146" s="90">
        <v>0.81296780654000267</v>
      </c>
      <c r="E146" s="90">
        <v>0.96001216804031619</v>
      </c>
      <c r="F146" s="90">
        <v>0.97074726605614714</v>
      </c>
      <c r="G146" s="90">
        <v>0.99083142720499651</v>
      </c>
      <c r="H146" s="90">
        <v>1.0454855690167653</v>
      </c>
      <c r="I146" s="90">
        <v>1.1287735849249441</v>
      </c>
      <c r="J146" s="90">
        <v>1.2297850152996872</v>
      </c>
      <c r="K146" s="90">
        <v>1.337626683145372</v>
      </c>
      <c r="L146" s="90">
        <v>1.4466161752994378</v>
      </c>
      <c r="M146" s="90">
        <v>0.54802420682442854</v>
      </c>
      <c r="N146" s="90">
        <v>0.68113777768991979</v>
      </c>
      <c r="O146" s="90">
        <v>0.81296780654000267</v>
      </c>
      <c r="P146" s="90">
        <v>0.96001216804031619</v>
      </c>
      <c r="Q146" s="90">
        <v>0.97074726605614714</v>
      </c>
      <c r="R146" s="90">
        <v>0.99083142720499651</v>
      </c>
      <c r="S146" s="90">
        <v>1.0454855690167653</v>
      </c>
      <c r="T146" s="90">
        <v>1.1287735849249441</v>
      </c>
      <c r="U146" s="90">
        <v>1.2297850152996872</v>
      </c>
      <c r="V146" s="90">
        <v>1.337626683145372</v>
      </c>
      <c r="W146" s="90">
        <v>1.4466161752994378</v>
      </c>
      <c r="X146" s="90">
        <v>1.552692655467675</v>
      </c>
      <c r="Y146" s="90">
        <v>1.6530038549059032</v>
      </c>
      <c r="Z146" s="90">
        <v>1.745222522260272</v>
      </c>
      <c r="AA146" s="90">
        <v>1.8279065947971036</v>
      </c>
      <c r="AB146" s="90">
        <v>1.9000109699522312</v>
      </c>
      <c r="AC146" s="90">
        <v>1.9611898848085063</v>
      </c>
      <c r="AD146" s="90">
        <v>2.0113863665461853</v>
      </c>
      <c r="AE146" s="90">
        <v>2.05101787266132</v>
      </c>
      <c r="AF146" s="90">
        <v>2.0806854575973937</v>
      </c>
      <c r="AG146" s="90">
        <v>2.1012255213611795</v>
      </c>
      <c r="AH146" s="90">
        <v>2.1135818452959358</v>
      </c>
      <c r="AI146" s="90">
        <v>2.1188907547839491</v>
      </c>
      <c r="AJ146" s="90">
        <v>2.1183383198161923</v>
      </c>
      <c r="AK146" s="90">
        <v>2.1131106104470136</v>
      </c>
      <c r="AL146" s="90">
        <v>2.1042802093822552</v>
      </c>
      <c r="AM146" s="90">
        <v>2.0924427985093561</v>
      </c>
      <c r="AN146" s="90">
        <v>2.0780688094995301</v>
      </c>
      <c r="AO146" s="90">
        <v>2.0616286734941864</v>
      </c>
      <c r="AP146" s="90">
        <v>2.043592821634733</v>
      </c>
      <c r="AQ146" s="90">
        <v>2.0244316850625812</v>
      </c>
      <c r="AR146" s="90">
        <v>2.0045451352067443</v>
      </c>
      <c r="AS146" s="90">
        <v>1.9840365348102036</v>
      </c>
      <c r="AT146" s="90">
        <v>1.9629313734490035</v>
      </c>
      <c r="AU146" s="90">
        <v>1.9412551403697895</v>
      </c>
      <c r="AV146" s="90">
        <v>1.9190333248192089</v>
      </c>
      <c r="AW146" s="90">
        <v>1.8962914160439068</v>
      </c>
      <c r="AX146" s="90">
        <v>1.873054903290531</v>
      </c>
      <c r="AY146" s="90">
        <v>1.8493492758057264</v>
      </c>
      <c r="AZ146" s="90">
        <v>1.8252000228361396</v>
      </c>
      <c r="BA146" s="90">
        <v>1.8006326336284171</v>
      </c>
      <c r="BB146" s="90">
        <v>1.7756725974292051</v>
      </c>
      <c r="BC146" s="90">
        <v>1.7503454034851498</v>
      </c>
      <c r="BD146" s="90">
        <v>1.7246765410428977</v>
      </c>
      <c r="BE146" s="90">
        <v>1.698691499349094</v>
      </c>
      <c r="BF146" s="90">
        <v>1.6724157676503864</v>
      </c>
      <c r="BG146" s="90">
        <v>1.6458748351934203</v>
      </c>
      <c r="BH146" s="90">
        <v>1.6190941912248422</v>
      </c>
      <c r="BI146" s="90">
        <v>1.5920993249912985</v>
      </c>
      <c r="BJ146" s="90">
        <v>1.5649157257394348</v>
      </c>
      <c r="BK146" s="90">
        <v>1.5375688827158982</v>
      </c>
    </row>
    <row r="147" spans="2:63" ht="13.2" x14ac:dyDescent="0.25">
      <c r="B147" s="90">
        <v>0.54766074612889115</v>
      </c>
      <c r="C147" s="90">
        <v>0.6772774862935117</v>
      </c>
      <c r="D147" s="90">
        <v>0.79857944922373092</v>
      </c>
      <c r="E147" s="90">
        <v>0.93458789189324898</v>
      </c>
      <c r="F147" s="90">
        <v>0.94855301008424875</v>
      </c>
      <c r="G147" s="90">
        <v>0.98126834669344065</v>
      </c>
      <c r="H147" s="90">
        <v>1.049748882953119</v>
      </c>
      <c r="I147" s="90">
        <v>1.1440870504929763</v>
      </c>
      <c r="J147" s="90">
        <v>1.2533080894857258</v>
      </c>
      <c r="K147" s="90">
        <v>1.3673683277910174</v>
      </c>
      <c r="L147" s="90">
        <v>1.4810950238395126</v>
      </c>
      <c r="M147" s="90">
        <v>0.54766074612889115</v>
      </c>
      <c r="N147" s="90">
        <v>0.6772774862935117</v>
      </c>
      <c r="O147" s="90">
        <v>0.79857944922373092</v>
      </c>
      <c r="P147" s="90">
        <v>0.93458789189324898</v>
      </c>
      <c r="Q147" s="90">
        <v>0.94855301008424875</v>
      </c>
      <c r="R147" s="90">
        <v>0.98126834669344065</v>
      </c>
      <c r="S147" s="90">
        <v>1.049748882953119</v>
      </c>
      <c r="T147" s="90">
        <v>1.1440870504929763</v>
      </c>
      <c r="U147" s="90">
        <v>1.2533080894857258</v>
      </c>
      <c r="V147" s="90">
        <v>1.3673683277910174</v>
      </c>
      <c r="W147" s="90">
        <v>1.4810950238395126</v>
      </c>
      <c r="X147" s="90">
        <v>1.5907866967787263</v>
      </c>
      <c r="Y147" s="90">
        <v>1.6936903847086009</v>
      </c>
      <c r="Z147" s="90">
        <v>1.7875293435451634</v>
      </c>
      <c r="AA147" s="90">
        <v>1.870982299113751</v>
      </c>
      <c r="AB147" s="90">
        <v>1.9431547509546054</v>
      </c>
      <c r="AC147" s="90">
        <v>2.0039251412130152</v>
      </c>
      <c r="AD147" s="90">
        <v>2.0534925353821705</v>
      </c>
      <c r="AE147" s="90">
        <v>2.0925502779364251</v>
      </c>
      <c r="AF147" s="90">
        <v>2.1219816024367613</v>
      </c>
      <c r="AG147" s="90">
        <v>2.1429180751616301</v>
      </c>
      <c r="AH147" s="90">
        <v>2.1565138478723602</v>
      </c>
      <c r="AI147" s="90">
        <v>2.1637512250658748</v>
      </c>
      <c r="AJ147" s="90">
        <v>2.1655681136951448</v>
      </c>
      <c r="AK147" s="90">
        <v>2.1629024206565948</v>
      </c>
      <c r="AL147" s="90">
        <v>2.1566088793586902</v>
      </c>
      <c r="AM147" s="90">
        <v>2.1471810164314324</v>
      </c>
      <c r="AN147" s="90">
        <v>2.1350143281182739</v>
      </c>
      <c r="AO147" s="90">
        <v>2.120504308803576</v>
      </c>
      <c r="AP147" s="90">
        <v>2.1040464528716996</v>
      </c>
      <c r="AQ147" s="90">
        <v>2.0860362547070075</v>
      </c>
      <c r="AR147" s="90">
        <v>2.0668138321545442</v>
      </c>
      <c r="AS147" s="90">
        <v>2.0464865976761115</v>
      </c>
      <c r="AT147" s="90">
        <v>2.0251008474627201</v>
      </c>
      <c r="AU147" s="90">
        <v>2.0027028774468558</v>
      </c>
      <c r="AV147" s="90">
        <v>1.9793389835610051</v>
      </c>
      <c r="AW147" s="90">
        <v>1.9550554617376541</v>
      </c>
      <c r="AX147" s="90">
        <v>1.9298986079092881</v>
      </c>
      <c r="AY147" s="90">
        <v>1.9039147180083946</v>
      </c>
      <c r="AZ147" s="90">
        <v>1.8771500879674583</v>
      </c>
      <c r="BA147" s="90">
        <v>1.8496510137189657</v>
      </c>
      <c r="BB147" s="90">
        <v>1.8214637911954026</v>
      </c>
      <c r="BC147" s="90">
        <v>1.7926347163292551</v>
      </c>
      <c r="BD147" s="90">
        <v>1.7632100850530095</v>
      </c>
      <c r="BE147" s="90">
        <v>1.7332361932991522</v>
      </c>
      <c r="BF147" s="90">
        <v>1.7027593370001679</v>
      </c>
      <c r="BG147" s="90">
        <v>1.6718258120885436</v>
      </c>
      <c r="BH147" s="90">
        <v>1.6404819144967659</v>
      </c>
      <c r="BI147" s="90">
        <v>1.6087739401573198</v>
      </c>
      <c r="BJ147" s="90">
        <v>1.5767481850026916</v>
      </c>
      <c r="BK147" s="90">
        <v>1.5444509449653672</v>
      </c>
    </row>
    <row r="148" spans="2:63" ht="13.2" x14ac:dyDescent="0.25">
      <c r="B148" s="90">
        <v>0.54822820793020088</v>
      </c>
      <c r="C148" s="90">
        <v>0.68221510904982996</v>
      </c>
      <c r="D148" s="90">
        <v>0.80382325956441536</v>
      </c>
      <c r="E148" s="90">
        <v>0.94730138100141636</v>
      </c>
      <c r="F148" s="90">
        <v>0.95755940263686157</v>
      </c>
      <c r="G148" s="90">
        <v>0.98015161332943002</v>
      </c>
      <c r="H148" s="90">
        <v>1.0367573801302934</v>
      </c>
      <c r="I148" s="90">
        <v>1.1216792250358441</v>
      </c>
      <c r="J148" s="90">
        <v>1.2249654543448325</v>
      </c>
      <c r="K148" s="90">
        <v>1.3365539657943541</v>
      </c>
      <c r="L148" s="90">
        <v>1.4503880076056224</v>
      </c>
      <c r="M148" s="90">
        <v>0.54822820793020088</v>
      </c>
      <c r="N148" s="90">
        <v>0.68221510904982996</v>
      </c>
      <c r="O148" s="90">
        <v>0.80382325956441536</v>
      </c>
      <c r="P148" s="90">
        <v>0.94730138100141636</v>
      </c>
      <c r="Q148" s="90">
        <v>0.95755940263686157</v>
      </c>
      <c r="R148" s="90">
        <v>0.98015161332943002</v>
      </c>
      <c r="S148" s="90">
        <v>1.0367573801302934</v>
      </c>
      <c r="T148" s="90">
        <v>1.1216792250358441</v>
      </c>
      <c r="U148" s="90">
        <v>1.2249654543448325</v>
      </c>
      <c r="V148" s="90">
        <v>1.3365539657943541</v>
      </c>
      <c r="W148" s="90">
        <v>1.4503880076056224</v>
      </c>
      <c r="X148" s="90">
        <v>1.5617371180146833</v>
      </c>
      <c r="Y148" s="90">
        <v>1.6670233767908702</v>
      </c>
      <c r="Z148" s="90">
        <v>1.7632876673302365</v>
      </c>
      <c r="AA148" s="90">
        <v>1.8488554968729758</v>
      </c>
      <c r="AB148" s="90">
        <v>1.9226136990533726</v>
      </c>
      <c r="AC148" s="90">
        <v>1.9844040228868869</v>
      </c>
      <c r="AD148" s="90">
        <v>2.0344396079523404</v>
      </c>
      <c r="AE148" s="90">
        <v>2.0734656225477504</v>
      </c>
      <c r="AF148" s="90">
        <v>2.1024310141138902</v>
      </c>
      <c r="AG148" s="90">
        <v>2.1225589067823605</v>
      </c>
      <c r="AH148" s="90">
        <v>2.1351034888906995</v>
      </c>
      <c r="AI148" s="90">
        <v>2.1411462328889725</v>
      </c>
      <c r="AJ148" s="90">
        <v>2.1417217366527561</v>
      </c>
      <c r="AK148" s="90">
        <v>2.1378645971686603</v>
      </c>
      <c r="AL148" s="90">
        <v>2.1305078766924268</v>
      </c>
      <c r="AM148" s="90">
        <v>2.1201579644021686</v>
      </c>
      <c r="AN148" s="90">
        <v>2.107209190756119</v>
      </c>
      <c r="AO148" s="90">
        <v>2.0920558857384997</v>
      </c>
      <c r="AP148" s="90">
        <v>2.0750923793335336</v>
      </c>
      <c r="AQ148" s="90">
        <v>2.0567130015254431</v>
      </c>
      <c r="AR148" s="90">
        <v>2.0372560133849467</v>
      </c>
      <c r="AS148" s="90">
        <v>2.0168240610787302</v>
      </c>
      <c r="AT148" s="90">
        <v>1.9954579103644627</v>
      </c>
      <c r="AU148" s="90">
        <v>1.9731983267380775</v>
      </c>
      <c r="AV148" s="90">
        <v>1.9500860756955058</v>
      </c>
      <c r="AW148" s="90">
        <v>1.9261619227326812</v>
      </c>
      <c r="AX148" s="90">
        <v>1.9014666333455357</v>
      </c>
      <c r="AY148" s="90">
        <v>1.8760409730300016</v>
      </c>
      <c r="AZ148" s="90">
        <v>1.8499257072820119</v>
      </c>
      <c r="BA148" s="90">
        <v>1.8231616015974985</v>
      </c>
      <c r="BB148" s="90">
        <v>1.7957894214723942</v>
      </c>
      <c r="BC148" s="90">
        <v>1.7678499324026313</v>
      </c>
      <c r="BD148" s="90">
        <v>1.7393838998841429</v>
      </c>
      <c r="BE148" s="90">
        <v>1.7104320894128606</v>
      </c>
      <c r="BF148" s="90">
        <v>1.6810352664847175</v>
      </c>
      <c r="BG148" s="90">
        <v>1.6512341965956454</v>
      </c>
      <c r="BH148" s="90">
        <v>1.6210696452415776</v>
      </c>
      <c r="BI148" s="90">
        <v>1.590582377918446</v>
      </c>
      <c r="BJ148" s="90">
        <v>1.559813160122183</v>
      </c>
      <c r="BK148" s="90">
        <v>1.5288027573487213</v>
      </c>
    </row>
    <row r="149" spans="2:63" ht="13.2" x14ac:dyDescent="0.25">
      <c r="B149" s="90">
        <v>0.54941668855596593</v>
      </c>
      <c r="C149" s="90">
        <v>0.67717578134569323</v>
      </c>
      <c r="D149" s="90">
        <v>0.79169002135658828</v>
      </c>
      <c r="E149" s="90">
        <v>0.92833128809874843</v>
      </c>
      <c r="F149" s="90">
        <v>0.92079840970773386</v>
      </c>
      <c r="G149" s="90">
        <v>0.92668031441091248</v>
      </c>
      <c r="H149" s="90">
        <v>0.97077172283641466</v>
      </c>
      <c r="I149" s="90">
        <v>1.046443936943654</v>
      </c>
      <c r="J149" s="90">
        <v>1.1423695094724031</v>
      </c>
      <c r="K149" s="90">
        <v>1.2472448400183918</v>
      </c>
      <c r="L149" s="90">
        <v>1.3547207194853141</v>
      </c>
      <c r="M149" s="90">
        <v>0.54941668855596593</v>
      </c>
      <c r="N149" s="90">
        <v>0.67717578134569323</v>
      </c>
      <c r="O149" s="90">
        <v>0.79169002135658828</v>
      </c>
      <c r="P149" s="90">
        <v>0.92833128809874843</v>
      </c>
      <c r="Q149" s="90">
        <v>0.92079840970773386</v>
      </c>
      <c r="R149" s="90">
        <v>0.92668031441091248</v>
      </c>
      <c r="S149" s="90">
        <v>0.97077172283641466</v>
      </c>
      <c r="T149" s="90">
        <v>1.046443936943654</v>
      </c>
      <c r="U149" s="90">
        <v>1.1423695094724031</v>
      </c>
      <c r="V149" s="90">
        <v>1.2472448400183918</v>
      </c>
      <c r="W149" s="90">
        <v>1.3547207194853141</v>
      </c>
      <c r="X149" s="90">
        <v>1.4600507565138729</v>
      </c>
      <c r="Y149" s="90">
        <v>1.5598227106760363</v>
      </c>
      <c r="Z149" s="90">
        <v>1.6513053782658307</v>
      </c>
      <c r="AA149" s="90">
        <v>1.73313454304331</v>
      </c>
      <c r="AB149" s="90">
        <v>1.8044822760530286</v>
      </c>
      <c r="AC149" s="90">
        <v>1.8652886324926443</v>
      </c>
      <c r="AD149" s="90">
        <v>1.9158048827384118</v>
      </c>
      <c r="AE149" s="90">
        <v>1.9567619599496064</v>
      </c>
      <c r="AF149" s="90">
        <v>1.9890464169626907</v>
      </c>
      <c r="AG149" s="90">
        <v>2.0136802125812201</v>
      </c>
      <c r="AH149" s="90">
        <v>2.0316675492010043</v>
      </c>
      <c r="AI149" s="90">
        <v>2.0437823417373213</v>
      </c>
      <c r="AJ149" s="90">
        <v>2.0507370226222932</v>
      </c>
      <c r="AK149" s="90">
        <v>2.0532440236814318</v>
      </c>
      <c r="AL149" s="90">
        <v>2.0519603991629909</v>
      </c>
      <c r="AM149" s="90">
        <v>2.0473104935704463</v>
      </c>
      <c r="AN149" s="90">
        <v>2.0396575339909262</v>
      </c>
      <c r="AO149" s="90">
        <v>2.0293647472530476</v>
      </c>
      <c r="AP149" s="90">
        <v>2.0167953601854292</v>
      </c>
      <c r="AQ149" s="90">
        <v>2.0023125996166868</v>
      </c>
      <c r="AR149" s="90">
        <v>1.9862335561832569</v>
      </c>
      <c r="AS149" s="90">
        <v>1.9686749597365134</v>
      </c>
      <c r="AT149" s="90">
        <v>1.9496991628392812</v>
      </c>
      <c r="AU149" s="90">
        <v>1.929368517023158</v>
      </c>
      <c r="AV149" s="90">
        <v>1.9077453738197419</v>
      </c>
      <c r="AW149" s="90">
        <v>1.8848920847606299</v>
      </c>
      <c r="AX149" s="90">
        <v>1.8608710013774201</v>
      </c>
      <c r="AY149" s="90">
        <v>1.8357444752017098</v>
      </c>
      <c r="AZ149" s="90">
        <v>1.809574857765097</v>
      </c>
      <c r="BA149" s="90">
        <v>1.7824245005991786</v>
      </c>
      <c r="BB149" s="90">
        <v>1.7543557552355526</v>
      </c>
      <c r="BC149" s="90">
        <v>1.7254309732058177</v>
      </c>
      <c r="BD149" s="90">
        <v>1.6957125060415696</v>
      </c>
      <c r="BE149" s="90">
        <v>1.6652627052744069</v>
      </c>
      <c r="BF149" s="90">
        <v>1.6341439224359278</v>
      </c>
      <c r="BG149" s="90">
        <v>1.6024185090577292</v>
      </c>
      <c r="BH149" s="90">
        <v>1.5701488166714086</v>
      </c>
      <c r="BI149" s="90">
        <v>1.537397196808564</v>
      </c>
      <c r="BJ149" s="90">
        <v>1.5042260010007931</v>
      </c>
      <c r="BK149" s="90">
        <v>1.4706975807796929</v>
      </c>
    </row>
    <row r="150" spans="2:63" ht="13.2" x14ac:dyDescent="0.25">
      <c r="B150" s="90">
        <v>0.54746164542332043</v>
      </c>
      <c r="C150" s="90">
        <v>0.67156592656680913</v>
      </c>
      <c r="D150" s="90">
        <v>0.77958569128256838</v>
      </c>
      <c r="E150" s="90">
        <v>0.91752430363226889</v>
      </c>
      <c r="F150" s="90">
        <v>0.92160375425417929</v>
      </c>
      <c r="G150" s="90">
        <v>0.94281363033976928</v>
      </c>
      <c r="H150" s="90">
        <v>1.0008585289096978</v>
      </c>
      <c r="I150" s="90">
        <v>1.087011529181892</v>
      </c>
      <c r="J150" s="90">
        <v>1.1905259918961777</v>
      </c>
      <c r="K150" s="90">
        <v>1.3012175511088182</v>
      </c>
      <c r="L150" s="90">
        <v>1.4133100252116464</v>
      </c>
      <c r="M150" s="90">
        <v>0.54746164542332043</v>
      </c>
      <c r="N150" s="90">
        <v>0.67156592656680913</v>
      </c>
      <c r="O150" s="90">
        <v>0.77958569128256838</v>
      </c>
      <c r="P150" s="90">
        <v>0.91752430363226889</v>
      </c>
      <c r="Q150" s="90">
        <v>0.92160375425417929</v>
      </c>
      <c r="R150" s="90">
        <v>0.94281363033976928</v>
      </c>
      <c r="S150" s="90">
        <v>1.0008585289096978</v>
      </c>
      <c r="T150" s="90">
        <v>1.087011529181892</v>
      </c>
      <c r="U150" s="90">
        <v>1.1905259918961777</v>
      </c>
      <c r="V150" s="90">
        <v>1.3012175511088182</v>
      </c>
      <c r="W150" s="90">
        <v>1.4133100252116464</v>
      </c>
      <c r="X150" s="90">
        <v>1.5223759658983438</v>
      </c>
      <c r="Y150" s="90">
        <v>1.6249164241477487</v>
      </c>
      <c r="Z150" s="90">
        <v>1.7180253412709647</v>
      </c>
      <c r="AA150" s="90">
        <v>1.8002472463742873</v>
      </c>
      <c r="AB150" s="90">
        <v>1.8707461303445208</v>
      </c>
      <c r="AC150" s="90">
        <v>1.9297057838949454</v>
      </c>
      <c r="AD150" s="90">
        <v>1.9776702618137756</v>
      </c>
      <c r="AE150" s="90">
        <v>2.0156154629472374</v>
      </c>
      <c r="AF150" s="90">
        <v>2.044640411933802</v>
      </c>
      <c r="AG150" s="90">
        <v>2.0658770449355601</v>
      </c>
      <c r="AH150" s="90">
        <v>2.0804122731075969</v>
      </c>
      <c r="AI150" s="90">
        <v>2.0891074803383543</v>
      </c>
      <c r="AJ150" s="90">
        <v>2.0927648194510517</v>
      </c>
      <c r="AK150" s="90">
        <v>2.0921864430183565</v>
      </c>
      <c r="AL150" s="90">
        <v>2.088105336014944</v>
      </c>
      <c r="AM150" s="90">
        <v>2.0809638247250373</v>
      </c>
      <c r="AN150" s="90">
        <v>2.0711278986718256</v>
      </c>
      <c r="AO150" s="90">
        <v>2.0589635470555883</v>
      </c>
      <c r="AP150" s="90">
        <v>2.0448367590766048</v>
      </c>
      <c r="AQ150" s="90">
        <v>2.0291135239351545</v>
      </c>
      <c r="AR150" s="90">
        <v>2.0121104471604845</v>
      </c>
      <c r="AS150" s="90">
        <v>1.9939331706079269</v>
      </c>
      <c r="AT150" s="90">
        <v>1.9746310128345805</v>
      </c>
      <c r="AU150" s="90">
        <v>1.9542532918418409</v>
      </c>
      <c r="AV150" s="90">
        <v>1.932849325631105</v>
      </c>
      <c r="AW150" s="90">
        <v>1.9104684322037693</v>
      </c>
      <c r="AX150" s="90">
        <v>1.8871599295612298</v>
      </c>
      <c r="AY150" s="90">
        <v>1.8629731357048829</v>
      </c>
      <c r="AZ150" s="90">
        <v>1.8379573686361248</v>
      </c>
      <c r="BA150" s="90">
        <v>1.8121619463563534</v>
      </c>
      <c r="BB150" s="90">
        <v>1.7856361868669635</v>
      </c>
      <c r="BC150" s="90">
        <v>1.7584294081693517</v>
      </c>
      <c r="BD150" s="90">
        <v>1.7305909282649146</v>
      </c>
      <c r="BE150" s="90">
        <v>1.7021700651550489</v>
      </c>
      <c r="BF150" s="90">
        <v>1.6732161368411509</v>
      </c>
      <c r="BG150" s="90">
        <v>1.6437784613246167</v>
      </c>
      <c r="BH150" s="90">
        <v>1.6139063566068423</v>
      </c>
      <c r="BI150" s="90">
        <v>1.5836491406892255</v>
      </c>
      <c r="BJ150" s="90">
        <v>1.5530561315731617</v>
      </c>
      <c r="BK150" s="90">
        <v>1.5221766472600471</v>
      </c>
    </row>
    <row r="151" spans="2:63" ht="13.2" x14ac:dyDescent="0.25">
      <c r="B151" s="90">
        <v>0.54649434851912815</v>
      </c>
      <c r="C151" s="90">
        <v>0.66374397905441351</v>
      </c>
      <c r="D151" s="90">
        <v>0.75270969986997271</v>
      </c>
      <c r="E151" s="90">
        <v>0.87697953970322218</v>
      </c>
      <c r="F151" s="90">
        <v>0.86675042387098533</v>
      </c>
      <c r="G151" s="90">
        <v>0.88144335302324761</v>
      </c>
      <c r="H151" s="90">
        <v>0.94180143590500554</v>
      </c>
      <c r="I151" s="90">
        <v>1.035898252154122</v>
      </c>
      <c r="J151" s="90">
        <v>1.1492726126262323</v>
      </c>
      <c r="K151" s="90">
        <v>1.2685131964853931</v>
      </c>
      <c r="L151" s="90">
        <v>1.3870972143572231</v>
      </c>
      <c r="M151" s="90">
        <v>0.54649434851912815</v>
      </c>
      <c r="N151" s="90">
        <v>0.66374397905441351</v>
      </c>
      <c r="O151" s="90">
        <v>0.75270969986997271</v>
      </c>
      <c r="P151" s="90">
        <v>0.87697953970322218</v>
      </c>
      <c r="Q151" s="90">
        <v>0.86675042387098533</v>
      </c>
      <c r="R151" s="90">
        <v>0.88144335302324761</v>
      </c>
      <c r="S151" s="90">
        <v>0.94180143590500554</v>
      </c>
      <c r="T151" s="90">
        <v>1.035898252154122</v>
      </c>
      <c r="U151" s="90">
        <v>1.1492726126262323</v>
      </c>
      <c r="V151" s="90">
        <v>1.2685131964853931</v>
      </c>
      <c r="W151" s="90">
        <v>1.3870972143572231</v>
      </c>
      <c r="X151" s="90">
        <v>1.500628905397811</v>
      </c>
      <c r="Y151" s="90">
        <v>1.6062425284226598</v>
      </c>
      <c r="Z151" s="90">
        <v>1.7017477237798693</v>
      </c>
      <c r="AA151" s="90">
        <v>1.7861184968713073</v>
      </c>
      <c r="AB151" s="90">
        <v>1.8587826083984749</v>
      </c>
      <c r="AC151" s="90">
        <v>1.9198532353366198</v>
      </c>
      <c r="AD151" s="90">
        <v>1.9697216207567103</v>
      </c>
      <c r="AE151" s="90">
        <v>2.0091658116180717</v>
      </c>
      <c r="AF151" s="90">
        <v>2.0391057894494304</v>
      </c>
      <c r="AG151" s="90">
        <v>2.0606283218576498</v>
      </c>
      <c r="AH151" s="90">
        <v>2.0748345004800912</v>
      </c>
      <c r="AI151" s="90">
        <v>2.0827065077609825</v>
      </c>
      <c r="AJ151" s="90">
        <v>2.0851958053991537</v>
      </c>
      <c r="AK151" s="90">
        <v>2.0832538550543109</v>
      </c>
      <c r="AL151" s="90">
        <v>2.0777444546186707</v>
      </c>
      <c r="AM151" s="90">
        <v>2.0691630179924925</v>
      </c>
      <c r="AN151" s="90">
        <v>2.0579082090331848</v>
      </c>
      <c r="AO151" s="90">
        <v>2.0443786911888915</v>
      </c>
      <c r="AP151" s="90">
        <v>2.0289731279077556</v>
      </c>
      <c r="AQ151" s="90">
        <v>2.0120901826379214</v>
      </c>
      <c r="AR151" s="90">
        <v>1.9940721272182209</v>
      </c>
      <c r="AS151" s="90">
        <v>1.9750242625388044</v>
      </c>
      <c r="AT151" s="90">
        <v>1.9549896529378936</v>
      </c>
      <c r="AU151" s="90">
        <v>1.934011362490446</v>
      </c>
      <c r="AV151" s="90">
        <v>1.9121324552714172</v>
      </c>
      <c r="AW151" s="90">
        <v>1.8893959953557637</v>
      </c>
      <c r="AX151" s="90">
        <v>1.8658450468184433</v>
      </c>
      <c r="AY151" s="90">
        <v>1.8415226737344117</v>
      </c>
      <c r="AZ151" s="90">
        <v>1.8164719401786256</v>
      </c>
      <c r="BA151" s="90">
        <v>1.7907359102260423</v>
      </c>
      <c r="BB151" s="90">
        <v>1.7643576479516179</v>
      </c>
      <c r="BC151" s="90">
        <v>1.7373802174303092</v>
      </c>
      <c r="BD151" s="90">
        <v>1.7098466827370726</v>
      </c>
      <c r="BE151" s="90">
        <v>1.6818001079468656</v>
      </c>
      <c r="BF151" s="90">
        <v>1.6532835571346443</v>
      </c>
      <c r="BG151" s="90">
        <v>1.624340094375365</v>
      </c>
      <c r="BH151" s="90">
        <v>1.5950127837439845</v>
      </c>
      <c r="BI151" s="90">
        <v>1.5653446893154597</v>
      </c>
      <c r="BJ151" s="90">
        <v>1.5353788751647475</v>
      </c>
      <c r="BK151" s="90">
        <v>1.5051584053668039</v>
      </c>
    </row>
    <row r="152" spans="2:63" ht="13.2" x14ac:dyDescent="0.25">
      <c r="B152" s="90">
        <v>0.5474923598734911</v>
      </c>
      <c r="C152" s="90">
        <v>0.67953008584112373</v>
      </c>
      <c r="D152" s="90">
        <v>0.7582997757240717</v>
      </c>
      <c r="E152" s="90">
        <v>0.87680567474910243</v>
      </c>
      <c r="F152" s="90">
        <v>0.86500007816484059</v>
      </c>
      <c r="G152" s="90">
        <v>0.87614214354098241</v>
      </c>
      <c r="H152" s="90">
        <v>0.93039313029630522</v>
      </c>
      <c r="I152" s="90">
        <v>1.0178555612875533</v>
      </c>
      <c r="J152" s="90">
        <v>1.1254144630653216</v>
      </c>
      <c r="K152" s="90">
        <v>1.2405484136333433</v>
      </c>
      <c r="L152" s="90">
        <v>1.3564203757925386</v>
      </c>
      <c r="M152" s="90">
        <v>0.5474923598734911</v>
      </c>
      <c r="N152" s="90">
        <v>0.67953008584112373</v>
      </c>
      <c r="O152" s="90">
        <v>0.7582997757240717</v>
      </c>
      <c r="P152" s="90">
        <v>0.87680567474910243</v>
      </c>
      <c r="Q152" s="90">
        <v>0.86500007816484059</v>
      </c>
      <c r="R152" s="90">
        <v>0.87614214354098241</v>
      </c>
      <c r="S152" s="90">
        <v>0.93039313029630522</v>
      </c>
      <c r="T152" s="90">
        <v>1.0178555612875533</v>
      </c>
      <c r="U152" s="90">
        <v>1.1254144630653216</v>
      </c>
      <c r="V152" s="90">
        <v>1.2405484136333433</v>
      </c>
      <c r="W152" s="90">
        <v>1.3564203757925386</v>
      </c>
      <c r="X152" s="90">
        <v>1.4680739629336459</v>
      </c>
      <c r="Y152" s="90">
        <v>1.5723253611602608</v>
      </c>
      <c r="Z152" s="90">
        <v>1.6667795842427193</v>
      </c>
      <c r="AA152" s="90">
        <v>1.7504166696485544</v>
      </c>
      <c r="AB152" s="90">
        <v>1.8227303883822463</v>
      </c>
      <c r="AC152" s="90">
        <v>1.8839162562978997</v>
      </c>
      <c r="AD152" s="90">
        <v>1.9344203379387506</v>
      </c>
      <c r="AE152" s="90">
        <v>1.9749499337228547</v>
      </c>
      <c r="AF152" s="90">
        <v>2.0063145640718179</v>
      </c>
      <c r="AG152" s="90">
        <v>2.0294673088464603</v>
      </c>
      <c r="AH152" s="90">
        <v>2.0453824095561588</v>
      </c>
      <c r="AI152" s="90">
        <v>2.0549682679558243</v>
      </c>
      <c r="AJ152" s="90">
        <v>2.0591162757880102</v>
      </c>
      <c r="AK152" s="90">
        <v>2.0587178247735918</v>
      </c>
      <c r="AL152" s="90">
        <v>2.0545896685030192</v>
      </c>
      <c r="AM152" s="90">
        <v>2.0472244212370079</v>
      </c>
      <c r="AN152" s="90">
        <v>2.0370267268390099</v>
      </c>
      <c r="AO152" s="90">
        <v>2.0244012275041716</v>
      </c>
      <c r="AP152" s="90">
        <v>2.0097525654276405</v>
      </c>
      <c r="AQ152" s="90">
        <v>1.9934853828045649</v>
      </c>
      <c r="AR152" s="90">
        <v>1.975947857579238</v>
      </c>
      <c r="AS152" s="90">
        <v>1.9572508914902629</v>
      </c>
      <c r="AT152" s="90">
        <v>1.9374430695535318</v>
      </c>
      <c r="AU152" s="90">
        <v>1.9165729765213368</v>
      </c>
      <c r="AV152" s="90">
        <v>1.8946891971459685</v>
      </c>
      <c r="AW152" s="90">
        <v>1.8718403161797181</v>
      </c>
      <c r="AX152" s="90">
        <v>1.848074918374877</v>
      </c>
      <c r="AY152" s="90">
        <v>1.8234415884837363</v>
      </c>
      <c r="AZ152" s="90">
        <v>1.7979889112585876</v>
      </c>
      <c r="BA152" s="90">
        <v>1.7717654714517213</v>
      </c>
      <c r="BB152" s="90">
        <v>1.7448198538154289</v>
      </c>
      <c r="BC152" s="90">
        <v>1.7172006431020022</v>
      </c>
      <c r="BD152" s="90">
        <v>1.6889564240637316</v>
      </c>
      <c r="BE152" s="90">
        <v>1.6601357814529081</v>
      </c>
      <c r="BF152" s="90">
        <v>1.6307873000218236</v>
      </c>
      <c r="BG152" s="90">
        <v>1.6009595645227688</v>
      </c>
      <c r="BH152" s="90">
        <v>1.5707011597080354</v>
      </c>
      <c r="BI152" s="90">
        <v>1.5400606703299142</v>
      </c>
      <c r="BJ152" s="90">
        <v>1.5090866811406962</v>
      </c>
      <c r="BK152" s="90">
        <v>1.4778277768926729</v>
      </c>
    </row>
    <row r="153" spans="2:63" ht="13.2" x14ac:dyDescent="0.25">
      <c r="B153" s="90">
        <v>0.54583479457898021</v>
      </c>
      <c r="C153" s="90">
        <v>0.67586952853271076</v>
      </c>
      <c r="D153" s="90">
        <v>0.76174794478233598</v>
      </c>
      <c r="E153" s="90">
        <v>0.89843124576146605</v>
      </c>
      <c r="F153" s="90">
        <v>0.891371863533992</v>
      </c>
      <c r="G153" s="90">
        <v>0.90320299185611785</v>
      </c>
      <c r="H153" s="90">
        <v>0.95695110071518441</v>
      </c>
      <c r="I153" s="90">
        <v>1.0438751525879542</v>
      </c>
      <c r="J153" s="90">
        <v>1.1518662276210714</v>
      </c>
      <c r="K153" s="90">
        <v>1.269091501711229</v>
      </c>
      <c r="L153" s="90">
        <v>1.3884944610513972</v>
      </c>
      <c r="M153" s="90">
        <v>0.54583479457898021</v>
      </c>
      <c r="N153" s="90">
        <v>0.67586952853271076</v>
      </c>
      <c r="O153" s="90">
        <v>0.76174794478233598</v>
      </c>
      <c r="P153" s="90">
        <v>0.89843124576146605</v>
      </c>
      <c r="Q153" s="90">
        <v>0.891371863533992</v>
      </c>
      <c r="R153" s="90">
        <v>0.90320299185611785</v>
      </c>
      <c r="S153" s="90">
        <v>0.95695110071518441</v>
      </c>
      <c r="T153" s="90">
        <v>1.0438751525879542</v>
      </c>
      <c r="U153" s="90">
        <v>1.1518662276210714</v>
      </c>
      <c r="V153" s="90">
        <v>1.269091501711229</v>
      </c>
      <c r="W153" s="90">
        <v>1.3884944610513972</v>
      </c>
      <c r="X153" s="90">
        <v>1.5046763075460954</v>
      </c>
      <c r="Y153" s="90">
        <v>1.6138191686027912</v>
      </c>
      <c r="Z153" s="90">
        <v>1.7128979683114893</v>
      </c>
      <c r="AA153" s="90">
        <v>1.8004497550652385</v>
      </c>
      <c r="AB153" s="90">
        <v>1.875638154540147</v>
      </c>
      <c r="AC153" s="90">
        <v>1.9385602590984614</v>
      </c>
      <c r="AD153" s="90">
        <v>1.9896658493371231</v>
      </c>
      <c r="AE153" s="90">
        <v>2.0298819577225533</v>
      </c>
      <c r="AF153" s="90">
        <v>2.060294145016873</v>
      </c>
      <c r="AG153" s="90">
        <v>2.082133594661391</v>
      </c>
      <c r="AH153" s="90">
        <v>2.096620864630268</v>
      </c>
      <c r="AI153" s="90">
        <v>2.1047704020262445</v>
      </c>
      <c r="AJ153" s="90">
        <v>2.1075416262473072</v>
      </c>
      <c r="AK153" s="90">
        <v>2.1058939561485017</v>
      </c>
      <c r="AL153" s="90">
        <v>2.1006949408972804</v>
      </c>
      <c r="AM153" s="90">
        <v>2.0924260713931746</v>
      </c>
      <c r="AN153" s="90">
        <v>2.0814674466326593</v>
      </c>
      <c r="AO153" s="90">
        <v>2.0681991651833291</v>
      </c>
      <c r="AP153" s="90">
        <v>2.0530013256127821</v>
      </c>
      <c r="AQ153" s="90">
        <v>2.0362540264886135</v>
      </c>
      <c r="AR153" s="90">
        <v>2.0182879295194884</v>
      </c>
      <c r="AS153" s="90">
        <v>1.9992118118615634</v>
      </c>
      <c r="AT153" s="90">
        <v>1.9790722264340037</v>
      </c>
      <c r="AU153" s="90">
        <v>1.9579157230189821</v>
      </c>
      <c r="AV153" s="90">
        <v>1.9357888513986719</v>
      </c>
      <c r="AW153" s="90">
        <v>1.912738161355245</v>
      </c>
      <c r="AX153" s="90">
        <v>1.8888102026708753</v>
      </c>
      <c r="AY153" s="90">
        <v>1.864051525127735</v>
      </c>
      <c r="AZ153" s="90">
        <v>1.8385086785079969</v>
      </c>
      <c r="BA153" s="90">
        <v>1.8122282125938336</v>
      </c>
      <c r="BB153" s="90">
        <v>1.7852566771674183</v>
      </c>
      <c r="BC153" s="90">
        <v>1.757640622010924</v>
      </c>
      <c r="BD153" s="90">
        <v>1.729426596906523</v>
      </c>
      <c r="BE153" s="90">
        <v>1.7006611516363876</v>
      </c>
      <c r="BF153" s="90">
        <v>1.6713908359826926</v>
      </c>
      <c r="BG153" s="90">
        <v>1.6416621997276084</v>
      </c>
      <c r="BH153" s="90">
        <v>1.6115217926533092</v>
      </c>
      <c r="BI153" s="90">
        <v>1.5810161645419676</v>
      </c>
      <c r="BJ153" s="90">
        <v>1.550191865175756</v>
      </c>
      <c r="BK153" s="90">
        <v>1.5190954443368481</v>
      </c>
    </row>
    <row r="154" spans="2:63" ht="13.2" x14ac:dyDescent="0.25">
      <c r="B154" s="90">
        <v>0.5462100926689929</v>
      </c>
      <c r="C154" s="90">
        <v>0.68955811001214662</v>
      </c>
      <c r="D154" s="90">
        <v>0.80610391541632787</v>
      </c>
      <c r="E154" s="90">
        <v>0.96489455692304205</v>
      </c>
      <c r="F154" s="90">
        <v>0.97728441491986462</v>
      </c>
      <c r="G154" s="90">
        <v>0.99968568291890925</v>
      </c>
      <c r="H154" s="90">
        <v>1.0563089105529067</v>
      </c>
      <c r="I154" s="90">
        <v>1.1410348002954187</v>
      </c>
      <c r="J154" s="90">
        <v>1.2442624576834997</v>
      </c>
      <c r="K154" s="90">
        <v>1.3563129719545359</v>
      </c>
      <c r="L154" s="90">
        <v>1.4708372196527941</v>
      </c>
      <c r="M154" s="90">
        <v>0.5462100926689929</v>
      </c>
      <c r="N154" s="90">
        <v>0.68955811001214662</v>
      </c>
      <c r="O154" s="90">
        <v>0.80610391541632787</v>
      </c>
      <c r="P154" s="90">
        <v>0.96489455692304205</v>
      </c>
      <c r="Q154" s="90">
        <v>0.97728441491986462</v>
      </c>
      <c r="R154" s="90">
        <v>0.99968568291890925</v>
      </c>
      <c r="S154" s="90">
        <v>1.0563089105529067</v>
      </c>
      <c r="T154" s="90">
        <v>1.1410348002954187</v>
      </c>
      <c r="U154" s="90">
        <v>1.2442624576834997</v>
      </c>
      <c r="V154" s="90">
        <v>1.3563129719545359</v>
      </c>
      <c r="W154" s="90">
        <v>1.4708372196527941</v>
      </c>
      <c r="X154" s="90">
        <v>1.5826942748209343</v>
      </c>
      <c r="Y154" s="90">
        <v>1.6880997296922786</v>
      </c>
      <c r="Z154" s="90">
        <v>1.7840351992989298</v>
      </c>
      <c r="AA154" s="90">
        <v>1.8691945543489792</v>
      </c>
      <c r="AB154" s="90">
        <v>1.9428684321029721</v>
      </c>
      <c r="AC154" s="90">
        <v>2.005004569449587</v>
      </c>
      <c r="AD154" s="90">
        <v>2.05584119886062</v>
      </c>
      <c r="AE154" s="90">
        <v>2.0961270570464601</v>
      </c>
      <c r="AF154" s="90">
        <v>2.126789425579414</v>
      </c>
      <c r="AG154" s="90">
        <v>2.1489548879469815</v>
      </c>
      <c r="AH154" s="90">
        <v>2.1637625103491307</v>
      </c>
      <c r="AI154" s="90">
        <v>2.1721802146697873</v>
      </c>
      <c r="AJ154" s="90">
        <v>2.1751309743936824</v>
      </c>
      <c r="AK154" s="90">
        <v>2.173537762815426</v>
      </c>
      <c r="AL154" s="90">
        <v>2.1682402572012469</v>
      </c>
      <c r="AM154" s="90">
        <v>2.1597281051035302</v>
      </c>
      <c r="AN154" s="90">
        <v>2.1483990244833864</v>
      </c>
      <c r="AO154" s="90">
        <v>2.1346507329130522</v>
      </c>
      <c r="AP154" s="90">
        <v>2.1188809479647621</v>
      </c>
      <c r="AQ154" s="90">
        <v>2.1014873872107556</v>
      </c>
      <c r="AR154" s="90">
        <v>2.0828151781260678</v>
      </c>
      <c r="AS154" s="90">
        <v>2.0629772679034883</v>
      </c>
      <c r="AT154" s="90">
        <v>2.0420225494959605</v>
      </c>
      <c r="AU154" s="90">
        <v>2.0199999137904587</v>
      </c>
      <c r="AV154" s="90">
        <v>1.9969582516739581</v>
      </c>
      <c r="AW154" s="90">
        <v>1.9729464540334338</v>
      </c>
      <c r="AX154" s="90">
        <v>1.9480134117558601</v>
      </c>
      <c r="AY154" s="90">
        <v>1.922208015728212</v>
      </c>
      <c r="AZ154" s="90">
        <v>1.8955791568374645</v>
      </c>
      <c r="BA154" s="90">
        <v>1.868175725970592</v>
      </c>
      <c r="BB154" s="90">
        <v>1.8400466140145697</v>
      </c>
      <c r="BC154" s="90">
        <v>1.8112407118563731</v>
      </c>
      <c r="BD154" s="90">
        <v>1.7818069103829759</v>
      </c>
      <c r="BE154" s="90">
        <v>1.7517941004813531</v>
      </c>
      <c r="BF154" s="90">
        <v>1.7212511730384801</v>
      </c>
      <c r="BG154" s="90">
        <v>1.6902270189413311</v>
      </c>
      <c r="BH154" s="90">
        <v>1.6587705290768817</v>
      </c>
      <c r="BI154" s="90">
        <v>1.6269305943321064</v>
      </c>
      <c r="BJ154" s="90">
        <v>1.5947561055939801</v>
      </c>
      <c r="BK154" s="90">
        <v>1.5622959537494767</v>
      </c>
    </row>
    <row r="155" spans="2:63" ht="13.2" x14ac:dyDescent="0.25">
      <c r="B155" s="90">
        <v>0.54758631931498292</v>
      </c>
      <c r="C155" s="90">
        <v>0.68790469323531978</v>
      </c>
      <c r="D155" s="90">
        <v>0.81330053829355253</v>
      </c>
      <c r="E155" s="90">
        <v>0.97265530376045783</v>
      </c>
      <c r="F155" s="90">
        <v>0.97506234080565646</v>
      </c>
      <c r="G155" s="90">
        <v>0.98913358844036203</v>
      </c>
      <c r="H155" s="90">
        <v>1.0428804815394581</v>
      </c>
      <c r="I155" s="90">
        <v>1.130576575584163</v>
      </c>
      <c r="J155" s="90">
        <v>1.2391041002450107</v>
      </c>
      <c r="K155" s="90">
        <v>1.3549538863055737</v>
      </c>
      <c r="L155" s="90">
        <v>1.4708924931267293</v>
      </c>
      <c r="M155" s="90">
        <v>0.54758631931498292</v>
      </c>
      <c r="N155" s="90">
        <v>0.68790469323531978</v>
      </c>
      <c r="O155" s="90">
        <v>0.81330053829355253</v>
      </c>
      <c r="P155" s="90">
        <v>0.97265530376045783</v>
      </c>
      <c r="Q155" s="90">
        <v>0.97506234080565646</v>
      </c>
      <c r="R155" s="90">
        <v>0.98913358844036203</v>
      </c>
      <c r="S155" s="90">
        <v>1.0428804815394581</v>
      </c>
      <c r="T155" s="90">
        <v>1.130576575584163</v>
      </c>
      <c r="U155" s="90">
        <v>1.2391041002450107</v>
      </c>
      <c r="V155" s="90">
        <v>1.3549538863055737</v>
      </c>
      <c r="W155" s="90">
        <v>1.4708924931267293</v>
      </c>
      <c r="X155" s="90">
        <v>1.5818651972959588</v>
      </c>
      <c r="Y155" s="90">
        <v>1.6850833054459917</v>
      </c>
      <c r="Z155" s="90">
        <v>1.7786125986598864</v>
      </c>
      <c r="AA155" s="90">
        <v>1.8616508770129097</v>
      </c>
      <c r="AB155" s="90">
        <v>1.9338067933029586</v>
      </c>
      <c r="AC155" s="90">
        <v>1.9951897486774954</v>
      </c>
      <c r="AD155" s="90">
        <v>2.0461102978947694</v>
      </c>
      <c r="AE155" s="90">
        <v>2.0871946561866475</v>
      </c>
      <c r="AF155" s="90">
        <v>2.1191772549579877</v>
      </c>
      <c r="AG155" s="90">
        <v>2.1428931314675479</v>
      </c>
      <c r="AH155" s="90">
        <v>2.1592074097698664</v>
      </c>
      <c r="AI155" s="90">
        <v>2.1690003621006961</v>
      </c>
      <c r="AJ155" s="90">
        <v>2.1731561742684176</v>
      </c>
      <c r="AK155" s="90">
        <v>2.172559032086411</v>
      </c>
      <c r="AL155" s="90">
        <v>2.1680215431967178</v>
      </c>
      <c r="AM155" s="90">
        <v>2.1600555267485717</v>
      </c>
      <c r="AN155" s="90">
        <v>2.1490938047029604</v>
      </c>
      <c r="AO155" s="90">
        <v>2.1355691986866945</v>
      </c>
      <c r="AP155" s="90">
        <v>2.1199145303265876</v>
      </c>
      <c r="AQ155" s="90">
        <v>2.1025626212494517</v>
      </c>
      <c r="AR155" s="90">
        <v>2.0838876544695455</v>
      </c>
      <c r="AS155" s="90">
        <v>2.0640091565614083</v>
      </c>
      <c r="AT155" s="90">
        <v>2.0429775411406461</v>
      </c>
      <c r="AU155" s="90">
        <v>2.020843220512194</v>
      </c>
      <c r="AV155" s="90">
        <v>1.997656606980986</v>
      </c>
      <c r="AW155" s="90">
        <v>1.9734681128519573</v>
      </c>
      <c r="AX155" s="90">
        <v>1.9483281504300429</v>
      </c>
      <c r="AY155" s="90">
        <v>1.9222871320201766</v>
      </c>
      <c r="AZ155" s="90">
        <v>1.8953954699272937</v>
      </c>
      <c r="BA155" s="90">
        <v>1.8677035764563281</v>
      </c>
      <c r="BB155" s="90">
        <v>1.8392618639122154</v>
      </c>
      <c r="BC155" s="90">
        <v>1.8101207445998895</v>
      </c>
      <c r="BD155" s="90">
        <v>1.7803306308242863</v>
      </c>
      <c r="BE155" s="90">
        <v>1.7499419348903384</v>
      </c>
      <c r="BF155" s="90">
        <v>1.7190050691029826</v>
      </c>
      <c r="BG155" s="90">
        <v>1.6875704457671523</v>
      </c>
      <c r="BH155" s="90">
        <v>1.655688477187782</v>
      </c>
      <c r="BI155" s="90">
        <v>1.6234095756698073</v>
      </c>
      <c r="BJ155" s="90">
        <v>1.5907841535181619</v>
      </c>
      <c r="BK155" s="90">
        <v>1.5578626230377821</v>
      </c>
    </row>
    <row r="156" spans="2:63" ht="13.2" x14ac:dyDescent="0.25">
      <c r="B156" s="90">
        <v>0.54700247416152636</v>
      </c>
      <c r="C156" s="90">
        <v>0.69216489239569312</v>
      </c>
      <c r="D156" s="90">
        <v>0.82334426208987355</v>
      </c>
      <c r="E156" s="90">
        <v>0.96631117671994604</v>
      </c>
      <c r="F156" s="90">
        <v>0.96796609203999329</v>
      </c>
      <c r="G156" s="90">
        <v>0.98903872287318018</v>
      </c>
      <c r="H156" s="90">
        <v>1.048056795273987</v>
      </c>
      <c r="I156" s="90">
        <v>1.1343431227547796</v>
      </c>
      <c r="J156" s="90">
        <v>1.2370233894474632</v>
      </c>
      <c r="K156" s="90">
        <v>1.346290354968525</v>
      </c>
      <c r="L156" s="90">
        <v>1.4568795099660776</v>
      </c>
      <c r="M156" s="90">
        <v>0.54700247416152636</v>
      </c>
      <c r="N156" s="90">
        <v>0.69216489239569312</v>
      </c>
      <c r="O156" s="90">
        <v>0.82334426208987355</v>
      </c>
      <c r="P156" s="90">
        <v>0.96631117671994604</v>
      </c>
      <c r="Q156" s="90">
        <v>0.96796609203999329</v>
      </c>
      <c r="R156" s="90">
        <v>0.98903872287318018</v>
      </c>
      <c r="S156" s="90">
        <v>1.048056795273987</v>
      </c>
      <c r="T156" s="90">
        <v>1.1343431227547796</v>
      </c>
      <c r="U156" s="90">
        <v>1.2370233894474632</v>
      </c>
      <c r="V156" s="90">
        <v>1.346290354968525</v>
      </c>
      <c r="W156" s="90">
        <v>1.4568795099660776</v>
      </c>
      <c r="X156" s="90">
        <v>1.5648608723993329</v>
      </c>
      <c r="Y156" s="90">
        <v>1.6670361531708939</v>
      </c>
      <c r="Z156" s="90">
        <v>1.7606977834520618</v>
      </c>
      <c r="AA156" s="90">
        <v>1.8443767210206563</v>
      </c>
      <c r="AB156" s="90">
        <v>1.9171430455417047</v>
      </c>
      <c r="AC156" s="90">
        <v>1.9789790999702197</v>
      </c>
      <c r="AD156" s="90">
        <v>2.0301755796052889</v>
      </c>
      <c r="AE156" s="90">
        <v>2.0713446789754375</v>
      </c>
      <c r="AF156" s="90">
        <v>2.1032067945039796</v>
      </c>
      <c r="AG156" s="90">
        <v>2.1265805619674607</v>
      </c>
      <c r="AH156" s="90">
        <v>2.1423271053701507</v>
      </c>
      <c r="AI156" s="90">
        <v>2.1513782670310877</v>
      </c>
      <c r="AJ156" s="90">
        <v>2.1546841596593307</v>
      </c>
      <c r="AK156" s="90">
        <v>2.1531948959872325</v>
      </c>
      <c r="AL156" s="90">
        <v>2.1477865299155492</v>
      </c>
      <c r="AM156" s="90">
        <v>2.1390027214376142</v>
      </c>
      <c r="AN156" s="90">
        <v>2.1272939155976931</v>
      </c>
      <c r="AO156" s="90">
        <v>2.1131105527406735</v>
      </c>
      <c r="AP156" s="90">
        <v>2.0969030732114402</v>
      </c>
      <c r="AQ156" s="90">
        <v>2.0791219173548798</v>
      </c>
      <c r="AR156" s="90">
        <v>2.0601542426900674</v>
      </c>
      <c r="AS156" s="90">
        <v>2.0401168668209713</v>
      </c>
      <c r="AT156" s="90">
        <v>2.0190544317235513</v>
      </c>
      <c r="AU156" s="90">
        <v>1.9970115786616485</v>
      </c>
      <c r="AV156" s="90">
        <v>1.974032948899104</v>
      </c>
      <c r="AW156" s="90">
        <v>1.9501631836997595</v>
      </c>
      <c r="AX156" s="90">
        <v>1.9254469243274552</v>
      </c>
      <c r="AY156" s="90">
        <v>1.8999288120460331</v>
      </c>
      <c r="AZ156" s="90">
        <v>1.8736534881193343</v>
      </c>
      <c r="BA156" s="90">
        <v>1.8466655938111989</v>
      </c>
      <c r="BB156" s="90">
        <v>1.8190097703854688</v>
      </c>
      <c r="BC156" s="90">
        <v>1.7907306591059853</v>
      </c>
      <c r="BD156" s="90">
        <v>1.761872901236589</v>
      </c>
      <c r="BE156" s="90">
        <v>1.7324811380411211</v>
      </c>
      <c r="BF156" s="90">
        <v>1.7026000107834232</v>
      </c>
      <c r="BG156" s="90">
        <v>1.6722741607273357</v>
      </c>
      <c r="BH156" s="90">
        <v>1.6415482291366998</v>
      </c>
      <c r="BI156" s="90">
        <v>1.6104668572753573</v>
      </c>
      <c r="BJ156" s="90">
        <v>1.5790746864071485</v>
      </c>
      <c r="BK156" s="90">
        <v>1.5474163577959152</v>
      </c>
    </row>
    <row r="157" spans="2:63" ht="13.2" x14ac:dyDescent="0.25">
      <c r="B157" s="90">
        <v>0.54723238413749176</v>
      </c>
      <c r="C157" s="90">
        <v>0.69199427295414817</v>
      </c>
      <c r="D157" s="90">
        <v>0.811254983672409</v>
      </c>
      <c r="E157" s="90">
        <v>0.95614213601200937</v>
      </c>
      <c r="F157" s="90">
        <v>0.95769591383584418</v>
      </c>
      <c r="G157" s="90">
        <v>0.97702895817239443</v>
      </c>
      <c r="H157" s="90">
        <v>1.03436584539943</v>
      </c>
      <c r="I157" s="90">
        <v>1.1202076209708811</v>
      </c>
      <c r="J157" s="90">
        <v>1.2232478175346106</v>
      </c>
      <c r="K157" s="90">
        <v>1.3329063158788765</v>
      </c>
      <c r="L157" s="90">
        <v>1.4433940173267905</v>
      </c>
      <c r="M157" s="90">
        <v>0.54723238413749176</v>
      </c>
      <c r="N157" s="90">
        <v>0.69199427295414817</v>
      </c>
      <c r="O157" s="90">
        <v>0.811254983672409</v>
      </c>
      <c r="P157" s="90">
        <v>0.95614213601200937</v>
      </c>
      <c r="Q157" s="90">
        <v>0.95769591383584418</v>
      </c>
      <c r="R157" s="90">
        <v>0.97702895817239443</v>
      </c>
      <c r="S157" s="90">
        <v>1.03436584539943</v>
      </c>
      <c r="T157" s="90">
        <v>1.1202076209708811</v>
      </c>
      <c r="U157" s="90">
        <v>1.2232478175346106</v>
      </c>
      <c r="V157" s="90">
        <v>1.3329063158788765</v>
      </c>
      <c r="W157" s="90">
        <v>1.4433940173267905</v>
      </c>
      <c r="X157" s="90">
        <v>1.5504814629636832</v>
      </c>
      <c r="Y157" s="90">
        <v>1.651329677256741</v>
      </c>
      <c r="Z157" s="90">
        <v>1.7436854314715917</v>
      </c>
      <c r="AA157" s="90">
        <v>1.8263038308075727</v>
      </c>
      <c r="AB157" s="90">
        <v>1.898365392927339</v>
      </c>
      <c r="AC157" s="90">
        <v>1.9596882963833433</v>
      </c>
      <c r="AD157" s="90">
        <v>2.0103692011570926</v>
      </c>
      <c r="AE157" s="90">
        <v>2.050963656674115</v>
      </c>
      <c r="AF157" s="90">
        <v>2.082208493393682</v>
      </c>
      <c r="AG157" s="90">
        <v>2.1050998285512996</v>
      </c>
      <c r="AH157" s="90">
        <v>2.1206777221993782</v>
      </c>
      <c r="AI157" s="90">
        <v>2.1298869730539978</v>
      </c>
      <c r="AJ157" s="90">
        <v>2.1336477686094439</v>
      </c>
      <c r="AK157" s="90">
        <v>2.1328802963286524</v>
      </c>
      <c r="AL157" s="90">
        <v>2.1284258803470548</v>
      </c>
      <c r="AM157" s="90">
        <v>2.1207776707025561</v>
      </c>
      <c r="AN157" s="90">
        <v>2.1103327626477362</v>
      </c>
      <c r="AO157" s="90">
        <v>2.097488248337096</v>
      </c>
      <c r="AP157" s="90">
        <v>2.0826412199251383</v>
      </c>
      <c r="AQ157" s="90">
        <v>2.0661887695663657</v>
      </c>
      <c r="AR157" s="90">
        <v>2.0484726930089954</v>
      </c>
      <c r="AS157" s="90">
        <v>2.029602417355914</v>
      </c>
      <c r="AT157" s="90">
        <v>2.0096263418780049</v>
      </c>
      <c r="AU157" s="90">
        <v>1.988592865587983</v>
      </c>
      <c r="AV157" s="90">
        <v>1.9665503874985626</v>
      </c>
      <c r="AW157" s="90">
        <v>1.943547306622458</v>
      </c>
      <c r="AX157" s="90">
        <v>1.9196320219723826</v>
      </c>
      <c r="AY157" s="90">
        <v>1.8948529325610524</v>
      </c>
      <c r="AZ157" s="90">
        <v>1.8692584374011805</v>
      </c>
      <c r="BA157" s="90">
        <v>1.8428969355054812</v>
      </c>
      <c r="BB157" s="90">
        <v>1.8158168258866698</v>
      </c>
      <c r="BC157" s="90">
        <v>1.78806650755746</v>
      </c>
      <c r="BD157" s="90">
        <v>1.7596943795305657</v>
      </c>
      <c r="BE157" s="90">
        <v>1.7307488408187017</v>
      </c>
      <c r="BF157" s="90">
        <v>1.7012782904345829</v>
      </c>
      <c r="BG157" s="90">
        <v>1.6713311273909226</v>
      </c>
      <c r="BH157" s="90">
        <v>1.6409557507004358</v>
      </c>
      <c r="BI157" s="90">
        <v>1.6102005593758364</v>
      </c>
      <c r="BJ157" s="90">
        <v>1.5791139524298392</v>
      </c>
      <c r="BK157" s="90">
        <v>1.5477443288751578</v>
      </c>
    </row>
    <row r="158" spans="2:63" ht="13.2" x14ac:dyDescent="0.25">
      <c r="B158" s="90">
        <v>0.54433915185927417</v>
      </c>
      <c r="C158" s="90">
        <v>0.69365331315087242</v>
      </c>
      <c r="D158" s="90">
        <v>0.79649522016682694</v>
      </c>
      <c r="E158" s="90">
        <v>0.95633311107174002</v>
      </c>
      <c r="F158" s="90">
        <v>0.96042889461990899</v>
      </c>
      <c r="G158" s="90">
        <v>0.97276311365550872</v>
      </c>
      <c r="H158" s="90">
        <v>1.0211297073627084</v>
      </c>
      <c r="I158" s="90">
        <v>1.1016055007254537</v>
      </c>
      <c r="J158" s="90">
        <v>1.203025334669261</v>
      </c>
      <c r="K158" s="90">
        <v>1.3135729107192697</v>
      </c>
      <c r="L158" s="90">
        <v>1.4263038326813369</v>
      </c>
      <c r="M158" s="90">
        <v>0.54433915185927417</v>
      </c>
      <c r="N158" s="90">
        <v>0.69365331315087242</v>
      </c>
      <c r="O158" s="90">
        <v>0.79649522016682694</v>
      </c>
      <c r="P158" s="90">
        <v>0.95633311107174002</v>
      </c>
      <c r="Q158" s="90">
        <v>0.96042889461990899</v>
      </c>
      <c r="R158" s="90">
        <v>0.97276311365550872</v>
      </c>
      <c r="S158" s="90">
        <v>1.0211297073627084</v>
      </c>
      <c r="T158" s="90">
        <v>1.1016055007254537</v>
      </c>
      <c r="U158" s="90">
        <v>1.203025334669261</v>
      </c>
      <c r="V158" s="90">
        <v>1.3135729107192697</v>
      </c>
      <c r="W158" s="90">
        <v>1.4263038326813369</v>
      </c>
      <c r="X158" s="90">
        <v>1.5360018747717084</v>
      </c>
      <c r="Y158" s="90">
        <v>1.6393050423621769</v>
      </c>
      <c r="Z158" s="90">
        <v>1.7336472893062747</v>
      </c>
      <c r="AA158" s="90">
        <v>1.8177717755484102</v>
      </c>
      <c r="AB158" s="90">
        <v>1.890923948085842</v>
      </c>
      <c r="AC158" s="90">
        <v>1.9530162747920305</v>
      </c>
      <c r="AD158" s="90">
        <v>2.0042258761273484</v>
      </c>
      <c r="AE158" s="90">
        <v>2.0451231271273205</v>
      </c>
      <c r="AF158" s="90">
        <v>2.0764310447432774</v>
      </c>
      <c r="AG158" s="90">
        <v>2.0990979952289197</v>
      </c>
      <c r="AH158" s="90">
        <v>2.1141318299599918</v>
      </c>
      <c r="AI158" s="90">
        <v>2.1225289341404303</v>
      </c>
      <c r="AJ158" s="90">
        <v>2.1252826311885054</v>
      </c>
      <c r="AK158" s="90">
        <v>2.1233862444922815</v>
      </c>
      <c r="AL158" s="90">
        <v>2.1177439807581062</v>
      </c>
      <c r="AM158" s="90">
        <v>2.1088855572095273</v>
      </c>
      <c r="AN158" s="90">
        <v>2.0972423375196594</v>
      </c>
      <c r="AO158" s="90">
        <v>2.0832456849455827</v>
      </c>
      <c r="AP158" s="90">
        <v>2.0673269627443798</v>
      </c>
      <c r="AQ158" s="90">
        <v>2.0499175341731317</v>
      </c>
      <c r="AR158" s="90">
        <v>2.0313870468112007</v>
      </c>
      <c r="AS158" s="90">
        <v>2.0118458042880381</v>
      </c>
      <c r="AT158" s="90">
        <v>1.9913359977775782</v>
      </c>
      <c r="AU158" s="90">
        <v>1.9698998181656311</v>
      </c>
      <c r="AV158" s="90">
        <v>1.9475794563380056</v>
      </c>
      <c r="AW158" s="90">
        <v>1.9244171031805104</v>
      </c>
      <c r="AX158" s="90">
        <v>1.9004549495789558</v>
      </c>
      <c r="AY158" s="90">
        <v>1.87573518641915</v>
      </c>
      <c r="AZ158" s="90">
        <v>1.8503000045869027</v>
      </c>
      <c r="BA158" s="90">
        <v>1.8241915949680227</v>
      </c>
      <c r="BB158" s="90">
        <v>1.797452148448319</v>
      </c>
      <c r="BC158" s="90">
        <v>1.7701238559136012</v>
      </c>
      <c r="BD158" s="90">
        <v>1.7422489082496786</v>
      </c>
      <c r="BE158" s="90">
        <v>1.7138694963423597</v>
      </c>
      <c r="BF158" s="90">
        <v>1.6850278110774541</v>
      </c>
      <c r="BG158" s="90">
        <v>1.6557660433407708</v>
      </c>
      <c r="BH158" s="90">
        <v>1.6261263840181186</v>
      </c>
      <c r="BI158" s="90">
        <v>1.5961510239953083</v>
      </c>
      <c r="BJ158" s="90">
        <v>1.5658821541581467</v>
      </c>
      <c r="BK158" s="90">
        <v>1.5353619653924444</v>
      </c>
    </row>
    <row r="159" spans="2:63" ht="13.2" x14ac:dyDescent="0.25">
      <c r="B159" s="90">
        <v>0.54479500830944361</v>
      </c>
      <c r="C159" s="90">
        <v>0.69651831463615388</v>
      </c>
      <c r="D159" s="90">
        <v>0.82879505313172597</v>
      </c>
      <c r="E159" s="90">
        <v>1.0081834993203453</v>
      </c>
      <c r="F159" s="90">
        <v>1.0263900360847777</v>
      </c>
      <c r="G159" s="90">
        <v>1.051075694245315</v>
      </c>
      <c r="H159" s="90">
        <v>1.1084029202404702</v>
      </c>
      <c r="I159" s="90">
        <v>1.1931694563627862</v>
      </c>
      <c r="J159" s="90">
        <v>1.2953848597255089</v>
      </c>
      <c r="K159" s="90">
        <v>1.4047899986220989</v>
      </c>
      <c r="L159" s="90">
        <v>1.5152993939796724</v>
      </c>
      <c r="M159" s="90">
        <v>0.54479500830944361</v>
      </c>
      <c r="N159" s="90">
        <v>0.69651831463615388</v>
      </c>
      <c r="O159" s="90">
        <v>0.82879505313172597</v>
      </c>
      <c r="P159" s="90">
        <v>1.0081834993203453</v>
      </c>
      <c r="Q159" s="90">
        <v>1.0263900360847777</v>
      </c>
      <c r="R159" s="90">
        <v>1.051075694245315</v>
      </c>
      <c r="S159" s="90">
        <v>1.1084029202404702</v>
      </c>
      <c r="T159" s="90">
        <v>1.1931694563627862</v>
      </c>
      <c r="U159" s="90">
        <v>1.2953848597255089</v>
      </c>
      <c r="V159" s="90">
        <v>1.4047899986220989</v>
      </c>
      <c r="W159" s="90">
        <v>1.5152993939796724</v>
      </c>
      <c r="X159" s="90">
        <v>1.6222720762080725</v>
      </c>
      <c r="Y159" s="90">
        <v>1.7225559275347242</v>
      </c>
      <c r="Z159" s="90">
        <v>1.8136811482460788</v>
      </c>
      <c r="AA159" s="90">
        <v>1.8944131000895668</v>
      </c>
      <c r="AB159" s="90">
        <v>1.9640246867426734</v>
      </c>
      <c r="AC159" s="90">
        <v>2.0225761395078057</v>
      </c>
      <c r="AD159" s="90">
        <v>2.07043797849161</v>
      </c>
      <c r="AE159" s="90">
        <v>2.1084362358796196</v>
      </c>
      <c r="AF159" s="90">
        <v>2.1375234281128743</v>
      </c>
      <c r="AG159" s="90">
        <v>2.1586902913259989</v>
      </c>
      <c r="AH159" s="90">
        <v>2.1729115161991333</v>
      </c>
      <c r="AI159" s="90">
        <v>2.1810507783935029</v>
      </c>
      <c r="AJ159" s="90">
        <v>2.1839425972358786</v>
      </c>
      <c r="AK159" s="90">
        <v>2.1824214919297011</v>
      </c>
      <c r="AL159" s="90">
        <v>2.177251862028605</v>
      </c>
      <c r="AM159" s="90">
        <v>2.168903447647855</v>
      </c>
      <c r="AN159" s="90">
        <v>2.1577686014104711</v>
      </c>
      <c r="AO159" s="90">
        <v>2.1442396756121358</v>
      </c>
      <c r="AP159" s="90">
        <v>2.1287090225485326</v>
      </c>
      <c r="AQ159" s="90">
        <v>2.111568994515344</v>
      </c>
      <c r="AR159" s="90">
        <v>2.0931592348878714</v>
      </c>
      <c r="AS159" s="90">
        <v>2.073590482136761</v>
      </c>
      <c r="AT159" s="90">
        <v>2.0529113506596506</v>
      </c>
      <c r="AU159" s="90">
        <v>2.0311704536760229</v>
      </c>
      <c r="AV159" s="90">
        <v>2.0084164044053607</v>
      </c>
      <c r="AW159" s="90">
        <v>1.9846978160671467</v>
      </c>
      <c r="AX159" s="90">
        <v>1.9600633018808638</v>
      </c>
      <c r="AY159" s="90">
        <v>1.9345614750659945</v>
      </c>
      <c r="AZ159" s="90">
        <v>1.908240948842022</v>
      </c>
      <c r="BA159" s="90">
        <v>1.881150336428429</v>
      </c>
      <c r="BB159" s="90">
        <v>1.8533382510446985</v>
      </c>
      <c r="BC159" s="90">
        <v>1.8248533059103129</v>
      </c>
      <c r="BD159" s="90">
        <v>1.7957441142447552</v>
      </c>
      <c r="BE159" s="90">
        <v>1.766059289267508</v>
      </c>
      <c r="BF159" s="90">
        <v>1.735847444198054</v>
      </c>
      <c r="BG159" s="90">
        <v>1.705157192255877</v>
      </c>
      <c r="BH159" s="90">
        <v>1.6740371466604584</v>
      </c>
      <c r="BI159" s="90">
        <v>1.6425359206312822</v>
      </c>
      <c r="BJ159" s="90">
        <v>1.6107021273878301</v>
      </c>
      <c r="BK159" s="90">
        <v>1.5785843801495856</v>
      </c>
    </row>
    <row r="160" spans="2:63" ht="13.2" x14ac:dyDescent="0.25">
      <c r="B160" s="90">
        <v>0.54669157084960662</v>
      </c>
      <c r="C160" s="90">
        <v>0.69639637561980794</v>
      </c>
      <c r="D160" s="90">
        <v>0.83996544276812712</v>
      </c>
      <c r="E160" s="90">
        <v>1.0042929965852876</v>
      </c>
      <c r="F160" s="90">
        <v>1.0095839451657376</v>
      </c>
      <c r="G160" s="90">
        <v>1.0230368478369354</v>
      </c>
      <c r="H160" s="90">
        <v>1.0710693423430655</v>
      </c>
      <c r="I160" s="90">
        <v>1.1495650036489125</v>
      </c>
      <c r="J160" s="90">
        <v>1.2482592485633845</v>
      </c>
      <c r="K160" s="90">
        <v>1.356280822562612</v>
      </c>
      <c r="L160" s="90">
        <v>1.4668574723837047</v>
      </c>
      <c r="M160" s="90">
        <v>0.54669157084960662</v>
      </c>
      <c r="N160" s="90">
        <v>0.69639637561980794</v>
      </c>
      <c r="O160" s="90">
        <v>0.83996544276812712</v>
      </c>
      <c r="P160" s="90">
        <v>1.0042929965852876</v>
      </c>
      <c r="Q160" s="90">
        <v>1.0095839451657376</v>
      </c>
      <c r="R160" s="90">
        <v>1.0230368478369354</v>
      </c>
      <c r="S160" s="90">
        <v>1.0710693423430655</v>
      </c>
      <c r="T160" s="90">
        <v>1.1495650036489125</v>
      </c>
      <c r="U160" s="90">
        <v>1.2482592485633845</v>
      </c>
      <c r="V160" s="90">
        <v>1.356280822562612</v>
      </c>
      <c r="W160" s="90">
        <v>1.4668574723837047</v>
      </c>
      <c r="X160" s="90">
        <v>1.5746935644627196</v>
      </c>
      <c r="Y160" s="90">
        <v>1.6762615041318238</v>
      </c>
      <c r="Z160" s="90">
        <v>1.768823851969429</v>
      </c>
      <c r="AA160" s="90">
        <v>1.851028302642898</v>
      </c>
      <c r="AB160" s="90">
        <v>1.9220820082289412</v>
      </c>
      <c r="AC160" s="90">
        <v>1.9820355668970064</v>
      </c>
      <c r="AD160" s="90">
        <v>2.0312489254421822</v>
      </c>
      <c r="AE160" s="90">
        <v>2.0704878316779785</v>
      </c>
      <c r="AF160" s="90">
        <v>2.1006495108211314</v>
      </c>
      <c r="AG160" s="90">
        <v>2.1227300255967392</v>
      </c>
      <c r="AH160" s="90">
        <v>2.1377264231970559</v>
      </c>
      <c r="AI160" s="90">
        <v>2.1465307426970974</v>
      </c>
      <c r="AJ160" s="90">
        <v>2.1500078937796747</v>
      </c>
      <c r="AK160" s="90">
        <v>2.1490227860930404</v>
      </c>
      <c r="AL160" s="90">
        <v>2.144366355412497</v>
      </c>
      <c r="AM160" s="90">
        <v>2.1365186817128987</v>
      </c>
      <c r="AN160" s="90">
        <v>2.1258782037667761</v>
      </c>
      <c r="AO160" s="90">
        <v>2.1128433600013161</v>
      </c>
      <c r="AP160" s="90">
        <v>2.0978125888436971</v>
      </c>
      <c r="AQ160" s="90">
        <v>2.0811843287211054</v>
      </c>
      <c r="AR160" s="90">
        <v>2.0633023582979555</v>
      </c>
      <c r="AS160" s="90">
        <v>2.0442769534607912</v>
      </c>
      <c r="AT160" s="90">
        <v>2.0241560492847985</v>
      </c>
      <c r="AU160" s="90">
        <v>2.0029875802300925</v>
      </c>
      <c r="AV160" s="90">
        <v>1.9808194807567892</v>
      </c>
      <c r="AW160" s="90">
        <v>1.9576996853250057</v>
      </c>
      <c r="AX160" s="90">
        <v>1.9336761283948571</v>
      </c>
      <c r="AY160" s="90">
        <v>1.9087967444264595</v>
      </c>
      <c r="AZ160" s="90">
        <v>1.8831094678799292</v>
      </c>
      <c r="BA160" s="90">
        <v>1.8566622332153819</v>
      </c>
      <c r="BB160" s="90">
        <v>1.8295029748929339</v>
      </c>
      <c r="BC160" s="90">
        <v>1.8016796273727007</v>
      </c>
      <c r="BD160" s="90">
        <v>1.7732401251147982</v>
      </c>
      <c r="BE160" s="90">
        <v>1.7442324025793436</v>
      </c>
      <c r="BF160" s="90">
        <v>1.7147043942264517</v>
      </c>
      <c r="BG160" s="90">
        <v>1.6847040345162385</v>
      </c>
      <c r="BH160" s="90">
        <v>1.6542792579088208</v>
      </c>
      <c r="BI160" s="90">
        <v>1.623477998864314</v>
      </c>
      <c r="BJ160" s="90">
        <v>1.5923481918428344</v>
      </c>
      <c r="BK160" s="90">
        <v>1.5609377713044976</v>
      </c>
    </row>
    <row r="161" spans="2:63" ht="13.2" x14ac:dyDescent="0.25">
      <c r="B161" s="90">
        <v>0.54541822054194311</v>
      </c>
      <c r="C161" s="90">
        <v>0.69850159178174032</v>
      </c>
      <c r="D161" s="90">
        <v>0.85951119253927444</v>
      </c>
      <c r="E161" s="90">
        <v>1.0446855894414311</v>
      </c>
      <c r="F161" s="90">
        <v>1.0636533115616964</v>
      </c>
      <c r="G161" s="90">
        <v>1.0898301749386203</v>
      </c>
      <c r="H161" s="90">
        <v>1.150417420425716</v>
      </c>
      <c r="I161" s="90">
        <v>1.2389200529222604</v>
      </c>
      <c r="J161" s="90">
        <v>1.344253319316165</v>
      </c>
      <c r="K161" s="90">
        <v>1.4553748776695616</v>
      </c>
      <c r="L161" s="90">
        <v>1.566236560323649</v>
      </c>
      <c r="M161" s="90">
        <v>0.54541822054194311</v>
      </c>
      <c r="N161" s="90">
        <v>0.69850159178174032</v>
      </c>
      <c r="O161" s="90">
        <v>0.85951119253927444</v>
      </c>
      <c r="P161" s="90">
        <v>1.0446855894414311</v>
      </c>
      <c r="Q161" s="90">
        <v>1.0636533115616964</v>
      </c>
      <c r="R161" s="90">
        <v>1.0898301749386203</v>
      </c>
      <c r="S161" s="90">
        <v>1.150417420425716</v>
      </c>
      <c r="T161" s="90">
        <v>1.2389200529222604</v>
      </c>
      <c r="U161" s="90">
        <v>1.344253319316165</v>
      </c>
      <c r="V161" s="90">
        <v>1.4553748776695616</v>
      </c>
      <c r="W161" s="90">
        <v>1.566236560323649</v>
      </c>
      <c r="X161" s="90">
        <v>1.6724421472120414</v>
      </c>
      <c r="Y161" s="90">
        <v>1.7711513115933255</v>
      </c>
      <c r="Z161" s="90">
        <v>1.8602200081444205</v>
      </c>
      <c r="AA161" s="90">
        <v>1.9387268532609956</v>
      </c>
      <c r="AB161" s="90">
        <v>2.0062150923021984</v>
      </c>
      <c r="AC161" s="90">
        <v>2.062853718967443</v>
      </c>
      <c r="AD161" s="90">
        <v>2.1090485738580456</v>
      </c>
      <c r="AE161" s="90">
        <v>2.145532503576197</v>
      </c>
      <c r="AF161" s="90">
        <v>2.1731296581186417</v>
      </c>
      <c r="AG161" s="90">
        <v>2.1926869665474769</v>
      </c>
      <c r="AH161" s="90">
        <v>2.205069307750207</v>
      </c>
      <c r="AI161" s="90">
        <v>2.211191030185288</v>
      </c>
      <c r="AJ161" s="90">
        <v>2.2119792629934585</v>
      </c>
      <c r="AK161" s="90">
        <v>2.2083611353317258</v>
      </c>
      <c r="AL161" s="90">
        <v>2.2011835214746238</v>
      </c>
      <c r="AM161" s="90">
        <v>2.1909560456010255</v>
      </c>
      <c r="AN161" s="90">
        <v>2.1780997586566144</v>
      </c>
      <c r="AO161" s="90">
        <v>2.1630357112124083</v>
      </c>
      <c r="AP161" s="90">
        <v>2.1461849538394286</v>
      </c>
      <c r="AQ161" s="90">
        <v>2.1279685371086905</v>
      </c>
      <c r="AR161" s="90">
        <v>2.1087466887121784</v>
      </c>
      <c r="AS161" s="90">
        <v>2.088624044144427</v>
      </c>
      <c r="AT161" s="90">
        <v>2.067638111780933</v>
      </c>
      <c r="AU161" s="90">
        <v>2.0458263997132535</v>
      </c>
      <c r="AV161" s="90">
        <v>2.0232264160329447</v>
      </c>
      <c r="AW161" s="90">
        <v>1.999875668831564</v>
      </c>
      <c r="AX161" s="90">
        <v>1.9758116662006677</v>
      </c>
      <c r="AY161" s="90">
        <v>1.9510719162318133</v>
      </c>
      <c r="AZ161" s="90">
        <v>1.9256939270165578</v>
      </c>
      <c r="BA161" s="90">
        <v>1.8997152066464578</v>
      </c>
      <c r="BB161" s="90">
        <v>1.87317326321307</v>
      </c>
      <c r="BC161" s="90">
        <v>1.8461056048079516</v>
      </c>
      <c r="BD161" s="90">
        <v>1.81854973952266</v>
      </c>
      <c r="BE161" s="90">
        <v>1.7905431754487513</v>
      </c>
      <c r="BF161" s="90">
        <v>1.7621234206777832</v>
      </c>
      <c r="BG161" s="90">
        <v>1.7333279833013118</v>
      </c>
      <c r="BH161" s="90">
        <v>1.7041943714108947</v>
      </c>
      <c r="BI161" s="90">
        <v>1.6747600930980882</v>
      </c>
      <c r="BJ161" s="90">
        <v>1.6450626564544495</v>
      </c>
      <c r="BK161" s="90">
        <v>1.6151395695715356</v>
      </c>
    </row>
    <row r="162" spans="2:63" ht="13.2" x14ac:dyDescent="0.25">
      <c r="B162" s="90">
        <v>0.54912179695422514</v>
      </c>
      <c r="C162" s="90">
        <v>0.70055876350699742</v>
      </c>
      <c r="D162" s="90">
        <v>0.86427366125490201</v>
      </c>
      <c r="E162" s="90">
        <v>1.0474600646129808</v>
      </c>
      <c r="F162" s="90">
        <v>1.0739022297962655</v>
      </c>
      <c r="G162" s="90">
        <v>1.1119087756196533</v>
      </c>
      <c r="H162" s="90">
        <v>1.183003182049313</v>
      </c>
      <c r="I162" s="90">
        <v>1.27800040811501</v>
      </c>
      <c r="J162" s="90">
        <v>1.3862090030365886</v>
      </c>
      <c r="K162" s="90">
        <v>1.4977467705469796</v>
      </c>
      <c r="L162" s="90">
        <v>1.6075789432695129</v>
      </c>
      <c r="M162" s="90">
        <v>0.54912179695422514</v>
      </c>
      <c r="N162" s="90">
        <v>0.70055876350699742</v>
      </c>
      <c r="O162" s="90">
        <v>0.86427366125490201</v>
      </c>
      <c r="P162" s="90">
        <v>1.0474600646129808</v>
      </c>
      <c r="Q162" s="90">
        <v>1.0739022297962655</v>
      </c>
      <c r="R162" s="90">
        <v>1.1119087756196533</v>
      </c>
      <c r="S162" s="90">
        <v>1.183003182049313</v>
      </c>
      <c r="T162" s="90">
        <v>1.27800040811501</v>
      </c>
      <c r="U162" s="90">
        <v>1.3862090030365886</v>
      </c>
      <c r="V162" s="90">
        <v>1.4977467705469796</v>
      </c>
      <c r="W162" s="90">
        <v>1.6075789432695129</v>
      </c>
      <c r="X162" s="90">
        <v>1.7121919597390276</v>
      </c>
      <c r="Y162" s="90">
        <v>1.8092481736457771</v>
      </c>
      <c r="Z162" s="90">
        <v>1.8969621763599263</v>
      </c>
      <c r="AA162" s="90">
        <v>1.9745781858082678</v>
      </c>
      <c r="AB162" s="90">
        <v>2.0417206913088228</v>
      </c>
      <c r="AC162" s="90">
        <v>2.098512515768935</v>
      </c>
      <c r="AD162" s="90">
        <v>2.1452762594627699</v>
      </c>
      <c r="AE162" s="90">
        <v>2.1826193278209738</v>
      </c>
      <c r="AF162" s="90">
        <v>2.2112507975722977</v>
      </c>
      <c r="AG162" s="90">
        <v>2.231995864257704</v>
      </c>
      <c r="AH162" s="90">
        <v>2.2457112143559259</v>
      </c>
      <c r="AI162" s="90">
        <v>2.2532596983058228</v>
      </c>
      <c r="AJ162" s="90">
        <v>2.2555057590235559</v>
      </c>
      <c r="AK162" s="90">
        <v>2.2533138394273067</v>
      </c>
      <c r="AL162" s="90">
        <v>2.2474783065455073</v>
      </c>
      <c r="AM162" s="90">
        <v>2.2384892010280693</v>
      </c>
      <c r="AN162" s="90">
        <v>2.2267539703004426</v>
      </c>
      <c r="AO162" s="90">
        <v>2.2126800602217469</v>
      </c>
      <c r="AP162" s="90">
        <v>2.1966749166511019</v>
      </c>
      <c r="AQ162" s="90">
        <v>2.1791459854476285</v>
      </c>
      <c r="AR162" s="90">
        <v>2.1604431722679309</v>
      </c>
      <c r="AS162" s="90">
        <v>2.1406745851582332</v>
      </c>
      <c r="AT162" s="90">
        <v>2.1198848279689075</v>
      </c>
      <c r="AU162" s="90">
        <v>2.0981185042817008</v>
      </c>
      <c r="AV162" s="90">
        <v>2.0754202176783596</v>
      </c>
      <c r="AW162" s="90">
        <v>2.0518345717406321</v>
      </c>
      <c r="AX162" s="90">
        <v>2.0274061700502646</v>
      </c>
      <c r="AY162" s="90">
        <v>2.0021796161890033</v>
      </c>
      <c r="AZ162" s="90">
        <v>1.9761995137385961</v>
      </c>
      <c r="BA162" s="90">
        <v>1.9495104662807894</v>
      </c>
      <c r="BB162" s="90">
        <v>1.9221570773973309</v>
      </c>
      <c r="BC162" s="90">
        <v>1.8941839506699667</v>
      </c>
      <c r="BD162" s="90">
        <v>1.8656356896804438</v>
      </c>
      <c r="BE162" s="90">
        <v>1.8365568980105094</v>
      </c>
      <c r="BF162" s="90">
        <v>1.8069921792419106</v>
      </c>
      <c r="BG162" s="90">
        <v>1.776986136956394</v>
      </c>
      <c r="BH162" s="90">
        <v>1.7465833747357065</v>
      </c>
      <c r="BI162" s="90">
        <v>1.7158284961615951</v>
      </c>
      <c r="BJ162" s="90">
        <v>1.6847661048158067</v>
      </c>
      <c r="BK162" s="90">
        <v>1.6534408042800885</v>
      </c>
    </row>
    <row r="163" spans="2:63" ht="13.2" x14ac:dyDescent="0.25">
      <c r="B163" s="90">
        <v>0.55043576885585066</v>
      </c>
      <c r="C163" s="90">
        <v>0.70587932617395244</v>
      </c>
      <c r="D163" s="90">
        <v>0.87531184086625835</v>
      </c>
      <c r="E163" s="90">
        <v>1.0739514830215666</v>
      </c>
      <c r="F163" s="90">
        <v>1.1041918537776183</v>
      </c>
      <c r="G163" s="90">
        <v>1.1398392036401828</v>
      </c>
      <c r="H163" s="90">
        <v>1.20564526096434</v>
      </c>
      <c r="I163" s="90">
        <v>1.2951075103690843</v>
      </c>
      <c r="J163" s="90">
        <v>1.3991507797916227</v>
      </c>
      <c r="K163" s="90">
        <v>1.5089352616841518</v>
      </c>
      <c r="L163" s="90">
        <v>1.6193129403922424</v>
      </c>
      <c r="M163" s="90">
        <v>0.55043576885585066</v>
      </c>
      <c r="N163" s="90">
        <v>0.70587932617395244</v>
      </c>
      <c r="O163" s="90">
        <v>0.87531184086625835</v>
      </c>
      <c r="P163" s="90">
        <v>1.0739514830215666</v>
      </c>
      <c r="Q163" s="90">
        <v>1.1041918537776183</v>
      </c>
      <c r="R163" s="90">
        <v>1.1398392036401828</v>
      </c>
      <c r="S163" s="90">
        <v>1.20564526096434</v>
      </c>
      <c r="T163" s="90">
        <v>1.2951075103690843</v>
      </c>
      <c r="U163" s="90">
        <v>1.3991507797916227</v>
      </c>
      <c r="V163" s="90">
        <v>1.5089352616841518</v>
      </c>
      <c r="W163" s="90">
        <v>1.6193129403922424</v>
      </c>
      <c r="X163" s="90">
        <v>1.7262917471203101</v>
      </c>
      <c r="Y163" s="90">
        <v>1.8266496358595841</v>
      </c>
      <c r="Z163" s="90">
        <v>1.9176940145758932</v>
      </c>
      <c r="AA163" s="90">
        <v>1.9980755317908647</v>
      </c>
      <c r="AB163" s="90">
        <v>2.0670038989931911</v>
      </c>
      <c r="AC163" s="90">
        <v>2.1245739640354793</v>
      </c>
      <c r="AD163" s="90">
        <v>2.1712046158341667</v>
      </c>
      <c r="AE163" s="90">
        <v>2.2077243498649048</v>
      </c>
      <c r="AF163" s="90">
        <v>2.2351046322681944</v>
      </c>
      <c r="AG163" s="90">
        <v>2.2544704837638756</v>
      </c>
      <c r="AH163" s="90">
        <v>2.2669407170737759</v>
      </c>
      <c r="AI163" s="90">
        <v>2.273438150929183</v>
      </c>
      <c r="AJ163" s="90">
        <v>2.2748332773711453</v>
      </c>
      <c r="AK163" s="90">
        <v>2.2719965879244253</v>
      </c>
      <c r="AL163" s="90">
        <v>2.2657181826896253</v>
      </c>
      <c r="AM163" s="90">
        <v>2.2564503378911756</v>
      </c>
      <c r="AN163" s="90">
        <v>2.2445566058261703</v>
      </c>
      <c r="AO163" s="90">
        <v>2.2304005384164181</v>
      </c>
      <c r="AP163" s="90">
        <v>2.2143456875837262</v>
      </c>
      <c r="AQ163" s="90">
        <v>2.1967556052499</v>
      </c>
      <c r="AR163" s="90">
        <v>2.1779436479512784</v>
      </c>
      <c r="AS163" s="90">
        <v>2.1580122392810632</v>
      </c>
      <c r="AT163" s="90">
        <v>2.1370084047377538</v>
      </c>
      <c r="AU163" s="90">
        <v>2.1149791695854994</v>
      </c>
      <c r="AV163" s="90">
        <v>2.0919715590884471</v>
      </c>
      <c r="AW163" s="90">
        <v>2.0680325985107473</v>
      </c>
      <c r="AX163" s="90">
        <v>2.0432093131165474</v>
      </c>
      <c r="AY163" s="90">
        <v>2.0175487281699969</v>
      </c>
      <c r="AZ163" s="90">
        <v>1.9910978689352437</v>
      </c>
      <c r="BA163" s="90">
        <v>1.9639037606764362</v>
      </c>
      <c r="BB163" s="90">
        <v>1.936013428657724</v>
      </c>
      <c r="BC163" s="90">
        <v>1.9074738981432546</v>
      </c>
      <c r="BD163" s="90">
        <v>1.8783321943971778</v>
      </c>
      <c r="BE163" s="90">
        <v>1.8486353426836415</v>
      </c>
      <c r="BF163" s="90">
        <v>1.8184303682667942</v>
      </c>
      <c r="BG163" s="90">
        <v>1.7877642964107849</v>
      </c>
      <c r="BH163" s="90">
        <v>1.7566841523797621</v>
      </c>
      <c r="BI163" s="90">
        <v>1.7252369614378742</v>
      </c>
      <c r="BJ163" s="90">
        <v>1.6934697488492707</v>
      </c>
      <c r="BK163" s="90">
        <v>1.6614295398780983</v>
      </c>
    </row>
    <row r="164" spans="2:63" ht="13.2" x14ac:dyDescent="0.25">
      <c r="B164" s="90">
        <v>0.54937472236863372</v>
      </c>
      <c r="C164" s="90">
        <v>0.70422273300483273</v>
      </c>
      <c r="D164" s="90">
        <v>0.88863668905810045</v>
      </c>
      <c r="E164" s="90">
        <v>1.0995637439426214</v>
      </c>
      <c r="F164" s="90">
        <v>1.1434027362907391</v>
      </c>
      <c r="G164" s="90">
        <v>1.1867761421437015</v>
      </c>
      <c r="H164" s="90">
        <v>1.2545892610623897</v>
      </c>
      <c r="I164" s="90">
        <v>1.3422646886455829</v>
      </c>
      <c r="J164" s="90">
        <v>1.4422258576494784</v>
      </c>
      <c r="K164" s="90">
        <v>1.5468639387331899</v>
      </c>
      <c r="L164" s="90">
        <v>1.651536157098402</v>
      </c>
      <c r="M164" s="90">
        <v>0.54937472236863372</v>
      </c>
      <c r="N164" s="90">
        <v>0.70422273300483273</v>
      </c>
      <c r="O164" s="90">
        <v>0.88863668905810045</v>
      </c>
      <c r="P164" s="90">
        <v>1.0995637439426214</v>
      </c>
      <c r="Q164" s="90">
        <v>1.1434027362907391</v>
      </c>
      <c r="R164" s="90">
        <v>1.1867761421437015</v>
      </c>
      <c r="S164" s="90">
        <v>1.2545892610623897</v>
      </c>
      <c r="T164" s="90">
        <v>1.3422646886455829</v>
      </c>
      <c r="U164" s="90">
        <v>1.4422258576494784</v>
      </c>
      <c r="V164" s="90">
        <v>1.5468639387331899</v>
      </c>
      <c r="W164" s="90">
        <v>1.651536157098402</v>
      </c>
      <c r="X164" s="90">
        <v>1.7526020996852552</v>
      </c>
      <c r="Y164" s="90">
        <v>1.8473809702180575</v>
      </c>
      <c r="Z164" s="90">
        <v>1.9337124808511641</v>
      </c>
      <c r="AA164" s="90">
        <v>2.0105605034832976</v>
      </c>
      <c r="AB164" s="90">
        <v>2.0773190162827646</v>
      </c>
      <c r="AC164" s="90">
        <v>2.1339691627263231</v>
      </c>
      <c r="AD164" s="90">
        <v>2.1807360385422658</v>
      </c>
      <c r="AE164" s="90">
        <v>2.2182363171211112</v>
      </c>
      <c r="AF164" s="90">
        <v>2.2472022792614643</v>
      </c>
      <c r="AG164" s="90">
        <v>2.268427899178675</v>
      </c>
      <c r="AH164" s="90">
        <v>2.2827265232185834</v>
      </c>
      <c r="AI164" s="90">
        <v>2.2909236893929723</v>
      </c>
      <c r="AJ164" s="90">
        <v>2.2938481376129758</v>
      </c>
      <c r="AK164" s="90">
        <v>2.2923286078032805</v>
      </c>
      <c r="AL164" s="90">
        <v>2.2871270936324537</v>
      </c>
      <c r="AM164" s="90">
        <v>2.2787251051328234</v>
      </c>
      <c r="AN164" s="90">
        <v>2.2675304878875853</v>
      </c>
      <c r="AO164" s="90">
        <v>2.2539510871683306</v>
      </c>
      <c r="AP164" s="90">
        <v>2.2383947482466535</v>
      </c>
      <c r="AQ164" s="90">
        <v>2.2212693163941437</v>
      </c>
      <c r="AR164" s="90">
        <v>2.2029271953391976</v>
      </c>
      <c r="AS164" s="90">
        <v>2.1834800166398565</v>
      </c>
      <c r="AT164" s="90">
        <v>2.1629740670424487</v>
      </c>
      <c r="AU164" s="90">
        <v>2.1414556320540723</v>
      </c>
      <c r="AV164" s="90">
        <v>2.1189709971818278</v>
      </c>
      <c r="AW164" s="90">
        <v>2.0955664479328129</v>
      </c>
      <c r="AX164" s="90">
        <v>2.0712882698141288</v>
      </c>
      <c r="AY164" s="90">
        <v>2.0461827483328734</v>
      </c>
      <c r="AZ164" s="90">
        <v>2.0202961689961461</v>
      </c>
      <c r="BA164" s="90">
        <v>1.9936748173110468</v>
      </c>
      <c r="BB164" s="90">
        <v>1.9663649787846749</v>
      </c>
      <c r="BC164" s="90">
        <v>1.9384129389241289</v>
      </c>
      <c r="BD164" s="90">
        <v>1.9098649832365089</v>
      </c>
      <c r="BE164" s="90">
        <v>1.8807673972289134</v>
      </c>
      <c r="BF164" s="90">
        <v>1.8511664664084426</v>
      </c>
      <c r="BG164" s="90">
        <v>1.8211084762821954</v>
      </c>
      <c r="BH164" s="90">
        <v>1.7906397123572708</v>
      </c>
      <c r="BI164" s="90">
        <v>1.7598064601407684</v>
      </c>
      <c r="BJ164" s="90">
        <v>1.7286550051397878</v>
      </c>
      <c r="BK164" s="90">
        <v>1.6972316328614276</v>
      </c>
    </row>
    <row r="165" spans="2:63" ht="13.2" x14ac:dyDescent="0.25">
      <c r="B165" s="90">
        <v>0.54781687208963015</v>
      </c>
      <c r="C165" s="90">
        <v>0.70555152599691107</v>
      </c>
      <c r="D165" s="90">
        <v>0.89121758358439496</v>
      </c>
      <c r="E165" s="90">
        <v>1.1089237226381428</v>
      </c>
      <c r="F165" s="90">
        <v>1.1570217899199997</v>
      </c>
      <c r="G165" s="90">
        <v>1.2024301588052091</v>
      </c>
      <c r="H165" s="90">
        <v>1.2735096062208267</v>
      </c>
      <c r="I165" s="90">
        <v>1.3671256479683227</v>
      </c>
      <c r="J165" s="90">
        <v>1.4737517633984152</v>
      </c>
      <c r="K165" s="90">
        <v>1.583438666579684</v>
      </c>
      <c r="L165" s="90">
        <v>1.6912331216216234</v>
      </c>
      <c r="M165" s="90">
        <v>0.54781687208963015</v>
      </c>
      <c r="N165" s="90">
        <v>0.70555152599691107</v>
      </c>
      <c r="O165" s="90">
        <v>0.89121758358439496</v>
      </c>
      <c r="P165" s="90">
        <v>1.1089237226381428</v>
      </c>
      <c r="Q165" s="90">
        <v>1.1570217899199997</v>
      </c>
      <c r="R165" s="90">
        <v>1.2024301588052091</v>
      </c>
      <c r="S165" s="90">
        <v>1.2735096062208267</v>
      </c>
      <c r="T165" s="90">
        <v>1.3671256479683227</v>
      </c>
      <c r="U165" s="90">
        <v>1.4737517633984152</v>
      </c>
      <c r="V165" s="90">
        <v>1.583438666579684</v>
      </c>
      <c r="W165" s="90">
        <v>1.6912331216216234</v>
      </c>
      <c r="X165" s="90">
        <v>1.7937600449347428</v>
      </c>
      <c r="Y165" s="90">
        <v>1.8888982448354741</v>
      </c>
      <c r="Z165" s="90">
        <v>1.975020681586084</v>
      </c>
      <c r="AA165" s="90">
        <v>2.0512131795590185</v>
      </c>
      <c r="AB165" s="90">
        <v>2.1169001092055812</v>
      </c>
      <c r="AC165" s="90">
        <v>2.1721457366245551</v>
      </c>
      <c r="AD165" s="90">
        <v>2.2172675607506362</v>
      </c>
      <c r="AE165" s="90">
        <v>2.25297014998403</v>
      </c>
      <c r="AF165" s="90">
        <v>2.2800846752983293</v>
      </c>
      <c r="AG165" s="90">
        <v>2.2995400627260678</v>
      </c>
      <c r="AH165" s="90">
        <v>2.3122715250261119</v>
      </c>
      <c r="AI165" s="90">
        <v>2.3191341359089286</v>
      </c>
      <c r="AJ165" s="90">
        <v>2.3209622647690811</v>
      </c>
      <c r="AK165" s="90">
        <v>2.3185902809747523</v>
      </c>
      <c r="AL165" s="90">
        <v>2.3127799218940162</v>
      </c>
      <c r="AM165" s="90">
        <v>2.3039877079631643</v>
      </c>
      <c r="AN165" s="90">
        <v>2.2925899993729728</v>
      </c>
      <c r="AO165" s="90">
        <v>2.2789631559751404</v>
      </c>
      <c r="AP165" s="90">
        <v>2.2634835376213593</v>
      </c>
      <c r="AQ165" s="90">
        <v>2.2465275041633292</v>
      </c>
      <c r="AR165" s="90">
        <v>2.2284195808408582</v>
      </c>
      <c r="AS165" s="90">
        <v>2.2092628589676173</v>
      </c>
      <c r="AT165" s="90">
        <v>2.189101311200397</v>
      </c>
      <c r="AU165" s="90">
        <v>2.167978909612696</v>
      </c>
      <c r="AV165" s="90">
        <v>2.1459396262780128</v>
      </c>
      <c r="AW165" s="90">
        <v>2.1230274332698471</v>
      </c>
      <c r="AX165" s="90">
        <v>2.0992863026616968</v>
      </c>
      <c r="AY165" s="90">
        <v>2.0747602065270612</v>
      </c>
      <c r="AZ165" s="90">
        <v>2.049493116939439</v>
      </c>
      <c r="BA165" s="90">
        <v>2.0235290059723283</v>
      </c>
      <c r="BB165" s="90">
        <v>1.9969118456992285</v>
      </c>
      <c r="BC165" s="90">
        <v>1.9696856081936382</v>
      </c>
      <c r="BD165" s="90">
        <v>1.9418942655290559</v>
      </c>
      <c r="BE165" s="90">
        <v>1.9135817897789811</v>
      </c>
      <c r="BF165" s="90">
        <v>1.8847921530169116</v>
      </c>
      <c r="BG165" s="90">
        <v>1.8555693273163469</v>
      </c>
      <c r="BH165" s="90">
        <v>1.8259572847507857</v>
      </c>
      <c r="BI165" s="90">
        <v>1.7959999973937262</v>
      </c>
      <c r="BJ165" s="90">
        <v>1.7657414373186673</v>
      </c>
      <c r="BK165" s="90">
        <v>1.7352255765991083</v>
      </c>
    </row>
    <row r="166" spans="2:63" ht="13.2" x14ac:dyDescent="0.25">
      <c r="B166" s="90">
        <v>0.54692341791923993</v>
      </c>
      <c r="C166" s="90">
        <v>0.69292745049934268</v>
      </c>
      <c r="D166" s="90">
        <v>0.87247804295942388</v>
      </c>
      <c r="E166" s="90">
        <v>1.0715786540455776</v>
      </c>
      <c r="F166" s="90">
        <v>1.093519988497375</v>
      </c>
      <c r="G166" s="90">
        <v>1.1210285682502601</v>
      </c>
      <c r="H166" s="90">
        <v>1.1826862489617083</v>
      </c>
      <c r="I166" s="90">
        <v>1.2712087860726984</v>
      </c>
      <c r="J166" s="90">
        <v>1.3746722860722371</v>
      </c>
      <c r="K166" s="90">
        <v>1.4815522666451655</v>
      </c>
      <c r="L166" s="90">
        <v>1.5867430531266953</v>
      </c>
      <c r="M166" s="90">
        <v>0.54692341791923993</v>
      </c>
      <c r="N166" s="90">
        <v>0.69292745049934268</v>
      </c>
      <c r="O166" s="90">
        <v>0.87247804295942388</v>
      </c>
      <c r="P166" s="90">
        <v>1.0715786540455776</v>
      </c>
      <c r="Q166" s="90">
        <v>1.093519988497375</v>
      </c>
      <c r="R166" s="90">
        <v>1.1210285682502601</v>
      </c>
      <c r="S166" s="90">
        <v>1.1826862489617083</v>
      </c>
      <c r="T166" s="90">
        <v>1.2712087860726984</v>
      </c>
      <c r="U166" s="90">
        <v>1.3746722860722371</v>
      </c>
      <c r="V166" s="90">
        <v>1.4815522666451655</v>
      </c>
      <c r="W166" s="90">
        <v>1.5867430531266953</v>
      </c>
      <c r="X166" s="90">
        <v>1.68705414762532</v>
      </c>
      <c r="Y166" s="90">
        <v>1.7804490828011486</v>
      </c>
      <c r="Z166" s="90">
        <v>1.8653741507496662</v>
      </c>
      <c r="AA166" s="90">
        <v>1.9410453970705048</v>
      </c>
      <c r="AB166" s="90">
        <v>2.0070036379980287</v>
      </c>
      <c r="AC166" s="90">
        <v>2.0633147805602667</v>
      </c>
      <c r="AD166" s="90">
        <v>2.1102530400790211</v>
      </c>
      <c r="AE166" s="90">
        <v>2.1484072111753978</v>
      </c>
      <c r="AF166" s="90">
        <v>2.1784552468054401</v>
      </c>
      <c r="AG166" s="90">
        <v>2.201102131469951</v>
      </c>
      <c r="AH166" s="90">
        <v>2.2170683622420326</v>
      </c>
      <c r="AI166" s="90">
        <v>2.2271096922999112</v>
      </c>
      <c r="AJ166" s="90">
        <v>2.2319909833947262</v>
      </c>
      <c r="AK166" s="90">
        <v>2.2324770972892169</v>
      </c>
      <c r="AL166" s="90">
        <v>2.2292754448390362</v>
      </c>
      <c r="AM166" s="90">
        <v>2.2228520145301527</v>
      </c>
      <c r="AN166" s="90">
        <v>2.2136093892034849</v>
      </c>
      <c r="AO166" s="90">
        <v>2.2019501514317517</v>
      </c>
      <c r="AP166" s="90">
        <v>2.1882768837876752</v>
      </c>
      <c r="AQ166" s="90">
        <v>2.1729921688439768</v>
      </c>
      <c r="AR166" s="90">
        <v>2.1564424210519446</v>
      </c>
      <c r="AS166" s="90">
        <v>2.138738023063314</v>
      </c>
      <c r="AT166" s="90">
        <v>2.1199273676301171</v>
      </c>
      <c r="AU166" s="90">
        <v>2.1000588472421566</v>
      </c>
      <c r="AV166" s="90">
        <v>2.0791808543892323</v>
      </c>
      <c r="AW166" s="90">
        <v>2.0573417815611466</v>
      </c>
      <c r="AX166" s="90">
        <v>2.0345900212477011</v>
      </c>
      <c r="AY166" s="90">
        <v>2.0109739659386965</v>
      </c>
      <c r="AZ166" s="90">
        <v>1.9865420081239344</v>
      </c>
      <c r="BA166" s="90">
        <v>1.9613425402932163</v>
      </c>
      <c r="BB166" s="90">
        <v>1.9354239549363443</v>
      </c>
      <c r="BC166" s="90">
        <v>1.908834644543119</v>
      </c>
      <c r="BD166" s="90">
        <v>1.8816230016033424</v>
      </c>
      <c r="BE166" s="90">
        <v>1.8538374186068154</v>
      </c>
      <c r="BF166" s="90">
        <v>1.8255262880433401</v>
      </c>
      <c r="BG166" s="90">
        <v>1.7967380024027175</v>
      </c>
      <c r="BH166" s="90">
        <v>1.7675209541747487</v>
      </c>
      <c r="BI166" s="90">
        <v>1.7379235358492369</v>
      </c>
      <c r="BJ166" s="90">
        <v>1.707994139915981</v>
      </c>
      <c r="BK166" s="90">
        <v>1.677781158864784</v>
      </c>
    </row>
    <row r="167" spans="2:63" ht="13.2" x14ac:dyDescent="0.25">
      <c r="B167" s="90">
        <v>0.54618589883397528</v>
      </c>
      <c r="C167" s="90">
        <v>0.69528175990569208</v>
      </c>
      <c r="D167" s="90">
        <v>0.87090160232021785</v>
      </c>
      <c r="E167" s="90">
        <v>1.0616898131055894</v>
      </c>
      <c r="F167" s="90">
        <v>1.0849376552883385</v>
      </c>
      <c r="G167" s="90">
        <v>1.1162902422670309</v>
      </c>
      <c r="H167" s="90">
        <v>1.1802129152752976</v>
      </c>
      <c r="I167" s="90">
        <v>1.2699045824744137</v>
      </c>
      <c r="J167" s="90">
        <v>1.3746510691766911</v>
      </c>
      <c r="K167" s="90">
        <v>1.483896445596657</v>
      </c>
      <c r="L167" s="90">
        <v>1.5917061954468377</v>
      </c>
      <c r="M167" s="90">
        <v>0.54618589883397528</v>
      </c>
      <c r="N167" s="90">
        <v>0.69528175990569208</v>
      </c>
      <c r="O167" s="90">
        <v>0.87090160232021785</v>
      </c>
      <c r="P167" s="90">
        <v>1.0616898131055894</v>
      </c>
      <c r="Q167" s="90">
        <v>1.0849376552883385</v>
      </c>
      <c r="R167" s="90">
        <v>1.1162902422670309</v>
      </c>
      <c r="S167" s="90">
        <v>1.1802129152752976</v>
      </c>
      <c r="T167" s="90">
        <v>1.2699045824744137</v>
      </c>
      <c r="U167" s="90">
        <v>1.3746510691766911</v>
      </c>
      <c r="V167" s="90">
        <v>1.483896445596657</v>
      </c>
      <c r="W167" s="90">
        <v>1.5917061954468377</v>
      </c>
      <c r="X167" s="90">
        <v>1.6938197966581006</v>
      </c>
      <c r="Y167" s="90">
        <v>1.7880075041727672</v>
      </c>
      <c r="Z167" s="90">
        <v>1.8728039032311621</v>
      </c>
      <c r="AA167" s="90">
        <v>1.9477522194395525</v>
      </c>
      <c r="AB167" s="90">
        <v>2.012723188010475</v>
      </c>
      <c r="AC167" s="90">
        <v>2.0678915332054775</v>
      </c>
      <c r="AD167" s="90">
        <v>2.1135735901388282</v>
      </c>
      <c r="AE167" s="90">
        <v>2.1503355834409104</v>
      </c>
      <c r="AF167" s="90">
        <v>2.1788444853105573</v>
      </c>
      <c r="AG167" s="90">
        <v>2.1999168571207526</v>
      </c>
      <c r="AH167" s="90">
        <v>2.2143865232946385</v>
      </c>
      <c r="AI167" s="90">
        <v>2.2229989133348602</v>
      </c>
      <c r="AJ167" s="90">
        <v>2.2264766195014247</v>
      </c>
      <c r="AK167" s="90">
        <v>2.2255422340252311</v>
      </c>
      <c r="AL167" s="90">
        <v>2.2208660398887368</v>
      </c>
      <c r="AM167" s="90">
        <v>2.2128873797127731</v>
      </c>
      <c r="AN167" s="90">
        <v>2.2019818839494256</v>
      </c>
      <c r="AO167" s="90">
        <v>2.1885251809958532</v>
      </c>
      <c r="AP167" s="90">
        <v>2.172892899249216</v>
      </c>
      <c r="AQ167" s="90">
        <v>2.1554606671066736</v>
      </c>
      <c r="AR167" s="90">
        <v>2.1365536344763849</v>
      </c>
      <c r="AS167" s="90">
        <v>2.1162848286550786</v>
      </c>
      <c r="AT167" s="90">
        <v>2.0947115663977969</v>
      </c>
      <c r="AU167" s="90">
        <v>2.0718911642239162</v>
      </c>
      <c r="AV167" s="90">
        <v>2.0478809386528121</v>
      </c>
      <c r="AW167" s="90">
        <v>2.0227382062038615</v>
      </c>
      <c r="AX167" s="90">
        <v>1.9965202833964399</v>
      </c>
      <c r="AY167" s="90">
        <v>1.9692844867499237</v>
      </c>
      <c r="AZ167" s="90">
        <v>1.9410881327836886</v>
      </c>
      <c r="BA167" s="90">
        <v>1.9119885380171113</v>
      </c>
      <c r="BB167" s="90">
        <v>1.8820430189695667</v>
      </c>
      <c r="BC167" s="90">
        <v>1.8513088921604322</v>
      </c>
      <c r="BD167" s="90">
        <v>1.819843474109083</v>
      </c>
      <c r="BE167" s="90">
        <v>1.7877040813348954</v>
      </c>
      <c r="BF167" s="90">
        <v>1.7549480303572458</v>
      </c>
      <c r="BG167" s="90">
        <v>1.7216326376955089</v>
      </c>
      <c r="BH167" s="90">
        <v>1.6878152198690626</v>
      </c>
      <c r="BI167" s="90">
        <v>1.6535530933972822</v>
      </c>
      <c r="BJ167" s="90">
        <v>1.6189035747995435</v>
      </c>
      <c r="BK167" s="90">
        <v>1.5839239805952219</v>
      </c>
    </row>
    <row r="168" spans="2:63" ht="13.2" x14ac:dyDescent="0.25">
      <c r="B168" s="90">
        <v>0.54499456402583357</v>
      </c>
      <c r="C168" s="90">
        <v>0.68483923493541454</v>
      </c>
      <c r="D168" s="90">
        <v>0.86302325399074487</v>
      </c>
      <c r="E168" s="90">
        <v>1.0619746690924179</v>
      </c>
      <c r="F168" s="90">
        <v>1.0889728927835751</v>
      </c>
      <c r="G168" s="90">
        <v>1.1188409417362828</v>
      </c>
      <c r="H168" s="90">
        <v>1.1786615979267656</v>
      </c>
      <c r="I168" s="90">
        <v>1.2634851436292713</v>
      </c>
      <c r="J168" s="90">
        <v>1.3639033545433386</v>
      </c>
      <c r="K168" s="90">
        <v>1.4703970321805162</v>
      </c>
      <c r="L168" s="90">
        <v>1.5776645717069702</v>
      </c>
      <c r="M168" s="90">
        <v>0.54499456402583357</v>
      </c>
      <c r="N168" s="90">
        <v>0.68483923493541454</v>
      </c>
      <c r="O168" s="90">
        <v>0.86302325399074487</v>
      </c>
      <c r="P168" s="90">
        <v>1.0619746690924179</v>
      </c>
      <c r="Q168" s="90">
        <v>1.0889728927835751</v>
      </c>
      <c r="R168" s="90">
        <v>1.1188409417362828</v>
      </c>
      <c r="S168" s="90">
        <v>1.1786615979267656</v>
      </c>
      <c r="T168" s="90">
        <v>1.2634851436292713</v>
      </c>
      <c r="U168" s="90">
        <v>1.3639033545433386</v>
      </c>
      <c r="V168" s="90">
        <v>1.4703970321805162</v>
      </c>
      <c r="W168" s="90">
        <v>1.5776645717069702</v>
      </c>
      <c r="X168" s="90">
        <v>1.681765527411935</v>
      </c>
      <c r="Y168" s="90">
        <v>1.7798069353610602</v>
      </c>
      <c r="Z168" s="90">
        <v>1.8694460040121295</v>
      </c>
      <c r="AA168" s="90">
        <v>1.9494759668840316</v>
      </c>
      <c r="AB168" s="90">
        <v>2.0191245689034796</v>
      </c>
      <c r="AC168" s="90">
        <v>2.0782123701558066</v>
      </c>
      <c r="AD168" s="90">
        <v>2.1267965724496296</v>
      </c>
      <c r="AE168" s="90">
        <v>2.1652898002439587</v>
      </c>
      <c r="AF168" s="90">
        <v>2.1942407888337012</v>
      </c>
      <c r="AG168" s="90">
        <v>2.2143905984376633</v>
      </c>
      <c r="AH168" s="90">
        <v>2.2265782624230774</v>
      </c>
      <c r="AI168" s="90">
        <v>2.2318383705104141</v>
      </c>
      <c r="AJ168" s="90">
        <v>2.2312577219917373</v>
      </c>
      <c r="AK168" s="90">
        <v>2.2259231166742466</v>
      </c>
      <c r="AL168" s="90">
        <v>2.216823818878316</v>
      </c>
      <c r="AM168" s="90">
        <v>2.2045392256208194</v>
      </c>
      <c r="AN168" s="90">
        <v>2.1895410889611013</v>
      </c>
      <c r="AO168" s="90">
        <v>2.172301160503149</v>
      </c>
      <c r="AP168" s="90">
        <v>2.1532911918509501</v>
      </c>
      <c r="AQ168" s="90">
        <v>2.1329829346084921</v>
      </c>
      <c r="AR168" s="90">
        <v>2.1117818768323304</v>
      </c>
      <c r="AS168" s="90">
        <v>2.0898009593132012</v>
      </c>
      <c r="AT168" s="90">
        <v>2.0670724144692292</v>
      </c>
      <c r="AU168" s="90">
        <v>2.0436284721154201</v>
      </c>
      <c r="AV168" s="90">
        <v>2.0195013620667792</v>
      </c>
      <c r="AW168" s="90">
        <v>1.9947233141383125</v>
      </c>
      <c r="AX168" s="90">
        <v>1.9693265581450254</v>
      </c>
      <c r="AY168" s="90">
        <v>1.9433433239019235</v>
      </c>
      <c r="AZ168" s="90">
        <v>1.9168058412240119</v>
      </c>
      <c r="BA168" s="90">
        <v>1.889746339926297</v>
      </c>
      <c r="BB168" s="90">
        <v>1.8621970498237834</v>
      </c>
      <c r="BC168" s="90">
        <v>1.8341902007314774</v>
      </c>
      <c r="BD168" s="90">
        <v>1.8057580224643841</v>
      </c>
      <c r="BE168" s="90">
        <v>1.776932744837509</v>
      </c>
      <c r="BF168" s="90">
        <v>1.7477465976658582</v>
      </c>
      <c r="BG168" s="90">
        <v>1.7182318107644368</v>
      </c>
      <c r="BH168" s="90">
        <v>1.68842061394825</v>
      </c>
      <c r="BI168" s="90">
        <v>1.6583452370323042</v>
      </c>
      <c r="BJ168" s="90">
        <v>1.6280379098316045</v>
      </c>
      <c r="BK168" s="90">
        <v>1.5975308621611566</v>
      </c>
    </row>
    <row r="169" spans="2:63" ht="13.2" x14ac:dyDescent="0.25">
      <c r="B169" s="90">
        <v>0.54870411906121075</v>
      </c>
      <c r="C169" s="90">
        <v>0.66578861683900592</v>
      </c>
      <c r="D169" s="90">
        <v>0.81830505916136587</v>
      </c>
      <c r="E169" s="90">
        <v>1.0105112762660298</v>
      </c>
      <c r="F169" s="90">
        <v>1.0346303271395185</v>
      </c>
      <c r="G169" s="90">
        <v>1.0599258603503507</v>
      </c>
      <c r="H169" s="90">
        <v>1.1165195335855194</v>
      </c>
      <c r="I169" s="90">
        <v>1.2022100691740187</v>
      </c>
      <c r="J169" s="90">
        <v>1.3065508896531126</v>
      </c>
      <c r="K169" s="90">
        <v>1.4180419716392243</v>
      </c>
      <c r="L169" s="90">
        <v>1.5297801664048545</v>
      </c>
      <c r="M169" s="90">
        <v>0.54870411906121075</v>
      </c>
      <c r="N169" s="90">
        <v>0.66578861683900592</v>
      </c>
      <c r="O169" s="90">
        <v>0.81830505916136587</v>
      </c>
      <c r="P169" s="90">
        <v>1.0105112762660298</v>
      </c>
      <c r="Q169" s="90">
        <v>1.0346303271395185</v>
      </c>
      <c r="R169" s="90">
        <v>1.0599258603503507</v>
      </c>
      <c r="S169" s="90">
        <v>1.1165195335855194</v>
      </c>
      <c r="T169" s="90">
        <v>1.2022100691740187</v>
      </c>
      <c r="U169" s="90">
        <v>1.3065508896531126</v>
      </c>
      <c r="V169" s="90">
        <v>1.4180419716392243</v>
      </c>
      <c r="W169" s="90">
        <v>1.5297801664048545</v>
      </c>
      <c r="X169" s="90">
        <v>1.636567089423296</v>
      </c>
      <c r="Y169" s="90">
        <v>1.7353068730103738</v>
      </c>
      <c r="Z169" s="90">
        <v>1.8238219092663981</v>
      </c>
      <c r="AA169" s="90">
        <v>1.9014949850575946</v>
      </c>
      <c r="AB169" s="90">
        <v>1.9682354589519717</v>
      </c>
      <c r="AC169" s="90">
        <v>2.0244812941608741</v>
      </c>
      <c r="AD169" s="90">
        <v>2.0708192548146922</v>
      </c>
      <c r="AE169" s="90">
        <v>2.1078989001866595</v>
      </c>
      <c r="AF169" s="90">
        <v>2.1363865307216061</v>
      </c>
      <c r="AG169" s="90">
        <v>2.1569471603652524</v>
      </c>
      <c r="AH169" s="90">
        <v>2.1702833117813207</v>
      </c>
      <c r="AI169" s="90">
        <v>2.1772565718891599</v>
      </c>
      <c r="AJ169" s="90">
        <v>2.1787703032396202</v>
      </c>
      <c r="AK169" s="90">
        <v>2.1757278685602537</v>
      </c>
      <c r="AL169" s="90">
        <v>2.1689587640183219</v>
      </c>
      <c r="AM169" s="90">
        <v>2.1589820809340003</v>
      </c>
      <c r="AN169" s="90">
        <v>2.1462353878606542</v>
      </c>
      <c r="AO169" s="90">
        <v>2.1311562530068082</v>
      </c>
      <c r="AP169" s="90">
        <v>2.1141822445809861</v>
      </c>
      <c r="AQ169" s="90">
        <v>2.0957509307917124</v>
      </c>
      <c r="AR169" s="90">
        <v>2.0762389717364802</v>
      </c>
      <c r="AS169" s="90">
        <v>2.0557585150689923</v>
      </c>
      <c r="AT169" s="90">
        <v>2.0343499205954418</v>
      </c>
      <c r="AU169" s="90">
        <v>2.0120535467606211</v>
      </c>
      <c r="AV169" s="90">
        <v>1.9889097520093224</v>
      </c>
      <c r="AW169" s="90">
        <v>1.9649588947863377</v>
      </c>
      <c r="AX169" s="90">
        <v>1.940241333536459</v>
      </c>
      <c r="AY169" s="90">
        <v>1.9147974267044792</v>
      </c>
      <c r="AZ169" s="90">
        <v>1.8886675327351894</v>
      </c>
      <c r="BA169" s="90">
        <v>1.8618920100733822</v>
      </c>
      <c r="BB169" s="90">
        <v>1.8345112171638498</v>
      </c>
      <c r="BC169" s="90">
        <v>1.806565512451384</v>
      </c>
      <c r="BD169" s="90">
        <v>1.7780952543807773</v>
      </c>
      <c r="BE169" s="90">
        <v>1.7491408013968213</v>
      </c>
      <c r="BF169" s="90">
        <v>1.7197425119443084</v>
      </c>
      <c r="BG169" s="90">
        <v>1.6899407444680312</v>
      </c>
      <c r="BH169" s="90">
        <v>1.6597758574127806</v>
      </c>
      <c r="BI169" s="90">
        <v>1.62928820922335</v>
      </c>
      <c r="BJ169" s="90">
        <v>1.5985181583445307</v>
      </c>
      <c r="BK169" s="90">
        <v>1.5675060632211146</v>
      </c>
    </row>
    <row r="170" spans="2:63" ht="13.2" x14ac:dyDescent="0.25">
      <c r="B170" s="90">
        <v>0.550174413335212</v>
      </c>
      <c r="C170" s="90">
        <v>0.6662947163059213</v>
      </c>
      <c r="D170" s="90">
        <v>0.81234516931168244</v>
      </c>
      <c r="E170" s="90">
        <v>1.0002869063271118</v>
      </c>
      <c r="F170" s="90">
        <v>1.0223225503266602</v>
      </c>
      <c r="G170" s="90">
        <v>1.053482255650537</v>
      </c>
      <c r="H170" s="90">
        <v>1.1201721423513233</v>
      </c>
      <c r="I170" s="90">
        <v>1.2144493470517159</v>
      </c>
      <c r="J170" s="90">
        <v>1.3242419116445958</v>
      </c>
      <c r="K170" s="90">
        <v>1.4378821580943253</v>
      </c>
      <c r="L170" s="90">
        <v>1.5496839973320302</v>
      </c>
      <c r="M170" s="90">
        <v>0.550174413335212</v>
      </c>
      <c r="N170" s="90">
        <v>0.6662947163059213</v>
      </c>
      <c r="O170" s="90">
        <v>0.81234516931168244</v>
      </c>
      <c r="P170" s="90">
        <v>1.0002869063271118</v>
      </c>
      <c r="Q170" s="90">
        <v>1.0223225503266602</v>
      </c>
      <c r="R170" s="90">
        <v>1.053482255650537</v>
      </c>
      <c r="S170" s="90">
        <v>1.1201721423513233</v>
      </c>
      <c r="T170" s="90">
        <v>1.2144493470517159</v>
      </c>
      <c r="U170" s="90">
        <v>1.3242419116445958</v>
      </c>
      <c r="V170" s="90">
        <v>1.4378821580943253</v>
      </c>
      <c r="W170" s="90">
        <v>1.5496839973320302</v>
      </c>
      <c r="X170" s="90">
        <v>1.6558743686960267</v>
      </c>
      <c r="Y170" s="90">
        <v>1.7542773205282054</v>
      </c>
      <c r="Z170" s="90">
        <v>1.843338332113299</v>
      </c>
      <c r="AA170" s="90">
        <v>1.9223785872453152</v>
      </c>
      <c r="AB170" s="90">
        <v>1.9910483329737902</v>
      </c>
      <c r="AC170" s="90">
        <v>2.0494308674499453</v>
      </c>
      <c r="AD170" s="90">
        <v>2.0977896449410025</v>
      </c>
      <c r="AE170" s="90">
        <v>2.1366875780768528</v>
      </c>
      <c r="AF170" s="90">
        <v>2.1667934591223235</v>
      </c>
      <c r="AG170" s="90">
        <v>2.1888850448977077</v>
      </c>
      <c r="AH170" s="90">
        <v>2.2037810752489082</v>
      </c>
      <c r="AI170" s="90">
        <v>2.2123514053141591</v>
      </c>
      <c r="AJ170" s="90">
        <v>2.215479096068746</v>
      </c>
      <c r="AK170" s="90">
        <v>2.2140472085047902</v>
      </c>
      <c r="AL170" s="90">
        <v>2.2088655945263973</v>
      </c>
      <c r="AM170" s="90">
        <v>2.2004364640452874</v>
      </c>
      <c r="AN170" s="90">
        <v>2.1891812298251105</v>
      </c>
      <c r="AO170" s="90">
        <v>2.1755213042877339</v>
      </c>
      <c r="AP170" s="90">
        <v>2.1598780998550238</v>
      </c>
      <c r="AQ170" s="90">
        <v>2.1426730289488463</v>
      </c>
      <c r="AR170" s="90">
        <v>2.1242688722247558</v>
      </c>
      <c r="AS170" s="90">
        <v>2.104777939432052</v>
      </c>
      <c r="AT170" s="90">
        <v>2.0842456693404374</v>
      </c>
      <c r="AU170" s="90">
        <v>2.0627175000598239</v>
      </c>
      <c r="AV170" s="90">
        <v>2.0402388697001235</v>
      </c>
      <c r="AW170" s="90">
        <v>2.0168552163712485</v>
      </c>
      <c r="AX170" s="90">
        <v>1.9926119781831115</v>
      </c>
      <c r="AY170" s="90">
        <v>1.9675545932456244</v>
      </c>
      <c r="AZ170" s="90">
        <v>1.941728499668699</v>
      </c>
      <c r="BA170" s="90">
        <v>1.9151791355622478</v>
      </c>
      <c r="BB170" s="90">
        <v>1.887951939036183</v>
      </c>
      <c r="BC170" s="90">
        <v>1.860092348200417</v>
      </c>
      <c r="BD170" s="90">
        <v>1.8316458011648624</v>
      </c>
      <c r="BE170" s="90">
        <v>1.80265773603943</v>
      </c>
      <c r="BF170" s="90">
        <v>1.7731735909340334</v>
      </c>
      <c r="BG170" s="90">
        <v>1.7432388039585842</v>
      </c>
      <c r="BH170" s="90">
        <v>1.7128988132229948</v>
      </c>
      <c r="BI170" s="90">
        <v>1.6821990568371772</v>
      </c>
      <c r="BJ170" s="90">
        <v>1.6511849729110437</v>
      </c>
      <c r="BK170" s="90">
        <v>1.6199019995545061</v>
      </c>
    </row>
    <row r="171" spans="2:63" ht="13.2" x14ac:dyDescent="0.25">
      <c r="B171" s="90">
        <v>0.54933579172112812</v>
      </c>
      <c r="C171" s="90">
        <v>0.65151113447515208</v>
      </c>
      <c r="D171" s="90">
        <v>0.78306181288610044</v>
      </c>
      <c r="E171" s="90">
        <v>0.96702364754330383</v>
      </c>
      <c r="F171" s="90">
        <v>0.9861301845498065</v>
      </c>
      <c r="G171" s="90">
        <v>1.0091386555821953</v>
      </c>
      <c r="H171" s="90">
        <v>1.0638351861166049</v>
      </c>
      <c r="I171" s="90">
        <v>1.1464929708949287</v>
      </c>
      <c r="J171" s="90">
        <v>1.2476158644647546</v>
      </c>
      <c r="K171" s="90">
        <v>1.3571033898580549</v>
      </c>
      <c r="L171" s="90">
        <v>1.4683598135419667</v>
      </c>
      <c r="M171" s="90">
        <v>0.54933579172112812</v>
      </c>
      <c r="N171" s="90">
        <v>0.65151113447515208</v>
      </c>
      <c r="O171" s="90">
        <v>0.78306181288610044</v>
      </c>
      <c r="P171" s="90">
        <v>0.96702364754330383</v>
      </c>
      <c r="Q171" s="90">
        <v>0.9861301845498065</v>
      </c>
      <c r="R171" s="90">
        <v>1.0091386555821953</v>
      </c>
      <c r="S171" s="90">
        <v>1.0638351861166049</v>
      </c>
      <c r="T171" s="90">
        <v>1.1464929708949287</v>
      </c>
      <c r="U171" s="90">
        <v>1.2476158644647546</v>
      </c>
      <c r="V171" s="90">
        <v>1.3571033898580549</v>
      </c>
      <c r="W171" s="90">
        <v>1.4683598135419667</v>
      </c>
      <c r="X171" s="90">
        <v>1.5761273641923912</v>
      </c>
      <c r="Y171" s="90">
        <v>1.6769666147097635</v>
      </c>
      <c r="Z171" s="90">
        <v>1.7682905998610103</v>
      </c>
      <c r="AA171" s="90">
        <v>1.849098858857956</v>
      </c>
      <c r="AB171" s="90">
        <v>1.9189456953355146</v>
      </c>
      <c r="AC171" s="90">
        <v>1.978022277269148</v>
      </c>
      <c r="AD171" s="90">
        <v>2.0267667520282187</v>
      </c>
      <c r="AE171" s="90">
        <v>2.0659522590997028</v>
      </c>
      <c r="AF171" s="90">
        <v>2.0964541900458351</v>
      </c>
      <c r="AG171" s="90">
        <v>2.1192069331981549</v>
      </c>
      <c r="AH171" s="90">
        <v>2.1351341317195911</v>
      </c>
      <c r="AI171" s="90">
        <v>2.1450520056328446</v>
      </c>
      <c r="AJ171" s="90">
        <v>2.1497490216984652</v>
      </c>
      <c r="AK171" s="90">
        <v>2.1500136466416517</v>
      </c>
      <c r="AL171" s="90">
        <v>2.1465731567383295</v>
      </c>
      <c r="AM171" s="90">
        <v>2.1398890896787903</v>
      </c>
      <c r="AN171" s="90">
        <v>2.1303508625348155</v>
      </c>
      <c r="AO171" s="90">
        <v>2.1183478910104627</v>
      </c>
      <c r="AP171" s="90">
        <v>2.1042695908097895</v>
      </c>
      <c r="AQ171" s="90">
        <v>2.0885053776368538</v>
      </c>
      <c r="AR171" s="90">
        <v>2.0713911616525928</v>
      </c>
      <c r="AS171" s="90">
        <v>2.0530380100056056</v>
      </c>
      <c r="AT171" s="90">
        <v>2.0334979384970526</v>
      </c>
      <c r="AU171" s="90">
        <v>2.0128229626783156</v>
      </c>
      <c r="AV171" s="90">
        <v>1.9910650981007749</v>
      </c>
      <c r="AW171" s="90">
        <v>1.9682763603158115</v>
      </c>
      <c r="AX171" s="90">
        <v>1.9445087648748058</v>
      </c>
      <c r="AY171" s="90">
        <v>1.9198143273291386</v>
      </c>
      <c r="AZ171" s="90">
        <v>1.8942450632301913</v>
      </c>
      <c r="BA171" s="90">
        <v>1.8678529881293433</v>
      </c>
      <c r="BB171" s="90">
        <v>1.8406901175779768</v>
      </c>
      <c r="BC171" s="90">
        <v>1.8128084671274716</v>
      </c>
      <c r="BD171" s="90">
        <v>1.7842600523292091</v>
      </c>
      <c r="BE171" s="90">
        <v>1.7550968887345701</v>
      </c>
      <c r="BF171" s="90">
        <v>1.725370991894934</v>
      </c>
      <c r="BG171" s="90">
        <v>1.6951343773616834</v>
      </c>
      <c r="BH171" s="90">
        <v>1.6644390606861983</v>
      </c>
      <c r="BI171" s="90">
        <v>1.6333370574198591</v>
      </c>
      <c r="BJ171" s="90">
        <v>1.6018803831140467</v>
      </c>
      <c r="BK171" s="90">
        <v>1.570121053320142</v>
      </c>
    </row>
    <row r="172" spans="2:63" ht="13.2" x14ac:dyDescent="0.25">
      <c r="B172" s="90">
        <v>0.54938875525490272</v>
      </c>
      <c r="C172" s="90">
        <v>0.6330854083597216</v>
      </c>
      <c r="D172" s="90">
        <v>0.76507166595936316</v>
      </c>
      <c r="E172" s="90">
        <v>0.93852622394615604</v>
      </c>
      <c r="F172" s="90">
        <v>0.95585044902196836</v>
      </c>
      <c r="G172" s="90">
        <v>0.98347253397775058</v>
      </c>
      <c r="H172" s="90">
        <v>1.0450381739159962</v>
      </c>
      <c r="I172" s="90">
        <v>1.1349425073329427</v>
      </c>
      <c r="J172" s="90">
        <v>1.2433107773823768</v>
      </c>
      <c r="K172" s="90">
        <v>1.3599922625469087</v>
      </c>
      <c r="L172" s="90">
        <v>1.4781623574193052</v>
      </c>
      <c r="M172" s="90">
        <v>0.54938875525490272</v>
      </c>
      <c r="N172" s="90">
        <v>0.6330854083597216</v>
      </c>
      <c r="O172" s="90">
        <v>0.76507166595936316</v>
      </c>
      <c r="P172" s="90">
        <v>0.93852622394615604</v>
      </c>
      <c r="Q172" s="90">
        <v>0.95585044902196836</v>
      </c>
      <c r="R172" s="90">
        <v>0.98347253397775058</v>
      </c>
      <c r="S172" s="90">
        <v>1.0450381739159962</v>
      </c>
      <c r="T172" s="90">
        <v>1.1349425073329427</v>
      </c>
      <c r="U172" s="90">
        <v>1.2433107773823768</v>
      </c>
      <c r="V172" s="90">
        <v>1.3599922625469087</v>
      </c>
      <c r="W172" s="90">
        <v>1.4781623574193052</v>
      </c>
      <c r="X172" s="90">
        <v>1.5922759940987057</v>
      </c>
      <c r="Y172" s="90">
        <v>1.6984659900958827</v>
      </c>
      <c r="Z172" s="90">
        <v>1.7937593365119981</v>
      </c>
      <c r="AA172" s="90">
        <v>1.8770555201939172</v>
      </c>
      <c r="AB172" s="90">
        <v>1.9479551937140329</v>
      </c>
      <c r="AC172" s="90">
        <v>2.0069750309635213</v>
      </c>
      <c r="AD172" s="90">
        <v>2.0549481555308993</v>
      </c>
      <c r="AE172" s="90">
        <v>2.0930534708571118</v>
      </c>
      <c r="AF172" s="90">
        <v>2.1225698960098662</v>
      </c>
      <c r="AG172" s="90">
        <v>2.1448205057058995</v>
      </c>
      <c r="AH172" s="90">
        <v>2.1610262276731027</v>
      </c>
      <c r="AI172" s="90">
        <v>2.1719228914127924</v>
      </c>
      <c r="AJ172" s="90">
        <v>2.1781168143999641</v>
      </c>
      <c r="AK172" s="90">
        <v>2.180214312831791</v>
      </c>
      <c r="AL172" s="90">
        <v>2.1787724413079865</v>
      </c>
      <c r="AM172" s="90">
        <v>2.1741412454844604</v>
      </c>
      <c r="AN172" s="90">
        <v>2.1666164034967434</v>
      </c>
      <c r="AO172" s="90">
        <v>2.1564935932503899</v>
      </c>
      <c r="AP172" s="90">
        <v>2.1440684926509523</v>
      </c>
      <c r="AQ172" s="90">
        <v>2.129636779603985</v>
      </c>
      <c r="AR172" s="90">
        <v>2.1134582351816258</v>
      </c>
      <c r="AS172" s="90">
        <v>2.0956417934279759</v>
      </c>
      <c r="AT172" s="90">
        <v>2.0762567708773001</v>
      </c>
      <c r="AU172" s="90">
        <v>2.0553724838962744</v>
      </c>
      <c r="AV172" s="90">
        <v>2.0330582488515763</v>
      </c>
      <c r="AW172" s="90">
        <v>2.0093833821098817</v>
      </c>
      <c r="AX172" s="90">
        <v>1.9844172000378664</v>
      </c>
      <c r="AY172" s="90">
        <v>1.9582290190022063</v>
      </c>
      <c r="AZ172" s="90">
        <v>1.9308881553695798</v>
      </c>
      <c r="BA172" s="90">
        <v>1.9024639255066609</v>
      </c>
      <c r="BB172" s="90">
        <v>1.8730256457801278</v>
      </c>
      <c r="BC172" s="90">
        <v>1.8426426325566563</v>
      </c>
      <c r="BD172" s="90">
        <v>1.8113842022029216</v>
      </c>
      <c r="BE172" s="90">
        <v>1.7793196710856021</v>
      </c>
      <c r="BF172" s="90">
        <v>1.7465183555713719</v>
      </c>
      <c r="BG172" s="90">
        <v>1.7130495720269094</v>
      </c>
      <c r="BH172" s="90">
        <v>1.67898263681889</v>
      </c>
      <c r="BI172" s="90">
        <v>1.6443868663139898</v>
      </c>
      <c r="BJ172" s="90">
        <v>1.6093315768788856</v>
      </c>
      <c r="BK172" s="90">
        <v>1.5738860848802532</v>
      </c>
    </row>
    <row r="173" spans="2:63" ht="13.2" x14ac:dyDescent="0.25">
      <c r="B173" s="90">
        <v>0.5510079842608786</v>
      </c>
      <c r="C173" s="90">
        <v>0.62904925994116523</v>
      </c>
      <c r="D173" s="90">
        <v>0.75843106601127497</v>
      </c>
      <c r="E173" s="90">
        <v>0.92541400713154098</v>
      </c>
      <c r="F173" s="90">
        <v>0.93486832387229357</v>
      </c>
      <c r="G173" s="90">
        <v>0.96296504832461516</v>
      </c>
      <c r="H173" s="90">
        <v>1.0306643331618479</v>
      </c>
      <c r="I173" s="90">
        <v>1.1275566737251312</v>
      </c>
      <c r="J173" s="90">
        <v>1.2412827246029228</v>
      </c>
      <c r="K173" s="90">
        <v>1.3602840428475618</v>
      </c>
      <c r="L173" s="90">
        <v>1.4783278993440483</v>
      </c>
      <c r="M173" s="90">
        <v>0.5510079842608786</v>
      </c>
      <c r="N173" s="90">
        <v>0.62904925994116523</v>
      </c>
      <c r="O173" s="90">
        <v>0.75843106601127497</v>
      </c>
      <c r="P173" s="90">
        <v>0.92541400713154098</v>
      </c>
      <c r="Q173" s="90">
        <v>0.93486832387229357</v>
      </c>
      <c r="R173" s="90">
        <v>0.96296504832461516</v>
      </c>
      <c r="S173" s="90">
        <v>1.0306643331618479</v>
      </c>
      <c r="T173" s="90">
        <v>1.1275566737251312</v>
      </c>
      <c r="U173" s="90">
        <v>1.2412827246029228</v>
      </c>
      <c r="V173" s="90">
        <v>1.3602840428475618</v>
      </c>
      <c r="W173" s="90">
        <v>1.4783278993440483</v>
      </c>
      <c r="X173" s="90">
        <v>1.5909360275407971</v>
      </c>
      <c r="Y173" s="90">
        <v>1.6951690775070167</v>
      </c>
      <c r="Z173" s="90">
        <v>1.7888143206152274</v>
      </c>
      <c r="AA173" s="90">
        <v>1.8710225623426533</v>
      </c>
      <c r="AB173" s="90">
        <v>1.9414611642572719</v>
      </c>
      <c r="AC173" s="90">
        <v>2.0004888038977784</v>
      </c>
      <c r="AD173" s="90">
        <v>2.048709017633727</v>
      </c>
      <c r="AE173" s="90">
        <v>2.0870112512421599</v>
      </c>
      <c r="AF173" s="90">
        <v>2.1163755170305683</v>
      </c>
      <c r="AG173" s="90">
        <v>2.1378531709736093</v>
      </c>
      <c r="AH173" s="90">
        <v>2.1524770198517014</v>
      </c>
      <c r="AI173" s="90">
        <v>2.161121880888651</v>
      </c>
      <c r="AJ173" s="90">
        <v>2.1646210778804611</v>
      </c>
      <c r="AK173" s="90">
        <v>2.1638079344476266</v>
      </c>
      <c r="AL173" s="90">
        <v>2.1594433353201286</v>
      </c>
      <c r="AM173" s="90">
        <v>2.1519837597886218</v>
      </c>
      <c r="AN173" s="90">
        <v>2.1418057400235013</v>
      </c>
      <c r="AO173" s="90">
        <v>2.1292858078569816</v>
      </c>
      <c r="AP173" s="90">
        <v>2.1148004951212744</v>
      </c>
      <c r="AQ173" s="90">
        <v>2.098726333648596</v>
      </c>
      <c r="AR173" s="90">
        <v>2.0813895511141425</v>
      </c>
      <c r="AS173" s="90">
        <v>2.0628979137224257</v>
      </c>
      <c r="AT173" s="90">
        <v>2.0432998979201598</v>
      </c>
      <c r="AU173" s="90">
        <v>2.0226439790296546</v>
      </c>
      <c r="AV173" s="90">
        <v>2.0009786323732222</v>
      </c>
      <c r="AW173" s="90">
        <v>1.9783523332731738</v>
      </c>
      <c r="AX173" s="90">
        <v>1.954813557051821</v>
      </c>
      <c r="AY173" s="90">
        <v>1.9304107790314753</v>
      </c>
      <c r="AZ173" s="90">
        <v>1.9051924745344468</v>
      </c>
      <c r="BA173" s="90">
        <v>1.8792071188830486</v>
      </c>
      <c r="BB173" s="90">
        <v>1.8525031873995907</v>
      </c>
      <c r="BC173" s="90">
        <v>1.8251291554063847</v>
      </c>
      <c r="BD173" s="90">
        <v>1.7971334982257428</v>
      </c>
      <c r="BE173" s="90">
        <v>1.7685646911799751</v>
      </c>
      <c r="BF173" s="90">
        <v>1.7394712095913936</v>
      </c>
      <c r="BG173" s="90">
        <v>1.7099015287823098</v>
      </c>
      <c r="BH173" s="90">
        <v>1.6799041240750341</v>
      </c>
      <c r="BI173" s="90">
        <v>1.649527470791879</v>
      </c>
      <c r="BJ173" s="90">
        <v>1.6188200442551555</v>
      </c>
      <c r="BK173" s="90">
        <v>1.5878303197871739</v>
      </c>
    </row>
    <row r="174" spans="2:63" ht="13.2" x14ac:dyDescent="0.25">
      <c r="B174" s="90">
        <v>0.54964649690203127</v>
      </c>
      <c r="C174" s="90">
        <v>0.63141754005433481</v>
      </c>
      <c r="D174" s="90">
        <v>0.7481525824580858</v>
      </c>
      <c r="E174" s="90">
        <v>0.91470618887425614</v>
      </c>
      <c r="F174" s="90">
        <v>0.92514572618239876</v>
      </c>
      <c r="G174" s="90">
        <v>0.94787513239294985</v>
      </c>
      <c r="H174" s="90">
        <v>1.0069555754138544</v>
      </c>
      <c r="I174" s="90">
        <v>1.0958511610186208</v>
      </c>
      <c r="J174" s="90">
        <v>1.2036864419095052</v>
      </c>
      <c r="K174" s="90">
        <v>1.3195841933000394</v>
      </c>
      <c r="L174" s="90">
        <v>1.4372188715385992</v>
      </c>
      <c r="M174" s="90">
        <v>0.54964649690203127</v>
      </c>
      <c r="N174" s="90">
        <v>0.63141754005433481</v>
      </c>
      <c r="O174" s="90">
        <v>0.7481525824580858</v>
      </c>
      <c r="P174" s="90">
        <v>0.91470618887425614</v>
      </c>
      <c r="Q174" s="90">
        <v>0.92514572618239876</v>
      </c>
      <c r="R174" s="90">
        <v>0.94787513239294985</v>
      </c>
      <c r="S174" s="90">
        <v>1.0069555754138544</v>
      </c>
      <c r="T174" s="90">
        <v>1.0958511610186208</v>
      </c>
      <c r="U174" s="90">
        <v>1.2036864419095052</v>
      </c>
      <c r="V174" s="90">
        <v>1.3195841933000394</v>
      </c>
      <c r="W174" s="90">
        <v>1.4372188715385992</v>
      </c>
      <c r="X174" s="90">
        <v>1.5516416095825492</v>
      </c>
      <c r="Y174" s="90">
        <v>1.6587973555744207</v>
      </c>
      <c r="Z174" s="90">
        <v>1.7553307227532338</v>
      </c>
      <c r="AA174" s="90">
        <v>1.8398068960227394</v>
      </c>
      <c r="AB174" s="90">
        <v>1.911583141372758</v>
      </c>
      <c r="AC174" s="90">
        <v>1.971252751842216</v>
      </c>
      <c r="AD174" s="90">
        <v>2.0197588497342602</v>
      </c>
      <c r="AE174" s="90">
        <v>2.0581970703640216</v>
      </c>
      <c r="AF174" s="90">
        <v>2.0876990961398416</v>
      </c>
      <c r="AG174" s="90">
        <v>2.1093769813299095</v>
      </c>
      <c r="AH174" s="90">
        <v>2.1242916146207902</v>
      </c>
      <c r="AI174" s="90">
        <v>2.1333136911246138</v>
      </c>
      <c r="AJ174" s="90">
        <v>2.1372647685836803</v>
      </c>
      <c r="AK174" s="90">
        <v>2.1369664046776959</v>
      </c>
      <c r="AL174" s="90">
        <v>2.1331686473374631</v>
      </c>
      <c r="AM174" s="90">
        <v>2.1263210435285012</v>
      </c>
      <c r="AN174" s="90">
        <v>2.1167942185423989</v>
      </c>
      <c r="AO174" s="90">
        <v>2.1049587973369159</v>
      </c>
      <c r="AP174" s="90">
        <v>2.0911854048698122</v>
      </c>
      <c r="AQ174" s="90">
        <v>2.075844666098845</v>
      </c>
      <c r="AR174" s="90">
        <v>2.059256882611475</v>
      </c>
      <c r="AS174" s="90">
        <v>2.0415273779899352</v>
      </c>
      <c r="AT174" s="90">
        <v>2.0227040807680035</v>
      </c>
      <c r="AU174" s="90">
        <v>2.0028349189131616</v>
      </c>
      <c r="AV174" s="90">
        <v>1.981967820392893</v>
      </c>
      <c r="AW174" s="90">
        <v>1.9601507131746798</v>
      </c>
      <c r="AX174" s="90">
        <v>1.937431525226005</v>
      </c>
      <c r="AY174" s="90">
        <v>1.9138581845143512</v>
      </c>
      <c r="AZ174" s="90">
        <v>1.8894786190072006</v>
      </c>
      <c r="BA174" s="90">
        <v>1.8643407566720374</v>
      </c>
      <c r="BB174" s="90">
        <v>1.8384925254763422</v>
      </c>
      <c r="BC174" s="90">
        <v>1.8119818533875989</v>
      </c>
      <c r="BD174" s="90">
        <v>1.78485666837329</v>
      </c>
      <c r="BE174" s="90">
        <v>1.7571648984008981</v>
      </c>
      <c r="BF174" s="90">
        <v>1.7289544714379059</v>
      </c>
      <c r="BG174" s="90">
        <v>1.7002733154517959</v>
      </c>
      <c r="BH174" s="90">
        <v>1.6711693584100511</v>
      </c>
      <c r="BI174" s="90">
        <v>1.6416905282801542</v>
      </c>
      <c r="BJ174" s="90">
        <v>1.6118847530295872</v>
      </c>
      <c r="BK174" s="90">
        <v>1.5817999606258342</v>
      </c>
    </row>
    <row r="175" spans="2:63" ht="13.2" x14ac:dyDescent="0.25">
      <c r="B175" s="90">
        <v>0.55060645387359597</v>
      </c>
      <c r="C175" s="90">
        <v>0.63508481939598949</v>
      </c>
      <c r="D175" s="90">
        <v>0.76291636454526546</v>
      </c>
      <c r="E175" s="90">
        <v>0.93447718860259943</v>
      </c>
      <c r="F175" s="90">
        <v>0.94322826668893356</v>
      </c>
      <c r="G175" s="90">
        <v>0.97448440372671052</v>
      </c>
      <c r="H175" s="90">
        <v>1.0494220660053688</v>
      </c>
      <c r="I175" s="90">
        <v>1.1533372917158775</v>
      </c>
      <c r="J175" s="90">
        <v>1.2716209932293971</v>
      </c>
      <c r="K175" s="90">
        <v>1.3915148546954488</v>
      </c>
      <c r="L175" s="90">
        <v>1.5076882645203955</v>
      </c>
      <c r="M175" s="90">
        <v>0.55060645387359597</v>
      </c>
      <c r="N175" s="90">
        <v>0.63508481939598949</v>
      </c>
      <c r="O175" s="90">
        <v>0.76291636454526546</v>
      </c>
      <c r="P175" s="90">
        <v>0.93447718860259943</v>
      </c>
      <c r="Q175" s="90">
        <v>0.94322826668893356</v>
      </c>
      <c r="R175" s="90">
        <v>0.97448440372671052</v>
      </c>
      <c r="S175" s="90">
        <v>1.0494220660053688</v>
      </c>
      <c r="T175" s="90">
        <v>1.1533372917158775</v>
      </c>
      <c r="U175" s="90">
        <v>1.2716209932293971</v>
      </c>
      <c r="V175" s="90">
        <v>1.3915148546954488</v>
      </c>
      <c r="W175" s="90">
        <v>1.5076882645203955</v>
      </c>
      <c r="X175" s="90">
        <v>1.6169883378358638</v>
      </c>
      <c r="Y175" s="90">
        <v>1.7174411836923296</v>
      </c>
      <c r="Z175" s="90">
        <v>1.8076152946566257</v>
      </c>
      <c r="AA175" s="90">
        <v>1.8870655055213597</v>
      </c>
      <c r="AB175" s="90">
        <v>1.9557012755576795</v>
      </c>
      <c r="AC175" s="90">
        <v>2.0138547176195649</v>
      </c>
      <c r="AD175" s="90">
        <v>2.0620170842393568</v>
      </c>
      <c r="AE175" s="90">
        <v>2.1008969890112184</v>
      </c>
      <c r="AF175" s="90">
        <v>2.1312898065373154</v>
      </c>
      <c r="AG175" s="90">
        <v>2.1541135779340741</v>
      </c>
      <c r="AH175" s="90">
        <v>2.1702867582376291</v>
      </c>
      <c r="AI175" s="90">
        <v>2.1805985107840549</v>
      </c>
      <c r="AJ175" s="90">
        <v>2.185804595799886</v>
      </c>
      <c r="AK175" s="90">
        <v>2.1866607734691139</v>
      </c>
      <c r="AL175" s="90">
        <v>2.1838615937977401</v>
      </c>
      <c r="AM175" s="90">
        <v>2.1778443870719659</v>
      </c>
      <c r="AN175" s="90">
        <v>2.1689789290168129</v>
      </c>
      <c r="AO175" s="90">
        <v>2.1576349950715437</v>
      </c>
      <c r="AP175" s="90">
        <v>2.1441823606754196</v>
      </c>
      <c r="AQ175" s="90">
        <v>2.1289908012677059</v>
      </c>
      <c r="AR175" s="90">
        <v>2.1123801839853638</v>
      </c>
      <c r="AS175" s="90">
        <v>2.0944606494141542</v>
      </c>
      <c r="AT175" s="90">
        <v>2.0752872568841845</v>
      </c>
      <c r="AU175" s="90">
        <v>2.054915065492577</v>
      </c>
      <c r="AV175" s="90">
        <v>2.0333991343364537</v>
      </c>
      <c r="AW175" s="90">
        <v>2.010794522512938</v>
      </c>
      <c r="AX175" s="90">
        <v>1.9871562891191519</v>
      </c>
      <c r="AY175" s="90">
        <v>1.9625394932522182</v>
      </c>
      <c r="AZ175" s="90">
        <v>1.936999194009259</v>
      </c>
      <c r="BA175" s="90">
        <v>1.9105904504873976</v>
      </c>
      <c r="BB175" s="90">
        <v>1.8833683217837565</v>
      </c>
      <c r="BC175" s="90">
        <v>1.8553878669954573</v>
      </c>
      <c r="BD175" s="90">
        <v>1.8267041452196238</v>
      </c>
      <c r="BE175" s="90">
        <v>1.7973722155533773</v>
      </c>
      <c r="BF175" s="90">
        <v>1.7674471370938412</v>
      </c>
      <c r="BG175" s="90">
        <v>1.7369839689381379</v>
      </c>
      <c r="BH175" s="90">
        <v>1.7060377701833898</v>
      </c>
      <c r="BI175" s="90">
        <v>1.6746635999267196</v>
      </c>
      <c r="BJ175" s="90">
        <v>1.6429165172652498</v>
      </c>
      <c r="BK175" s="90">
        <v>1.6108515812961026</v>
      </c>
    </row>
    <row r="176" spans="2:63" ht="13.2" x14ac:dyDescent="0.25">
      <c r="B176" s="90">
        <v>0.54930274428498838</v>
      </c>
      <c r="C176" s="90">
        <v>0.63513440068844895</v>
      </c>
      <c r="D176" s="90">
        <v>0.76901614267142904</v>
      </c>
      <c r="E176" s="90">
        <v>0.92069127070347623</v>
      </c>
      <c r="F176" s="90">
        <v>0.92773461634613685</v>
      </c>
      <c r="G176" s="90">
        <v>0.95578731547194207</v>
      </c>
      <c r="H176" s="90">
        <v>1.0213641497634622</v>
      </c>
      <c r="I176" s="90">
        <v>1.1131289999237697</v>
      </c>
      <c r="J176" s="90">
        <v>1.220612600960558</v>
      </c>
      <c r="K176" s="90">
        <v>1.3345588946080489</v>
      </c>
      <c r="L176" s="90">
        <v>1.4497638593515676</v>
      </c>
      <c r="M176" s="90">
        <v>0.54930274428498838</v>
      </c>
      <c r="N176" s="90">
        <v>0.63513440068844895</v>
      </c>
      <c r="O176" s="90">
        <v>0.76901614267142904</v>
      </c>
      <c r="P176" s="90">
        <v>0.92069127070347623</v>
      </c>
      <c r="Q176" s="90">
        <v>0.92773461634613685</v>
      </c>
      <c r="R176" s="90">
        <v>0.95578731547194207</v>
      </c>
      <c r="S176" s="90">
        <v>1.0213641497634622</v>
      </c>
      <c r="T176" s="90">
        <v>1.1131289999237697</v>
      </c>
      <c r="U176" s="90">
        <v>1.220612600960558</v>
      </c>
      <c r="V176" s="90">
        <v>1.3345588946080489</v>
      </c>
      <c r="W176" s="90">
        <v>1.4497638593515676</v>
      </c>
      <c r="X176" s="90">
        <v>1.5621683288658781</v>
      </c>
      <c r="Y176" s="90">
        <v>1.6681806479081054</v>
      </c>
      <c r="Z176" s="90">
        <v>1.7647193176710219</v>
      </c>
      <c r="AA176" s="90">
        <v>1.8502933801001125</v>
      </c>
      <c r="AB176" s="90">
        <v>1.9240669010881217</v>
      </c>
      <c r="AC176" s="90">
        <v>1.9862578127096888</v>
      </c>
      <c r="AD176" s="90">
        <v>2.0374339313839007</v>
      </c>
      <c r="AE176" s="90">
        <v>2.0784652632373968</v>
      </c>
      <c r="AF176" s="90">
        <v>2.110309068378537</v>
      </c>
      <c r="AG176" s="90">
        <v>2.1339605634854211</v>
      </c>
      <c r="AH176" s="90">
        <v>2.1504027566265478</v>
      </c>
      <c r="AI176" s="90">
        <v>2.1605276531097175</v>
      </c>
      <c r="AJ176" s="90">
        <v>2.1652037472621286</v>
      </c>
      <c r="AK176" s="90">
        <v>2.1652995333810328</v>
      </c>
      <c r="AL176" s="90">
        <v>2.1616133091468233</v>
      </c>
      <c r="AM176" s="90">
        <v>2.1546385215663362</v>
      </c>
      <c r="AN176" s="90">
        <v>2.1447858821298946</v>
      </c>
      <c r="AO176" s="90">
        <v>2.1324661007587973</v>
      </c>
      <c r="AP176" s="90">
        <v>2.118089887374345</v>
      </c>
      <c r="AQ176" s="90">
        <v>2.1020679518978382</v>
      </c>
      <c r="AR176" s="90">
        <v>2.0847537143282229</v>
      </c>
      <c r="AS176" s="90">
        <v>2.0662598487907151</v>
      </c>
      <c r="AT176" s="90">
        <v>2.0466358014361901</v>
      </c>
      <c r="AU176" s="90">
        <v>2.0259310181480528</v>
      </c>
      <c r="AV176" s="90">
        <v>2.0041949448097092</v>
      </c>
      <c r="AW176" s="90">
        <v>1.9814770273045643</v>
      </c>
      <c r="AX176" s="90">
        <v>1.9578267115160248</v>
      </c>
      <c r="AY176" s="90">
        <v>1.9332934433274964</v>
      </c>
      <c r="AZ176" s="90">
        <v>1.907926668622385</v>
      </c>
      <c r="BA176" s="90">
        <v>1.8817758332840957</v>
      </c>
      <c r="BB176" s="90">
        <v>1.8548903831960344</v>
      </c>
      <c r="BC176" s="90">
        <v>1.827319764241607</v>
      </c>
      <c r="BD176" s="90">
        <v>1.7991134223042196</v>
      </c>
      <c r="BE176" s="90">
        <v>1.7703208032672773</v>
      </c>
      <c r="BF176" s="90">
        <v>1.7409913530141863</v>
      </c>
      <c r="BG176" s="90">
        <v>1.7111745174283526</v>
      </c>
      <c r="BH176" s="90">
        <v>1.6809197423931812</v>
      </c>
      <c r="BI176" s="90">
        <v>1.650276473792079</v>
      </c>
      <c r="BJ176" s="90">
        <v>1.6192941575084503</v>
      </c>
      <c r="BK176" s="90">
        <v>1.5880222394257022</v>
      </c>
    </row>
    <row r="177" spans="2:63" ht="13.2" x14ac:dyDescent="0.25">
      <c r="B177" s="90">
        <v>0.54799508040382672</v>
      </c>
      <c r="C177" s="90">
        <v>0.63156869738853383</v>
      </c>
      <c r="D177" s="90">
        <v>0.7628498063667124</v>
      </c>
      <c r="E177" s="90">
        <v>0.92245657538350889</v>
      </c>
      <c r="F177" s="90">
        <v>0.92565030314615238</v>
      </c>
      <c r="G177" s="90">
        <v>0.94615477783076063</v>
      </c>
      <c r="H177" s="90">
        <v>1.0045536884621704</v>
      </c>
      <c r="I177" s="90">
        <v>1.0913270989157544</v>
      </c>
      <c r="J177" s="90">
        <v>1.1956866656857188</v>
      </c>
      <c r="K177" s="90">
        <v>1.3074991339221056</v>
      </c>
      <c r="L177" s="90">
        <v>1.4207166292767168</v>
      </c>
      <c r="M177" s="90">
        <v>0.54799508040382672</v>
      </c>
      <c r="N177" s="90">
        <v>0.63156869738853383</v>
      </c>
      <c r="O177" s="90">
        <v>0.7628498063667124</v>
      </c>
      <c r="P177" s="90">
        <v>0.92245657538350889</v>
      </c>
      <c r="Q177" s="90">
        <v>0.92565030314615238</v>
      </c>
      <c r="R177" s="90">
        <v>0.94615477783076063</v>
      </c>
      <c r="S177" s="90">
        <v>1.0045536884621704</v>
      </c>
      <c r="T177" s="90">
        <v>1.0913270989157544</v>
      </c>
      <c r="U177" s="90">
        <v>1.1956866656857188</v>
      </c>
      <c r="V177" s="90">
        <v>1.3074991339221056</v>
      </c>
      <c r="W177" s="90">
        <v>1.4207166292767168</v>
      </c>
      <c r="X177" s="90">
        <v>1.5306885468445317</v>
      </c>
      <c r="Y177" s="90">
        <v>1.6341045523458941</v>
      </c>
      <c r="Z177" s="90">
        <v>1.7283687839952975</v>
      </c>
      <c r="AA177" s="90">
        <v>1.8123818688104785</v>
      </c>
      <c r="AB177" s="90">
        <v>1.8855718115735134</v>
      </c>
      <c r="AC177" s="90">
        <v>1.9479645406898904</v>
      </c>
      <c r="AD177" s="90">
        <v>1.9998292051682274</v>
      </c>
      <c r="AE177" s="90">
        <v>2.0418122050986627</v>
      </c>
      <c r="AF177" s="90">
        <v>2.0746682156941523</v>
      </c>
      <c r="AG177" s="90">
        <v>2.0991966000719531</v>
      </c>
      <c r="AH177" s="90">
        <v>2.1162235175082591</v>
      </c>
      <c r="AI177" s="90">
        <v>2.126640277959948</v>
      </c>
      <c r="AJ177" s="90">
        <v>2.1313555853756183</v>
      </c>
      <c r="AK177" s="90">
        <v>2.1312781438754778</v>
      </c>
      <c r="AL177" s="90">
        <v>2.1272443615797032</v>
      </c>
      <c r="AM177" s="90">
        <v>2.119786841628899</v>
      </c>
      <c r="AN177" s="90">
        <v>2.1093583977443813</v>
      </c>
      <c r="AO177" s="90">
        <v>2.0964118433099479</v>
      </c>
      <c r="AP177" s="90">
        <v>2.081399991709397</v>
      </c>
      <c r="AQ177" s="90">
        <v>2.0647756563265252</v>
      </c>
      <c r="AR177" s="90">
        <v>2.046927173276432</v>
      </c>
      <c r="AS177" s="90">
        <v>2.0279719298626806</v>
      </c>
      <c r="AT177" s="90">
        <v>2.0079561531057197</v>
      </c>
      <c r="AU177" s="90">
        <v>1.9869260697250055</v>
      </c>
      <c r="AV177" s="90">
        <v>1.9649279064399956</v>
      </c>
      <c r="AW177" s="90">
        <v>1.9420078899701458</v>
      </c>
      <c r="AX177" s="90">
        <v>1.918212247034913</v>
      </c>
      <c r="AY177" s="90">
        <v>1.893587204353754</v>
      </c>
      <c r="AZ177" s="90">
        <v>1.8681789886461246</v>
      </c>
      <c r="BA177" s="90">
        <v>1.8420338266314822</v>
      </c>
      <c r="BB177" s="90">
        <v>1.815197945029283</v>
      </c>
      <c r="BC177" s="90">
        <v>1.7877175705589838</v>
      </c>
      <c r="BD177" s="90">
        <v>1.7596389299400412</v>
      </c>
      <c r="BE177" s="90">
        <v>1.7310082498919113</v>
      </c>
      <c r="BF177" s="90">
        <v>1.7018717571340509</v>
      </c>
      <c r="BG177" s="90">
        <v>1.6722756783859167</v>
      </c>
      <c r="BH177" s="90">
        <v>1.6422662403669657</v>
      </c>
      <c r="BI177" s="90">
        <v>1.6118896697966538</v>
      </c>
      <c r="BJ177" s="90">
        <v>1.581192193394438</v>
      </c>
      <c r="BK177" s="90">
        <v>1.5502200378797752</v>
      </c>
    </row>
    <row r="178" spans="2:63" ht="13.2" x14ac:dyDescent="0.25">
      <c r="B178" s="90">
        <v>0.54875627293071694</v>
      </c>
      <c r="C178" s="90">
        <v>0.6368219361442603</v>
      </c>
      <c r="D178" s="90">
        <v>0.77888437919180675</v>
      </c>
      <c r="E178" s="90">
        <v>0.95258922389677392</v>
      </c>
      <c r="F178" s="90">
        <v>0.97103587224789267</v>
      </c>
      <c r="G178" s="90">
        <v>0.99881464945193577</v>
      </c>
      <c r="H178" s="90">
        <v>1.0594677233660577</v>
      </c>
      <c r="I178" s="90">
        <v>1.1470042208851858</v>
      </c>
      <c r="J178" s="90">
        <v>1.2510700779193731</v>
      </c>
      <c r="K178" s="90">
        <v>1.361333706939543</v>
      </c>
      <c r="L178" s="90">
        <v>1.47206547230881</v>
      </c>
      <c r="M178" s="90">
        <v>0.54875627293071694</v>
      </c>
      <c r="N178" s="90">
        <v>0.6368219361442603</v>
      </c>
      <c r="O178" s="90">
        <v>0.77888437919180675</v>
      </c>
      <c r="P178" s="90">
        <v>0.95258922389677392</v>
      </c>
      <c r="Q178" s="90">
        <v>0.97103587224789267</v>
      </c>
      <c r="R178" s="90">
        <v>0.99881464945193577</v>
      </c>
      <c r="S178" s="90">
        <v>1.0594677233660577</v>
      </c>
      <c r="T178" s="90">
        <v>1.1470042208851858</v>
      </c>
      <c r="U178" s="90">
        <v>1.2510700779193731</v>
      </c>
      <c r="V178" s="90">
        <v>1.361333706939543</v>
      </c>
      <c r="W178" s="90">
        <v>1.47206547230881</v>
      </c>
      <c r="X178" s="90">
        <v>1.5790203730350449</v>
      </c>
      <c r="Y178" s="90">
        <v>1.679155485317527</v>
      </c>
      <c r="Z178" s="90">
        <v>1.7700510397061104</v>
      </c>
      <c r="AA178" s="90">
        <v>1.8505782108751991</v>
      </c>
      <c r="AB178" s="90">
        <v>1.9201350845754144</v>
      </c>
      <c r="AC178" s="90">
        <v>1.9789281877920604</v>
      </c>
      <c r="AD178" s="90">
        <v>2.0274455631765123</v>
      </c>
      <c r="AE178" s="90">
        <v>2.0664896449162522</v>
      </c>
      <c r="AF178" s="90">
        <v>2.0969572885230146</v>
      </c>
      <c r="AG178" s="90">
        <v>2.1198017256496726</v>
      </c>
      <c r="AH178" s="90">
        <v>2.1359573602141602</v>
      </c>
      <c r="AI178" s="90">
        <v>2.1462162283876922</v>
      </c>
      <c r="AJ178" s="90">
        <v>2.1513329757374349</v>
      </c>
      <c r="AK178" s="90">
        <v>2.1520622476724003</v>
      </c>
      <c r="AL178" s="90">
        <v>2.1490984243529274</v>
      </c>
      <c r="AM178" s="90">
        <v>2.1428826370371126</v>
      </c>
      <c r="AN178" s="90">
        <v>2.1337895052923237</v>
      </c>
      <c r="AO178" s="90">
        <v>2.1221936484045747</v>
      </c>
      <c r="AP178" s="90">
        <v>2.1084696856598772</v>
      </c>
      <c r="AQ178" s="90">
        <v>2.092992236344247</v>
      </c>
      <c r="AR178" s="90">
        <v>2.0760869562676314</v>
      </c>
      <c r="AS178" s="90">
        <v>2.0578668620939613</v>
      </c>
      <c r="AT178" s="90">
        <v>2.0383872608899956</v>
      </c>
      <c r="AU178" s="90">
        <v>2.0177034586280627</v>
      </c>
      <c r="AV178" s="90">
        <v>1.995870761280492</v>
      </c>
      <c r="AW178" s="90">
        <v>1.9729444748196137</v>
      </c>
      <c r="AX178" s="90">
        <v>1.9489799052177563</v>
      </c>
      <c r="AY178" s="90">
        <v>1.9240323584472501</v>
      </c>
      <c r="AZ178" s="90">
        <v>1.8981571404804241</v>
      </c>
      <c r="BA178" s="90">
        <v>1.8714095572896077</v>
      </c>
      <c r="BB178" s="90">
        <v>1.843844914847131</v>
      </c>
      <c r="BC178" s="90">
        <v>1.8155185191253222</v>
      </c>
      <c r="BD178" s="90">
        <v>1.7864856760965122</v>
      </c>
      <c r="BE178" s="90">
        <v>1.7568016917330294</v>
      </c>
      <c r="BF178" s="90">
        <v>1.7265218720072033</v>
      </c>
      <c r="BG178" s="90">
        <v>1.6957015228913634</v>
      </c>
      <c r="BH178" s="90">
        <v>1.6643959503578398</v>
      </c>
      <c r="BI178" s="90">
        <v>1.6326604603789614</v>
      </c>
      <c r="BJ178" s="90">
        <v>1.6005503589270571</v>
      </c>
      <c r="BK178" s="90">
        <v>1.5681209519744568</v>
      </c>
    </row>
    <row r="179" spans="2:63" ht="13.2" x14ac:dyDescent="0.25">
      <c r="B179" s="90">
        <v>0.54825046599230265</v>
      </c>
      <c r="C179" s="90">
        <v>0.63996981142847553</v>
      </c>
      <c r="D179" s="90">
        <v>0.78333236364303804</v>
      </c>
      <c r="E179" s="90">
        <v>0.95513776260585193</v>
      </c>
      <c r="F179" s="90">
        <v>0.9648487358258554</v>
      </c>
      <c r="G179" s="90">
        <v>0.9839424590591247</v>
      </c>
      <c r="H179" s="90">
        <v>1.0387279450505533</v>
      </c>
      <c r="I179" s="90">
        <v>1.1240669154095864</v>
      </c>
      <c r="J179" s="90">
        <v>1.228791938117076</v>
      </c>
      <c r="K179" s="90">
        <v>1.3413625632451396</v>
      </c>
      <c r="L179" s="90">
        <v>1.4550554529117383</v>
      </c>
      <c r="M179" s="90">
        <v>0.54825046599230265</v>
      </c>
      <c r="N179" s="90">
        <v>0.63996981142847553</v>
      </c>
      <c r="O179" s="90">
        <v>0.78333236364303804</v>
      </c>
      <c r="P179" s="90">
        <v>0.95513776260585193</v>
      </c>
      <c r="Q179" s="90">
        <v>0.9648487358258554</v>
      </c>
      <c r="R179" s="90">
        <v>0.9839424590591247</v>
      </c>
      <c r="S179" s="90">
        <v>1.0387279450505533</v>
      </c>
      <c r="T179" s="90">
        <v>1.1240669154095864</v>
      </c>
      <c r="U179" s="90">
        <v>1.228791938117076</v>
      </c>
      <c r="V179" s="90">
        <v>1.3413625632451396</v>
      </c>
      <c r="W179" s="90">
        <v>1.4550554529117383</v>
      </c>
      <c r="X179" s="90">
        <v>1.5647982748504492</v>
      </c>
      <c r="Y179" s="90">
        <v>1.6672537283868631</v>
      </c>
      <c r="Z179" s="90">
        <v>1.7598938384088887</v>
      </c>
      <c r="AA179" s="90">
        <v>1.8416878128249043</v>
      </c>
      <c r="AB179" s="90">
        <v>1.912182081061917</v>
      </c>
      <c r="AC179" s="90">
        <v>1.9717229578612345</v>
      </c>
      <c r="AD179" s="90">
        <v>2.0209235694573295</v>
      </c>
      <c r="AE179" s="90">
        <v>2.0606684205859942</v>
      </c>
      <c r="AF179" s="90">
        <v>2.0919027195483664</v>
      </c>
      <c r="AG179" s="90">
        <v>2.1155223018543974</v>
      </c>
      <c r="AH179" s="90">
        <v>2.1323878896614796</v>
      </c>
      <c r="AI179" s="90">
        <v>2.1432686592520458</v>
      </c>
      <c r="AJ179" s="90">
        <v>2.1489101356292761</v>
      </c>
      <c r="AK179" s="90">
        <v>2.1500578437662297</v>
      </c>
      <c r="AL179" s="90">
        <v>2.1474013434047183</v>
      </c>
      <c r="AM179" s="90">
        <v>2.1413950150798753</v>
      </c>
      <c r="AN179" s="90">
        <v>2.1324314733466907</v>
      </c>
      <c r="AO179" s="90">
        <v>2.1209033324988806</v>
      </c>
      <c r="AP179" s="90">
        <v>2.1072032068301625</v>
      </c>
      <c r="AQ179" s="90">
        <v>2.0917237106342532</v>
      </c>
      <c r="AR179" s="90">
        <v>2.0748049084209605</v>
      </c>
      <c r="AS179" s="90">
        <v>2.0565623756078941</v>
      </c>
      <c r="AT179" s="90">
        <v>2.0370517532843948</v>
      </c>
      <c r="AU179" s="90">
        <v>2.0163286819484676</v>
      </c>
      <c r="AV179" s="90">
        <v>1.9944488020981193</v>
      </c>
      <c r="AW179" s="90">
        <v>1.9714677542313548</v>
      </c>
      <c r="AX179" s="90">
        <v>1.9474411788461803</v>
      </c>
      <c r="AY179" s="90">
        <v>1.9224247164406012</v>
      </c>
      <c r="AZ179" s="90">
        <v>1.8964740075126232</v>
      </c>
      <c r="BA179" s="90">
        <v>1.8696446925602521</v>
      </c>
      <c r="BB179" s="90">
        <v>1.8419924120814939</v>
      </c>
      <c r="BC179" s="90">
        <v>1.8135728065743535</v>
      </c>
      <c r="BD179" s="90">
        <v>1.7844415165368377</v>
      </c>
      <c r="BE179" s="90">
        <v>1.7546541824669513</v>
      </c>
      <c r="BF179" s="90">
        <v>1.7242664448627008</v>
      </c>
      <c r="BG179" s="90">
        <v>1.6933339442220912</v>
      </c>
      <c r="BH179" s="90">
        <v>1.6619123210431286</v>
      </c>
      <c r="BI179" s="90">
        <v>1.6300572158238187</v>
      </c>
      <c r="BJ179" s="90">
        <v>1.5978242690621665</v>
      </c>
      <c r="BK179" s="90">
        <v>1.5652691212561791</v>
      </c>
    </row>
    <row r="180" spans="2:63" ht="13.2" x14ac:dyDescent="0.25">
      <c r="B180" s="90">
        <v>0.55156927431159175</v>
      </c>
      <c r="C180" s="90">
        <v>0.65915514641087269</v>
      </c>
      <c r="D180" s="90">
        <v>0.82631101492881653</v>
      </c>
      <c r="E180" s="90">
        <v>1.0115678041334735</v>
      </c>
      <c r="F180" s="90">
        <v>1.0309736741234439</v>
      </c>
      <c r="G180" s="90">
        <v>1.0620504417333936</v>
      </c>
      <c r="H180" s="90">
        <v>1.1300037998184083</v>
      </c>
      <c r="I180" s="90">
        <v>1.2257971334249698</v>
      </c>
      <c r="J180" s="90">
        <v>1.3364398205965797</v>
      </c>
      <c r="K180" s="90">
        <v>1.449581762902233</v>
      </c>
      <c r="L180" s="90">
        <v>1.559563547822538</v>
      </c>
      <c r="M180" s="90">
        <v>0.55156927431159175</v>
      </c>
      <c r="N180" s="90">
        <v>0.65915514641087269</v>
      </c>
      <c r="O180" s="90">
        <v>0.82631101492881653</v>
      </c>
      <c r="P180" s="90">
        <v>1.0115678041334735</v>
      </c>
      <c r="Q180" s="90">
        <v>1.0309736741234439</v>
      </c>
      <c r="R180" s="90">
        <v>1.0620504417333936</v>
      </c>
      <c r="S180" s="90">
        <v>1.1300037998184083</v>
      </c>
      <c r="T180" s="90">
        <v>1.2257971334249698</v>
      </c>
      <c r="U180" s="90">
        <v>1.3364398205965797</v>
      </c>
      <c r="V180" s="90">
        <v>1.449581762902233</v>
      </c>
      <c r="W180" s="90">
        <v>1.559563547822538</v>
      </c>
      <c r="X180" s="90">
        <v>1.6628921187336512</v>
      </c>
      <c r="Y180" s="90">
        <v>1.7579688468126389</v>
      </c>
      <c r="Z180" s="90">
        <v>1.8438434441204914</v>
      </c>
      <c r="AA180" s="90">
        <v>1.9202435141265031</v>
      </c>
      <c r="AB180" s="90">
        <v>1.9871049695253071</v>
      </c>
      <c r="AC180" s="90">
        <v>2.0445101778101544</v>
      </c>
      <c r="AD180" s="90">
        <v>2.0926555653817411</v>
      </c>
      <c r="AE180" s="90">
        <v>2.1320604518469262</v>
      </c>
      <c r="AF180" s="90">
        <v>2.1633454615282575</v>
      </c>
      <c r="AG180" s="90">
        <v>2.1871994338159348</v>
      </c>
      <c r="AH180" s="90">
        <v>2.2043288639044087</v>
      </c>
      <c r="AI180" s="90">
        <v>2.2154403802139977</v>
      </c>
      <c r="AJ180" s="90">
        <v>2.2212406455787246</v>
      </c>
      <c r="AK180" s="90">
        <v>2.2224363228326576</v>
      </c>
      <c r="AL180" s="90">
        <v>2.2196860348065335</v>
      </c>
      <c r="AM180" s="90">
        <v>2.2134465288162035</v>
      </c>
      <c r="AN180" s="90">
        <v>2.204121532868466</v>
      </c>
      <c r="AO180" s="90">
        <v>2.1921147747458418</v>
      </c>
      <c r="AP180" s="90">
        <v>2.1778299822308536</v>
      </c>
      <c r="AQ180" s="90">
        <v>2.1616708831060221</v>
      </c>
      <c r="AR180" s="90">
        <v>2.143986554839262</v>
      </c>
      <c r="AS180" s="90">
        <v>2.1248964212841353</v>
      </c>
      <c r="AT180" s="90">
        <v>2.1044595915206923</v>
      </c>
      <c r="AU180" s="90">
        <v>2.0827351743738536</v>
      </c>
      <c r="AV180" s="90">
        <v>2.0597822786685382</v>
      </c>
      <c r="AW180" s="90">
        <v>2.0356600132296654</v>
      </c>
      <c r="AX180" s="90">
        <v>2.0104274868821546</v>
      </c>
      <c r="AY180" s="90">
        <v>1.9841438084509249</v>
      </c>
      <c r="AZ180" s="90">
        <v>1.9568680867608965</v>
      </c>
      <c r="BA180" s="90">
        <v>1.9286594306369884</v>
      </c>
      <c r="BB180" s="90">
        <v>1.8995769489041197</v>
      </c>
      <c r="BC180" s="90">
        <v>1.8696797503872102</v>
      </c>
      <c r="BD180" s="90">
        <v>1.839026943911179</v>
      </c>
      <c r="BE180" s="90">
        <v>1.8076776383009461</v>
      </c>
      <c r="BF180" s="90">
        <v>1.7756909423814298</v>
      </c>
      <c r="BG180" s="90">
        <v>1.7431259649775506</v>
      </c>
      <c r="BH180" s="90">
        <v>1.7100418149142274</v>
      </c>
      <c r="BI180" s="90">
        <v>1.6764976010163795</v>
      </c>
      <c r="BJ180" s="90">
        <v>1.6425524321089267</v>
      </c>
      <c r="BK180" s="90">
        <v>1.6082654170167874</v>
      </c>
    </row>
    <row r="181" spans="2:63" ht="13.2" x14ac:dyDescent="0.25">
      <c r="B181" s="90">
        <v>0.55008371646541709</v>
      </c>
      <c r="C181" s="90">
        <v>0.64704676975316233</v>
      </c>
      <c r="D181" s="90">
        <v>0.81487310824536474</v>
      </c>
      <c r="E181" s="90">
        <v>0.99869465409904468</v>
      </c>
      <c r="F181" s="90">
        <v>1.0218381101826435</v>
      </c>
      <c r="G181" s="90">
        <v>1.0582079603269696</v>
      </c>
      <c r="H181" s="90">
        <v>1.1281742628600873</v>
      </c>
      <c r="I181" s="90">
        <v>1.2215941721324792</v>
      </c>
      <c r="J181" s="90">
        <v>1.3274107600770964</v>
      </c>
      <c r="K181" s="90">
        <v>1.4356329061644424</v>
      </c>
      <c r="L181" s="90">
        <v>1.5415326145509749</v>
      </c>
      <c r="M181" s="90">
        <v>0.55008371646541709</v>
      </c>
      <c r="N181" s="90">
        <v>0.64704676975316233</v>
      </c>
      <c r="O181" s="90">
        <v>0.81487310824536474</v>
      </c>
      <c r="P181" s="90">
        <v>0.99869465409904468</v>
      </c>
      <c r="Q181" s="90">
        <v>1.0218381101826435</v>
      </c>
      <c r="R181" s="90">
        <v>1.0582079603269696</v>
      </c>
      <c r="S181" s="90">
        <v>1.1281742628600873</v>
      </c>
      <c r="T181" s="90">
        <v>1.2215941721324792</v>
      </c>
      <c r="U181" s="90">
        <v>1.3274107600770964</v>
      </c>
      <c r="V181" s="90">
        <v>1.4356329061644424</v>
      </c>
      <c r="W181" s="90">
        <v>1.5415326145509749</v>
      </c>
      <c r="X181" s="90">
        <v>1.6420773411538687</v>
      </c>
      <c r="Y181" s="90">
        <v>1.7356894155404028</v>
      </c>
      <c r="Z181" s="90">
        <v>1.8212960829464244</v>
      </c>
      <c r="AA181" s="90">
        <v>1.8983735362899112</v>
      </c>
      <c r="AB181" s="90">
        <v>1.9665911884588858</v>
      </c>
      <c r="AC181" s="90">
        <v>2.0258441042235931</v>
      </c>
      <c r="AD181" s="90">
        <v>2.0761632111803707</v>
      </c>
      <c r="AE181" s="90">
        <v>2.1178960748141717</v>
      </c>
      <c r="AF181" s="90">
        <v>2.1514876938022351</v>
      </c>
      <c r="AG181" s="90">
        <v>2.177447670146925</v>
      </c>
      <c r="AH181" s="90">
        <v>2.1963338335850757</v>
      </c>
      <c r="AI181" s="90">
        <v>2.2088343792544394</v>
      </c>
      <c r="AJ181" s="90">
        <v>2.2156711827818665</v>
      </c>
      <c r="AK181" s="90">
        <v>2.2175661198371133</v>
      </c>
      <c r="AL181" s="90">
        <v>2.2151982782253903</v>
      </c>
      <c r="AM181" s="90">
        <v>2.2090609261224992</v>
      </c>
      <c r="AN181" s="90">
        <v>2.1995969008397553</v>
      </c>
      <c r="AO181" s="90">
        <v>2.1872490387320798</v>
      </c>
      <c r="AP181" s="90">
        <v>2.1724601761543916</v>
      </c>
      <c r="AQ181" s="90">
        <v>2.1556731494616104</v>
      </c>
      <c r="AR181" s="90">
        <v>2.137270475789574</v>
      </c>
      <c r="AS181" s="90">
        <v>2.1173811965754279</v>
      </c>
      <c r="AT181" s="90">
        <v>2.096067782001187</v>
      </c>
      <c r="AU181" s="90">
        <v>2.0733927019672644</v>
      </c>
      <c r="AV181" s="90">
        <v>2.0494184263740722</v>
      </c>
      <c r="AW181" s="90">
        <v>2.0242074251220239</v>
      </c>
      <c r="AX181" s="90">
        <v>1.9978221681115313</v>
      </c>
      <c r="AY181" s="90">
        <v>1.9703251252430074</v>
      </c>
      <c r="AZ181" s="90">
        <v>1.941778766416866</v>
      </c>
      <c r="BA181" s="90">
        <v>1.9122455615335183</v>
      </c>
      <c r="BB181" s="90">
        <v>1.8817879804933775</v>
      </c>
      <c r="BC181" s="90">
        <v>1.8504684931968569</v>
      </c>
      <c r="BD181" s="90">
        <v>1.8183495695443683</v>
      </c>
      <c r="BE181" s="90">
        <v>1.7854936794363254</v>
      </c>
      <c r="BF181" s="90">
        <v>1.7519632927731403</v>
      </c>
      <c r="BG181" s="90">
        <v>1.7178208794552257</v>
      </c>
      <c r="BH181" s="90">
        <v>1.6831289093829951</v>
      </c>
      <c r="BI181" s="90">
        <v>1.6479498524568603</v>
      </c>
      <c r="BJ181" s="90">
        <v>1.6123461785772342</v>
      </c>
      <c r="BK181" s="90">
        <v>1.5763803576445301</v>
      </c>
    </row>
    <row r="182" spans="2:63" ht="13.2" x14ac:dyDescent="0.25">
      <c r="B182" s="90">
        <v>0.54918019164099485</v>
      </c>
      <c r="C182" s="90">
        <v>0.63331693533343203</v>
      </c>
      <c r="D182" s="90">
        <v>0.81232135484935863</v>
      </c>
      <c r="E182" s="90">
        <v>1.0081857086616925</v>
      </c>
      <c r="F182" s="90">
        <v>1.0214824942255447</v>
      </c>
      <c r="G182" s="90">
        <v>1.041605878587301</v>
      </c>
      <c r="H182" s="90">
        <v>1.09629263838199</v>
      </c>
      <c r="I182" s="90">
        <v>1.1782457986890491</v>
      </c>
      <c r="J182" s="90">
        <v>1.276977690111063</v>
      </c>
      <c r="K182" s="90">
        <v>1.3822936816498392</v>
      </c>
      <c r="L182" s="90">
        <v>1.4886585965905417</v>
      </c>
      <c r="M182" s="90">
        <v>0.54918019164099485</v>
      </c>
      <c r="N182" s="90">
        <v>0.63331693533343203</v>
      </c>
      <c r="O182" s="90">
        <v>0.81232135484935863</v>
      </c>
      <c r="P182" s="90">
        <v>1.0081857086616925</v>
      </c>
      <c r="Q182" s="90">
        <v>1.0214824942255447</v>
      </c>
      <c r="R182" s="90">
        <v>1.041605878587301</v>
      </c>
      <c r="S182" s="90">
        <v>1.09629263838199</v>
      </c>
      <c r="T182" s="90">
        <v>1.1782457986890491</v>
      </c>
      <c r="U182" s="90">
        <v>1.276977690111063</v>
      </c>
      <c r="V182" s="90">
        <v>1.3822936816498392</v>
      </c>
      <c r="W182" s="90">
        <v>1.4886585965905417</v>
      </c>
      <c r="X182" s="90">
        <v>1.5919829621478425</v>
      </c>
      <c r="Y182" s="90">
        <v>1.6890108403930182</v>
      </c>
      <c r="Z182" s="90">
        <v>1.7771155484889927</v>
      </c>
      <c r="AA182" s="90">
        <v>1.8553527765164599</v>
      </c>
      <c r="AB182" s="90">
        <v>1.9233676666038275</v>
      </c>
      <c r="AC182" s="90">
        <v>1.9814636028039689</v>
      </c>
      <c r="AD182" s="90">
        <v>2.0301594437933823</v>
      </c>
      <c r="AE182" s="90">
        <v>2.0701732381532705</v>
      </c>
      <c r="AF182" s="90">
        <v>2.102266007921775</v>
      </c>
      <c r="AG182" s="90">
        <v>2.1271636877018771</v>
      </c>
      <c r="AH182" s="90">
        <v>2.1455671758743105</v>
      </c>
      <c r="AI182" s="90">
        <v>2.1581080108681303</v>
      </c>
      <c r="AJ182" s="90">
        <v>2.1653989070422335</v>
      </c>
      <c r="AK182" s="90">
        <v>2.1680525783985285</v>
      </c>
      <c r="AL182" s="90">
        <v>2.1666463081070533</v>
      </c>
      <c r="AM182" s="90">
        <v>2.1616084905592134</v>
      </c>
      <c r="AN182" s="90">
        <v>2.153328416938757</v>
      </c>
      <c r="AO182" s="90">
        <v>2.1421953782640379</v>
      </c>
      <c r="AP182" s="90">
        <v>2.1285986655534099</v>
      </c>
      <c r="AQ182" s="90">
        <v>2.1129275698252248</v>
      </c>
      <c r="AR182" s="90">
        <v>2.0955204236708913</v>
      </c>
      <c r="AS182" s="90">
        <v>2.0765014202570682</v>
      </c>
      <c r="AT182" s="90">
        <v>2.0559385125256169</v>
      </c>
      <c r="AU182" s="90">
        <v>2.0338996531804945</v>
      </c>
      <c r="AV182" s="90">
        <v>2.0104527949256581</v>
      </c>
      <c r="AW182" s="90">
        <v>1.9856658904650659</v>
      </c>
      <c r="AX182" s="90">
        <v>1.9596068925026731</v>
      </c>
      <c r="AY182" s="90">
        <v>1.9323437537424388</v>
      </c>
      <c r="AZ182" s="90">
        <v>1.9039444268883181</v>
      </c>
      <c r="BA182" s="90">
        <v>1.87447686464427</v>
      </c>
      <c r="BB182" s="90">
        <v>1.8440090197142496</v>
      </c>
      <c r="BC182" s="90">
        <v>1.812608844802216</v>
      </c>
      <c r="BD182" s="90">
        <v>1.7803442926121251</v>
      </c>
      <c r="BE182" s="90">
        <v>1.7472833158479348</v>
      </c>
      <c r="BF182" s="90">
        <v>1.7134938672136013</v>
      </c>
      <c r="BG182" s="90">
        <v>1.6790438994130823</v>
      </c>
      <c r="BH182" s="90">
        <v>1.6440013651503347</v>
      </c>
      <c r="BI182" s="90">
        <v>1.6084342171293162</v>
      </c>
      <c r="BJ182" s="90">
        <v>1.5724104080539827</v>
      </c>
      <c r="BK182" s="90">
        <v>1.5359978906282925</v>
      </c>
    </row>
    <row r="183" spans="2:63" ht="13.2" x14ac:dyDescent="0.25">
      <c r="B183" s="90">
        <v>0.54914867477636287</v>
      </c>
      <c r="C183" s="90">
        <v>0.6426062828542336</v>
      </c>
      <c r="D183" s="90">
        <v>0.8369729749333652</v>
      </c>
      <c r="E183" s="90">
        <v>1.0418870791302566</v>
      </c>
      <c r="F183" s="90">
        <v>1.0706772474901789</v>
      </c>
      <c r="G183" s="90">
        <v>1.099318468608937</v>
      </c>
      <c r="H183" s="90">
        <v>1.1559858055288221</v>
      </c>
      <c r="I183" s="90">
        <v>1.2372481080635827</v>
      </c>
      <c r="J183" s="90">
        <v>1.3336517869158748</v>
      </c>
      <c r="K183" s="90">
        <v>1.4353386631557818</v>
      </c>
      <c r="L183" s="90">
        <v>1.5370773152641066</v>
      </c>
      <c r="M183" s="90">
        <v>0.54914867477636287</v>
      </c>
      <c r="N183" s="90">
        <v>0.6426062828542336</v>
      </c>
      <c r="O183" s="90">
        <v>0.8369729749333652</v>
      </c>
      <c r="P183" s="90">
        <v>1.0418870791302566</v>
      </c>
      <c r="Q183" s="90">
        <v>1.0706772474901789</v>
      </c>
      <c r="R183" s="90">
        <v>1.099318468608937</v>
      </c>
      <c r="S183" s="90">
        <v>1.1559858055288221</v>
      </c>
      <c r="T183" s="90">
        <v>1.2372481080635827</v>
      </c>
      <c r="U183" s="90">
        <v>1.3336517869158748</v>
      </c>
      <c r="V183" s="90">
        <v>1.4353386631557818</v>
      </c>
      <c r="W183" s="90">
        <v>1.5370773152641066</v>
      </c>
      <c r="X183" s="90">
        <v>1.6351631131449182</v>
      </c>
      <c r="Y183" s="90">
        <v>1.7271583905407533</v>
      </c>
      <c r="Z183" s="90">
        <v>1.8111962577528098</v>
      </c>
      <c r="AA183" s="90">
        <v>1.8864207951492611</v>
      </c>
      <c r="AB183" s="90">
        <v>1.9523842698619933</v>
      </c>
      <c r="AC183" s="90">
        <v>2.0092539571176959</v>
      </c>
      <c r="AD183" s="90">
        <v>2.0574001197782565</v>
      </c>
      <c r="AE183" s="90">
        <v>2.0973860125231907</v>
      </c>
      <c r="AF183" s="90">
        <v>2.129814507203859</v>
      </c>
      <c r="AG183" s="90">
        <v>2.155243991726655</v>
      </c>
      <c r="AH183" s="90">
        <v>2.1742255286040613</v>
      </c>
      <c r="AI183" s="90">
        <v>2.1873304608016486</v>
      </c>
      <c r="AJ183" s="90">
        <v>2.1951355458422905</v>
      </c>
      <c r="AK183" s="90">
        <v>2.1982175413022871</v>
      </c>
      <c r="AL183" s="90">
        <v>2.1971260029953599</v>
      </c>
      <c r="AM183" s="90">
        <v>2.192296178462068</v>
      </c>
      <c r="AN183" s="90">
        <v>2.1841332940406972</v>
      </c>
      <c r="AO183" s="90">
        <v>2.173042575942548</v>
      </c>
      <c r="AP183" s="90">
        <v>2.1594292503789196</v>
      </c>
      <c r="AQ183" s="90">
        <v>2.1436985435611104</v>
      </c>
      <c r="AR183" s="90">
        <v>2.1262049576265598</v>
      </c>
      <c r="AS183" s="90">
        <v>2.1070790527461392</v>
      </c>
      <c r="AT183" s="90">
        <v>2.0863896076496244</v>
      </c>
      <c r="AU183" s="90">
        <v>2.0642053990741203</v>
      </c>
      <c r="AV183" s="90">
        <v>2.0405952037567321</v>
      </c>
      <c r="AW183" s="90">
        <v>2.0156277984345654</v>
      </c>
      <c r="AX183" s="90">
        <v>1.9893719598447248</v>
      </c>
      <c r="AY183" s="90">
        <v>1.9618964647243158</v>
      </c>
      <c r="AZ183" s="90">
        <v>1.9332700898104447</v>
      </c>
      <c r="BA183" s="90">
        <v>1.9035616118402148</v>
      </c>
      <c r="BB183" s="90">
        <v>1.872839807550732</v>
      </c>
      <c r="BC183" s="90">
        <v>1.8411734536791027</v>
      </c>
      <c r="BD183" s="90">
        <v>1.8086313269624308</v>
      </c>
      <c r="BE183" s="90">
        <v>1.7752822041378211</v>
      </c>
      <c r="BF183" s="90">
        <v>1.7411948619423807</v>
      </c>
      <c r="BG183" s="90">
        <v>1.706438077113213</v>
      </c>
      <c r="BH183" s="90">
        <v>1.6710806263874236</v>
      </c>
      <c r="BI183" s="90">
        <v>1.635191286502119</v>
      </c>
      <c r="BJ183" s="90">
        <v>1.5988388341944031</v>
      </c>
      <c r="BK183" s="90">
        <v>1.562092046201381</v>
      </c>
    </row>
    <row r="184" spans="2:63" ht="13.2" x14ac:dyDescent="0.25">
      <c r="B184" s="90">
        <v>0.54809483015163918</v>
      </c>
      <c r="C184" s="90">
        <v>0.65002630465056044</v>
      </c>
      <c r="D184" s="90">
        <v>0.85891021836718284</v>
      </c>
      <c r="E184" s="90">
        <v>1.0807333338329257</v>
      </c>
      <c r="F184" s="90">
        <v>1.1158064890432355</v>
      </c>
      <c r="G184" s="90">
        <v>1.1465802104172418</v>
      </c>
      <c r="H184" s="90">
        <v>1.2036478743019881</v>
      </c>
      <c r="I184" s="90">
        <v>1.2833881843689634</v>
      </c>
      <c r="J184" s="90">
        <v>1.37590445107922</v>
      </c>
      <c r="K184" s="90">
        <v>1.4710065882410983</v>
      </c>
      <c r="L184" s="90">
        <v>1.5641045752840328</v>
      </c>
      <c r="M184" s="90">
        <v>0.54809483015163918</v>
      </c>
      <c r="N184" s="90">
        <v>0.65002630465056044</v>
      </c>
      <c r="O184" s="90">
        <v>0.85891021836718284</v>
      </c>
      <c r="P184" s="90">
        <v>1.0807333338329257</v>
      </c>
      <c r="Q184" s="90">
        <v>1.1158064890432355</v>
      </c>
      <c r="R184" s="90">
        <v>1.1465802104172418</v>
      </c>
      <c r="S184" s="90">
        <v>1.2036478743019881</v>
      </c>
      <c r="T184" s="90">
        <v>1.2833881843689634</v>
      </c>
      <c r="U184" s="90">
        <v>1.37590445107922</v>
      </c>
      <c r="V184" s="90">
        <v>1.4710065882410983</v>
      </c>
      <c r="W184" s="90">
        <v>1.5641045752840328</v>
      </c>
      <c r="X184" s="90">
        <v>1.652357441621042</v>
      </c>
      <c r="Y184" s="90">
        <v>1.7341529705689602</v>
      </c>
      <c r="Z184" s="90">
        <v>1.8084053038123797</v>
      </c>
      <c r="AA184" s="90">
        <v>1.8748984859702937</v>
      </c>
      <c r="AB184" s="90">
        <v>1.933696440595092</v>
      </c>
      <c r="AC184" s="90">
        <v>1.985102147318571</v>
      </c>
      <c r="AD184" s="90">
        <v>2.0294775199920192</v>
      </c>
      <c r="AE184" s="90">
        <v>2.0671765672748732</v>
      </c>
      <c r="AF184" s="90">
        <v>2.0985200572407741</v>
      </c>
      <c r="AG184" s="90">
        <v>2.1236959216106799</v>
      </c>
      <c r="AH184" s="90">
        <v>2.1429008833653489</v>
      </c>
      <c r="AI184" s="90">
        <v>2.1565176395148691</v>
      </c>
      <c r="AJ184" s="90">
        <v>2.1649777302046624</v>
      </c>
      <c r="AK184" s="90">
        <v>2.1687126957867551</v>
      </c>
      <c r="AL184" s="90">
        <v>2.1681508716693507</v>
      </c>
      <c r="AM184" s="90">
        <v>2.1637071253248061</v>
      </c>
      <c r="AN184" s="90">
        <v>2.155792787091936</v>
      </c>
      <c r="AO184" s="90">
        <v>2.1448191872945928</v>
      </c>
      <c r="AP184" s="90">
        <v>2.1311976562566315</v>
      </c>
      <c r="AQ184" s="90">
        <v>2.1153395243019051</v>
      </c>
      <c r="AR184" s="90">
        <v>2.0976043116420469</v>
      </c>
      <c r="AS184" s="90">
        <v>2.0781265369385058</v>
      </c>
      <c r="AT184" s="90">
        <v>2.0569796541378413</v>
      </c>
      <c r="AU184" s="90">
        <v>2.0342371160285584</v>
      </c>
      <c r="AV184" s="90">
        <v>2.0099723753991618</v>
      </c>
      <c r="AW184" s="90">
        <v>1.9842588850381573</v>
      </c>
      <c r="AX184" s="90">
        <v>1.9571700977340476</v>
      </c>
      <c r="AY184" s="90">
        <v>1.9287794662753406</v>
      </c>
      <c r="AZ184" s="90">
        <v>1.8991604434505396</v>
      </c>
      <c r="BA184" s="90">
        <v>1.8683864820481497</v>
      </c>
      <c r="BB184" s="90">
        <v>1.8365310348566766</v>
      </c>
      <c r="BC184" s="90">
        <v>1.8036675546646244</v>
      </c>
      <c r="BD184" s="90">
        <v>1.7698694942604989</v>
      </c>
      <c r="BE184" s="90">
        <v>1.7352103064328046</v>
      </c>
      <c r="BF184" s="90">
        <v>1.6997634439700475</v>
      </c>
      <c r="BG184" s="90">
        <v>1.6636023596607308</v>
      </c>
      <c r="BH184" s="90">
        <v>1.6268005062933608</v>
      </c>
      <c r="BI184" s="90">
        <v>1.5894313366564421</v>
      </c>
      <c r="BJ184" s="90">
        <v>1.5515683035384802</v>
      </c>
      <c r="BK184" s="90">
        <v>1.5132848597279798</v>
      </c>
    </row>
    <row r="185" spans="2:63" ht="13.2" x14ac:dyDescent="0.25">
      <c r="B185" s="90">
        <v>0.5504008029254891</v>
      </c>
      <c r="C185" s="90">
        <v>0.64825122860554507</v>
      </c>
      <c r="D185" s="90">
        <v>0.84957004037309702</v>
      </c>
      <c r="E185" s="90">
        <v>1.0660927537101577</v>
      </c>
      <c r="F185" s="90">
        <v>1.104822772477279</v>
      </c>
      <c r="G185" s="90">
        <v>1.1409779739685351</v>
      </c>
      <c r="H185" s="90">
        <v>1.2033251325070831</v>
      </c>
      <c r="I185" s="90">
        <v>1.2869244742594603</v>
      </c>
      <c r="J185" s="90">
        <v>1.3822172416693443</v>
      </c>
      <c r="K185" s="90">
        <v>1.4797373590265588</v>
      </c>
      <c r="L185" s="90">
        <v>1.5752479424272394</v>
      </c>
      <c r="M185" s="90">
        <v>0.5504008029254891</v>
      </c>
      <c r="N185" s="90">
        <v>0.64825122860554507</v>
      </c>
      <c r="O185" s="90">
        <v>0.84957004037309702</v>
      </c>
      <c r="P185" s="90">
        <v>1.0660927537101577</v>
      </c>
      <c r="Q185" s="90">
        <v>1.104822772477279</v>
      </c>
      <c r="R185" s="90">
        <v>1.1409779739685351</v>
      </c>
      <c r="S185" s="90">
        <v>1.2033251325070831</v>
      </c>
      <c r="T185" s="90">
        <v>1.2869244742594603</v>
      </c>
      <c r="U185" s="90">
        <v>1.3822172416693443</v>
      </c>
      <c r="V185" s="90">
        <v>1.4797373590265588</v>
      </c>
      <c r="W185" s="90">
        <v>1.5752479424272394</v>
      </c>
      <c r="X185" s="90">
        <v>1.6661160381225923</v>
      </c>
      <c r="Y185" s="90">
        <v>1.7508265058234103</v>
      </c>
      <c r="Z185" s="90">
        <v>1.8283055209958852</v>
      </c>
      <c r="AA185" s="90">
        <v>1.8981179829637769</v>
      </c>
      <c r="AB185" s="90">
        <v>1.9600522037101549</v>
      </c>
      <c r="AC185" s="90">
        <v>2.0141448472845451</v>
      </c>
      <c r="AD185" s="90">
        <v>2.0605320252224892</v>
      </c>
      <c r="AE185" s="90">
        <v>2.0995050502932364</v>
      </c>
      <c r="AF185" s="90">
        <v>2.1314050878061699</v>
      </c>
      <c r="AG185" s="90">
        <v>2.1566086726982316</v>
      </c>
      <c r="AH185" s="90">
        <v>2.175526279541355</v>
      </c>
      <c r="AI185" s="90">
        <v>2.1886702807139407</v>
      </c>
      <c r="AJ185" s="90">
        <v>2.196579374346229</v>
      </c>
      <c r="AK185" s="90">
        <v>2.1997922586020011</v>
      </c>
      <c r="AL185" s="90">
        <v>2.1988250535425204</v>
      </c>
      <c r="AM185" s="90">
        <v>2.1940990006746293</v>
      </c>
      <c r="AN185" s="90">
        <v>2.1860104232014175</v>
      </c>
      <c r="AO185" s="90">
        <v>2.1749556442205731</v>
      </c>
      <c r="AP185" s="90">
        <v>2.161330986829781</v>
      </c>
      <c r="AQ185" s="90">
        <v>2.145532774126726</v>
      </c>
      <c r="AR185" s="90">
        <v>2.1279066890048717</v>
      </c>
      <c r="AS185" s="90">
        <v>2.1085820828595607</v>
      </c>
      <c r="AT185" s="90">
        <v>2.0876305506807515</v>
      </c>
      <c r="AU185" s="90">
        <v>2.0651236868885414</v>
      </c>
      <c r="AV185" s="90">
        <v>2.0411330859030321</v>
      </c>
      <c r="AW185" s="90">
        <v>2.0157303421443218</v>
      </c>
      <c r="AX185" s="90">
        <v>1.9889870500325111</v>
      </c>
      <c r="AY185" s="90">
        <v>1.9609748039876984</v>
      </c>
      <c r="AZ185" s="90">
        <v>1.9317651984299831</v>
      </c>
      <c r="BA185" s="90">
        <v>1.9014298277794661</v>
      </c>
      <c r="BB185" s="90">
        <v>1.8700402864562453</v>
      </c>
      <c r="BC185" s="90">
        <v>1.8376681688804217</v>
      </c>
      <c r="BD185" s="90">
        <v>1.8043850694720938</v>
      </c>
      <c r="BE185" s="90">
        <v>1.7702625826513607</v>
      </c>
      <c r="BF185" s="90">
        <v>1.7353723028383232</v>
      </c>
      <c r="BG185" s="90">
        <v>1.6997858244530797</v>
      </c>
      <c r="BH185" s="90">
        <v>1.6635747419157298</v>
      </c>
      <c r="BI185" s="90">
        <v>1.6268106496463739</v>
      </c>
      <c r="BJ185" s="90">
        <v>1.5895651420651105</v>
      </c>
      <c r="BK185" s="90">
        <v>1.5519098135920399</v>
      </c>
    </row>
    <row r="186" spans="2:63" ht="13.2" x14ac:dyDescent="0.25">
      <c r="B186" s="90">
        <v>0.54829052361914299</v>
      </c>
      <c r="C186" s="90">
        <v>0.63714618735159445</v>
      </c>
      <c r="D186" s="90">
        <v>0.84447645550856831</v>
      </c>
      <c r="E186" s="90">
        <v>1.0502192700632389</v>
      </c>
      <c r="F186" s="90">
        <v>1.0791893755400768</v>
      </c>
      <c r="G186" s="90">
        <v>1.1129287988170156</v>
      </c>
      <c r="H186" s="90">
        <v>1.1733845674934931</v>
      </c>
      <c r="I186" s="90">
        <v>1.2513967326218975</v>
      </c>
      <c r="J186" s="90">
        <v>1.3396261689566475</v>
      </c>
      <c r="K186" s="90">
        <v>1.4318999788946445</v>
      </c>
      <c r="L186" s="90">
        <v>1.5249057731801885</v>
      </c>
      <c r="M186" s="90">
        <v>0.54829052361914299</v>
      </c>
      <c r="N186" s="90">
        <v>0.63714618735159445</v>
      </c>
      <c r="O186" s="90">
        <v>0.84447645550856831</v>
      </c>
      <c r="P186" s="90">
        <v>1.0502192700632389</v>
      </c>
      <c r="Q186" s="90">
        <v>1.0791893755400768</v>
      </c>
      <c r="R186" s="90">
        <v>1.1129287988170156</v>
      </c>
      <c r="S186" s="90">
        <v>1.1733845674934931</v>
      </c>
      <c r="T186" s="90">
        <v>1.2513967326218975</v>
      </c>
      <c r="U186" s="90">
        <v>1.3396261689566475</v>
      </c>
      <c r="V186" s="90">
        <v>1.4318999788946445</v>
      </c>
      <c r="W186" s="90">
        <v>1.5249057731801885</v>
      </c>
      <c r="X186" s="90">
        <v>1.6160602314484791</v>
      </c>
      <c r="Y186" s="90">
        <v>1.7027882505152712</v>
      </c>
      <c r="Z186" s="90">
        <v>1.7828026954632938</v>
      </c>
      <c r="AA186" s="90">
        <v>1.8549782807757049</v>
      </c>
      <c r="AB186" s="90">
        <v>1.9186176202598808</v>
      </c>
      <c r="AC186" s="90">
        <v>1.9735898438745267</v>
      </c>
      <c r="AD186" s="90">
        <v>2.0199825592777403</v>
      </c>
      <c r="AE186" s="90">
        <v>2.0581658863840251</v>
      </c>
      <c r="AF186" s="90">
        <v>2.0885883301702459</v>
      </c>
      <c r="AG186" s="90">
        <v>2.1117157087853444</v>
      </c>
      <c r="AH186" s="90">
        <v>2.1280549735898893</v>
      </c>
      <c r="AI186" s="90">
        <v>2.1382646189363888</v>
      </c>
      <c r="AJ186" s="90">
        <v>2.1430422909974887</v>
      </c>
      <c r="AK186" s="90">
        <v>2.143085635995706</v>
      </c>
      <c r="AL186" s="90">
        <v>2.1390523613046257</v>
      </c>
      <c r="AM186" s="90">
        <v>2.1314238480745109</v>
      </c>
      <c r="AN186" s="90">
        <v>2.1206328323162627</v>
      </c>
      <c r="AO186" s="90">
        <v>2.1071120484717945</v>
      </c>
      <c r="AP186" s="90">
        <v>2.0912942309830229</v>
      </c>
      <c r="AQ186" s="90">
        <v>2.0736121142918611</v>
      </c>
      <c r="AR186" s="90">
        <v>2.0544389118021873</v>
      </c>
      <c r="AS186" s="90">
        <v>2.033897715365836</v>
      </c>
      <c r="AT186" s="90">
        <v>2.0120459264913162</v>
      </c>
      <c r="AU186" s="90">
        <v>1.9889409464092769</v>
      </c>
      <c r="AV186" s="90">
        <v>1.9646401763503674</v>
      </c>
      <c r="AW186" s="90">
        <v>1.9392010175452377</v>
      </c>
      <c r="AX186" s="90">
        <v>1.9126808712245376</v>
      </c>
      <c r="AY186" s="90">
        <v>1.8851371386189166</v>
      </c>
      <c r="AZ186" s="90">
        <v>1.8566272209590242</v>
      </c>
      <c r="BA186" s="90">
        <v>1.8272085194755099</v>
      </c>
      <c r="BB186" s="90">
        <v>1.7969384353990241</v>
      </c>
      <c r="BC186" s="90">
        <v>1.765874369960216</v>
      </c>
      <c r="BD186" s="90">
        <v>1.7340737243897342</v>
      </c>
      <c r="BE186" s="90">
        <v>1.7015938999182301</v>
      </c>
      <c r="BF186" s="90">
        <v>1.6684922977763523</v>
      </c>
      <c r="BG186" s="90">
        <v>1.6348263191947507</v>
      </c>
      <c r="BH186" s="90">
        <v>1.6006533654040749</v>
      </c>
      <c r="BI186" s="90">
        <v>1.5660308376349745</v>
      </c>
      <c r="BJ186" s="90">
        <v>1.5310161371180995</v>
      </c>
      <c r="BK186" s="90">
        <v>1.4956666650840988</v>
      </c>
    </row>
    <row r="187" spans="2:63" ht="13.2" x14ac:dyDescent="0.25">
      <c r="B187" s="90">
        <v>0.54947082356030308</v>
      </c>
      <c r="C187" s="90">
        <v>0.63743546592135303</v>
      </c>
      <c r="D187" s="90">
        <v>0.85718967096177823</v>
      </c>
      <c r="E187" s="90">
        <v>1.0813517966869999</v>
      </c>
      <c r="F187" s="90">
        <v>1.1205271132436816</v>
      </c>
      <c r="G187" s="90">
        <v>1.1559323083071522</v>
      </c>
      <c r="H187" s="90">
        <v>1.215594261200013</v>
      </c>
      <c r="I187" s="90">
        <v>1.2958240151815217</v>
      </c>
      <c r="J187" s="90">
        <v>1.3882182845159192</v>
      </c>
      <c r="K187" s="90">
        <v>1.4842476782937495</v>
      </c>
      <c r="L187" s="90">
        <v>1.5797334398781522</v>
      </c>
      <c r="M187" s="90">
        <v>0.54947082356030308</v>
      </c>
      <c r="N187" s="90">
        <v>0.63743546592135303</v>
      </c>
      <c r="O187" s="90">
        <v>0.85718967096177823</v>
      </c>
      <c r="P187" s="90">
        <v>1.0813517966869999</v>
      </c>
      <c r="Q187" s="90">
        <v>1.1205271132436816</v>
      </c>
      <c r="R187" s="90">
        <v>1.1559323083071522</v>
      </c>
      <c r="S187" s="90">
        <v>1.215594261200013</v>
      </c>
      <c r="T187" s="90">
        <v>1.2958240151815217</v>
      </c>
      <c r="U187" s="90">
        <v>1.3882182845159192</v>
      </c>
      <c r="V187" s="90">
        <v>1.4842476782937495</v>
      </c>
      <c r="W187" s="90">
        <v>1.5797334398781522</v>
      </c>
      <c r="X187" s="90">
        <v>1.6718091112148787</v>
      </c>
      <c r="Y187" s="90">
        <v>1.7583862960275969</v>
      </c>
      <c r="Z187" s="90">
        <v>1.8377644176389534</v>
      </c>
      <c r="AA187" s="90">
        <v>1.9090018675443952</v>
      </c>
      <c r="AB187" s="90">
        <v>1.9714956999362783</v>
      </c>
      <c r="AC187" s="90">
        <v>2.0252356988048512</v>
      </c>
      <c r="AD187" s="90">
        <v>2.0704389834890278</v>
      </c>
      <c r="AE187" s="90">
        <v>2.1076397158585656</v>
      </c>
      <c r="AF187" s="90">
        <v>2.1374748306512523</v>
      </c>
      <c r="AG187" s="90">
        <v>2.160670390131064</v>
      </c>
      <c r="AH187" s="90">
        <v>2.1779277860941075</v>
      </c>
      <c r="AI187" s="90">
        <v>2.1897447457641657</v>
      </c>
      <c r="AJ187" s="90">
        <v>2.1965655071275512</v>
      </c>
      <c r="AK187" s="90">
        <v>2.1988343079443164</v>
      </c>
      <c r="AL187" s="90">
        <v>2.1969791989154603</v>
      </c>
      <c r="AM187" s="90">
        <v>2.1913602088715596</v>
      </c>
      <c r="AN187" s="90">
        <v>2.1823195018091548</v>
      </c>
      <c r="AO187" s="90">
        <v>2.1701992416492129</v>
      </c>
      <c r="AP187" s="90">
        <v>2.1553415923127055</v>
      </c>
      <c r="AQ187" s="90">
        <v>2.1380887177206009</v>
      </c>
      <c r="AR187" s="90">
        <v>2.118743050325874</v>
      </c>
      <c r="AS187" s="90">
        <v>2.0974344763061108</v>
      </c>
      <c r="AT187" s="90">
        <v>2.0742460533210512</v>
      </c>
      <c r="AU187" s="90">
        <v>2.0492608381423567</v>
      </c>
      <c r="AV187" s="90">
        <v>2.0225618875416882</v>
      </c>
      <c r="AW187" s="90">
        <v>1.9942322582907086</v>
      </c>
      <c r="AX187" s="90">
        <v>1.9643550071610789</v>
      </c>
      <c r="AY187" s="90">
        <v>1.9330131909244597</v>
      </c>
      <c r="AZ187" s="90">
        <v>1.900289866352515</v>
      </c>
      <c r="BA187" s="90">
        <v>1.8662680902169042</v>
      </c>
      <c r="BB187" s="90">
        <v>1.83103091928929</v>
      </c>
      <c r="BC187" s="90">
        <v>1.7946614103413334</v>
      </c>
      <c r="BD187" s="90">
        <v>1.7572426201446956</v>
      </c>
      <c r="BE187" s="90">
        <v>1.7188576054710396</v>
      </c>
      <c r="BF187" s="90">
        <v>1.6795894230920265</v>
      </c>
      <c r="BG187" s="90">
        <v>1.6395211297793169</v>
      </c>
      <c r="BH187" s="90">
        <v>1.5987357823045729</v>
      </c>
      <c r="BI187" s="90">
        <v>1.5573164374394577</v>
      </c>
      <c r="BJ187" s="90">
        <v>1.5153461519556304</v>
      </c>
      <c r="BK187" s="90">
        <v>1.4729079826247542</v>
      </c>
    </row>
    <row r="188" spans="2:63" ht="13.2" x14ac:dyDescent="0.25">
      <c r="B188" s="90">
        <v>0.5498085546375947</v>
      </c>
      <c r="C188" s="90">
        <v>0.62411886681745377</v>
      </c>
      <c r="D188" s="90">
        <v>0.81894952888285477</v>
      </c>
      <c r="E188" s="90">
        <v>1.0142171100508097</v>
      </c>
      <c r="F188" s="90">
        <v>1.0380312435181647</v>
      </c>
      <c r="G188" s="90">
        <v>1.0674026517229764</v>
      </c>
      <c r="H188" s="90">
        <v>1.1271332185552632</v>
      </c>
      <c r="I188" s="90">
        <v>1.2115310251985587</v>
      </c>
      <c r="J188" s="90">
        <v>1.3103424655364879</v>
      </c>
      <c r="K188" s="90">
        <v>1.4133011667812558</v>
      </c>
      <c r="L188" s="90">
        <v>1.5148811146221881</v>
      </c>
      <c r="M188" s="90">
        <v>0.5498085546375947</v>
      </c>
      <c r="N188" s="90">
        <v>0.62411886681745377</v>
      </c>
      <c r="O188" s="90">
        <v>0.81894952888285477</v>
      </c>
      <c r="P188" s="90">
        <v>1.0142171100508097</v>
      </c>
      <c r="Q188" s="90">
        <v>1.0380312435181647</v>
      </c>
      <c r="R188" s="90">
        <v>1.0674026517229764</v>
      </c>
      <c r="S188" s="90">
        <v>1.1271332185552632</v>
      </c>
      <c r="T188" s="90">
        <v>1.2115310251985587</v>
      </c>
      <c r="U188" s="90">
        <v>1.3103424655364879</v>
      </c>
      <c r="V188" s="90">
        <v>1.4133011667812558</v>
      </c>
      <c r="W188" s="90">
        <v>1.5148811146221881</v>
      </c>
      <c r="X188" s="90">
        <v>1.6112022654886482</v>
      </c>
      <c r="Y188" s="90">
        <v>1.7001784958336745</v>
      </c>
      <c r="Z188" s="90">
        <v>1.780402561227477</v>
      </c>
      <c r="AA188" s="90">
        <v>1.8513732012303152</v>
      </c>
      <c r="AB188" s="90">
        <v>1.912911429675147</v>
      </c>
      <c r="AC188" s="90">
        <v>1.9652124181251469</v>
      </c>
      <c r="AD188" s="90">
        <v>2.0086152624832589</v>
      </c>
      <c r="AE188" s="90">
        <v>2.0436676768851663</v>
      </c>
      <c r="AF188" s="90">
        <v>2.0709822705906751</v>
      </c>
      <c r="AG188" s="90">
        <v>2.0912103056688287</v>
      </c>
      <c r="AH188" s="90">
        <v>2.1050187816773223</v>
      </c>
      <c r="AI188" s="90">
        <v>2.1130977895039651</v>
      </c>
      <c r="AJ188" s="90">
        <v>2.1161433857757017</v>
      </c>
      <c r="AK188" s="90">
        <v>2.1148516271270732</v>
      </c>
      <c r="AL188" s="90">
        <v>2.1098693549006695</v>
      </c>
      <c r="AM188" s="90">
        <v>2.1016365960820722</v>
      </c>
      <c r="AN188" s="90">
        <v>2.0905390612415053</v>
      </c>
      <c r="AO188" s="90">
        <v>2.0769624607194404</v>
      </c>
      <c r="AP188" s="90">
        <v>2.0612925048563442</v>
      </c>
      <c r="AQ188" s="90">
        <v>2.0439149039926892</v>
      </c>
      <c r="AR188" s="90">
        <v>2.0251634824985079</v>
      </c>
      <c r="AS188" s="90">
        <v>2.0051504114175307</v>
      </c>
      <c r="AT188" s="90">
        <v>1.9839286845609021</v>
      </c>
      <c r="AU188" s="90">
        <v>1.9615512951559035</v>
      </c>
      <c r="AV188" s="90">
        <v>1.9380712364298145</v>
      </c>
      <c r="AW188" s="90">
        <v>1.9135415016099162</v>
      </c>
      <c r="AX188" s="90">
        <v>1.8880150839234895</v>
      </c>
      <c r="AY188" s="90">
        <v>1.8615449765978149</v>
      </c>
      <c r="AZ188" s="90">
        <v>1.8341841728601724</v>
      </c>
      <c r="BA188" s="90">
        <v>1.8059856659378437</v>
      </c>
      <c r="BB188" s="90">
        <v>1.7770024490581082</v>
      </c>
      <c r="BC188" s="90">
        <v>1.7472875154482475</v>
      </c>
      <c r="BD188" s="90">
        <v>1.7168938583355418</v>
      </c>
      <c r="BE188" s="90">
        <v>1.6858744709472719</v>
      </c>
      <c r="BF188" s="90">
        <v>1.6542823465107184</v>
      </c>
      <c r="BG188" s="90">
        <v>1.6221704782531623</v>
      </c>
      <c r="BH188" s="90">
        <v>1.5895918594018832</v>
      </c>
      <c r="BI188" s="90">
        <v>1.5565994831841627</v>
      </c>
      <c r="BJ188" s="90">
        <v>1.5232463428272807</v>
      </c>
      <c r="BK188" s="90">
        <v>1.489585431558518</v>
      </c>
    </row>
    <row r="189" spans="2:63" ht="13.2" x14ac:dyDescent="0.25">
      <c r="B189" s="90">
        <v>0.5481830064720763</v>
      </c>
      <c r="C189" s="90">
        <v>0.61661451526309341</v>
      </c>
      <c r="D189" s="90">
        <v>0.81032671198499073</v>
      </c>
      <c r="E189" s="90">
        <v>1.0031433182457412</v>
      </c>
      <c r="F189" s="90">
        <v>1.025403670493543</v>
      </c>
      <c r="G189" s="90">
        <v>1.0519419048865979</v>
      </c>
      <c r="H189" s="90">
        <v>1.1089777385501807</v>
      </c>
      <c r="I189" s="90">
        <v>1.1909150343389323</v>
      </c>
      <c r="J189" s="90">
        <v>1.2877368843395016</v>
      </c>
      <c r="K189" s="90">
        <v>1.3894350162329374</v>
      </c>
      <c r="L189" s="90">
        <v>1.4906047649601857</v>
      </c>
      <c r="M189" s="90">
        <v>0.5481830064720763</v>
      </c>
      <c r="N189" s="90">
        <v>0.61661451526309341</v>
      </c>
      <c r="O189" s="90">
        <v>0.81032671198499073</v>
      </c>
      <c r="P189" s="90">
        <v>1.0031433182457412</v>
      </c>
      <c r="Q189" s="90">
        <v>1.025403670493543</v>
      </c>
      <c r="R189" s="90">
        <v>1.0519419048865979</v>
      </c>
      <c r="S189" s="90">
        <v>1.1089777385501807</v>
      </c>
      <c r="T189" s="90">
        <v>1.1909150343389323</v>
      </c>
      <c r="U189" s="90">
        <v>1.2877368843395016</v>
      </c>
      <c r="V189" s="90">
        <v>1.3894350162329374</v>
      </c>
      <c r="W189" s="90">
        <v>1.4906047649601857</v>
      </c>
      <c r="X189" s="90">
        <v>1.5873369168408529</v>
      </c>
      <c r="Y189" s="90">
        <v>1.6770454423266918</v>
      </c>
      <c r="Z189" s="90">
        <v>1.7577987876799255</v>
      </c>
      <c r="AA189" s="90">
        <v>1.8289586188382545</v>
      </c>
      <c r="AB189" s="90">
        <v>1.890345535838283</v>
      </c>
      <c r="AC189" s="90">
        <v>1.9423098178195382</v>
      </c>
      <c r="AD189" s="90">
        <v>1.9853571907293361</v>
      </c>
      <c r="AE189" s="90">
        <v>2.0200809231251786</v>
      </c>
      <c r="AF189" s="90">
        <v>2.0471090173870294</v>
      </c>
      <c r="AG189" s="90">
        <v>2.0671180147080679</v>
      </c>
      <c r="AH189" s="90">
        <v>2.0807974767700759</v>
      </c>
      <c r="AI189" s="90">
        <v>2.0888389506483911</v>
      </c>
      <c r="AJ189" s="90">
        <v>2.091934496349662</v>
      </c>
      <c r="AK189" s="90">
        <v>2.0907761738811943</v>
      </c>
      <c r="AL189" s="90">
        <v>2.0860050029993191</v>
      </c>
      <c r="AM189" s="90">
        <v>2.0780475201915616</v>
      </c>
      <c r="AN189" s="90">
        <v>2.0672739314156301</v>
      </c>
      <c r="AO189" s="90">
        <v>2.0540544423909464</v>
      </c>
      <c r="AP189" s="90">
        <v>2.0387592588369317</v>
      </c>
      <c r="AQ189" s="90">
        <v>2.0217585864730054</v>
      </c>
      <c r="AR189" s="90">
        <v>2.0033724302782638</v>
      </c>
      <c r="AS189" s="90">
        <v>1.9837098397864634</v>
      </c>
      <c r="AT189" s="90">
        <v>1.9628244605267353</v>
      </c>
      <c r="AU189" s="90">
        <v>1.9407699377938574</v>
      </c>
      <c r="AV189" s="90">
        <v>1.9175999168826068</v>
      </c>
      <c r="AW189" s="90">
        <v>1.8933680430877613</v>
      </c>
      <c r="AX189" s="90">
        <v>1.8681279617040982</v>
      </c>
      <c r="AY189" s="90">
        <v>1.8419333180263953</v>
      </c>
      <c r="AZ189" s="90">
        <v>1.8148377573494301</v>
      </c>
      <c r="BA189" s="90">
        <v>1.7868949249679804</v>
      </c>
      <c r="BB189" s="90">
        <v>1.7581584661768235</v>
      </c>
      <c r="BC189" s="90">
        <v>1.7286820262707367</v>
      </c>
      <c r="BD189" s="90">
        <v>1.6985192505444977</v>
      </c>
      <c r="BE189" s="90">
        <v>1.6677237842928843</v>
      </c>
      <c r="BF189" s="90">
        <v>1.6363492728106734</v>
      </c>
      <c r="BG189" s="90">
        <v>1.6044493613926434</v>
      </c>
      <c r="BH189" s="90">
        <v>1.5720776953335716</v>
      </c>
      <c r="BI189" s="90">
        <v>1.539287919928235</v>
      </c>
      <c r="BJ189" s="90">
        <v>1.5061336804714109</v>
      </c>
      <c r="BK189" s="90">
        <v>1.4726686222578789</v>
      </c>
    </row>
    <row r="190" spans="2:63" ht="13.2" x14ac:dyDescent="0.25">
      <c r="B190" s="90">
        <v>0.54932500735106726</v>
      </c>
      <c r="C190" s="90">
        <v>0.60564666453436322</v>
      </c>
      <c r="D190" s="90">
        <v>0.78364238561215815</v>
      </c>
      <c r="E190" s="90">
        <v>0.95693103867136586</v>
      </c>
      <c r="F190" s="90">
        <v>0.96910125868823649</v>
      </c>
      <c r="G190" s="90">
        <v>0.99696981380200667</v>
      </c>
      <c r="H190" s="90">
        <v>1.0591661225666249</v>
      </c>
      <c r="I190" s="90">
        <v>1.1437782273597377</v>
      </c>
      <c r="J190" s="90">
        <v>1.2403404942616425</v>
      </c>
      <c r="K190" s="90">
        <v>1.3399243884619279</v>
      </c>
      <c r="L190" s="90">
        <v>1.4383813808458852</v>
      </c>
      <c r="M190" s="90">
        <v>0.54932500735106726</v>
      </c>
      <c r="N190" s="90">
        <v>0.60564666453436322</v>
      </c>
      <c r="O190" s="90">
        <v>0.78364238561215815</v>
      </c>
      <c r="P190" s="90">
        <v>0.95693103867136586</v>
      </c>
      <c r="Q190" s="90">
        <v>0.96910125868823649</v>
      </c>
      <c r="R190" s="90">
        <v>0.99696981380200667</v>
      </c>
      <c r="S190" s="90">
        <v>1.0591661225666249</v>
      </c>
      <c r="T190" s="90">
        <v>1.1437782273597377</v>
      </c>
      <c r="U190" s="90">
        <v>1.2403404942616425</v>
      </c>
      <c r="V190" s="90">
        <v>1.3399243884619279</v>
      </c>
      <c r="W190" s="90">
        <v>1.4383813808458852</v>
      </c>
      <c r="X190" s="90">
        <v>1.5329163020922687</v>
      </c>
      <c r="Y190" s="90">
        <v>1.6212970911728437</v>
      </c>
      <c r="Z190" s="90">
        <v>1.7016973429539957</v>
      </c>
      <c r="AA190" s="90">
        <v>1.7733575926167218</v>
      </c>
      <c r="AB190" s="90">
        <v>1.8359113894223615</v>
      </c>
      <c r="AC190" s="90">
        <v>1.8895043186066378</v>
      </c>
      <c r="AD190" s="90">
        <v>1.9344606148967152</v>
      </c>
      <c r="AE190" s="90">
        <v>1.9712871058669694</v>
      </c>
      <c r="AF190" s="90">
        <v>2.0005462491578752</v>
      </c>
      <c r="AG190" s="90">
        <v>2.0228354592038484</v>
      </c>
      <c r="AH190" s="90">
        <v>2.0387686405335534</v>
      </c>
      <c r="AI190" s="90">
        <v>2.0489905304038762</v>
      </c>
      <c r="AJ190" s="90">
        <v>2.0541538318443902</v>
      </c>
      <c r="AK190" s="90">
        <v>2.0549112478948106</v>
      </c>
      <c r="AL190" s="90">
        <v>2.0518744964228919</v>
      </c>
      <c r="AM190" s="90">
        <v>2.0454773044209453</v>
      </c>
      <c r="AN190" s="90">
        <v>2.0361050927160926</v>
      </c>
      <c r="AO190" s="90">
        <v>2.0241432812193443</v>
      </c>
      <c r="AP190" s="90">
        <v>2.0099772898417148</v>
      </c>
      <c r="AQ190" s="90">
        <v>1.9939925384942152</v>
      </c>
      <c r="AR190" s="90">
        <v>1.9765224633694081</v>
      </c>
      <c r="AS190" s="90">
        <v>1.9576820527166627</v>
      </c>
      <c r="AT190" s="90">
        <v>1.9375289229983952</v>
      </c>
      <c r="AU190" s="90">
        <v>1.9161206904343568</v>
      </c>
      <c r="AV190" s="90">
        <v>1.8935149712443013</v>
      </c>
      <c r="AW190" s="90">
        <v>1.8697693816479801</v>
      </c>
      <c r="AX190" s="90">
        <v>1.8449415378651468</v>
      </c>
      <c r="AY190" s="90">
        <v>1.8190890561155533</v>
      </c>
      <c r="AZ190" s="90">
        <v>1.7922695526189525</v>
      </c>
      <c r="BA190" s="90">
        <v>1.7645406435950968</v>
      </c>
      <c r="BB190" s="90">
        <v>1.7359599452637389</v>
      </c>
      <c r="BC190" s="90">
        <v>1.7065850738446315</v>
      </c>
      <c r="BD190" s="90">
        <v>1.6764736455575266</v>
      </c>
      <c r="BE190" s="90">
        <v>1.6456832766221774</v>
      </c>
      <c r="BF190" s="90">
        <v>1.614271583258337</v>
      </c>
      <c r="BG190" s="90">
        <v>1.5822961816857561</v>
      </c>
      <c r="BH190" s="90">
        <v>1.549814688124189</v>
      </c>
      <c r="BI190" s="90">
        <v>1.516884718793388</v>
      </c>
      <c r="BJ190" s="90">
        <v>1.4835638899131049</v>
      </c>
      <c r="BK190" s="90">
        <v>1.4499098177030927</v>
      </c>
    </row>
    <row r="191" spans="2:63" ht="13.2" x14ac:dyDescent="0.25">
      <c r="B191" s="90">
        <v>0.54573226140613584</v>
      </c>
      <c r="C191" s="90">
        <v>0.57800188221634818</v>
      </c>
      <c r="D191" s="90">
        <v>0.7130527627280524</v>
      </c>
      <c r="E191" s="90">
        <v>0.86282125489970418</v>
      </c>
      <c r="F191" s="90">
        <v>0.86421395532775658</v>
      </c>
      <c r="G191" s="90">
        <v>0.88693659201928599</v>
      </c>
      <c r="H191" s="90">
        <v>0.94848774224430377</v>
      </c>
      <c r="I191" s="90">
        <v>1.0366860447818076</v>
      </c>
      <c r="J191" s="90">
        <v>1.1394997047422464</v>
      </c>
      <c r="K191" s="90">
        <v>1.2462747446196054</v>
      </c>
      <c r="L191" s="90">
        <v>1.3519899800979152</v>
      </c>
      <c r="M191" s="90">
        <v>0.54573226140613584</v>
      </c>
      <c r="N191" s="90">
        <v>0.57800188221634818</v>
      </c>
      <c r="O191" s="90">
        <v>0.7130527627280524</v>
      </c>
      <c r="P191" s="90">
        <v>0.86282125489970418</v>
      </c>
      <c r="Q191" s="90">
        <v>0.86421395532775658</v>
      </c>
      <c r="R191" s="90">
        <v>0.88693659201928599</v>
      </c>
      <c r="S191" s="90">
        <v>0.94848774224430377</v>
      </c>
      <c r="T191" s="90">
        <v>1.0366860447818076</v>
      </c>
      <c r="U191" s="90">
        <v>1.1394997047422464</v>
      </c>
      <c r="V191" s="90">
        <v>1.2462747446196054</v>
      </c>
      <c r="W191" s="90">
        <v>1.3519899800979152</v>
      </c>
      <c r="X191" s="90">
        <v>1.4533260081913641</v>
      </c>
      <c r="Y191" s="90">
        <v>1.5478825375436496</v>
      </c>
      <c r="Z191" s="90">
        <v>1.633741485041118</v>
      </c>
      <c r="AA191" s="90">
        <v>1.7099793091131046</v>
      </c>
      <c r="AB191" s="90">
        <v>1.7760794949701053</v>
      </c>
      <c r="AC191" s="90">
        <v>1.8321527954724997</v>
      </c>
      <c r="AD191" s="90">
        <v>1.8785458428660675</v>
      </c>
      <c r="AE191" s="90">
        <v>1.9159213465941742</v>
      </c>
      <c r="AF191" s="90">
        <v>1.9450334667377018</v>
      </c>
      <c r="AG191" s="90">
        <v>1.9666768351597124</v>
      </c>
      <c r="AH191" s="90">
        <v>1.981650691245096</v>
      </c>
      <c r="AI191" s="90">
        <v>1.9907292899119071</v>
      </c>
      <c r="AJ191" s="90">
        <v>1.9946802156960299</v>
      </c>
      <c r="AK191" s="90">
        <v>1.9942710530675392</v>
      </c>
      <c r="AL191" s="90">
        <v>1.9902093154526956</v>
      </c>
      <c r="AM191" s="90">
        <v>1.9829500834705378</v>
      </c>
      <c r="AN191" s="90">
        <v>1.9728821403833963</v>
      </c>
      <c r="AO191" s="90">
        <v>1.9603942691731608</v>
      </c>
      <c r="AP191" s="90">
        <v>1.9458752528217191</v>
      </c>
      <c r="AQ191" s="90">
        <v>1.929713874310959</v>
      </c>
      <c r="AR191" s="90">
        <v>1.9122452308525217</v>
      </c>
      <c r="AS191" s="90">
        <v>1.8935788192884198</v>
      </c>
      <c r="AT191" s="90">
        <v>1.8737648862057212</v>
      </c>
      <c r="AU191" s="90">
        <v>1.8528536779408664</v>
      </c>
      <c r="AV191" s="90">
        <v>1.8308954408302966</v>
      </c>
      <c r="AW191" s="90">
        <v>1.8079404212104511</v>
      </c>
      <c r="AX191" s="90">
        <v>1.784038865417771</v>
      </c>
      <c r="AY191" s="90">
        <v>1.7592410197886967</v>
      </c>
      <c r="AZ191" s="90">
        <v>1.7335971306596678</v>
      </c>
      <c r="BA191" s="90">
        <v>1.7071574443671256</v>
      </c>
      <c r="BB191" s="90">
        <v>1.6799722072475094</v>
      </c>
      <c r="BC191" s="90">
        <v>1.6520916656372608</v>
      </c>
      <c r="BD191" s="90">
        <v>1.6235660658728195</v>
      </c>
      <c r="BE191" s="90">
        <v>1.594445654290626</v>
      </c>
      <c r="BF191" s="90">
        <v>1.5647806772271213</v>
      </c>
      <c r="BG191" s="90">
        <v>1.5346213810187441</v>
      </c>
      <c r="BH191" s="90">
        <v>1.5040180120019369</v>
      </c>
      <c r="BI191" s="90">
        <v>1.4730208165131387</v>
      </c>
      <c r="BJ191" s="90">
        <v>1.44168004088879</v>
      </c>
      <c r="BK191" s="90">
        <v>1.4100459314653313</v>
      </c>
    </row>
    <row r="192" spans="2:63" ht="13.2" x14ac:dyDescent="0.25">
      <c r="B192" s="90">
        <v>0.54645455427970224</v>
      </c>
      <c r="C192" s="90">
        <v>0.5886840889543089</v>
      </c>
      <c r="D192" s="90">
        <v>0.74225355351970435</v>
      </c>
      <c r="E192" s="90">
        <v>0.89338759230970022</v>
      </c>
      <c r="F192" s="90">
        <v>0.89675636770120637</v>
      </c>
      <c r="G192" s="90">
        <v>0.9201944016463719</v>
      </c>
      <c r="H192" s="90">
        <v>0.98065290979506936</v>
      </c>
      <c r="I192" s="90">
        <v>1.0666596195665135</v>
      </c>
      <c r="J192" s="90">
        <v>1.1667716965547028</v>
      </c>
      <c r="K192" s="90">
        <v>1.270838233811731</v>
      </c>
      <c r="L192" s="90">
        <v>1.3740183504197943</v>
      </c>
      <c r="M192" s="90">
        <v>0.54645455427970224</v>
      </c>
      <c r="N192" s="90">
        <v>0.5886840889543089</v>
      </c>
      <c r="O192" s="90">
        <v>0.74225355351970435</v>
      </c>
      <c r="P192" s="90">
        <v>0.89338759230970022</v>
      </c>
      <c r="Q192" s="90">
        <v>0.89675636770120637</v>
      </c>
      <c r="R192" s="90">
        <v>0.9201944016463719</v>
      </c>
      <c r="S192" s="90">
        <v>0.98065290979506936</v>
      </c>
      <c r="T192" s="90">
        <v>1.0666596195665135</v>
      </c>
      <c r="U192" s="90">
        <v>1.1667716965547028</v>
      </c>
      <c r="V192" s="90">
        <v>1.270838233811731</v>
      </c>
      <c r="W192" s="90">
        <v>1.3740183504197943</v>
      </c>
      <c r="X192" s="90">
        <v>1.4730748042581807</v>
      </c>
      <c r="Y192" s="90">
        <v>1.5657124954077239</v>
      </c>
      <c r="Z192" s="90">
        <v>1.6501210472144572</v>
      </c>
      <c r="AA192" s="90">
        <v>1.7254868028490078</v>
      </c>
      <c r="AB192" s="90">
        <v>1.7913619396887612</v>
      </c>
      <c r="AC192" s="90">
        <v>1.8477561511214817</v>
      </c>
      <c r="AD192" s="90">
        <v>1.8948501277039544</v>
      </c>
      <c r="AE192" s="90">
        <v>1.9330507665429102</v>
      </c>
      <c r="AF192" s="90">
        <v>1.9628354065114983</v>
      </c>
      <c r="AG192" s="90">
        <v>1.9847326509335319</v>
      </c>
      <c r="AH192" s="90">
        <v>1.9993439731839573</v>
      </c>
      <c r="AI192" s="90">
        <v>2.007519549638074</v>
      </c>
      <c r="AJ192" s="90">
        <v>2.0101748744195609</v>
      </c>
      <c r="AK192" s="90">
        <v>2.0082254419283858</v>
      </c>
      <c r="AL192" s="90">
        <v>2.00251541829646</v>
      </c>
      <c r="AM192" s="90">
        <v>1.9935892313160917</v>
      </c>
      <c r="AN192" s="90">
        <v>1.9819125873968286</v>
      </c>
      <c r="AO192" s="90">
        <v>1.967951192615242</v>
      </c>
      <c r="AP192" s="90">
        <v>1.9521707530479013</v>
      </c>
      <c r="AQ192" s="90">
        <v>1.9350369747713765</v>
      </c>
      <c r="AR192" s="90">
        <v>1.9169494911881553</v>
      </c>
      <c r="AS192" s="90">
        <v>1.898020994533081</v>
      </c>
      <c r="AT192" s="90">
        <v>1.8782863021082674</v>
      </c>
      <c r="AU192" s="90">
        <v>1.8577802297389689</v>
      </c>
      <c r="AV192" s="90">
        <v>1.83653759325044</v>
      </c>
      <c r="AW192" s="90">
        <v>1.8145932084679355</v>
      </c>
      <c r="AX192" s="90">
        <v>1.7919818912167096</v>
      </c>
      <c r="AY192" s="90">
        <v>1.768738457322018</v>
      </c>
      <c r="AZ192" s="90">
        <v>1.7448977226091142</v>
      </c>
      <c r="BA192" s="90">
        <v>1.7204945029032539</v>
      </c>
      <c r="BB192" s="90">
        <v>1.6955636140296912</v>
      </c>
      <c r="BC192" s="90">
        <v>1.6701398718136811</v>
      </c>
      <c r="BD192" s="90">
        <v>1.6442580920804781</v>
      </c>
      <c r="BE192" s="90">
        <v>1.6179530906553368</v>
      </c>
      <c r="BF192" s="90">
        <v>1.591259683363512</v>
      </c>
      <c r="BG192" s="90">
        <v>1.5642126860302585</v>
      </c>
      <c r="BH192" s="90">
        <v>1.5368469144808308</v>
      </c>
      <c r="BI192" s="90">
        <v>1.5091971845404837</v>
      </c>
      <c r="BJ192" s="90">
        <v>1.4812983120344718</v>
      </c>
      <c r="BK192" s="90">
        <v>1.45318511278805</v>
      </c>
    </row>
    <row r="193" spans="2:63" ht="13.2" x14ac:dyDescent="0.25">
      <c r="B193" s="90">
        <v>0.54317182245003226</v>
      </c>
      <c r="C193" s="90">
        <v>0.58945580813556453</v>
      </c>
      <c r="D193" s="90">
        <v>0.74756691184999524</v>
      </c>
      <c r="E193" s="90">
        <v>0.90677035806935447</v>
      </c>
      <c r="F193" s="90">
        <v>0.90527472500546402</v>
      </c>
      <c r="G193" s="90">
        <v>0.91878472154690982</v>
      </c>
      <c r="H193" s="90">
        <v>0.96926811397997137</v>
      </c>
      <c r="I193" s="90">
        <v>1.0476652135312847</v>
      </c>
      <c r="J193" s="90">
        <v>1.1424617361821476</v>
      </c>
      <c r="K193" s="90">
        <v>1.2428306536774043</v>
      </c>
      <c r="L193" s="90">
        <v>1.3433181973933166</v>
      </c>
      <c r="M193" s="90">
        <v>0.54317182245003226</v>
      </c>
      <c r="N193" s="90">
        <v>0.58945580813556453</v>
      </c>
      <c r="O193" s="90">
        <v>0.74756691184999524</v>
      </c>
      <c r="P193" s="90">
        <v>0.90677035806935447</v>
      </c>
      <c r="Q193" s="90">
        <v>0.90527472500546402</v>
      </c>
      <c r="R193" s="90">
        <v>0.91878472154690982</v>
      </c>
      <c r="S193" s="90">
        <v>0.96926811397997137</v>
      </c>
      <c r="T193" s="90">
        <v>1.0476652135312847</v>
      </c>
      <c r="U193" s="90">
        <v>1.1424617361821476</v>
      </c>
      <c r="V193" s="90">
        <v>1.2428306536774043</v>
      </c>
      <c r="W193" s="90">
        <v>1.3433181973933166</v>
      </c>
      <c r="X193" s="90">
        <v>1.4401563040017205</v>
      </c>
      <c r="Y193" s="90">
        <v>1.5308783445235938</v>
      </c>
      <c r="Z193" s="90">
        <v>1.6136009371484301</v>
      </c>
      <c r="AA193" s="90">
        <v>1.6874667600077466</v>
      </c>
      <c r="AB193" s="90">
        <v>1.752035958736561</v>
      </c>
      <c r="AC193" s="90">
        <v>1.8075058316129107</v>
      </c>
      <c r="AD193" s="90">
        <v>1.8542901110571119</v>
      </c>
      <c r="AE193" s="90">
        <v>1.8930353754938394</v>
      </c>
      <c r="AF193" s="90">
        <v>1.9244362588278323</v>
      </c>
      <c r="AG193" s="90">
        <v>1.9491281020944502</v>
      </c>
      <c r="AH193" s="90">
        <v>1.9677228932098085</v>
      </c>
      <c r="AI193" s="90">
        <v>1.9808004571202311</v>
      </c>
      <c r="AJ193" s="90">
        <v>1.9889323093394646</v>
      </c>
      <c r="AK193" s="90">
        <v>1.9926899653706656</v>
      </c>
      <c r="AL193" s="90">
        <v>1.9926129056416826</v>
      </c>
      <c r="AM193" s="90">
        <v>1.9891059915779452</v>
      </c>
      <c r="AN193" s="90">
        <v>1.9825387291211214</v>
      </c>
      <c r="AO193" s="90">
        <v>1.9732806240633189</v>
      </c>
      <c r="AP193" s="90">
        <v>1.9617011821966412</v>
      </c>
      <c r="AQ193" s="90">
        <v>1.9481699093131966</v>
      </c>
      <c r="AR193" s="90">
        <v>1.9330086209945929</v>
      </c>
      <c r="AS193" s="90">
        <v>1.9163354034964546</v>
      </c>
      <c r="AT193" s="90">
        <v>1.898213951209788</v>
      </c>
      <c r="AU193" s="90">
        <v>1.8787079579889603</v>
      </c>
      <c r="AV193" s="90">
        <v>1.857881117688337</v>
      </c>
      <c r="AW193" s="90">
        <v>1.8357971241622841</v>
      </c>
      <c r="AX193" s="90">
        <v>1.8125196712651683</v>
      </c>
      <c r="AY193" s="90">
        <v>1.7881124528513554</v>
      </c>
      <c r="AZ193" s="90">
        <v>1.7626391627752123</v>
      </c>
      <c r="BA193" s="90">
        <v>1.736163494891104</v>
      </c>
      <c r="BB193" s="90">
        <v>1.7087491430533976</v>
      </c>
      <c r="BC193" s="90">
        <v>1.6804598011164587</v>
      </c>
      <c r="BD193" s="90">
        <v>1.6513591629346538</v>
      </c>
      <c r="BE193" s="90">
        <v>1.6215109223623489</v>
      </c>
      <c r="BF193" s="90">
        <v>1.5909787732539107</v>
      </c>
      <c r="BG193" s="90">
        <v>1.5598264094637049</v>
      </c>
      <c r="BH193" s="90">
        <v>1.5281175248460974</v>
      </c>
      <c r="BI193" s="90">
        <v>1.4959158132554551</v>
      </c>
      <c r="BJ193" s="90">
        <v>1.4632849685461435</v>
      </c>
      <c r="BK193" s="90">
        <v>1.4302886845725296</v>
      </c>
    </row>
    <row r="194" spans="2:63" ht="13.2" x14ac:dyDescent="0.25">
      <c r="B194" s="90">
        <v>0.54304659553458079</v>
      </c>
      <c r="C194" s="90">
        <v>0.58156132154521201</v>
      </c>
      <c r="D194" s="90">
        <v>0.73789875251212333</v>
      </c>
      <c r="E194" s="90">
        <v>0.88826279958309429</v>
      </c>
      <c r="F194" s="90">
        <v>0.88159339147433968</v>
      </c>
      <c r="G194" s="90">
        <v>0.89381001997669907</v>
      </c>
      <c r="H194" s="90">
        <v>0.94529004319518806</v>
      </c>
      <c r="I194" s="90">
        <v>1.0247191971134348</v>
      </c>
      <c r="J194" s="90">
        <v>1.1197535130246423</v>
      </c>
      <c r="K194" s="90">
        <v>1.2192899518908957</v>
      </c>
      <c r="L194" s="90">
        <v>1.3183355500194476</v>
      </c>
      <c r="M194" s="90">
        <v>0.54304659553458079</v>
      </c>
      <c r="N194" s="90">
        <v>0.58156132154521201</v>
      </c>
      <c r="O194" s="90">
        <v>0.73789875251212333</v>
      </c>
      <c r="P194" s="90">
        <v>0.88826279958309429</v>
      </c>
      <c r="Q194" s="90">
        <v>0.88159339147433968</v>
      </c>
      <c r="R194" s="90">
        <v>0.89381001997669907</v>
      </c>
      <c r="S194" s="90">
        <v>0.94529004319518806</v>
      </c>
      <c r="T194" s="90">
        <v>1.0247191971134348</v>
      </c>
      <c r="U194" s="90">
        <v>1.1197535130246423</v>
      </c>
      <c r="V194" s="90">
        <v>1.2192899518908957</v>
      </c>
      <c r="W194" s="90">
        <v>1.3183355500194476</v>
      </c>
      <c r="X194" s="90">
        <v>1.4137268824331959</v>
      </c>
      <c r="Y194" s="90">
        <v>1.5034253900596599</v>
      </c>
      <c r="Z194" s="90">
        <v>1.5858607444590185</v>
      </c>
      <c r="AA194" s="90">
        <v>1.6602034662967022</v>
      </c>
      <c r="AB194" s="90">
        <v>1.7259108927819602</v>
      </c>
      <c r="AC194" s="90">
        <v>1.7828409920234316</v>
      </c>
      <c r="AD194" s="90">
        <v>1.8310171914642459</v>
      </c>
      <c r="AE194" s="90">
        <v>1.8707303558820099</v>
      </c>
      <c r="AF194" s="90">
        <v>1.9023627981857743</v>
      </c>
      <c r="AG194" s="90">
        <v>1.9263845077517459</v>
      </c>
      <c r="AH194" s="90">
        <v>1.9433454330049289</v>
      </c>
      <c r="AI194" s="90">
        <v>1.9540324145725825</v>
      </c>
      <c r="AJ194" s="90">
        <v>1.9592934952529846</v>
      </c>
      <c r="AK194" s="90">
        <v>1.9599767179223786</v>
      </c>
      <c r="AL194" s="90">
        <v>1.9568661546973998</v>
      </c>
      <c r="AM194" s="90">
        <v>1.9504770573545445</v>
      </c>
      <c r="AN194" s="90">
        <v>1.9412540763955815</v>
      </c>
      <c r="AO194" s="90">
        <v>1.9296418620236213</v>
      </c>
      <c r="AP194" s="90">
        <v>1.9160850644417755</v>
      </c>
      <c r="AQ194" s="90">
        <v>1.9010283338531548</v>
      </c>
      <c r="AR194" s="90">
        <v>1.8848524562966473</v>
      </c>
      <c r="AS194" s="90">
        <v>1.8676698454103573</v>
      </c>
      <c r="AT194" s="90">
        <v>1.8495224312015131</v>
      </c>
      <c r="AU194" s="90">
        <v>1.8304521433792114</v>
      </c>
      <c r="AV194" s="90">
        <v>1.8105009116525497</v>
      </c>
      <c r="AW194" s="90">
        <v>1.7897106657306241</v>
      </c>
      <c r="AX194" s="90">
        <v>1.7681233353225321</v>
      </c>
      <c r="AY194" s="90">
        <v>1.7457808501373708</v>
      </c>
      <c r="AZ194" s="90">
        <v>1.7227251398842367</v>
      </c>
      <c r="BA194" s="90">
        <v>1.6989981342722271</v>
      </c>
      <c r="BB194" s="90">
        <v>1.6746417630104389</v>
      </c>
      <c r="BC194" s="90">
        <v>1.6496979558079685</v>
      </c>
      <c r="BD194" s="90">
        <v>1.6242086423739139</v>
      </c>
      <c r="BE194" s="90">
        <v>1.5982157524173712</v>
      </c>
      <c r="BF194" s="90">
        <v>1.5717612156474376</v>
      </c>
      <c r="BG194" s="90">
        <v>1.5448869617732102</v>
      </c>
      <c r="BH194" s="90">
        <v>1.5176349205037858</v>
      </c>
      <c r="BI194" s="90">
        <v>1.4900470215482613</v>
      </c>
      <c r="BJ194" s="90">
        <v>1.4621651946157337</v>
      </c>
      <c r="BK194" s="90">
        <v>1.4340313694153</v>
      </c>
    </row>
    <row r="195" spans="2:63" ht="13.2" x14ac:dyDescent="0.25">
      <c r="B195" s="90">
        <v>0.54093119828176817</v>
      </c>
      <c r="C195" s="90">
        <v>0.59469677072409</v>
      </c>
      <c r="D195" s="90">
        <v>0.76285039722696679</v>
      </c>
      <c r="E195" s="90">
        <v>0.90562360062937419</v>
      </c>
      <c r="F195" s="90">
        <v>0.90818179088215589</v>
      </c>
      <c r="G195" s="90">
        <v>0.92900433059393206</v>
      </c>
      <c r="H195" s="90">
        <v>0.98138284451110502</v>
      </c>
      <c r="I195" s="90">
        <v>1.0537947947207487</v>
      </c>
      <c r="J195" s="90">
        <v>1.1373863091636203</v>
      </c>
      <c r="K195" s="90">
        <v>1.224903825059185</v>
      </c>
      <c r="L195" s="90">
        <v>1.3128882138960754</v>
      </c>
      <c r="M195" s="90">
        <v>0.54093119828176817</v>
      </c>
      <c r="N195" s="90">
        <v>0.59469677072409</v>
      </c>
      <c r="O195" s="90">
        <v>0.76285039722696679</v>
      </c>
      <c r="P195" s="90">
        <v>0.90562360062937419</v>
      </c>
      <c r="Q195" s="90">
        <v>0.90818179088215589</v>
      </c>
      <c r="R195" s="90">
        <v>0.92900433059393206</v>
      </c>
      <c r="S195" s="90">
        <v>0.98138284451110502</v>
      </c>
      <c r="T195" s="90">
        <v>1.0537947947207487</v>
      </c>
      <c r="U195" s="90">
        <v>1.1373863091636203</v>
      </c>
      <c r="V195" s="90">
        <v>1.224903825059185</v>
      </c>
      <c r="W195" s="90">
        <v>1.3128882138960754</v>
      </c>
      <c r="X195" s="90">
        <v>1.3989477560875807</v>
      </c>
      <c r="Y195" s="90">
        <v>1.4811096154342938</v>
      </c>
      <c r="Z195" s="90">
        <v>1.5577047178222996</v>
      </c>
      <c r="AA195" s="90">
        <v>1.6278657042843228</v>
      </c>
      <c r="AB195" s="90">
        <v>1.6910164620532939</v>
      </c>
      <c r="AC195" s="90">
        <v>1.7469485183462672</v>
      </c>
      <c r="AD195" s="90">
        <v>1.7955951851161001</v>
      </c>
      <c r="AE195" s="90">
        <v>1.8370767424912271</v>
      </c>
      <c r="AF195" s="90">
        <v>1.8715850861670151</v>
      </c>
      <c r="AG195" s="90">
        <v>1.8994084750804483</v>
      </c>
      <c r="AH195" s="90">
        <v>1.9208999068367458</v>
      </c>
      <c r="AI195" s="90">
        <v>1.9365770773434412</v>
      </c>
      <c r="AJ195" s="90">
        <v>1.9470002330557505</v>
      </c>
      <c r="AK195" s="90">
        <v>1.9527296204831017</v>
      </c>
      <c r="AL195" s="90">
        <v>1.9543027051968229</v>
      </c>
      <c r="AM195" s="90">
        <v>1.9521580194486767</v>
      </c>
      <c r="AN195" s="90">
        <v>1.9467072452978753</v>
      </c>
      <c r="AO195" s="90">
        <v>1.9383620642944281</v>
      </c>
      <c r="AP195" s="90">
        <v>1.9275341579883427</v>
      </c>
      <c r="AQ195" s="90">
        <v>1.914635207929628</v>
      </c>
      <c r="AR195" s="90">
        <v>1.9000221988308732</v>
      </c>
      <c r="AS195" s="90">
        <v>1.8838222662903921</v>
      </c>
      <c r="AT195" s="90">
        <v>1.8661021797881312</v>
      </c>
      <c r="AU195" s="90">
        <v>1.846928708548687</v>
      </c>
      <c r="AV195" s="90">
        <v>1.8263686217966539</v>
      </c>
      <c r="AW195" s="90">
        <v>1.804488688756628</v>
      </c>
      <c r="AX195" s="90">
        <v>1.7813556786532043</v>
      </c>
      <c r="AY195" s="90">
        <v>1.7570363607109791</v>
      </c>
      <c r="AZ195" s="90">
        <v>1.7315975041545466</v>
      </c>
      <c r="BA195" s="90">
        <v>1.7051058782085033</v>
      </c>
      <c r="BB195" s="90">
        <v>1.6776282520974448</v>
      </c>
      <c r="BC195" s="90">
        <v>1.6492313950459654</v>
      </c>
      <c r="BD195" s="90">
        <v>1.6199820762786612</v>
      </c>
      <c r="BE195" s="90">
        <v>1.5899470650201284</v>
      </c>
      <c r="BF195" s="90">
        <v>1.5591931304949611</v>
      </c>
      <c r="BG195" s="90">
        <v>1.5277870419277548</v>
      </c>
      <c r="BH195" s="90">
        <v>1.4957955685431068</v>
      </c>
      <c r="BI195" s="90">
        <v>1.4632854795656114</v>
      </c>
      <c r="BJ195" s="90">
        <v>1.4303235442198632</v>
      </c>
      <c r="BK195" s="90">
        <v>1.3969765317304583</v>
      </c>
    </row>
    <row r="196" spans="2:63" ht="13.2" x14ac:dyDescent="0.25">
      <c r="B196" s="90">
        <v>0.54150720446091982</v>
      </c>
      <c r="C196" s="90">
        <v>0.58220053207595523</v>
      </c>
      <c r="D196" s="90">
        <v>0.73942520107210596</v>
      </c>
      <c r="E196" s="90">
        <v>0.86960109544688313</v>
      </c>
      <c r="F196" s="90">
        <v>0.85949999692654955</v>
      </c>
      <c r="G196" s="90">
        <v>0.87222033646586017</v>
      </c>
      <c r="H196" s="90">
        <v>0.92151103044775284</v>
      </c>
      <c r="I196" s="90">
        <v>0.99527052624616452</v>
      </c>
      <c r="J196" s="90">
        <v>1.0829895619724936</v>
      </c>
      <c r="K196" s="90">
        <v>1.1756514837743726</v>
      </c>
      <c r="L196" s="90">
        <v>1.2688391387808247</v>
      </c>
      <c r="M196" s="90">
        <v>0.54150720446091982</v>
      </c>
      <c r="N196" s="90">
        <v>0.58220053207595523</v>
      </c>
      <c r="O196" s="90">
        <v>0.73942520107210596</v>
      </c>
      <c r="P196" s="90">
        <v>0.86960109544688313</v>
      </c>
      <c r="Q196" s="90">
        <v>0.85949999692654955</v>
      </c>
      <c r="R196" s="90">
        <v>0.87222033646586017</v>
      </c>
      <c r="S196" s="90">
        <v>0.92151103044775284</v>
      </c>
      <c r="T196" s="90">
        <v>0.99527052624616452</v>
      </c>
      <c r="U196" s="90">
        <v>1.0829895619724936</v>
      </c>
      <c r="V196" s="90">
        <v>1.1756514837743726</v>
      </c>
      <c r="W196" s="90">
        <v>1.2688391387808247</v>
      </c>
      <c r="X196" s="90">
        <v>1.3595569956802662</v>
      </c>
      <c r="Y196" s="90">
        <v>1.4456923614644912</v>
      </c>
      <c r="Z196" s="90">
        <v>1.5255484583360914</v>
      </c>
      <c r="AA196" s="90">
        <v>1.5981916631605178</v>
      </c>
      <c r="AB196" s="90">
        <v>1.6629730978412096</v>
      </c>
      <c r="AC196" s="90">
        <v>1.7196130431822749</v>
      </c>
      <c r="AD196" s="90">
        <v>1.7680110591676375</v>
      </c>
      <c r="AE196" s="90">
        <v>1.8084199715150191</v>
      </c>
      <c r="AF196" s="90">
        <v>1.8412169015925035</v>
      </c>
      <c r="AG196" s="90">
        <v>1.8669154981503517</v>
      </c>
      <c r="AH196" s="90">
        <v>1.8860832711264133</v>
      </c>
      <c r="AI196" s="90">
        <v>1.8993671403632402</v>
      </c>
      <c r="AJ196" s="90">
        <v>1.9074352266292713</v>
      </c>
      <c r="AK196" s="90">
        <v>1.9109556509021199</v>
      </c>
      <c r="AL196" s="90">
        <v>1.9105550011828156</v>
      </c>
      <c r="AM196" s="90">
        <v>1.906685334030878</v>
      </c>
      <c r="AN196" s="90">
        <v>1.8997528681713358</v>
      </c>
      <c r="AO196" s="90">
        <v>1.8901638221353267</v>
      </c>
      <c r="AP196" s="90">
        <v>1.878324414453985</v>
      </c>
      <c r="AQ196" s="90">
        <v>1.8646408636584451</v>
      </c>
      <c r="AR196" s="90">
        <v>1.8494641234457252</v>
      </c>
      <c r="AS196" s="90">
        <v>1.83291291154139</v>
      </c>
      <c r="AT196" s="90">
        <v>1.8150449526835626</v>
      </c>
      <c r="AU196" s="90">
        <v>1.7959179713523628</v>
      </c>
      <c r="AV196" s="90">
        <v>1.7755896920279099</v>
      </c>
      <c r="AW196" s="90">
        <v>1.7541178391903229</v>
      </c>
      <c r="AX196" s="90">
        <v>1.7315601373197209</v>
      </c>
      <c r="AY196" s="90">
        <v>1.7079743108962235</v>
      </c>
      <c r="AZ196" s="90">
        <v>1.68341808439995</v>
      </c>
      <c r="BA196" s="90">
        <v>1.6579491823110197</v>
      </c>
      <c r="BB196" s="90">
        <v>1.6316253291095513</v>
      </c>
      <c r="BC196" s="90">
        <v>1.604504249275664</v>
      </c>
      <c r="BD196" s="90">
        <v>1.5766436672894779</v>
      </c>
      <c r="BE196" s="90">
        <v>1.5481013076311116</v>
      </c>
      <c r="BF196" s="90">
        <v>1.5189348947806842</v>
      </c>
      <c r="BG196" s="90">
        <v>1.4892021532183155</v>
      </c>
      <c r="BH196" s="90">
        <v>1.4589608074241245</v>
      </c>
      <c r="BI196" s="90">
        <v>1.4282685818782299</v>
      </c>
      <c r="BJ196" s="90">
        <v>1.3971832010607523</v>
      </c>
      <c r="BK196" s="90">
        <v>1.3657623894518098</v>
      </c>
    </row>
    <row r="197" spans="2:63" ht="13.2" x14ac:dyDescent="0.25">
      <c r="B197" s="90">
        <v>0.54084016772652233</v>
      </c>
      <c r="C197" s="90">
        <v>0.56234756502316652</v>
      </c>
      <c r="D197" s="90">
        <v>0.70675182976025397</v>
      </c>
      <c r="E197" s="90">
        <v>0.83114153434645055</v>
      </c>
      <c r="F197" s="90">
        <v>0.81182466124227259</v>
      </c>
      <c r="G197" s="90">
        <v>0.82059316782095959</v>
      </c>
      <c r="H197" s="90">
        <v>0.86994288626611005</v>
      </c>
      <c r="I197" s="90">
        <v>0.94456997087601946</v>
      </c>
      <c r="J197" s="90">
        <v>1.0330144517191633</v>
      </c>
      <c r="K197" s="90">
        <v>1.1260176511741553</v>
      </c>
      <c r="L197" s="90">
        <v>1.2194480208645258</v>
      </c>
      <c r="M197" s="90">
        <v>0.54084016772652233</v>
      </c>
      <c r="N197" s="90">
        <v>0.56234756502316652</v>
      </c>
      <c r="O197" s="90">
        <v>0.70675182976025397</v>
      </c>
      <c r="P197" s="90">
        <v>0.83114153434645055</v>
      </c>
      <c r="Q197" s="90">
        <v>0.81182466124227259</v>
      </c>
      <c r="R197" s="90">
        <v>0.82059316782095959</v>
      </c>
      <c r="S197" s="90">
        <v>0.86994288626611005</v>
      </c>
      <c r="T197" s="90">
        <v>0.94456997087601946</v>
      </c>
      <c r="U197" s="90">
        <v>1.0330144517191633</v>
      </c>
      <c r="V197" s="90">
        <v>1.1260176511741553</v>
      </c>
      <c r="W197" s="90">
        <v>1.2194480208645258</v>
      </c>
      <c r="X197" s="90">
        <v>1.3106204024853316</v>
      </c>
      <c r="Y197" s="90">
        <v>1.397344523048978</v>
      </c>
      <c r="Z197" s="90">
        <v>1.4777598554020592</v>
      </c>
      <c r="AA197" s="90">
        <v>1.5508346692099237</v>
      </c>
      <c r="AB197" s="90">
        <v>1.6158525412755829</v>
      </c>
      <c r="AC197" s="90">
        <v>1.6725226453956421</v>
      </c>
      <c r="AD197" s="90">
        <v>1.7207480887864484</v>
      </c>
      <c r="AE197" s="90">
        <v>1.7607865294521308</v>
      </c>
      <c r="AF197" s="90">
        <v>1.7930240054118047</v>
      </c>
      <c r="AG197" s="90">
        <v>1.8180036773494619</v>
      </c>
      <c r="AH197" s="90">
        <v>1.8363305188528436</v>
      </c>
      <c r="AI197" s="90">
        <v>1.8486929778653751</v>
      </c>
      <c r="AJ197" s="90">
        <v>1.8558014253988773</v>
      </c>
      <c r="AK197" s="90">
        <v>1.858366232557906</v>
      </c>
      <c r="AL197" s="90">
        <v>1.857049857456887</v>
      </c>
      <c r="AM197" s="90">
        <v>1.8523134164351176</v>
      </c>
      <c r="AN197" s="90">
        <v>1.8445651467008377</v>
      </c>
      <c r="AO197" s="90">
        <v>1.8342132852386122</v>
      </c>
      <c r="AP197" s="90">
        <v>1.8216660690330071</v>
      </c>
      <c r="AQ197" s="90">
        <v>1.8073317350685907</v>
      </c>
      <c r="AR197" s="90">
        <v>1.7915643745319045</v>
      </c>
      <c r="AS197" s="90">
        <v>1.7744829336161745</v>
      </c>
      <c r="AT197" s="90">
        <v>1.756142540901098</v>
      </c>
      <c r="AU197" s="90">
        <v>1.7365983237561098</v>
      </c>
      <c r="AV197" s="90">
        <v>1.7159054095506436</v>
      </c>
      <c r="AW197" s="90">
        <v>1.6941189256541342</v>
      </c>
      <c r="AX197" s="90">
        <v>1.6712939994360161</v>
      </c>
      <c r="AY197" s="90">
        <v>1.647485758265723</v>
      </c>
      <c r="AZ197" s="90">
        <v>1.6227493295126891</v>
      </c>
      <c r="BA197" s="90">
        <v>1.5971398405463493</v>
      </c>
      <c r="BB197" s="90">
        <v>1.5707124187361376</v>
      </c>
      <c r="BC197" s="90">
        <v>1.5435221914514883</v>
      </c>
      <c r="BD197" s="90">
        <v>1.5156242860618359</v>
      </c>
      <c r="BE197" s="90">
        <v>1.487073829936614</v>
      </c>
      <c r="BF197" s="90">
        <v>1.4579259504452577</v>
      </c>
      <c r="BG197" s="90">
        <v>1.4282357749572003</v>
      </c>
      <c r="BH197" s="90">
        <v>1.3980584308418773</v>
      </c>
      <c r="BI197" s="90">
        <v>1.3674490454687218</v>
      </c>
      <c r="BJ197" s="90">
        <v>1.3364627462071699</v>
      </c>
      <c r="BK197" s="90">
        <v>1.3051546604266533</v>
      </c>
    </row>
    <row r="198" spans="2:63" ht="13.2" x14ac:dyDescent="0.25">
      <c r="B198" s="90">
        <v>0.53860712959409041</v>
      </c>
      <c r="C198" s="90">
        <v>0.57330988335858568</v>
      </c>
      <c r="D198" s="90">
        <v>0.72630190463610733</v>
      </c>
      <c r="E198" s="90">
        <v>0.87207461632478056</v>
      </c>
      <c r="F198" s="90">
        <v>0.85689425148836573</v>
      </c>
      <c r="G198" s="90">
        <v>0.8581048748818938</v>
      </c>
      <c r="H198" s="90">
        <v>0.89807502386016025</v>
      </c>
      <c r="I198" s="90">
        <v>0.96835067101800243</v>
      </c>
      <c r="J198" s="90">
        <v>1.0579175872788313</v>
      </c>
      <c r="K198" s="90">
        <v>1.1562250458990126</v>
      </c>
      <c r="L198" s="90">
        <v>1.257296675386711</v>
      </c>
      <c r="M198" s="90">
        <v>0.53860712959409041</v>
      </c>
      <c r="N198" s="90">
        <v>0.57330988335858568</v>
      </c>
      <c r="O198" s="90">
        <v>0.72630190463610733</v>
      </c>
      <c r="P198" s="90">
        <v>0.87207461632478056</v>
      </c>
      <c r="Q198" s="90">
        <v>0.85689425148836573</v>
      </c>
      <c r="R198" s="90">
        <v>0.8581048748818938</v>
      </c>
      <c r="S198" s="90">
        <v>0.89807502386016025</v>
      </c>
      <c r="T198" s="90">
        <v>0.96835067101800243</v>
      </c>
      <c r="U198" s="90">
        <v>1.0579175872788313</v>
      </c>
      <c r="V198" s="90">
        <v>1.1562250458990126</v>
      </c>
      <c r="W198" s="90">
        <v>1.257296675386711</v>
      </c>
      <c r="X198" s="90">
        <v>1.3565822954614317</v>
      </c>
      <c r="Y198" s="90">
        <v>1.4506034958184924</v>
      </c>
      <c r="Z198" s="90">
        <v>1.5365024280975219</v>
      </c>
      <c r="AA198" s="90">
        <v>1.612836360981134</v>
      </c>
      <c r="AB198" s="90">
        <v>1.6787396703702531</v>
      </c>
      <c r="AC198" s="90">
        <v>1.7342309663046018</v>
      </c>
      <c r="AD198" s="90">
        <v>1.779652060562315</v>
      </c>
      <c r="AE198" s="90">
        <v>1.8157654625968416</v>
      </c>
      <c r="AF198" s="90">
        <v>1.8434869926712754</v>
      </c>
      <c r="AG198" s="90">
        <v>1.8639047324804994</v>
      </c>
      <c r="AH198" s="90">
        <v>1.8780889005473886</v>
      </c>
      <c r="AI198" s="90">
        <v>1.8868488602464699</v>
      </c>
      <c r="AJ198" s="90">
        <v>1.8909265817882073</v>
      </c>
      <c r="AK198" s="90">
        <v>1.8910640352972055</v>
      </c>
      <c r="AL198" s="90">
        <v>1.887935651543273</v>
      </c>
      <c r="AM198" s="90">
        <v>1.8819320448708297</v>
      </c>
      <c r="AN198" s="90">
        <v>1.8733692898724681</v>
      </c>
      <c r="AO198" s="90">
        <v>1.8625634608254857</v>
      </c>
      <c r="AP198" s="90">
        <v>1.8498306320071753</v>
      </c>
      <c r="AQ198" s="90">
        <v>1.8354868776948328</v>
      </c>
      <c r="AR198" s="90">
        <v>1.8198071055515579</v>
      </c>
      <c r="AS198" s="90">
        <v>1.8028903622727994</v>
      </c>
      <c r="AT198" s="90">
        <v>1.7847887430123359</v>
      </c>
      <c r="AU198" s="90">
        <v>1.765554342460705</v>
      </c>
      <c r="AV198" s="90">
        <v>1.7452392553084446</v>
      </c>
      <c r="AW198" s="90">
        <v>1.7238955762460935</v>
      </c>
      <c r="AX198" s="90">
        <v>1.7015753999641892</v>
      </c>
      <c r="AY198" s="90">
        <v>1.6783308211532697</v>
      </c>
      <c r="AZ198" s="90">
        <v>1.6542139345038738</v>
      </c>
      <c r="BA198" s="90">
        <v>1.6292768347065389</v>
      </c>
      <c r="BB198" s="90">
        <v>1.6035716164518037</v>
      </c>
      <c r="BC198" s="90">
        <v>1.5771503744302064</v>
      </c>
      <c r="BD198" s="90">
        <v>1.5500652033322839</v>
      </c>
      <c r="BE198" s="90">
        <v>1.5223681978485757</v>
      </c>
      <c r="BF198" s="90">
        <v>1.4941114526696193</v>
      </c>
      <c r="BG198" s="90">
        <v>1.4653470624859528</v>
      </c>
      <c r="BH198" s="90">
        <v>1.4361271219881147</v>
      </c>
      <c r="BI198" s="90">
        <v>1.4065037258666424</v>
      </c>
      <c r="BJ198" s="90">
        <v>1.3765289688120754</v>
      </c>
      <c r="BK198" s="90">
        <v>1.3462549455149495</v>
      </c>
    </row>
    <row r="199" spans="2:63" ht="13.2" x14ac:dyDescent="0.25">
      <c r="B199" s="90">
        <v>0.53679299007906467</v>
      </c>
      <c r="C199" s="90">
        <v>0.57402756017158096</v>
      </c>
      <c r="D199" s="90">
        <v>0.71993315433711036</v>
      </c>
      <c r="E199" s="90">
        <v>0.84669035509946222</v>
      </c>
      <c r="F199" s="90">
        <v>0.81815553681508968</v>
      </c>
      <c r="G199" s="90">
        <v>0.81602384092178859</v>
      </c>
      <c r="H199" s="90">
        <v>0.85847208719651436</v>
      </c>
      <c r="I199" s="90">
        <v>0.9316611235856822</v>
      </c>
      <c r="J199" s="90">
        <v>1.0223039759516883</v>
      </c>
      <c r="K199" s="90">
        <v>1.118804071642445</v>
      </c>
      <c r="L199" s="90">
        <v>1.2158678442932245</v>
      </c>
      <c r="M199" s="90">
        <v>0.53679299007906467</v>
      </c>
      <c r="N199" s="90">
        <v>0.57402756017158096</v>
      </c>
      <c r="O199" s="90">
        <v>0.71993315433711036</v>
      </c>
      <c r="P199" s="90">
        <v>0.84669035509946222</v>
      </c>
      <c r="Q199" s="90">
        <v>0.81815553681508968</v>
      </c>
      <c r="R199" s="90">
        <v>0.81602384092178859</v>
      </c>
      <c r="S199" s="90">
        <v>0.85847208719651436</v>
      </c>
      <c r="T199" s="90">
        <v>0.9316611235856822</v>
      </c>
      <c r="U199" s="90">
        <v>1.0223039759516883</v>
      </c>
      <c r="V199" s="90">
        <v>1.118804071642445</v>
      </c>
      <c r="W199" s="90">
        <v>1.2158678442932245</v>
      </c>
      <c r="X199" s="90">
        <v>1.3100936145938618</v>
      </c>
      <c r="Y199" s="90">
        <v>1.3992587195629544</v>
      </c>
      <c r="Z199" s="90">
        <v>1.4816347942813664</v>
      </c>
      <c r="AA199" s="90">
        <v>1.5562843689633401</v>
      </c>
      <c r="AB199" s="90">
        <v>1.622571678715572</v>
      </c>
      <c r="AC199" s="90">
        <v>1.680270411940622</v>
      </c>
      <c r="AD199" s="90">
        <v>1.7293319148838255</v>
      </c>
      <c r="AE199" s="90">
        <v>1.770016810095919</v>
      </c>
      <c r="AF199" s="90">
        <v>1.8026979668157936</v>
      </c>
      <c r="AG199" s="90">
        <v>1.8278764833796999</v>
      </c>
      <c r="AH199" s="90">
        <v>1.846124105530949</v>
      </c>
      <c r="AI199" s="90">
        <v>1.8581676711099802</v>
      </c>
      <c r="AJ199" s="90">
        <v>1.8647740866954532</v>
      </c>
      <c r="AK199" s="90">
        <v>1.8667102589170572</v>
      </c>
      <c r="AL199" s="90">
        <v>1.8646899330610238</v>
      </c>
      <c r="AM199" s="90">
        <v>1.8592034578099981</v>
      </c>
      <c r="AN199" s="90">
        <v>1.8506825103748699</v>
      </c>
      <c r="AO199" s="90">
        <v>1.8395587677183478</v>
      </c>
      <c r="AP199" s="90">
        <v>1.8262639068031419</v>
      </c>
      <c r="AQ199" s="90">
        <v>1.8112296045919598</v>
      </c>
      <c r="AR199" s="90">
        <v>1.7948273742616521</v>
      </c>
      <c r="AS199" s="90">
        <v>1.7771759064579082</v>
      </c>
      <c r="AT199" s="90">
        <v>1.7583274921149923</v>
      </c>
      <c r="AU199" s="90">
        <v>1.738334421886313</v>
      </c>
      <c r="AV199" s="90">
        <v>1.7172489864252813</v>
      </c>
      <c r="AW199" s="90">
        <v>1.6951234763853056</v>
      </c>
      <c r="AX199" s="90">
        <v>1.6720101824197957</v>
      </c>
      <c r="AY199" s="90">
        <v>1.6479613951821614</v>
      </c>
      <c r="AZ199" s="90">
        <v>1.6230294053258119</v>
      </c>
      <c r="BA199" s="90">
        <v>1.5972665035041573</v>
      </c>
      <c r="BB199" s="90">
        <v>1.5707249803706067</v>
      </c>
      <c r="BC199" s="90">
        <v>1.5434571265785701</v>
      </c>
      <c r="BD199" s="90">
        <v>1.5155152327814565</v>
      </c>
      <c r="BE199" s="90">
        <v>1.4869515896326759</v>
      </c>
      <c r="BF199" s="90">
        <v>1.4578184877856377</v>
      </c>
      <c r="BG199" s="90">
        <v>1.4281682178937514</v>
      </c>
      <c r="BH199" s="90">
        <v>1.3980530706104268</v>
      </c>
      <c r="BI199" s="90">
        <v>1.3675253365890732</v>
      </c>
      <c r="BJ199" s="90">
        <v>1.3366373064831003</v>
      </c>
      <c r="BK199" s="90">
        <v>1.3054412709459176</v>
      </c>
    </row>
    <row r="200" spans="2:63" ht="13.2" x14ac:dyDescent="0.25">
      <c r="B200" s="90">
        <v>0.54020087046907694</v>
      </c>
      <c r="C200" s="90">
        <v>0.58836431912047216</v>
      </c>
      <c r="D200" s="90">
        <v>0.73782036175017573</v>
      </c>
      <c r="E200" s="90">
        <v>0.86145066573514939</v>
      </c>
      <c r="F200" s="90">
        <v>0.8348838422276107</v>
      </c>
      <c r="G200" s="90">
        <v>0.83393037149938221</v>
      </c>
      <c r="H200" s="90">
        <v>0.87420082127804177</v>
      </c>
      <c r="I200" s="90">
        <v>0.94277425988685581</v>
      </c>
      <c r="J200" s="90">
        <v>1.0287641621402828</v>
      </c>
      <c r="K200" s="90">
        <v>1.1227799151391553</v>
      </c>
      <c r="L200" s="90">
        <v>1.2194456029572704</v>
      </c>
      <c r="M200" s="90">
        <v>0.54020087046907694</v>
      </c>
      <c r="N200" s="90">
        <v>0.58836431912047216</v>
      </c>
      <c r="O200" s="90">
        <v>0.73782036175017573</v>
      </c>
      <c r="P200" s="90">
        <v>0.86145066573514939</v>
      </c>
      <c r="Q200" s="90">
        <v>0.8348838422276107</v>
      </c>
      <c r="R200" s="90">
        <v>0.83393037149938221</v>
      </c>
      <c r="S200" s="90">
        <v>0.87420082127804177</v>
      </c>
      <c r="T200" s="90">
        <v>0.94277425988685581</v>
      </c>
      <c r="U200" s="90">
        <v>1.0287641621402828</v>
      </c>
      <c r="V200" s="90">
        <v>1.1227799151391553</v>
      </c>
      <c r="W200" s="90">
        <v>1.2194456029572704</v>
      </c>
      <c r="X200" s="90">
        <v>1.3146487583683666</v>
      </c>
      <c r="Y200" s="90">
        <v>1.4052653015632153</v>
      </c>
      <c r="Z200" s="90">
        <v>1.4887591799547728</v>
      </c>
      <c r="AA200" s="90">
        <v>1.5639633602774941</v>
      </c>
      <c r="AB200" s="90">
        <v>1.6302035377604804</v>
      </c>
      <c r="AC200" s="90">
        <v>1.6874138558612153</v>
      </c>
      <c r="AD200" s="90">
        <v>1.7357674076125391</v>
      </c>
      <c r="AE200" s="90">
        <v>1.7757644716902901</v>
      </c>
      <c r="AF200" s="90">
        <v>1.80801335403455</v>
      </c>
      <c r="AG200" s="90">
        <v>1.8332194925171137</v>
      </c>
      <c r="AH200" s="90">
        <v>1.8520935770890021</v>
      </c>
      <c r="AI200" s="90">
        <v>1.8652642752908102</v>
      </c>
      <c r="AJ200" s="90">
        <v>1.8733390637918865</v>
      </c>
      <c r="AK200" s="90">
        <v>1.8769254192345832</v>
      </c>
      <c r="AL200" s="90">
        <v>1.8765948555221112</v>
      </c>
      <c r="AM200" s="90">
        <v>1.8727627071611734</v>
      </c>
      <c r="AN200" s="90">
        <v>1.86580192206024</v>
      </c>
      <c r="AO200" s="90">
        <v>1.8560854473239332</v>
      </c>
      <c r="AP200" s="90">
        <v>1.8439862300568772</v>
      </c>
      <c r="AQ200" s="90">
        <v>1.8298772173636932</v>
      </c>
      <c r="AR200" s="90">
        <v>1.8140826732405988</v>
      </c>
      <c r="AS200" s="90">
        <v>1.7967222836885732</v>
      </c>
      <c r="AT200" s="90">
        <v>1.7778620056371572</v>
      </c>
      <c r="AU200" s="90">
        <v>1.7575677957886213</v>
      </c>
      <c r="AV200" s="90">
        <v>1.7359056108452349</v>
      </c>
      <c r="AW200" s="90">
        <v>1.7129414075092693</v>
      </c>
      <c r="AX200" s="90">
        <v>1.6887411424829932</v>
      </c>
      <c r="AY200" s="90">
        <v>1.6633707724686779</v>
      </c>
      <c r="AZ200" s="90">
        <v>1.6368962541685941</v>
      </c>
      <c r="BA200" s="90">
        <v>1.6093835442850111</v>
      </c>
      <c r="BB200" s="90">
        <v>1.5808985995201994</v>
      </c>
      <c r="BC200" s="90">
        <v>1.5515073765764296</v>
      </c>
      <c r="BD200" s="90">
        <v>1.5212758321559721</v>
      </c>
      <c r="BE200" s="90">
        <v>1.4902699229610956</v>
      </c>
      <c r="BF200" s="90">
        <v>1.4585556056940725</v>
      </c>
      <c r="BG200" s="90">
        <v>1.4261988370571714</v>
      </c>
      <c r="BH200" s="90">
        <v>1.3932655737526638</v>
      </c>
      <c r="BI200" s="90">
        <v>1.359821772482819</v>
      </c>
      <c r="BJ200" s="90">
        <v>1.3259333899499075</v>
      </c>
      <c r="BK200" s="90">
        <v>1.2916663828561996</v>
      </c>
    </row>
    <row r="201" spans="2:63" ht="13.2" x14ac:dyDescent="0.25">
      <c r="B201" s="90">
        <v>0.54545251453766108</v>
      </c>
      <c r="C201" s="90">
        <v>0.61185984360765733</v>
      </c>
      <c r="D201" s="90">
        <v>0.8059521367306699</v>
      </c>
      <c r="E201" s="90">
        <v>0.95036323923100752</v>
      </c>
      <c r="F201" s="90">
        <v>0.9390891647173647</v>
      </c>
      <c r="G201" s="90">
        <v>0.94122810865450124</v>
      </c>
      <c r="H201" s="90">
        <v>0.97675465042075404</v>
      </c>
      <c r="I201" s="90">
        <v>1.0385149665150906</v>
      </c>
      <c r="J201" s="90">
        <v>1.1174284986927479</v>
      </c>
      <c r="K201" s="90">
        <v>1.2049081290444961</v>
      </c>
      <c r="L201" s="90">
        <v>1.2964644480227721</v>
      </c>
      <c r="M201" s="90">
        <v>0.54545251453766108</v>
      </c>
      <c r="N201" s="90">
        <v>0.61185984360765733</v>
      </c>
      <c r="O201" s="90">
        <v>0.8059521367306699</v>
      </c>
      <c r="P201" s="90">
        <v>0.95036323923100752</v>
      </c>
      <c r="Q201" s="90">
        <v>0.9390891647173647</v>
      </c>
      <c r="R201" s="90">
        <v>0.94122810865450124</v>
      </c>
      <c r="S201" s="90">
        <v>0.97675465042075404</v>
      </c>
      <c r="T201" s="90">
        <v>1.0385149665150906</v>
      </c>
      <c r="U201" s="90">
        <v>1.1174284986927479</v>
      </c>
      <c r="V201" s="90">
        <v>1.2049081290444961</v>
      </c>
      <c r="W201" s="90">
        <v>1.2964644480227721</v>
      </c>
      <c r="X201" s="90">
        <v>1.3887377236265102</v>
      </c>
      <c r="Y201" s="90">
        <v>1.4785890145812381</v>
      </c>
      <c r="Z201" s="90">
        <v>1.5631712078466597</v>
      </c>
      <c r="AA201" s="90">
        <v>1.6405912730480328</v>
      </c>
      <c r="AB201" s="90">
        <v>1.7094462038130289</v>
      </c>
      <c r="AC201" s="90">
        <v>1.7693395685150313</v>
      </c>
      <c r="AD201" s="90">
        <v>1.8202167346895461</v>
      </c>
      <c r="AE201" s="90">
        <v>1.8623785056407347</v>
      </c>
      <c r="AF201" s="90">
        <v>1.8962635126096428</v>
      </c>
      <c r="AG201" s="90">
        <v>1.9225005351760169</v>
      </c>
      <c r="AH201" s="90">
        <v>1.9417791959703727</v>
      </c>
      <c r="AI201" s="90">
        <v>1.9548391735866557</v>
      </c>
      <c r="AJ201" s="90">
        <v>1.9624335105946287</v>
      </c>
      <c r="AK201" s="90">
        <v>1.9653152496959005</v>
      </c>
      <c r="AL201" s="90">
        <v>1.9641839181205656</v>
      </c>
      <c r="AM201" s="90">
        <v>1.9595141583648212</v>
      </c>
      <c r="AN201" s="90">
        <v>1.9517215506199799</v>
      </c>
      <c r="AO201" s="90">
        <v>1.9412216748275153</v>
      </c>
      <c r="AP201" s="90">
        <v>1.928430110928903</v>
      </c>
      <c r="AQ201" s="90">
        <v>1.9137624388656171</v>
      </c>
      <c r="AR201" s="90">
        <v>1.8975776344553539</v>
      </c>
      <c r="AS201" s="90">
        <v>1.8799968095309032</v>
      </c>
      <c r="AT201" s="90">
        <v>1.861078604831687</v>
      </c>
      <c r="AU201" s="90">
        <v>1.8408816608328837</v>
      </c>
      <c r="AV201" s="90">
        <v>1.819464618009671</v>
      </c>
      <c r="AW201" s="90">
        <v>1.7968861168372277</v>
      </c>
      <c r="AX201" s="90">
        <v>1.7732047977907315</v>
      </c>
      <c r="AY201" s="90">
        <v>1.7484793013453608</v>
      </c>
      <c r="AZ201" s="90">
        <v>1.7227682679762935</v>
      </c>
      <c r="BA201" s="90">
        <v>1.6961303381587085</v>
      </c>
      <c r="BB201" s="90">
        <v>1.6686241523677832</v>
      </c>
      <c r="BC201" s="90">
        <v>1.640308351078696</v>
      </c>
      <c r="BD201" s="90">
        <v>1.6112415747666258</v>
      </c>
      <c r="BE201" s="90">
        <v>1.5814824639067497</v>
      </c>
      <c r="BF201" s="90">
        <v>1.5510896589742469</v>
      </c>
      <c r="BG201" s="90">
        <v>1.5201218004442942</v>
      </c>
      <c r="BH201" s="90">
        <v>1.4886375287920715</v>
      </c>
      <c r="BI201" s="90">
        <v>1.4566954844927562</v>
      </c>
      <c r="BJ201" s="90">
        <v>1.4243543080215262</v>
      </c>
      <c r="BK201" s="90">
        <v>1.3916726398535597</v>
      </c>
    </row>
    <row r="202" spans="2:63" ht="13.2" x14ac:dyDescent="0.25">
      <c r="B202" s="90">
        <v>0.54747320362104701</v>
      </c>
      <c r="C202" s="90">
        <v>0.61897805572116149</v>
      </c>
      <c r="D202" s="90">
        <v>0.84335431197674526</v>
      </c>
      <c r="E202" s="90">
        <v>1.0048380897016473</v>
      </c>
      <c r="F202" s="90">
        <v>1.0013850379212108</v>
      </c>
      <c r="G202" s="90">
        <v>1.0070175911888433</v>
      </c>
      <c r="H202" s="90">
        <v>1.0429391674599549</v>
      </c>
      <c r="I202" s="90">
        <v>1.1020604649823809</v>
      </c>
      <c r="J202" s="90">
        <v>1.176141126541588</v>
      </c>
      <c r="K202" s="90">
        <v>1.2575576475957184</v>
      </c>
      <c r="L202" s="90">
        <v>1.3424259432410661</v>
      </c>
      <c r="M202" s="90">
        <v>0.54747320362104701</v>
      </c>
      <c r="N202" s="90">
        <v>0.61897805572116149</v>
      </c>
      <c r="O202" s="90">
        <v>0.84335431197674526</v>
      </c>
      <c r="P202" s="90">
        <v>1.0048380897016473</v>
      </c>
      <c r="Q202" s="90">
        <v>1.0013850379212108</v>
      </c>
      <c r="R202" s="90">
        <v>1.0070175911888433</v>
      </c>
      <c r="S202" s="90">
        <v>1.0429391674599549</v>
      </c>
      <c r="T202" s="90">
        <v>1.1020604649823809</v>
      </c>
      <c r="U202" s="90">
        <v>1.176141126541588</v>
      </c>
      <c r="V202" s="90">
        <v>1.2575576475957184</v>
      </c>
      <c r="W202" s="90">
        <v>1.3424259432410661</v>
      </c>
      <c r="X202" s="90">
        <v>1.4278886912365336</v>
      </c>
      <c r="Y202" s="90">
        <v>1.5113349934053195</v>
      </c>
      <c r="Z202" s="90">
        <v>1.5904061897666804</v>
      </c>
      <c r="AA202" s="90">
        <v>1.6635140542220945</v>
      </c>
      <c r="AB202" s="90">
        <v>1.7294209346695775</v>
      </c>
      <c r="AC202" s="90">
        <v>1.7875184980641026</v>
      </c>
      <c r="AD202" s="90">
        <v>1.8374713232358713</v>
      </c>
      <c r="AE202" s="90">
        <v>1.8794109923679587</v>
      </c>
      <c r="AF202" s="90">
        <v>1.9136230459055077</v>
      </c>
      <c r="AG202" s="90">
        <v>1.9405353046696252</v>
      </c>
      <c r="AH202" s="90">
        <v>1.9606455614946914</v>
      </c>
      <c r="AI202" s="90">
        <v>1.9745860219185354</v>
      </c>
      <c r="AJ202" s="90">
        <v>1.9830241926833234</v>
      </c>
      <c r="AK202" s="90">
        <v>1.9866275806805389</v>
      </c>
      <c r="AL202" s="90">
        <v>1.9860266383323888</v>
      </c>
      <c r="AM202" s="90">
        <v>1.9816961063720711</v>
      </c>
      <c r="AN202" s="90">
        <v>1.9740698303990807</v>
      </c>
      <c r="AO202" s="90">
        <v>1.9635816558399299</v>
      </c>
      <c r="AP202" s="90">
        <v>1.9506654281211386</v>
      </c>
      <c r="AQ202" s="90">
        <v>1.9357549926692204</v>
      </c>
      <c r="AR202" s="90">
        <v>1.9192272519455964</v>
      </c>
      <c r="AS202" s="90">
        <v>1.901211815849104</v>
      </c>
      <c r="AT202" s="90">
        <v>1.8817711798528556</v>
      </c>
      <c r="AU202" s="90">
        <v>1.8609678381571797</v>
      </c>
      <c r="AV202" s="90">
        <v>1.8388642849624044</v>
      </c>
      <c r="AW202" s="90">
        <v>1.8155230144688586</v>
      </c>
      <c r="AX202" s="90">
        <v>1.7910065208768704</v>
      </c>
      <c r="AY202" s="90">
        <v>1.7653772983867684</v>
      </c>
      <c r="AZ202" s="90">
        <v>1.7386978411988809</v>
      </c>
      <c r="BA202" s="90">
        <v>1.7110306435135363</v>
      </c>
      <c r="BB202" s="90">
        <v>1.6824381995310631</v>
      </c>
      <c r="BC202" s="90">
        <v>1.6529830034517898</v>
      </c>
      <c r="BD202" s="90">
        <v>1.6227275494760445</v>
      </c>
      <c r="BE202" s="90">
        <v>1.5917343318041555</v>
      </c>
      <c r="BF202" s="90">
        <v>1.5600658446364517</v>
      </c>
      <c r="BG202" s="90">
        <v>1.5277845821732616</v>
      </c>
      <c r="BH202" s="90">
        <v>1.494953038614913</v>
      </c>
      <c r="BI202" s="90">
        <v>1.4616337081617348</v>
      </c>
      <c r="BJ202" s="90">
        <v>1.4278890850140546</v>
      </c>
      <c r="BK202" s="90">
        <v>1.3937816633722022</v>
      </c>
    </row>
    <row r="203" spans="2:63" ht="13.2" x14ac:dyDescent="0.25">
      <c r="B203" s="90">
        <v>0.54286594534667787</v>
      </c>
      <c r="C203" s="90">
        <v>0.64999184790897613</v>
      </c>
      <c r="D203" s="90">
        <v>0.81720680359490638</v>
      </c>
      <c r="E203" s="90">
        <v>1.0054286461745265</v>
      </c>
      <c r="F203" s="90">
        <v>1.0246592830956958</v>
      </c>
      <c r="G203" s="90">
        <v>1.0428922636717624</v>
      </c>
      <c r="H203" s="90">
        <v>1.0875393203006272</v>
      </c>
      <c r="I203" s="90">
        <v>1.1547742308739439</v>
      </c>
      <c r="J203" s="90">
        <v>1.2364209215069977</v>
      </c>
      <c r="K203" s="90">
        <v>1.3241830645572037</v>
      </c>
      <c r="L203" s="90">
        <v>1.4138450725212939</v>
      </c>
      <c r="M203" s="90">
        <v>0.54286594534667787</v>
      </c>
      <c r="N203" s="90">
        <v>0.64999184790897613</v>
      </c>
      <c r="O203" s="90">
        <v>0.81720680359490638</v>
      </c>
      <c r="P203" s="90">
        <v>1.0054286461745265</v>
      </c>
      <c r="Q203" s="90">
        <v>1.0246592830956958</v>
      </c>
      <c r="R203" s="90">
        <v>1.0428922636717624</v>
      </c>
      <c r="S203" s="90">
        <v>1.0875393203006272</v>
      </c>
      <c r="T203" s="90">
        <v>1.1547742308739439</v>
      </c>
      <c r="U203" s="90">
        <v>1.2364209215069977</v>
      </c>
      <c r="V203" s="90">
        <v>1.3241830645572037</v>
      </c>
      <c r="W203" s="90">
        <v>1.4138450725212939</v>
      </c>
      <c r="X203" s="90">
        <v>1.5024104322254872</v>
      </c>
      <c r="Y203" s="90">
        <v>1.5876223458207321</v>
      </c>
      <c r="Z203" s="90">
        <v>1.6675649725417705</v>
      </c>
      <c r="AA203" s="90">
        <v>1.7409438607778618</v>
      </c>
      <c r="AB203" s="90">
        <v>1.8067295503694285</v>
      </c>
      <c r="AC203" s="90">
        <v>1.8643279206890622</v>
      </c>
      <c r="AD203" s="90">
        <v>1.9133639338082014</v>
      </c>
      <c r="AE203" s="90">
        <v>1.9539258173457399</v>
      </c>
      <c r="AF203" s="90">
        <v>1.9862720597184458</v>
      </c>
      <c r="AG203" s="90">
        <v>2.0108568810954131</v>
      </c>
      <c r="AH203" s="90">
        <v>2.0282345640993027</v>
      </c>
      <c r="AI203" s="90">
        <v>2.0391605252069902</v>
      </c>
      <c r="AJ203" s="90">
        <v>2.0444421446857164</v>
      </c>
      <c r="AK203" s="90">
        <v>2.0448868028689193</v>
      </c>
      <c r="AL203" s="90">
        <v>2.0412458484639151</v>
      </c>
      <c r="AM203" s="90">
        <v>2.0340351719643239</v>
      </c>
      <c r="AN203" s="90">
        <v>2.023708824606973</v>
      </c>
      <c r="AO203" s="90">
        <v>2.0107208573671076</v>
      </c>
      <c r="AP203" s="90">
        <v>1.9955253212199768</v>
      </c>
      <c r="AQ203" s="90">
        <v>1.9785762671408247</v>
      </c>
      <c r="AR203" s="90">
        <v>1.960265022586154</v>
      </c>
      <c r="AS203" s="90">
        <v>1.9407149644190096</v>
      </c>
      <c r="AT203" s="90">
        <v>1.9199779317779677</v>
      </c>
      <c r="AU203" s="90">
        <v>1.8981057630957803</v>
      </c>
      <c r="AV203" s="90">
        <v>1.8751502968052007</v>
      </c>
      <c r="AW203" s="90">
        <v>1.8511633713389808</v>
      </c>
      <c r="AX203" s="90">
        <v>1.8261968251298735</v>
      </c>
      <c r="AY203" s="90">
        <v>1.8003024966106311</v>
      </c>
      <c r="AZ203" s="90">
        <v>1.7735322242140064</v>
      </c>
      <c r="BA203" s="90">
        <v>1.7459378463727515</v>
      </c>
      <c r="BB203" s="90">
        <v>1.7175712015196205</v>
      </c>
      <c r="BC203" s="90">
        <v>1.6884841280873641</v>
      </c>
      <c r="BD203" s="90">
        <v>1.6587284645087366</v>
      </c>
      <c r="BE203" s="90">
        <v>1.6283560492164888</v>
      </c>
      <c r="BF203" s="90">
        <v>1.5974187206433745</v>
      </c>
      <c r="BG203" s="90">
        <v>1.5659683172221459</v>
      </c>
      <c r="BH203" s="90">
        <v>1.5340566773855562</v>
      </c>
      <c r="BI203" s="90">
        <v>1.5017356395663575</v>
      </c>
      <c r="BJ203" s="90">
        <v>1.4690570421973019</v>
      </c>
      <c r="BK203" s="90">
        <v>1.4360727237111426</v>
      </c>
    </row>
    <row r="204" spans="2:63" ht="13.2" x14ac:dyDescent="0.25">
      <c r="B204" s="90">
        <v>0.54574740677764511</v>
      </c>
      <c r="C204" s="90">
        <v>0.65564683576384908</v>
      </c>
      <c r="D204" s="90">
        <v>0.82192865223207445</v>
      </c>
      <c r="E204" s="90">
        <v>1.0091162221216758</v>
      </c>
      <c r="F204" s="90">
        <v>1.0309676573929158</v>
      </c>
      <c r="G204" s="90">
        <v>1.0576417666592448</v>
      </c>
      <c r="H204" s="90">
        <v>1.1153978048632522</v>
      </c>
      <c r="I204" s="90">
        <v>1.1963218545612169</v>
      </c>
      <c r="J204" s="90">
        <v>1.2894719585736285</v>
      </c>
      <c r="K204" s="90">
        <v>1.3847112388935978</v>
      </c>
      <c r="L204" s="90">
        <v>1.4783057189091044</v>
      </c>
      <c r="M204" s="90">
        <v>0.54574740677764511</v>
      </c>
      <c r="N204" s="90">
        <v>0.65564683576384908</v>
      </c>
      <c r="O204" s="90">
        <v>0.82192865223207445</v>
      </c>
      <c r="P204" s="90">
        <v>1.0091162221216758</v>
      </c>
      <c r="Q204" s="90">
        <v>1.0309676573929158</v>
      </c>
      <c r="R204" s="90">
        <v>1.0576417666592448</v>
      </c>
      <c r="S204" s="90">
        <v>1.1153978048632522</v>
      </c>
      <c r="T204" s="90">
        <v>1.1963218545612169</v>
      </c>
      <c r="U204" s="90">
        <v>1.2894719585736285</v>
      </c>
      <c r="V204" s="90">
        <v>1.3847112388935978</v>
      </c>
      <c r="W204" s="90">
        <v>1.4783057189091044</v>
      </c>
      <c r="X204" s="90">
        <v>1.5682583149922029</v>
      </c>
      <c r="Y204" s="90">
        <v>1.6530174863742142</v>
      </c>
      <c r="Z204" s="90">
        <v>1.731228231041293</v>
      </c>
      <c r="AA204" s="90">
        <v>1.8018736822961012</v>
      </c>
      <c r="AB204" s="90">
        <v>1.8641407033121677</v>
      </c>
      <c r="AC204" s="90">
        <v>1.9176951088612171</v>
      </c>
      <c r="AD204" s="90">
        <v>1.9624173240827467</v>
      </c>
      <c r="AE204" s="90">
        <v>1.9985781115296701</v>
      </c>
      <c r="AF204" s="90">
        <v>2.026590953895925</v>
      </c>
      <c r="AG204" s="90">
        <v>2.0470355272987883</v>
      </c>
      <c r="AH204" s="90">
        <v>2.0605706713307081</v>
      </c>
      <c r="AI204" s="90">
        <v>2.0680049762687247</v>
      </c>
      <c r="AJ204" s="90">
        <v>2.070185721146578</v>
      </c>
      <c r="AK204" s="90">
        <v>2.0679601850472968</v>
      </c>
      <c r="AL204" s="90">
        <v>2.0621069462441186</v>
      </c>
      <c r="AM204" s="90">
        <v>2.053115885874913</v>
      </c>
      <c r="AN204" s="90">
        <v>2.0414010634869082</v>
      </c>
      <c r="AO204" s="90">
        <v>2.0273765383066076</v>
      </c>
      <c r="AP204" s="90">
        <v>2.0114563695605168</v>
      </c>
      <c r="AQ204" s="90">
        <v>1.9940546164751403</v>
      </c>
      <c r="AR204" s="90">
        <v>1.9755264227821736</v>
      </c>
      <c r="AS204" s="90">
        <v>1.9559793552976921</v>
      </c>
      <c r="AT204" s="90">
        <v>1.9354559588017577</v>
      </c>
      <c r="AU204" s="90">
        <v>1.9139987777993774</v>
      </c>
      <c r="AV204" s="90">
        <v>1.89165035679556</v>
      </c>
      <c r="AW204" s="90">
        <v>1.8684532402953122</v>
      </c>
      <c r="AX204" s="90">
        <v>1.844449972803643</v>
      </c>
      <c r="AY204" s="90">
        <v>1.819683098825559</v>
      </c>
      <c r="AZ204" s="90">
        <v>1.7941951628660677</v>
      </c>
      <c r="BA204" s="90">
        <v>1.7680287094301781</v>
      </c>
      <c r="BB204" s="90">
        <v>1.7412262830228964</v>
      </c>
      <c r="BC204" s="90">
        <v>1.7138304281492311</v>
      </c>
      <c r="BD204" s="90">
        <v>1.68588368931419</v>
      </c>
      <c r="BE204" s="90">
        <v>1.6574286110227807</v>
      </c>
      <c r="BF204" s="90">
        <v>1.6285077377800106</v>
      </c>
      <c r="BG204" s="90">
        <v>1.5991636140908871</v>
      </c>
      <c r="BH204" s="90">
        <v>1.569438784460419</v>
      </c>
      <c r="BI204" s="90">
        <v>1.5393757933936132</v>
      </c>
      <c r="BJ204" s="90">
        <v>1.5090171853954772</v>
      </c>
      <c r="BK204" s="90">
        <v>1.4784055049710196</v>
      </c>
    </row>
    <row r="205" spans="2:63" ht="13.2" x14ac:dyDescent="0.25">
      <c r="B205" s="90">
        <v>0.52729383996572821</v>
      </c>
      <c r="C205" s="90">
        <v>0.53641480630448468</v>
      </c>
      <c r="D205" s="90">
        <v>0.61494477981481888</v>
      </c>
      <c r="E205" s="90">
        <v>0.71647316538626105</v>
      </c>
      <c r="F205" s="90">
        <v>0.67941422160217713</v>
      </c>
      <c r="G205" s="90">
        <v>0.68538155598094497</v>
      </c>
      <c r="H205" s="90">
        <v>0.74611886621144563</v>
      </c>
      <c r="I205" s="90">
        <v>0.84020627318025476</v>
      </c>
      <c r="J205" s="90">
        <v>0.95090634341152314</v>
      </c>
      <c r="K205" s="90">
        <v>1.0646344679431494</v>
      </c>
      <c r="L205" s="90">
        <v>1.1758663056751759</v>
      </c>
      <c r="M205" s="90">
        <v>0.52729383996572821</v>
      </c>
      <c r="N205" s="90">
        <v>0.53641480630448468</v>
      </c>
      <c r="O205" s="90">
        <v>0.61494477981481888</v>
      </c>
      <c r="P205" s="90">
        <v>0.71647316538626105</v>
      </c>
      <c r="Q205" s="90">
        <v>0.67941422160217713</v>
      </c>
      <c r="R205" s="90">
        <v>0.68538155598094497</v>
      </c>
      <c r="S205" s="90">
        <v>0.74611886621144563</v>
      </c>
      <c r="T205" s="90">
        <v>0.84020627318025476</v>
      </c>
      <c r="U205" s="90">
        <v>0.95090634341152314</v>
      </c>
      <c r="V205" s="90">
        <v>1.0646344679431494</v>
      </c>
      <c r="W205" s="90">
        <v>1.1758663056751759</v>
      </c>
      <c r="X205" s="90">
        <v>1.281405846701118</v>
      </c>
      <c r="Y205" s="90">
        <v>1.3791947816923671</v>
      </c>
      <c r="Z205" s="90">
        <v>1.4676798822945754</v>
      </c>
      <c r="AA205" s="90">
        <v>1.5461852792395152</v>
      </c>
      <c r="AB205" s="90">
        <v>1.614335415828507</v>
      </c>
      <c r="AC205" s="90">
        <v>1.6720796797305106</v>
      </c>
      <c r="AD205" s="90">
        <v>1.7195261878546135</v>
      </c>
      <c r="AE205" s="90">
        <v>1.7570864212414203</v>
      </c>
      <c r="AF205" s="90">
        <v>1.7853233451367962</v>
      </c>
      <c r="AG205" s="90">
        <v>1.805102134856319</v>
      </c>
      <c r="AH205" s="90">
        <v>1.8173818249969678</v>
      </c>
      <c r="AI205" s="90">
        <v>1.8231866881761074</v>
      </c>
      <c r="AJ205" s="90">
        <v>1.8235578515248616</v>
      </c>
      <c r="AK205" s="90">
        <v>1.8195364421958264</v>
      </c>
      <c r="AL205" s="90">
        <v>1.8120676583037048</v>
      </c>
      <c r="AM205" s="90">
        <v>1.8016800962362769</v>
      </c>
      <c r="AN205" s="90">
        <v>1.7887892879794309</v>
      </c>
      <c r="AO205" s="90">
        <v>1.773810763374879</v>
      </c>
      <c r="AP205" s="90">
        <v>1.7571600522643307</v>
      </c>
      <c r="AQ205" s="90">
        <v>1.7392526844895007</v>
      </c>
      <c r="AR205" s="90">
        <v>1.7204435686684241</v>
      </c>
      <c r="AS205" s="90">
        <v>1.700832868625278</v>
      </c>
      <c r="AT205" s="90">
        <v>1.6804538436220091</v>
      </c>
      <c r="AU205" s="90">
        <v>1.6593397526375453</v>
      </c>
      <c r="AV205" s="90">
        <v>1.6375238546508126</v>
      </c>
      <c r="AW205" s="90">
        <v>1.6150394086407387</v>
      </c>
      <c r="AX205" s="90">
        <v>1.59191967358625</v>
      </c>
      <c r="AY205" s="90">
        <v>1.5681979084662734</v>
      </c>
      <c r="AZ205" s="90">
        <v>1.5439073722597361</v>
      </c>
      <c r="BA205" s="90">
        <v>1.5190813239455652</v>
      </c>
      <c r="BB205" s="90">
        <v>1.4937530225026869</v>
      </c>
      <c r="BC205" s="90">
        <v>1.4679557269100292</v>
      </c>
      <c r="BD205" s="90">
        <v>1.4417226961465179</v>
      </c>
      <c r="BE205" s="90">
        <v>1.415087189191081</v>
      </c>
      <c r="BF205" s="90">
        <v>1.3880824650226447</v>
      </c>
      <c r="BG205" s="90">
        <v>1.3607417826201358</v>
      </c>
      <c r="BH205" s="90">
        <v>1.333098400962482</v>
      </c>
      <c r="BI205" s="90">
        <v>1.3051855790286091</v>
      </c>
      <c r="BJ205" s="90">
        <v>1.2770365757974449</v>
      </c>
      <c r="BK205" s="90">
        <v>1.2486846502479165</v>
      </c>
    </row>
    <row r="206" spans="2:63" ht="13.2" x14ac:dyDescent="0.25">
      <c r="B206" s="90">
        <v>0.52112486283263471</v>
      </c>
      <c r="C206" s="90">
        <v>0.46928304852475283</v>
      </c>
      <c r="D206" s="90">
        <v>0.52602248116283101</v>
      </c>
      <c r="E206" s="90">
        <v>0.61663307849215943</v>
      </c>
      <c r="F206" s="90">
        <v>0.55718615750571854</v>
      </c>
      <c r="G206" s="90">
        <v>0.53223745667167288</v>
      </c>
      <c r="H206" s="90">
        <v>0.563790336376363</v>
      </c>
      <c r="I206" s="90">
        <v>0.63853455788758973</v>
      </c>
      <c r="J206" s="90">
        <v>0.74018564271823828</v>
      </c>
      <c r="K206" s="90">
        <v>0.85337364284474404</v>
      </c>
      <c r="L206" s="90">
        <v>0.96969630925760675</v>
      </c>
      <c r="M206" s="90">
        <v>0.52112486283263471</v>
      </c>
      <c r="N206" s="90">
        <v>0.46928304852475283</v>
      </c>
      <c r="O206" s="90">
        <v>0.52602248116283101</v>
      </c>
      <c r="P206" s="90">
        <v>0.61663307849215943</v>
      </c>
      <c r="Q206" s="90">
        <v>0.55718615750571854</v>
      </c>
      <c r="R206" s="90">
        <v>0.53223745667167288</v>
      </c>
      <c r="S206" s="90">
        <v>0.563790336376363</v>
      </c>
      <c r="T206" s="90">
        <v>0.63853455788758973</v>
      </c>
      <c r="U206" s="90">
        <v>0.74018564271823828</v>
      </c>
      <c r="V206" s="90">
        <v>0.85337364284474404</v>
      </c>
      <c r="W206" s="90">
        <v>0.96969630925760675</v>
      </c>
      <c r="X206" s="90">
        <v>1.0830875892217673</v>
      </c>
      <c r="Y206" s="90">
        <v>1.1895737476129236</v>
      </c>
      <c r="Z206" s="90">
        <v>1.2861552492933315</v>
      </c>
      <c r="AA206" s="90">
        <v>1.3715950955864635</v>
      </c>
      <c r="AB206" s="90">
        <v>1.4452692017577549</v>
      </c>
      <c r="AC206" s="90">
        <v>1.5072242814162562</v>
      </c>
      <c r="AD206" s="90">
        <v>1.557776743892584</v>
      </c>
      <c r="AE206" s="90">
        <v>1.5976531311019975</v>
      </c>
      <c r="AF206" s="90">
        <v>1.627753810262935</v>
      </c>
      <c r="AG206" s="90">
        <v>1.6492596852694787</v>
      </c>
      <c r="AH206" s="90">
        <v>1.6633836235809079</v>
      </c>
      <c r="AI206" s="90">
        <v>1.6711654183086713</v>
      </c>
      <c r="AJ206" s="90">
        <v>1.6735986549725654</v>
      </c>
      <c r="AK206" s="90">
        <v>1.6716769186364777</v>
      </c>
      <c r="AL206" s="90">
        <v>1.6662963343745785</v>
      </c>
      <c r="AM206" s="90">
        <v>1.6579434772145856</v>
      </c>
      <c r="AN206" s="90">
        <v>1.6469973605489476</v>
      </c>
      <c r="AO206" s="90">
        <v>1.6338369973151401</v>
      </c>
      <c r="AP206" s="90">
        <v>1.6188414004506375</v>
      </c>
      <c r="AQ206" s="90">
        <v>1.6023895828929153</v>
      </c>
      <c r="AR206" s="90">
        <v>1.5848072762336103</v>
      </c>
      <c r="AS206" s="90">
        <v>1.5661963111822146</v>
      </c>
      <c r="AT206" s="90">
        <v>1.5465997145359431</v>
      </c>
      <c r="AU206" s="90">
        <v>1.5260605128432654</v>
      </c>
      <c r="AV206" s="90">
        <v>1.5046217326526521</v>
      </c>
      <c r="AW206" s="90">
        <v>1.4823264005125725</v>
      </c>
      <c r="AX206" s="90">
        <v>1.4592175429714975</v>
      </c>
      <c r="AY206" s="90">
        <v>1.4353381865778967</v>
      </c>
      <c r="AZ206" s="90">
        <v>1.4107313578802407</v>
      </c>
      <c r="BA206" s="90">
        <v>1.3854400834269986</v>
      </c>
      <c r="BB206" s="90">
        <v>1.3595073897666416</v>
      </c>
      <c r="BC206" s="90">
        <v>1.332976303447639</v>
      </c>
      <c r="BD206" s="90">
        <v>1.3058898510184611</v>
      </c>
      <c r="BE206" s="90">
        <v>1.2782910590275782</v>
      </c>
      <c r="BF206" s="90">
        <v>1.25022295402346</v>
      </c>
      <c r="BG206" s="90">
        <v>1.2217285625545768</v>
      </c>
      <c r="BH206" s="90">
        <v>1.1928509111693983</v>
      </c>
      <c r="BI206" s="90">
        <v>1.1636330264163952</v>
      </c>
      <c r="BJ206" s="90">
        <v>1.1341179348440376</v>
      </c>
      <c r="BK206" s="90">
        <v>1.1043486630007946</v>
      </c>
    </row>
    <row r="207" spans="2:63" ht="13.2" x14ac:dyDescent="0.25">
      <c r="B207" s="90">
        <v>0.52932783222677593</v>
      </c>
      <c r="C207" s="90">
        <v>0.48423163143353504</v>
      </c>
      <c r="D207" s="90">
        <v>0.54428197255408928</v>
      </c>
      <c r="E207" s="90">
        <v>0.63398918997844178</v>
      </c>
      <c r="F207" s="90">
        <v>0.57361275003243073</v>
      </c>
      <c r="G207" s="90">
        <v>0.54809750320014983</v>
      </c>
      <c r="H207" s="90">
        <v>0.57987148689076295</v>
      </c>
      <c r="I207" s="90">
        <v>0.65613351414702281</v>
      </c>
      <c r="J207" s="90">
        <v>0.76037737220420731</v>
      </c>
      <c r="K207" s="90">
        <v>0.87693530348959325</v>
      </c>
      <c r="L207" s="90">
        <v>0.99743435223879606</v>
      </c>
      <c r="M207" s="90">
        <v>0.52932783222677593</v>
      </c>
      <c r="N207" s="90">
        <v>0.48423163143353504</v>
      </c>
      <c r="O207" s="90">
        <v>0.54428197255408928</v>
      </c>
      <c r="P207" s="90">
        <v>0.63398918997844178</v>
      </c>
      <c r="Q207" s="90">
        <v>0.57361275003243073</v>
      </c>
      <c r="R207" s="90">
        <v>0.54809750320014983</v>
      </c>
      <c r="S207" s="90">
        <v>0.57987148689076295</v>
      </c>
      <c r="T207" s="90">
        <v>0.65613351414702281</v>
      </c>
      <c r="U207" s="90">
        <v>0.76037737220420731</v>
      </c>
      <c r="V207" s="90">
        <v>0.87693530348959325</v>
      </c>
      <c r="W207" s="90">
        <v>0.99743435223879606</v>
      </c>
      <c r="X207" s="90">
        <v>1.1158106519571338</v>
      </c>
      <c r="Y207" s="90">
        <v>1.2277258897197922</v>
      </c>
      <c r="Z207" s="90">
        <v>1.3296823125901451</v>
      </c>
      <c r="AA207" s="90">
        <v>1.4198160978710319</v>
      </c>
      <c r="AB207" s="90">
        <v>1.4969442931355765</v>
      </c>
      <c r="AC207" s="90">
        <v>1.5609639770357528</v>
      </c>
      <c r="AD207" s="90">
        <v>1.6121873652259713</v>
      </c>
      <c r="AE207" s="90">
        <v>1.6515080961618522</v>
      </c>
      <c r="AF207" s="90">
        <v>1.6800285635483581</v>
      </c>
      <c r="AG207" s="90">
        <v>1.6991012488586108</v>
      </c>
      <c r="AH207" s="90">
        <v>1.7101131815349706</v>
      </c>
      <c r="AI207" s="90">
        <v>1.7143159927686957</v>
      </c>
      <c r="AJ207" s="90">
        <v>1.7129257534373155</v>
      </c>
      <c r="AK207" s="90">
        <v>1.7071585342679305</v>
      </c>
      <c r="AL207" s="90">
        <v>1.6981044205681493</v>
      </c>
      <c r="AM207" s="90">
        <v>1.6863240769616565</v>
      </c>
      <c r="AN207" s="90">
        <v>1.6722391243704142</v>
      </c>
      <c r="AO207" s="90">
        <v>1.656271183128242</v>
      </c>
      <c r="AP207" s="90">
        <v>1.6388418735689549</v>
      </c>
      <c r="AQ207" s="90">
        <v>1.620372816026372</v>
      </c>
      <c r="AR207" s="90">
        <v>1.6012246493817046</v>
      </c>
      <c r="AS207" s="90">
        <v>1.5814931815636237</v>
      </c>
      <c r="AT207" s="90">
        <v>1.561202346211076</v>
      </c>
      <c r="AU207" s="90">
        <v>1.5403760755999518</v>
      </c>
      <c r="AV207" s="90">
        <v>1.5190383020061418</v>
      </c>
      <c r="AW207" s="90">
        <v>1.4972129577055358</v>
      </c>
      <c r="AX207" s="90">
        <v>1.4749239749740242</v>
      </c>
      <c r="AY207" s="90">
        <v>1.4521952860874972</v>
      </c>
      <c r="AZ207" s="90">
        <v>1.4290508233218451</v>
      </c>
      <c r="BA207" s="90">
        <v>1.4055145189529588</v>
      </c>
      <c r="BB207" s="90">
        <v>1.3816103052567277</v>
      </c>
      <c r="BC207" s="90">
        <v>1.3573621145090424</v>
      </c>
      <c r="BD207" s="90">
        <v>1.3327938789857932</v>
      </c>
      <c r="BE207" s="90">
        <v>1.3079295309628702</v>
      </c>
      <c r="BF207" s="90">
        <v>1.2827930027161643</v>
      </c>
      <c r="BG207" s="90">
        <v>1.2574082265215649</v>
      </c>
      <c r="BH207" s="90">
        <v>1.231799134654963</v>
      </c>
      <c r="BI207" s="90">
        <v>1.2059896593922481</v>
      </c>
      <c r="BJ207" s="90">
        <v>1.1800037330093112</v>
      </c>
      <c r="BK207" s="90">
        <v>1.1538652877820423</v>
      </c>
    </row>
    <row r="208" spans="2:63" ht="13.2" x14ac:dyDescent="0.25">
      <c r="B208" s="90">
        <v>0.53703035203221905</v>
      </c>
      <c r="C208" s="90">
        <v>0.49352452355271692</v>
      </c>
      <c r="D208" s="90">
        <v>0.55425483310007595</v>
      </c>
      <c r="E208" s="90">
        <v>0.63867312572174972</v>
      </c>
      <c r="F208" s="90">
        <v>0.57792237686956782</v>
      </c>
      <c r="G208" s="90">
        <v>0.55255527533485849</v>
      </c>
      <c r="H208" s="90">
        <v>0.58082805863634757</v>
      </c>
      <c r="I208" s="90">
        <v>0.64903726825179897</v>
      </c>
      <c r="J208" s="90">
        <v>0.74246347758934272</v>
      </c>
      <c r="K208" s="90">
        <v>0.84755411637638767</v>
      </c>
      <c r="L208" s="90">
        <v>0.9565687276803635</v>
      </c>
      <c r="M208" s="90">
        <v>0.53703035203221905</v>
      </c>
      <c r="N208" s="90">
        <v>0.49352452355271692</v>
      </c>
      <c r="O208" s="90">
        <v>0.55425483310007595</v>
      </c>
      <c r="P208" s="90">
        <v>0.63867312572174972</v>
      </c>
      <c r="Q208" s="90">
        <v>0.57792237686956782</v>
      </c>
      <c r="R208" s="90">
        <v>0.55255527533485849</v>
      </c>
      <c r="S208" s="90">
        <v>0.58082805863634757</v>
      </c>
      <c r="T208" s="90">
        <v>0.64903726825179897</v>
      </c>
      <c r="U208" s="90">
        <v>0.74246347758934272</v>
      </c>
      <c r="V208" s="90">
        <v>0.84755411637638767</v>
      </c>
      <c r="W208" s="90">
        <v>0.9565687276803635</v>
      </c>
      <c r="X208" s="90">
        <v>1.0636930397045823</v>
      </c>
      <c r="Y208" s="90">
        <v>1.1649385241083168</v>
      </c>
      <c r="Z208" s="90">
        <v>1.2572004129407537</v>
      </c>
      <c r="AA208" s="90">
        <v>1.3390800704060279</v>
      </c>
      <c r="AB208" s="90">
        <v>1.4098148281571725</v>
      </c>
      <c r="AC208" s="90">
        <v>1.4694648502948129</v>
      </c>
      <c r="AD208" s="90">
        <v>1.5183782975334914</v>
      </c>
      <c r="AE208" s="90">
        <v>1.557240297171572</v>
      </c>
      <c r="AF208" s="90">
        <v>1.5868679084011506</v>
      </c>
      <c r="AG208" s="90">
        <v>1.6082545517327695</v>
      </c>
      <c r="AH208" s="90">
        <v>1.6224209078304401</v>
      </c>
      <c r="AI208" s="90">
        <v>1.6303088773161591</v>
      </c>
      <c r="AJ208" s="90">
        <v>1.6328400075789167</v>
      </c>
      <c r="AK208" s="90">
        <v>1.630935845981782</v>
      </c>
      <c r="AL208" s="90">
        <v>1.6254347309065946</v>
      </c>
      <c r="AM208" s="90">
        <v>1.6168253368142149</v>
      </c>
      <c r="AN208" s="90">
        <v>1.6055045046437375</v>
      </c>
      <c r="AO208" s="90">
        <v>1.5918690749457927</v>
      </c>
      <c r="AP208" s="90">
        <v>1.5763158882710078</v>
      </c>
      <c r="AQ208" s="90">
        <v>1.5592417851700147</v>
      </c>
      <c r="AR208" s="90">
        <v>1.5409887054570117</v>
      </c>
      <c r="AS208" s="90">
        <v>1.5216640567452084</v>
      </c>
      <c r="AT208" s="90">
        <v>1.5013126310000511</v>
      </c>
      <c r="AU208" s="90">
        <v>1.4799792195691934</v>
      </c>
      <c r="AV208" s="90">
        <v>1.4577086138002913</v>
      </c>
      <c r="AW208" s="90">
        <v>1.4345456050409997</v>
      </c>
      <c r="AX208" s="90">
        <v>1.4105349846389736</v>
      </c>
      <c r="AY208" s="90">
        <v>1.3857215439418686</v>
      </c>
      <c r="AZ208" s="90">
        <v>1.3601500742973394</v>
      </c>
      <c r="BA208" s="90">
        <v>1.3338653670530412</v>
      </c>
      <c r="BB208" s="90">
        <v>1.3069122135566289</v>
      </c>
      <c r="BC208" s="90">
        <v>1.2793354051557582</v>
      </c>
      <c r="BD208" s="90">
        <v>1.2511797331980834</v>
      </c>
      <c r="BE208" s="90">
        <v>1.2224899890312604</v>
      </c>
      <c r="BF208" s="90">
        <v>1.1933109640029442</v>
      </c>
      <c r="BG208" s="90">
        <v>1.1636874494607894</v>
      </c>
      <c r="BH208" s="90">
        <v>1.1336642367524514</v>
      </c>
      <c r="BI208" s="90">
        <v>1.1032861172255857</v>
      </c>
      <c r="BJ208" s="90">
        <v>1.072597882227847</v>
      </c>
      <c r="BK208" s="90">
        <v>1.0416443231068908</v>
      </c>
    </row>
    <row r="209" spans="2:63" ht="13.2" x14ac:dyDescent="0.25">
      <c r="B209" s="90">
        <v>0.53533888017659359</v>
      </c>
      <c r="C209" s="90">
        <v>0.50912512974948532</v>
      </c>
      <c r="D209" s="90">
        <v>0.56772168671193923</v>
      </c>
      <c r="E209" s="90">
        <v>0.65829809054195154</v>
      </c>
      <c r="F209" s="90">
        <v>0.60085033745776428</v>
      </c>
      <c r="G209" s="90">
        <v>0.58063442139027532</v>
      </c>
      <c r="H209" s="90">
        <v>0.61636764650040232</v>
      </c>
      <c r="I209" s="90">
        <v>0.69220159893311262</v>
      </c>
      <c r="J209" s="90">
        <v>0.79221105749476517</v>
      </c>
      <c r="K209" s="90">
        <v>0.90213540851200569</v>
      </c>
      <c r="L209" s="90">
        <v>1.0145621641621836</v>
      </c>
      <c r="M209" s="90">
        <v>0.53533888017659359</v>
      </c>
      <c r="N209" s="90">
        <v>0.50912512974948532</v>
      </c>
      <c r="O209" s="90">
        <v>0.56772168671193923</v>
      </c>
      <c r="P209" s="90">
        <v>0.65829809054195154</v>
      </c>
      <c r="Q209" s="90">
        <v>0.60085033745776428</v>
      </c>
      <c r="R209" s="90">
        <v>0.58063442139027532</v>
      </c>
      <c r="S209" s="90">
        <v>0.61636764650040232</v>
      </c>
      <c r="T209" s="90">
        <v>0.69220159893311262</v>
      </c>
      <c r="U209" s="90">
        <v>0.79221105749476517</v>
      </c>
      <c r="V209" s="90">
        <v>0.90213540851200569</v>
      </c>
      <c r="W209" s="90">
        <v>1.0145621641621836</v>
      </c>
      <c r="X209" s="90">
        <v>1.1242042988922463</v>
      </c>
      <c r="Y209" s="90">
        <v>1.2273402040017085</v>
      </c>
      <c r="Z209" s="90">
        <v>1.3210247010602891</v>
      </c>
      <c r="AA209" s="90">
        <v>1.4038513177959491</v>
      </c>
      <c r="AB209" s="90">
        <v>1.4750128813706604</v>
      </c>
      <c r="AC209" s="90">
        <v>1.5345489689434109</v>
      </c>
      <c r="AD209" s="90">
        <v>1.5828031110446001</v>
      </c>
      <c r="AE209" s="90">
        <v>1.6204918182111425</v>
      </c>
      <c r="AF209" s="90">
        <v>1.6484820748588966</v>
      </c>
      <c r="AG209" s="90">
        <v>1.6678579545237306</v>
      </c>
      <c r="AH209" s="90">
        <v>1.6797454424947769</v>
      </c>
      <c r="AI209" s="90">
        <v>1.6852119326201307</v>
      </c>
      <c r="AJ209" s="90">
        <v>1.6853096813640291</v>
      </c>
      <c r="AK209" s="90">
        <v>1.6810909451714171</v>
      </c>
      <c r="AL209" s="90">
        <v>1.6735050526693291</v>
      </c>
      <c r="AM209" s="90">
        <v>1.6630688053242235</v>
      </c>
      <c r="AN209" s="90">
        <v>1.6501854084033583</v>
      </c>
      <c r="AO209" s="90">
        <v>1.635258066693474</v>
      </c>
      <c r="AP209" s="90">
        <v>1.6186899849813086</v>
      </c>
      <c r="AQ209" s="90">
        <v>1.6008843680536025</v>
      </c>
      <c r="AR209" s="90">
        <v>1.5821857125067518</v>
      </c>
      <c r="AS209" s="90">
        <v>1.5626918091643571</v>
      </c>
      <c r="AT209" s="90">
        <v>1.5424356556053616</v>
      </c>
      <c r="AU209" s="90">
        <v>1.5214502491346458</v>
      </c>
      <c r="AV209" s="90">
        <v>1.4997685870570892</v>
      </c>
      <c r="AW209" s="90">
        <v>1.477423666677572</v>
      </c>
      <c r="AX209" s="90">
        <v>1.4544484853009736</v>
      </c>
      <c r="AY209" s="90">
        <v>1.4308760402321743</v>
      </c>
      <c r="AZ209" s="90">
        <v>1.4067393287760539</v>
      </c>
      <c r="BA209" s="90">
        <v>1.382071348237492</v>
      </c>
      <c r="BB209" s="90">
        <v>1.3569050959213691</v>
      </c>
      <c r="BC209" s="90">
        <v>1.3312735691325641</v>
      </c>
      <c r="BD209" s="90">
        <v>1.3052097651759578</v>
      </c>
      <c r="BE209" s="90">
        <v>1.2787466813564297</v>
      </c>
      <c r="BF209" s="90">
        <v>1.2519173149788592</v>
      </c>
      <c r="BG209" s="90">
        <v>1.224754663348127</v>
      </c>
      <c r="BH209" s="90">
        <v>1.197291723769113</v>
      </c>
      <c r="BI209" s="90">
        <v>1.1695614935466965</v>
      </c>
      <c r="BJ209" s="90">
        <v>1.1415969699857575</v>
      </c>
      <c r="BK209" s="90">
        <v>1.1134311503911758</v>
      </c>
    </row>
    <row r="210" spans="2:63" ht="13.2" x14ac:dyDescent="0.25">
      <c r="B210" s="90">
        <v>0.50642860715151972</v>
      </c>
      <c r="C210" s="90">
        <v>0.40905249843814739</v>
      </c>
      <c r="D210" s="90">
        <v>0.50740275690311887</v>
      </c>
      <c r="E210" s="90">
        <v>0.59473229053620091</v>
      </c>
      <c r="F210" s="90">
        <v>0.52211256851831855</v>
      </c>
      <c r="G210" s="90">
        <v>0.4879972240534774</v>
      </c>
      <c r="H210" s="90">
        <v>0.51226753788499191</v>
      </c>
      <c r="I210" s="90">
        <v>0.57938515257175327</v>
      </c>
      <c r="J210" s="90">
        <v>0.67336790604058394</v>
      </c>
      <c r="K210" s="90">
        <v>0.77964477113113406</v>
      </c>
      <c r="L210" s="90">
        <v>0.88983397669997377</v>
      </c>
      <c r="M210" s="90">
        <v>0.50642860715151972</v>
      </c>
      <c r="N210" s="90">
        <v>0.40905249843814739</v>
      </c>
      <c r="O210" s="90">
        <v>0.50740275690311887</v>
      </c>
      <c r="P210" s="90">
        <v>0.59473229053620091</v>
      </c>
      <c r="Q210" s="90">
        <v>0.52211256851831855</v>
      </c>
      <c r="R210" s="90">
        <v>0.4879972240534774</v>
      </c>
      <c r="S210" s="90">
        <v>0.51226753788499191</v>
      </c>
      <c r="T210" s="90">
        <v>0.57938515257175327</v>
      </c>
      <c r="U210" s="90">
        <v>0.67336790604058394</v>
      </c>
      <c r="V210" s="90">
        <v>0.77964477113113406</v>
      </c>
      <c r="W210" s="90">
        <v>0.88983397669997377</v>
      </c>
      <c r="X210" s="90">
        <v>0.99771825722066543</v>
      </c>
      <c r="Y210" s="90">
        <v>1.0994854237253482</v>
      </c>
      <c r="Z210" s="90">
        <v>1.1923400194007479</v>
      </c>
      <c r="AA210" s="90">
        <v>1.2751347205718073</v>
      </c>
      <c r="AB210" s="90">
        <v>1.3472748238403114</v>
      </c>
      <c r="AC210" s="90">
        <v>1.4087276624639558</v>
      </c>
      <c r="AD210" s="90">
        <v>1.4597020385303412</v>
      </c>
      <c r="AE210" s="90">
        <v>1.5007947402724724</v>
      </c>
      <c r="AF210" s="90">
        <v>1.5327408448314628</v>
      </c>
      <c r="AG210" s="90">
        <v>1.5564327213140596</v>
      </c>
      <c r="AH210" s="90">
        <v>1.5728032090782056</v>
      </c>
      <c r="AI210" s="90">
        <v>1.5827844579868595</v>
      </c>
      <c r="AJ210" s="90">
        <v>1.5873084397554114</v>
      </c>
      <c r="AK210" s="90">
        <v>1.5873071260990381</v>
      </c>
      <c r="AL210" s="90">
        <v>1.5836333202679631</v>
      </c>
      <c r="AM210" s="90">
        <v>1.5767960117939375</v>
      </c>
      <c r="AN210" s="90">
        <v>1.5672108802440539</v>
      </c>
      <c r="AO210" s="90">
        <v>1.5552936034158422</v>
      </c>
      <c r="AP210" s="90">
        <v>1.5414598591068303</v>
      </c>
      <c r="AQ210" s="90">
        <v>1.5261253251145492</v>
      </c>
      <c r="AR210" s="90">
        <v>1.5096466121232137</v>
      </c>
      <c r="AS210" s="90">
        <v>1.4921321167645327</v>
      </c>
      <c r="AT210" s="90">
        <v>1.4736250463005429</v>
      </c>
      <c r="AU210" s="90">
        <v>1.4541686077175322</v>
      </c>
      <c r="AV210" s="90">
        <v>1.4338060080017894</v>
      </c>
      <c r="AW210" s="90">
        <v>1.4125804541396021</v>
      </c>
      <c r="AX210" s="90">
        <v>1.3905351531172592</v>
      </c>
      <c r="AY210" s="90">
        <v>1.3677133119210485</v>
      </c>
      <c r="AZ210" s="90">
        <v>1.3441581375372589</v>
      </c>
      <c r="BA210" s="90">
        <v>1.3199128369521782</v>
      </c>
      <c r="BB210" s="90">
        <v>1.2950206171520948</v>
      </c>
      <c r="BC210" s="90">
        <v>1.2695246851232971</v>
      </c>
      <c r="BD210" s="90">
        <v>1.2434682478520735</v>
      </c>
      <c r="BE210" s="90">
        <v>1.2168945123247126</v>
      </c>
      <c r="BF210" s="90">
        <v>1.1898466855275016</v>
      </c>
      <c r="BG210" s="90">
        <v>1.1623679744467299</v>
      </c>
      <c r="BH210" s="90">
        <v>1.1345015860686853</v>
      </c>
      <c r="BI210" s="90">
        <v>1.1062907273796561</v>
      </c>
      <c r="BJ210" s="90">
        <v>1.0777786053659308</v>
      </c>
      <c r="BK210" s="90">
        <v>1.0490084270137978</v>
      </c>
    </row>
    <row r="211" spans="2:63" ht="13.2" x14ac:dyDescent="0.25">
      <c r="B211" s="90">
        <v>0.49725225163551451</v>
      </c>
      <c r="C211" s="90">
        <v>0.39786506967816415</v>
      </c>
      <c r="D211" s="90">
        <v>0.49901538049137129</v>
      </c>
      <c r="E211" s="90">
        <v>0.60504567952063026</v>
      </c>
      <c r="F211" s="90">
        <v>0.54247947198282509</v>
      </c>
      <c r="G211" s="90">
        <v>0.52342885970179509</v>
      </c>
      <c r="H211" s="90">
        <v>0.56262202820643492</v>
      </c>
      <c r="I211" s="90">
        <v>0.63875071627931079</v>
      </c>
      <c r="J211" s="90">
        <v>0.7357418619411894</v>
      </c>
      <c r="K211" s="90">
        <v>0.84054558818423453</v>
      </c>
      <c r="L211" s="90">
        <v>0.9473162749954398</v>
      </c>
      <c r="M211" s="90">
        <v>0.49725225163551451</v>
      </c>
      <c r="N211" s="90">
        <v>0.39786506967816415</v>
      </c>
      <c r="O211" s="90">
        <v>0.49901538049137129</v>
      </c>
      <c r="P211" s="90">
        <v>0.60504567952063026</v>
      </c>
      <c r="Q211" s="90">
        <v>0.54247947198282509</v>
      </c>
      <c r="R211" s="90">
        <v>0.52342885970179509</v>
      </c>
      <c r="S211" s="90">
        <v>0.56262202820643492</v>
      </c>
      <c r="T211" s="90">
        <v>0.63875071627931079</v>
      </c>
      <c r="U211" s="90">
        <v>0.7357418619411894</v>
      </c>
      <c r="V211" s="90">
        <v>0.84054558818423453</v>
      </c>
      <c r="W211" s="90">
        <v>0.9473162749954398</v>
      </c>
      <c r="X211" s="90">
        <v>1.0522428098075276</v>
      </c>
      <c r="Y211" s="90">
        <v>1.1521025096798216</v>
      </c>
      <c r="Z211" s="90">
        <v>1.2440907192950788</v>
      </c>
      <c r="AA211" s="90">
        <v>1.3264837230676707</v>
      </c>
      <c r="AB211" s="90">
        <v>1.3980796791547028</v>
      </c>
      <c r="AC211" s="90">
        <v>1.4586817283625484</v>
      </c>
      <c r="AD211" s="90">
        <v>1.5084726502256982</v>
      </c>
      <c r="AE211" s="90">
        <v>1.5481487501238036</v>
      </c>
      <c r="AF211" s="90">
        <v>1.578553435005313</v>
      </c>
      <c r="AG211" s="90">
        <v>1.6005897606478914</v>
      </c>
      <c r="AH211" s="90">
        <v>1.6151857860534933</v>
      </c>
      <c r="AI211" s="90">
        <v>1.6233105496954428</v>
      </c>
      <c r="AJ211" s="90">
        <v>1.6259440307832023</v>
      </c>
      <c r="AK211" s="90">
        <v>1.624066208634166</v>
      </c>
      <c r="AL211" s="90">
        <v>1.618569571965468</v>
      </c>
      <c r="AM211" s="90">
        <v>1.6099789531923772</v>
      </c>
      <c r="AN211" s="90">
        <v>1.5987226258031253</v>
      </c>
      <c r="AO211" s="90">
        <v>1.5852288628775177</v>
      </c>
      <c r="AP211" s="90">
        <v>1.5699259374953554</v>
      </c>
      <c r="AQ211" s="90">
        <v>1.5532421227364459</v>
      </c>
      <c r="AR211" s="90">
        <v>1.5355437628804531</v>
      </c>
      <c r="AS211" s="90">
        <v>1.5169369626660374</v>
      </c>
      <c r="AT211" s="90">
        <v>1.4974594791639737</v>
      </c>
      <c r="AU211" s="90">
        <v>1.4771490691559122</v>
      </c>
      <c r="AV211" s="90">
        <v>1.4560434894235028</v>
      </c>
      <c r="AW211" s="90">
        <v>1.4341804967483955</v>
      </c>
      <c r="AX211" s="90">
        <v>1.4115978479122402</v>
      </c>
      <c r="AY211" s="90">
        <v>1.3883332996966873</v>
      </c>
      <c r="AZ211" s="90">
        <v>1.3644246088833865</v>
      </c>
      <c r="BA211" s="90">
        <v>1.3399095322539876</v>
      </c>
      <c r="BB211" s="90">
        <v>1.3148258265901407</v>
      </c>
      <c r="BC211" s="90">
        <v>1.2892112486734959</v>
      </c>
      <c r="BD211" s="90">
        <v>1.2631035552857033</v>
      </c>
      <c r="BE211" s="90">
        <v>1.2365405032084125</v>
      </c>
      <c r="BF211" s="90">
        <v>1.209559849223274</v>
      </c>
      <c r="BG211" s="90">
        <v>1.1821993501119374</v>
      </c>
      <c r="BH211" s="90">
        <v>1.1544967626560527</v>
      </c>
      <c r="BI211" s="90">
        <v>1.1264898436372701</v>
      </c>
      <c r="BJ211" s="90">
        <v>1.0982163498372393</v>
      </c>
      <c r="BK211" s="90">
        <v>1.0697140380376107</v>
      </c>
    </row>
    <row r="212" spans="2:63" ht="13.2" x14ac:dyDescent="0.25">
      <c r="B212" s="90">
        <v>0.49277891286766545</v>
      </c>
      <c r="C212" s="90">
        <v>0.37627671293411524</v>
      </c>
      <c r="D212" s="90">
        <v>0.47418405092304711</v>
      </c>
      <c r="E212" s="90">
        <v>0.57704139994445747</v>
      </c>
      <c r="F212" s="90">
        <v>0.51377370836596681</v>
      </c>
      <c r="G212" s="90">
        <v>0.48738078559573822</v>
      </c>
      <c r="H212" s="90">
        <v>0.51453328733519232</v>
      </c>
      <c r="I212" s="90">
        <v>0.57736981251750441</v>
      </c>
      <c r="J212" s="90">
        <v>0.66136460363536864</v>
      </c>
      <c r="K212" s="90">
        <v>0.75439800357863618</v>
      </c>
      <c r="L212" s="90">
        <v>0.85084932190198082</v>
      </c>
      <c r="M212" s="90">
        <v>0.49277891286766545</v>
      </c>
      <c r="N212" s="90">
        <v>0.37627671293411524</v>
      </c>
      <c r="O212" s="90">
        <v>0.47418405092304711</v>
      </c>
      <c r="P212" s="90">
        <v>0.57704139994445747</v>
      </c>
      <c r="Q212" s="90">
        <v>0.51377370836596681</v>
      </c>
      <c r="R212" s="90">
        <v>0.48738078559573822</v>
      </c>
      <c r="S212" s="90">
        <v>0.51453328733519232</v>
      </c>
      <c r="T212" s="90">
        <v>0.57736981251750441</v>
      </c>
      <c r="U212" s="90">
        <v>0.66136460363536864</v>
      </c>
      <c r="V212" s="90">
        <v>0.75439800357863618</v>
      </c>
      <c r="W212" s="90">
        <v>0.85084932190198082</v>
      </c>
      <c r="X212" s="90">
        <v>0.94692520280635439</v>
      </c>
      <c r="Y212" s="90">
        <v>1.0394350133298771</v>
      </c>
      <c r="Z212" s="90">
        <v>1.1256317909964804</v>
      </c>
      <c r="AA212" s="90">
        <v>1.2039491472827568</v>
      </c>
      <c r="AB212" s="90">
        <v>1.2733152201238125</v>
      </c>
      <c r="AC212" s="90">
        <v>1.3334489674153005</v>
      </c>
      <c r="AD212" s="90">
        <v>1.3843699565629439</v>
      </c>
      <c r="AE212" s="90">
        <v>1.4265095868476096</v>
      </c>
      <c r="AF212" s="90">
        <v>1.4604135177124167</v>
      </c>
      <c r="AG212" s="90">
        <v>1.4866609926626615</v>
      </c>
      <c r="AH212" s="90">
        <v>1.5058743403296262</v>
      </c>
      <c r="AI212" s="90">
        <v>1.5188192649722476</v>
      </c>
      <c r="AJ212" s="90">
        <v>1.5262991260947245</v>
      </c>
      <c r="AK212" s="90">
        <v>1.5291172833605373</v>
      </c>
      <c r="AL212" s="90">
        <v>1.5280195823198088</v>
      </c>
      <c r="AM212" s="90">
        <v>1.5235101805451488</v>
      </c>
      <c r="AN212" s="90">
        <v>1.5160297602065875</v>
      </c>
      <c r="AO212" s="90">
        <v>1.5060190032056588</v>
      </c>
      <c r="AP212" s="90">
        <v>1.4939185914438915</v>
      </c>
      <c r="AQ212" s="90">
        <v>1.4801692068228165</v>
      </c>
      <c r="AR212" s="90">
        <v>1.4651513129139186</v>
      </c>
      <c r="AS212" s="90">
        <v>1.4489838564335231</v>
      </c>
      <c r="AT212" s="90">
        <v>1.4317148092438809</v>
      </c>
      <c r="AU212" s="90">
        <v>1.4133921418612403</v>
      </c>
      <c r="AV212" s="90">
        <v>1.394063824801848</v>
      </c>
      <c r="AW212" s="90">
        <v>1.3737778285819524</v>
      </c>
      <c r="AX212" s="90">
        <v>1.3525821237178004</v>
      </c>
      <c r="AY212" s="90">
        <v>1.3305246807256403</v>
      </c>
      <c r="AZ212" s="90">
        <v>1.3076534701217191</v>
      </c>
      <c r="BA212" s="90">
        <v>1.2840164624222841</v>
      </c>
      <c r="BB212" s="90">
        <v>1.2596616281435842</v>
      </c>
      <c r="BC212" s="90">
        <v>1.2346369378018656</v>
      </c>
      <c r="BD212" s="90">
        <v>1.2089903619133762</v>
      </c>
      <c r="BE212" s="90">
        <v>1.1827698709943639</v>
      </c>
      <c r="BF212" s="90">
        <v>1.1560234355610761</v>
      </c>
      <c r="BG212" s="90">
        <v>1.12879902612976</v>
      </c>
      <c r="BH212" s="90">
        <v>1.1011446132166642</v>
      </c>
      <c r="BI212" s="90">
        <v>1.0731081673380349</v>
      </c>
      <c r="BJ212" s="90">
        <v>1.0447376590101212</v>
      </c>
      <c r="BK212" s="90">
        <v>1.0160810587491691</v>
      </c>
    </row>
    <row r="213" spans="2:63" ht="13.2" x14ac:dyDescent="0.25">
      <c r="B213" s="90">
        <v>0.49385488141566042</v>
      </c>
      <c r="C213" s="90">
        <v>0.37906704331823404</v>
      </c>
      <c r="D213" s="90">
        <v>0.47073198938902827</v>
      </c>
      <c r="E213" s="90">
        <v>0.56754477999894393</v>
      </c>
      <c r="F213" s="90">
        <v>0.50181123902933189</v>
      </c>
      <c r="G213" s="90">
        <v>0.46806993508125905</v>
      </c>
      <c r="H213" s="90">
        <v>0.48409359581732536</v>
      </c>
      <c r="I213" s="90">
        <v>0.53568995738918768</v>
      </c>
      <c r="J213" s="90">
        <v>0.60955668436109145</v>
      </c>
      <c r="K213" s="90">
        <v>0.69408821780180996</v>
      </c>
      <c r="L213" s="90">
        <v>0.78364369178389093</v>
      </c>
      <c r="M213" s="90">
        <v>0.49385488141566042</v>
      </c>
      <c r="N213" s="90">
        <v>0.37906704331823404</v>
      </c>
      <c r="O213" s="90">
        <v>0.47073198938902827</v>
      </c>
      <c r="P213" s="90">
        <v>0.56754477999894393</v>
      </c>
      <c r="Q213" s="90">
        <v>0.50181123902933189</v>
      </c>
      <c r="R213" s="90">
        <v>0.46806993508125905</v>
      </c>
      <c r="S213" s="90">
        <v>0.48409359581732536</v>
      </c>
      <c r="T213" s="90">
        <v>0.53568995738918768</v>
      </c>
      <c r="U213" s="90">
        <v>0.60955668436109145</v>
      </c>
      <c r="V213" s="90">
        <v>0.69408821780180996</v>
      </c>
      <c r="W213" s="90">
        <v>0.78364369178389093</v>
      </c>
      <c r="X213" s="90">
        <v>0.87426718321839059</v>
      </c>
      <c r="Y213" s="90">
        <v>0.96268991632121115</v>
      </c>
      <c r="Z213" s="90">
        <v>1.0460482962501414</v>
      </c>
      <c r="AA213" s="90">
        <v>1.1224155822604336</v>
      </c>
      <c r="AB213" s="90">
        <v>1.1903237584038047</v>
      </c>
      <c r="AC213" s="90">
        <v>1.2492019166567392</v>
      </c>
      <c r="AD213" s="90">
        <v>1.2988258020550241</v>
      </c>
      <c r="AE213" s="90">
        <v>1.3394780628781195</v>
      </c>
      <c r="AF213" s="90">
        <v>1.3716613120702794</v>
      </c>
      <c r="AG213" s="90">
        <v>1.39623380402384</v>
      </c>
      <c r="AH213" s="90">
        <v>1.4141257617025398</v>
      </c>
      <c r="AI213" s="90">
        <v>1.4261788046314545</v>
      </c>
      <c r="AJ213" s="90">
        <v>1.4332116611319954</v>
      </c>
      <c r="AK213" s="90">
        <v>1.4360430594964146</v>
      </c>
      <c r="AL213" s="90">
        <v>1.4354173478836698</v>
      </c>
      <c r="AM213" s="90">
        <v>1.4317663114497077</v>
      </c>
      <c r="AN213" s="90">
        <v>1.4254396457792682</v>
      </c>
      <c r="AO213" s="90">
        <v>1.4167870461098453</v>
      </c>
      <c r="AP213" s="90">
        <v>1.4061582076789327</v>
      </c>
      <c r="AQ213" s="90">
        <v>1.3939028257240242</v>
      </c>
      <c r="AR213" s="90">
        <v>1.3803240425339185</v>
      </c>
      <c r="AS213" s="90">
        <v>1.3655261293761576</v>
      </c>
      <c r="AT213" s="90">
        <v>1.3495602627289045</v>
      </c>
      <c r="AU213" s="90">
        <v>1.3324776185464646</v>
      </c>
      <c r="AV213" s="90">
        <v>1.3143293727831442</v>
      </c>
      <c r="AW213" s="90">
        <v>1.2951667013932486</v>
      </c>
      <c r="AX213" s="90">
        <v>1.2750407803310839</v>
      </c>
      <c r="AY213" s="90">
        <v>1.2540027855509559</v>
      </c>
      <c r="AZ213" s="90">
        <v>1.2321038930071706</v>
      </c>
      <c r="BA213" s="90">
        <v>1.209395278654033</v>
      </c>
      <c r="BB213" s="90">
        <v>1.1859281184458499</v>
      </c>
      <c r="BC213" s="90">
        <v>1.1617535883369261</v>
      </c>
      <c r="BD213" s="90">
        <v>1.1369228642815683</v>
      </c>
      <c r="BE213" s="90">
        <v>1.1114871222340816</v>
      </c>
      <c r="BF213" s="90">
        <v>1.0854975381487721</v>
      </c>
      <c r="BG213" s="90">
        <v>1.0590052879799456</v>
      </c>
      <c r="BH213" s="90">
        <v>1.0320615476819082</v>
      </c>
      <c r="BI213" s="90">
        <v>1.0047174932089646</v>
      </c>
      <c r="BJ213" s="90">
        <v>0.97702430051542188</v>
      </c>
      <c r="BK213" s="90">
        <v>0.94903314555558516</v>
      </c>
    </row>
    <row r="214" spans="2:63" ht="13.2" x14ac:dyDescent="0.25">
      <c r="B214" s="90">
        <v>0.48927359655611313</v>
      </c>
      <c r="C214" s="90">
        <v>0.39574910646693656</v>
      </c>
      <c r="D214" s="90">
        <v>0.49940095745873192</v>
      </c>
      <c r="E214" s="90">
        <v>0.59756770941444093</v>
      </c>
      <c r="F214" s="90">
        <v>0.53098923800130493</v>
      </c>
      <c r="G214" s="90">
        <v>0.49682322085605313</v>
      </c>
      <c r="H214" s="90">
        <v>0.51291534871918498</v>
      </c>
      <c r="I214" s="90">
        <v>0.56331978678871697</v>
      </c>
      <c r="J214" s="90">
        <v>0.63457167618856292</v>
      </c>
      <c r="K214" s="90">
        <v>0.71538660687875533</v>
      </c>
      <c r="L214" s="90">
        <v>0.80078258552364334</v>
      </c>
      <c r="M214" s="90">
        <v>0.48927359655611313</v>
      </c>
      <c r="N214" s="90">
        <v>0.39574910646693656</v>
      </c>
      <c r="O214" s="90">
        <v>0.49940095745873192</v>
      </c>
      <c r="P214" s="90">
        <v>0.59756770941444093</v>
      </c>
      <c r="Q214" s="90">
        <v>0.53098923800130493</v>
      </c>
      <c r="R214" s="90">
        <v>0.49682322085605313</v>
      </c>
      <c r="S214" s="90">
        <v>0.51291534871918498</v>
      </c>
      <c r="T214" s="90">
        <v>0.56331978678871697</v>
      </c>
      <c r="U214" s="90">
        <v>0.63457167618856292</v>
      </c>
      <c r="V214" s="90">
        <v>0.71538660687875533</v>
      </c>
      <c r="W214" s="90">
        <v>0.80078258552364334</v>
      </c>
      <c r="X214" s="90">
        <v>0.88744933235853152</v>
      </c>
      <c r="Y214" s="90">
        <v>0.97236092018627429</v>
      </c>
      <c r="Z214" s="90">
        <v>1.0528095241960427</v>
      </c>
      <c r="AA214" s="90">
        <v>1.1270863714511925</v>
      </c>
      <c r="AB214" s="90">
        <v>1.1939209171292444</v>
      </c>
      <c r="AC214" s="90">
        <v>1.252792103807552</v>
      </c>
      <c r="AD214" s="90">
        <v>1.3034566410978674</v>
      </c>
      <c r="AE214" s="90">
        <v>1.3460380510083936</v>
      </c>
      <c r="AF214" s="90">
        <v>1.3807840793088249</v>
      </c>
      <c r="AG214" s="90">
        <v>1.4080577465767472</v>
      </c>
      <c r="AH214" s="90">
        <v>1.4283210185768189</v>
      </c>
      <c r="AI214" s="90">
        <v>1.4423217624968079</v>
      </c>
      <c r="AJ214" s="90">
        <v>1.4508817094483761</v>
      </c>
      <c r="AK214" s="90">
        <v>1.4548225906372818</v>
      </c>
      <c r="AL214" s="90">
        <v>1.4549072296976833</v>
      </c>
      <c r="AM214" s="90">
        <v>1.451650906643396</v>
      </c>
      <c r="AN214" s="90">
        <v>1.4455038881966442</v>
      </c>
      <c r="AO214" s="90">
        <v>1.4369164408046446</v>
      </c>
      <c r="AP214" s="90">
        <v>1.4263388309146143</v>
      </c>
      <c r="AQ214" s="90">
        <v>1.4142213249737698</v>
      </c>
      <c r="AR214" s="90">
        <v>1.4009496431101602</v>
      </c>
      <c r="AS214" s="90">
        <v>1.3866382664736632</v>
      </c>
      <c r="AT214" s="90">
        <v>1.3713304397235868</v>
      </c>
      <c r="AU214" s="90">
        <v>1.3550694072179057</v>
      </c>
      <c r="AV214" s="90">
        <v>1.3378984133145932</v>
      </c>
      <c r="AW214" s="90">
        <v>1.3198607023716242</v>
      </c>
      <c r="AX214" s="90">
        <v>1.3009995187469723</v>
      </c>
      <c r="AY214" s="90">
        <v>1.2813581067986115</v>
      </c>
      <c r="AZ214" s="90">
        <v>1.260979710884516</v>
      </c>
      <c r="BA214" s="90">
        <v>1.2399075753626598</v>
      </c>
      <c r="BB214" s="90">
        <v>1.2181849445910176</v>
      </c>
      <c r="BC214" s="90">
        <v>1.1958550629275624</v>
      </c>
      <c r="BD214" s="90">
        <v>1.1729611747302691</v>
      </c>
      <c r="BE214" s="90">
        <v>1.149546524357111</v>
      </c>
      <c r="BF214" s="90">
        <v>1.1256543561660628</v>
      </c>
      <c r="BG214" s="90">
        <v>1.1013279145150987</v>
      </c>
      <c r="BH214" s="90">
        <v>1.0766104437621924</v>
      </c>
      <c r="BI214" s="90">
        <v>1.0515451882653177</v>
      </c>
      <c r="BJ214" s="90">
        <v>1.026175392382449</v>
      </c>
      <c r="BK214" s="90">
        <v>1.0005443004715606</v>
      </c>
    </row>
    <row r="215" spans="2:63" ht="13.2" x14ac:dyDescent="0.25">
      <c r="B215" s="90">
        <v>0.48917341027345335</v>
      </c>
      <c r="C215" s="90">
        <v>0.40393701119498182</v>
      </c>
      <c r="D215" s="90">
        <v>0.50952335035171914</v>
      </c>
      <c r="E215" s="90">
        <v>0.6099538201108492</v>
      </c>
      <c r="F215" s="90">
        <v>0.54265777241275359</v>
      </c>
      <c r="G215" s="90">
        <v>0.51199950418710816</v>
      </c>
      <c r="H215" s="90">
        <v>0.53337500491367296</v>
      </c>
      <c r="I215" s="90">
        <v>0.58706755971896918</v>
      </c>
      <c r="J215" s="90">
        <v>0.65887820050024848</v>
      </c>
      <c r="K215" s="90">
        <v>0.73778192529012654</v>
      </c>
      <c r="L215" s="90">
        <v>0.82005082058407464</v>
      </c>
      <c r="M215" s="90">
        <v>0.48917341027345335</v>
      </c>
      <c r="N215" s="90">
        <v>0.40393701119498182</v>
      </c>
      <c r="O215" s="90">
        <v>0.50952335035171914</v>
      </c>
      <c r="P215" s="90">
        <v>0.6099538201108492</v>
      </c>
      <c r="Q215" s="90">
        <v>0.54265777241275359</v>
      </c>
      <c r="R215" s="90">
        <v>0.51199950418710816</v>
      </c>
      <c r="S215" s="90">
        <v>0.53337500491367296</v>
      </c>
      <c r="T215" s="90">
        <v>0.58706755971896918</v>
      </c>
      <c r="U215" s="90">
        <v>0.65887820050024848</v>
      </c>
      <c r="V215" s="90">
        <v>0.73778192529012654</v>
      </c>
      <c r="W215" s="90">
        <v>0.82005082058407464</v>
      </c>
      <c r="X215" s="90">
        <v>0.90370536584324612</v>
      </c>
      <c r="Y215" s="90">
        <v>0.98633428478738239</v>
      </c>
      <c r="Z215" s="90">
        <v>1.0655455972743677</v>
      </c>
      <c r="AA215" s="90">
        <v>1.1394714048776122</v>
      </c>
      <c r="AB215" s="90">
        <v>1.2065675223966912</v>
      </c>
      <c r="AC215" s="90">
        <v>1.2660903449093743</v>
      </c>
      <c r="AD215" s="90">
        <v>1.3176163382820054</v>
      </c>
      <c r="AE215" s="90">
        <v>1.361175897083464</v>
      </c>
      <c r="AF215" s="90">
        <v>1.3969565107144093</v>
      </c>
      <c r="AG215" s="90">
        <v>1.4253102748693531</v>
      </c>
      <c r="AH215" s="90">
        <v>1.4466950274254928</v>
      </c>
      <c r="AI215" s="90">
        <v>1.461829920088604</v>
      </c>
      <c r="AJ215" s="90">
        <v>1.4715016161673129</v>
      </c>
      <c r="AK215" s="90">
        <v>1.4764967790562278</v>
      </c>
      <c r="AL215" s="90">
        <v>1.4775498975639036</v>
      </c>
      <c r="AM215" s="90">
        <v>1.4751688761077291</v>
      </c>
      <c r="AN215" s="90">
        <v>1.4698001248120434</v>
      </c>
      <c r="AO215" s="90">
        <v>1.4618900526350054</v>
      </c>
      <c r="AP215" s="90">
        <v>1.4518850685347744</v>
      </c>
      <c r="AQ215" s="90">
        <v>1.4402315814695095</v>
      </c>
      <c r="AR215" s="90">
        <v>1.4273127991427685</v>
      </c>
      <c r="AS215" s="90">
        <v>1.4132463425609227</v>
      </c>
      <c r="AT215" s="90">
        <v>1.3980800807191689</v>
      </c>
      <c r="AU215" s="90">
        <v>1.3818618823176376</v>
      </c>
      <c r="AV215" s="90">
        <v>1.364639616056458</v>
      </c>
      <c r="AW215" s="90">
        <v>1.3464611506357596</v>
      </c>
      <c r="AX215" s="90">
        <v>1.3273743547556731</v>
      </c>
      <c r="AY215" s="90">
        <v>1.3074270971163278</v>
      </c>
      <c r="AZ215" s="90">
        <v>1.2866672464178532</v>
      </c>
      <c r="BA215" s="90">
        <v>1.2651426713603797</v>
      </c>
      <c r="BB215" s="90">
        <v>1.2429012406440365</v>
      </c>
      <c r="BC215" s="90">
        <v>1.2199908229689542</v>
      </c>
      <c r="BD215" s="90">
        <v>1.1964592870352617</v>
      </c>
      <c r="BE215" s="90">
        <v>1.1723545015430896</v>
      </c>
      <c r="BF215" s="90">
        <v>1.1477243351925668</v>
      </c>
      <c r="BG215" s="90">
        <v>1.1226166566838238</v>
      </c>
      <c r="BH215" s="90">
        <v>1.0970793347169903</v>
      </c>
      <c r="BI215" s="90">
        <v>1.0711602379921963</v>
      </c>
      <c r="BJ215" s="90">
        <v>1.044907235209571</v>
      </c>
      <c r="BK215" s="90">
        <v>1.0183681950692438</v>
      </c>
    </row>
    <row r="216" spans="2:63" ht="13.2" x14ac:dyDescent="0.25">
      <c r="B216" s="90">
        <v>0.47117526566738011</v>
      </c>
      <c r="C216" s="90">
        <v>0.3784982946073101</v>
      </c>
      <c r="D216" s="90">
        <v>0.47917101789815597</v>
      </c>
      <c r="E216" s="90">
        <v>0.59886434714511194</v>
      </c>
      <c r="F216" s="90">
        <v>0.53209513190878832</v>
      </c>
      <c r="G216" s="90">
        <v>0.49087292340325056</v>
      </c>
      <c r="H216" s="90">
        <v>0.49711947017057301</v>
      </c>
      <c r="I216" s="90">
        <v>0.53693027097661117</v>
      </c>
      <c r="J216" s="90">
        <v>0.59853648069279308</v>
      </c>
      <c r="K216" s="90">
        <v>0.67190546834182163</v>
      </c>
      <c r="L216" s="90">
        <v>0.75205695714831833</v>
      </c>
      <c r="M216" s="90">
        <v>0.47117526566738011</v>
      </c>
      <c r="N216" s="90">
        <v>0.3784982946073101</v>
      </c>
      <c r="O216" s="90">
        <v>0.47917101789815597</v>
      </c>
      <c r="P216" s="90">
        <v>0.59886434714511194</v>
      </c>
      <c r="Q216" s="90">
        <v>0.53209513190878832</v>
      </c>
      <c r="R216" s="90">
        <v>0.49087292340325056</v>
      </c>
      <c r="S216" s="90">
        <v>0.49711947017057301</v>
      </c>
      <c r="T216" s="90">
        <v>0.53693027097661117</v>
      </c>
      <c r="U216" s="90">
        <v>0.59853648069279308</v>
      </c>
      <c r="V216" s="90">
        <v>0.67190546834182163</v>
      </c>
      <c r="W216" s="90">
        <v>0.75205695714831833</v>
      </c>
      <c r="X216" s="90">
        <v>0.8354097884242393</v>
      </c>
      <c r="Y216" s="90">
        <v>0.91868099566684258</v>
      </c>
      <c r="Z216" s="90">
        <v>0.99893311362234705</v>
      </c>
      <c r="AA216" s="90">
        <v>1.0743197603635271</v>
      </c>
      <c r="AB216" s="90">
        <v>1.1433931660600156</v>
      </c>
      <c r="AC216" s="90">
        <v>1.2051988521921857</v>
      </c>
      <c r="AD216" s="90">
        <v>1.2590549520874723</v>
      </c>
      <c r="AE216" s="90">
        <v>1.3048882665741586</v>
      </c>
      <c r="AF216" s="90">
        <v>1.3428567002174163</v>
      </c>
      <c r="AG216" s="90">
        <v>1.3734234387988089</v>
      </c>
      <c r="AH216" s="90">
        <v>1.3971566807136453</v>
      </c>
      <c r="AI216" s="90">
        <v>1.4147363007600344</v>
      </c>
      <c r="AJ216" s="90">
        <v>1.4268719891898998</v>
      </c>
      <c r="AK216" s="90">
        <v>1.4342734365493386</v>
      </c>
      <c r="AL216" s="90">
        <v>1.4376056981179115</v>
      </c>
      <c r="AM216" s="90">
        <v>1.4373462611737515</v>
      </c>
      <c r="AN216" s="90">
        <v>1.4339233513208185</v>
      </c>
      <c r="AO216" s="90">
        <v>1.4277651939546914</v>
      </c>
      <c r="AP216" s="90">
        <v>1.419300014470954</v>
      </c>
      <c r="AQ216" s="90">
        <v>1.4089560382651851</v>
      </c>
      <c r="AR216" s="90">
        <v>1.3971027938428451</v>
      </c>
      <c r="AS216" s="90">
        <v>1.3838631514227051</v>
      </c>
      <c r="AT216" s="90">
        <v>1.3692952004503889</v>
      </c>
      <c r="AU216" s="90">
        <v>1.353457030097494</v>
      </c>
      <c r="AV216" s="90">
        <v>1.3364067295356175</v>
      </c>
      <c r="AW216" s="90">
        <v>1.3182023879363574</v>
      </c>
      <c r="AX216" s="90">
        <v>1.2989020944713108</v>
      </c>
      <c r="AY216" s="90">
        <v>1.2785639383120755</v>
      </c>
      <c r="AZ216" s="90">
        <v>1.2572460086302486</v>
      </c>
      <c r="BA216" s="90">
        <v>1.2350063945974283</v>
      </c>
      <c r="BB216" s="90">
        <v>1.2119031853852111</v>
      </c>
      <c r="BC216" s="90">
        <v>1.1879944701651954</v>
      </c>
      <c r="BD216" s="90">
        <v>1.1633383381089779</v>
      </c>
      <c r="BE216" s="90">
        <v>1.1379928783881563</v>
      </c>
      <c r="BF216" s="90">
        <v>1.1120161801743285</v>
      </c>
      <c r="BG216" s="90">
        <v>1.0854663326390914</v>
      </c>
      <c r="BH216" s="90">
        <v>1.0584014249540425</v>
      </c>
      <c r="BI216" s="90">
        <v>1.03087954629078</v>
      </c>
      <c r="BJ216" s="90">
        <v>1.0029587858209006</v>
      </c>
      <c r="BK216" s="90">
        <v>0.97469723271600228</v>
      </c>
    </row>
    <row r="217" spans="2:63" ht="13.2" x14ac:dyDescent="0.25">
      <c r="B217" s="90">
        <v>0.47141609491789294</v>
      </c>
      <c r="C217" s="90">
        <v>0.39477208455139035</v>
      </c>
      <c r="D217" s="90">
        <v>0.51213145217596723</v>
      </c>
      <c r="E217" s="90">
        <v>0.63478954412388255</v>
      </c>
      <c r="F217" s="90">
        <v>0.58213922571278487</v>
      </c>
      <c r="G217" s="90">
        <v>0.55542804222259812</v>
      </c>
      <c r="H217" s="90">
        <v>0.57289293359617066</v>
      </c>
      <c r="I217" s="90">
        <v>0.61953343316003961</v>
      </c>
      <c r="J217" s="90">
        <v>0.68369548718043116</v>
      </c>
      <c r="K217" s="90">
        <v>0.75595290724411646</v>
      </c>
      <c r="L217" s="90">
        <v>0.83263057083228231</v>
      </c>
      <c r="M217" s="90">
        <v>0.47141609491789294</v>
      </c>
      <c r="N217" s="90">
        <v>0.39477208455139035</v>
      </c>
      <c r="O217" s="90">
        <v>0.51213145217596723</v>
      </c>
      <c r="P217" s="90">
        <v>0.63478954412388255</v>
      </c>
      <c r="Q217" s="90">
        <v>0.58213922571278487</v>
      </c>
      <c r="R217" s="90">
        <v>0.55542804222259812</v>
      </c>
      <c r="S217" s="90">
        <v>0.57289293359617066</v>
      </c>
      <c r="T217" s="90">
        <v>0.61953343316003961</v>
      </c>
      <c r="U217" s="90">
        <v>0.68369548718043116</v>
      </c>
      <c r="V217" s="90">
        <v>0.75595290724411646</v>
      </c>
      <c r="W217" s="90">
        <v>0.83263057083228231</v>
      </c>
      <c r="X217" s="90">
        <v>0.91155169229497124</v>
      </c>
      <c r="Y217" s="90">
        <v>0.99059015972744191</v>
      </c>
      <c r="Z217" s="90">
        <v>1.0676884273782661</v>
      </c>
      <c r="AA217" s="90">
        <v>1.1410148588314271</v>
      </c>
      <c r="AB217" s="90">
        <v>1.2089140457880678</v>
      </c>
      <c r="AC217" s="90">
        <v>1.2702136838376001</v>
      </c>
      <c r="AD217" s="90">
        <v>1.3240132270307265</v>
      </c>
      <c r="AE217" s="90">
        <v>1.3700279716666395</v>
      </c>
      <c r="AF217" s="90">
        <v>1.408208625567438</v>
      </c>
      <c r="AG217" s="90">
        <v>1.4388318702745957</v>
      </c>
      <c r="AH217" s="90">
        <v>1.4623280738228235</v>
      </c>
      <c r="AI217" s="90">
        <v>1.4794077168143083</v>
      </c>
      <c r="AJ217" s="90">
        <v>1.4908548466197182</v>
      </c>
      <c r="AK217" s="90">
        <v>1.497453510920906</v>
      </c>
      <c r="AL217" s="90">
        <v>1.4999350783780647</v>
      </c>
      <c r="AM217" s="90">
        <v>1.4988095478787253</v>
      </c>
      <c r="AN217" s="90">
        <v>1.4945287791526869</v>
      </c>
      <c r="AO217" s="90">
        <v>1.4875446316838268</v>
      </c>
      <c r="AP217" s="90">
        <v>1.4783089649560248</v>
      </c>
      <c r="AQ217" s="90">
        <v>1.4672736384531599</v>
      </c>
      <c r="AR217" s="90">
        <v>1.4548294490671663</v>
      </c>
      <c r="AS217" s="90">
        <v>1.4411020103646079</v>
      </c>
      <c r="AT217" s="90">
        <v>1.4261449659894356</v>
      </c>
      <c r="AU217" s="90">
        <v>1.4100119582207324</v>
      </c>
      <c r="AV217" s="90">
        <v>1.3927566293375808</v>
      </c>
      <c r="AW217" s="90">
        <v>1.3744326216190637</v>
      </c>
      <c r="AX217" s="90">
        <v>1.3550935773442632</v>
      </c>
      <c r="AY217" s="90">
        <v>1.3347931387922629</v>
      </c>
      <c r="AZ217" s="90">
        <v>1.3135849482421444</v>
      </c>
      <c r="BA217" s="90">
        <v>1.2915226479729918</v>
      </c>
      <c r="BB217" s="90">
        <v>1.2686598802638867</v>
      </c>
      <c r="BC217" s="90">
        <v>1.2450502873939122</v>
      </c>
      <c r="BD217" s="90">
        <v>1.2207475116421507</v>
      </c>
      <c r="BE217" s="90">
        <v>1.1958051952876856</v>
      </c>
      <c r="BF217" s="90">
        <v>1.1702769806095994</v>
      </c>
      <c r="BG217" s="90">
        <v>1.1442165098869743</v>
      </c>
      <c r="BH217" s="90">
        <v>1.1176774253988935</v>
      </c>
      <c r="BI217" s="90">
        <v>1.0907133694244397</v>
      </c>
      <c r="BJ217" s="90">
        <v>1.0633779842426954</v>
      </c>
      <c r="BK217" s="90">
        <v>1.0357249121327434</v>
      </c>
    </row>
    <row r="218" spans="2:63" ht="13.2" x14ac:dyDescent="0.25">
      <c r="B218" s="90">
        <v>0.46722137072365844</v>
      </c>
      <c r="C218" s="90">
        <v>0.38827018884018161</v>
      </c>
      <c r="D218" s="90">
        <v>0.5141197529346262</v>
      </c>
      <c r="E218" s="90">
        <v>0.6435704814500367</v>
      </c>
      <c r="F218" s="90">
        <v>0.58872843951043008</v>
      </c>
      <c r="G218" s="90">
        <v>0.56225309831253201</v>
      </c>
      <c r="H218" s="90">
        <v>0.58288185712763274</v>
      </c>
      <c r="I218" s="90">
        <v>0.63396830062012299</v>
      </c>
      <c r="J218" s="90">
        <v>0.70255000802534595</v>
      </c>
      <c r="K218" s="90">
        <v>0.77825275914439196</v>
      </c>
      <c r="L218" s="90">
        <v>0.8573565254424903</v>
      </c>
      <c r="M218" s="90">
        <v>0.46722137072365844</v>
      </c>
      <c r="N218" s="90">
        <v>0.38827018884018161</v>
      </c>
      <c r="O218" s="90">
        <v>0.5141197529346262</v>
      </c>
      <c r="P218" s="90">
        <v>0.6435704814500367</v>
      </c>
      <c r="Q218" s="90">
        <v>0.58872843951043008</v>
      </c>
      <c r="R218" s="90">
        <v>0.56225309831253201</v>
      </c>
      <c r="S218" s="90">
        <v>0.58288185712763274</v>
      </c>
      <c r="T218" s="90">
        <v>0.63396830062012299</v>
      </c>
      <c r="U218" s="90">
        <v>0.70255000802534595</v>
      </c>
      <c r="V218" s="90">
        <v>0.77825275914439196</v>
      </c>
      <c r="W218" s="90">
        <v>0.8573565254424903</v>
      </c>
      <c r="X218" s="90">
        <v>0.93779725339686648</v>
      </c>
      <c r="Y218" s="90">
        <v>1.0173677311281593</v>
      </c>
      <c r="Z218" s="90">
        <v>1.0939366822148036</v>
      </c>
      <c r="AA218" s="90">
        <v>1.1658290029610656</v>
      </c>
      <c r="AB218" s="90">
        <v>1.2316339138147825</v>
      </c>
      <c r="AC218" s="90">
        <v>1.2905440035592488</v>
      </c>
      <c r="AD218" s="90">
        <v>1.3420065449406178</v>
      </c>
      <c r="AE218" s="90">
        <v>1.3859017363641268</v>
      </c>
      <c r="AF218" s="90">
        <v>1.4222786830908887</v>
      </c>
      <c r="AG218" s="90">
        <v>1.4514105713350429</v>
      </c>
      <c r="AH218" s="90">
        <v>1.4736983974655449</v>
      </c>
      <c r="AI218" s="90">
        <v>1.4898282150867141</v>
      </c>
      <c r="AJ218" s="90">
        <v>1.5005597235724917</v>
      </c>
      <c r="AK218" s="90">
        <v>1.5066526223906449</v>
      </c>
      <c r="AL218" s="90">
        <v>1.5088158551761333</v>
      </c>
      <c r="AM218" s="90">
        <v>1.5075450774878711</v>
      </c>
      <c r="AN218" s="90">
        <v>1.5032799282528333</v>
      </c>
      <c r="AO218" s="90">
        <v>1.4964600461610313</v>
      </c>
      <c r="AP218" s="90">
        <v>1.487525069902476</v>
      </c>
      <c r="AQ218" s="90">
        <v>1.4769146381671792</v>
      </c>
      <c r="AR218" s="90">
        <v>1.465007500908553</v>
      </c>
      <c r="AS218" s="90">
        <v>1.4519222955508229</v>
      </c>
      <c r="AT218" s="90">
        <v>1.4377082144081379</v>
      </c>
      <c r="AU218" s="90">
        <v>1.4224144491094837</v>
      </c>
      <c r="AV218" s="90">
        <v>1.4060901912838468</v>
      </c>
      <c r="AW218" s="90">
        <v>1.388784632560212</v>
      </c>
      <c r="AX218" s="90">
        <v>1.3705469645675661</v>
      </c>
      <c r="AY218" s="90">
        <v>1.3514263789348939</v>
      </c>
      <c r="AZ218" s="90">
        <v>1.3314720672911817</v>
      </c>
      <c r="BA218" s="90">
        <v>1.3107332212654155</v>
      </c>
      <c r="BB218" s="90">
        <v>1.2892590324865805</v>
      </c>
      <c r="BC218" s="90">
        <v>1.2670986925836627</v>
      </c>
      <c r="BD218" s="90">
        <v>1.2443013931856479</v>
      </c>
      <c r="BE218" s="90">
        <v>1.2209163259215223</v>
      </c>
      <c r="BF218" s="90">
        <v>1.196992682420271</v>
      </c>
      <c r="BG218" s="90">
        <v>1.1725796543108804</v>
      </c>
      <c r="BH218" s="90">
        <v>1.1477264332223358</v>
      </c>
      <c r="BI218" s="90">
        <v>1.1224822107836228</v>
      </c>
      <c r="BJ218" s="90">
        <v>1.0968961786237281</v>
      </c>
      <c r="BK218" s="90">
        <v>1.0710175283716368</v>
      </c>
    </row>
    <row r="219" spans="2:63" ht="13.2" x14ac:dyDescent="0.25">
      <c r="B219" s="90">
        <v>0.46015718272399464</v>
      </c>
      <c r="C219" s="90">
        <v>0.37506121258108743</v>
      </c>
      <c r="D219" s="90">
        <v>0.48646780506890819</v>
      </c>
      <c r="E219" s="90">
        <v>0.60995145089008729</v>
      </c>
      <c r="F219" s="90">
        <v>0.55579936671587937</v>
      </c>
      <c r="G219" s="90">
        <v>0.53400796378057658</v>
      </c>
      <c r="H219" s="90">
        <v>0.56071525281615797</v>
      </c>
      <c r="I219" s="90">
        <v>0.61629696792529809</v>
      </c>
      <c r="J219" s="90">
        <v>0.68768796295387069</v>
      </c>
      <c r="K219" s="90">
        <v>0.76508864091611273</v>
      </c>
      <c r="L219" s="90">
        <v>0.84519970947689171</v>
      </c>
      <c r="M219" s="90">
        <v>0.46015718272399464</v>
      </c>
      <c r="N219" s="90">
        <v>0.37506121258108743</v>
      </c>
      <c r="O219" s="90">
        <v>0.48646780506890819</v>
      </c>
      <c r="P219" s="90">
        <v>0.60995145089008729</v>
      </c>
      <c r="Q219" s="90">
        <v>0.55579936671587937</v>
      </c>
      <c r="R219" s="90">
        <v>0.53400796378057658</v>
      </c>
      <c r="S219" s="90">
        <v>0.56071525281615797</v>
      </c>
      <c r="T219" s="90">
        <v>0.61629696792529809</v>
      </c>
      <c r="U219" s="90">
        <v>0.68768796295387069</v>
      </c>
      <c r="V219" s="90">
        <v>0.76508864091611273</v>
      </c>
      <c r="W219" s="90">
        <v>0.84519970947689171</v>
      </c>
      <c r="X219" s="90">
        <v>0.92631128494225878</v>
      </c>
      <c r="Y219" s="90">
        <v>1.0064586741474115</v>
      </c>
      <c r="Z219" s="90">
        <v>1.0836976151204207</v>
      </c>
      <c r="AA219" s="90">
        <v>1.1564297002084096</v>
      </c>
      <c r="AB219" s="90">
        <v>1.223255377490875</v>
      </c>
      <c r="AC219" s="90">
        <v>1.2832262545334643</v>
      </c>
      <c r="AD219" s="90">
        <v>1.3356258382233459</v>
      </c>
      <c r="AE219" s="90">
        <v>1.3802303063232606</v>
      </c>
      <c r="AF219" s="90">
        <v>1.4170098668730513</v>
      </c>
      <c r="AG219" s="90">
        <v>1.4462019240022974</v>
      </c>
      <c r="AH219" s="90">
        <v>1.4681988609475898</v>
      </c>
      <c r="AI219" s="90">
        <v>1.483748344132598</v>
      </c>
      <c r="AJ219" s="90">
        <v>1.4936898289864518</v>
      </c>
      <c r="AK219" s="90">
        <v>1.4988627710552045</v>
      </c>
      <c r="AL219" s="90">
        <v>1.5000477741404805</v>
      </c>
      <c r="AM219" s="90">
        <v>1.4977781330226219</v>
      </c>
      <c r="AN219" s="90">
        <v>1.4925221908039779</v>
      </c>
      <c r="AO219" s="90">
        <v>1.4847482903121565</v>
      </c>
      <c r="AP219" s="90">
        <v>1.4749247743747649</v>
      </c>
      <c r="AQ219" s="90">
        <v>1.463519985819411</v>
      </c>
      <c r="AR219" s="90">
        <v>1.4509349980761266</v>
      </c>
      <c r="AS219" s="90">
        <v>1.4372882025738378</v>
      </c>
      <c r="AT219" s="90">
        <v>1.4226237489277416</v>
      </c>
      <c r="AU219" s="90">
        <v>1.4069857864389765</v>
      </c>
      <c r="AV219" s="90">
        <v>1.3904184644086803</v>
      </c>
      <c r="AW219" s="90">
        <v>1.372965932137991</v>
      </c>
      <c r="AX219" s="90">
        <v>1.3546723389280475</v>
      </c>
      <c r="AY219" s="90">
        <v>1.3355818340799879</v>
      </c>
      <c r="AZ219" s="90">
        <v>1.3157385668949499</v>
      </c>
      <c r="BA219" s="90">
        <v>1.2951866866740722</v>
      </c>
      <c r="BB219" s="90">
        <v>1.2739703427184925</v>
      </c>
      <c r="BC219" s="90">
        <v>1.2521336843293496</v>
      </c>
      <c r="BD219" s="90">
        <v>1.2297208608077814</v>
      </c>
      <c r="BE219" s="90">
        <v>1.2067760214549261</v>
      </c>
      <c r="BF219" s="90">
        <v>1.183343315571922</v>
      </c>
      <c r="BG219" s="90">
        <v>1.159466892459907</v>
      </c>
      <c r="BH219" s="90">
        <v>1.1351909014200201</v>
      </c>
      <c r="BI219" s="90">
        <v>1.1105594917533985</v>
      </c>
      <c r="BJ219" s="90">
        <v>1.0856168127611814</v>
      </c>
      <c r="BK219" s="90">
        <v>1.0604070137445065</v>
      </c>
    </row>
    <row r="220" spans="2:63" ht="13.2" x14ac:dyDescent="0.25">
      <c r="B220" s="90">
        <v>0.50578041535732232</v>
      </c>
      <c r="C220" s="90">
        <v>0.42197574971797031</v>
      </c>
      <c r="D220" s="90">
        <v>0.53111626900909581</v>
      </c>
      <c r="E220" s="90">
        <v>0.62939817101285611</v>
      </c>
      <c r="F220" s="90">
        <v>0.56727734302063182</v>
      </c>
      <c r="G220" s="90">
        <v>0.55011291756794578</v>
      </c>
      <c r="H220" s="90">
        <v>0.58455544370466705</v>
      </c>
      <c r="I220" s="90">
        <v>0.64614179828662388</v>
      </c>
      <c r="J220" s="90">
        <v>0.72124309005366982</v>
      </c>
      <c r="K220" s="90">
        <v>0.80049475384658708</v>
      </c>
      <c r="L220" s="90">
        <v>0.88085843393423302</v>
      </c>
      <c r="M220" s="90">
        <v>0.50578041535732232</v>
      </c>
      <c r="N220" s="90">
        <v>0.42197574971797031</v>
      </c>
      <c r="O220" s="90">
        <v>0.53111626900909581</v>
      </c>
      <c r="P220" s="90">
        <v>0.62939817101285611</v>
      </c>
      <c r="Q220" s="90">
        <v>0.56727734302063182</v>
      </c>
      <c r="R220" s="90">
        <v>0.55011291756794578</v>
      </c>
      <c r="S220" s="90">
        <v>0.58455544370466705</v>
      </c>
      <c r="T220" s="90">
        <v>0.64614179828662388</v>
      </c>
      <c r="U220" s="90">
        <v>0.72124309005366982</v>
      </c>
      <c r="V220" s="90">
        <v>0.80049475384658708</v>
      </c>
      <c r="W220" s="90">
        <v>0.88085843393423302</v>
      </c>
      <c r="X220" s="90">
        <v>0.96093944919586216</v>
      </c>
      <c r="Y220" s="90">
        <v>1.0394888893571441</v>
      </c>
      <c r="Z220" s="90">
        <v>1.1152695708238469</v>
      </c>
      <c r="AA220" s="90">
        <v>1.1869408069065734</v>
      </c>
      <c r="AB220" s="90">
        <v>1.2531878483215844</v>
      </c>
      <c r="AC220" s="90">
        <v>1.3129154448697591</v>
      </c>
      <c r="AD220" s="90">
        <v>1.3652309510900258</v>
      </c>
      <c r="AE220" s="90">
        <v>1.4098409303290278</v>
      </c>
      <c r="AF220" s="90">
        <v>1.4466828898012165</v>
      </c>
      <c r="AG220" s="90">
        <v>1.4760090588344974</v>
      </c>
      <c r="AH220" s="90">
        <v>1.4982309452256315</v>
      </c>
      <c r="AI220" s="90">
        <v>1.5140823559543513</v>
      </c>
      <c r="AJ220" s="90">
        <v>1.5243803654342185</v>
      </c>
      <c r="AK220" s="90">
        <v>1.529942048184874</v>
      </c>
      <c r="AL220" s="90">
        <v>1.5315293465349058</v>
      </c>
      <c r="AM220" s="90">
        <v>1.5296647741006264</v>
      </c>
      <c r="AN220" s="90">
        <v>1.5248058642969273</v>
      </c>
      <c r="AO220" s="90">
        <v>1.5174101493063936</v>
      </c>
      <c r="AP220" s="90">
        <v>1.5079351613116063</v>
      </c>
      <c r="AQ220" s="90">
        <v>1.496838432495148</v>
      </c>
      <c r="AR220" s="90">
        <v>1.4845122804197315</v>
      </c>
      <c r="AS220" s="90">
        <v>1.471074975311456</v>
      </c>
      <c r="AT220" s="90">
        <v>1.4565728133363476</v>
      </c>
      <c r="AU220" s="90">
        <v>1.4410520903559783</v>
      </c>
      <c r="AV220" s="90">
        <v>1.4245591022319184</v>
      </c>
      <c r="AW220" s="90">
        <v>1.4071401448257395</v>
      </c>
      <c r="AX220" s="90">
        <v>1.3888415139990131</v>
      </c>
      <c r="AY220" s="90">
        <v>1.3697095056133102</v>
      </c>
      <c r="AZ220" s="90">
        <v>1.3497904155302021</v>
      </c>
      <c r="BA220" s="90">
        <v>1.32913053961126</v>
      </c>
      <c r="BB220" s="90">
        <v>1.3077761737180555</v>
      </c>
      <c r="BC220" s="90">
        <v>1.2857736137121596</v>
      </c>
      <c r="BD220" s="90">
        <v>1.2631691554551434</v>
      </c>
      <c r="BE220" s="90">
        <v>1.2400090948085785</v>
      </c>
      <c r="BF220" s="90">
        <v>1.2163397276340358</v>
      </c>
      <c r="BG220" s="90">
        <v>1.1922073497930865</v>
      </c>
      <c r="BH220" s="90">
        <v>1.1676582571473024</v>
      </c>
      <c r="BI220" s="90">
        <v>1.1427387455582547</v>
      </c>
      <c r="BJ220" s="90">
        <v>1.1174951108875142</v>
      </c>
      <c r="BK220" s="90">
        <v>1.0919736489966523</v>
      </c>
    </row>
    <row r="221" spans="2:63" ht="13.2" x14ac:dyDescent="0.25">
      <c r="B221" s="90">
        <v>0.50191503072648225</v>
      </c>
      <c r="C221" s="90">
        <v>0.40733814516375982</v>
      </c>
      <c r="D221" s="90">
        <v>0.51683138364097481</v>
      </c>
      <c r="E221" s="90">
        <v>0.62419820820308991</v>
      </c>
      <c r="F221" s="90">
        <v>0.56523996159150025</v>
      </c>
      <c r="G221" s="90">
        <v>0.54779505691925667</v>
      </c>
      <c r="H221" s="90">
        <v>0.58181528607899069</v>
      </c>
      <c r="I221" s="90">
        <v>0.6444760046773349</v>
      </c>
      <c r="J221" s="90">
        <v>0.72237837860482379</v>
      </c>
      <c r="K221" s="90">
        <v>0.80595350475659944</v>
      </c>
      <c r="L221" s="90">
        <v>0.89182438553461874</v>
      </c>
      <c r="M221" s="90">
        <v>0.50191503072648225</v>
      </c>
      <c r="N221" s="90">
        <v>0.40733814516375982</v>
      </c>
      <c r="O221" s="90">
        <v>0.51683138364097481</v>
      </c>
      <c r="P221" s="90">
        <v>0.62419820820308991</v>
      </c>
      <c r="Q221" s="90">
        <v>0.56523996159150025</v>
      </c>
      <c r="R221" s="90">
        <v>0.54779505691925667</v>
      </c>
      <c r="S221" s="90">
        <v>0.58181528607899069</v>
      </c>
      <c r="T221" s="90">
        <v>0.6444760046773349</v>
      </c>
      <c r="U221" s="90">
        <v>0.72237837860482379</v>
      </c>
      <c r="V221" s="90">
        <v>0.80595350475659944</v>
      </c>
      <c r="W221" s="90">
        <v>0.89182438553461874</v>
      </c>
      <c r="X221" s="90">
        <v>0.97816011144043147</v>
      </c>
      <c r="Y221" s="90">
        <v>1.0627983347783181</v>
      </c>
      <c r="Z221" s="90">
        <v>1.1436099324273876</v>
      </c>
      <c r="AA221" s="90">
        <v>1.2189484913646194</v>
      </c>
      <c r="AB221" s="90">
        <v>1.2874209937829173</v>
      </c>
      <c r="AC221" s="90">
        <v>1.348165922896033</v>
      </c>
      <c r="AD221" s="90">
        <v>1.4005926095896408</v>
      </c>
      <c r="AE221" s="90">
        <v>1.4446716183228372</v>
      </c>
      <c r="AF221" s="90">
        <v>1.4805738867208154</v>
      </c>
      <c r="AG221" s="90">
        <v>1.5086992601608518</v>
      </c>
      <c r="AH221" s="90">
        <v>1.5295762719318513</v>
      </c>
      <c r="AI221" s="90">
        <v>1.5440305622725796</v>
      </c>
      <c r="AJ221" s="90">
        <v>1.5529670933201318</v>
      </c>
      <c r="AK221" s="90">
        <v>1.5572908279942268</v>
      </c>
      <c r="AL221" s="90">
        <v>1.5578362154508669</v>
      </c>
      <c r="AM221" s="90">
        <v>1.5551413892472512</v>
      </c>
      <c r="AN221" s="90">
        <v>1.5496666604848701</v>
      </c>
      <c r="AO221" s="90">
        <v>1.541872339936027</v>
      </c>
      <c r="AP221" s="90">
        <v>1.532218738373025</v>
      </c>
      <c r="AQ221" s="90">
        <v>1.5211661665681668</v>
      </c>
      <c r="AR221" s="90">
        <v>1.5091078174090953</v>
      </c>
      <c r="AS221" s="90">
        <v>1.4961548384757859</v>
      </c>
      <c r="AT221" s="90">
        <v>1.4823443027515495</v>
      </c>
      <c r="AU221" s="90">
        <v>1.4677132829063653</v>
      </c>
      <c r="AV221" s="90">
        <v>1.4522988516102115</v>
      </c>
      <c r="AW221" s="90">
        <v>1.436138081533068</v>
      </c>
      <c r="AX221" s="90">
        <v>1.4192680453449127</v>
      </c>
      <c r="AY221" s="90">
        <v>1.4017258157157253</v>
      </c>
      <c r="AZ221" s="90">
        <v>1.3835484653154844</v>
      </c>
      <c r="BA221" s="90">
        <v>1.3647730668141687</v>
      </c>
      <c r="BB221" s="90">
        <v>1.3454366928817572</v>
      </c>
      <c r="BC221" s="90">
        <v>1.3255764161882286</v>
      </c>
      <c r="BD221" s="90">
        <v>1.3052293094035627</v>
      </c>
      <c r="BE221" s="90">
        <v>1.2844324451977378</v>
      </c>
      <c r="BF221" s="90">
        <v>1.2632228962407326</v>
      </c>
      <c r="BG221" s="90">
        <v>1.2416377352025265</v>
      </c>
      <c r="BH221" s="90">
        <v>1.2197140347530979</v>
      </c>
      <c r="BI221" s="90">
        <v>1.197488867562426</v>
      </c>
      <c r="BJ221" s="90">
        <v>1.1749993063004898</v>
      </c>
      <c r="BK221" s="90">
        <v>1.1522824236372682</v>
      </c>
    </row>
    <row r="222" spans="2:63" ht="13.2" x14ac:dyDescent="0.25">
      <c r="B222" s="90">
        <v>0.49961101049220125</v>
      </c>
      <c r="C222" s="90">
        <v>0.41895845236050844</v>
      </c>
      <c r="D222" s="90">
        <v>0.53856220319989345</v>
      </c>
      <c r="E222" s="90">
        <v>0.64556962851230049</v>
      </c>
      <c r="F222" s="90">
        <v>0.57497831592757209</v>
      </c>
      <c r="G222" s="90">
        <v>0.54558840565494726</v>
      </c>
      <c r="H222" s="90">
        <v>0.57028778077474096</v>
      </c>
      <c r="I222" s="90">
        <v>0.62748205661081113</v>
      </c>
      <c r="J222" s="90">
        <v>0.70335738440896134</v>
      </c>
      <c r="K222" s="90">
        <v>0.7874538934736528</v>
      </c>
      <c r="L222" s="90">
        <v>0.87513545449198338</v>
      </c>
      <c r="M222" s="90">
        <v>0.49961101049220125</v>
      </c>
      <c r="N222" s="90">
        <v>0.41895845236050844</v>
      </c>
      <c r="O222" s="90">
        <v>0.53856220319989345</v>
      </c>
      <c r="P222" s="90">
        <v>0.64556962851230049</v>
      </c>
      <c r="Q222" s="90">
        <v>0.57497831592757209</v>
      </c>
      <c r="R222" s="90">
        <v>0.54558840565494726</v>
      </c>
      <c r="S222" s="90">
        <v>0.57028778077474096</v>
      </c>
      <c r="T222" s="90">
        <v>0.62748205661081113</v>
      </c>
      <c r="U222" s="90">
        <v>0.70335738440896134</v>
      </c>
      <c r="V222" s="90">
        <v>0.7874538934736528</v>
      </c>
      <c r="W222" s="90">
        <v>0.87513545449198338</v>
      </c>
      <c r="X222" s="90">
        <v>0.96336427753952592</v>
      </c>
      <c r="Y222" s="90">
        <v>1.0494835112895919</v>
      </c>
      <c r="Z222" s="90">
        <v>1.1311440422263543</v>
      </c>
      <c r="AA222" s="90">
        <v>1.2068538400277002</v>
      </c>
      <c r="AB222" s="90">
        <v>1.2754728054333464</v>
      </c>
      <c r="AC222" s="90">
        <v>1.3364061299465015</v>
      </c>
      <c r="AD222" s="90">
        <v>1.3893023666029023</v>
      </c>
      <c r="AE222" s="90">
        <v>1.4342431956627635</v>
      </c>
      <c r="AF222" s="90">
        <v>1.4714594016046445</v>
      </c>
      <c r="AG222" s="90">
        <v>1.501340701293397</v>
      </c>
      <c r="AH222" s="90">
        <v>1.524368798676393</v>
      </c>
      <c r="AI222" s="90">
        <v>1.5412336408047309</v>
      </c>
      <c r="AJ222" s="90">
        <v>1.552679866271871</v>
      </c>
      <c r="AK222" s="90">
        <v>1.5594521139026298</v>
      </c>
      <c r="AL222" s="90">
        <v>1.5622460675963603</v>
      </c>
      <c r="AM222" s="90">
        <v>1.5615516910171705</v>
      </c>
      <c r="AN222" s="90">
        <v>1.5578049187671024</v>
      </c>
      <c r="AO222" s="90">
        <v>1.5514416852196371</v>
      </c>
      <c r="AP222" s="90">
        <v>1.5428979247482593</v>
      </c>
      <c r="AQ222" s="90">
        <v>1.5326095717264521</v>
      </c>
      <c r="AR222" s="90">
        <v>1.5209537039955388</v>
      </c>
      <c r="AS222" s="90">
        <v>1.5080517965732294</v>
      </c>
      <c r="AT222" s="90">
        <v>1.4939559546727437</v>
      </c>
      <c r="AU222" s="90">
        <v>1.4787182821917422</v>
      </c>
      <c r="AV222" s="90">
        <v>1.4623908830278864</v>
      </c>
      <c r="AW222" s="90">
        <v>1.4450258610788371</v>
      </c>
      <c r="AX222" s="90">
        <v>1.4266753202422557</v>
      </c>
      <c r="AY222" s="90">
        <v>1.4073913644158029</v>
      </c>
      <c r="AZ222" s="90">
        <v>1.38722609749714</v>
      </c>
      <c r="BA222" s="90">
        <v>1.3662316233839278</v>
      </c>
      <c r="BB222" s="90">
        <v>1.3444600459738276</v>
      </c>
      <c r="BC222" s="90">
        <v>1.3219634691645004</v>
      </c>
      <c r="BD222" s="90">
        <v>1.2987939968536071</v>
      </c>
      <c r="BE222" s="90">
        <v>1.2750037329388089</v>
      </c>
      <c r="BF222" s="90">
        <v>1.2506447813177672</v>
      </c>
      <c r="BG222" s="90">
        <v>1.2257692458881424</v>
      </c>
      <c r="BH222" s="90">
        <v>1.2004292305475956</v>
      </c>
      <c r="BI222" s="90">
        <v>1.1746768391937885</v>
      </c>
      <c r="BJ222" s="90">
        <v>1.1485641757243816</v>
      </c>
      <c r="BK222" s="90">
        <v>1.1221433440370363</v>
      </c>
    </row>
    <row r="223" spans="2:63" ht="13.2" x14ac:dyDescent="0.25">
      <c r="B223" s="90">
        <v>0.4991825662781198</v>
      </c>
      <c r="C223" s="90">
        <v>0.41815148650633305</v>
      </c>
      <c r="D223" s="90">
        <v>0.53628744076402068</v>
      </c>
      <c r="E223" s="90">
        <v>0.64316097582686294</v>
      </c>
      <c r="F223" s="90">
        <v>0.5798228894117694</v>
      </c>
      <c r="G223" s="90">
        <v>0.55164136693782861</v>
      </c>
      <c r="H223" s="90">
        <v>0.57258596708045328</v>
      </c>
      <c r="I223" s="90">
        <v>0.62428479984016527</v>
      </c>
      <c r="J223" s="90">
        <v>0.69397837081818536</v>
      </c>
      <c r="K223" s="90">
        <v>0.77178682320392067</v>
      </c>
      <c r="L223" s="90">
        <v>0.85364368486530695</v>
      </c>
      <c r="M223" s="90">
        <v>0.4991825662781198</v>
      </c>
      <c r="N223" s="90">
        <v>0.41815148650633305</v>
      </c>
      <c r="O223" s="90">
        <v>0.53628744076402068</v>
      </c>
      <c r="P223" s="90">
        <v>0.64316097582686294</v>
      </c>
      <c r="Q223" s="90">
        <v>0.5798228894117694</v>
      </c>
      <c r="R223" s="90">
        <v>0.55164136693782861</v>
      </c>
      <c r="S223" s="90">
        <v>0.57258596708045328</v>
      </c>
      <c r="T223" s="90">
        <v>0.62428479984016527</v>
      </c>
      <c r="U223" s="90">
        <v>0.69397837081818536</v>
      </c>
      <c r="V223" s="90">
        <v>0.77178682320392067</v>
      </c>
      <c r="W223" s="90">
        <v>0.85364368486530695</v>
      </c>
      <c r="X223" s="90">
        <v>0.93700382163165485</v>
      </c>
      <c r="Y223" s="90">
        <v>1.0195003685255961</v>
      </c>
      <c r="Z223" s="90">
        <v>1.0989849158681664</v>
      </c>
      <c r="AA223" s="90">
        <v>1.1740125640631256</v>
      </c>
      <c r="AB223" s="90">
        <v>1.243423266375334</v>
      </c>
      <c r="AC223" s="90">
        <v>1.3064882150550206</v>
      </c>
      <c r="AD223" s="90">
        <v>1.3626532986497923</v>
      </c>
      <c r="AE223" s="90">
        <v>1.411642507474004</v>
      </c>
      <c r="AF223" s="90">
        <v>1.4532834215976305</v>
      </c>
      <c r="AG223" s="90">
        <v>1.4875269233164641</v>
      </c>
      <c r="AH223" s="90">
        <v>1.5144786542478632</v>
      </c>
      <c r="AI223" s="90">
        <v>1.5347501228747229</v>
      </c>
      <c r="AJ223" s="90">
        <v>1.5490835306513544</v>
      </c>
      <c r="AK223" s="90">
        <v>1.5582210791985476</v>
      </c>
      <c r="AL223" s="90">
        <v>1.5628682877831275</v>
      </c>
      <c r="AM223" s="90">
        <v>1.5635765276999254</v>
      </c>
      <c r="AN223" s="90">
        <v>1.5608566857948165</v>
      </c>
      <c r="AO223" s="90">
        <v>1.5552196487424377</v>
      </c>
      <c r="AP223" s="90">
        <v>1.5471763032174277</v>
      </c>
      <c r="AQ223" s="90">
        <v>1.5372375358944221</v>
      </c>
      <c r="AR223" s="90">
        <v>1.5258431460648065</v>
      </c>
      <c r="AS223" s="90">
        <v>1.5131292525677946</v>
      </c>
      <c r="AT223" s="90">
        <v>1.4991508973238186</v>
      </c>
      <c r="AU223" s="90">
        <v>1.4839631214533584</v>
      </c>
      <c r="AV223" s="90">
        <v>1.4676209660768942</v>
      </c>
      <c r="AW223" s="90">
        <v>1.450179472314906</v>
      </c>
      <c r="AX223" s="90">
        <v>1.4316936812878742</v>
      </c>
      <c r="AY223" s="90">
        <v>1.4122186341162783</v>
      </c>
      <c r="AZ223" s="90">
        <v>1.3918093719205988</v>
      </c>
      <c r="BA223" s="90">
        <v>1.3705209358213157</v>
      </c>
      <c r="BB223" s="90">
        <v>1.3484083669389093</v>
      </c>
      <c r="BC223" s="90">
        <v>1.3255267063938594</v>
      </c>
      <c r="BD223" s="90">
        <v>1.301930995306646</v>
      </c>
      <c r="BE223" s="90">
        <v>1.2776762747977495</v>
      </c>
      <c r="BF223" s="90">
        <v>1.2528175859876498</v>
      </c>
      <c r="BG223" s="90">
        <v>1.2274099699968271</v>
      </c>
      <c r="BH223" s="90">
        <v>1.2015084679457615</v>
      </c>
      <c r="BI223" s="90">
        <v>1.1751681209549329</v>
      </c>
      <c r="BJ223" s="90">
        <v>1.1484439701448217</v>
      </c>
      <c r="BK223" s="90">
        <v>1.1213910566359082</v>
      </c>
    </row>
    <row r="224" spans="2:63" ht="13.2" x14ac:dyDescent="0.25">
      <c r="B224" s="90">
        <v>0.49965113764668018</v>
      </c>
      <c r="C224" s="90">
        <v>0.42938185138098622</v>
      </c>
      <c r="D224" s="90">
        <v>0.53152048428267606</v>
      </c>
      <c r="E224" s="90">
        <v>0.64148318759835699</v>
      </c>
      <c r="F224" s="90">
        <v>0.58086636321862295</v>
      </c>
      <c r="G224" s="90">
        <v>0.55757377766772853</v>
      </c>
      <c r="H224" s="90">
        <v>0.58468836368354449</v>
      </c>
      <c r="I224" s="90">
        <v>0.64015118740904375</v>
      </c>
      <c r="J224" s="90">
        <v>0.71078533511215092</v>
      </c>
      <c r="K224" s="90">
        <v>0.78734900884755932</v>
      </c>
      <c r="L224" s="90">
        <v>0.86742283326315273</v>
      </c>
      <c r="M224" s="90">
        <v>0.49965113764668018</v>
      </c>
      <c r="N224" s="90">
        <v>0.42938185138098622</v>
      </c>
      <c r="O224" s="90">
        <v>0.53152048428267606</v>
      </c>
      <c r="P224" s="90">
        <v>0.64148318759835699</v>
      </c>
      <c r="Q224" s="90">
        <v>0.58086636321862295</v>
      </c>
      <c r="R224" s="90">
        <v>0.55757377766772853</v>
      </c>
      <c r="S224" s="90">
        <v>0.58468836368354449</v>
      </c>
      <c r="T224" s="90">
        <v>0.64015118740904375</v>
      </c>
      <c r="U224" s="90">
        <v>0.71078533511215092</v>
      </c>
      <c r="V224" s="90">
        <v>0.78734900884755932</v>
      </c>
      <c r="W224" s="90">
        <v>0.86742283326315273</v>
      </c>
      <c r="X224" s="90">
        <v>0.95005838230277795</v>
      </c>
      <c r="Y224" s="90">
        <v>1.0332378377667988</v>
      </c>
      <c r="Z224" s="90">
        <v>1.1147112261473253</v>
      </c>
      <c r="AA224" s="90">
        <v>1.1923891366776864</v>
      </c>
      <c r="AB224" s="90">
        <v>1.2643750627736001</v>
      </c>
      <c r="AC224" s="90">
        <v>1.3293909407765585</v>
      </c>
      <c r="AD224" s="90">
        <v>1.3864725130193192</v>
      </c>
      <c r="AE224" s="90">
        <v>1.4353137301485999</v>
      </c>
      <c r="AF224" s="90">
        <v>1.4758631992995663</v>
      </c>
      <c r="AG224" s="90">
        <v>1.5084076189650619</v>
      </c>
      <c r="AH224" s="90">
        <v>1.5334006747533651</v>
      </c>
      <c r="AI224" s="90">
        <v>1.5516252598465188</v>
      </c>
      <c r="AJ224" s="90">
        <v>1.5639493196726437</v>
      </c>
      <c r="AK224" s="90">
        <v>1.5712407997682045</v>
      </c>
      <c r="AL224" s="90">
        <v>1.5743067979046552</v>
      </c>
      <c r="AM224" s="90">
        <v>1.5736987150790818</v>
      </c>
      <c r="AN224" s="90">
        <v>1.5699007977041886</v>
      </c>
      <c r="AO224" s="90">
        <v>1.5633972919086032</v>
      </c>
      <c r="AP224" s="90">
        <v>1.554672443820954</v>
      </c>
      <c r="AQ224" s="90">
        <v>1.5442104995698682</v>
      </c>
      <c r="AR224" s="90">
        <v>1.5324268164085597</v>
      </c>
      <c r="AS224" s="90">
        <v>1.5194472641583932</v>
      </c>
      <c r="AT224" s="90">
        <v>1.5053216834916197</v>
      </c>
      <c r="AU224" s="90">
        <v>1.4900999147588894</v>
      </c>
      <c r="AV224" s="90">
        <v>1.4738317983108544</v>
      </c>
      <c r="AW224" s="90">
        <v>1.4565671744981645</v>
      </c>
      <c r="AX224" s="90">
        <v>1.438355883671472</v>
      </c>
      <c r="AY224" s="90">
        <v>1.4192477661814273</v>
      </c>
      <c r="AZ224" s="90">
        <v>1.3992926623786817</v>
      </c>
      <c r="BA224" s="90">
        <v>1.378540412613886</v>
      </c>
      <c r="BB224" s="90">
        <v>1.3570408572376913</v>
      </c>
      <c r="BC224" s="90">
        <v>1.3348438366007493</v>
      </c>
      <c r="BD224" s="90">
        <v>1.3119991910537094</v>
      </c>
      <c r="BE224" s="90">
        <v>1.2885567609472246</v>
      </c>
      <c r="BF224" s="90">
        <v>1.2645663866319448</v>
      </c>
      <c r="BG224" s="90">
        <v>1.2400779084585212</v>
      </c>
      <c r="BH224" s="90">
        <v>1.2151411667776051</v>
      </c>
      <c r="BI224" s="90">
        <v>1.1898060019398471</v>
      </c>
      <c r="BJ224" s="90">
        <v>1.1641222542958991</v>
      </c>
      <c r="BK224" s="90">
        <v>1.1381397641964111</v>
      </c>
    </row>
    <row r="225" spans="2:63" ht="13.2" x14ac:dyDescent="0.25">
      <c r="B225" s="90">
        <v>0.49540772560489266</v>
      </c>
      <c r="C225" s="90">
        <v>0.39862740869170271</v>
      </c>
      <c r="D225" s="90">
        <v>0.49955510420107602</v>
      </c>
      <c r="E225" s="90">
        <v>0.59434112096936431</v>
      </c>
      <c r="F225" s="90">
        <v>0.5301732304583795</v>
      </c>
      <c r="G225" s="90">
        <v>0.5116539060793146</v>
      </c>
      <c r="H225" s="90">
        <v>0.54573907578998937</v>
      </c>
      <c r="I225" s="90">
        <v>0.60824647306797042</v>
      </c>
      <c r="J225" s="90">
        <v>0.68574275329716572</v>
      </c>
      <c r="K225" s="90">
        <v>0.76901874226305778</v>
      </c>
      <c r="L225" s="90">
        <v>0.85511491407539064</v>
      </c>
      <c r="M225" s="90">
        <v>0.49540772560489266</v>
      </c>
      <c r="N225" s="90">
        <v>0.39862740869170271</v>
      </c>
      <c r="O225" s="90">
        <v>0.49955510420107602</v>
      </c>
      <c r="P225" s="90">
        <v>0.59434112096936431</v>
      </c>
      <c r="Q225" s="90">
        <v>0.5301732304583795</v>
      </c>
      <c r="R225" s="90">
        <v>0.5116539060793146</v>
      </c>
      <c r="S225" s="90">
        <v>0.54573907578998937</v>
      </c>
      <c r="T225" s="90">
        <v>0.60824647306797042</v>
      </c>
      <c r="U225" s="90">
        <v>0.68574275329716572</v>
      </c>
      <c r="V225" s="90">
        <v>0.76901874226305778</v>
      </c>
      <c r="W225" s="90">
        <v>0.85511491407539064</v>
      </c>
      <c r="X225" s="90">
        <v>0.94254146048212351</v>
      </c>
      <c r="Y225" s="90">
        <v>1.0293260783503628</v>
      </c>
      <c r="Z225" s="90">
        <v>1.1134177319655816</v>
      </c>
      <c r="AA225" s="90">
        <v>1.1929432636042514</v>
      </c>
      <c r="AB225" s="90">
        <v>1.2661993410061343</v>
      </c>
      <c r="AC225" s="90">
        <v>1.3320062731488969</v>
      </c>
      <c r="AD225" s="90">
        <v>1.3894553861322978</v>
      </c>
      <c r="AE225" s="90">
        <v>1.4381898198883989</v>
      </c>
      <c r="AF225" s="90">
        <v>1.4781047332255164</v>
      </c>
      <c r="AG225" s="90">
        <v>1.5095477411874056</v>
      </c>
      <c r="AH225" s="90">
        <v>1.5330674651621228</v>
      </c>
      <c r="AI225" s="90">
        <v>1.5495602217189017</v>
      </c>
      <c r="AJ225" s="90">
        <v>1.5600121560208489</v>
      </c>
      <c r="AK225" s="90">
        <v>1.5654094133454903</v>
      </c>
      <c r="AL225" s="90">
        <v>1.5666621876698972</v>
      </c>
      <c r="AM225" s="90">
        <v>1.5643508307914999</v>
      </c>
      <c r="AN225" s="90">
        <v>1.5589661763748959</v>
      </c>
      <c r="AO225" s="90">
        <v>1.5509990563870257</v>
      </c>
      <c r="AP225" s="90">
        <v>1.5409403027948312</v>
      </c>
      <c r="AQ225" s="90">
        <v>1.5292807475652526</v>
      </c>
      <c r="AR225" s="90">
        <v>1.5164403620315521</v>
      </c>
      <c r="AS225" s="90">
        <v>1.5025413442981619</v>
      </c>
      <c r="AT225" s="90">
        <v>1.4876276871910599</v>
      </c>
      <c r="AU225" s="90">
        <v>1.4717433832054194</v>
      </c>
      <c r="AV225" s="90">
        <v>1.4549324248364139</v>
      </c>
      <c r="AW225" s="90">
        <v>1.4372388045792157</v>
      </c>
      <c r="AX225" s="90">
        <v>1.418706514928999</v>
      </c>
      <c r="AY225" s="90">
        <v>1.3993795483809364</v>
      </c>
      <c r="AZ225" s="90">
        <v>1.3793018974302014</v>
      </c>
      <c r="BA225" s="90">
        <v>1.3585175545719665</v>
      </c>
      <c r="BB225" s="90">
        <v>1.3370705123014055</v>
      </c>
      <c r="BC225" s="90">
        <v>1.3150047631136914</v>
      </c>
      <c r="BD225" s="90">
        <v>1.2923642995039974</v>
      </c>
      <c r="BE225" s="90">
        <v>1.2691931139674966</v>
      </c>
      <c r="BF225" s="90">
        <v>1.2455351989993624</v>
      </c>
      <c r="BG225" s="90">
        <v>1.2214345470947676</v>
      </c>
      <c r="BH225" s="90">
        <v>1.1969351507488861</v>
      </c>
      <c r="BI225" s="90">
        <v>1.1720810024568904</v>
      </c>
      <c r="BJ225" s="90">
        <v>1.1469160947139536</v>
      </c>
      <c r="BK225" s="90">
        <v>1.1214844200152496</v>
      </c>
    </row>
    <row r="226" spans="2:63" ht="13.2" x14ac:dyDescent="0.25">
      <c r="B226" s="90">
        <v>0.49010209489711748</v>
      </c>
      <c r="C226" s="90">
        <v>0.4155876936911716</v>
      </c>
      <c r="D226" s="90">
        <v>0.52216712222774786</v>
      </c>
      <c r="E226" s="90">
        <v>0.61601391949588324</v>
      </c>
      <c r="F226" s="90">
        <v>0.55512031691353425</v>
      </c>
      <c r="G226" s="90">
        <v>0.53607170579752639</v>
      </c>
      <c r="H226" s="90">
        <v>0.56533561058339843</v>
      </c>
      <c r="I226" s="90">
        <v>0.62115891127713085</v>
      </c>
      <c r="J226" s="90">
        <v>0.69269128888678044</v>
      </c>
      <c r="K226" s="90">
        <v>0.77274037748698132</v>
      </c>
      <c r="L226" s="90">
        <v>0.85803135463894264</v>
      </c>
      <c r="M226" s="90">
        <v>0.49010209489711748</v>
      </c>
      <c r="N226" s="90">
        <v>0.4155876936911716</v>
      </c>
      <c r="O226" s="90">
        <v>0.52216712222774786</v>
      </c>
      <c r="P226" s="90">
        <v>0.61601391949588324</v>
      </c>
      <c r="Q226" s="90">
        <v>0.55512031691353425</v>
      </c>
      <c r="R226" s="90">
        <v>0.53607170579752639</v>
      </c>
      <c r="S226" s="90">
        <v>0.56533561058339843</v>
      </c>
      <c r="T226" s="90">
        <v>0.62115891127713085</v>
      </c>
      <c r="U226" s="90">
        <v>0.69269128888678044</v>
      </c>
      <c r="V226" s="90">
        <v>0.77274037748698132</v>
      </c>
      <c r="W226" s="90">
        <v>0.85803135463894264</v>
      </c>
      <c r="X226" s="90">
        <v>0.9461823897125472</v>
      </c>
      <c r="Y226" s="90">
        <v>1.0342496596949324</v>
      </c>
      <c r="Z226" s="90">
        <v>1.1193418787948224</v>
      </c>
      <c r="AA226" s="90">
        <v>1.1993711964864227</v>
      </c>
      <c r="AB226" s="90">
        <v>1.2726266150322316</v>
      </c>
      <c r="AC226" s="90">
        <v>1.3380992079310896</v>
      </c>
      <c r="AD226" s="90">
        <v>1.3950943783874954</v>
      </c>
      <c r="AE226" s="90">
        <v>1.4434793119058809</v>
      </c>
      <c r="AF226" s="90">
        <v>1.4833282531756768</v>
      </c>
      <c r="AG226" s="90">
        <v>1.5149714066373372</v>
      </c>
      <c r="AH226" s="90">
        <v>1.5388862341251561</v>
      </c>
      <c r="AI226" s="90">
        <v>1.5558967754323287</v>
      </c>
      <c r="AJ226" s="90">
        <v>1.566919600068772</v>
      </c>
      <c r="AK226" s="90">
        <v>1.5728712784573367</v>
      </c>
      <c r="AL226" s="90">
        <v>1.5746018260780998</v>
      </c>
      <c r="AM226" s="90">
        <v>1.5726815787191146</v>
      </c>
      <c r="AN226" s="90">
        <v>1.567607418862101</v>
      </c>
      <c r="AO226" s="90">
        <v>1.5598762286780736</v>
      </c>
      <c r="AP226" s="90">
        <v>1.5499848903380502</v>
      </c>
      <c r="AQ226" s="90">
        <v>1.5384302860130465</v>
      </c>
      <c r="AR226" s="90">
        <v>1.5256378407200484</v>
      </c>
      <c r="AS226" s="90">
        <v>1.5117326995267968</v>
      </c>
      <c r="AT226" s="90">
        <v>1.4967611438734152</v>
      </c>
      <c r="AU226" s="90">
        <v>1.4807694548664274</v>
      </c>
      <c r="AV226" s="90">
        <v>1.463803913612356</v>
      </c>
      <c r="AW226" s="90">
        <v>1.4459108012177246</v>
      </c>
      <c r="AX226" s="90">
        <v>1.4271363987890575</v>
      </c>
      <c r="AY226" s="90">
        <v>1.4075269874328773</v>
      </c>
      <c r="AZ226" s="90">
        <v>1.3871288482557076</v>
      </c>
      <c r="BA226" s="90">
        <v>1.3659882623640718</v>
      </c>
      <c r="BB226" s="90">
        <v>1.3441515108644939</v>
      </c>
      <c r="BC226" s="90">
        <v>1.3216648748634965</v>
      </c>
      <c r="BD226" s="90">
        <v>1.2985746354676035</v>
      </c>
      <c r="BE226" s="90">
        <v>1.2749270737833385</v>
      </c>
      <c r="BF226" s="90">
        <v>1.2507684709172247</v>
      </c>
      <c r="BG226" s="90">
        <v>1.2261451079757852</v>
      </c>
      <c r="BH226" s="90">
        <v>1.2011032660655441</v>
      </c>
      <c r="BI226" s="90">
        <v>1.1756892262930245</v>
      </c>
      <c r="BJ226" s="90">
        <v>1.14994926976475</v>
      </c>
      <c r="BK226" s="90">
        <v>1.1239296775872436</v>
      </c>
    </row>
    <row r="227" spans="2:63" ht="13.2" x14ac:dyDescent="0.25">
      <c r="B227" s="90">
        <v>0.47789939610136278</v>
      </c>
      <c r="C227" s="90">
        <v>0.39676938560654301</v>
      </c>
      <c r="D227" s="90">
        <v>0.49882873759132978</v>
      </c>
      <c r="E227" s="90">
        <v>0.59761211602391662</v>
      </c>
      <c r="F227" s="90">
        <v>0.52947795736457948</v>
      </c>
      <c r="G227" s="90">
        <v>0.49805422764989998</v>
      </c>
      <c r="H227" s="90">
        <v>0.51696965621407309</v>
      </c>
      <c r="I227" s="90">
        <v>0.56744174976799266</v>
      </c>
      <c r="J227" s="90">
        <v>0.63708582571891326</v>
      </c>
      <c r="K227" s="90">
        <v>0.7163882896928444</v>
      </c>
      <c r="L227" s="90">
        <v>0.80109210999340996</v>
      </c>
      <c r="M227" s="90">
        <v>0.47789939610136278</v>
      </c>
      <c r="N227" s="90">
        <v>0.39676938560654301</v>
      </c>
      <c r="O227" s="90">
        <v>0.49882873759132978</v>
      </c>
      <c r="P227" s="90">
        <v>0.59761211602391662</v>
      </c>
      <c r="Q227" s="90">
        <v>0.52947795736457948</v>
      </c>
      <c r="R227" s="90">
        <v>0.49805422764989998</v>
      </c>
      <c r="S227" s="90">
        <v>0.51696965621407309</v>
      </c>
      <c r="T227" s="90">
        <v>0.56744174976799266</v>
      </c>
      <c r="U227" s="90">
        <v>0.63708582571891326</v>
      </c>
      <c r="V227" s="90">
        <v>0.7163882896928444</v>
      </c>
      <c r="W227" s="90">
        <v>0.80109210999340996</v>
      </c>
      <c r="X227" s="90">
        <v>0.88830162630516696</v>
      </c>
      <c r="Y227" s="90">
        <v>0.97513438303631939</v>
      </c>
      <c r="Z227" s="90">
        <v>1.0589106475954659</v>
      </c>
      <c r="AA227" s="90">
        <v>1.1377607824026128</v>
      </c>
      <c r="AB227" s="90">
        <v>1.2101686993610814</v>
      </c>
      <c r="AC227" s="90">
        <v>1.2752187415863621</v>
      </c>
      <c r="AD227" s="90">
        <v>1.3322669885537968</v>
      </c>
      <c r="AE227" s="90">
        <v>1.3811620120759593</v>
      </c>
      <c r="AF227" s="90">
        <v>1.4219194805921371</v>
      </c>
      <c r="AG227" s="90">
        <v>1.4547253376180675</v>
      </c>
      <c r="AH227" s="90">
        <v>1.4799094541986264</v>
      </c>
      <c r="AI227" s="90">
        <v>1.4982154850737759</v>
      </c>
      <c r="AJ227" s="90">
        <v>1.5104957583996066</v>
      </c>
      <c r="AK227" s="90">
        <v>1.5176026027919047</v>
      </c>
      <c r="AL227" s="90">
        <v>1.5203342577671668</v>
      </c>
      <c r="AM227" s="90">
        <v>1.5192616675876391</v>
      </c>
      <c r="AN227" s="90">
        <v>1.5148960811269017</v>
      </c>
      <c r="AO227" s="90">
        <v>1.5077487470060065</v>
      </c>
      <c r="AP227" s="90">
        <v>1.4983309138460064</v>
      </c>
      <c r="AQ227" s="90">
        <v>1.4871538302679559</v>
      </c>
      <c r="AR227" s="90">
        <v>1.474657916662373</v>
      </c>
      <c r="AS227" s="90">
        <v>1.4609759997670966</v>
      </c>
      <c r="AT227" s="90">
        <v>1.4461574263675225</v>
      </c>
      <c r="AU227" s="90">
        <v>1.4302515416659081</v>
      </c>
      <c r="AV227" s="90">
        <v>1.4133076908645106</v>
      </c>
      <c r="AW227" s="90">
        <v>1.3953752191655873</v>
      </c>
      <c r="AX227" s="90">
        <v>1.3765034717713953</v>
      </c>
      <c r="AY227" s="90">
        <v>1.3567417938841921</v>
      </c>
      <c r="AZ227" s="90">
        <v>1.3361395307062347</v>
      </c>
      <c r="BA227" s="90">
        <v>1.3147460274397811</v>
      </c>
      <c r="BB227" s="90">
        <v>1.2926106292870876</v>
      </c>
      <c r="BC227" s="90">
        <v>1.2697826814504118</v>
      </c>
      <c r="BD227" s="90">
        <v>1.2463115291320108</v>
      </c>
      <c r="BE227" s="90">
        <v>1.2222465175341428</v>
      </c>
      <c r="BF227" s="90">
        <v>1.1976369918590646</v>
      </c>
      <c r="BG227" s="90">
        <v>1.1725322973090324</v>
      </c>
      <c r="BH227" s="90">
        <v>1.1469817790863046</v>
      </c>
      <c r="BI227" s="90">
        <v>1.1210347823931388</v>
      </c>
      <c r="BJ227" s="90">
        <v>1.094740652431792</v>
      </c>
      <c r="BK227" s="90">
        <v>1.06814873440452</v>
      </c>
    </row>
    <row r="228" spans="2:63" ht="13.2" x14ac:dyDescent="0.25">
      <c r="B228" s="90">
        <v>0.46817867035306265</v>
      </c>
      <c r="C228" s="90">
        <v>0.38948750758032741</v>
      </c>
      <c r="D228" s="90">
        <v>0.49792017180690756</v>
      </c>
      <c r="E228" s="90">
        <v>0.59061077630250436</v>
      </c>
      <c r="F228" s="90">
        <v>0.51837523579224609</v>
      </c>
      <c r="G228" s="90">
        <v>0.49143695437137858</v>
      </c>
      <c r="H228" s="90">
        <v>0.51830409456294824</v>
      </c>
      <c r="I228" s="90">
        <v>0.57547747462821364</v>
      </c>
      <c r="J228" s="90">
        <v>0.64894320136063965</v>
      </c>
      <c r="K228" s="90">
        <v>0.72873839518695704</v>
      </c>
      <c r="L228" s="90">
        <v>0.81140806981646629</v>
      </c>
      <c r="M228" s="90">
        <v>0.46817867035306265</v>
      </c>
      <c r="N228" s="90">
        <v>0.38948750758032741</v>
      </c>
      <c r="O228" s="90">
        <v>0.49792017180690756</v>
      </c>
      <c r="P228" s="90">
        <v>0.59061077630250436</v>
      </c>
      <c r="Q228" s="90">
        <v>0.51837523579224609</v>
      </c>
      <c r="R228" s="90">
        <v>0.49143695437137858</v>
      </c>
      <c r="S228" s="90">
        <v>0.51830409456294824</v>
      </c>
      <c r="T228" s="90">
        <v>0.57547747462821364</v>
      </c>
      <c r="U228" s="90">
        <v>0.64894320136063965</v>
      </c>
      <c r="V228" s="90">
        <v>0.72873839518695704</v>
      </c>
      <c r="W228" s="90">
        <v>0.81140806981646629</v>
      </c>
      <c r="X228" s="90">
        <v>0.89512291147270795</v>
      </c>
      <c r="Y228" s="90">
        <v>0.97793840944924471</v>
      </c>
      <c r="Z228" s="90">
        <v>1.0579720012264608</v>
      </c>
      <c r="AA228" s="90">
        <v>1.1337115026314142</v>
      </c>
      <c r="AB228" s="90">
        <v>1.2038305036053283</v>
      </c>
      <c r="AC228" s="90">
        <v>1.2673752150649154</v>
      </c>
      <c r="AD228" s="90">
        <v>1.323577578997347</v>
      </c>
      <c r="AE228" s="90">
        <v>1.3720584195291499</v>
      </c>
      <c r="AF228" s="90">
        <v>1.4126078654753733</v>
      </c>
      <c r="AG228" s="90">
        <v>1.445291211471168</v>
      </c>
      <c r="AH228" s="90">
        <v>1.4703632637912269</v>
      </c>
      <c r="AI228" s="90">
        <v>1.4885634811735142</v>
      </c>
      <c r="AJ228" s="90">
        <v>1.5007565344464397</v>
      </c>
      <c r="AK228" s="90">
        <v>1.5078070945979103</v>
      </c>
      <c r="AL228" s="90">
        <v>1.5105232593988878</v>
      </c>
      <c r="AM228" s="90">
        <v>1.5094753925131863</v>
      </c>
      <c r="AN228" s="90">
        <v>1.5051714206215805</v>
      </c>
      <c r="AO228" s="90">
        <v>1.4981192701407315</v>
      </c>
      <c r="AP228" s="90">
        <v>1.4888268674873011</v>
      </c>
      <c r="AQ228" s="90">
        <v>1.4778021390779499</v>
      </c>
      <c r="AR228" s="90">
        <v>1.4654813653239993</v>
      </c>
      <c r="AS228" s="90">
        <v>1.4519947597892313</v>
      </c>
      <c r="AT228" s="90">
        <v>1.4373908219963187</v>
      </c>
      <c r="AU228" s="90">
        <v>1.4217180506617069</v>
      </c>
      <c r="AV228" s="90">
        <v>1.4050249445018415</v>
      </c>
      <c r="AW228" s="90">
        <v>1.3873600022331674</v>
      </c>
      <c r="AX228" s="90">
        <v>1.3687717225721308</v>
      </c>
      <c r="AY228" s="90">
        <v>1.349308604235177</v>
      </c>
      <c r="AZ228" s="90">
        <v>1.3290191459387515</v>
      </c>
      <c r="BA228" s="90">
        <v>1.3079518463992996</v>
      </c>
      <c r="BB228" s="90">
        <v>1.2861552043332671</v>
      </c>
      <c r="BC228" s="90">
        <v>1.2636777184570993</v>
      </c>
      <c r="BD228" s="90">
        <v>1.2405678874872423</v>
      </c>
      <c r="BE228" s="90">
        <v>1.2168742101401409</v>
      </c>
      <c r="BF228" s="90">
        <v>1.192645185132241</v>
      </c>
      <c r="BG228" s="90">
        <v>1.1679293111799873</v>
      </c>
      <c r="BH228" s="90">
        <v>1.142775086999827</v>
      </c>
      <c r="BI228" s="90">
        <v>1.1172310113082038</v>
      </c>
      <c r="BJ228" s="90">
        <v>1.0913455828215644</v>
      </c>
      <c r="BK228" s="90">
        <v>1.0651673002563538</v>
      </c>
    </row>
    <row r="229" spans="2:63" ht="13.2" x14ac:dyDescent="0.25">
      <c r="B229" s="90">
        <v>0.45530208451633458</v>
      </c>
      <c r="C229" s="90">
        <v>0.39120283070013978</v>
      </c>
      <c r="D229" s="90">
        <v>0.48941163798360171</v>
      </c>
      <c r="E229" s="90">
        <v>0.5848172761890712</v>
      </c>
      <c r="F229" s="90">
        <v>0.51529310831065944</v>
      </c>
      <c r="G229" s="90">
        <v>0.48334202288837314</v>
      </c>
      <c r="H229" s="90">
        <v>0.50053423732743063</v>
      </c>
      <c r="I229" s="90">
        <v>0.54703205869472038</v>
      </c>
      <c r="J229" s="90">
        <v>0.61107315699340159</v>
      </c>
      <c r="K229" s="90">
        <v>0.68411484766173558</v>
      </c>
      <c r="L229" s="90">
        <v>0.76236117474260201</v>
      </c>
      <c r="M229" s="90">
        <v>0.45530208451633458</v>
      </c>
      <c r="N229" s="90">
        <v>0.39120283070013978</v>
      </c>
      <c r="O229" s="90">
        <v>0.48941163798360171</v>
      </c>
      <c r="P229" s="90">
        <v>0.5848172761890712</v>
      </c>
      <c r="Q229" s="90">
        <v>0.51529310831065944</v>
      </c>
      <c r="R229" s="90">
        <v>0.48334202288837314</v>
      </c>
      <c r="S229" s="90">
        <v>0.50053423732743063</v>
      </c>
      <c r="T229" s="90">
        <v>0.54703205869472038</v>
      </c>
      <c r="U229" s="90">
        <v>0.61107315699340159</v>
      </c>
      <c r="V229" s="90">
        <v>0.68411484766173558</v>
      </c>
      <c r="W229" s="90">
        <v>0.76236117474260201</v>
      </c>
      <c r="X229" s="90">
        <v>0.84324440260702527</v>
      </c>
      <c r="Y229" s="90">
        <v>0.92428547363722047</v>
      </c>
      <c r="Z229" s="90">
        <v>1.0031752774377807</v>
      </c>
      <c r="AA229" s="90">
        <v>1.0782035687919351</v>
      </c>
      <c r="AB229" s="90">
        <v>1.1479038079120403</v>
      </c>
      <c r="AC229" s="90">
        <v>1.211181519949817</v>
      </c>
      <c r="AD229" s="90">
        <v>1.2671591994104188</v>
      </c>
      <c r="AE229" s="90">
        <v>1.3154737430876691</v>
      </c>
      <c r="AF229" s="90">
        <v>1.3559617974312093</v>
      </c>
      <c r="AG229" s="90">
        <v>1.3887272545133662</v>
      </c>
      <c r="AH229" s="90">
        <v>1.4140458429412714</v>
      </c>
      <c r="AI229" s="90">
        <v>1.4326182052186152</v>
      </c>
      <c r="AJ229" s="90">
        <v>1.4452547622652598</v>
      </c>
      <c r="AK229" s="90">
        <v>1.452765935140897</v>
      </c>
      <c r="AL229" s="90">
        <v>1.4559130642394564</v>
      </c>
      <c r="AM229" s="90">
        <v>1.4552512413292158</v>
      </c>
      <c r="AN229" s="90">
        <v>1.4512813903431485</v>
      </c>
      <c r="AO229" s="90">
        <v>1.444504434985117</v>
      </c>
      <c r="AP229" s="90">
        <v>1.4354212989589819</v>
      </c>
      <c r="AQ229" s="90">
        <v>1.4245329059686043</v>
      </c>
      <c r="AR229" s="90">
        <v>1.4122689671249724</v>
      </c>
      <c r="AS229" s="90">
        <v>1.3987599412938825</v>
      </c>
      <c r="AT229" s="90">
        <v>1.3840576936232467</v>
      </c>
      <c r="AU229" s="90">
        <v>1.3682140889285088</v>
      </c>
      <c r="AV229" s="90">
        <v>1.3512809920251132</v>
      </c>
      <c r="AW229" s="90">
        <v>1.3333102677285029</v>
      </c>
      <c r="AX229" s="90">
        <v>1.3143537808541226</v>
      </c>
      <c r="AY229" s="90">
        <v>1.2944633962174157</v>
      </c>
      <c r="AZ229" s="90">
        <v>1.2736909786338271</v>
      </c>
      <c r="BA229" s="90">
        <v>1.2520883929188003</v>
      </c>
      <c r="BB229" s="90">
        <v>1.2297075038877785</v>
      </c>
      <c r="BC229" s="90">
        <v>1.2066001763562071</v>
      </c>
      <c r="BD229" s="90">
        <v>1.1828182751395289</v>
      </c>
      <c r="BE229" s="90">
        <v>1.1584136650531884</v>
      </c>
      <c r="BF229" s="90">
        <v>1.1334382109126295</v>
      </c>
      <c r="BG229" s="90">
        <v>1.1079437775332961</v>
      </c>
      <c r="BH229" s="90">
        <v>1.0819822297306321</v>
      </c>
      <c r="BI229" s="90">
        <v>1.0556054323200812</v>
      </c>
      <c r="BJ229" s="90">
        <v>1.0288652501170885</v>
      </c>
      <c r="BK229" s="90">
        <v>1.0018135479370966</v>
      </c>
    </row>
    <row r="230" spans="2:63" ht="13.2" x14ac:dyDescent="0.25">
      <c r="B230" s="90">
        <v>0.45028739325775924</v>
      </c>
      <c r="C230" s="90">
        <v>0.38528594956806778</v>
      </c>
      <c r="D230" s="90">
        <v>0.48587955901631397</v>
      </c>
      <c r="E230" s="90">
        <v>0.58254413671192318</v>
      </c>
      <c r="F230" s="90">
        <v>0.52687499464031273</v>
      </c>
      <c r="G230" s="90">
        <v>0.50719538364109829</v>
      </c>
      <c r="H230" s="90">
        <v>0.53214826988928832</v>
      </c>
      <c r="I230" s="90">
        <v>0.58247701318487466</v>
      </c>
      <c r="J230" s="90">
        <v>0.6472927423083622</v>
      </c>
      <c r="K230" s="90">
        <v>0.71898097245585091</v>
      </c>
      <c r="L230" s="90">
        <v>0.79473538275655586</v>
      </c>
      <c r="M230" s="90">
        <v>0.45028739325775924</v>
      </c>
      <c r="N230" s="90">
        <v>0.38528594956806778</v>
      </c>
      <c r="O230" s="90">
        <v>0.48587955901631397</v>
      </c>
      <c r="P230" s="90">
        <v>0.58254413671192318</v>
      </c>
      <c r="Q230" s="90">
        <v>0.52687499464031273</v>
      </c>
      <c r="R230" s="90">
        <v>0.50719538364109829</v>
      </c>
      <c r="S230" s="90">
        <v>0.53214826988928832</v>
      </c>
      <c r="T230" s="90">
        <v>0.58247701318487466</v>
      </c>
      <c r="U230" s="90">
        <v>0.6472927423083622</v>
      </c>
      <c r="V230" s="90">
        <v>0.71898097245585091</v>
      </c>
      <c r="W230" s="90">
        <v>0.79473538275655586</v>
      </c>
      <c r="X230" s="90">
        <v>0.87287865833935818</v>
      </c>
      <c r="Y230" s="90">
        <v>0.95135524614031797</v>
      </c>
      <c r="Z230" s="90">
        <v>1.0280867800023792</v>
      </c>
      <c r="AA230" s="90">
        <v>1.1012924794578582</v>
      </c>
      <c r="AB230" s="90">
        <v>1.1693914776475973</v>
      </c>
      <c r="AC230" s="90">
        <v>1.2313251463334276</v>
      </c>
      <c r="AD230" s="90">
        <v>1.2862783060735505</v>
      </c>
      <c r="AE230" s="90">
        <v>1.3338751547694998</v>
      </c>
      <c r="AF230" s="90">
        <v>1.373907720191347</v>
      </c>
      <c r="AG230" s="90">
        <v>1.4063925517907707</v>
      </c>
      <c r="AH230" s="90">
        <v>1.4315176508236791</v>
      </c>
      <c r="AI230" s="90">
        <v>1.4499399691019772</v>
      </c>
      <c r="AJ230" s="90">
        <v>1.4624376139287001</v>
      </c>
      <c r="AK230" s="90">
        <v>1.4697886927612112</v>
      </c>
      <c r="AL230" s="90">
        <v>1.4727294670539708</v>
      </c>
      <c r="AM230" s="90">
        <v>1.4718144689595576</v>
      </c>
      <c r="AN230" s="90">
        <v>1.4675489098681114</v>
      </c>
      <c r="AO230" s="90">
        <v>1.4604380002344355</v>
      </c>
      <c r="AP230" s="90">
        <v>1.4509869505133317</v>
      </c>
      <c r="AQ230" s="90">
        <v>1.4397009711596012</v>
      </c>
      <c r="AR230" s="90">
        <v>1.4270135443347005</v>
      </c>
      <c r="AS230" s="90">
        <v>1.4130567328590216</v>
      </c>
      <c r="AT230" s="90">
        <v>1.397883436682652</v>
      </c>
      <c r="AU230" s="90">
        <v>1.3815465554208206</v>
      </c>
      <c r="AV230" s="90">
        <v>1.3640989886887549</v>
      </c>
      <c r="AW230" s="90">
        <v>1.3455936361016825</v>
      </c>
      <c r="AX230" s="90">
        <v>1.3260833972748316</v>
      </c>
      <c r="AY230" s="90">
        <v>1.3056211718234301</v>
      </c>
      <c r="AZ230" s="90">
        <v>1.2842598593627057</v>
      </c>
      <c r="BA230" s="90">
        <v>1.262052359507887</v>
      </c>
      <c r="BB230" s="90">
        <v>1.2390515718742015</v>
      </c>
      <c r="BC230" s="90">
        <v>1.2153103960768765</v>
      </c>
      <c r="BD230" s="90">
        <v>1.1908817317311409</v>
      </c>
      <c r="BE230" s="90">
        <v>1.1658184784522223</v>
      </c>
      <c r="BF230" s="90">
        <v>1.1401735358553486</v>
      </c>
      <c r="BG230" s="90">
        <v>1.1139998035557479</v>
      </c>
      <c r="BH230" s="90">
        <v>1.0873501811686475</v>
      </c>
      <c r="BI230" s="90">
        <v>1.0602775683092756</v>
      </c>
      <c r="BJ230" s="90">
        <v>1.0328348645928611</v>
      </c>
      <c r="BK230" s="90">
        <v>1.0050749696346304</v>
      </c>
    </row>
    <row r="231" spans="2:63" ht="13.2" x14ac:dyDescent="0.25">
      <c r="B231" s="90">
        <v>0.44813313612588268</v>
      </c>
      <c r="C231" s="90">
        <v>0.38688424637262536</v>
      </c>
      <c r="D231" s="90">
        <v>0.48951220813897683</v>
      </c>
      <c r="E231" s="90">
        <v>0.5870028472972546</v>
      </c>
      <c r="F231" s="90">
        <v>0.5265129910295071</v>
      </c>
      <c r="G231" s="90">
        <v>0.50066548124637988</v>
      </c>
      <c r="H231" s="90">
        <v>0.51714083688807022</v>
      </c>
      <c r="I231" s="90">
        <v>0.55631279081873319</v>
      </c>
      <c r="J231" s="90">
        <v>0.60896726281160718</v>
      </c>
      <c r="K231" s="90">
        <v>0.66932756900434653</v>
      </c>
      <c r="L231" s="90">
        <v>0.73512315656356109</v>
      </c>
      <c r="M231" s="90">
        <v>0.44813313612588268</v>
      </c>
      <c r="N231" s="90">
        <v>0.38688424637262536</v>
      </c>
      <c r="O231" s="90">
        <v>0.48951220813897683</v>
      </c>
      <c r="P231" s="90">
        <v>0.5870028472972546</v>
      </c>
      <c r="Q231" s="90">
        <v>0.5265129910295071</v>
      </c>
      <c r="R231" s="90">
        <v>0.50066548124637988</v>
      </c>
      <c r="S231" s="90">
        <v>0.51714083688807022</v>
      </c>
      <c r="T231" s="90">
        <v>0.55631279081873319</v>
      </c>
      <c r="U231" s="90">
        <v>0.60896726281160718</v>
      </c>
      <c r="V231" s="90">
        <v>0.66932756900434653</v>
      </c>
      <c r="W231" s="90">
        <v>0.73512315656356109</v>
      </c>
      <c r="X231" s="90">
        <v>0.80486155840597418</v>
      </c>
      <c r="Y231" s="90">
        <v>0.87646003289681729</v>
      </c>
      <c r="Z231" s="90">
        <v>0.9477714857402959</v>
      </c>
      <c r="AA231" s="90">
        <v>1.0170067879061486</v>
      </c>
      <c r="AB231" s="90">
        <v>1.0825767630757588</v>
      </c>
      <c r="AC231" s="90">
        <v>1.143335344457121</v>
      </c>
      <c r="AD231" s="90">
        <v>1.1983675550766371</v>
      </c>
      <c r="AE231" s="90">
        <v>1.2472481643626616</v>
      </c>
      <c r="AF231" s="90">
        <v>1.2896999146316031</v>
      </c>
      <c r="AG231" s="90">
        <v>1.3255341942820069</v>
      </c>
      <c r="AH231" s="90">
        <v>1.3546937955928502</v>
      </c>
      <c r="AI231" s="90">
        <v>1.3775850231747599</v>
      </c>
      <c r="AJ231" s="90">
        <v>1.3947379306286416</v>
      </c>
      <c r="AK231" s="90">
        <v>1.406682572776359</v>
      </c>
      <c r="AL231" s="90">
        <v>1.4139418869067026</v>
      </c>
      <c r="AM231" s="90">
        <v>1.4170089007423055</v>
      </c>
      <c r="AN231" s="90">
        <v>1.4163687867464541</v>
      </c>
      <c r="AO231" s="90">
        <v>1.4125067173492019</v>
      </c>
      <c r="AP231" s="90">
        <v>1.4059078649805994</v>
      </c>
      <c r="AQ231" s="90">
        <v>1.3970574020706972</v>
      </c>
      <c r="AR231" s="90">
        <v>1.3863747902824692</v>
      </c>
      <c r="AS231" s="90">
        <v>1.374003359013843</v>
      </c>
      <c r="AT231" s="90">
        <v>1.3600139160302078</v>
      </c>
      <c r="AU231" s="90">
        <v>1.3444772687901909</v>
      </c>
      <c r="AV231" s="90">
        <v>1.3274642247524222</v>
      </c>
      <c r="AW231" s="90">
        <v>1.3090455913755283</v>
      </c>
      <c r="AX231" s="90">
        <v>1.2892921761181386</v>
      </c>
      <c r="AY231" s="90">
        <v>1.2682747864388808</v>
      </c>
      <c r="AZ231" s="90">
        <v>1.2460642297963838</v>
      </c>
      <c r="BA231" s="90">
        <v>1.222731313649275</v>
      </c>
      <c r="BB231" s="90">
        <v>1.1983468454561834</v>
      </c>
      <c r="BC231" s="90">
        <v>1.172981632675737</v>
      </c>
      <c r="BD231" s="90">
        <v>1.1467064827665641</v>
      </c>
      <c r="BE231" s="90">
        <v>1.1195922031872925</v>
      </c>
      <c r="BF231" s="90">
        <v>1.0917096013965517</v>
      </c>
      <c r="BG231" s="90">
        <v>1.0631294848529689</v>
      </c>
      <c r="BH231" s="90">
        <v>1.0339226610151724</v>
      </c>
      <c r="BI231" s="90">
        <v>1.0041599373417913</v>
      </c>
      <c r="BJ231" s="90">
        <v>0.97391212129145266</v>
      </c>
      <c r="BK231" s="90">
        <v>0.94325002032278615</v>
      </c>
    </row>
    <row r="232" spans="2:63" ht="13.2" x14ac:dyDescent="0.25">
      <c r="B232" s="90">
        <v>0.44621205492879867</v>
      </c>
      <c r="C232" s="90">
        <v>0.39808193802267883</v>
      </c>
      <c r="D232" s="90">
        <v>0.50970089857829692</v>
      </c>
      <c r="E232" s="90">
        <v>0.60727793524557661</v>
      </c>
      <c r="F232" s="90">
        <v>0.55310607256066402</v>
      </c>
      <c r="G232" s="90">
        <v>0.54163848040088181</v>
      </c>
      <c r="H232" s="90">
        <v>0.57643135555391611</v>
      </c>
      <c r="I232" s="90">
        <v>0.63340922973680935</v>
      </c>
      <c r="J232" s="90">
        <v>0.70112444883652958</v>
      </c>
      <c r="K232" s="90">
        <v>0.77256508097306686</v>
      </c>
      <c r="L232" s="90">
        <v>0.84600523863634824</v>
      </c>
      <c r="M232" s="90">
        <v>0.44621205492879867</v>
      </c>
      <c r="N232" s="90">
        <v>0.39808193802267883</v>
      </c>
      <c r="O232" s="90">
        <v>0.50970089857829692</v>
      </c>
      <c r="P232" s="90">
        <v>0.60727793524557661</v>
      </c>
      <c r="Q232" s="90">
        <v>0.55310607256066402</v>
      </c>
      <c r="R232" s="90">
        <v>0.54163848040088181</v>
      </c>
      <c r="S232" s="90">
        <v>0.57643135555391611</v>
      </c>
      <c r="T232" s="90">
        <v>0.63340922973680935</v>
      </c>
      <c r="U232" s="90">
        <v>0.70112444883652958</v>
      </c>
      <c r="V232" s="90">
        <v>0.77256508097306686</v>
      </c>
      <c r="W232" s="90">
        <v>0.84600523863634824</v>
      </c>
      <c r="X232" s="90">
        <v>0.92088835004899439</v>
      </c>
      <c r="Y232" s="90">
        <v>0.9958591581058347</v>
      </c>
      <c r="Z232" s="90">
        <v>1.0693273188288257</v>
      </c>
      <c r="AA232" s="90">
        <v>1.1395714295238897</v>
      </c>
      <c r="AB232" s="90">
        <v>1.2049287922115459</v>
      </c>
      <c r="AC232" s="90">
        <v>1.2641108280798827</v>
      </c>
      <c r="AD232" s="90">
        <v>1.3160742810761534</v>
      </c>
      <c r="AE232" s="90">
        <v>1.360396954294786</v>
      </c>
      <c r="AF232" s="90">
        <v>1.3969113123358345</v>
      </c>
      <c r="AG232" s="90">
        <v>1.4258522703783063</v>
      </c>
      <c r="AH232" s="90">
        <v>1.4476392947321999</v>
      </c>
      <c r="AI232" s="90">
        <v>1.4630158642781579</v>
      </c>
      <c r="AJ232" s="90">
        <v>1.472810554231702</v>
      </c>
      <c r="AK232" s="90">
        <v>1.4778519401683146</v>
      </c>
      <c r="AL232" s="90">
        <v>1.4789086833994805</v>
      </c>
      <c r="AM232" s="90">
        <v>1.476497671255659</v>
      </c>
      <c r="AN232" s="90">
        <v>1.4710696667404926</v>
      </c>
      <c r="AO232" s="90">
        <v>1.4630754325779274</v>
      </c>
      <c r="AP232" s="90">
        <v>1.452965731491906</v>
      </c>
      <c r="AQ232" s="90">
        <v>1.4411913262063765</v>
      </c>
      <c r="AR232" s="90">
        <v>1.4281412453716509</v>
      </c>
      <c r="AS232" s="90">
        <v>1.4139364181942424</v>
      </c>
      <c r="AT232" s="90">
        <v>1.3986250125326833</v>
      </c>
      <c r="AU232" s="90">
        <v>1.3822551948656221</v>
      </c>
      <c r="AV232" s="90">
        <v>1.3648751316717063</v>
      </c>
      <c r="AW232" s="90">
        <v>1.3465329894295843</v>
      </c>
      <c r="AX232" s="90">
        <v>1.3272769346179043</v>
      </c>
      <c r="AY232" s="90">
        <v>1.3071551337153144</v>
      </c>
      <c r="AZ232" s="90">
        <v>1.286215753200463</v>
      </c>
      <c r="BA232" s="90">
        <v>1.2645069595519978</v>
      </c>
      <c r="BB232" s="90">
        <v>1.242076919248567</v>
      </c>
      <c r="BC232" s="90">
        <v>1.2189737987688192</v>
      </c>
      <c r="BD232" s="90">
        <v>1.1952457645914021</v>
      </c>
      <c r="BE232" s="90">
        <v>1.1709409831949638</v>
      </c>
      <c r="BF232" s="90">
        <v>1.1461076210581531</v>
      </c>
      <c r="BG232" s="90">
        <v>1.1207938446596173</v>
      </c>
      <c r="BH232" s="90">
        <v>1.0950478204780056</v>
      </c>
      <c r="BI232" s="90">
        <v>1.0689177149919649</v>
      </c>
      <c r="BJ232" s="90">
        <v>1.0424516946801448</v>
      </c>
      <c r="BK232" s="90">
        <v>1.0156979260211914</v>
      </c>
    </row>
    <row r="233" spans="2:63" ht="13.2" x14ac:dyDescent="0.25">
      <c r="B233" s="90">
        <v>0.43881461413220485</v>
      </c>
      <c r="C233" s="90">
        <v>0.39574271419009815</v>
      </c>
      <c r="D233" s="90">
        <v>0.50365045555505372</v>
      </c>
      <c r="E233" s="90">
        <v>0.60241631407259888</v>
      </c>
      <c r="F233" s="90">
        <v>0.55062890820596966</v>
      </c>
      <c r="G233" s="90">
        <v>0.54087761964821934</v>
      </c>
      <c r="H233" s="90">
        <v>0.57757536556423561</v>
      </c>
      <c r="I233" s="90">
        <v>0.63752034273128044</v>
      </c>
      <c r="J233" s="90">
        <v>0.70841057282085917</v>
      </c>
      <c r="K233" s="90">
        <v>0.78228531898516407</v>
      </c>
      <c r="L233" s="90">
        <v>0.85738585331824779</v>
      </c>
      <c r="M233" s="90">
        <v>0.43881461413220485</v>
      </c>
      <c r="N233" s="90">
        <v>0.39574271419009815</v>
      </c>
      <c r="O233" s="90">
        <v>0.50365045555505372</v>
      </c>
      <c r="P233" s="90">
        <v>0.60241631407259888</v>
      </c>
      <c r="Q233" s="90">
        <v>0.55062890820596966</v>
      </c>
      <c r="R233" s="90">
        <v>0.54087761964821934</v>
      </c>
      <c r="S233" s="90">
        <v>0.57757536556423561</v>
      </c>
      <c r="T233" s="90">
        <v>0.63752034273128044</v>
      </c>
      <c r="U233" s="90">
        <v>0.70841057282085917</v>
      </c>
      <c r="V233" s="90">
        <v>0.78228531898516407</v>
      </c>
      <c r="W233" s="90">
        <v>0.85738585331824779</v>
      </c>
      <c r="X233" s="90">
        <v>0.93333640117684613</v>
      </c>
      <c r="Y233" s="90">
        <v>1.0089751536660374</v>
      </c>
      <c r="Z233" s="90">
        <v>1.082874630945506</v>
      </c>
      <c r="AA233" s="90">
        <v>1.15333884755578</v>
      </c>
      <c r="AB233" s="90">
        <v>1.2186993806217314</v>
      </c>
      <c r="AC233" s="90">
        <v>1.2776773334602318</v>
      </c>
      <c r="AD233" s="90">
        <v>1.3292264008806298</v>
      </c>
      <c r="AE233" s="90">
        <v>1.3728709906195309</v>
      </c>
      <c r="AF233" s="90">
        <v>1.4084006600791861</v>
      </c>
      <c r="AG233" s="90">
        <v>1.4360788971540761</v>
      </c>
      <c r="AH233" s="90">
        <v>1.456379176211114</v>
      </c>
      <c r="AI233" s="90">
        <v>1.47012847293965</v>
      </c>
      <c r="AJ233" s="90">
        <v>1.4782450915683591</v>
      </c>
      <c r="AK233" s="90">
        <v>1.481647336442254</v>
      </c>
      <c r="AL233" s="90">
        <v>1.4811804245891496</v>
      </c>
      <c r="AM233" s="90">
        <v>1.4773824427545008</v>
      </c>
      <c r="AN233" s="90">
        <v>1.4707108149279273</v>
      </c>
      <c r="AO233" s="90">
        <v>1.4616229647578465</v>
      </c>
      <c r="AP233" s="90">
        <v>1.4505763158926765</v>
      </c>
      <c r="AQ233" s="90">
        <v>1.4380282919808349</v>
      </c>
      <c r="AR233" s="90">
        <v>1.4243714218857635</v>
      </c>
      <c r="AS233" s="90">
        <v>1.4097210083762317</v>
      </c>
      <c r="AT233" s="90">
        <v>1.3941183401136998</v>
      </c>
      <c r="AU233" s="90">
        <v>1.3776047050293723</v>
      </c>
      <c r="AV233" s="90">
        <v>1.3602213910544549</v>
      </c>
      <c r="AW233" s="90">
        <v>1.3420096861201525</v>
      </c>
      <c r="AX233" s="90">
        <v>1.3230108781576699</v>
      </c>
      <c r="AY233" s="90">
        <v>1.3032662550982126</v>
      </c>
      <c r="AZ233" s="90">
        <v>1.2828171048729853</v>
      </c>
      <c r="BA233" s="90">
        <v>1.2617047154131924</v>
      </c>
      <c r="BB233" s="90">
        <v>1.2399703746500401</v>
      </c>
      <c r="BC233" s="90">
        <v>1.2176553705147326</v>
      </c>
      <c r="BD233" s="90">
        <v>1.1948009909384756</v>
      </c>
      <c r="BE233" s="90">
        <v>1.1714485238524737</v>
      </c>
      <c r="BF233" s="90">
        <v>1.1476392571879319</v>
      </c>
      <c r="BG233" s="90">
        <v>1.1234144788760549</v>
      </c>
      <c r="BH233" s="90">
        <v>1.0988154768480485</v>
      </c>
      <c r="BI233" s="90">
        <v>1.0738835390351171</v>
      </c>
      <c r="BJ233" s="90">
        <v>1.0486599533684664</v>
      </c>
      <c r="BK233" s="90">
        <v>1.0231860077793011</v>
      </c>
    </row>
    <row r="234" spans="2:63" ht="13.2" x14ac:dyDescent="0.25">
      <c r="B234" s="90">
        <v>0.42889706596773003</v>
      </c>
      <c r="C234" s="90">
        <v>0.39495540478947899</v>
      </c>
      <c r="D234" s="90">
        <v>0.50068062613732589</v>
      </c>
      <c r="E234" s="90">
        <v>0.58895301275359957</v>
      </c>
      <c r="F234" s="90">
        <v>0.53099433279233199</v>
      </c>
      <c r="G234" s="90">
        <v>0.52015356577031036</v>
      </c>
      <c r="H234" s="90">
        <v>0.55855325323076044</v>
      </c>
      <c r="I234" s="90">
        <v>0.62022461266781559</v>
      </c>
      <c r="J234" s="90">
        <v>0.69238004120745655</v>
      </c>
      <c r="K234" s="90">
        <v>0.76705416173670238</v>
      </c>
      <c r="L234" s="90">
        <v>0.84226842788829082</v>
      </c>
      <c r="M234" s="90">
        <v>0.42889706596773003</v>
      </c>
      <c r="N234" s="90">
        <v>0.39495540478947899</v>
      </c>
      <c r="O234" s="90">
        <v>0.50068062613732589</v>
      </c>
      <c r="P234" s="90">
        <v>0.58895301275359957</v>
      </c>
      <c r="Q234" s="90">
        <v>0.53099433279233199</v>
      </c>
      <c r="R234" s="90">
        <v>0.52015356577031036</v>
      </c>
      <c r="S234" s="90">
        <v>0.55855325323076044</v>
      </c>
      <c r="T234" s="90">
        <v>0.62022461266781559</v>
      </c>
      <c r="U234" s="90">
        <v>0.69238004120745655</v>
      </c>
      <c r="V234" s="90">
        <v>0.76705416173670238</v>
      </c>
      <c r="W234" s="90">
        <v>0.84226842788829082</v>
      </c>
      <c r="X234" s="90">
        <v>0.91747229280885068</v>
      </c>
      <c r="Y234" s="90">
        <v>0.99173471767896282</v>
      </c>
      <c r="Z234" s="90">
        <v>1.0640055036753981</v>
      </c>
      <c r="AA234" s="90">
        <v>1.1331426110155487</v>
      </c>
      <c r="AB234" s="90">
        <v>1.1979950753805444</v>
      </c>
      <c r="AC234" s="90">
        <v>1.2574705220084792</v>
      </c>
      <c r="AD234" s="90">
        <v>1.3105813307273255</v>
      </c>
      <c r="AE234" s="90">
        <v>1.3567175131075182</v>
      </c>
      <c r="AF234" s="90">
        <v>1.3954453584042066</v>
      </c>
      <c r="AG234" s="90">
        <v>1.426649860051679</v>
      </c>
      <c r="AH234" s="90">
        <v>1.4504320820950198</v>
      </c>
      <c r="AI234" s="90">
        <v>1.4674458971015047</v>
      </c>
      <c r="AJ234" s="90">
        <v>1.4784879982087156</v>
      </c>
      <c r="AK234" s="90">
        <v>1.4843550787361617</v>
      </c>
      <c r="AL234" s="90">
        <v>1.4857985651756429</v>
      </c>
      <c r="AM234" s="90">
        <v>1.4833796620473101</v>
      </c>
      <c r="AN234" s="90">
        <v>1.4776096151751963</v>
      </c>
      <c r="AO234" s="90">
        <v>1.4689996701720021</v>
      </c>
      <c r="AP234" s="90">
        <v>1.4580610726504286</v>
      </c>
      <c r="AQ234" s="90">
        <v>1.4453050682231778</v>
      </c>
      <c r="AR234" s="90">
        <v>1.4311700599085919</v>
      </c>
      <c r="AS234" s="90">
        <v>1.4157883488262146</v>
      </c>
      <c r="AT234" s="90">
        <v>1.3992118434279102</v>
      </c>
      <c r="AU234" s="90">
        <v>1.3814924518254839</v>
      </c>
      <c r="AV234" s="90">
        <v>1.3626820821307415</v>
      </c>
      <c r="AW234" s="90">
        <v>1.3428326424554882</v>
      </c>
      <c r="AX234" s="90">
        <v>1.3219960409115292</v>
      </c>
      <c r="AY234" s="90">
        <v>1.3002241856106698</v>
      </c>
      <c r="AZ234" s="90">
        <v>1.2775689846647156</v>
      </c>
      <c r="BA234" s="90">
        <v>1.2540823461854715</v>
      </c>
      <c r="BB234" s="90">
        <v>1.2298161782847437</v>
      </c>
      <c r="BC234" s="90">
        <v>1.2048223890743366</v>
      </c>
      <c r="BD234" s="90">
        <v>1.1791528866660561</v>
      </c>
      <c r="BE234" s="90">
        <v>1.1528595791717073</v>
      </c>
      <c r="BF234" s="90">
        <v>1.1259943747030956</v>
      </c>
      <c r="BG234" s="90">
        <v>1.0986091813720265</v>
      </c>
      <c r="BH234" s="90">
        <v>1.0707559072903048</v>
      </c>
      <c r="BI234" s="90">
        <v>1.042486460569737</v>
      </c>
      <c r="BJ234" s="90">
        <v>1.013852749322127</v>
      </c>
      <c r="BK234" s="90">
        <v>0.9849066816592813</v>
      </c>
    </row>
    <row r="235" spans="2:63" ht="13.2" x14ac:dyDescent="0.25">
      <c r="B235" s="90">
        <v>0.36440085259130661</v>
      </c>
      <c r="C235" s="90">
        <v>0.32872605681052619</v>
      </c>
      <c r="D235" s="90">
        <v>0.40724871965089404</v>
      </c>
      <c r="E235" s="90">
        <v>0.4813846588159223</v>
      </c>
      <c r="F235" s="90">
        <v>0.42498898642801092</v>
      </c>
      <c r="G235" s="90">
        <v>0.41323679540771763</v>
      </c>
      <c r="H235" s="90">
        <v>0.44679399447257634</v>
      </c>
      <c r="I235" s="90">
        <v>0.50418304220303101</v>
      </c>
      <c r="J235" s="90">
        <v>0.57475974537163377</v>
      </c>
      <c r="K235" s="90">
        <v>0.65159924141158776</v>
      </c>
      <c r="L235" s="90">
        <v>0.73188766099892122</v>
      </c>
      <c r="M235" s="90">
        <v>0.36440085259130661</v>
      </c>
      <c r="N235" s="90">
        <v>0.32872605681052619</v>
      </c>
      <c r="O235" s="90">
        <v>0.40724871965089404</v>
      </c>
      <c r="P235" s="90">
        <v>0.4813846588159223</v>
      </c>
      <c r="Q235" s="90">
        <v>0.42498898642801092</v>
      </c>
      <c r="R235" s="90">
        <v>0.41323679540771763</v>
      </c>
      <c r="S235" s="90">
        <v>0.44679399447257634</v>
      </c>
      <c r="T235" s="90">
        <v>0.50418304220303101</v>
      </c>
      <c r="U235" s="90">
        <v>0.57475974537163377</v>
      </c>
      <c r="V235" s="90">
        <v>0.65159924141158776</v>
      </c>
      <c r="W235" s="90">
        <v>0.73188766099892122</v>
      </c>
      <c r="X235" s="90">
        <v>0.8138071386781407</v>
      </c>
      <c r="Y235" s="90">
        <v>0.89534120669355965</v>
      </c>
      <c r="Z235" s="90">
        <v>0.97449286888148179</v>
      </c>
      <c r="AA235" s="90">
        <v>1.0495489905684476</v>
      </c>
      <c r="AB235" s="90">
        <v>1.1189560330880346</v>
      </c>
      <c r="AC235" s="90">
        <v>1.1815279275234938</v>
      </c>
      <c r="AD235" s="90">
        <v>1.2363063020090821</v>
      </c>
      <c r="AE235" s="90">
        <v>1.2828750735547425</v>
      </c>
      <c r="AF235" s="90">
        <v>1.3210721554183207</v>
      </c>
      <c r="AG235" s="90">
        <v>1.3512062630492536</v>
      </c>
      <c r="AH235" s="90">
        <v>1.3737887656581411</v>
      </c>
      <c r="AI235" s="90">
        <v>1.3896659448092299</v>
      </c>
      <c r="AJ235" s="90">
        <v>1.3997706081573886</v>
      </c>
      <c r="AK235" s="90">
        <v>1.4050355634677067</v>
      </c>
      <c r="AL235" s="90">
        <v>1.4063223620067098</v>
      </c>
      <c r="AM235" s="90">
        <v>1.4041831015007327</v>
      </c>
      <c r="AN235" s="90">
        <v>1.3990858949561189</v>
      </c>
      <c r="AO235" s="90">
        <v>1.3914988537864781</v>
      </c>
      <c r="AP235" s="90">
        <v>1.3818900894054216</v>
      </c>
      <c r="AQ235" s="90">
        <v>1.3707277132265587</v>
      </c>
      <c r="AR235" s="90">
        <v>1.3584124272254137</v>
      </c>
      <c r="AS235" s="90">
        <v>1.3450616628930623</v>
      </c>
      <c r="AT235" s="90">
        <v>1.3307184553512184</v>
      </c>
      <c r="AU235" s="90">
        <v>1.3154258394069061</v>
      </c>
      <c r="AV235" s="90">
        <v>1.2992268498671486</v>
      </c>
      <c r="AW235" s="90">
        <v>1.2821645215389699</v>
      </c>
      <c r="AX235" s="90">
        <v>1.2642818892293937</v>
      </c>
      <c r="AY235" s="90">
        <v>1.245621987745444</v>
      </c>
      <c r="AZ235" s="90">
        <v>1.2262278518941445</v>
      </c>
      <c r="BA235" s="90">
        <v>1.2061425164825188</v>
      </c>
      <c r="BB235" s="90">
        <v>1.1854090163175914</v>
      </c>
      <c r="BC235" s="90">
        <v>1.164070386206385</v>
      </c>
      <c r="BD235" s="90">
        <v>1.142169660955924</v>
      </c>
      <c r="BE235" s="90">
        <v>1.1197498753732318</v>
      </c>
      <c r="BF235" s="90">
        <v>1.0968540642653328</v>
      </c>
      <c r="BG235" s="90">
        <v>1.0735252624392502</v>
      </c>
      <c r="BH235" s="90">
        <v>1.0498065047020075</v>
      </c>
      <c r="BI235" s="90">
        <v>1.0257408258606293</v>
      </c>
      <c r="BJ235" s="90">
        <v>1.0013712607221388</v>
      </c>
      <c r="BK235" s="90">
        <v>0.9767408440935601</v>
      </c>
    </row>
    <row r="236" spans="2:63" ht="13.2" x14ac:dyDescent="0.25">
      <c r="B236" s="90">
        <v>0.35323555056449957</v>
      </c>
      <c r="C236" s="90">
        <v>0.319636419300738</v>
      </c>
      <c r="D236" s="90">
        <v>0.41897741586602621</v>
      </c>
      <c r="E236" s="90">
        <v>0.4937565649812844</v>
      </c>
      <c r="F236" s="90">
        <v>0.41949079575312048</v>
      </c>
      <c r="G236" s="90">
        <v>0.39664041521285875</v>
      </c>
      <c r="H236" s="90">
        <v>0.42888080862076727</v>
      </c>
      <c r="I236" s="90">
        <v>0.49180378372458916</v>
      </c>
      <c r="J236" s="90">
        <v>0.57158541836342236</v>
      </c>
      <c r="K236" s="90">
        <v>0.65833536029003548</v>
      </c>
      <c r="L236" s="90">
        <v>0.74757364559034989</v>
      </c>
      <c r="M236" s="90">
        <v>0.35323555056449957</v>
      </c>
      <c r="N236" s="90">
        <v>0.319636419300738</v>
      </c>
      <c r="O236" s="90">
        <v>0.41897741586602621</v>
      </c>
      <c r="P236" s="90">
        <v>0.4937565649812844</v>
      </c>
      <c r="Q236" s="90">
        <v>0.41949079575312048</v>
      </c>
      <c r="R236" s="90">
        <v>0.39664041521285875</v>
      </c>
      <c r="S236" s="90">
        <v>0.42888080862076727</v>
      </c>
      <c r="T236" s="90">
        <v>0.49180378372458916</v>
      </c>
      <c r="U236" s="90">
        <v>0.57158541836342236</v>
      </c>
      <c r="V236" s="90">
        <v>0.65833536029003548</v>
      </c>
      <c r="W236" s="90">
        <v>0.74757364559034989</v>
      </c>
      <c r="X236" s="90">
        <v>0.83642193276254084</v>
      </c>
      <c r="Y236" s="90">
        <v>0.92274845259742289</v>
      </c>
      <c r="Z236" s="90">
        <v>1.0047273377534025</v>
      </c>
      <c r="AA236" s="90">
        <v>1.0809916982670771</v>
      </c>
      <c r="AB236" s="90">
        <v>1.1503547068702376</v>
      </c>
      <c r="AC236" s="90">
        <v>1.2118873704802791</v>
      </c>
      <c r="AD236" s="90">
        <v>1.2648453536991249</v>
      </c>
      <c r="AE236" s="90">
        <v>1.3089767725017851</v>
      </c>
      <c r="AF236" s="90">
        <v>1.3442632147870681</v>
      </c>
      <c r="AG236" s="90">
        <v>1.3711254532601442</v>
      </c>
      <c r="AH236" s="90">
        <v>1.3901784082649558</v>
      </c>
      <c r="AI236" s="90">
        <v>1.4023816695175602</v>
      </c>
      <c r="AJ236" s="90">
        <v>1.4087868468781639</v>
      </c>
      <c r="AK236" s="90">
        <v>1.410445551114885</v>
      </c>
      <c r="AL236" s="90">
        <v>1.408318004544739</v>
      </c>
      <c r="AM236" s="90">
        <v>1.4029803934868164</v>
      </c>
      <c r="AN236" s="90">
        <v>1.3949080434734176</v>
      </c>
      <c r="AO236" s="90">
        <v>1.384576279610199</v>
      </c>
      <c r="AP236" s="90">
        <v>1.3724604270028191</v>
      </c>
      <c r="AQ236" s="90">
        <v>1.3590358107569325</v>
      </c>
      <c r="AR236" s="90">
        <v>1.3447075658914185</v>
      </c>
      <c r="AS236" s="90">
        <v>1.3295858719937463</v>
      </c>
      <c r="AT236" s="90">
        <v>1.3137034434214661</v>
      </c>
      <c r="AU236" s="90">
        <v>1.2970929942044442</v>
      </c>
      <c r="AV236" s="90">
        <v>1.2797872383725484</v>
      </c>
      <c r="AW236" s="90">
        <v>1.261818889955646</v>
      </c>
      <c r="AX236" s="90">
        <v>1.2432206629836038</v>
      </c>
      <c r="AY236" s="90">
        <v>1.2240252714862896</v>
      </c>
      <c r="AZ236" s="90">
        <v>1.20426542949357</v>
      </c>
      <c r="BA236" s="90">
        <v>1.1839738510353128</v>
      </c>
      <c r="BB236" s="90">
        <v>1.1631832501413848</v>
      </c>
      <c r="BC236" s="90">
        <v>1.1419263408416531</v>
      </c>
      <c r="BD236" s="90">
        <v>1.1202358371659851</v>
      </c>
      <c r="BE236" s="90">
        <v>1.0981444531442484</v>
      </c>
      <c r="BF236" s="90">
        <v>1.0756849028063096</v>
      </c>
      <c r="BG236" s="90">
        <v>1.0528899001820362</v>
      </c>
      <c r="BH236" s="90">
        <v>1.0297921593012953</v>
      </c>
      <c r="BI236" s="90">
        <v>1.0064243941939544</v>
      </c>
      <c r="BJ236" s="90">
        <v>0.98281931888987983</v>
      </c>
      <c r="BK236" s="90">
        <v>0.95900964741894024</v>
      </c>
    </row>
    <row r="237" spans="2:63" ht="13.2" x14ac:dyDescent="0.25">
      <c r="B237" s="90">
        <v>0.34023224905303634</v>
      </c>
      <c r="C237" s="90">
        <v>0.32232960168981295</v>
      </c>
      <c r="D237" s="90">
        <v>0.40756730615569037</v>
      </c>
      <c r="E237" s="90">
        <v>0.49424569097926835</v>
      </c>
      <c r="F237" s="90">
        <v>0.41628646578705014</v>
      </c>
      <c r="G237" s="90">
        <v>0.38010250656645861</v>
      </c>
      <c r="H237" s="90">
        <v>0.39696419878697664</v>
      </c>
      <c r="I237" s="90">
        <v>0.4468627764548293</v>
      </c>
      <c r="J237" s="90">
        <v>0.51707134929157905</v>
      </c>
      <c r="K237" s="90">
        <v>0.59781460470693004</v>
      </c>
      <c r="L237" s="90">
        <v>0.68399289571960675</v>
      </c>
      <c r="M237" s="90">
        <v>0.34023224905303634</v>
      </c>
      <c r="N237" s="90">
        <v>0.32232960168981295</v>
      </c>
      <c r="O237" s="90">
        <v>0.40756730615569037</v>
      </c>
      <c r="P237" s="90">
        <v>0.49424569097926835</v>
      </c>
      <c r="Q237" s="90">
        <v>0.41628646578705014</v>
      </c>
      <c r="R237" s="90">
        <v>0.38010250656645861</v>
      </c>
      <c r="S237" s="90">
        <v>0.39696419878697664</v>
      </c>
      <c r="T237" s="90">
        <v>0.4468627764548293</v>
      </c>
      <c r="U237" s="90">
        <v>0.51707134929157905</v>
      </c>
      <c r="V237" s="90">
        <v>0.59781460470693004</v>
      </c>
      <c r="W237" s="90">
        <v>0.68399289571960675</v>
      </c>
      <c r="X237" s="90">
        <v>0.77191767631378561</v>
      </c>
      <c r="Y237" s="90">
        <v>0.85872608007049422</v>
      </c>
      <c r="Z237" s="90">
        <v>0.94194922702657069</v>
      </c>
      <c r="AA237" s="90">
        <v>1.019866429757941</v>
      </c>
      <c r="AB237" s="90">
        <v>1.0910685743935187</v>
      </c>
      <c r="AC237" s="90">
        <v>1.1546402626107362</v>
      </c>
      <c r="AD237" s="90">
        <v>1.2099096097017017</v>
      </c>
      <c r="AE237" s="90">
        <v>1.2566926693389526</v>
      </c>
      <c r="AF237" s="90">
        <v>1.295005583079633</v>
      </c>
      <c r="AG237" s="90">
        <v>1.3251807300334177</v>
      </c>
      <c r="AH237" s="90">
        <v>1.3477194518487907</v>
      </c>
      <c r="AI237" s="90">
        <v>1.363478319422438</v>
      </c>
      <c r="AJ237" s="90">
        <v>1.3734071985964182</v>
      </c>
      <c r="AK237" s="90">
        <v>1.3784559556074316</v>
      </c>
      <c r="AL237" s="90">
        <v>1.3794992259238024</v>
      </c>
      <c r="AM237" s="90">
        <v>1.3770955074401159</v>
      </c>
      <c r="AN237" s="90">
        <v>1.3717202696770319</v>
      </c>
      <c r="AO237" s="90">
        <v>1.3638489818040092</v>
      </c>
      <c r="AP237" s="90">
        <v>1.3539571129905055</v>
      </c>
      <c r="AQ237" s="90">
        <v>1.3425201324059779</v>
      </c>
      <c r="AR237" s="90">
        <v>1.3299470664038655</v>
      </c>
      <c r="AS237" s="90">
        <v>1.3163583927132709</v>
      </c>
      <c r="AT237" s="90">
        <v>1.3017962778718817</v>
      </c>
      <c r="AU237" s="90">
        <v>1.2863028869322497</v>
      </c>
      <c r="AV237" s="90">
        <v>1.2699203849469258</v>
      </c>
      <c r="AW237" s="90">
        <v>1.2526909369684611</v>
      </c>
      <c r="AX237" s="90">
        <v>1.2346567080494075</v>
      </c>
      <c r="AY237" s="90">
        <v>1.2158598632423154</v>
      </c>
      <c r="AZ237" s="90">
        <v>1.196342567599737</v>
      </c>
      <c r="BA237" s="90">
        <v>1.1761469861742226</v>
      </c>
      <c r="BB237" s="90">
        <v>1.1553152840183238</v>
      </c>
      <c r="BC237" s="90">
        <v>1.1338896261845925</v>
      </c>
      <c r="BD237" s="90">
        <v>1.1119121777255789</v>
      </c>
      <c r="BE237" s="90">
        <v>1.0894251036938352</v>
      </c>
      <c r="BF237" s="90">
        <v>1.0664705691419119</v>
      </c>
      <c r="BG237" s="90">
        <v>1.0430907391223603</v>
      </c>
      <c r="BH237" s="90">
        <v>1.0193277786877322</v>
      </c>
      <c r="BI237" s="90">
        <v>0.99522385289057858</v>
      </c>
      <c r="BJ237" s="90">
        <v>0.97082112678345045</v>
      </c>
      <c r="BK237" s="90">
        <v>0.94616176541889918</v>
      </c>
    </row>
    <row r="238" spans="2:63" ht="13.2" x14ac:dyDescent="0.25">
      <c r="B238" s="90">
        <v>0.33403541143251086</v>
      </c>
      <c r="C238" s="90">
        <v>0.32432795519459262</v>
      </c>
      <c r="D238" s="90">
        <v>0.40593484560449489</v>
      </c>
      <c r="E238" s="90">
        <v>0.48525442610678515</v>
      </c>
      <c r="F238" s="90">
        <v>0.41569311535812403</v>
      </c>
      <c r="G238" s="90">
        <v>0.37900321962649164</v>
      </c>
      <c r="H238" s="90">
        <v>0.38697425210235459</v>
      </c>
      <c r="I238" s="90">
        <v>0.42460811480724664</v>
      </c>
      <c r="J238" s="90">
        <v>0.48067661530844719</v>
      </c>
      <c r="K238" s="90">
        <v>0.54615374790744997</v>
      </c>
      <c r="L238" s="90">
        <v>0.61700779618280333</v>
      </c>
      <c r="M238" s="90">
        <v>0.33403541143251086</v>
      </c>
      <c r="N238" s="90">
        <v>0.32432795519459262</v>
      </c>
      <c r="O238" s="90">
        <v>0.40593484560449489</v>
      </c>
      <c r="P238" s="90">
        <v>0.48525442610678515</v>
      </c>
      <c r="Q238" s="90">
        <v>0.41569311535812403</v>
      </c>
      <c r="R238" s="90">
        <v>0.37900321962649164</v>
      </c>
      <c r="S238" s="90">
        <v>0.38697425210235459</v>
      </c>
      <c r="T238" s="90">
        <v>0.42460811480724664</v>
      </c>
      <c r="U238" s="90">
        <v>0.48067661530844719</v>
      </c>
      <c r="V238" s="90">
        <v>0.54615374790744997</v>
      </c>
      <c r="W238" s="90">
        <v>0.61700779618280333</v>
      </c>
      <c r="X238" s="90">
        <v>0.69060712191646301</v>
      </c>
      <c r="Y238" s="90">
        <v>0.76485177884151101</v>
      </c>
      <c r="Z238" s="90">
        <v>0.83784086999257967</v>
      </c>
      <c r="AA238" s="90">
        <v>0.90793293031073874</v>
      </c>
      <c r="AB238" s="90">
        <v>0.9736407828798368</v>
      </c>
      <c r="AC238" s="90">
        <v>1.0338364995192024</v>
      </c>
      <c r="AD238" s="90">
        <v>1.0875972026986556</v>
      </c>
      <c r="AE238" s="90">
        <v>1.1344859469671686</v>
      </c>
      <c r="AF238" s="90">
        <v>1.1742493538689247</v>
      </c>
      <c r="AG238" s="90">
        <v>1.2068602625770528</v>
      </c>
      <c r="AH238" s="90">
        <v>1.2324572278836605</v>
      </c>
      <c r="AI238" s="90">
        <v>1.2516182321819442</v>
      </c>
      <c r="AJ238" s="90">
        <v>1.2650347859206257</v>
      </c>
      <c r="AK238" s="90">
        <v>1.2733983996930436</v>
      </c>
      <c r="AL238" s="90">
        <v>1.2773682234333126</v>
      </c>
      <c r="AM238" s="90">
        <v>1.2774674198921208</v>
      </c>
      <c r="AN238" s="90">
        <v>1.2741834370059728</v>
      </c>
      <c r="AO238" s="90">
        <v>1.2680037225602918</v>
      </c>
      <c r="AP238" s="90">
        <v>1.2594157243405046</v>
      </c>
      <c r="AQ238" s="90">
        <v>1.2489068901320333</v>
      </c>
      <c r="AR238" s="90">
        <v>1.2368975505741997</v>
      </c>
      <c r="AS238" s="90">
        <v>1.2235213164365761</v>
      </c>
      <c r="AT238" s="90">
        <v>1.2088352497235801</v>
      </c>
      <c r="AU238" s="90">
        <v>1.1928964116843745</v>
      </c>
      <c r="AV238" s="90">
        <v>1.1757618635681208</v>
      </c>
      <c r="AW238" s="90">
        <v>1.1574886666239823</v>
      </c>
      <c r="AX238" s="90">
        <v>1.1381338821011207</v>
      </c>
      <c r="AY238" s="90">
        <v>1.1177545712486987</v>
      </c>
      <c r="AZ238" s="90">
        <v>1.0964077953158784</v>
      </c>
      <c r="BA238" s="90">
        <v>1.0741506155518226</v>
      </c>
      <c r="BB238" s="90">
        <v>1.0510400932056927</v>
      </c>
      <c r="BC238" s="90">
        <v>1.0271332895266523</v>
      </c>
      <c r="BD238" s="90">
        <v>1.0024872657638628</v>
      </c>
      <c r="BE238" s="90">
        <v>0.97715908316648692</v>
      </c>
      <c r="BF238" s="90">
        <v>0.95120580298368695</v>
      </c>
      <c r="BG238" s="90">
        <v>0.92468448646462564</v>
      </c>
      <c r="BH238" s="90">
        <v>0.89765219485846459</v>
      </c>
      <c r="BI238" s="90">
        <v>0.8701659894143664</v>
      </c>
      <c r="BJ238" s="90">
        <v>0.8422829313814939</v>
      </c>
      <c r="BK238" s="90">
        <v>0.8140600820090087</v>
      </c>
    </row>
    <row r="239" spans="2:63" ht="13.2" x14ac:dyDescent="0.25">
      <c r="B239" s="90">
        <v>0.33642723925346507</v>
      </c>
      <c r="C239" s="90">
        <v>0.32683084484217584</v>
      </c>
      <c r="D239" s="90">
        <v>0.40569242926309662</v>
      </c>
      <c r="E239" s="90">
        <v>0.4768327847615012</v>
      </c>
      <c r="F239" s="90">
        <v>0.41430490895064709</v>
      </c>
      <c r="G239" s="90">
        <v>0.39382891783449842</v>
      </c>
      <c r="H239" s="90">
        <v>0.41792499423540225</v>
      </c>
      <c r="I239" s="90">
        <v>0.46406266929950146</v>
      </c>
      <c r="J239" s="90">
        <v>0.5208872882534018</v>
      </c>
      <c r="K239" s="90">
        <v>0.58124563468889956</v>
      </c>
      <c r="L239" s="90">
        <v>0.64351941249349476</v>
      </c>
      <c r="M239" s="90">
        <v>0.33642723925346507</v>
      </c>
      <c r="N239" s="90">
        <v>0.32683084484217584</v>
      </c>
      <c r="O239" s="90">
        <v>0.40569242926309662</v>
      </c>
      <c r="P239" s="90">
        <v>0.4768327847615012</v>
      </c>
      <c r="Q239" s="90">
        <v>0.41430490895064709</v>
      </c>
      <c r="R239" s="90">
        <v>0.39382891783449842</v>
      </c>
      <c r="S239" s="90">
        <v>0.41792499423540225</v>
      </c>
      <c r="T239" s="90">
        <v>0.46406266929950146</v>
      </c>
      <c r="U239" s="90">
        <v>0.5208872882534018</v>
      </c>
      <c r="V239" s="90">
        <v>0.58124563468889956</v>
      </c>
      <c r="W239" s="90">
        <v>0.64351941249349476</v>
      </c>
      <c r="X239" s="90">
        <v>0.70741239651353782</v>
      </c>
      <c r="Y239" s="90">
        <v>0.77228418042077263</v>
      </c>
      <c r="Z239" s="90">
        <v>0.8372804379393004</v>
      </c>
      <c r="AA239" s="90">
        <v>0.90103223407045041</v>
      </c>
      <c r="AB239" s="90">
        <v>0.96206905511149432</v>
      </c>
      <c r="AC239" s="90">
        <v>1.0190391203174376</v>
      </c>
      <c r="AD239" s="90">
        <v>1.0707380673172386</v>
      </c>
      <c r="AE239" s="90">
        <v>1.1164542174231098</v>
      </c>
      <c r="AF239" s="90">
        <v>1.1556551890770981</v>
      </c>
      <c r="AG239" s="90">
        <v>1.1880148804512989</v>
      </c>
      <c r="AH239" s="90">
        <v>1.2134139175816783</v>
      </c>
      <c r="AI239" s="90">
        <v>1.2323671798899383</v>
      </c>
      <c r="AJ239" s="90">
        <v>1.2455534090287903</v>
      </c>
      <c r="AK239" s="90">
        <v>1.2536513468596786</v>
      </c>
      <c r="AL239" s="90">
        <v>1.2573126273061697</v>
      </c>
      <c r="AM239" s="90">
        <v>1.2570749702923154</v>
      </c>
      <c r="AN239" s="90">
        <v>1.2534461780894612</v>
      </c>
      <c r="AO239" s="90">
        <v>1.2469340528423956</v>
      </c>
      <c r="AP239" s="90">
        <v>1.2380463966959074</v>
      </c>
      <c r="AQ239" s="90">
        <v>1.2272910117947864</v>
      </c>
      <c r="AR239" s="90">
        <v>1.2151037460503749</v>
      </c>
      <c r="AS239" s="90">
        <v>1.2016180785789854</v>
      </c>
      <c r="AT239" s="90">
        <v>1.1868880762680161</v>
      </c>
      <c r="AU239" s="90">
        <v>1.170967805668955</v>
      </c>
      <c r="AV239" s="90">
        <v>1.1539113333332911</v>
      </c>
      <c r="AW239" s="90">
        <v>1.135772725812513</v>
      </c>
      <c r="AX239" s="90">
        <v>1.1166060496581092</v>
      </c>
      <c r="AY239" s="90">
        <v>1.0964653714215682</v>
      </c>
      <c r="AZ239" s="90">
        <v>1.0754047576543788</v>
      </c>
      <c r="BA239" s="90">
        <v>1.0534782749080298</v>
      </c>
      <c r="BB239" s="90">
        <v>1.0307399897340093</v>
      </c>
      <c r="BC239" s="90">
        <v>1.0072439686838062</v>
      </c>
      <c r="BD239" s="90">
        <v>0.98304427830890939</v>
      </c>
      <c r="BE239" s="90">
        <v>0.95819498516080659</v>
      </c>
      <c r="BF239" s="90">
        <v>0.9327501557909873</v>
      </c>
      <c r="BG239" s="90">
        <v>0.90676385675093951</v>
      </c>
      <c r="BH239" s="90">
        <v>0.88029015459215254</v>
      </c>
      <c r="BI239" s="90">
        <v>0.85338311586611382</v>
      </c>
      <c r="BJ239" s="90">
        <v>0.82609680712431399</v>
      </c>
      <c r="BK239" s="90">
        <v>0.79848529491823927</v>
      </c>
    </row>
    <row r="240" spans="2:63" ht="13.2" x14ac:dyDescent="0.25">
      <c r="B240" s="90">
        <v>0.33525274704175173</v>
      </c>
      <c r="C240" s="90">
        <v>0.33112803068895513</v>
      </c>
      <c r="D240" s="90">
        <v>0.41439834232135309</v>
      </c>
      <c r="E240" s="90">
        <v>0.48236103561874638</v>
      </c>
      <c r="F240" s="90">
        <v>0.42235783197896321</v>
      </c>
      <c r="G240" s="90">
        <v>0.40844354359875557</v>
      </c>
      <c r="H240" s="90">
        <v>0.43900192812321681</v>
      </c>
      <c r="I240" s="90">
        <v>0.48839733685786191</v>
      </c>
      <c r="J240" s="90">
        <v>0.54546344732057994</v>
      </c>
      <c r="K240" s="90">
        <v>0.60405629032336672</v>
      </c>
      <c r="L240" s="90">
        <v>0.66374512413378861</v>
      </c>
      <c r="M240" s="90">
        <v>0.33525274704175173</v>
      </c>
      <c r="N240" s="90">
        <v>0.33112803068895513</v>
      </c>
      <c r="O240" s="90">
        <v>0.41439834232135309</v>
      </c>
      <c r="P240" s="90">
        <v>0.48236103561874638</v>
      </c>
      <c r="Q240" s="90">
        <v>0.42235783197896321</v>
      </c>
      <c r="R240" s="90">
        <v>0.40844354359875557</v>
      </c>
      <c r="S240" s="90">
        <v>0.43900192812321681</v>
      </c>
      <c r="T240" s="90">
        <v>0.48839733685786191</v>
      </c>
      <c r="U240" s="90">
        <v>0.54546344732057994</v>
      </c>
      <c r="V240" s="90">
        <v>0.60405629032336672</v>
      </c>
      <c r="W240" s="90">
        <v>0.66374512413378861</v>
      </c>
      <c r="X240" s="90">
        <v>0.72526664948943476</v>
      </c>
      <c r="Y240" s="90">
        <v>0.78820035896419627</v>
      </c>
      <c r="Z240" s="90">
        <v>0.85167747001031091</v>
      </c>
      <c r="AA240" s="90">
        <v>0.91420185151326383</v>
      </c>
      <c r="AB240" s="90">
        <v>0.9741138652915825</v>
      </c>
      <c r="AC240" s="90">
        <v>1.0297367417053209</v>
      </c>
      <c r="AD240" s="90">
        <v>1.0795211370051505</v>
      </c>
      <c r="AE240" s="90">
        <v>1.1224630468094365</v>
      </c>
      <c r="AF240" s="90">
        <v>1.1578290788833145</v>
      </c>
      <c r="AG240" s="90">
        <v>1.1854220700968008</v>
      </c>
      <c r="AH240" s="90">
        <v>1.20535549463525</v>
      </c>
      <c r="AI240" s="90">
        <v>1.2184542375198042</v>
      </c>
      <c r="AJ240" s="90">
        <v>1.2257269799528732</v>
      </c>
      <c r="AK240" s="90">
        <v>1.2281824033709932</v>
      </c>
      <c r="AL240" s="90">
        <v>1.2267544455069606</v>
      </c>
      <c r="AM240" s="90">
        <v>1.2220524462788089</v>
      </c>
      <c r="AN240" s="90">
        <v>1.2145976507759222</v>
      </c>
      <c r="AO240" s="90">
        <v>1.204911302417017</v>
      </c>
      <c r="AP240" s="90">
        <v>1.1935146446208102</v>
      </c>
      <c r="AQ240" s="90">
        <v>1.1809289208060187</v>
      </c>
      <c r="AR240" s="90">
        <v>1.1675968005425448</v>
      </c>
      <c r="AS240" s="90">
        <v>1.1536307674076629</v>
      </c>
      <c r="AT240" s="90">
        <v>1.1390565870168514</v>
      </c>
      <c r="AU240" s="90">
        <v>1.1239000246187645</v>
      </c>
      <c r="AV240" s="90">
        <v>1.1081868454620554</v>
      </c>
      <c r="AW240" s="90">
        <v>1.091942814795378</v>
      </c>
      <c r="AX240" s="90">
        <v>1.0751936978673864</v>
      </c>
      <c r="AY240" s="90">
        <v>1.057965259926734</v>
      </c>
      <c r="AZ240" s="90">
        <v>1.0402832662220747</v>
      </c>
      <c r="BA240" s="90">
        <v>1.0221734820020618</v>
      </c>
      <c r="BB240" s="90">
        <v>1.0036616725153495</v>
      </c>
      <c r="BC240" s="90">
        <v>0.98477360301059169</v>
      </c>
      <c r="BD240" s="90">
        <v>0.96553503873644153</v>
      </c>
      <c r="BE240" s="90">
        <v>0.94597174494155301</v>
      </c>
      <c r="BF240" s="90">
        <v>0.92610948687458017</v>
      </c>
      <c r="BG240" s="90">
        <v>0.90597402978417618</v>
      </c>
      <c r="BH240" s="90">
        <v>0.88559113891899499</v>
      </c>
      <c r="BI240" s="90">
        <v>0.86498657952769042</v>
      </c>
      <c r="BJ240" s="90">
        <v>0.84418611685891654</v>
      </c>
      <c r="BK240" s="90">
        <v>0.82321551616132627</v>
      </c>
    </row>
    <row r="241" spans="2:63" ht="13.2" x14ac:dyDescent="0.25">
      <c r="B241" s="90">
        <v>0.33042007907156196</v>
      </c>
      <c r="C241" s="90">
        <v>0.33622284937470592</v>
      </c>
      <c r="D241" s="90">
        <v>0.41142002131293076</v>
      </c>
      <c r="E241" s="90">
        <v>0.48000211834742929</v>
      </c>
      <c r="F241" s="90">
        <v>0.41657890238914902</v>
      </c>
      <c r="G241" s="90">
        <v>0.39515923718819301</v>
      </c>
      <c r="H241" s="90">
        <v>0.41710243688035697</v>
      </c>
      <c r="I241" s="90">
        <v>0.46004646147400324</v>
      </c>
      <c r="J241" s="90">
        <v>0.51285494886406047</v>
      </c>
      <c r="K241" s="90">
        <v>0.56853494594410814</v>
      </c>
      <c r="L241" s="90">
        <v>0.62571184436727734</v>
      </c>
      <c r="M241" s="90">
        <v>0.33042007907156196</v>
      </c>
      <c r="N241" s="90">
        <v>0.33622284937470592</v>
      </c>
      <c r="O241" s="90">
        <v>0.41142002131293076</v>
      </c>
      <c r="P241" s="90">
        <v>0.48000211834742929</v>
      </c>
      <c r="Q241" s="90">
        <v>0.41657890238914902</v>
      </c>
      <c r="R241" s="90">
        <v>0.39515923718819301</v>
      </c>
      <c r="S241" s="90">
        <v>0.41710243688035697</v>
      </c>
      <c r="T241" s="90">
        <v>0.46004646147400324</v>
      </c>
      <c r="U241" s="90">
        <v>0.51285494886406047</v>
      </c>
      <c r="V241" s="90">
        <v>0.56853494594410814</v>
      </c>
      <c r="W241" s="90">
        <v>0.62571184436727734</v>
      </c>
      <c r="X241" s="90">
        <v>0.68436678241584337</v>
      </c>
      <c r="Y241" s="90">
        <v>0.74398541502805338</v>
      </c>
      <c r="Z241" s="90">
        <v>0.80380386437164808</v>
      </c>
      <c r="AA241" s="90">
        <v>0.86256371577930968</v>
      </c>
      <c r="AB241" s="90">
        <v>0.91892301031767432</v>
      </c>
      <c r="AC241" s="90">
        <v>0.9717111146614672</v>
      </c>
      <c r="AD241" s="90">
        <v>1.0199064739620234</v>
      </c>
      <c r="AE241" s="90">
        <v>1.0629237927082129</v>
      </c>
      <c r="AF241" s="90">
        <v>1.1003338227069757</v>
      </c>
      <c r="AG241" s="90">
        <v>1.1318864611891417</v>
      </c>
      <c r="AH241" s="90">
        <v>1.1574857949084869</v>
      </c>
      <c r="AI241" s="90">
        <v>1.1774968799897327</v>
      </c>
      <c r="AJ241" s="90">
        <v>1.1924078426176625</v>
      </c>
      <c r="AK241" s="90">
        <v>1.2027068101913225</v>
      </c>
      <c r="AL241" s="90">
        <v>1.2088730124916085</v>
      </c>
      <c r="AM241" s="90">
        <v>1.2113482893926186</v>
      </c>
      <c r="AN241" s="90">
        <v>1.2105646609197078</v>
      </c>
      <c r="AO241" s="90">
        <v>1.2069541470566878</v>
      </c>
      <c r="AP241" s="90">
        <v>1.2009487677873709</v>
      </c>
      <c r="AQ241" s="90">
        <v>1.1929805430955704</v>
      </c>
      <c r="AR241" s="90">
        <v>1.1834227028099655</v>
      </c>
      <c r="AS241" s="90">
        <v>1.1724014265508393</v>
      </c>
      <c r="AT241" s="90">
        <v>1.1599780102334656</v>
      </c>
      <c r="AU241" s="90">
        <v>1.1462137494986617</v>
      </c>
      <c r="AV241" s="90">
        <v>1.1311699399872461</v>
      </c>
      <c r="AW241" s="90">
        <v>1.1149078773400358</v>
      </c>
      <c r="AX241" s="90">
        <v>1.0974888571978483</v>
      </c>
      <c r="AY241" s="90">
        <v>1.0789741752015012</v>
      </c>
      <c r="AZ241" s="90">
        <v>1.0594251269918131</v>
      </c>
      <c r="BA241" s="90">
        <v>1.0389030082096005</v>
      </c>
      <c r="BB241" s="90">
        <v>1.0174691144956818</v>
      </c>
      <c r="BC241" s="90">
        <v>0.99518474149087455</v>
      </c>
      <c r="BD241" s="90">
        <v>0.97211118483599668</v>
      </c>
      <c r="BE241" s="90">
        <v>0.94830974017186476</v>
      </c>
      <c r="BF241" s="90">
        <v>0.92384170313929737</v>
      </c>
      <c r="BG241" s="90">
        <v>0.8987683693791122</v>
      </c>
      <c r="BH241" s="90">
        <v>0.87315103453212628</v>
      </c>
      <c r="BI241" s="90">
        <v>0.8470509942391572</v>
      </c>
      <c r="BJ241" s="90">
        <v>0.82052954414102375</v>
      </c>
      <c r="BK241" s="90">
        <v>0.7936479798785423</v>
      </c>
    </row>
    <row r="242" spans="2:63" ht="13.2" x14ac:dyDescent="0.25">
      <c r="B242" s="90">
        <v>0.33416738772413773</v>
      </c>
      <c r="C242" s="90">
        <v>0.32484526159620336</v>
      </c>
      <c r="D242" s="90">
        <v>0.41036354577898493</v>
      </c>
      <c r="E242" s="90">
        <v>0.48552839531782466</v>
      </c>
      <c r="F242" s="90">
        <v>0.42358219156724325</v>
      </c>
      <c r="G242" s="90">
        <v>0.40500074443302753</v>
      </c>
      <c r="H242" s="90">
        <v>0.43175506947459219</v>
      </c>
      <c r="I242" s="90">
        <v>0.4800149472241711</v>
      </c>
      <c r="J242" s="90">
        <v>0.53754510735534788</v>
      </c>
      <c r="K242" s="90">
        <v>0.59657424392174851</v>
      </c>
      <c r="L242" s="90">
        <v>0.65580123092998266</v>
      </c>
      <c r="M242" s="90">
        <v>0.33416738772413773</v>
      </c>
      <c r="N242" s="90">
        <v>0.32484526159620336</v>
      </c>
      <c r="O242" s="90">
        <v>0.41036354577898493</v>
      </c>
      <c r="P242" s="90">
        <v>0.48552839531782466</v>
      </c>
      <c r="Q242" s="90">
        <v>0.42358219156724325</v>
      </c>
      <c r="R242" s="90">
        <v>0.40500074443302753</v>
      </c>
      <c r="S242" s="90">
        <v>0.43175506947459219</v>
      </c>
      <c r="T242" s="90">
        <v>0.4800149472241711</v>
      </c>
      <c r="U242" s="90">
        <v>0.53754510735534788</v>
      </c>
      <c r="V242" s="90">
        <v>0.59657424392174851</v>
      </c>
      <c r="W242" s="90">
        <v>0.65580123092998266</v>
      </c>
      <c r="X242" s="90">
        <v>0.71546644484579802</v>
      </c>
      <c r="Y242" s="90">
        <v>0.77528105635867617</v>
      </c>
      <c r="Z242" s="90">
        <v>0.83468860919287591</v>
      </c>
      <c r="AA242" s="90">
        <v>0.89259088839363165</v>
      </c>
      <c r="AB242" s="90">
        <v>0.94778275205349394</v>
      </c>
      <c r="AC242" s="90">
        <v>0.99918410255893042</v>
      </c>
      <c r="AD242" s="90">
        <v>1.0458396710082509</v>
      </c>
      <c r="AE242" s="90">
        <v>1.0871788275091396</v>
      </c>
      <c r="AF242" s="90">
        <v>1.1227785583321979</v>
      </c>
      <c r="AG242" s="90">
        <v>1.1524219403626266</v>
      </c>
      <c r="AH242" s="90">
        <v>1.1760580408464358</v>
      </c>
      <c r="AI242" s="90">
        <v>1.1941022419551119</v>
      </c>
      <c r="AJ242" s="90">
        <v>1.207092395721767</v>
      </c>
      <c r="AK242" s="90">
        <v>1.2155663546975632</v>
      </c>
      <c r="AL242" s="90">
        <v>1.2200450730649968</v>
      </c>
      <c r="AM242" s="90">
        <v>1.2209784940441069</v>
      </c>
      <c r="AN242" s="90">
        <v>1.2187979109846399</v>
      </c>
      <c r="AO242" s="90">
        <v>1.2139346171574548</v>
      </c>
      <c r="AP242" s="90">
        <v>1.2068199058334113</v>
      </c>
      <c r="AQ242" s="90">
        <v>1.1978850702833685</v>
      </c>
      <c r="AR242" s="90">
        <v>1.1875037523569965</v>
      </c>
      <c r="AS242" s="90">
        <v>1.1757992246501159</v>
      </c>
      <c r="AT242" s="90">
        <v>1.162826810328468</v>
      </c>
      <c r="AU242" s="90">
        <v>1.148641831269174</v>
      </c>
      <c r="AV242" s="90">
        <v>1.1332996093493557</v>
      </c>
      <c r="AW242" s="90">
        <v>1.1168554664461336</v>
      </c>
      <c r="AX242" s="90">
        <v>1.0993647244366287</v>
      </c>
      <c r="AY242" s="90">
        <v>1.0808827051979628</v>
      </c>
      <c r="AZ242" s="90">
        <v>1.0614647306072569</v>
      </c>
      <c r="BA242" s="90">
        <v>1.041166122541632</v>
      </c>
      <c r="BB242" s="90">
        <v>1.0200422028782092</v>
      </c>
      <c r="BC242" s="90">
        <v>0.99814829349411005</v>
      </c>
      <c r="BD242" s="90">
        <v>0.97553971626645575</v>
      </c>
      <c r="BE242" s="90">
        <v>0.95227179307236687</v>
      </c>
      <c r="BF242" s="90">
        <v>0.9283998457889644</v>
      </c>
      <c r="BG242" s="90">
        <v>0.90397919629337087</v>
      </c>
      <c r="BH242" s="90">
        <v>0.87906516646270672</v>
      </c>
      <c r="BI242" s="90">
        <v>0.85371307817409192</v>
      </c>
      <c r="BJ242" s="90">
        <v>0.82797825330465002</v>
      </c>
      <c r="BK242" s="90">
        <v>0.80191601373150057</v>
      </c>
    </row>
    <row r="243" spans="2:63" ht="13.2" x14ac:dyDescent="0.25">
      <c r="B243" s="90">
        <v>0.32952351415025888</v>
      </c>
      <c r="C243" s="90">
        <v>0.34216410748571546</v>
      </c>
      <c r="D243" s="90">
        <v>0.43305296398519766</v>
      </c>
      <c r="E243" s="90">
        <v>0.50969860406249046</v>
      </c>
      <c r="F243" s="90">
        <v>0.45489354090011969</v>
      </c>
      <c r="G243" s="90">
        <v>0.44169299865520972</v>
      </c>
      <c r="H243" s="90">
        <v>0.47218092068459694</v>
      </c>
      <c r="I243" s="90">
        <v>0.52485761640594342</v>
      </c>
      <c r="J243" s="90">
        <v>0.58769158699073687</v>
      </c>
      <c r="K243" s="90">
        <v>0.65272806361323787</v>
      </c>
      <c r="L243" s="90">
        <v>0.7186427022400026</v>
      </c>
      <c r="M243" s="90">
        <v>0.32952351415025888</v>
      </c>
      <c r="N243" s="90">
        <v>0.34216410748571546</v>
      </c>
      <c r="O243" s="90">
        <v>0.43305296398519766</v>
      </c>
      <c r="P243" s="90">
        <v>0.50969860406249046</v>
      </c>
      <c r="Q243" s="90">
        <v>0.45489354090011969</v>
      </c>
      <c r="R243" s="90">
        <v>0.44169299865520972</v>
      </c>
      <c r="S243" s="90">
        <v>0.47218092068459694</v>
      </c>
      <c r="T243" s="90">
        <v>0.52485761640594342</v>
      </c>
      <c r="U243" s="90">
        <v>0.58769158699073687</v>
      </c>
      <c r="V243" s="90">
        <v>0.65272806361323787</v>
      </c>
      <c r="W243" s="90">
        <v>0.7186427022400026</v>
      </c>
      <c r="X243" s="90">
        <v>0.78558558428019876</v>
      </c>
      <c r="Y243" s="90">
        <v>0.85285000165605473</v>
      </c>
      <c r="Z243" s="90">
        <v>0.91931874508763256</v>
      </c>
      <c r="AA243" s="90">
        <v>0.98309035886731988</v>
      </c>
      <c r="AB243" s="90">
        <v>1.0422454487623711</v>
      </c>
      <c r="AC243" s="90">
        <v>1.0956021077386646</v>
      </c>
      <c r="AD243" s="90">
        <v>1.1423245190623539</v>
      </c>
      <c r="AE243" s="90">
        <v>1.1822546626422574</v>
      </c>
      <c r="AF243" s="90">
        <v>1.2154576119109946</v>
      </c>
      <c r="AG243" s="90">
        <v>1.242175502064728</v>
      </c>
      <c r="AH243" s="90">
        <v>1.2627534058173486</v>
      </c>
      <c r="AI243" s="90">
        <v>1.2777696840495012</v>
      </c>
      <c r="AJ243" s="90">
        <v>1.2878629686505338</v>
      </c>
      <c r="AK243" s="90">
        <v>1.2936718915865695</v>
      </c>
      <c r="AL243" s="90">
        <v>1.2957971049347861</v>
      </c>
      <c r="AM243" s="90">
        <v>1.2946796602498689</v>
      </c>
      <c r="AN243" s="90">
        <v>1.2907186926141714</v>
      </c>
      <c r="AO243" s="90">
        <v>1.2843133369327442</v>
      </c>
      <c r="AP243" s="90">
        <v>1.2758627281106394</v>
      </c>
      <c r="AQ243" s="90">
        <v>1.2657660010529073</v>
      </c>
      <c r="AR243" s="90">
        <v>1.2543678039394983</v>
      </c>
      <c r="AS243" s="90">
        <v>1.2417800213774763</v>
      </c>
      <c r="AT243" s="90">
        <v>1.2280523945163095</v>
      </c>
      <c r="AU243" s="90">
        <v>1.2132346638923295</v>
      </c>
      <c r="AV243" s="90">
        <v>1.1973765700418684</v>
      </c>
      <c r="AW243" s="90">
        <v>1.1805278535012573</v>
      </c>
      <c r="AX243" s="90">
        <v>1.1627382548068281</v>
      </c>
      <c r="AY243" s="90">
        <v>1.1440575144949123</v>
      </c>
      <c r="AZ243" s="90">
        <v>1.1245353731018422</v>
      </c>
      <c r="BA243" s="90">
        <v>1.1042215711639491</v>
      </c>
      <c r="BB243" s="90">
        <v>1.0831658492175646</v>
      </c>
      <c r="BC243" s="90">
        <v>1.0614179477990209</v>
      </c>
      <c r="BD243" s="90">
        <v>1.0390276074446487</v>
      </c>
      <c r="BE243" s="90">
        <v>1.0160445686907802</v>
      </c>
      <c r="BF243" s="90">
        <v>0.99251857207374783</v>
      </c>
      <c r="BG243" s="90">
        <v>0.96849935812988208</v>
      </c>
      <c r="BH243" s="90">
        <v>0.94403666739551539</v>
      </c>
      <c r="BI243" s="90">
        <v>0.91918024040697976</v>
      </c>
      <c r="BJ243" s="90">
        <v>0.89397981770060564</v>
      </c>
      <c r="BK243" s="90">
        <v>0.86848513981272557</v>
      </c>
    </row>
    <row r="244" spans="2:63" ht="13.2" x14ac:dyDescent="0.25">
      <c r="B244" s="90">
        <v>0.33554561753804052</v>
      </c>
      <c r="C244" s="90">
        <v>0.35026136862478752</v>
      </c>
      <c r="D244" s="90">
        <v>0.43793813185750274</v>
      </c>
      <c r="E244" s="90">
        <v>0.5132672449597635</v>
      </c>
      <c r="F244" s="90">
        <v>0.45592606056252494</v>
      </c>
      <c r="G244" s="90">
        <v>0.43386289736958938</v>
      </c>
      <c r="H244" s="90">
        <v>0.45273958397904784</v>
      </c>
      <c r="I244" s="90">
        <v>0.493942676285549</v>
      </c>
      <c r="J244" s="90">
        <v>0.54651709500765588</v>
      </c>
      <c r="K244" s="90">
        <v>0.60282058218166024</v>
      </c>
      <c r="L244" s="90">
        <v>0.66076743530435822</v>
      </c>
      <c r="M244" s="90">
        <v>0.33554561753804052</v>
      </c>
      <c r="N244" s="90">
        <v>0.35026136862478752</v>
      </c>
      <c r="O244" s="90">
        <v>0.43793813185750274</v>
      </c>
      <c r="P244" s="90">
        <v>0.5132672449597635</v>
      </c>
      <c r="Q244" s="90">
        <v>0.45592606056252494</v>
      </c>
      <c r="R244" s="90">
        <v>0.43386289736958938</v>
      </c>
      <c r="S244" s="90">
        <v>0.45273958397904784</v>
      </c>
      <c r="T244" s="90">
        <v>0.493942676285549</v>
      </c>
      <c r="U244" s="90">
        <v>0.54651709500765588</v>
      </c>
      <c r="V244" s="90">
        <v>0.60282058218166024</v>
      </c>
      <c r="W244" s="90">
        <v>0.66076743530435822</v>
      </c>
      <c r="X244" s="90">
        <v>0.7196722824321955</v>
      </c>
      <c r="Y244" s="90">
        <v>0.77880145530996125</v>
      </c>
      <c r="Z244" s="90">
        <v>0.83737191227843644</v>
      </c>
      <c r="AA244" s="90">
        <v>0.89444935662771774</v>
      </c>
      <c r="AB244" s="90">
        <v>0.94907821496124056</v>
      </c>
      <c r="AC244" s="90">
        <v>1.0003726827423998</v>
      </c>
      <c r="AD244" s="90">
        <v>1.0475076651258837</v>
      </c>
      <c r="AE244" s="90">
        <v>1.0898386727006408</v>
      </c>
      <c r="AF244" s="90">
        <v>1.1268084145347874</v>
      </c>
      <c r="AG244" s="90">
        <v>1.1580239782531982</v>
      </c>
      <c r="AH244" s="90">
        <v>1.183269151839947</v>
      </c>
      <c r="AI244" s="90">
        <v>1.2028826003323412</v>
      </c>
      <c r="AJ244" s="90">
        <v>1.2173463437655332</v>
      </c>
      <c r="AK244" s="90">
        <v>1.2271424023572806</v>
      </c>
      <c r="AL244" s="90">
        <v>1.2327474322021033</v>
      </c>
      <c r="AM244" s="90">
        <v>1.234615548073364</v>
      </c>
      <c r="AN244" s="90">
        <v>1.2331949446343644</v>
      </c>
      <c r="AO244" s="90">
        <v>1.2289338165233539</v>
      </c>
      <c r="AP244" s="90">
        <v>1.222280358378584</v>
      </c>
      <c r="AQ244" s="90">
        <v>1.2136827648383048</v>
      </c>
      <c r="AR244" s="90">
        <v>1.2035276378493622</v>
      </c>
      <c r="AS244" s="90">
        <v>1.1919427522265866</v>
      </c>
      <c r="AT244" s="90">
        <v>1.1789879060629949</v>
      </c>
      <c r="AU244" s="90">
        <v>1.1647228971640722</v>
      </c>
      <c r="AV244" s="90">
        <v>1.1492075233353054</v>
      </c>
      <c r="AW244" s="90">
        <v>1.13250158238218</v>
      </c>
      <c r="AX244" s="90">
        <v>1.1146648721101822</v>
      </c>
      <c r="AY244" s="90">
        <v>1.0957571903247976</v>
      </c>
      <c r="AZ244" s="90">
        <v>1.0758383348315126</v>
      </c>
      <c r="BA244" s="90">
        <v>1.0549681034358129</v>
      </c>
      <c r="BB244" s="90">
        <v>1.0332062939431854</v>
      </c>
      <c r="BC244" s="90">
        <v>1.0106127041591146</v>
      </c>
      <c r="BD244" s="90">
        <v>0.9872471318890873</v>
      </c>
      <c r="BE244" s="90">
        <v>0.96316937493858967</v>
      </c>
      <c r="BF244" s="90">
        <v>0.93843923111310712</v>
      </c>
      <c r="BG244" s="90">
        <v>0.91311649821812635</v>
      </c>
      <c r="BH244" s="90">
        <v>0.88726097405913229</v>
      </c>
      <c r="BI244" s="90">
        <v>0.86093245644161198</v>
      </c>
      <c r="BJ244" s="90">
        <v>0.83419074317105102</v>
      </c>
      <c r="BK244" s="90">
        <v>0.80709563205293555</v>
      </c>
    </row>
    <row r="245" spans="2:63" ht="13.2" x14ac:dyDescent="0.25">
      <c r="B245" s="90">
        <v>0.33495225005266588</v>
      </c>
      <c r="C245" s="90">
        <v>0.34512886133615134</v>
      </c>
      <c r="D245" s="90">
        <v>0.43214648912830828</v>
      </c>
      <c r="E245" s="90">
        <v>0.49634619084879472</v>
      </c>
      <c r="F245" s="90">
        <v>0.43840034487697949</v>
      </c>
      <c r="G245" s="90">
        <v>0.42619384118270515</v>
      </c>
      <c r="H245" s="90">
        <v>0.45738227430580991</v>
      </c>
      <c r="I245" s="90">
        <v>0.50777130134282888</v>
      </c>
      <c r="J245" s="90">
        <v>0.5663554084847543</v>
      </c>
      <c r="K245" s="90">
        <v>0.62669926619635841</v>
      </c>
      <c r="L245" s="90">
        <v>0.68754383996268476</v>
      </c>
      <c r="M245" s="90">
        <v>0.33495225005266588</v>
      </c>
      <c r="N245" s="90">
        <v>0.34512886133615134</v>
      </c>
      <c r="O245" s="90">
        <v>0.43214648912830828</v>
      </c>
      <c r="P245" s="90">
        <v>0.49634619084879472</v>
      </c>
      <c r="Q245" s="90">
        <v>0.43840034487697949</v>
      </c>
      <c r="R245" s="90">
        <v>0.42619384118270515</v>
      </c>
      <c r="S245" s="90">
        <v>0.45738227430580991</v>
      </c>
      <c r="T245" s="90">
        <v>0.50777130134282888</v>
      </c>
      <c r="U245" s="90">
        <v>0.5663554084847543</v>
      </c>
      <c r="V245" s="90">
        <v>0.62669926619635841</v>
      </c>
      <c r="W245" s="90">
        <v>0.68754383996268476</v>
      </c>
      <c r="X245" s="90">
        <v>0.74884059573929118</v>
      </c>
      <c r="Y245" s="90">
        <v>0.81011375988653544</v>
      </c>
      <c r="Z245" s="90">
        <v>0.8706835682594406</v>
      </c>
      <c r="AA245" s="90">
        <v>0.92948187520217385</v>
      </c>
      <c r="AB245" s="90">
        <v>0.98534962410807148</v>
      </c>
      <c r="AC245" s="90">
        <v>1.0371604829827172</v>
      </c>
      <c r="AD245" s="90">
        <v>1.0838965721051004</v>
      </c>
      <c r="AE245" s="90">
        <v>1.1249527936975519</v>
      </c>
      <c r="AF245" s="90">
        <v>1.1599121118887934</v>
      </c>
      <c r="AG245" s="90">
        <v>1.1886940479574468</v>
      </c>
      <c r="AH245" s="90">
        <v>1.2113962222668406</v>
      </c>
      <c r="AI245" s="90">
        <v>1.2284930341608533</v>
      </c>
      <c r="AJ245" s="90">
        <v>1.2405562255189864</v>
      </c>
      <c r="AK245" s="90">
        <v>1.2481575383447443</v>
      </c>
      <c r="AL245" s="90">
        <v>1.2518443895199727</v>
      </c>
      <c r="AM245" s="90">
        <v>1.2520585565088034</v>
      </c>
      <c r="AN245" s="90">
        <v>1.2492131465688423</v>
      </c>
      <c r="AO245" s="90">
        <v>1.2437212664139738</v>
      </c>
      <c r="AP245" s="90">
        <v>1.2359960227580764</v>
      </c>
      <c r="AQ245" s="90">
        <v>1.2264505223150328</v>
      </c>
      <c r="AR245" s="90">
        <v>1.2154412896091666</v>
      </c>
      <c r="AS245" s="90">
        <v>1.2030870773526912</v>
      </c>
      <c r="AT245" s="90">
        <v>1.1894441913721427</v>
      </c>
      <c r="AU245" s="90">
        <v>1.1745689372299128</v>
      </c>
      <c r="AV245" s="90">
        <v>1.1585176204883938</v>
      </c>
      <c r="AW245" s="90">
        <v>1.1413465467099773</v>
      </c>
      <c r="AX245" s="90">
        <v>1.1231120214570551</v>
      </c>
      <c r="AY245" s="90">
        <v>1.1038703502920195</v>
      </c>
      <c r="AZ245" s="90">
        <v>1.0836778387772625</v>
      </c>
      <c r="BA245" s="90">
        <v>1.0625907924751758</v>
      </c>
      <c r="BB245" s="90">
        <v>1.0406655169481511</v>
      </c>
      <c r="BC245" s="90">
        <v>1.0179583177585807</v>
      </c>
      <c r="BD245" s="90">
        <v>0.99452550046885635</v>
      </c>
      <c r="BE245" s="90">
        <v>0.9704233706413703</v>
      </c>
      <c r="BF245" s="90">
        <v>0.94570823383851366</v>
      </c>
      <c r="BG245" s="90">
        <v>0.9204363956226792</v>
      </c>
      <c r="BH245" s="90">
        <v>0.89466416155625883</v>
      </c>
      <c r="BI245" s="90">
        <v>0.86844783720164409</v>
      </c>
      <c r="BJ245" s="90">
        <v>0.84184372812122699</v>
      </c>
      <c r="BK245" s="90">
        <v>0.81490813987739918</v>
      </c>
    </row>
    <row r="246" spans="2:63" ht="13.2" x14ac:dyDescent="0.25">
      <c r="B246" s="90">
        <v>0.33303225410674409</v>
      </c>
      <c r="C246" s="90">
        <v>0.34419564169758282</v>
      </c>
      <c r="D246" s="90">
        <v>0.43455571327948894</v>
      </c>
      <c r="E246" s="90">
        <v>0.51042890180710498</v>
      </c>
      <c r="F246" s="90">
        <v>0.45220024198295306</v>
      </c>
      <c r="G246" s="90">
        <v>0.4366441285413098</v>
      </c>
      <c r="H246" s="90">
        <v>0.4659016076607238</v>
      </c>
      <c r="I246" s="90">
        <v>0.51740584029510339</v>
      </c>
      <c r="J246" s="90">
        <v>0.57914026401668872</v>
      </c>
      <c r="K246" s="90">
        <v>0.64311705620162896</v>
      </c>
      <c r="L246" s="90">
        <v>0.70719442167217184</v>
      </c>
      <c r="M246" s="90">
        <v>0.33303225410674409</v>
      </c>
      <c r="N246" s="90">
        <v>0.34419564169758282</v>
      </c>
      <c r="O246" s="90">
        <v>0.43455571327948894</v>
      </c>
      <c r="P246" s="90">
        <v>0.51042890180710498</v>
      </c>
      <c r="Q246" s="90">
        <v>0.45220024198295306</v>
      </c>
      <c r="R246" s="90">
        <v>0.4366441285413098</v>
      </c>
      <c r="S246" s="90">
        <v>0.4659016076607238</v>
      </c>
      <c r="T246" s="90">
        <v>0.51740584029510339</v>
      </c>
      <c r="U246" s="90">
        <v>0.57914026401668872</v>
      </c>
      <c r="V246" s="90">
        <v>0.64311705620162896</v>
      </c>
      <c r="W246" s="90">
        <v>0.70719442167217184</v>
      </c>
      <c r="X246" s="90">
        <v>0.77076790986352561</v>
      </c>
      <c r="Y246" s="90">
        <v>0.83324106287368438</v>
      </c>
      <c r="Z246" s="90">
        <v>0.89398564621687293</v>
      </c>
      <c r="AA246" s="90">
        <v>0.95223538932348761</v>
      </c>
      <c r="AB246" s="90">
        <v>1.0071947052659542</v>
      </c>
      <c r="AC246" s="90">
        <v>1.0580914212763872</v>
      </c>
      <c r="AD246" s="90">
        <v>1.1042211839444436</v>
      </c>
      <c r="AE246" s="90">
        <v>1.1451353870507262</v>
      </c>
      <c r="AF246" s="90">
        <v>1.1805014265981999</v>
      </c>
      <c r="AG246" s="90">
        <v>1.2101930893381982</v>
      </c>
      <c r="AH246" s="90">
        <v>1.2342168995941041</v>
      </c>
      <c r="AI246" s="90">
        <v>1.2529186398034029</v>
      </c>
      <c r="AJ246" s="90">
        <v>1.2667346678649749</v>
      </c>
      <c r="AK246" s="90">
        <v>1.2761013425713543</v>
      </c>
      <c r="AL246" s="90">
        <v>1.2814486772169751</v>
      </c>
      <c r="AM246" s="90">
        <v>1.2831800198046293</v>
      </c>
      <c r="AN246" s="90">
        <v>1.2816917151335081</v>
      </c>
      <c r="AO246" s="90">
        <v>1.2773801079731706</v>
      </c>
      <c r="AP246" s="90">
        <v>1.2706415430931748</v>
      </c>
      <c r="AQ246" s="90">
        <v>1.2618723652630812</v>
      </c>
      <c r="AR246" s="90">
        <v>1.2514164770177536</v>
      </c>
      <c r="AS246" s="90">
        <v>1.2393974061544866</v>
      </c>
      <c r="AT246" s="90">
        <v>1.2258808026425818</v>
      </c>
      <c r="AU246" s="90">
        <v>1.2109323162065242</v>
      </c>
      <c r="AV246" s="90">
        <v>1.1946175965707975</v>
      </c>
      <c r="AW246" s="90">
        <v>1.1770022934598858</v>
      </c>
      <c r="AX246" s="90">
        <v>1.1581520565982735</v>
      </c>
      <c r="AY246" s="90">
        <v>1.138132535710445</v>
      </c>
      <c r="AZ246" s="90">
        <v>1.1170093805208847</v>
      </c>
      <c r="BA246" s="90">
        <v>1.0948482407540767</v>
      </c>
      <c r="BB246" s="90">
        <v>1.0717147661345048</v>
      </c>
      <c r="BC246" s="90">
        <v>1.0476746063866533</v>
      </c>
      <c r="BD246" s="90">
        <v>1.0227934112350066</v>
      </c>
      <c r="BE246" s="90">
        <v>0.99713683040404921</v>
      </c>
      <c r="BF246" s="90">
        <v>0.97077051361826494</v>
      </c>
      <c r="BG246" s="90">
        <v>0.94376011060213782</v>
      </c>
      <c r="BH246" s="90">
        <v>0.91617127108015328</v>
      </c>
      <c r="BI246" s="90">
        <v>0.8880696447767934</v>
      </c>
      <c r="BJ246" s="90">
        <v>0.8595208814165447</v>
      </c>
      <c r="BK246" s="90">
        <v>0.83059063072388961</v>
      </c>
    </row>
    <row r="247" spans="2:63" ht="13.2" x14ac:dyDescent="0.25">
      <c r="B247" s="90">
        <v>0.33227830952439263</v>
      </c>
      <c r="C247" s="90">
        <v>0.35002914886008685</v>
      </c>
      <c r="D247" s="90">
        <v>0.43929248800228715</v>
      </c>
      <c r="E247" s="90">
        <v>0.51740500790857613</v>
      </c>
      <c r="F247" s="90">
        <v>0.46129619544179029</v>
      </c>
      <c r="G247" s="90">
        <v>0.4441151755807598</v>
      </c>
      <c r="H247" s="90">
        <v>0.46941915776169979</v>
      </c>
      <c r="I247" s="90">
        <v>0.51624270291920249</v>
      </c>
      <c r="J247" s="90">
        <v>0.57363530796742357</v>
      </c>
      <c r="K247" s="90">
        <v>0.63435946700349732</v>
      </c>
      <c r="L247" s="90">
        <v>0.69617640512846801</v>
      </c>
      <c r="M247" s="90">
        <v>0.33227830952439263</v>
      </c>
      <c r="N247" s="90">
        <v>0.35002914886008685</v>
      </c>
      <c r="O247" s="90">
        <v>0.43929248800228715</v>
      </c>
      <c r="P247" s="90">
        <v>0.51740500790857613</v>
      </c>
      <c r="Q247" s="90">
        <v>0.46129619544179029</v>
      </c>
      <c r="R247" s="90">
        <v>0.4441151755807598</v>
      </c>
      <c r="S247" s="90">
        <v>0.46941915776169979</v>
      </c>
      <c r="T247" s="90">
        <v>0.51624270291920249</v>
      </c>
      <c r="U247" s="90">
        <v>0.57363530796742357</v>
      </c>
      <c r="V247" s="90">
        <v>0.63435946700349732</v>
      </c>
      <c r="W247" s="90">
        <v>0.69617640512846801</v>
      </c>
      <c r="X247" s="90">
        <v>0.75814085304962386</v>
      </c>
      <c r="Y247" s="90">
        <v>0.81931572746755232</v>
      </c>
      <c r="Z247" s="90">
        <v>0.87879575998742165</v>
      </c>
      <c r="AA247" s="90">
        <v>0.93579617234994272</v>
      </c>
      <c r="AB247" s="90">
        <v>0.98955946647239079</v>
      </c>
      <c r="AC247" s="90">
        <v>1.0393145307039044</v>
      </c>
      <c r="AD247" s="90">
        <v>1.0843359881191019</v>
      </c>
      <c r="AE247" s="90">
        <v>1.1241018172988508</v>
      </c>
      <c r="AF247" s="90">
        <v>1.1582016349997499</v>
      </c>
      <c r="AG247" s="90">
        <v>1.186481719746086</v>
      </c>
      <c r="AH247" s="90">
        <v>1.2089512378029699</v>
      </c>
      <c r="AI247" s="90">
        <v>1.2260111337355459</v>
      </c>
      <c r="AJ247" s="90">
        <v>1.2381652459381496</v>
      </c>
      <c r="AK247" s="90">
        <v>1.2459174132403472</v>
      </c>
      <c r="AL247" s="90">
        <v>1.2497549778600658</v>
      </c>
      <c r="AM247" s="90">
        <v>1.2500959593314063</v>
      </c>
      <c r="AN247" s="90">
        <v>1.2473401707169574</v>
      </c>
      <c r="AO247" s="90">
        <v>1.241887425002308</v>
      </c>
      <c r="AP247" s="90">
        <v>1.2341375351730488</v>
      </c>
      <c r="AQ247" s="90">
        <v>1.2244903142147689</v>
      </c>
      <c r="AR247" s="90">
        <v>1.2132943149436262</v>
      </c>
      <c r="AS247" s="90">
        <v>1.2006717813981587</v>
      </c>
      <c r="AT247" s="90">
        <v>1.1866825232164953</v>
      </c>
      <c r="AU247" s="90">
        <v>1.1713863480230271</v>
      </c>
      <c r="AV247" s="90">
        <v>1.1548430634421472</v>
      </c>
      <c r="AW247" s="90">
        <v>1.1371124770982473</v>
      </c>
      <c r="AX247" s="90">
        <v>1.1182543966157199</v>
      </c>
      <c r="AY247" s="90">
        <v>1.0983286296189565</v>
      </c>
      <c r="AZ247" s="90">
        <v>1.0773949837323504</v>
      </c>
      <c r="BA247" s="90">
        <v>1.0555132665802929</v>
      </c>
      <c r="BB247" s="90">
        <v>1.0327432857871768</v>
      </c>
      <c r="BC247" s="90">
        <v>1.0091448489773933</v>
      </c>
      <c r="BD247" s="90">
        <v>0.98477776377533555</v>
      </c>
      <c r="BE247" s="90">
        <v>0.95970183780539475</v>
      </c>
      <c r="BF247" s="90">
        <v>0.93397687869196477</v>
      </c>
      <c r="BG247" s="90">
        <v>0.907662694059436</v>
      </c>
      <c r="BH247" s="90">
        <v>0.88081909153220128</v>
      </c>
      <c r="BI247" s="90">
        <v>0.85350587873465356</v>
      </c>
      <c r="BJ247" s="90">
        <v>0.82578286329118356</v>
      </c>
      <c r="BK247" s="90">
        <v>0.79770985282618512</v>
      </c>
    </row>
    <row r="248" spans="2:63" ht="13.2" x14ac:dyDescent="0.25">
      <c r="B248" s="90">
        <v>0.33135315194868448</v>
      </c>
      <c r="C248" s="90">
        <v>0.3586845398473883</v>
      </c>
      <c r="D248" s="90">
        <v>0.44725722287748615</v>
      </c>
      <c r="E248" s="90">
        <v>0.52693838109970148</v>
      </c>
      <c r="F248" s="90">
        <v>0.47134455880161169</v>
      </c>
      <c r="G248" s="90">
        <v>0.45082275826498608</v>
      </c>
      <c r="H248" s="90">
        <v>0.47175254347222828</v>
      </c>
      <c r="I248" s="90">
        <v>0.51478302582395308</v>
      </c>
      <c r="J248" s="90">
        <v>0.56772760977225722</v>
      </c>
      <c r="K248" s="90">
        <v>0.62197961896559695</v>
      </c>
      <c r="L248" s="90">
        <v>0.67583832055745352</v>
      </c>
      <c r="M248" s="90">
        <v>0.33135315194868448</v>
      </c>
      <c r="N248" s="90">
        <v>0.3586845398473883</v>
      </c>
      <c r="O248" s="90">
        <v>0.44725722287748615</v>
      </c>
      <c r="P248" s="90">
        <v>0.52693838109970148</v>
      </c>
      <c r="Q248" s="90">
        <v>0.47134455880161169</v>
      </c>
      <c r="R248" s="90">
        <v>0.45082275826498608</v>
      </c>
      <c r="S248" s="90">
        <v>0.47175254347222828</v>
      </c>
      <c r="T248" s="90">
        <v>0.51478302582395308</v>
      </c>
      <c r="U248" s="90">
        <v>0.56772760977225722</v>
      </c>
      <c r="V248" s="90">
        <v>0.62197961896559695</v>
      </c>
      <c r="W248" s="90">
        <v>0.67583832055745352</v>
      </c>
      <c r="X248" s="90">
        <v>0.72938299639697446</v>
      </c>
      <c r="Y248" s="90">
        <v>0.7827940768432039</v>
      </c>
      <c r="Z248" s="90">
        <v>0.83613223552455174</v>
      </c>
      <c r="AA248" s="90">
        <v>0.88886628831120618</v>
      </c>
      <c r="AB248" s="90">
        <v>0.94025331831312331</v>
      </c>
      <c r="AC248" s="90">
        <v>0.98930105722782657</v>
      </c>
      <c r="AD248" s="90">
        <v>1.0349960806221807</v>
      </c>
      <c r="AE248" s="90">
        <v>1.0765082953117919</v>
      </c>
      <c r="AF248" s="90">
        <v>1.1131157804533665</v>
      </c>
      <c r="AG248" s="90">
        <v>1.1443461687855432</v>
      </c>
      <c r="AH248" s="90">
        <v>1.1699180047517572</v>
      </c>
      <c r="AI248" s="90">
        <v>1.1900635942643445</v>
      </c>
      <c r="AJ248" s="90">
        <v>1.2051479756793122</v>
      </c>
      <c r="AK248" s="90">
        <v>1.2155361875217425</v>
      </c>
      <c r="AL248" s="90">
        <v>1.2216028719523084</v>
      </c>
      <c r="AM248" s="90">
        <v>1.2237630278914569</v>
      </c>
      <c r="AN248" s="90">
        <v>1.2224422533039636</v>
      </c>
      <c r="AO248" s="90">
        <v>1.2180661461994233</v>
      </c>
      <c r="AP248" s="90">
        <v>1.2110603045874306</v>
      </c>
      <c r="AQ248" s="90">
        <v>1.2018503264775788</v>
      </c>
      <c r="AR248" s="90">
        <v>1.190807477001524</v>
      </c>
      <c r="AS248" s="90">
        <v>1.1780670638449235</v>
      </c>
      <c r="AT248" s="90">
        <v>1.1637003565827346</v>
      </c>
      <c r="AU248" s="90">
        <v>1.1477786235754854</v>
      </c>
      <c r="AV248" s="90">
        <v>1.1303731331837048</v>
      </c>
      <c r="AW248" s="90">
        <v>1.1115551537679209</v>
      </c>
      <c r="AX248" s="90">
        <v>1.0913959536886626</v>
      </c>
      <c r="AY248" s="90">
        <v>1.0699668013064576</v>
      </c>
      <c r="AZ248" s="90">
        <v>1.0473389649818354</v>
      </c>
      <c r="BA248" s="90">
        <v>1.023583713075324</v>
      </c>
      <c r="BB248" s="90">
        <v>0.9987723139474507</v>
      </c>
      <c r="BC248" s="90">
        <v>0.97297603595874571</v>
      </c>
      <c r="BD248" s="90">
        <v>0.94626614746973725</v>
      </c>
      <c r="BE248" s="90">
        <v>0.9187139168409526</v>
      </c>
      <c r="BF248" s="90">
        <v>0.89039061243292128</v>
      </c>
      <c r="BG248" s="90">
        <v>0.86136750260617168</v>
      </c>
      <c r="BH248" s="90">
        <v>0.83171585572123141</v>
      </c>
      <c r="BI248" s="90">
        <v>0.80150694013862966</v>
      </c>
      <c r="BJ248" s="90">
        <v>0.77081202421889483</v>
      </c>
      <c r="BK248" s="90">
        <v>0.73970237632255531</v>
      </c>
    </row>
    <row r="249" spans="2:63" ht="13.2" x14ac:dyDescent="0.25">
      <c r="B249" s="90">
        <v>0.33242012565757229</v>
      </c>
      <c r="C249" s="90">
        <v>0.37278983359494378</v>
      </c>
      <c r="D249" s="90">
        <v>0.45990110199026801</v>
      </c>
      <c r="E249" s="90">
        <v>0.53152129475386756</v>
      </c>
      <c r="F249" s="90">
        <v>0.47775376171484807</v>
      </c>
      <c r="G249" s="90">
        <v>0.45550674902187505</v>
      </c>
      <c r="H249" s="90">
        <v>0.47037162327597493</v>
      </c>
      <c r="I249" s="90">
        <v>0.50612378078898534</v>
      </c>
      <c r="J249" s="90">
        <v>0.55345875062855232</v>
      </c>
      <c r="K249" s="90">
        <v>0.60583977948663637</v>
      </c>
      <c r="L249" s="90">
        <v>0.6607144532877619</v>
      </c>
      <c r="M249" s="90">
        <v>0.33242012565757229</v>
      </c>
      <c r="N249" s="90">
        <v>0.37278983359494378</v>
      </c>
      <c r="O249" s="90">
        <v>0.45990110199026801</v>
      </c>
      <c r="P249" s="90">
        <v>0.53152129475386756</v>
      </c>
      <c r="Q249" s="90">
        <v>0.47775376171484807</v>
      </c>
      <c r="R249" s="90">
        <v>0.45550674902187505</v>
      </c>
      <c r="S249" s="90">
        <v>0.47037162327597493</v>
      </c>
      <c r="T249" s="90">
        <v>0.50612378078898534</v>
      </c>
      <c r="U249" s="90">
        <v>0.55345875062855232</v>
      </c>
      <c r="V249" s="90">
        <v>0.60583977948663637</v>
      </c>
      <c r="W249" s="90">
        <v>0.6607144532877619</v>
      </c>
      <c r="X249" s="90">
        <v>0.71663843007437666</v>
      </c>
      <c r="Y249" s="90">
        <v>0.77255543902709622</v>
      </c>
      <c r="Z249" s="90">
        <v>0.82753970384537856</v>
      </c>
      <c r="AA249" s="90">
        <v>0.88079465682768032</v>
      </c>
      <c r="AB249" s="90">
        <v>0.93156244998222515</v>
      </c>
      <c r="AC249" s="90">
        <v>0.97910913111963027</v>
      </c>
      <c r="AD249" s="90">
        <v>1.0227524352983339</v>
      </c>
      <c r="AE249" s="90">
        <v>1.0620049587077447</v>
      </c>
      <c r="AF249" s="90">
        <v>1.0964556114640862</v>
      </c>
      <c r="AG249" s="90">
        <v>1.1257953753005514</v>
      </c>
      <c r="AH249" s="90">
        <v>1.1498387332901898</v>
      </c>
      <c r="AI249" s="90">
        <v>1.1687998729255464</v>
      </c>
      <c r="AJ249" s="90">
        <v>1.1829962471256286</v>
      </c>
      <c r="AK249" s="90">
        <v>1.1927453089409787</v>
      </c>
      <c r="AL249" s="90">
        <v>1.1983768764630234</v>
      </c>
      <c r="AM249" s="90">
        <v>1.2002727286247115</v>
      </c>
      <c r="AN249" s="90">
        <v>1.198828291025881</v>
      </c>
      <c r="AO249" s="90">
        <v>1.1944389893241085</v>
      </c>
      <c r="AP249" s="90">
        <v>1.1875002491769715</v>
      </c>
      <c r="AQ249" s="90">
        <v>1.1784074962420492</v>
      </c>
      <c r="AR249" s="90">
        <v>1.1675054993579477</v>
      </c>
      <c r="AS249" s="90">
        <v>1.1549226248880349</v>
      </c>
      <c r="AT249" s="90">
        <v>1.1407294638407768</v>
      </c>
      <c r="AU249" s="90">
        <v>1.124996606654586</v>
      </c>
      <c r="AV249" s="90">
        <v>1.1077946437678767</v>
      </c>
      <c r="AW249" s="90">
        <v>1.0891941656190611</v>
      </c>
      <c r="AX249" s="90">
        <v>1.0692657626465534</v>
      </c>
      <c r="AY249" s="90">
        <v>1.0480800252887663</v>
      </c>
      <c r="AZ249" s="90">
        <v>1.0257075439841137</v>
      </c>
      <c r="BA249" s="90">
        <v>1.0022189091710085</v>
      </c>
      <c r="BB249" s="90">
        <v>0.97768471128786383</v>
      </c>
      <c r="BC249" s="90">
        <v>0.95217554077309385</v>
      </c>
      <c r="BD249" s="90">
        <v>0.9257619880651109</v>
      </c>
      <c r="BE249" s="90">
        <v>0.89851464360232902</v>
      </c>
      <c r="BF249" s="90">
        <v>0.87050409782316107</v>
      </c>
      <c r="BG249" s="90">
        <v>0.84180094116602044</v>
      </c>
      <c r="BH249" s="90">
        <v>0.81247576406932098</v>
      </c>
      <c r="BI249" s="90">
        <v>0.78259915697147431</v>
      </c>
      <c r="BJ249" s="90">
        <v>0.75224171031089648</v>
      </c>
      <c r="BK249" s="90">
        <v>0.72147401452599813</v>
      </c>
    </row>
    <row r="250" spans="2:63" ht="13.2" x14ac:dyDescent="0.25">
      <c r="B250" s="90">
        <v>0.3353899582229497</v>
      </c>
      <c r="C250" s="90">
        <v>0.37401912313099628</v>
      </c>
      <c r="D250" s="90">
        <v>0.46602342773471239</v>
      </c>
      <c r="E250" s="90">
        <v>0.53284039608779832</v>
      </c>
      <c r="F250" s="90">
        <v>0.47400210124795789</v>
      </c>
      <c r="G250" s="90">
        <v>0.45424298597585411</v>
      </c>
      <c r="H250" s="90">
        <v>0.47561322868911166</v>
      </c>
      <c r="I250" s="90">
        <v>0.51720604926827374</v>
      </c>
      <c r="J250" s="90">
        <v>0.56866551056725845</v>
      </c>
      <c r="K250" s="90">
        <v>0.62345092384154421</v>
      </c>
      <c r="L250" s="90">
        <v>0.67963201906069171</v>
      </c>
      <c r="M250" s="90">
        <v>0.3353899582229497</v>
      </c>
      <c r="N250" s="90">
        <v>0.37401912313099628</v>
      </c>
      <c r="O250" s="90">
        <v>0.46602342773471239</v>
      </c>
      <c r="P250" s="90">
        <v>0.53284039608779832</v>
      </c>
      <c r="Q250" s="90">
        <v>0.47400210124795789</v>
      </c>
      <c r="R250" s="90">
        <v>0.45424298597585411</v>
      </c>
      <c r="S250" s="90">
        <v>0.47561322868911166</v>
      </c>
      <c r="T250" s="90">
        <v>0.51720604926827374</v>
      </c>
      <c r="U250" s="90">
        <v>0.56866551056725845</v>
      </c>
      <c r="V250" s="90">
        <v>0.62345092384154421</v>
      </c>
      <c r="W250" s="90">
        <v>0.67963201906069171</v>
      </c>
      <c r="X250" s="90">
        <v>0.73643074006109344</v>
      </c>
      <c r="Y250" s="90">
        <v>0.7929895850744606</v>
      </c>
      <c r="Z250" s="90">
        <v>0.84843756306401263</v>
      </c>
      <c r="AA250" s="90">
        <v>0.90193054754662028</v>
      </c>
      <c r="AB250" s="90">
        <v>0.95264295263037879</v>
      </c>
      <c r="AC250" s="90">
        <v>0.9997992055745083</v>
      </c>
      <c r="AD250" s="90">
        <v>1.0426934702401731</v>
      </c>
      <c r="AE250" s="90">
        <v>1.0808568497601112</v>
      </c>
      <c r="AF250" s="90">
        <v>1.1139196630967523</v>
      </c>
      <c r="AG250" s="90">
        <v>1.1416651253231198</v>
      </c>
      <c r="AH250" s="90">
        <v>1.1640069305435836</v>
      </c>
      <c r="AI250" s="90">
        <v>1.1812348475853069</v>
      </c>
      <c r="AJ250" s="90">
        <v>1.193735805878511</v>
      </c>
      <c r="AK250" s="90">
        <v>1.2018967349771827</v>
      </c>
      <c r="AL250" s="90">
        <v>1.2061050536998221</v>
      </c>
      <c r="AM250" s="90">
        <v>1.2067503409212503</v>
      </c>
      <c r="AN250" s="90">
        <v>1.2042227714358356</v>
      </c>
      <c r="AO250" s="90">
        <v>1.1989125200571591</v>
      </c>
      <c r="AP250" s="90">
        <v>1.1912097615988053</v>
      </c>
      <c r="AQ250" s="90">
        <v>1.1815046708743586</v>
      </c>
      <c r="AR250" s="90">
        <v>1.1701358116313239</v>
      </c>
      <c r="AS250" s="90">
        <v>1.1572248656476991</v>
      </c>
      <c r="AT250" s="90">
        <v>1.1428365541920453</v>
      </c>
      <c r="AU250" s="90">
        <v>1.1270355982919791</v>
      </c>
      <c r="AV250" s="90">
        <v>1.1098867189751158</v>
      </c>
      <c r="AW250" s="90">
        <v>1.091454637269071</v>
      </c>
      <c r="AX250" s="90">
        <v>1.0718040742014607</v>
      </c>
      <c r="AY250" s="90">
        <v>1.0509997507999012</v>
      </c>
      <c r="AZ250" s="90">
        <v>1.0291063880920073</v>
      </c>
      <c r="BA250" s="90">
        <v>1.0061887071053959</v>
      </c>
      <c r="BB250" s="90">
        <v>0.9823114288676823</v>
      </c>
      <c r="BC250" s="90">
        <v>0.95753927440648157</v>
      </c>
      <c r="BD250" s="90">
        <v>0.93193696474941101</v>
      </c>
      <c r="BE250" s="90">
        <v>0.90556922092408532</v>
      </c>
      <c r="BF250" s="90">
        <v>0.87850076395812027</v>
      </c>
      <c r="BG250" s="90">
        <v>0.85079631487913265</v>
      </c>
      <c r="BH250" s="90">
        <v>0.82252059471473671</v>
      </c>
      <c r="BI250" s="90">
        <v>0.79373832449254955</v>
      </c>
      <c r="BJ250" s="90">
        <v>0.76451422524018686</v>
      </c>
      <c r="BK250" s="90">
        <v>0.73491301798526321</v>
      </c>
    </row>
    <row r="251" spans="2:63" ht="13.2" x14ac:dyDescent="0.25">
      <c r="B251" s="90">
        <v>0.33603640886833241</v>
      </c>
      <c r="C251" s="90">
        <v>0.37094857359737576</v>
      </c>
      <c r="D251" s="90">
        <v>0.46594268412583162</v>
      </c>
      <c r="E251" s="90">
        <v>0.53833596892618119</v>
      </c>
      <c r="F251" s="90">
        <v>0.47963726418883751</v>
      </c>
      <c r="G251" s="90">
        <v>0.45640969167715945</v>
      </c>
      <c r="H251" s="90">
        <v>0.47393007775153106</v>
      </c>
      <c r="I251" s="90">
        <v>0.51346204923821637</v>
      </c>
      <c r="J251" s="90">
        <v>0.56403141201046036</v>
      </c>
      <c r="K251" s="90">
        <v>0.61788997500952281</v>
      </c>
      <c r="L251" s="90">
        <v>0.67269134790701557</v>
      </c>
      <c r="M251" s="90">
        <v>0.33603640886833241</v>
      </c>
      <c r="N251" s="90">
        <v>0.37094857359737576</v>
      </c>
      <c r="O251" s="90">
        <v>0.46594268412583162</v>
      </c>
      <c r="P251" s="90">
        <v>0.53833596892618119</v>
      </c>
      <c r="Q251" s="90">
        <v>0.47963726418883751</v>
      </c>
      <c r="R251" s="90">
        <v>0.45640969167715945</v>
      </c>
      <c r="S251" s="90">
        <v>0.47393007775153106</v>
      </c>
      <c r="T251" s="90">
        <v>0.51346204923821637</v>
      </c>
      <c r="U251" s="90">
        <v>0.56403141201046036</v>
      </c>
      <c r="V251" s="90">
        <v>0.61788997500952281</v>
      </c>
      <c r="W251" s="90">
        <v>0.67269134790701557</v>
      </c>
      <c r="X251" s="90">
        <v>0.72754521086844293</v>
      </c>
      <c r="Y251" s="90">
        <v>0.78171557482745091</v>
      </c>
      <c r="Z251" s="90">
        <v>0.83450955457117193</v>
      </c>
      <c r="AA251" s="90">
        <v>0.8852470388684468</v>
      </c>
      <c r="AB251" s="90">
        <v>0.93327236006731773</v>
      </c>
      <c r="AC251" s="90">
        <v>0.97801602180213698</v>
      </c>
      <c r="AD251" s="90">
        <v>1.0189541377411893</v>
      </c>
      <c r="AE251" s="90">
        <v>1.0556608323354451</v>
      </c>
      <c r="AF251" s="90">
        <v>1.0877624044543941</v>
      </c>
      <c r="AG251" s="90">
        <v>1.11499986670428</v>
      </c>
      <c r="AH251" s="90">
        <v>1.1372250618319983</v>
      </c>
      <c r="AI251" s="90">
        <v>1.1546324578700922</v>
      </c>
      <c r="AJ251" s="90">
        <v>1.1675079972208715</v>
      </c>
      <c r="AK251" s="90">
        <v>1.1761376231891714</v>
      </c>
      <c r="AL251" s="90">
        <v>1.1808196869956127</v>
      </c>
      <c r="AM251" s="90">
        <v>1.1819046808728224</v>
      </c>
      <c r="AN251" s="90">
        <v>1.1797567910391726</v>
      </c>
      <c r="AO251" s="90">
        <v>1.1747402037709722</v>
      </c>
      <c r="AP251" s="90">
        <v>1.1672191053445293</v>
      </c>
      <c r="AQ251" s="90">
        <v>1.1575576820361511</v>
      </c>
      <c r="AR251" s="90">
        <v>1.1460752211145371</v>
      </c>
      <c r="AS251" s="90">
        <v>1.1328960219225641</v>
      </c>
      <c r="AT251" s="90">
        <v>1.1180914646917659</v>
      </c>
      <c r="AU251" s="90">
        <v>1.1017329286500863</v>
      </c>
      <c r="AV251" s="90">
        <v>1.083891793025469</v>
      </c>
      <c r="AW251" s="90">
        <v>1.0646394370458578</v>
      </c>
      <c r="AX251" s="90">
        <v>1.0440472399391958</v>
      </c>
      <c r="AY251" s="90">
        <v>1.0221865809334274</v>
      </c>
      <c r="AZ251" s="90">
        <v>0.99912883925649576</v>
      </c>
      <c r="BA251" s="90">
        <v>0.97494539413634473</v>
      </c>
      <c r="BB251" s="90">
        <v>0.94970762480091753</v>
      </c>
      <c r="BC251" s="90">
        <v>0.92348691047815845</v>
      </c>
      <c r="BD251" s="90">
        <v>0.8963546303960106</v>
      </c>
      <c r="BE251" s="90">
        <v>0.8683821637824185</v>
      </c>
      <c r="BF251" s="90">
        <v>0.8396408898653247</v>
      </c>
      <c r="BG251" s="90">
        <v>0.81020218787267351</v>
      </c>
      <c r="BH251" s="90">
        <v>0.78013743703240823</v>
      </c>
      <c r="BI251" s="90">
        <v>0.74951801657247208</v>
      </c>
      <c r="BJ251" s="90">
        <v>0.71841530572081036</v>
      </c>
      <c r="BK251" s="90">
        <v>0.6869006837053655</v>
      </c>
    </row>
    <row r="252" spans="2:63" ht="13.2" x14ac:dyDescent="0.25">
      <c r="B252" s="90">
        <v>0.33741306601401444</v>
      </c>
      <c r="C252" s="90">
        <v>0.36187226991587684</v>
      </c>
      <c r="D252" s="90">
        <v>0.45604173072925669</v>
      </c>
      <c r="E252" s="90">
        <v>0.52594554340336197</v>
      </c>
      <c r="F252" s="90">
        <v>0.4662146128505929</v>
      </c>
      <c r="G252" s="90">
        <v>0.44119488492843623</v>
      </c>
      <c r="H252" s="90">
        <v>0.45600719983346572</v>
      </c>
      <c r="I252" s="90">
        <v>0.49204828271088974</v>
      </c>
      <c r="J252" s="90">
        <v>0.53899662327782949</v>
      </c>
      <c r="K252" s="90">
        <v>0.58984112464148197</v>
      </c>
      <c r="L252" s="90">
        <v>0.64241035407104907</v>
      </c>
      <c r="M252" s="90">
        <v>0.33741306601401444</v>
      </c>
      <c r="N252" s="90">
        <v>0.36187226991587684</v>
      </c>
      <c r="O252" s="90">
        <v>0.45604173072925669</v>
      </c>
      <c r="P252" s="90">
        <v>0.52594554340336197</v>
      </c>
      <c r="Q252" s="90">
        <v>0.4662146128505929</v>
      </c>
      <c r="R252" s="90">
        <v>0.44119488492843623</v>
      </c>
      <c r="S252" s="90">
        <v>0.45600719983346572</v>
      </c>
      <c r="T252" s="90">
        <v>0.49204828271088974</v>
      </c>
      <c r="U252" s="90">
        <v>0.53899662327782949</v>
      </c>
      <c r="V252" s="90">
        <v>0.58984112464148197</v>
      </c>
      <c r="W252" s="90">
        <v>0.64241035407104907</v>
      </c>
      <c r="X252" s="90">
        <v>0.69579617935302562</v>
      </c>
      <c r="Y252" s="90">
        <v>0.74914296713565964</v>
      </c>
      <c r="Z252" s="90">
        <v>0.80166316310931185</v>
      </c>
      <c r="AA252" s="90">
        <v>0.85279142878707559</v>
      </c>
      <c r="AB252" s="90">
        <v>0.90199285468176948</v>
      </c>
      <c r="AC252" s="90">
        <v>0.94862659984200093</v>
      </c>
      <c r="AD252" s="90">
        <v>0.99202434597893629</v>
      </c>
      <c r="AE252" s="90">
        <v>1.0315154015156824</v>
      </c>
      <c r="AF252" s="90">
        <v>1.0664969343372381</v>
      </c>
      <c r="AG252" s="90">
        <v>1.096653936543021</v>
      </c>
      <c r="AH252" s="90">
        <v>1.1218232024569179</v>
      </c>
      <c r="AI252" s="90">
        <v>1.14216177880087</v>
      </c>
      <c r="AJ252" s="90">
        <v>1.1579108212782132</v>
      </c>
      <c r="AK252" s="90">
        <v>1.1693114859480558</v>
      </c>
      <c r="AL252" s="90">
        <v>1.1766233031578734</v>
      </c>
      <c r="AM252" s="90">
        <v>1.1801830163831137</v>
      </c>
      <c r="AN252" s="90">
        <v>1.1803476478670352</v>
      </c>
      <c r="AO252" s="90">
        <v>1.1774742199386812</v>
      </c>
      <c r="AP252" s="90">
        <v>1.1719197549270941</v>
      </c>
      <c r="AQ252" s="90">
        <v>1.1640412751613178</v>
      </c>
      <c r="AR252" s="90">
        <v>1.1541524894635096</v>
      </c>
      <c r="AS252" s="90">
        <v>1.1423820743090169</v>
      </c>
      <c r="AT252" s="90">
        <v>1.1288093060473119</v>
      </c>
      <c r="AU252" s="90">
        <v>1.113513460540464</v>
      </c>
      <c r="AV252" s="90">
        <v>1.0965738136505414</v>
      </c>
      <c r="AW252" s="90">
        <v>1.0780696412396129</v>
      </c>
      <c r="AX252" s="90">
        <v>1.0580802191697489</v>
      </c>
      <c r="AY252" s="90">
        <v>1.0366848233030173</v>
      </c>
      <c r="AZ252" s="90">
        <v>1.0139627295014872</v>
      </c>
      <c r="BA252" s="90">
        <v>0.98999321362722814</v>
      </c>
      <c r="BB252" s="90">
        <v>0.9648555515423094</v>
      </c>
      <c r="BC252" s="90">
        <v>0.93862901910879848</v>
      </c>
      <c r="BD252" s="90">
        <v>0.91139289218876574</v>
      </c>
      <c r="BE252" s="90">
        <v>0.88322644664428041</v>
      </c>
      <c r="BF252" s="90">
        <v>0.8542089583374104</v>
      </c>
      <c r="BG252" s="90">
        <v>0.82441970313022506</v>
      </c>
      <c r="BH252" s="90">
        <v>0.7939379568847944</v>
      </c>
      <c r="BI252" s="90">
        <v>0.76284299546318679</v>
      </c>
      <c r="BJ252" s="90">
        <v>0.73121409472747079</v>
      </c>
      <c r="BK252" s="90">
        <v>0.69913053053971608</v>
      </c>
    </row>
    <row r="253" spans="2:63" ht="13.2" x14ac:dyDescent="0.25">
      <c r="B253" s="90">
        <v>0.33388434485604163</v>
      </c>
      <c r="C253" s="90">
        <v>0.36136624216730567</v>
      </c>
      <c r="D253" s="90">
        <v>0.46371742597991916</v>
      </c>
      <c r="E253" s="90">
        <v>0.5350115681492198</v>
      </c>
      <c r="F253" s="90">
        <v>0.47910618349406187</v>
      </c>
      <c r="G253" s="90">
        <v>0.46461212700960963</v>
      </c>
      <c r="H253" s="90">
        <v>0.49459353542344964</v>
      </c>
      <c r="I253" s="90">
        <v>0.54634160301540258</v>
      </c>
      <c r="J253" s="90">
        <v>0.60743471207358057</v>
      </c>
      <c r="K253" s="90">
        <v>0.66964994343131068</v>
      </c>
      <c r="L253" s="90">
        <v>0.7312064845647559</v>
      </c>
      <c r="M253" s="90">
        <v>0.33388434485604163</v>
      </c>
      <c r="N253" s="90">
        <v>0.36136624216730567</v>
      </c>
      <c r="O253" s="90">
        <v>0.46371742597991916</v>
      </c>
      <c r="P253" s="90">
        <v>0.5350115681492198</v>
      </c>
      <c r="Q253" s="90">
        <v>0.47910618349406187</v>
      </c>
      <c r="R253" s="90">
        <v>0.46461212700960963</v>
      </c>
      <c r="S253" s="90">
        <v>0.49459353542344964</v>
      </c>
      <c r="T253" s="90">
        <v>0.54634160301540258</v>
      </c>
      <c r="U253" s="90">
        <v>0.60743471207358057</v>
      </c>
      <c r="V253" s="90">
        <v>0.66964994343131068</v>
      </c>
      <c r="W253" s="90">
        <v>0.7312064845647559</v>
      </c>
      <c r="X253" s="90">
        <v>0.7919552941359006</v>
      </c>
      <c r="Y253" s="90">
        <v>0.85172498761214543</v>
      </c>
      <c r="Z253" s="90">
        <v>0.91023617214566932</v>
      </c>
      <c r="AA253" s="90">
        <v>0.96679293897444196</v>
      </c>
      <c r="AB253" s="90">
        <v>1.0205459429695467</v>
      </c>
      <c r="AC253" s="90">
        <v>1.0704523327413555</v>
      </c>
      <c r="AD253" s="90">
        <v>1.1154798215672341</v>
      </c>
      <c r="AE253" s="90">
        <v>1.1548471770113073</v>
      </c>
      <c r="AF253" s="90">
        <v>1.1879195336058075</v>
      </c>
      <c r="AG253" s="90">
        <v>1.2143945066551778</v>
      </c>
      <c r="AH253" s="90">
        <v>1.2342071014095863</v>
      </c>
      <c r="AI253" s="90">
        <v>1.2479185464126019</v>
      </c>
      <c r="AJ253" s="90">
        <v>1.2562518578172039</v>
      </c>
      <c r="AK253" s="90">
        <v>1.2599300519824483</v>
      </c>
      <c r="AL253" s="90">
        <v>1.2596365093092401</v>
      </c>
      <c r="AM253" s="90">
        <v>1.2558880504795258</v>
      </c>
      <c r="AN253" s="90">
        <v>1.2491577519835226</v>
      </c>
      <c r="AO253" s="90">
        <v>1.2399186901264252</v>
      </c>
      <c r="AP253" s="90">
        <v>1.2286439412134256</v>
      </c>
      <c r="AQ253" s="90">
        <v>1.2158065815497181</v>
      </c>
      <c r="AR253" s="90">
        <v>1.2018115054507212</v>
      </c>
      <c r="AS253" s="90">
        <v>1.1867770903014729</v>
      </c>
      <c r="AT253" s="90">
        <v>1.170746464491649</v>
      </c>
      <c r="AU253" s="90">
        <v>1.1537627560926189</v>
      </c>
      <c r="AV253" s="90">
        <v>1.1358690931757522</v>
      </c>
      <c r="AW253" s="90">
        <v>1.1171086038124187</v>
      </c>
      <c r="AX253" s="90">
        <v>1.0975244160739881</v>
      </c>
      <c r="AY253" s="90">
        <v>1.0771596580318303</v>
      </c>
      <c r="AZ253" s="90">
        <v>1.0560574577573145</v>
      </c>
      <c r="BA253" s="90">
        <v>1.0342609433218104</v>
      </c>
      <c r="BB253" s="90">
        <v>1.0118132427966882</v>
      </c>
      <c r="BC253" s="90">
        <v>0.988757484253317</v>
      </c>
      <c r="BD253" s="90">
        <v>0.96513679576306655</v>
      </c>
      <c r="BE253" s="90">
        <v>0.94099430539730666</v>
      </c>
      <c r="BF253" s="90">
        <v>0.91637314122740654</v>
      </c>
      <c r="BG253" s="90">
        <v>0.89131643132473648</v>
      </c>
      <c r="BH253" s="90">
        <v>0.8658673037606659</v>
      </c>
      <c r="BI253" s="90">
        <v>0.84006888660656465</v>
      </c>
      <c r="BJ253" s="90">
        <v>0.81396430793380192</v>
      </c>
      <c r="BK253" s="90">
        <v>0.78759669581374758</v>
      </c>
    </row>
    <row r="254" spans="2:63" ht="13.2" x14ac:dyDescent="0.25">
      <c r="B254" s="90">
        <v>0.33426006812885867</v>
      </c>
      <c r="C254" s="90">
        <v>0.35951465531966842</v>
      </c>
      <c r="D254" s="90">
        <v>0.4611436006020122</v>
      </c>
      <c r="E254" s="90">
        <v>0.52777713771677903</v>
      </c>
      <c r="F254" s="90">
        <v>0.47478099917506256</v>
      </c>
      <c r="G254" s="90">
        <v>0.46585267576434197</v>
      </c>
      <c r="H254" s="90">
        <v>0.50052572640035209</v>
      </c>
      <c r="I254" s="90">
        <v>0.55459524773330404</v>
      </c>
      <c r="J254" s="90">
        <v>0.61605929544675808</v>
      </c>
      <c r="K254" s="90">
        <v>0.67749829179949261</v>
      </c>
      <c r="L254" s="90">
        <v>0.73772070276624568</v>
      </c>
      <c r="M254" s="90">
        <v>0.33426006812885867</v>
      </c>
      <c r="N254" s="90">
        <v>0.35951465531966842</v>
      </c>
      <c r="O254" s="90">
        <v>0.4611436006020122</v>
      </c>
      <c r="P254" s="90">
        <v>0.52777713771677903</v>
      </c>
      <c r="Q254" s="90">
        <v>0.47478099917506256</v>
      </c>
      <c r="R254" s="90">
        <v>0.46585267576434197</v>
      </c>
      <c r="S254" s="90">
        <v>0.50052572640035209</v>
      </c>
      <c r="T254" s="90">
        <v>0.55459524773330404</v>
      </c>
      <c r="U254" s="90">
        <v>0.61605929544675808</v>
      </c>
      <c r="V254" s="90">
        <v>0.67749829179949261</v>
      </c>
      <c r="W254" s="90">
        <v>0.73772070276624568</v>
      </c>
      <c r="X254" s="90">
        <v>0.79700476422302091</v>
      </c>
      <c r="Y254" s="90">
        <v>0.85516884465264542</v>
      </c>
      <c r="Z254" s="90">
        <v>0.91181872180463164</v>
      </c>
      <c r="AA254" s="90">
        <v>0.96617055188350143</v>
      </c>
      <c r="AB254" s="90">
        <v>1.0173452074023728</v>
      </c>
      <c r="AC254" s="90">
        <v>1.0644792350951677</v>
      </c>
      <c r="AD254" s="90">
        <v>1.1067697113432293</v>
      </c>
      <c r="AE254" s="90">
        <v>1.1436469073442197</v>
      </c>
      <c r="AF254" s="90">
        <v>1.1746760953739934</v>
      </c>
      <c r="AG254" s="90">
        <v>1.1997315591254185</v>
      </c>
      <c r="AH254" s="90">
        <v>1.2188672595534074</v>
      </c>
      <c r="AI254" s="90">
        <v>1.2325498779967812</v>
      </c>
      <c r="AJ254" s="90">
        <v>1.241352723957504</v>
      </c>
      <c r="AK254" s="90">
        <v>1.2458491070733513</v>
      </c>
      <c r="AL254" s="90">
        <v>1.2465861651913257</v>
      </c>
      <c r="AM254" s="90">
        <v>1.2439973770049728</v>
      </c>
      <c r="AN254" s="90">
        <v>1.2384853744701356</v>
      </c>
      <c r="AO254" s="90">
        <v>1.2304527889576686</v>
      </c>
      <c r="AP254" s="90">
        <v>1.2203022518384259</v>
      </c>
      <c r="AQ254" s="90">
        <v>1.2084363944832637</v>
      </c>
      <c r="AR254" s="90">
        <v>1.1952023195935606</v>
      </c>
      <c r="AS254" s="90">
        <v>1.1807137852003962</v>
      </c>
      <c r="AT254" s="90">
        <v>1.1650232651657304</v>
      </c>
      <c r="AU254" s="90">
        <v>1.1481832330922921</v>
      </c>
      <c r="AV254" s="90">
        <v>1.1302461625828109</v>
      </c>
      <c r="AW254" s="90">
        <v>1.1112645272400143</v>
      </c>
      <c r="AX254" s="90">
        <v>1.0912908006666324</v>
      </c>
      <c r="AY254" s="90">
        <v>1.0703774564653941</v>
      </c>
      <c r="AZ254" s="90">
        <v>1.0485769682390282</v>
      </c>
      <c r="BA254" s="90">
        <v>1.0259418095902635</v>
      </c>
      <c r="BB254" s="90">
        <v>1.0025244541218292</v>
      </c>
      <c r="BC254" s="90">
        <v>0.9783773754364542</v>
      </c>
      <c r="BD254" s="90">
        <v>0.9535530471368675</v>
      </c>
      <c r="BE254" s="90">
        <v>0.92810394282579844</v>
      </c>
      <c r="BF254" s="90">
        <v>0.90208253610597533</v>
      </c>
      <c r="BG254" s="90">
        <v>0.87554130058012725</v>
      </c>
      <c r="BH254" s="90">
        <v>0.84853270985098384</v>
      </c>
      <c r="BI254" s="90">
        <v>0.82110923752127318</v>
      </c>
      <c r="BJ254" s="90">
        <v>0.79332335719372493</v>
      </c>
      <c r="BK254" s="90">
        <v>0.7652275424710675</v>
      </c>
    </row>
    <row r="255" spans="2:63" ht="13.2" x14ac:dyDescent="0.25">
      <c r="B255" s="90">
        <v>0.33452757963028312</v>
      </c>
      <c r="C255" s="90">
        <v>0.36673064279979822</v>
      </c>
      <c r="D255" s="90">
        <v>0.46790798395713906</v>
      </c>
      <c r="E255" s="90">
        <v>0.5472226341430928</v>
      </c>
      <c r="F255" s="90">
        <v>0.49846612505137872</v>
      </c>
      <c r="G255" s="90">
        <v>0.48710120410290614</v>
      </c>
      <c r="H255" s="90">
        <v>0.51782313184519646</v>
      </c>
      <c r="I255" s="90">
        <v>0.57016813086579932</v>
      </c>
      <c r="J255" s="90">
        <v>0.63234625171456138</v>
      </c>
      <c r="K255" s="90">
        <v>0.69616128456931559</v>
      </c>
      <c r="L255" s="90">
        <v>0.75940639529499698</v>
      </c>
      <c r="M255" s="90">
        <v>0.33452757963028312</v>
      </c>
      <c r="N255" s="90">
        <v>0.36673064279979822</v>
      </c>
      <c r="O255" s="90">
        <v>0.46790798395713906</v>
      </c>
      <c r="P255" s="90">
        <v>0.5472226341430928</v>
      </c>
      <c r="Q255" s="90">
        <v>0.49846612505137872</v>
      </c>
      <c r="R255" s="90">
        <v>0.48710120410290614</v>
      </c>
      <c r="S255" s="90">
        <v>0.51782313184519646</v>
      </c>
      <c r="T255" s="90">
        <v>0.57016813086579932</v>
      </c>
      <c r="U255" s="90">
        <v>0.63234625171456138</v>
      </c>
      <c r="V255" s="90">
        <v>0.69616128456931559</v>
      </c>
      <c r="W255" s="90">
        <v>0.75940639529499698</v>
      </c>
      <c r="X255" s="90">
        <v>0.82145933251191461</v>
      </c>
      <c r="Y255" s="90">
        <v>0.88174548548658405</v>
      </c>
      <c r="Z255" s="90">
        <v>0.93968434446405835</v>
      </c>
      <c r="AA255" s="90">
        <v>0.9946209471834383</v>
      </c>
      <c r="AB255" s="90">
        <v>1.0458810013350277</v>
      </c>
      <c r="AC255" s="90">
        <v>1.0927885278616882</v>
      </c>
      <c r="AD255" s="90">
        <v>1.1347181566962583</v>
      </c>
      <c r="AE255" s="90">
        <v>1.1712554922686931</v>
      </c>
      <c r="AF255" s="90">
        <v>1.2021074711330788</v>
      </c>
      <c r="AG255" s="90">
        <v>1.227257268279927</v>
      </c>
      <c r="AH255" s="90">
        <v>1.2468275676116607</v>
      </c>
      <c r="AI255" s="90">
        <v>1.2612321488448863</v>
      </c>
      <c r="AJ255" s="90">
        <v>1.2709625087311782</v>
      </c>
      <c r="AK255" s="90">
        <v>1.2765101447889093</v>
      </c>
      <c r="AL255" s="90">
        <v>1.2783473747801755</v>
      </c>
      <c r="AM255" s="90">
        <v>1.2768659185714213</v>
      </c>
      <c r="AN255" s="90">
        <v>1.2724363283073119</v>
      </c>
      <c r="AO255" s="90">
        <v>1.2654291560429656</v>
      </c>
      <c r="AP255" s="90">
        <v>1.2562149538334999</v>
      </c>
      <c r="AQ255" s="90">
        <v>1.245164273734032</v>
      </c>
      <c r="AR255" s="90">
        <v>1.2325982377237841</v>
      </c>
      <c r="AS255" s="90">
        <v>1.2186302508518325</v>
      </c>
      <c r="AT255" s="90">
        <v>1.2033191647057631</v>
      </c>
      <c r="AU255" s="90">
        <v>1.1867238306424113</v>
      </c>
      <c r="AV255" s="90">
        <v>1.168903100018613</v>
      </c>
      <c r="AW255" s="90">
        <v>1.1499158241912042</v>
      </c>
      <c r="AX255" s="90">
        <v>1.1298208545170207</v>
      </c>
      <c r="AY255" s="90">
        <v>1.1086770423528978</v>
      </c>
      <c r="AZ255" s="90">
        <v>1.086543239055672</v>
      </c>
      <c r="BA255" s="90">
        <v>1.0634782959821794</v>
      </c>
      <c r="BB255" s="90">
        <v>1.0395410644892542</v>
      </c>
      <c r="BC255" s="90">
        <v>1.0147903959337339</v>
      </c>
      <c r="BD255" s="90">
        <v>0.98928514167245307</v>
      </c>
      <c r="BE255" s="90">
        <v>0.96308415306224793</v>
      </c>
      <c r="BF255" s="90">
        <v>0.93624628145995514</v>
      </c>
      <c r="BG255" s="90">
        <v>0.90883037822240864</v>
      </c>
      <c r="BH255" s="90">
        <v>0.88089529470644634</v>
      </c>
      <c r="BI255" s="90">
        <v>0.85249988226890305</v>
      </c>
      <c r="BJ255" s="90">
        <v>0.82370299226661359</v>
      </c>
      <c r="BK255" s="90">
        <v>0.79456347605641531</v>
      </c>
    </row>
    <row r="256" spans="2:63" ht="13.2" x14ac:dyDescent="0.25">
      <c r="B256" s="90">
        <v>0.32951456721993061</v>
      </c>
      <c r="C256" s="90">
        <v>0.3532169338305976</v>
      </c>
      <c r="D256" s="90">
        <v>0.47204442051253009</v>
      </c>
      <c r="E256" s="90">
        <v>0.53998630150932025</v>
      </c>
      <c r="F256" s="90">
        <v>0.48049778862083259</v>
      </c>
      <c r="G256" s="90">
        <v>0.46064240420741182</v>
      </c>
      <c r="H256" s="90">
        <v>0.48340952624187966</v>
      </c>
      <c r="I256" s="90">
        <v>0.52888759401921215</v>
      </c>
      <c r="J256" s="90">
        <v>0.58604755229480676</v>
      </c>
      <c r="K256" s="90">
        <v>0.64727010500046611</v>
      </c>
      <c r="L256" s="90">
        <v>0.70985147485593447</v>
      </c>
      <c r="M256" s="90">
        <v>0.32951456721993061</v>
      </c>
      <c r="N256" s="90">
        <v>0.3532169338305976</v>
      </c>
      <c r="O256" s="90">
        <v>0.47204442051253009</v>
      </c>
      <c r="P256" s="90">
        <v>0.53998630150932025</v>
      </c>
      <c r="Q256" s="90">
        <v>0.48049778862083259</v>
      </c>
      <c r="R256" s="90">
        <v>0.46064240420741182</v>
      </c>
      <c r="S256" s="90">
        <v>0.48340952624187966</v>
      </c>
      <c r="T256" s="90">
        <v>0.52888759401921215</v>
      </c>
      <c r="U256" s="90">
        <v>0.58604755229480676</v>
      </c>
      <c r="V256" s="90">
        <v>0.64727010500046611</v>
      </c>
      <c r="W256" s="90">
        <v>0.70985147485593447</v>
      </c>
      <c r="X256" s="90">
        <v>0.77241371594476638</v>
      </c>
      <c r="Y256" s="90">
        <v>0.83380593158461547</v>
      </c>
      <c r="Z256" s="90">
        <v>0.89296307009370524</v>
      </c>
      <c r="AA256" s="90">
        <v>0.94893408925079692</v>
      </c>
      <c r="AB256" s="90">
        <v>1.0008524738211411</v>
      </c>
      <c r="AC256" s="90">
        <v>1.0480775745731958</v>
      </c>
      <c r="AD256" s="90">
        <v>1.0900679979655006</v>
      </c>
      <c r="AE256" s="90">
        <v>1.1264553596911147</v>
      </c>
      <c r="AF256" s="90">
        <v>1.1569852779048884</v>
      </c>
      <c r="AG256" s="90">
        <v>1.181699435945172</v>
      </c>
      <c r="AH256" s="90">
        <v>1.2007830624621467</v>
      </c>
      <c r="AI256" s="90">
        <v>1.2146924376932153</v>
      </c>
      <c r="AJ256" s="90">
        <v>1.2239550289464074</v>
      </c>
      <c r="AK256" s="90">
        <v>1.2290983038308616</v>
      </c>
      <c r="AL256" s="90">
        <v>1.2306223165257055</v>
      </c>
      <c r="AM256" s="90">
        <v>1.2289119234599466</v>
      </c>
      <c r="AN256" s="90">
        <v>1.2243217262537478</v>
      </c>
      <c r="AO256" s="90">
        <v>1.2172063263992863</v>
      </c>
      <c r="AP256" s="90">
        <v>1.2079203253887418</v>
      </c>
      <c r="AQ256" s="90">
        <v>1.1968183247142932</v>
      </c>
      <c r="AR256" s="90">
        <v>1.1842095332162812</v>
      </c>
      <c r="AS256" s="90">
        <v>1.1702060280055546</v>
      </c>
      <c r="AT256" s="90">
        <v>1.1548663852599537</v>
      </c>
      <c r="AU256" s="90">
        <v>1.1382491801427128</v>
      </c>
      <c r="AV256" s="90">
        <v>1.1204129878170661</v>
      </c>
      <c r="AW256" s="90">
        <v>1.1014163834462483</v>
      </c>
      <c r="AX256" s="90">
        <v>1.0813179421934944</v>
      </c>
      <c r="AY256" s="90">
        <v>1.0601762392220384</v>
      </c>
      <c r="AZ256" s="90">
        <v>1.0380498496951149</v>
      </c>
      <c r="BA256" s="90">
        <v>1.0149973487759585</v>
      </c>
      <c r="BB256" s="90">
        <v>0.99107731162780444</v>
      </c>
      <c r="BC256" s="90">
        <v>0.96634831341388572</v>
      </c>
      <c r="BD256" s="90">
        <v>0.94086892929743826</v>
      </c>
      <c r="BE256" s="90">
        <v>0.91469773444169533</v>
      </c>
      <c r="BF256" s="90">
        <v>0.88789330400989275</v>
      </c>
      <c r="BG256" s="90">
        <v>0.86051421316526466</v>
      </c>
      <c r="BH256" s="90">
        <v>0.83261903707104523</v>
      </c>
      <c r="BI256" s="90">
        <v>0.80426635089046961</v>
      </c>
      <c r="BJ256" s="90">
        <v>0.77551472978677205</v>
      </c>
      <c r="BK256" s="90">
        <v>0.74642274892318639</v>
      </c>
    </row>
    <row r="257" spans="2:63" ht="13.2" x14ac:dyDescent="0.25">
      <c r="B257" s="90">
        <v>0.32891257212165476</v>
      </c>
      <c r="C257" s="90">
        <v>0.34927888332686807</v>
      </c>
      <c r="D257" s="90">
        <v>0.45228923557221434</v>
      </c>
      <c r="E257" s="90">
        <v>0.52112405084296676</v>
      </c>
      <c r="F257" s="90">
        <v>0.46122174605061922</v>
      </c>
      <c r="G257" s="90">
        <v>0.4378995073182349</v>
      </c>
      <c r="H257" s="90">
        <v>0.45647946513350524</v>
      </c>
      <c r="I257" s="90">
        <v>0.49810086984368579</v>
      </c>
      <c r="J257" s="90">
        <v>0.55208022019312886</v>
      </c>
      <c r="K257" s="90">
        <v>0.61101372570413304</v>
      </c>
      <c r="L257" s="90">
        <v>0.67224329789582382</v>
      </c>
      <c r="M257" s="90">
        <v>0.32891257212165476</v>
      </c>
      <c r="N257" s="90">
        <v>0.34927888332686807</v>
      </c>
      <c r="O257" s="90">
        <v>0.45228923557221434</v>
      </c>
      <c r="P257" s="90">
        <v>0.52112405084296676</v>
      </c>
      <c r="Q257" s="90">
        <v>0.46122174605061922</v>
      </c>
      <c r="R257" s="90">
        <v>0.4378995073182349</v>
      </c>
      <c r="S257" s="90">
        <v>0.45647946513350524</v>
      </c>
      <c r="T257" s="90">
        <v>0.49810086984368579</v>
      </c>
      <c r="U257" s="90">
        <v>0.55208022019312886</v>
      </c>
      <c r="V257" s="90">
        <v>0.61101372570413304</v>
      </c>
      <c r="W257" s="90">
        <v>0.67224329789582382</v>
      </c>
      <c r="X257" s="90">
        <v>0.73437048752997225</v>
      </c>
      <c r="Y257" s="90">
        <v>0.79621440459323922</v>
      </c>
      <c r="Z257" s="90">
        <v>0.85667380183949859</v>
      </c>
      <c r="AA257" s="90">
        <v>0.91474603097093743</v>
      </c>
      <c r="AB257" s="90">
        <v>0.96946433633713547</v>
      </c>
      <c r="AC257" s="90">
        <v>1.0199059925159282</v>
      </c>
      <c r="AD257" s="90">
        <v>1.0652409663491025</v>
      </c>
      <c r="AE257" s="90">
        <v>1.1049873968315354</v>
      </c>
      <c r="AF257" s="90">
        <v>1.1388298244034232</v>
      </c>
      <c r="AG257" s="90">
        <v>1.1667614283405263</v>
      </c>
      <c r="AH257" s="90">
        <v>1.1889269351174439</v>
      </c>
      <c r="AI257" s="90">
        <v>1.2057624499508974</v>
      </c>
      <c r="AJ257" s="90">
        <v>1.2177793569930524</v>
      </c>
      <c r="AK257" s="90">
        <v>1.2254890404919643</v>
      </c>
      <c r="AL257" s="90">
        <v>1.2293826654069155</v>
      </c>
      <c r="AM257" s="90">
        <v>1.2298664304388367</v>
      </c>
      <c r="AN257" s="90">
        <v>1.2273242192877172</v>
      </c>
      <c r="AO257" s="90">
        <v>1.2221399155591459</v>
      </c>
      <c r="AP257" s="90">
        <v>1.214697402858709</v>
      </c>
      <c r="AQ257" s="90">
        <v>1.2053805647919953</v>
      </c>
      <c r="AR257" s="90">
        <v>1.1945227344411213</v>
      </c>
      <c r="AS257" s="90">
        <v>1.1822412965002236</v>
      </c>
      <c r="AT257" s="90">
        <v>1.1685959815411464</v>
      </c>
      <c r="AU257" s="90">
        <v>1.1536465195668981</v>
      </c>
      <c r="AV257" s="90">
        <v>1.1374526405804855</v>
      </c>
      <c r="AW257" s="90">
        <v>1.1200740745849165</v>
      </c>
      <c r="AX257" s="90">
        <v>1.1015705515831993</v>
      </c>
      <c r="AY257" s="90">
        <v>1.0820018015783399</v>
      </c>
      <c r="AZ257" s="90">
        <v>1.0614275545733476</v>
      </c>
      <c r="BA257" s="90">
        <v>1.0399075405712288</v>
      </c>
      <c r="BB257" s="90">
        <v>1.0175014895749916</v>
      </c>
      <c r="BC257" s="90">
        <v>0.99426913158764396</v>
      </c>
      <c r="BD257" s="90">
        <v>0.97027019661219194</v>
      </c>
      <c r="BE257" s="90">
        <v>0.94556441465164487</v>
      </c>
      <c r="BF257" s="90">
        <v>0.92021151570900916</v>
      </c>
      <c r="BG257" s="90">
        <v>0.89427122978729245</v>
      </c>
      <c r="BH257" s="90">
        <v>0.86780328688950314</v>
      </c>
      <c r="BI257" s="90">
        <v>0.84086741701864776</v>
      </c>
      <c r="BJ257" s="90">
        <v>0.81352335017773481</v>
      </c>
      <c r="BK257" s="90">
        <v>0.78583081636977126</v>
      </c>
    </row>
    <row r="258" spans="2:63" ht="13.2" x14ac:dyDescent="0.25">
      <c r="B258" s="90">
        <v>0.32635782221277926</v>
      </c>
      <c r="C258" s="90">
        <v>0.35056106161901435</v>
      </c>
      <c r="D258" s="90">
        <v>0.4624217512244464</v>
      </c>
      <c r="E258" s="90">
        <v>0.53302433367121926</v>
      </c>
      <c r="F258" s="90">
        <v>0.47386155374468097</v>
      </c>
      <c r="G258" s="90">
        <v>0.45118571392828449</v>
      </c>
      <c r="H258" s="90">
        <v>0.4713708470590704</v>
      </c>
      <c r="I258" s="90">
        <v>0.51632101893175375</v>
      </c>
      <c r="J258" s="90">
        <v>0.57484835134974666</v>
      </c>
      <c r="K258" s="90">
        <v>0.63874206516507503</v>
      </c>
      <c r="L258" s="90">
        <v>0.70475817607648905</v>
      </c>
      <c r="M258" s="90">
        <v>0.32635782221277926</v>
      </c>
      <c r="N258" s="90">
        <v>0.35056106161901435</v>
      </c>
      <c r="O258" s="90">
        <v>0.4624217512244464</v>
      </c>
      <c r="P258" s="90">
        <v>0.53302433367121926</v>
      </c>
      <c r="Q258" s="90">
        <v>0.47386155374468097</v>
      </c>
      <c r="R258" s="90">
        <v>0.45118571392828449</v>
      </c>
      <c r="S258" s="90">
        <v>0.4713708470590704</v>
      </c>
      <c r="T258" s="90">
        <v>0.51632101893175375</v>
      </c>
      <c r="U258" s="90">
        <v>0.57484835134974666</v>
      </c>
      <c r="V258" s="90">
        <v>0.63874206516507503</v>
      </c>
      <c r="W258" s="90">
        <v>0.70475817607648905</v>
      </c>
      <c r="X258" s="90">
        <v>0.77103430473984325</v>
      </c>
      <c r="Y258" s="90">
        <v>0.83619308325930253</v>
      </c>
      <c r="Z258" s="90">
        <v>0.89901381289052285</v>
      </c>
      <c r="AA258" s="90">
        <v>0.95841118544738069</v>
      </c>
      <c r="AB258" s="90">
        <v>1.013392534550384</v>
      </c>
      <c r="AC258" s="90">
        <v>1.0632019598962599</v>
      </c>
      <c r="AD258" s="90">
        <v>1.1072204286777914</v>
      </c>
      <c r="AE258" s="90">
        <v>1.1451511985620457</v>
      </c>
      <c r="AF258" s="90">
        <v>1.1768394945434191</v>
      </c>
      <c r="AG258" s="90">
        <v>1.2023674981615367</v>
      </c>
      <c r="AH258" s="90">
        <v>1.2219485975011295</v>
      </c>
      <c r="AI258" s="90">
        <v>1.2360854895811917</v>
      </c>
      <c r="AJ258" s="90">
        <v>1.2453556156803083</v>
      </c>
      <c r="AK258" s="90">
        <v>1.2503364171722804</v>
      </c>
      <c r="AL258" s="90">
        <v>1.2515763598685659</v>
      </c>
      <c r="AM258" s="90">
        <v>1.2495021473790859</v>
      </c>
      <c r="AN258" s="90">
        <v>1.2445085044588953</v>
      </c>
      <c r="AO258" s="90">
        <v>1.236990155727774</v>
      </c>
      <c r="AP258" s="90">
        <v>1.2273418258055031</v>
      </c>
      <c r="AQ258" s="90">
        <v>1.2159582393118589</v>
      </c>
      <c r="AR258" s="90">
        <v>1.2031800290696892</v>
      </c>
      <c r="AS258" s="90">
        <v>1.1891205213116813</v>
      </c>
      <c r="AT258" s="90">
        <v>1.1738333439045405</v>
      </c>
      <c r="AU258" s="90">
        <v>1.1573721244624642</v>
      </c>
      <c r="AV258" s="90">
        <v>1.1397904905996501</v>
      </c>
      <c r="AW258" s="90">
        <v>1.1211420699302963</v>
      </c>
      <c r="AX258" s="90">
        <v>1.1014804900686004</v>
      </c>
      <c r="AY258" s="90">
        <v>1.0808593786287608</v>
      </c>
      <c r="AZ258" s="90">
        <v>1.0593323632249747</v>
      </c>
      <c r="BA258" s="90">
        <v>1.0369530714714399</v>
      </c>
      <c r="BB258" s="90">
        <v>1.0137751309823546</v>
      </c>
      <c r="BC258" s="90">
        <v>0.98985216937191622</v>
      </c>
      <c r="BD258" s="90">
        <v>0.96523781425432298</v>
      </c>
      <c r="BE258" s="90">
        <v>0.93998569324377257</v>
      </c>
      <c r="BF258" s="90">
        <v>0.91414943395446324</v>
      </c>
      <c r="BG258" s="90">
        <v>0.8877826640005918</v>
      </c>
      <c r="BH258" s="90">
        <v>0.86093901099635661</v>
      </c>
      <c r="BI258" s="90">
        <v>0.83367210255595636</v>
      </c>
      <c r="BJ258" s="90">
        <v>0.80603556629358708</v>
      </c>
      <c r="BK258" s="90">
        <v>0.77808302982344757</v>
      </c>
    </row>
    <row r="259" spans="2:63" ht="13.2" x14ac:dyDescent="0.25">
      <c r="B259" s="90">
        <v>0.32824106281452242</v>
      </c>
      <c r="C259" s="90">
        <v>0.35622701892187303</v>
      </c>
      <c r="D259" s="90">
        <v>0.47367988168531394</v>
      </c>
      <c r="E259" s="90">
        <v>0.54922359616864769</v>
      </c>
      <c r="F259" s="90">
        <v>0.50139558557916963</v>
      </c>
      <c r="G259" s="90">
        <v>0.49845113240534183</v>
      </c>
      <c r="H259" s="90">
        <v>0.54208182486742662</v>
      </c>
      <c r="I259" s="90">
        <v>0.60867176361009745</v>
      </c>
      <c r="J259" s="90">
        <v>0.68467343795106228</v>
      </c>
      <c r="K259" s="90">
        <v>0.76075894500011043</v>
      </c>
      <c r="L259" s="90">
        <v>0.8345232921261464</v>
      </c>
      <c r="M259" s="90">
        <v>0.32824106281452242</v>
      </c>
      <c r="N259" s="90">
        <v>0.35622701892187303</v>
      </c>
      <c r="O259" s="90">
        <v>0.47367988168531394</v>
      </c>
      <c r="P259" s="90">
        <v>0.54922359616864769</v>
      </c>
      <c r="Q259" s="90">
        <v>0.50139558557916963</v>
      </c>
      <c r="R259" s="90">
        <v>0.49845113240534183</v>
      </c>
      <c r="S259" s="90">
        <v>0.54208182486742662</v>
      </c>
      <c r="T259" s="90">
        <v>0.60867176361009745</v>
      </c>
      <c r="U259" s="90">
        <v>0.68467343795106228</v>
      </c>
      <c r="V259" s="90">
        <v>0.76075894500011043</v>
      </c>
      <c r="W259" s="90">
        <v>0.8345232921261464</v>
      </c>
      <c r="X259" s="90">
        <v>0.90535800737344352</v>
      </c>
      <c r="Y259" s="90">
        <v>0.97280529341139188</v>
      </c>
      <c r="Z259" s="90">
        <v>1.0364067836490265</v>
      </c>
      <c r="AA259" s="90">
        <v>1.0955456029832218</v>
      </c>
      <c r="AB259" s="90">
        <v>1.1495841207201145</v>
      </c>
      <c r="AC259" s="90">
        <v>1.1979667378066268</v>
      </c>
      <c r="AD259" s="90">
        <v>1.2402250657745915</v>
      </c>
      <c r="AE259" s="90">
        <v>1.2761621612101497</v>
      </c>
      <c r="AF259" s="90">
        <v>1.3057164145480167</v>
      </c>
      <c r="AG259" s="90">
        <v>1.3290957535529664</v>
      </c>
      <c r="AH259" s="90">
        <v>1.3466311802496203</v>
      </c>
      <c r="AI259" s="90">
        <v>1.3588745938784053</v>
      </c>
      <c r="AJ259" s="90">
        <v>1.3664349634577653</v>
      </c>
      <c r="AK259" s="90">
        <v>1.3699212580788458</v>
      </c>
      <c r="AL259" s="90">
        <v>1.369905737124234</v>
      </c>
      <c r="AM259" s="90">
        <v>1.3668012366327853</v>
      </c>
      <c r="AN259" s="90">
        <v>1.3609773256479514</v>
      </c>
      <c r="AO259" s="90">
        <v>1.3528035723926579</v>
      </c>
      <c r="AP259" s="90">
        <v>1.3426495450898313</v>
      </c>
      <c r="AQ259" s="90">
        <v>1.3308848119623979</v>
      </c>
      <c r="AR259" s="90">
        <v>1.3178282123949603</v>
      </c>
      <c r="AS259" s="90">
        <v>1.3035854111333656</v>
      </c>
      <c r="AT259" s="90">
        <v>1.2882060860839479</v>
      </c>
      <c r="AU259" s="90">
        <v>1.2717399149162114</v>
      </c>
      <c r="AV259" s="90">
        <v>1.2542365752996596</v>
      </c>
      <c r="AW259" s="90">
        <v>1.2357457449037967</v>
      </c>
      <c r="AX259" s="90">
        <v>1.2163171013981269</v>
      </c>
      <c r="AY259" s="90">
        <v>1.1960003224521536</v>
      </c>
      <c r="AZ259" s="90">
        <v>1.1748450857353809</v>
      </c>
      <c r="BA259" s="90">
        <v>1.1529010689173125</v>
      </c>
      <c r="BB259" s="90">
        <v>1.1302179496674529</v>
      </c>
      <c r="BC259" s="90">
        <v>1.1068454056553052</v>
      </c>
      <c r="BD259" s="90">
        <v>1.082833114550374</v>
      </c>
      <c r="BE259" s="90">
        <v>1.0582307540221627</v>
      </c>
      <c r="BF259" s="90">
        <v>1.0330880017401751</v>
      </c>
      <c r="BG259" s="90">
        <v>1.0074545353739159</v>
      </c>
      <c r="BH259" s="90">
        <v>0.98138003259288809</v>
      </c>
      <c r="BI259" s="90">
        <v>0.95491417106659604</v>
      </c>
      <c r="BJ259" s="90">
        <v>0.92810662846454384</v>
      </c>
      <c r="BK259" s="90">
        <v>0.90100708245623495</v>
      </c>
    </row>
    <row r="260" spans="2:63" ht="13.2" x14ac:dyDescent="0.25">
      <c r="B260" s="90">
        <v>0.32876242419407359</v>
      </c>
      <c r="C260" s="90">
        <v>0.35909403480969793</v>
      </c>
      <c r="D260" s="90">
        <v>0.48970913993431636</v>
      </c>
      <c r="E260" s="90">
        <v>0.56562062004479963</v>
      </c>
      <c r="F260" s="90">
        <v>0.51530985500675441</v>
      </c>
      <c r="G260" s="90">
        <v>0.52021566804675101</v>
      </c>
      <c r="H260" s="90">
        <v>0.57675516420207973</v>
      </c>
      <c r="I260" s="90">
        <v>0.65494403035309656</v>
      </c>
      <c r="J260" s="90">
        <v>0.74019932180942238</v>
      </c>
      <c r="K260" s="90">
        <v>0.82353708088765987</v>
      </c>
      <c r="L260" s="90">
        <v>0.90332156691150922</v>
      </c>
      <c r="M260" s="90">
        <v>0.32876242419407359</v>
      </c>
      <c r="N260" s="90">
        <v>0.35909403480969793</v>
      </c>
      <c r="O260" s="90">
        <v>0.48970913993431636</v>
      </c>
      <c r="P260" s="90">
        <v>0.56562062004479963</v>
      </c>
      <c r="Q260" s="90">
        <v>0.51530985500675441</v>
      </c>
      <c r="R260" s="90">
        <v>0.52021566804675101</v>
      </c>
      <c r="S260" s="90">
        <v>0.57675516420207973</v>
      </c>
      <c r="T260" s="90">
        <v>0.65494403035309656</v>
      </c>
      <c r="U260" s="90">
        <v>0.74019932180942238</v>
      </c>
      <c r="V260" s="90">
        <v>0.82353708088765987</v>
      </c>
      <c r="W260" s="90">
        <v>0.90332156691150922</v>
      </c>
      <c r="X260" s="90">
        <v>0.97971306558675486</v>
      </c>
      <c r="Y260" s="90">
        <v>1.0523182801132931</v>
      </c>
      <c r="Z260" s="90">
        <v>1.1205883653014141</v>
      </c>
      <c r="AA260" s="90">
        <v>1.1839230201181403</v>
      </c>
      <c r="AB260" s="90">
        <v>1.2417134932063412</v>
      </c>
      <c r="AC260" s="90">
        <v>1.2933698148370705</v>
      </c>
      <c r="AD260" s="90">
        <v>1.3383777984235432</v>
      </c>
      <c r="AE260" s="90">
        <v>1.376516791206013</v>
      </c>
      <c r="AF260" s="90">
        <v>1.4077174651659443</v>
      </c>
      <c r="AG260" s="90">
        <v>1.4322225411687219</v>
      </c>
      <c r="AH260" s="90">
        <v>1.4504144523013767</v>
      </c>
      <c r="AI260" s="90">
        <v>1.4629280730074992</v>
      </c>
      <c r="AJ260" s="90">
        <v>1.4704656747557301</v>
      </c>
      <c r="AK260" s="90">
        <v>1.4737295296796848</v>
      </c>
      <c r="AL260" s="90">
        <v>1.4733738259831315</v>
      </c>
      <c r="AM260" s="90">
        <v>1.4698506917652749</v>
      </c>
      <c r="AN260" s="90">
        <v>1.4635591873368115</v>
      </c>
      <c r="AO260" s="90">
        <v>1.4548983727839526</v>
      </c>
      <c r="AP260" s="90">
        <v>1.4442673081929116</v>
      </c>
      <c r="AQ260" s="90">
        <v>1.4320650536499022</v>
      </c>
      <c r="AR260" s="90">
        <v>1.4186348059447862</v>
      </c>
      <c r="AS260" s="90">
        <v>1.4040850110155128</v>
      </c>
      <c r="AT260" s="90">
        <v>1.3884624613202281</v>
      </c>
      <c r="AU260" s="90">
        <v>1.3718139490562948</v>
      </c>
      <c r="AV260" s="90">
        <v>1.3541862664210746</v>
      </c>
      <c r="AW260" s="90">
        <v>1.3356262056119295</v>
      </c>
      <c r="AX260" s="90">
        <v>1.3161805588262214</v>
      </c>
      <c r="AY260" s="90">
        <v>1.2958961182613127</v>
      </c>
      <c r="AZ260" s="90">
        <v>1.2748196761145645</v>
      </c>
      <c r="BA260" s="90">
        <v>1.2529980245833392</v>
      </c>
      <c r="BB260" s="90">
        <v>1.2304779558649992</v>
      </c>
      <c r="BC260" s="90">
        <v>1.207306262156906</v>
      </c>
      <c r="BD260" s="90">
        <v>1.1835297356564209</v>
      </c>
      <c r="BE260" s="90">
        <v>1.1591951685609074</v>
      </c>
      <c r="BF260" s="90">
        <v>1.1343493530677267</v>
      </c>
      <c r="BG260" s="90">
        <v>1.1090390813742403</v>
      </c>
      <c r="BH260" s="90">
        <v>1.0833111456778111</v>
      </c>
      <c r="BI260" s="90">
        <v>1.0572123381758003</v>
      </c>
      <c r="BJ260" s="90">
        <v>1.0307894510655704</v>
      </c>
      <c r="BK260" s="90">
        <v>1.0040892765444827</v>
      </c>
    </row>
    <row r="261" spans="2:63" ht="13.2" x14ac:dyDescent="0.25">
      <c r="B261" s="90">
        <v>0.32734063673205493</v>
      </c>
      <c r="C261" s="90">
        <v>0.35156820273500899</v>
      </c>
      <c r="D261" s="90">
        <v>0.47623136772231567</v>
      </c>
      <c r="E261" s="90">
        <v>0.54576450457622483</v>
      </c>
      <c r="F261" s="90">
        <v>0.49692655748209552</v>
      </c>
      <c r="G261" s="90">
        <v>0.49454762987244849</v>
      </c>
      <c r="H261" s="90">
        <v>0.53810690748852341</v>
      </c>
      <c r="I261" s="90">
        <v>0.60460583610834484</v>
      </c>
      <c r="J261" s="90">
        <v>0.68138513058265715</v>
      </c>
      <c r="K261" s="90">
        <v>0.75976851032818393</v>
      </c>
      <c r="L261" s="90">
        <v>0.83685938224411072</v>
      </c>
      <c r="M261" s="90">
        <v>0.32734063673205493</v>
      </c>
      <c r="N261" s="90">
        <v>0.35156820273500899</v>
      </c>
      <c r="O261" s="90">
        <v>0.47623136772231567</v>
      </c>
      <c r="P261" s="90">
        <v>0.54576450457622483</v>
      </c>
      <c r="Q261" s="90">
        <v>0.49692655748209552</v>
      </c>
      <c r="R261" s="90">
        <v>0.49454762987244849</v>
      </c>
      <c r="S261" s="90">
        <v>0.53810690748852341</v>
      </c>
      <c r="T261" s="90">
        <v>0.60460583610834484</v>
      </c>
      <c r="U261" s="90">
        <v>0.68138513058265715</v>
      </c>
      <c r="V261" s="90">
        <v>0.75976851032818393</v>
      </c>
      <c r="W261" s="90">
        <v>0.83685938224411072</v>
      </c>
      <c r="X261" s="90">
        <v>0.91137450010310284</v>
      </c>
      <c r="Y261" s="90">
        <v>0.98251890685494225</v>
      </c>
      <c r="Z261" s="90">
        <v>1.0496277334211574</v>
      </c>
      <c r="AA261" s="90">
        <v>1.1120599710531291</v>
      </c>
      <c r="AB261" s="90">
        <v>1.1692050525080262</v>
      </c>
      <c r="AC261" s="90">
        <v>1.2205515055838245</v>
      </c>
      <c r="AD261" s="90">
        <v>1.2656760073667264</v>
      </c>
      <c r="AE261" s="90">
        <v>1.3044155132368698</v>
      </c>
      <c r="AF261" s="90">
        <v>1.3367092010011965</v>
      </c>
      <c r="AG261" s="90">
        <v>1.362645673661075</v>
      </c>
      <c r="AH261" s="90">
        <v>1.3824305604493461</v>
      </c>
      <c r="AI261" s="90">
        <v>1.3965936203575506</v>
      </c>
      <c r="AJ261" s="90">
        <v>1.4057497396647098</v>
      </c>
      <c r="AK261" s="90">
        <v>1.4105138050099286</v>
      </c>
      <c r="AL261" s="90">
        <v>1.4114689562889349</v>
      </c>
      <c r="AM261" s="90">
        <v>1.4090649260344188</v>
      </c>
      <c r="AN261" s="90">
        <v>1.4037164095125911</v>
      </c>
      <c r="AO261" s="90">
        <v>1.395838101841455</v>
      </c>
      <c r="AP261" s="90">
        <v>1.3858446981390093</v>
      </c>
      <c r="AQ261" s="90">
        <v>1.3741508935232558</v>
      </c>
      <c r="AR261" s="90">
        <v>1.3611156448572777</v>
      </c>
      <c r="AS261" s="90">
        <v>1.3468558482708117</v>
      </c>
      <c r="AT261" s="90">
        <v>1.3314227053698935</v>
      </c>
      <c r="AU261" s="90">
        <v>1.3148674165147063</v>
      </c>
      <c r="AV261" s="90">
        <v>1.2972411820654337</v>
      </c>
      <c r="AW261" s="90">
        <v>1.2785952023822593</v>
      </c>
      <c r="AX261" s="90">
        <v>1.258980677825366</v>
      </c>
      <c r="AY261" s="90">
        <v>1.2384488087549379</v>
      </c>
      <c r="AZ261" s="90">
        <v>1.2170507955311585</v>
      </c>
      <c r="BA261" s="90">
        <v>1.1948378385142102</v>
      </c>
      <c r="BB261" s="90">
        <v>1.1718611380642776</v>
      </c>
      <c r="BC261" s="90">
        <v>1.1481718945415442</v>
      </c>
      <c r="BD261" s="90">
        <v>1.1238213083061923</v>
      </c>
      <c r="BE261" s="90">
        <v>1.0988605797184066</v>
      </c>
      <c r="BF261" s="90">
        <v>1.0733409091383699</v>
      </c>
      <c r="BG261" s="90">
        <v>1.0473134969262659</v>
      </c>
      <c r="BH261" s="90">
        <v>1.0208295434422778</v>
      </c>
      <c r="BI261" s="90">
        <v>0.99394024904658951</v>
      </c>
      <c r="BJ261" s="90">
        <v>0.96669681409938413</v>
      </c>
      <c r="BK261" s="90">
        <v>0.93915043896084482</v>
      </c>
    </row>
    <row r="262" spans="2:63" ht="13.2" x14ac:dyDescent="0.25">
      <c r="B262" s="90">
        <v>0.32936537579771702</v>
      </c>
      <c r="C262" s="90">
        <v>0.35157447041284756</v>
      </c>
      <c r="D262" s="90">
        <v>0.48889205761178217</v>
      </c>
      <c r="E262" s="90">
        <v>0.56280067684223234</v>
      </c>
      <c r="F262" s="90">
        <v>0.51981257963026195</v>
      </c>
      <c r="G262" s="90">
        <v>0.52972081334190668</v>
      </c>
      <c r="H262" s="90">
        <v>0.58929948601749227</v>
      </c>
      <c r="I262" s="90">
        <v>0.67197842652635464</v>
      </c>
      <c r="J262" s="90">
        <v>0.76374266047661354</v>
      </c>
      <c r="K262" s="90">
        <v>0.8553522613803537</v>
      </c>
      <c r="L262" s="90">
        <v>0.94379425194613609</v>
      </c>
      <c r="M262" s="90">
        <v>0.32936537579771702</v>
      </c>
      <c r="N262" s="90">
        <v>0.35157447041284756</v>
      </c>
      <c r="O262" s="90">
        <v>0.48889205761178217</v>
      </c>
      <c r="P262" s="90">
        <v>0.56280067684223234</v>
      </c>
      <c r="Q262" s="90">
        <v>0.51981257963026195</v>
      </c>
      <c r="R262" s="90">
        <v>0.52972081334190668</v>
      </c>
      <c r="S262" s="90">
        <v>0.58929948601749227</v>
      </c>
      <c r="T262" s="90">
        <v>0.67197842652635464</v>
      </c>
      <c r="U262" s="90">
        <v>0.76374266047661354</v>
      </c>
      <c r="V262" s="90">
        <v>0.8553522613803537</v>
      </c>
      <c r="W262" s="90">
        <v>0.94379425194613609</v>
      </c>
      <c r="X262" s="90">
        <v>1.0277575743611087</v>
      </c>
      <c r="Y262" s="90">
        <v>1.1064163576546608</v>
      </c>
      <c r="Z262" s="90">
        <v>1.1791085034884261</v>
      </c>
      <c r="AA262" s="90">
        <v>1.2453358839924977</v>
      </c>
      <c r="AB262" s="90">
        <v>1.3046626726643256</v>
      </c>
      <c r="AC262" s="90">
        <v>1.3567368924275653</v>
      </c>
      <c r="AD262" s="90">
        <v>1.4012901789629681</v>
      </c>
      <c r="AE262" s="90">
        <v>1.438320322038195</v>
      </c>
      <c r="AF262" s="90">
        <v>1.4679648990170591</v>
      </c>
      <c r="AG262" s="90">
        <v>1.4906503056871312</v>
      </c>
      <c r="AH262" s="90">
        <v>1.5069233627162224</v>
      </c>
      <c r="AI262" s="90">
        <v>1.5175151368846391</v>
      </c>
      <c r="AJ262" s="90">
        <v>1.5232042957114256</v>
      </c>
      <c r="AK262" s="90">
        <v>1.5247695067762574</v>
      </c>
      <c r="AL262" s="90">
        <v>1.5229272150279087</v>
      </c>
      <c r="AM262" s="90">
        <v>1.5181323911275575</v>
      </c>
      <c r="AN262" s="90">
        <v>1.5107713337823889</v>
      </c>
      <c r="AO262" s="90">
        <v>1.5012303414091073</v>
      </c>
      <c r="AP262" s="90">
        <v>1.4898957124244174</v>
      </c>
      <c r="AQ262" s="90">
        <v>1.4771537452450276</v>
      </c>
      <c r="AR262" s="90">
        <v>1.4633368253669972</v>
      </c>
      <c r="AS262" s="90">
        <v>1.4485470259669737</v>
      </c>
      <c r="AT262" s="90">
        <v>1.432824931202193</v>
      </c>
      <c r="AU262" s="90">
        <v>1.416211124623207</v>
      </c>
      <c r="AV262" s="90">
        <v>1.3987461897805671</v>
      </c>
      <c r="AW262" s="90">
        <v>1.3804707102248255</v>
      </c>
      <c r="AX262" s="90">
        <v>1.3614252695065339</v>
      </c>
      <c r="AY262" s="90">
        <v>1.3416504511762437</v>
      </c>
      <c r="AZ262" s="90">
        <v>1.3211868387845069</v>
      </c>
      <c r="BA262" s="90">
        <v>1.3000750158818755</v>
      </c>
      <c r="BB262" s="90">
        <v>1.2783555660189012</v>
      </c>
      <c r="BC262" s="90">
        <v>1.2560690727461354</v>
      </c>
      <c r="BD262" s="90">
        <v>1.2332561196141305</v>
      </c>
      <c r="BE262" s="90">
        <v>1.2099572901734377</v>
      </c>
      <c r="BF262" s="90">
        <v>1.1862131679746091</v>
      </c>
      <c r="BG262" s="90">
        <v>1.1620643365681966</v>
      </c>
      <c r="BH262" s="90">
        <v>1.1375513795047514</v>
      </c>
      <c r="BI262" s="90">
        <v>1.1127148803348257</v>
      </c>
      <c r="BJ262" s="90">
        <v>1.0875954226089712</v>
      </c>
      <c r="BK262" s="90">
        <v>1.0622335898777395</v>
      </c>
    </row>
    <row r="263" spans="2:63" ht="13.2" x14ac:dyDescent="0.25">
      <c r="B263" s="90">
        <v>0.32877929332674366</v>
      </c>
      <c r="C263" s="90">
        <v>0.36194294672389754</v>
      </c>
      <c r="D263" s="90">
        <v>0.48877277242722617</v>
      </c>
      <c r="E263" s="90">
        <v>0.56366807746966285</v>
      </c>
      <c r="F263" s="90">
        <v>0.52632371317987825</v>
      </c>
      <c r="G263" s="90">
        <v>0.53609406816017657</v>
      </c>
      <c r="H263" s="90">
        <v>0.59084873620086498</v>
      </c>
      <c r="I263" s="90">
        <v>0.66663636522966718</v>
      </c>
      <c r="J263" s="90">
        <v>0.7512512882451603</v>
      </c>
      <c r="K263" s="90">
        <v>0.83675209142168494</v>
      </c>
      <c r="L263" s="90">
        <v>0.92039879064257368</v>
      </c>
      <c r="M263" s="90">
        <v>0.32877929332674366</v>
      </c>
      <c r="N263" s="90">
        <v>0.36194294672389754</v>
      </c>
      <c r="O263" s="90">
        <v>0.48877277242722617</v>
      </c>
      <c r="P263" s="90">
        <v>0.56366807746966285</v>
      </c>
      <c r="Q263" s="90">
        <v>0.52632371317987825</v>
      </c>
      <c r="R263" s="90">
        <v>0.53609406816017657</v>
      </c>
      <c r="S263" s="90">
        <v>0.59084873620086498</v>
      </c>
      <c r="T263" s="90">
        <v>0.66663636522966718</v>
      </c>
      <c r="U263" s="90">
        <v>0.7512512882451603</v>
      </c>
      <c r="V263" s="90">
        <v>0.83675209142168494</v>
      </c>
      <c r="W263" s="90">
        <v>0.92039879064257368</v>
      </c>
      <c r="X263" s="90">
        <v>1.0008656521025954</v>
      </c>
      <c r="Y263" s="90">
        <v>1.077202181943252</v>
      </c>
      <c r="Z263" s="90">
        <v>1.1486222131933941</v>
      </c>
      <c r="AA263" s="90">
        <v>1.2146194496388822</v>
      </c>
      <c r="AB263" s="90">
        <v>1.2747614255480957</v>
      </c>
      <c r="AC263" s="90">
        <v>1.3286266331427634</v>
      </c>
      <c r="AD263" s="90">
        <v>1.3758446854869564</v>
      </c>
      <c r="AE263" s="90">
        <v>1.4162483148140428</v>
      </c>
      <c r="AF263" s="90">
        <v>1.4497829483976072</v>
      </c>
      <c r="AG263" s="90">
        <v>1.476639345253463</v>
      </c>
      <c r="AH263" s="90">
        <v>1.4971390761235484</v>
      </c>
      <c r="AI263" s="90">
        <v>1.5118824441001413</v>
      </c>
      <c r="AJ263" s="90">
        <v>1.5215417640258062</v>
      </c>
      <c r="AK263" s="90">
        <v>1.5267893508348387</v>
      </c>
      <c r="AL263" s="90">
        <v>1.5282559833127625</v>
      </c>
      <c r="AM263" s="90">
        <v>1.5263978954733342</v>
      </c>
      <c r="AN263" s="90">
        <v>1.5216254799948321</v>
      </c>
      <c r="AO263" s="90">
        <v>1.5143491293616278</v>
      </c>
      <c r="AP263" s="90">
        <v>1.5049792360580925</v>
      </c>
      <c r="AQ263" s="90">
        <v>1.4939261925685978</v>
      </c>
      <c r="AR263" s="90">
        <v>1.4815433763724197</v>
      </c>
      <c r="AS263" s="90">
        <v>1.4679445743428345</v>
      </c>
      <c r="AT263" s="90">
        <v>1.4531806487909642</v>
      </c>
      <c r="AU263" s="90">
        <v>1.437302461761752</v>
      </c>
      <c r="AV263" s="90">
        <v>1.420360875300142</v>
      </c>
      <c r="AW263" s="90">
        <v>1.4024067514510776</v>
      </c>
      <c r="AX263" s="90">
        <v>1.3834909522595027</v>
      </c>
      <c r="AY263" s="90">
        <v>1.3636643397703609</v>
      </c>
      <c r="AZ263" s="90">
        <v>1.3429777760285957</v>
      </c>
      <c r="BA263" s="90">
        <v>1.3214821230791514</v>
      </c>
      <c r="BB263" s="90">
        <v>1.2992282429669706</v>
      </c>
      <c r="BC263" s="90">
        <v>1.2762669977369978</v>
      </c>
      <c r="BD263" s="90">
        <v>1.2526492494341763</v>
      </c>
      <c r="BE263" s="90">
        <v>1.2284258601034499</v>
      </c>
      <c r="BF263" s="90">
        <v>1.2036476917897621</v>
      </c>
      <c r="BG263" s="90">
        <v>1.1783656065380563</v>
      </c>
      <c r="BH263" s="90">
        <v>1.1526304663932774</v>
      </c>
      <c r="BI263" s="90">
        <v>1.1264931334003672</v>
      </c>
      <c r="BJ263" s="90">
        <v>1.100004469604271</v>
      </c>
      <c r="BK263" s="90">
        <v>1.0732153370499316</v>
      </c>
    </row>
    <row r="264" spans="2:63" ht="13.2" x14ac:dyDescent="0.25">
      <c r="B264" s="90">
        <v>0.32693974357590805</v>
      </c>
      <c r="C264" s="90">
        <v>0.34427711553080831</v>
      </c>
      <c r="D264" s="90">
        <v>0.46698965425220496</v>
      </c>
      <c r="E264" s="90">
        <v>0.53826805838396619</v>
      </c>
      <c r="F264" s="90">
        <v>0.48941554386671843</v>
      </c>
      <c r="G264" s="90">
        <v>0.48777640336318989</v>
      </c>
      <c r="H264" s="90">
        <v>0.53341828896749688</v>
      </c>
      <c r="I264" s="90">
        <v>0.60243496255558437</v>
      </c>
      <c r="J264" s="90">
        <v>0.6823385984674466</v>
      </c>
      <c r="K264" s="90">
        <v>0.76480609903394114</v>
      </c>
      <c r="L264" s="90">
        <v>0.84684171709926859</v>
      </c>
      <c r="M264" s="90">
        <v>0.32693974357590805</v>
      </c>
      <c r="N264" s="90">
        <v>0.34427711553080831</v>
      </c>
      <c r="O264" s="90">
        <v>0.46698965425220496</v>
      </c>
      <c r="P264" s="90">
        <v>0.53826805838396619</v>
      </c>
      <c r="Q264" s="90">
        <v>0.48941554386671843</v>
      </c>
      <c r="R264" s="90">
        <v>0.48777640336318989</v>
      </c>
      <c r="S264" s="90">
        <v>0.53341828896749688</v>
      </c>
      <c r="T264" s="90">
        <v>0.60243496255558437</v>
      </c>
      <c r="U264" s="90">
        <v>0.6823385984674466</v>
      </c>
      <c r="V264" s="90">
        <v>0.76480609903394114</v>
      </c>
      <c r="W264" s="90">
        <v>0.84684171709926859</v>
      </c>
      <c r="X264" s="90">
        <v>0.92690205151819904</v>
      </c>
      <c r="Y264" s="90">
        <v>1.003843719579252</v>
      </c>
      <c r="Z264" s="90">
        <v>1.0766721393983916</v>
      </c>
      <c r="AA264" s="90">
        <v>1.1445838632806338</v>
      </c>
      <c r="AB264" s="90">
        <v>1.206838520600708</v>
      </c>
      <c r="AC264" s="90">
        <v>1.2627566451157943</v>
      </c>
      <c r="AD264" s="90">
        <v>1.3117624031025443</v>
      </c>
      <c r="AE264" s="90">
        <v>1.3536422260622143</v>
      </c>
      <c r="AF264" s="90">
        <v>1.3883318132376457</v>
      </c>
      <c r="AG264" s="90">
        <v>1.4159970073932877</v>
      </c>
      <c r="AH264" s="90">
        <v>1.4369464291369818</v>
      </c>
      <c r="AI264" s="90">
        <v>1.451833116094029</v>
      </c>
      <c r="AJ264" s="90">
        <v>1.4613990875739438</v>
      </c>
      <c r="AK264" s="90">
        <v>1.4663863629996008</v>
      </c>
      <c r="AL264" s="90">
        <v>1.4674903135300745</v>
      </c>
      <c r="AM264" s="90">
        <v>1.4652037257087875</v>
      </c>
      <c r="AN264" s="90">
        <v>1.4599644052500207</v>
      </c>
      <c r="AO264" s="90">
        <v>1.4522101568253687</v>
      </c>
      <c r="AP264" s="90">
        <v>1.4423787851064236</v>
      </c>
      <c r="AQ264" s="90">
        <v>1.4309080947647803</v>
      </c>
      <c r="AR264" s="90">
        <v>1.4181740532887814</v>
      </c>
      <c r="AS264" s="90">
        <v>1.4042927736218382</v>
      </c>
      <c r="AT264" s="90">
        <v>1.3893121221523439</v>
      </c>
      <c r="AU264" s="90">
        <v>1.3732799649800114</v>
      </c>
      <c r="AV264" s="90">
        <v>1.3562441682045532</v>
      </c>
      <c r="AW264" s="90">
        <v>1.3382525979256841</v>
      </c>
      <c r="AX264" s="90">
        <v>1.3193531202431166</v>
      </c>
      <c r="AY264" s="90">
        <v>1.2995936012565639</v>
      </c>
      <c r="AZ264" s="90">
        <v>1.2790219070657396</v>
      </c>
      <c r="BA264" s="90">
        <v>1.2576859037703565</v>
      </c>
      <c r="BB264" s="90">
        <v>1.2356334574701282</v>
      </c>
      <c r="BC264" s="90">
        <v>1.2129124342647679</v>
      </c>
      <c r="BD264" s="90">
        <v>1.1895707002539893</v>
      </c>
      <c r="BE264" s="90">
        <v>1.165656121537505</v>
      </c>
      <c r="BF264" s="90">
        <v>1.1412165642150283</v>
      </c>
      <c r="BG264" s="90">
        <v>1.1162998943862732</v>
      </c>
      <c r="BH264" s="90">
        <v>1.0909539781509525</v>
      </c>
      <c r="BI264" s="90">
        <v>1.0652266816087794</v>
      </c>
      <c r="BJ264" s="90">
        <v>1.0391658708594678</v>
      </c>
      <c r="BK264" s="90">
        <v>1.0128194120027301</v>
      </c>
    </row>
    <row r="265" spans="2:63" ht="13.2" x14ac:dyDescent="0.25">
      <c r="B265" s="90">
        <v>0.32496485582396922</v>
      </c>
      <c r="C265" s="90">
        <v>0.34289199602177201</v>
      </c>
      <c r="D265" s="90">
        <v>0.46804901038904628</v>
      </c>
      <c r="E265" s="90">
        <v>0.53754124636865241</v>
      </c>
      <c r="F265" s="90">
        <v>0.48985164437386891</v>
      </c>
      <c r="G265" s="90">
        <v>0.49242723419463463</v>
      </c>
      <c r="H265" s="90">
        <v>0.54330900023318129</v>
      </c>
      <c r="I265" s="90">
        <v>0.61752824898877201</v>
      </c>
      <c r="J265" s="90">
        <v>0.70269502853534216</v>
      </c>
      <c r="K265" s="90">
        <v>0.79075447041188873</v>
      </c>
      <c r="L265" s="90">
        <v>0.87865403715415391</v>
      </c>
      <c r="M265" s="90">
        <v>0.32496485582396922</v>
      </c>
      <c r="N265" s="90">
        <v>0.34289199602177201</v>
      </c>
      <c r="O265" s="90">
        <v>0.46804901038904628</v>
      </c>
      <c r="P265" s="90">
        <v>0.53754124636865241</v>
      </c>
      <c r="Q265" s="90">
        <v>0.48985164437386891</v>
      </c>
      <c r="R265" s="90">
        <v>0.49242723419463463</v>
      </c>
      <c r="S265" s="90">
        <v>0.54330900023318129</v>
      </c>
      <c r="T265" s="90">
        <v>0.61752824898877201</v>
      </c>
      <c r="U265" s="90">
        <v>0.70269502853534216</v>
      </c>
      <c r="V265" s="90">
        <v>0.79075447041188873</v>
      </c>
      <c r="W265" s="90">
        <v>0.87865403715415391</v>
      </c>
      <c r="X265" s="90">
        <v>0.96468961027475952</v>
      </c>
      <c r="Y265" s="90">
        <v>1.0472999924628135</v>
      </c>
      <c r="Z265" s="90">
        <v>1.1250392365685786</v>
      </c>
      <c r="AA265" s="90">
        <v>1.1967793083391589</v>
      </c>
      <c r="AB265" s="90">
        <v>1.2615321612675003</v>
      </c>
      <c r="AC265" s="90">
        <v>1.3185504063036151</v>
      </c>
      <c r="AD265" s="90">
        <v>1.3672678359997512</v>
      </c>
      <c r="AE265" s="90">
        <v>1.4076143702510691</v>
      </c>
      <c r="AF265" s="90">
        <v>1.4397381197309926</v>
      </c>
      <c r="AG265" s="90">
        <v>1.464159286426564</v>
      </c>
      <c r="AH265" s="90">
        <v>1.4815429682176238</v>
      </c>
      <c r="AI265" s="90">
        <v>1.4927625815138204</v>
      </c>
      <c r="AJ265" s="90">
        <v>1.4987471597870217</v>
      </c>
      <c r="AK265" s="90">
        <v>1.5004257370578378</v>
      </c>
      <c r="AL265" s="90">
        <v>1.4986453508645696</v>
      </c>
      <c r="AM265" s="90">
        <v>1.4939084700334508</v>
      </c>
      <c r="AN265" s="90">
        <v>1.4866270680423159</v>
      </c>
      <c r="AO265" s="90">
        <v>1.4772131179862209</v>
      </c>
      <c r="AP265" s="90">
        <v>1.4660785929602171</v>
      </c>
      <c r="AQ265" s="90">
        <v>1.4536354660593616</v>
      </c>
      <c r="AR265" s="90">
        <v>1.4402360090541204</v>
      </c>
      <c r="AS265" s="90">
        <v>1.4259816145558382</v>
      </c>
      <c r="AT265" s="90">
        <v>1.4109077858594672</v>
      </c>
      <c r="AU265" s="90">
        <v>1.3950500259812431</v>
      </c>
      <c r="AV265" s="90">
        <v>1.3784438379374</v>
      </c>
      <c r="AW265" s="90">
        <v>1.3611247247441729</v>
      </c>
      <c r="AX265" s="90">
        <v>1.3431281894177967</v>
      </c>
      <c r="AY265" s="90">
        <v>1.3244897349745064</v>
      </c>
      <c r="AZ265" s="90">
        <v>1.3052448644305361</v>
      </c>
      <c r="BA265" s="90">
        <v>1.2854290808021216</v>
      </c>
      <c r="BB265" s="90">
        <v>1.2650778871054968</v>
      </c>
      <c r="BC265" s="90">
        <v>1.2442267863568972</v>
      </c>
      <c r="BD265" s="90">
        <v>1.2229112815725576</v>
      </c>
      <c r="BE265" s="90">
        <v>1.2011668757687122</v>
      </c>
      <c r="BF265" s="90">
        <v>1.1790290719615963</v>
      </c>
      <c r="BG265" s="90">
        <v>1.156533373167445</v>
      </c>
      <c r="BH265" s="90">
        <v>1.1337152824024919</v>
      </c>
      <c r="BI265" s="90">
        <v>1.1106103026829732</v>
      </c>
      <c r="BJ265" s="90">
        <v>1.0872539370251231</v>
      </c>
      <c r="BK265" s="90">
        <v>1.0636816884451763</v>
      </c>
    </row>
    <row r="266" spans="2:63" ht="13.2" x14ac:dyDescent="0.25">
      <c r="B266" s="90">
        <v>0.32675378021395968</v>
      </c>
      <c r="C266" s="90">
        <v>0.33668827931461476</v>
      </c>
      <c r="D266" s="90">
        <v>0.46173408171335872</v>
      </c>
      <c r="E266" s="90">
        <v>0.52923251339723887</v>
      </c>
      <c r="F266" s="90">
        <v>0.48085766793810986</v>
      </c>
      <c r="G266" s="90">
        <v>0.47771554140594397</v>
      </c>
      <c r="H266" s="90">
        <v>0.51982697057563021</v>
      </c>
      <c r="I266" s="90">
        <v>0.58585478034906724</v>
      </c>
      <c r="J266" s="90">
        <v>0.66459257291935658</v>
      </c>
      <c r="K266" s="90">
        <v>0.74842248955949686</v>
      </c>
      <c r="L266" s="90">
        <v>0.83409121577664325</v>
      </c>
      <c r="M266" s="90">
        <v>0.32675378021395968</v>
      </c>
      <c r="N266" s="90">
        <v>0.33668827931461476</v>
      </c>
      <c r="O266" s="90">
        <v>0.46173408171335872</v>
      </c>
      <c r="P266" s="90">
        <v>0.52923251339723887</v>
      </c>
      <c r="Q266" s="90">
        <v>0.48085766793810986</v>
      </c>
      <c r="R266" s="90">
        <v>0.47771554140594397</v>
      </c>
      <c r="S266" s="90">
        <v>0.51982697057563021</v>
      </c>
      <c r="T266" s="90">
        <v>0.58585478034906724</v>
      </c>
      <c r="U266" s="90">
        <v>0.66459257291935658</v>
      </c>
      <c r="V266" s="90">
        <v>0.74842248955949686</v>
      </c>
      <c r="W266" s="90">
        <v>0.83409121577664325</v>
      </c>
      <c r="X266" s="90">
        <v>0.91945589862231569</v>
      </c>
      <c r="Y266" s="90">
        <v>1.0023037315550412</v>
      </c>
      <c r="Z266" s="90">
        <v>1.0805658447823328</v>
      </c>
      <c r="AA266" s="90">
        <v>1.1528303692974169</v>
      </c>
      <c r="AB266" s="90">
        <v>1.2179836475022376</v>
      </c>
      <c r="AC266" s="90">
        <v>1.2754456431920189</v>
      </c>
      <c r="AD266" s="90">
        <v>1.3248423055142975</v>
      </c>
      <c r="AE266" s="90">
        <v>1.3660904681342085</v>
      </c>
      <c r="AF266" s="90">
        <v>1.3992585162666649</v>
      </c>
      <c r="AG266" s="90">
        <v>1.4247412117359965</v>
      </c>
      <c r="AH266" s="90">
        <v>1.4430897590708285</v>
      </c>
      <c r="AI266" s="90">
        <v>1.4551466054930358</v>
      </c>
      <c r="AJ266" s="90">
        <v>1.4618306881386149</v>
      </c>
      <c r="AK266" s="90">
        <v>1.4640609444671029</v>
      </c>
      <c r="AL266" s="90">
        <v>1.4626800709507826</v>
      </c>
      <c r="AM266" s="90">
        <v>1.4582103813082761</v>
      </c>
      <c r="AN266" s="90">
        <v>1.4510900459570768</v>
      </c>
      <c r="AO266" s="90">
        <v>1.4417572349587575</v>
      </c>
      <c r="AP266" s="90">
        <v>1.4306501183748908</v>
      </c>
      <c r="AQ266" s="90">
        <v>1.4182068662670486</v>
      </c>
      <c r="AR266" s="90">
        <v>1.4048038696823941</v>
      </c>
      <c r="AS266" s="90">
        <v>1.3905492250551452</v>
      </c>
      <c r="AT266" s="90">
        <v>1.3754782145031543</v>
      </c>
      <c r="AU266" s="90">
        <v>1.3596261187634082</v>
      </c>
      <c r="AV266" s="90">
        <v>1.3430282185728943</v>
      </c>
      <c r="AW266" s="90">
        <v>1.3257197946685999</v>
      </c>
      <c r="AX266" s="90">
        <v>1.3077361277875126</v>
      </c>
      <c r="AY266" s="90">
        <v>1.2891124986666189</v>
      </c>
      <c r="AZ266" s="90">
        <v>1.2698841880429064</v>
      </c>
      <c r="BA266" s="90">
        <v>1.2500864766533624</v>
      </c>
      <c r="BB266" s="90">
        <v>1.2297546452349739</v>
      </c>
      <c r="BC266" s="90">
        <v>1.2089239745247284</v>
      </c>
      <c r="BD266" s="90">
        <v>1.1876297452596132</v>
      </c>
      <c r="BE266" s="90">
        <v>1.1659072381766149</v>
      </c>
      <c r="BF266" s="90">
        <v>1.1437917340127215</v>
      </c>
      <c r="BG266" s="90">
        <v>1.1213185135049197</v>
      </c>
      <c r="BH266" s="90">
        <v>1.0985228573901971</v>
      </c>
      <c r="BI266" s="90">
        <v>1.0754400464055407</v>
      </c>
      <c r="BJ266" s="90">
        <v>1.0521053612879376</v>
      </c>
      <c r="BK266" s="90">
        <v>1.0285540827743755</v>
      </c>
    </row>
    <row r="267" spans="2:63" ht="13.2" x14ac:dyDescent="0.25">
      <c r="B267" s="90">
        <v>0.32582457508923707</v>
      </c>
      <c r="C267" s="90">
        <v>0.32585113015771483</v>
      </c>
      <c r="D267" s="90">
        <v>0.46148130256715802</v>
      </c>
      <c r="E267" s="90">
        <v>0.52213763222735032</v>
      </c>
      <c r="F267" s="90">
        <v>0.46805094344272313</v>
      </c>
      <c r="G267" s="90">
        <v>0.46103771772888524</v>
      </c>
      <c r="H267" s="90">
        <v>0.50044054701715635</v>
      </c>
      <c r="I267" s="90">
        <v>0.56394515592697159</v>
      </c>
      <c r="J267" s="90">
        <v>0.63951864576963358</v>
      </c>
      <c r="K267" s="90">
        <v>0.71903449067465375</v>
      </c>
      <c r="L267" s="90">
        <v>0.79944957598145161</v>
      </c>
      <c r="M267" s="90">
        <v>0.32582457508923707</v>
      </c>
      <c r="N267" s="90">
        <v>0.32585113015771483</v>
      </c>
      <c r="O267" s="90">
        <v>0.46148130256715802</v>
      </c>
      <c r="P267" s="90">
        <v>0.52213763222735032</v>
      </c>
      <c r="Q267" s="90">
        <v>0.46805094344272313</v>
      </c>
      <c r="R267" s="90">
        <v>0.46103771772888524</v>
      </c>
      <c r="S267" s="90">
        <v>0.50044054701715635</v>
      </c>
      <c r="T267" s="90">
        <v>0.56394515592697159</v>
      </c>
      <c r="U267" s="90">
        <v>0.63951864576963358</v>
      </c>
      <c r="V267" s="90">
        <v>0.71903449067465375</v>
      </c>
      <c r="W267" s="90">
        <v>0.79944957598145161</v>
      </c>
      <c r="X267" s="90">
        <v>0.87909168343931876</v>
      </c>
      <c r="Y267" s="90">
        <v>0.95660951101658087</v>
      </c>
      <c r="Z267" s="90">
        <v>1.0307854554946216</v>
      </c>
      <c r="AA267" s="90">
        <v>1.1006133883903677</v>
      </c>
      <c r="AB267" s="90">
        <v>1.1651715753296088</v>
      </c>
      <c r="AC267" s="90">
        <v>1.2236628775593634</v>
      </c>
      <c r="AD267" s="90">
        <v>1.2754090355571246</v>
      </c>
      <c r="AE267" s="90">
        <v>1.3201043623979027</v>
      </c>
      <c r="AF267" s="90">
        <v>1.3576117939583439</v>
      </c>
      <c r="AG267" s="90">
        <v>1.3880848643944452</v>
      </c>
      <c r="AH267" s="90">
        <v>1.4118324386456966</v>
      </c>
      <c r="AI267" s="90">
        <v>1.4294899863730044</v>
      </c>
      <c r="AJ267" s="90">
        <v>1.4417773569699812</v>
      </c>
      <c r="AK267" s="90">
        <v>1.4494143999377178</v>
      </c>
      <c r="AL267" s="90">
        <v>1.4530760090337862</v>
      </c>
      <c r="AM267" s="90">
        <v>1.4532481632939225</v>
      </c>
      <c r="AN267" s="90">
        <v>1.4503672263855338</v>
      </c>
      <c r="AO267" s="90">
        <v>1.4448695617661582</v>
      </c>
      <c r="AP267" s="90">
        <v>1.4371915328933331</v>
      </c>
      <c r="AQ267" s="90">
        <v>1.4277695032245974</v>
      </c>
      <c r="AR267" s="90">
        <v>1.4169799164277443</v>
      </c>
      <c r="AS267" s="90">
        <v>1.4049432429161912</v>
      </c>
      <c r="AT267" s="90">
        <v>1.3917116131011509</v>
      </c>
      <c r="AU267" s="90">
        <v>1.3773371567195669</v>
      </c>
      <c r="AV267" s="90">
        <v>1.3618720035083827</v>
      </c>
      <c r="AW267" s="90">
        <v>1.3453682832045419</v>
      </c>
      <c r="AX267" s="90">
        <v>1.3278781255449876</v>
      </c>
      <c r="AY267" s="90">
        <v>1.3094536602666631</v>
      </c>
      <c r="AZ267" s="90">
        <v>1.2901470171065128</v>
      </c>
      <c r="BA267" s="90">
        <v>1.2700103258014794</v>
      </c>
      <c r="BB267" s="90">
        <v>1.2490957160885068</v>
      </c>
      <c r="BC267" s="90">
        <v>1.2274553177045382</v>
      </c>
      <c r="BD267" s="90">
        <v>1.2051412603865168</v>
      </c>
      <c r="BE267" s="90">
        <v>1.1822056738713871</v>
      </c>
      <c r="BF267" s="90">
        <v>1.1587006878960919</v>
      </c>
      <c r="BG267" s="90">
        <v>1.134678432197574</v>
      </c>
      <c r="BH267" s="90">
        <v>1.1101910365127785</v>
      </c>
      <c r="BI267" s="90">
        <v>1.0852906305786476</v>
      </c>
      <c r="BJ267" s="90">
        <v>1.0600293441321251</v>
      </c>
      <c r="BK267" s="90">
        <v>1.0344593069101546</v>
      </c>
    </row>
    <row r="268" spans="2:63" ht="13.2" x14ac:dyDescent="0.25">
      <c r="B268" s="90">
        <v>0.32413038162754104</v>
      </c>
      <c r="C268" s="90">
        <v>0.3293598625290125</v>
      </c>
      <c r="D268" s="90">
        <v>0.46095226063548944</v>
      </c>
      <c r="E268" s="90">
        <v>0.51821332344508286</v>
      </c>
      <c r="F268" s="90">
        <v>0.45494179265545076</v>
      </c>
      <c r="G268" s="90">
        <v>0.44245769325477591</v>
      </c>
      <c r="H268" s="90">
        <v>0.47888026854721077</v>
      </c>
      <c r="I268" s="90">
        <v>0.53868979658640503</v>
      </c>
      <c r="J268" s="90">
        <v>0.60975112033206802</v>
      </c>
      <c r="K268" s="90">
        <v>0.68453960455572715</v>
      </c>
      <c r="L268" s="90">
        <v>0.76044641507318467</v>
      </c>
      <c r="M268" s="90">
        <v>0.32413038162754104</v>
      </c>
      <c r="N268" s="90">
        <v>0.3293598625290125</v>
      </c>
      <c r="O268" s="90">
        <v>0.46095226063548944</v>
      </c>
      <c r="P268" s="90">
        <v>0.51821332344508286</v>
      </c>
      <c r="Q268" s="90">
        <v>0.45494179265545076</v>
      </c>
      <c r="R268" s="90">
        <v>0.44245769325477591</v>
      </c>
      <c r="S268" s="90">
        <v>0.47888026854721077</v>
      </c>
      <c r="T268" s="90">
        <v>0.53868979658640503</v>
      </c>
      <c r="U268" s="90">
        <v>0.60975112033206802</v>
      </c>
      <c r="V268" s="90">
        <v>0.68453960455572715</v>
      </c>
      <c r="W268" s="90">
        <v>0.76044641507318467</v>
      </c>
      <c r="X268" s="90">
        <v>0.83611987926239772</v>
      </c>
      <c r="Y268" s="90">
        <v>0.91023998153235608</v>
      </c>
      <c r="Z268" s="90">
        <v>0.98155903604138728</v>
      </c>
      <c r="AA268" s="90">
        <v>1.0490902415953165</v>
      </c>
      <c r="AB268" s="90">
        <v>1.1119197196150472</v>
      </c>
      <c r="AC268" s="90">
        <v>1.1691604810551857</v>
      </c>
      <c r="AD268" s="90">
        <v>1.2200177005860684</v>
      </c>
      <c r="AE268" s="90">
        <v>1.2640551294930464</v>
      </c>
      <c r="AF268" s="90">
        <v>1.301012807744488</v>
      </c>
      <c r="AG268" s="90">
        <v>1.3309702121159221</v>
      </c>
      <c r="AH268" s="90">
        <v>1.3541836228648403</v>
      </c>
      <c r="AI268" s="90">
        <v>1.3712776685141685</v>
      </c>
      <c r="AJ268" s="90">
        <v>1.3829721420086321</v>
      </c>
      <c r="AK268" s="90">
        <v>1.3899868364141743</v>
      </c>
      <c r="AL268" s="90">
        <v>1.3929972962216324</v>
      </c>
      <c r="AM268" s="90">
        <v>1.3924931228897885</v>
      </c>
      <c r="AN268" s="90">
        <v>1.3889150829749197</v>
      </c>
      <c r="AO268" s="90">
        <v>1.3827039428267331</v>
      </c>
      <c r="AP268" s="90">
        <v>1.3743004687949356</v>
      </c>
      <c r="AQ268" s="90">
        <v>1.3641454272292333</v>
      </c>
      <c r="AR268" s="90">
        <v>1.3526179814664374</v>
      </c>
      <c r="AS268" s="90">
        <v>1.3398384243379364</v>
      </c>
      <c r="AT268" s="90">
        <v>1.3258590605620095</v>
      </c>
      <c r="AU268" s="90">
        <v>1.3107321945693522</v>
      </c>
      <c r="AV268" s="90">
        <v>1.2945101307906586</v>
      </c>
      <c r="AW268" s="90">
        <v>1.2772451736566244</v>
      </c>
      <c r="AX268" s="90">
        <v>1.258989627597944</v>
      </c>
      <c r="AY268" s="90">
        <v>1.2397957970453128</v>
      </c>
      <c r="AZ268" s="90">
        <v>1.2197159864294258</v>
      </c>
      <c r="BA268" s="90">
        <v>1.1988025001809781</v>
      </c>
      <c r="BB268" s="90">
        <v>1.1771076427306644</v>
      </c>
      <c r="BC268" s="90">
        <v>1.1546837185091801</v>
      </c>
      <c r="BD268" s="90">
        <v>1.1315830319472198</v>
      </c>
      <c r="BE268" s="90">
        <v>1.1078578874754785</v>
      </c>
      <c r="BF268" s="90">
        <v>1.0835605895246514</v>
      </c>
      <c r="BG268" s="90">
        <v>1.0587434425254336</v>
      </c>
      <c r="BH268" s="90">
        <v>1.0334587509085202</v>
      </c>
      <c r="BI268" s="90">
        <v>1.0077588191046061</v>
      </c>
      <c r="BJ268" s="90">
        <v>0.98169595154438583</v>
      </c>
      <c r="BK268" s="90">
        <v>0.95532245265855453</v>
      </c>
    </row>
    <row r="269" spans="2:63" ht="13.2" x14ac:dyDescent="0.25">
      <c r="B269" s="90">
        <v>0.32505051325235662</v>
      </c>
      <c r="C269" s="90">
        <v>0.33567162784937599</v>
      </c>
      <c r="D269" s="90">
        <v>0.4456276492957944</v>
      </c>
      <c r="E269" s="90">
        <v>0.50075586678510153</v>
      </c>
      <c r="F269" s="90">
        <v>0.4375561543441141</v>
      </c>
      <c r="G269" s="90">
        <v>0.42195472730876865</v>
      </c>
      <c r="H269" s="90">
        <v>0.45299532568317602</v>
      </c>
      <c r="I269" s="90">
        <v>0.50665598737594619</v>
      </c>
      <c r="J269" s="90">
        <v>0.57158672865231974</v>
      </c>
      <c r="K269" s="90">
        <v>0.64079329020119569</v>
      </c>
      <c r="L269" s="90">
        <v>0.71211106721813988</v>
      </c>
      <c r="M269" s="90">
        <v>0.32505051325235662</v>
      </c>
      <c r="N269" s="90">
        <v>0.33567162784937599</v>
      </c>
      <c r="O269" s="90">
        <v>0.4456276492957944</v>
      </c>
      <c r="P269" s="90">
        <v>0.50075586678510153</v>
      </c>
      <c r="Q269" s="90">
        <v>0.4375561543441141</v>
      </c>
      <c r="R269" s="90">
        <v>0.42195472730876865</v>
      </c>
      <c r="S269" s="90">
        <v>0.45299532568317602</v>
      </c>
      <c r="T269" s="90">
        <v>0.50665598737594619</v>
      </c>
      <c r="U269" s="90">
        <v>0.57158672865231974</v>
      </c>
      <c r="V269" s="90">
        <v>0.64079329020119569</v>
      </c>
      <c r="W269" s="90">
        <v>0.71211106721813988</v>
      </c>
      <c r="X269" s="90">
        <v>0.78447120751468147</v>
      </c>
      <c r="Y269" s="90">
        <v>0.85626921248636922</v>
      </c>
      <c r="Z269" s="90">
        <v>0.92582838556652025</v>
      </c>
      <c r="AA269" s="90">
        <v>0.99173151021303363</v>
      </c>
      <c r="AB269" s="90">
        <v>1.0527106710620422</v>
      </c>
      <c r="AC269" s="90">
        <v>1.1078482038625324</v>
      </c>
      <c r="AD269" s="90">
        <v>1.1564142810306357</v>
      </c>
      <c r="AE269" s="90">
        <v>1.1980752862918338</v>
      </c>
      <c r="AF269" s="90">
        <v>1.2326646551536555</v>
      </c>
      <c r="AG269" s="90">
        <v>1.2602832278381608</v>
      </c>
      <c r="AH269" s="90">
        <v>1.2811931203387998</v>
      </c>
      <c r="AI269" s="90">
        <v>1.2960375371220585</v>
      </c>
      <c r="AJ269" s="90">
        <v>1.3055581385729178</v>
      </c>
      <c r="AK269" s="90">
        <v>1.3104965852017794</v>
      </c>
      <c r="AL269" s="90">
        <v>1.3115489081181293</v>
      </c>
      <c r="AM269" s="90">
        <v>1.309212978545208</v>
      </c>
      <c r="AN269" s="90">
        <v>1.3039328877348</v>
      </c>
      <c r="AO269" s="90">
        <v>1.2961527259187751</v>
      </c>
      <c r="AP269" s="90">
        <v>1.2863165833290022</v>
      </c>
      <c r="AQ269" s="90">
        <v>1.2748685501973502</v>
      </c>
      <c r="AR269" s="90">
        <v>1.2621896570441629</v>
      </c>
      <c r="AS269" s="90">
        <v>1.2483959424903313</v>
      </c>
      <c r="AT269" s="90">
        <v>1.2335338493594452</v>
      </c>
      <c r="AU269" s="90">
        <v>1.2176498201806989</v>
      </c>
      <c r="AV269" s="90">
        <v>1.2007902974832869</v>
      </c>
      <c r="AW269" s="90">
        <v>1.1830017237964043</v>
      </c>
      <c r="AX269" s="90">
        <v>1.1643305416492455</v>
      </c>
      <c r="AY269" s="90">
        <v>1.1448231935710056</v>
      </c>
      <c r="AZ269" s="90">
        <v>1.1245261220908784</v>
      </c>
      <c r="BA269" s="90">
        <v>1.1034857697380596</v>
      </c>
      <c r="BB269" s="90">
        <v>1.0817485790417434</v>
      </c>
      <c r="BC269" s="90">
        <v>1.059360992531124</v>
      </c>
      <c r="BD269" s="90">
        <v>1.0363694527353968</v>
      </c>
      <c r="BE269" s="90">
        <v>1.0128204021837566</v>
      </c>
      <c r="BF269" s="90">
        <v>0.9887602834053979</v>
      </c>
      <c r="BG269" s="90">
        <v>0.96423553892951464</v>
      </c>
      <c r="BH269" s="90">
        <v>0.93929261128530261</v>
      </c>
      <c r="BI269" s="90">
        <v>0.91397794300195589</v>
      </c>
      <c r="BJ269" s="90">
        <v>0.88833797660866887</v>
      </c>
      <c r="BK269" s="90">
        <v>0.86241915463463692</v>
      </c>
    </row>
    <row r="270" spans="2:63" ht="13.2" x14ac:dyDescent="0.25">
      <c r="B270" s="90">
        <v>0.32388641211479324</v>
      </c>
      <c r="C270" s="90">
        <v>0.33751305347346316</v>
      </c>
      <c r="D270" s="90">
        <v>0.44338564079844811</v>
      </c>
      <c r="E270" s="90">
        <v>0.49576443205638826</v>
      </c>
      <c r="F270" s="90">
        <v>0.43028708154875317</v>
      </c>
      <c r="G270" s="90">
        <v>0.41127807551649997</v>
      </c>
      <c r="H270" s="90">
        <v>0.43860901382448758</v>
      </c>
      <c r="I270" s="90">
        <v>0.48974103946802561</v>
      </c>
      <c r="J270" s="90">
        <v>0.55308821995159896</v>
      </c>
      <c r="K270" s="90">
        <v>0.62102673755713955</v>
      </c>
      <c r="L270" s="90">
        <v>0.69107582129085598</v>
      </c>
      <c r="M270" s="90">
        <v>0.32388641211479324</v>
      </c>
      <c r="N270" s="90">
        <v>0.33751305347346316</v>
      </c>
      <c r="O270" s="90">
        <v>0.44338564079844811</v>
      </c>
      <c r="P270" s="90">
        <v>0.49576443205638826</v>
      </c>
      <c r="Q270" s="90">
        <v>0.43028708154875317</v>
      </c>
      <c r="R270" s="90">
        <v>0.41127807551649997</v>
      </c>
      <c r="S270" s="90">
        <v>0.43860901382448758</v>
      </c>
      <c r="T270" s="90">
        <v>0.48974103946802561</v>
      </c>
      <c r="U270" s="90">
        <v>0.55308821995159896</v>
      </c>
      <c r="V270" s="90">
        <v>0.62102673755713955</v>
      </c>
      <c r="W270" s="90">
        <v>0.69107582129085598</v>
      </c>
      <c r="X270" s="90">
        <v>0.762054961720114</v>
      </c>
      <c r="Y270" s="90">
        <v>0.83257477737745411</v>
      </c>
      <c r="Z270" s="90">
        <v>0.90121206529105258</v>
      </c>
      <c r="AA270" s="90">
        <v>0.96662504670835991</v>
      </c>
      <c r="AB270" s="90">
        <v>1.0275580097150974</v>
      </c>
      <c r="AC270" s="90">
        <v>1.0830210408614083</v>
      </c>
      <c r="AD270" s="90">
        <v>1.1322214990998447</v>
      </c>
      <c r="AE270" s="90">
        <v>1.1749029733268648</v>
      </c>
      <c r="AF270" s="90">
        <v>1.21098551204524</v>
      </c>
      <c r="AG270" s="90">
        <v>1.2405459228544622</v>
      </c>
      <c r="AH270" s="90">
        <v>1.2637748464353877</v>
      </c>
      <c r="AI270" s="90">
        <v>1.2811762000884706</v>
      </c>
      <c r="AJ270" s="90">
        <v>1.2933375400138492</v>
      </c>
      <c r="AK270" s="90">
        <v>1.3008464232368773</v>
      </c>
      <c r="AL270" s="90">
        <v>1.30426651458872</v>
      </c>
      <c r="AM270" s="90">
        <v>1.3040610782205426</v>
      </c>
      <c r="AN270" s="90">
        <v>1.3006670096835802</v>
      </c>
      <c r="AO270" s="90">
        <v>1.2945212044175349</v>
      </c>
      <c r="AP270" s="90">
        <v>1.28606055786211</v>
      </c>
      <c r="AQ270" s="90">
        <v>1.2757219654570051</v>
      </c>
      <c r="AR270" s="90">
        <v>1.263882178384748</v>
      </c>
      <c r="AS270" s="90">
        <v>1.2506652073607298</v>
      </c>
      <c r="AT270" s="90">
        <v>1.2361286849417632</v>
      </c>
      <c r="AU270" s="90">
        <v>1.2203302434038814</v>
      </c>
      <c r="AV270" s="90">
        <v>1.2033275150231164</v>
      </c>
      <c r="AW270" s="90">
        <v>1.1851781320754997</v>
      </c>
      <c r="AX270" s="90">
        <v>1.1659397268370646</v>
      </c>
      <c r="AY270" s="90">
        <v>1.1456699315838423</v>
      </c>
      <c r="AZ270" s="90">
        <v>1.124426378591866</v>
      </c>
      <c r="BA270" s="90">
        <v>1.1022667001371673</v>
      </c>
      <c r="BB270" s="90">
        <v>1.0792485284957785</v>
      </c>
      <c r="BC270" s="90">
        <v>1.0554294959437318</v>
      </c>
      <c r="BD270" s="90">
        <v>1.0308672347570602</v>
      </c>
      <c r="BE270" s="90">
        <v>1.0056193772117945</v>
      </c>
      <c r="BF270" s="90">
        <v>0.97974355558396853</v>
      </c>
      <c r="BG270" s="90">
        <v>0.95329740214961289</v>
      </c>
      <c r="BH270" s="90">
        <v>0.92633854918476066</v>
      </c>
      <c r="BI270" s="90">
        <v>0.89892462896544456</v>
      </c>
      <c r="BJ270" s="90">
        <v>0.87111327376769609</v>
      </c>
      <c r="BK270" s="90">
        <v>0.84296211586754755</v>
      </c>
    </row>
    <row r="271" spans="2:63" ht="13.2" x14ac:dyDescent="0.25">
      <c r="B271" s="90">
        <v>0.32358752525733847</v>
      </c>
      <c r="C271" s="90">
        <v>0.3507701023468584</v>
      </c>
      <c r="D271" s="90">
        <v>0.43703439678296729</v>
      </c>
      <c r="E271" s="90">
        <v>0.49115908357489407</v>
      </c>
      <c r="F271" s="90">
        <v>0.42499755635007874</v>
      </c>
      <c r="G271" s="90">
        <v>0.3957420368461716</v>
      </c>
      <c r="H271" s="90">
        <v>0.40921396430406692</v>
      </c>
      <c r="I271" s="90">
        <v>0.44906174368291374</v>
      </c>
      <c r="J271" s="90">
        <v>0.50475584855904254</v>
      </c>
      <c r="K271" s="90">
        <v>0.56828631404187424</v>
      </c>
      <c r="L271" s="90">
        <v>0.63604161750599619</v>
      </c>
      <c r="M271" s="90">
        <v>0.32358752525733847</v>
      </c>
      <c r="N271" s="90">
        <v>0.3507701023468584</v>
      </c>
      <c r="O271" s="90">
        <v>0.43703439678296729</v>
      </c>
      <c r="P271" s="90">
        <v>0.49115908357489407</v>
      </c>
      <c r="Q271" s="90">
        <v>0.42499755635007874</v>
      </c>
      <c r="R271" s="90">
        <v>0.3957420368461716</v>
      </c>
      <c r="S271" s="90">
        <v>0.40921396430406692</v>
      </c>
      <c r="T271" s="90">
        <v>0.44906174368291374</v>
      </c>
      <c r="U271" s="90">
        <v>0.50475584855904254</v>
      </c>
      <c r="V271" s="90">
        <v>0.56828631404187424</v>
      </c>
      <c r="W271" s="90">
        <v>0.63604161750599619</v>
      </c>
      <c r="X271" s="90">
        <v>0.70566445383053777</v>
      </c>
      <c r="Y271" s="90">
        <v>0.77527655407873597</v>
      </c>
      <c r="Z271" s="90">
        <v>0.84319629787332728</v>
      </c>
      <c r="AA271" s="90">
        <v>0.90804617798926623</v>
      </c>
      <c r="AB271" s="90">
        <v>0.96860863957293364</v>
      </c>
      <c r="AC271" s="90">
        <v>1.0240022358090213</v>
      </c>
      <c r="AD271" s="90">
        <v>1.073509310359438</v>
      </c>
      <c r="AE271" s="90">
        <v>1.1167361686028727</v>
      </c>
      <c r="AF271" s="90">
        <v>1.1534223467155322</v>
      </c>
      <c r="AG271" s="90">
        <v>1.1835189860687867</v>
      </c>
      <c r="AH271" s="90">
        <v>1.2071326914571359</v>
      </c>
      <c r="AI271" s="90">
        <v>1.2247859589921863</v>
      </c>
      <c r="AJ271" s="90">
        <v>1.2371105117055965</v>
      </c>
      <c r="AK271" s="90">
        <v>1.2447380730910547</v>
      </c>
      <c r="AL271" s="90">
        <v>1.2482700724833551</v>
      </c>
      <c r="AM271" s="90">
        <v>1.2481806359594776</v>
      </c>
      <c r="AN271" s="90">
        <v>1.2449104554735722</v>
      </c>
      <c r="AO271" s="90">
        <v>1.2389002228383472</v>
      </c>
      <c r="AP271" s="90">
        <v>1.230590629866513</v>
      </c>
      <c r="AQ271" s="90">
        <v>1.2204223683707807</v>
      </c>
      <c r="AR271" s="90">
        <v>1.2087772172503877</v>
      </c>
      <c r="AS271" s="90">
        <v>1.1957811077275973</v>
      </c>
      <c r="AT271" s="90">
        <v>1.181490534767728</v>
      </c>
      <c r="AU271" s="90">
        <v>1.1659619920192839</v>
      </c>
      <c r="AV271" s="90">
        <v>1.1492519731307689</v>
      </c>
      <c r="AW271" s="90">
        <v>1.1314169717506881</v>
      </c>
      <c r="AX271" s="90">
        <v>1.1125134815275455</v>
      </c>
      <c r="AY271" s="90">
        <v>1.0925979961098453</v>
      </c>
      <c r="AZ271" s="90">
        <v>1.071727009146092</v>
      </c>
      <c r="BA271" s="90">
        <v>1.0499570142847903</v>
      </c>
      <c r="BB271" s="90">
        <v>1.0273445051744439</v>
      </c>
      <c r="BC271" s="90">
        <v>1.0039459754635569</v>
      </c>
      <c r="BD271" s="90">
        <v>0.97981791880063507</v>
      </c>
      <c r="BE271" s="90">
        <v>0.95501682883418171</v>
      </c>
      <c r="BF271" s="90">
        <v>0.92959919921270107</v>
      </c>
      <c r="BG271" s="90">
        <v>0.90362152358469849</v>
      </c>
      <c r="BH271" s="90">
        <v>0.87714029559867668</v>
      </c>
      <c r="BI271" s="90">
        <v>0.85021200890314086</v>
      </c>
      <c r="BJ271" s="90">
        <v>0.82289315714659583</v>
      </c>
      <c r="BK271" s="90">
        <v>0.79524023397754517</v>
      </c>
    </row>
    <row r="272" spans="2:63" ht="13.2" x14ac:dyDescent="0.25">
      <c r="B272" s="90">
        <v>0.32509982353361433</v>
      </c>
      <c r="C272" s="90">
        <v>0.34517939936405223</v>
      </c>
      <c r="D272" s="90">
        <v>0.4462639136789513</v>
      </c>
      <c r="E272" s="90">
        <v>0.49377346987419696</v>
      </c>
      <c r="F272" s="90">
        <v>0.42410633667120468</v>
      </c>
      <c r="G272" s="90">
        <v>0.40357590391664411</v>
      </c>
      <c r="H272" s="90">
        <v>0.431820864431808</v>
      </c>
      <c r="I272" s="90">
        <v>0.48495052318365278</v>
      </c>
      <c r="J272" s="90">
        <v>0.55012927081120377</v>
      </c>
      <c r="K272" s="90">
        <v>0.61891174704621488</v>
      </c>
      <c r="L272" s="90">
        <v>0.68909077140434682</v>
      </c>
      <c r="M272" s="90">
        <v>0.32509982353361433</v>
      </c>
      <c r="N272" s="90">
        <v>0.34517939936405223</v>
      </c>
      <c r="O272" s="90">
        <v>0.4462639136789513</v>
      </c>
      <c r="P272" s="90">
        <v>0.49377346987419696</v>
      </c>
      <c r="Q272" s="90">
        <v>0.42410633667120468</v>
      </c>
      <c r="R272" s="90">
        <v>0.40357590391664411</v>
      </c>
      <c r="S272" s="90">
        <v>0.431820864431808</v>
      </c>
      <c r="T272" s="90">
        <v>0.48495052318365278</v>
      </c>
      <c r="U272" s="90">
        <v>0.55012927081120377</v>
      </c>
      <c r="V272" s="90">
        <v>0.61891174704621488</v>
      </c>
      <c r="W272" s="90">
        <v>0.68909077140434682</v>
      </c>
      <c r="X272" s="90">
        <v>0.7599251829816942</v>
      </c>
      <c r="Y272" s="90">
        <v>0.83018819561606716</v>
      </c>
      <c r="Z272" s="90">
        <v>0.89850201746301361</v>
      </c>
      <c r="AA272" s="90">
        <v>0.96337619866651147</v>
      </c>
      <c r="AB272" s="90">
        <v>1.0233943779564521</v>
      </c>
      <c r="AC272" s="90">
        <v>1.0775578544509639</v>
      </c>
      <c r="AD272" s="90">
        <v>1.1250792613712681</v>
      </c>
      <c r="AE272" s="90">
        <v>1.1656205899306584</v>
      </c>
      <c r="AF272" s="90">
        <v>1.1990049485403385</v>
      </c>
      <c r="AG272" s="90">
        <v>1.2252283568787179</v>
      </c>
      <c r="AH272" s="90">
        <v>1.2444595749491749</v>
      </c>
      <c r="AI272" s="90">
        <v>1.2573937002510467</v>
      </c>
      <c r="AJ272" s="90">
        <v>1.2648618119213912</v>
      </c>
      <c r="AK272" s="90">
        <v>1.2676949892704725</v>
      </c>
      <c r="AL272" s="90">
        <v>1.2666693670344547</v>
      </c>
      <c r="AM272" s="90">
        <v>1.2623301897868133</v>
      </c>
      <c r="AN272" s="90">
        <v>1.2551620625682689</v>
      </c>
      <c r="AO272" s="90">
        <v>1.2456495901630373</v>
      </c>
      <c r="AP272" s="90">
        <v>1.234277377355335</v>
      </c>
      <c r="AQ272" s="90">
        <v>1.2215300289293782</v>
      </c>
      <c r="AR272" s="90">
        <v>1.2078220158385322</v>
      </c>
      <c r="AS272" s="90">
        <v>1.1932682020949044</v>
      </c>
      <c r="AT272" s="90">
        <v>1.1779034623418931</v>
      </c>
      <c r="AU272" s="90">
        <v>1.1617626704336885</v>
      </c>
      <c r="AV272" s="90">
        <v>1.1448807002244807</v>
      </c>
      <c r="AW272" s="90">
        <v>1.1272924255684595</v>
      </c>
      <c r="AX272" s="90">
        <v>1.1090327203198156</v>
      </c>
      <c r="AY272" s="90">
        <v>1.090136458332738</v>
      </c>
      <c r="AZ272" s="90">
        <v>1.0706385134614174</v>
      </c>
      <c r="BA272" s="90">
        <v>1.0505737595600437</v>
      </c>
      <c r="BB272" s="90">
        <v>1.0299770704828073</v>
      </c>
      <c r="BC272" s="90">
        <v>1.0088833200838976</v>
      </c>
      <c r="BD272" s="90">
        <v>0.98732738221750527</v>
      </c>
      <c r="BE272" s="90">
        <v>0.96534413073781977</v>
      </c>
      <c r="BF272" s="90">
        <v>0.94296843949903153</v>
      </c>
      <c r="BG272" s="90">
        <v>0.92023518235533097</v>
      </c>
      <c r="BH272" s="90">
        <v>0.89717923316090742</v>
      </c>
      <c r="BI272" s="90">
        <v>0.8738354657699513</v>
      </c>
      <c r="BJ272" s="90">
        <v>0.85023875403665261</v>
      </c>
      <c r="BK272" s="90">
        <v>0.826423971815201</v>
      </c>
    </row>
    <row r="273" spans="2:63" ht="13.2" x14ac:dyDescent="0.25">
      <c r="B273" s="90">
        <v>0.32543548101747416</v>
      </c>
      <c r="C273" s="90">
        <v>0.34145000345243576</v>
      </c>
      <c r="D273" s="90">
        <v>0.45935344515766058</v>
      </c>
      <c r="E273" s="90">
        <v>0.51013307950514464</v>
      </c>
      <c r="F273" s="90">
        <v>0.44549060860327122</v>
      </c>
      <c r="G273" s="90">
        <v>0.42719109952908274</v>
      </c>
      <c r="H273" s="90">
        <v>0.45537162147682303</v>
      </c>
      <c r="I273" s="90">
        <v>0.50775403699535759</v>
      </c>
      <c r="J273" s="90">
        <v>0.57239478053100756</v>
      </c>
      <c r="K273" s="90">
        <v>0.64128819604029053</v>
      </c>
      <c r="L273" s="90">
        <v>0.71176132390406333</v>
      </c>
      <c r="M273" s="90">
        <v>0.32543548101747416</v>
      </c>
      <c r="N273" s="90">
        <v>0.34145000345243576</v>
      </c>
      <c r="O273" s="90">
        <v>0.45935344515766058</v>
      </c>
      <c r="P273" s="90">
        <v>0.51013307950514464</v>
      </c>
      <c r="Q273" s="90">
        <v>0.44549060860327122</v>
      </c>
      <c r="R273" s="90">
        <v>0.42719109952908274</v>
      </c>
      <c r="S273" s="90">
        <v>0.45537162147682303</v>
      </c>
      <c r="T273" s="90">
        <v>0.50775403699535759</v>
      </c>
      <c r="U273" s="90">
        <v>0.57239478053100756</v>
      </c>
      <c r="V273" s="90">
        <v>0.64128819604029053</v>
      </c>
      <c r="W273" s="90">
        <v>0.71176132390406333</v>
      </c>
      <c r="X273" s="90">
        <v>0.78250160470170316</v>
      </c>
      <c r="Y273" s="90">
        <v>0.85221711997912586</v>
      </c>
      <c r="Z273" s="90">
        <v>0.91964035952343914</v>
      </c>
      <c r="AA273" s="90">
        <v>0.9835812528908604</v>
      </c>
      <c r="AB273" s="90">
        <v>1.0429276501652589</v>
      </c>
      <c r="AC273" s="90">
        <v>1.0968041922218685</v>
      </c>
      <c r="AD273" s="90">
        <v>1.144486965486005</v>
      </c>
      <c r="AE273" s="90">
        <v>1.1856355809084882</v>
      </c>
      <c r="AF273" s="90">
        <v>1.2200763469073455</v>
      </c>
      <c r="AG273" s="90">
        <v>1.2479082768339362</v>
      </c>
      <c r="AH273" s="90">
        <v>1.2693840604961035</v>
      </c>
      <c r="AI273" s="90">
        <v>1.2851004027633979</v>
      </c>
      <c r="AJ273" s="90">
        <v>1.2957428863388882</v>
      </c>
      <c r="AK273" s="90">
        <v>1.3019970940388628</v>
      </c>
      <c r="AL273" s="90">
        <v>1.304506084056027</v>
      </c>
      <c r="AM273" s="90">
        <v>1.3037342160051593</v>
      </c>
      <c r="AN273" s="90">
        <v>1.3000989172361683</v>
      </c>
      <c r="AO273" s="90">
        <v>1.2940176149004443</v>
      </c>
      <c r="AP273" s="90">
        <v>1.2859077361493765</v>
      </c>
      <c r="AQ273" s="90">
        <v>1.2761867081343534</v>
      </c>
      <c r="AR273" s="90">
        <v>1.2652133060060251</v>
      </c>
      <c r="AS273" s="90">
        <v>1.2530998352641878</v>
      </c>
      <c r="AT273" s="90">
        <v>1.239893870177625</v>
      </c>
      <c r="AU273" s="90">
        <v>1.2256429847413002</v>
      </c>
      <c r="AV273" s="90">
        <v>1.2103947529501773</v>
      </c>
      <c r="AW273" s="90">
        <v>1.1941967487992204</v>
      </c>
      <c r="AX273" s="90">
        <v>1.1770965462833931</v>
      </c>
      <c r="AY273" s="90">
        <v>1.1591417193976588</v>
      </c>
      <c r="AZ273" s="90">
        <v>1.1403798421369815</v>
      </c>
      <c r="BA273" s="90">
        <v>1.1208584884963246</v>
      </c>
      <c r="BB273" s="90">
        <v>1.1006252324706529</v>
      </c>
      <c r="BC273" s="90">
        <v>1.0797276480549289</v>
      </c>
      <c r="BD273" s="90">
        <v>1.0582133092441168</v>
      </c>
      <c r="BE273" s="90">
        <v>1.0361297900331805</v>
      </c>
      <c r="BF273" s="90">
        <v>1.0135246644170834</v>
      </c>
      <c r="BG273" s="90">
        <v>0.99044550639078976</v>
      </c>
      <c r="BH273" s="90">
        <v>0.96693988994926294</v>
      </c>
      <c r="BI273" s="90">
        <v>0.94305538908746633</v>
      </c>
      <c r="BJ273" s="90">
        <v>0.9188395778003644</v>
      </c>
      <c r="BK273" s="90">
        <v>0.89434003008292096</v>
      </c>
    </row>
    <row r="274" spans="2:63" ht="13.2" x14ac:dyDescent="0.25">
      <c r="B274" s="90">
        <v>0.32714246574088357</v>
      </c>
      <c r="C274" s="90">
        <v>0.37072506852576831</v>
      </c>
      <c r="D274" s="90">
        <v>0.47123270539960566</v>
      </c>
      <c r="E274" s="90">
        <v>0.51423918735627494</v>
      </c>
      <c r="F274" s="90">
        <v>0.43968365706802237</v>
      </c>
      <c r="G274" s="90">
        <v>0.41349975859615912</v>
      </c>
      <c r="H274" s="90">
        <v>0.4349527407494197</v>
      </c>
      <c r="I274" s="90">
        <v>0.48126448880721512</v>
      </c>
      <c r="J274" s="90">
        <v>0.54093830993910341</v>
      </c>
      <c r="K274" s="90">
        <v>0.60651883278807195</v>
      </c>
      <c r="L274" s="90">
        <v>0.67551549003419564</v>
      </c>
      <c r="M274" s="90">
        <v>0.32714246574088357</v>
      </c>
      <c r="N274" s="90">
        <v>0.37072506852576831</v>
      </c>
      <c r="O274" s="90">
        <v>0.47123270539960566</v>
      </c>
      <c r="P274" s="90">
        <v>0.51423918735627494</v>
      </c>
      <c r="Q274" s="90">
        <v>0.43968365706802237</v>
      </c>
      <c r="R274" s="90">
        <v>0.41349975859615912</v>
      </c>
      <c r="S274" s="90">
        <v>0.4349527407494197</v>
      </c>
      <c r="T274" s="90">
        <v>0.48126448880721512</v>
      </c>
      <c r="U274" s="90">
        <v>0.54093830993910341</v>
      </c>
      <c r="V274" s="90">
        <v>0.60651883278807195</v>
      </c>
      <c r="W274" s="90">
        <v>0.67551549003419564</v>
      </c>
      <c r="X274" s="90">
        <v>0.74660690942704067</v>
      </c>
      <c r="Y274" s="90">
        <v>0.81809504750212614</v>
      </c>
      <c r="Z274" s="90">
        <v>0.88822032395996853</v>
      </c>
      <c r="AA274" s="90">
        <v>0.95536171064841469</v>
      </c>
      <c r="AB274" s="90">
        <v>1.0180302936992944</v>
      </c>
      <c r="AC274" s="90">
        <v>1.075144335161528</v>
      </c>
      <c r="AD274" s="90">
        <v>1.1258403749806869</v>
      </c>
      <c r="AE274" s="90">
        <v>1.1697151990633405</v>
      </c>
      <c r="AF274" s="90">
        <v>1.2065749271034982</v>
      </c>
      <c r="AG274" s="90">
        <v>1.2365994783153726</v>
      </c>
      <c r="AH274" s="90">
        <v>1.2601336663343765</v>
      </c>
      <c r="AI274" s="90">
        <v>1.2778047262729308</v>
      </c>
      <c r="AJ274" s="90">
        <v>1.2903128580855217</v>
      </c>
      <c r="AK274" s="90">
        <v>1.2983582618195701</v>
      </c>
      <c r="AL274" s="90">
        <v>1.3025965595213236</v>
      </c>
      <c r="AM274" s="90">
        <v>1.3034897793818228</v>
      </c>
      <c r="AN274" s="90">
        <v>1.3014474088270658</v>
      </c>
      <c r="AO274" s="90">
        <v>1.2968789342866571</v>
      </c>
      <c r="AP274" s="90">
        <v>1.2901938421902013</v>
      </c>
      <c r="AQ274" s="90">
        <v>1.2818016189673052</v>
      </c>
      <c r="AR274" s="90">
        <v>1.2720550386689804</v>
      </c>
      <c r="AS274" s="90">
        <v>1.261068556448782</v>
      </c>
      <c r="AT274" s="90">
        <v>1.2488940368915853</v>
      </c>
      <c r="AU274" s="90">
        <v>1.2355833443175048</v>
      </c>
      <c r="AV274" s="90">
        <v>1.2211883430466557</v>
      </c>
      <c r="AW274" s="90">
        <v>1.2057608973991525</v>
      </c>
      <c r="AX274" s="90">
        <v>1.1893528716951092</v>
      </c>
      <c r="AY274" s="90">
        <v>1.1720161302546412</v>
      </c>
      <c r="AZ274" s="90">
        <v>1.1538025373978626</v>
      </c>
      <c r="BA274" s="90">
        <v>1.1347639574448884</v>
      </c>
      <c r="BB274" s="90">
        <v>1.114952254715833</v>
      </c>
      <c r="BC274" s="90">
        <v>1.0944192935308115</v>
      </c>
      <c r="BD274" s="90">
        <v>1.0732169382099375</v>
      </c>
      <c r="BE274" s="90">
        <v>1.0513970530733268</v>
      </c>
      <c r="BF274" s="90">
        <v>1.0290115024410933</v>
      </c>
      <c r="BG274" s="90">
        <v>1.0061121506333517</v>
      </c>
      <c r="BH274" s="90">
        <v>0.98275086197021699</v>
      </c>
      <c r="BI274" s="90">
        <v>0.95897950077180383</v>
      </c>
      <c r="BJ274" s="90">
        <v>0.93484993135822592</v>
      </c>
      <c r="BK274" s="90">
        <v>0.91041401804959932</v>
      </c>
    </row>
    <row r="275" spans="2:63" ht="13.2" x14ac:dyDescent="0.25">
      <c r="B275" s="90">
        <v>0.32689880633910101</v>
      </c>
      <c r="C275" s="90">
        <v>0.37822564074808174</v>
      </c>
      <c r="D275" s="90">
        <v>0.47129001552554345</v>
      </c>
      <c r="E275" s="90">
        <v>0.52986267493308703</v>
      </c>
      <c r="F275" s="90">
        <v>0.46243923570901468</v>
      </c>
      <c r="G275" s="90">
        <v>0.43836229943392863</v>
      </c>
      <c r="H275" s="90">
        <v>0.46120717678824857</v>
      </c>
      <c r="I275" s="90">
        <v>0.51011560550174184</v>
      </c>
      <c r="J275" s="90">
        <v>0.57346219780225416</v>
      </c>
      <c r="K275" s="90">
        <v>0.64312887229053783</v>
      </c>
      <c r="L275" s="90">
        <v>0.71603639721845647</v>
      </c>
      <c r="M275" s="90">
        <v>0.32689880633910101</v>
      </c>
      <c r="N275" s="90">
        <v>0.37822564074808174</v>
      </c>
      <c r="O275" s="90">
        <v>0.47129001552554345</v>
      </c>
      <c r="P275" s="90">
        <v>0.52986267493308703</v>
      </c>
      <c r="Q275" s="90">
        <v>0.46243923570901468</v>
      </c>
      <c r="R275" s="90">
        <v>0.43836229943392863</v>
      </c>
      <c r="S275" s="90">
        <v>0.46120717678824857</v>
      </c>
      <c r="T275" s="90">
        <v>0.51011560550174184</v>
      </c>
      <c r="U275" s="90">
        <v>0.57346219780225416</v>
      </c>
      <c r="V275" s="90">
        <v>0.64312887229053783</v>
      </c>
      <c r="W275" s="90">
        <v>0.71603639721845647</v>
      </c>
      <c r="X275" s="90">
        <v>0.79043774100687036</v>
      </c>
      <c r="Y275" s="90">
        <v>0.86462213544284627</v>
      </c>
      <c r="Z275" s="90">
        <v>0.93692580224946331</v>
      </c>
      <c r="AA275" s="90">
        <v>1.0058374410734106</v>
      </c>
      <c r="AB275" s="90">
        <v>1.069957045447498</v>
      </c>
      <c r="AC275" s="90">
        <v>1.1281795583029761</v>
      </c>
      <c r="AD275" s="90">
        <v>1.1795967512888159</v>
      </c>
      <c r="AE275" s="90">
        <v>1.2238041673385929</v>
      </c>
      <c r="AF275" s="90">
        <v>1.260608922055328</v>
      </c>
      <c r="AG275" s="90">
        <v>1.2901547016415085</v>
      </c>
      <c r="AH275" s="90">
        <v>1.3127620771224253</v>
      </c>
      <c r="AI275" s="90">
        <v>1.3291357958251471</v>
      </c>
      <c r="AJ275" s="90">
        <v>1.3400831728305058</v>
      </c>
      <c r="AK275" s="90">
        <v>1.3464115242313175</v>
      </c>
      <c r="AL275" s="90">
        <v>1.3488716625782522</v>
      </c>
      <c r="AM275" s="90">
        <v>1.3479769591048181</v>
      </c>
      <c r="AN275" s="90">
        <v>1.3441784249580218</v>
      </c>
      <c r="AO275" s="90">
        <v>1.3379270710210769</v>
      </c>
      <c r="AP275" s="90">
        <v>1.3296739081771944</v>
      </c>
      <c r="AQ275" s="90">
        <v>1.3198699473095872</v>
      </c>
      <c r="AR275" s="90">
        <v>1.3089016009003953</v>
      </c>
      <c r="AS275" s="90">
        <v>1.2968838235930729</v>
      </c>
      <c r="AT275" s="90">
        <v>1.2838602760603492</v>
      </c>
      <c r="AU275" s="90">
        <v>1.2698746186733798</v>
      </c>
      <c r="AV275" s="90">
        <v>1.2549705118033196</v>
      </c>
      <c r="AW275" s="90">
        <v>1.2391916158213245</v>
      </c>
      <c r="AX275" s="90">
        <v>1.2225815910985494</v>
      </c>
      <c r="AY275" s="90">
        <v>1.2051840980061499</v>
      </c>
      <c r="AZ275" s="90">
        <v>1.1870427969152813</v>
      </c>
      <c r="BA275" s="90">
        <v>1.168201348197099</v>
      </c>
      <c r="BB275" s="90">
        <v>1.148703412222758</v>
      </c>
      <c r="BC275" s="90">
        <v>1.1285926493634137</v>
      </c>
      <c r="BD275" s="90">
        <v>1.1079127199902221</v>
      </c>
      <c r="BE275" s="90">
        <v>1.0867072844743377</v>
      </c>
      <c r="BF275" s="90">
        <v>1.0650200031869164</v>
      </c>
      <c r="BG275" s="90">
        <v>1.0428945364991133</v>
      </c>
      <c r="BH275" s="90">
        <v>1.0203745447820842</v>
      </c>
      <c r="BI275" s="90">
        <v>0.99750368840698378</v>
      </c>
      <c r="BJ275" s="90">
        <v>0.97432562774496712</v>
      </c>
      <c r="BK275" s="90">
        <v>0.95088402316719067</v>
      </c>
    </row>
    <row r="276" spans="2:63" ht="13.2" x14ac:dyDescent="0.25">
      <c r="B276" s="90">
        <v>0.3268821048486743</v>
      </c>
      <c r="C276" s="90">
        <v>0.37441276200845724</v>
      </c>
      <c r="D276" s="90">
        <v>0.46937245871053485</v>
      </c>
      <c r="E276" s="90">
        <v>0.52431695229684649</v>
      </c>
      <c r="F276" s="90">
        <v>0.45524168481201194</v>
      </c>
      <c r="G276" s="90">
        <v>0.42824514329504892</v>
      </c>
      <c r="H276" s="90">
        <v>0.44788033602506594</v>
      </c>
      <c r="I276" s="90">
        <v>0.49477023115926794</v>
      </c>
      <c r="J276" s="90">
        <v>0.55729487425789936</v>
      </c>
      <c r="K276" s="90">
        <v>0.62697452848203927</v>
      </c>
      <c r="L276" s="90">
        <v>0.70029381816778602</v>
      </c>
      <c r="M276" s="90">
        <v>0.3268821048486743</v>
      </c>
      <c r="N276" s="90">
        <v>0.37441276200845724</v>
      </c>
      <c r="O276" s="90">
        <v>0.46937245871053485</v>
      </c>
      <c r="P276" s="90">
        <v>0.52431695229684649</v>
      </c>
      <c r="Q276" s="90">
        <v>0.45524168481201194</v>
      </c>
      <c r="R276" s="90">
        <v>0.42824514329504892</v>
      </c>
      <c r="S276" s="90">
        <v>0.44788033602506594</v>
      </c>
      <c r="T276" s="90">
        <v>0.49477023115926794</v>
      </c>
      <c r="U276" s="90">
        <v>0.55729487425789936</v>
      </c>
      <c r="V276" s="90">
        <v>0.62697452848203927</v>
      </c>
      <c r="W276" s="90">
        <v>0.70029381816778602</v>
      </c>
      <c r="X276" s="90">
        <v>0.77508498238908863</v>
      </c>
      <c r="Y276" s="90">
        <v>0.84944453708240886</v>
      </c>
      <c r="Z276" s="90">
        <v>0.92161506284888606</v>
      </c>
      <c r="AA276" s="90">
        <v>0.99015946638842767</v>
      </c>
      <c r="AB276" s="90">
        <v>1.0537971238609773</v>
      </c>
      <c r="AC276" s="90">
        <v>1.1115525998597779</v>
      </c>
      <c r="AD276" s="90">
        <v>1.162630335145592</v>
      </c>
      <c r="AE276" s="90">
        <v>1.2066577083314676</v>
      </c>
      <c r="AF276" s="90">
        <v>1.2434460218099477</v>
      </c>
      <c r="AG276" s="90">
        <v>1.2731255028708044</v>
      </c>
      <c r="AH276" s="90">
        <v>1.2960006510576432</v>
      </c>
      <c r="AI276" s="90">
        <v>1.3127504928504883</v>
      </c>
      <c r="AJ276" s="90">
        <v>1.3241524178957373</v>
      </c>
      <c r="AK276" s="90">
        <v>1.3309838162558634</v>
      </c>
      <c r="AL276" s="90">
        <v>1.3339690930814663</v>
      </c>
      <c r="AM276" s="90">
        <v>1.3336099983270475</v>
      </c>
      <c r="AN276" s="90">
        <v>1.3303498051939155</v>
      </c>
      <c r="AO276" s="90">
        <v>1.3246317866360244</v>
      </c>
      <c r="AP276" s="90">
        <v>1.3168992156073276</v>
      </c>
      <c r="AQ276" s="90">
        <v>1.3075953650617786</v>
      </c>
      <c r="AR276" s="90">
        <v>1.2971023831106534</v>
      </c>
      <c r="AS276" s="90">
        <v>1.2855369641966985</v>
      </c>
      <c r="AT276" s="90">
        <v>1.2729437594697388</v>
      </c>
      <c r="AU276" s="90">
        <v>1.2593674187133459</v>
      </c>
      <c r="AV276" s="90">
        <v>1.2448525917110909</v>
      </c>
      <c r="AW276" s="90">
        <v>1.2294439282465455</v>
      </c>
      <c r="AX276" s="90">
        <v>1.2131860781032806</v>
      </c>
      <c r="AY276" s="90">
        <v>1.1961236910648685</v>
      </c>
      <c r="AZ276" s="90">
        <v>1.1783014169148793</v>
      </c>
      <c r="BA276" s="90">
        <v>1.1597639054368858</v>
      </c>
      <c r="BB276" s="90">
        <v>1.1405558064144585</v>
      </c>
      <c r="BC276" s="90">
        <v>1.1207217696311691</v>
      </c>
      <c r="BD276" s="90">
        <v>1.100306444870589</v>
      </c>
      <c r="BE276" s="90">
        <v>1.0793544819162897</v>
      </c>
      <c r="BF276" s="90">
        <v>1.0579105305518426</v>
      </c>
      <c r="BG276" s="90">
        <v>1.0360192405608188</v>
      </c>
      <c r="BH276" s="90">
        <v>1.0137252617267898</v>
      </c>
      <c r="BI276" s="90">
        <v>0.99107324383332784</v>
      </c>
      <c r="BJ276" s="90">
        <v>0.96810783666400302</v>
      </c>
      <c r="BK276" s="90">
        <v>0.94487369000238708</v>
      </c>
    </row>
    <row r="277" spans="2:63" ht="13.2" x14ac:dyDescent="0.25">
      <c r="B277" s="90">
        <v>0.32454812175315273</v>
      </c>
      <c r="C277" s="90">
        <v>0.38262800044105616</v>
      </c>
      <c r="D277" s="90">
        <v>0.48253703606737175</v>
      </c>
      <c r="E277" s="90">
        <v>0.53727604021219433</v>
      </c>
      <c r="F277" s="90">
        <v>0.47426734492749689</v>
      </c>
      <c r="G277" s="90">
        <v>0.46224838096732768</v>
      </c>
      <c r="H277" s="90">
        <v>0.5007866632104544</v>
      </c>
      <c r="I277" s="90">
        <v>0.56501221824891223</v>
      </c>
      <c r="J277" s="90">
        <v>0.64065809950016972</v>
      </c>
      <c r="K277" s="90">
        <v>0.71804854727041068</v>
      </c>
      <c r="L277" s="90">
        <v>0.79503796492574919</v>
      </c>
      <c r="M277" s="90">
        <v>0.32454812175315273</v>
      </c>
      <c r="N277" s="90">
        <v>0.38262800044105616</v>
      </c>
      <c r="O277" s="90">
        <v>0.48253703606737175</v>
      </c>
      <c r="P277" s="90">
        <v>0.53727604021219433</v>
      </c>
      <c r="Q277" s="90">
        <v>0.47426734492749689</v>
      </c>
      <c r="R277" s="90">
        <v>0.46224838096732768</v>
      </c>
      <c r="S277" s="90">
        <v>0.5007866632104544</v>
      </c>
      <c r="T277" s="90">
        <v>0.56501221824891223</v>
      </c>
      <c r="U277" s="90">
        <v>0.64065809950016972</v>
      </c>
      <c r="V277" s="90">
        <v>0.71804854727041068</v>
      </c>
      <c r="W277" s="90">
        <v>0.79503796492574919</v>
      </c>
      <c r="X277" s="90">
        <v>0.87127551030110673</v>
      </c>
      <c r="Y277" s="90">
        <v>0.94592626842856498</v>
      </c>
      <c r="Z277" s="90">
        <v>1.0179499857270318</v>
      </c>
      <c r="AA277" s="90">
        <v>1.0859711750980858</v>
      </c>
      <c r="AB277" s="90">
        <v>1.1486441718045903</v>
      </c>
      <c r="AC277" s="90">
        <v>1.205090983931234</v>
      </c>
      <c r="AD277" s="90">
        <v>1.2546426673269067</v>
      </c>
      <c r="AE277" s="90">
        <v>1.2970155710788815</v>
      </c>
      <c r="AF277" s="90">
        <v>1.3320972060456986</v>
      </c>
      <c r="AG277" s="90">
        <v>1.3600620792558071</v>
      </c>
      <c r="AH277" s="90">
        <v>1.3812476635243742</v>
      </c>
      <c r="AI277" s="90">
        <v>1.3963535078762934</v>
      </c>
      <c r="AJ277" s="90">
        <v>1.4061727052906365</v>
      </c>
      <c r="AK277" s="90">
        <v>1.4114983488656208</v>
      </c>
      <c r="AL277" s="90">
        <v>1.4130678604403912</v>
      </c>
      <c r="AM277" s="90">
        <v>1.4113847179883328</v>
      </c>
      <c r="AN277" s="90">
        <v>1.4068909579448412</v>
      </c>
      <c r="AO277" s="90">
        <v>1.4000286164854063</v>
      </c>
      <c r="AP277" s="90">
        <v>1.391239729785517</v>
      </c>
      <c r="AQ277" s="90">
        <v>1.3809663340206635</v>
      </c>
      <c r="AR277" s="90">
        <v>1.369587965423269</v>
      </c>
      <c r="AS277" s="90">
        <v>1.3572171647324471</v>
      </c>
      <c r="AT277" s="90">
        <v>1.3438951899564149</v>
      </c>
      <c r="AU277" s="90">
        <v>1.3296632984000931</v>
      </c>
      <c r="AV277" s="90">
        <v>1.3145627473684025</v>
      </c>
      <c r="AW277" s="90">
        <v>1.2986347941662639</v>
      </c>
      <c r="AX277" s="90">
        <v>1.2819206960985976</v>
      </c>
      <c r="AY277" s="90">
        <v>1.2644617104703251</v>
      </c>
      <c r="AZ277" s="90">
        <v>1.2462990945863663</v>
      </c>
      <c r="BA277" s="90">
        <v>1.2274741057516427</v>
      </c>
      <c r="BB277" s="90">
        <v>1.2080280012710749</v>
      </c>
      <c r="BC277" s="90">
        <v>1.1880020384495833</v>
      </c>
      <c r="BD277" s="90">
        <v>1.167437474592089</v>
      </c>
      <c r="BE277" s="90">
        <v>1.146375567003513</v>
      </c>
      <c r="BF277" s="90">
        <v>1.1248575729887751</v>
      </c>
      <c r="BG277" s="90">
        <v>1.1029247498527972</v>
      </c>
      <c r="BH277" s="90">
        <v>1.0806183549004995</v>
      </c>
      <c r="BI277" s="90">
        <v>1.0579796454368025</v>
      </c>
      <c r="BJ277" s="90">
        <v>1.0350498787666274</v>
      </c>
      <c r="BK277" s="90">
        <v>1.0118703121948946</v>
      </c>
    </row>
    <row r="278" spans="2:63" ht="13.2" x14ac:dyDescent="0.25">
      <c r="B278" s="90">
        <v>0.3264870849157322</v>
      </c>
      <c r="C278" s="90">
        <v>0.38113347598054037</v>
      </c>
      <c r="D278" s="90">
        <v>0.48500615966439226</v>
      </c>
      <c r="E278" s="90">
        <v>0.55383536873707651</v>
      </c>
      <c r="F278" s="90">
        <v>0.49376542395742307</v>
      </c>
      <c r="G278" s="90">
        <v>0.47688451607009513</v>
      </c>
      <c r="H278" s="90">
        <v>0.50835299580514215</v>
      </c>
      <c r="I278" s="90">
        <v>0.56641809199792514</v>
      </c>
      <c r="J278" s="90">
        <v>0.6378798421350923</v>
      </c>
      <c r="K278" s="90">
        <v>0.71331110491397598</v>
      </c>
      <c r="L278" s="90">
        <v>0.78978744901846942</v>
      </c>
      <c r="M278" s="90">
        <v>0.3264870849157322</v>
      </c>
      <c r="N278" s="90">
        <v>0.38113347598054037</v>
      </c>
      <c r="O278" s="90">
        <v>0.48500615966439226</v>
      </c>
      <c r="P278" s="90">
        <v>0.55383536873707651</v>
      </c>
      <c r="Q278" s="90">
        <v>0.49376542395742307</v>
      </c>
      <c r="R278" s="90">
        <v>0.47688451607009513</v>
      </c>
      <c r="S278" s="90">
        <v>0.50835299580514215</v>
      </c>
      <c r="T278" s="90">
        <v>0.56641809199792514</v>
      </c>
      <c r="U278" s="90">
        <v>0.6378798421350923</v>
      </c>
      <c r="V278" s="90">
        <v>0.71331110491397598</v>
      </c>
      <c r="W278" s="90">
        <v>0.78978744901846942</v>
      </c>
      <c r="X278" s="90">
        <v>0.86606263334606315</v>
      </c>
      <c r="Y278" s="90">
        <v>0.94099415036870449</v>
      </c>
      <c r="Z278" s="90">
        <v>1.0134727754733819</v>
      </c>
      <c r="AA278" s="90">
        <v>1.082416903393048</v>
      </c>
      <c r="AB278" s="90">
        <v>1.146779893367285</v>
      </c>
      <c r="AC278" s="90">
        <v>1.2056287066294311</v>
      </c>
      <c r="AD278" s="90">
        <v>1.2581310845409599</v>
      </c>
      <c r="AE278" s="90">
        <v>1.3037569468942878</v>
      </c>
      <c r="AF278" s="90">
        <v>1.3421292626382373</v>
      </c>
      <c r="AG278" s="90">
        <v>1.3731756008449265</v>
      </c>
      <c r="AH278" s="90">
        <v>1.3970307282069776</v>
      </c>
      <c r="AI278" s="90">
        <v>1.4143606041250263</v>
      </c>
      <c r="AJ278" s="90">
        <v>1.425968424027249</v>
      </c>
      <c r="AK278" s="90">
        <v>1.432657383516639</v>
      </c>
      <c r="AL278" s="90">
        <v>1.4351812310513952</v>
      </c>
      <c r="AM278" s="90">
        <v>1.4340859264319503</v>
      </c>
      <c r="AN278" s="90">
        <v>1.4298628571591905</v>
      </c>
      <c r="AO278" s="90">
        <v>1.4230034105031613</v>
      </c>
      <c r="AP278" s="90">
        <v>1.4139989737339109</v>
      </c>
      <c r="AQ278" s="90">
        <v>1.4033409341214858</v>
      </c>
      <c r="AR278" s="90">
        <v>1.3914500610207319</v>
      </c>
      <c r="AS278" s="90">
        <v>1.3784503705183335</v>
      </c>
      <c r="AT278" s="90">
        <v>1.3643879412985818</v>
      </c>
      <c r="AU278" s="90">
        <v>1.3493088517160863</v>
      </c>
      <c r="AV278" s="90">
        <v>1.3332591801254567</v>
      </c>
      <c r="AW278" s="90">
        <v>1.3162850048813024</v>
      </c>
      <c r="AX278" s="90">
        <v>1.2984324043382329</v>
      </c>
      <c r="AY278" s="90">
        <v>1.2797474568508578</v>
      </c>
      <c r="AZ278" s="90">
        <v>1.2602762407737869</v>
      </c>
      <c r="BA278" s="90">
        <v>1.240064834461629</v>
      </c>
      <c r="BB278" s="90">
        <v>1.2191593162689944</v>
      </c>
      <c r="BC278" s="90">
        <v>1.1976057645504929</v>
      </c>
      <c r="BD278" s="90">
        <v>1.1754502576607329</v>
      </c>
      <c r="BE278" s="90">
        <v>1.1527388739543249</v>
      </c>
      <c r="BF278" s="90">
        <v>1.1295176917858778</v>
      </c>
      <c r="BG278" s="90">
        <v>1.1058327895100017</v>
      </c>
      <c r="BH278" s="90">
        <v>1.0817302454813058</v>
      </c>
      <c r="BI278" s="90">
        <v>1.0572561380543999</v>
      </c>
      <c r="BJ278" s="90">
        <v>1.0324565455838934</v>
      </c>
      <c r="BK278" s="90">
        <v>1.0073775464243955</v>
      </c>
    </row>
    <row r="279" spans="2:63" ht="13.2" x14ac:dyDescent="0.25">
      <c r="B279" s="90">
        <v>0.32785365827298563</v>
      </c>
      <c r="C279" s="90">
        <v>0.40786905771413895</v>
      </c>
      <c r="D279" s="90">
        <v>0.5226259013216118</v>
      </c>
      <c r="E279" s="90">
        <v>0.59694039232789131</v>
      </c>
      <c r="F279" s="90">
        <v>0.54845901416385556</v>
      </c>
      <c r="G279" s="90">
        <v>0.54748539792343753</v>
      </c>
      <c r="H279" s="90">
        <v>0.5949073203057913</v>
      </c>
      <c r="I279" s="90">
        <v>0.66623483987383214</v>
      </c>
      <c r="J279" s="90">
        <v>0.74765601952181826</v>
      </c>
      <c r="K279" s="90">
        <v>0.82976685249921789</v>
      </c>
      <c r="L279" s="90">
        <v>0.9102322979010613</v>
      </c>
      <c r="M279" s="90">
        <v>0.32785365827298563</v>
      </c>
      <c r="N279" s="90">
        <v>0.40786905771413895</v>
      </c>
      <c r="O279" s="90">
        <v>0.5226259013216118</v>
      </c>
      <c r="P279" s="90">
        <v>0.59694039232789131</v>
      </c>
      <c r="Q279" s="90">
        <v>0.54845901416385556</v>
      </c>
      <c r="R279" s="90">
        <v>0.54748539792343753</v>
      </c>
      <c r="S279" s="90">
        <v>0.5949073203057913</v>
      </c>
      <c r="T279" s="90">
        <v>0.66623483987383214</v>
      </c>
      <c r="U279" s="90">
        <v>0.74765601952181826</v>
      </c>
      <c r="V279" s="90">
        <v>0.82976685249921789</v>
      </c>
      <c r="W279" s="90">
        <v>0.9102322979010613</v>
      </c>
      <c r="X279" s="90">
        <v>0.98850707845608565</v>
      </c>
      <c r="Y279" s="90">
        <v>1.0640181542343108</v>
      </c>
      <c r="Z279" s="90">
        <v>1.1361490057133117</v>
      </c>
      <c r="AA279" s="90">
        <v>1.2041344702499215</v>
      </c>
      <c r="AB279" s="90">
        <v>1.2671723650014148</v>
      </c>
      <c r="AC279" s="90">
        <v>1.3244636520314899</v>
      </c>
      <c r="AD279" s="90">
        <v>1.3752685767975117</v>
      </c>
      <c r="AE279" s="90">
        <v>1.4190890303705059</v>
      </c>
      <c r="AF279" s="90">
        <v>1.4555719258320374</v>
      </c>
      <c r="AG279" s="90">
        <v>1.4847055860970249</v>
      </c>
      <c r="AH279" s="90">
        <v>1.5066869470437352</v>
      </c>
      <c r="AI279" s="90">
        <v>1.5222106762779437</v>
      </c>
      <c r="AJ279" s="90">
        <v>1.5321000326332459</v>
      </c>
      <c r="AK279" s="90">
        <v>1.5371782751070466</v>
      </c>
      <c r="AL279" s="90">
        <v>1.538215769765807</v>
      </c>
      <c r="AM279" s="90">
        <v>1.5357531786482141</v>
      </c>
      <c r="AN279" s="90">
        <v>1.5302688228404189</v>
      </c>
      <c r="AO279" s="90">
        <v>1.522241022246307</v>
      </c>
      <c r="AP279" s="90">
        <v>1.5121480967697669</v>
      </c>
      <c r="AQ279" s="90">
        <v>1.5004683663146849</v>
      </c>
      <c r="AR279" s="90">
        <v>1.4876112674738808</v>
      </c>
      <c r="AS279" s="90">
        <v>1.4736967727910772</v>
      </c>
      <c r="AT279" s="90">
        <v>1.4587688318019592</v>
      </c>
      <c r="AU279" s="90">
        <v>1.4428713937206434</v>
      </c>
      <c r="AV279" s="90">
        <v>1.4260484077612474</v>
      </c>
      <c r="AW279" s="90">
        <v>1.4083438231378882</v>
      </c>
      <c r="AX279" s="90">
        <v>1.3898015890646827</v>
      </c>
      <c r="AY279" s="90">
        <v>1.3704656547557472</v>
      </c>
      <c r="AZ279" s="90">
        <v>1.3503799694251999</v>
      </c>
      <c r="BA279" s="90">
        <v>1.3295884822871575</v>
      </c>
      <c r="BB279" s="90">
        <v>1.3081351425557373</v>
      </c>
      <c r="BC279" s="90">
        <v>1.2860638994450557</v>
      </c>
      <c r="BD279" s="90">
        <v>1.2634187021692302</v>
      </c>
      <c r="BE279" s="90">
        <v>1.2402434999423777</v>
      </c>
      <c r="BF279" s="90">
        <v>1.2165822419786152</v>
      </c>
      <c r="BG279" s="90">
        <v>1.1924788774920596</v>
      </c>
      <c r="BH279" s="90">
        <v>1.1679773556968287</v>
      </c>
      <c r="BI279" s="90">
        <v>1.1431216258070391</v>
      </c>
      <c r="BJ279" s="90">
        <v>1.1179556370368076</v>
      </c>
      <c r="BK279" s="90">
        <v>1.0925233386002517</v>
      </c>
    </row>
    <row r="280" spans="2:63" ht="13.2" x14ac:dyDescent="0.25">
      <c r="B280" s="90">
        <v>0.33042346311569737</v>
      </c>
      <c r="C280" s="90">
        <v>0.42438999738238192</v>
      </c>
      <c r="D280" s="90">
        <v>0.55891297153400354</v>
      </c>
      <c r="E280" s="90">
        <v>0.65845441088039025</v>
      </c>
      <c r="F280" s="90">
        <v>0.62423683635774141</v>
      </c>
      <c r="G280" s="90">
        <v>0.62529713236931361</v>
      </c>
      <c r="H280" s="90">
        <v>0.6672919236474848</v>
      </c>
      <c r="I280" s="90">
        <v>0.73111977087785118</v>
      </c>
      <c r="J280" s="90">
        <v>0.80566902697877596</v>
      </c>
      <c r="K280" s="90">
        <v>0.88313196059608357</v>
      </c>
      <c r="L280" s="90">
        <v>0.96119092735665945</v>
      </c>
      <c r="M280" s="90">
        <v>0.33042346311569737</v>
      </c>
      <c r="N280" s="90">
        <v>0.42438999738238192</v>
      </c>
      <c r="O280" s="90">
        <v>0.55891297153400354</v>
      </c>
      <c r="P280" s="90">
        <v>0.65845441088039025</v>
      </c>
      <c r="Q280" s="90">
        <v>0.62423683635774141</v>
      </c>
      <c r="R280" s="90">
        <v>0.62529713236931361</v>
      </c>
      <c r="S280" s="90">
        <v>0.6672919236474848</v>
      </c>
      <c r="T280" s="90">
        <v>0.73111977087785118</v>
      </c>
      <c r="U280" s="90">
        <v>0.80566902697877596</v>
      </c>
      <c r="V280" s="90">
        <v>0.88313196059608357</v>
      </c>
      <c r="W280" s="90">
        <v>0.96119092735665945</v>
      </c>
      <c r="X280" s="90">
        <v>1.0389343196953844</v>
      </c>
      <c r="Y280" s="90">
        <v>1.1153021177039515</v>
      </c>
      <c r="Z280" s="90">
        <v>1.1891859530610149</v>
      </c>
      <c r="AA280" s="90">
        <v>1.2594362489398865</v>
      </c>
      <c r="AB280" s="90">
        <v>1.3249036318878877</v>
      </c>
      <c r="AC280" s="90">
        <v>1.3844821089185797</v>
      </c>
      <c r="AD280" s="90">
        <v>1.4371456932938749</v>
      </c>
      <c r="AE280" s="90">
        <v>1.4821535467818159</v>
      </c>
      <c r="AF280" s="90">
        <v>1.5189605700744786</v>
      </c>
      <c r="AG280" s="90">
        <v>1.5475262629355595</v>
      </c>
      <c r="AH280" s="90">
        <v>1.5680898504076588</v>
      </c>
      <c r="AI280" s="90">
        <v>1.5815286127333146</v>
      </c>
      <c r="AJ280" s="90">
        <v>1.5888901787429073</v>
      </c>
      <c r="AK280" s="90">
        <v>1.5912221789475549</v>
      </c>
      <c r="AL280" s="90">
        <v>1.5894895414290795</v>
      </c>
      <c r="AM280" s="90">
        <v>1.5843096590000998</v>
      </c>
      <c r="AN280" s="90">
        <v>1.5762086500070493</v>
      </c>
      <c r="AO280" s="90">
        <v>1.5657126324102797</v>
      </c>
      <c r="AP280" s="90">
        <v>1.5533477241701417</v>
      </c>
      <c r="AQ280" s="90">
        <v>1.5396400432469857</v>
      </c>
      <c r="AR280" s="90">
        <v>1.5250373312146495</v>
      </c>
      <c r="AS280" s="90">
        <v>1.5096579734378133</v>
      </c>
      <c r="AT280" s="90">
        <v>1.4935338552484771</v>
      </c>
      <c r="AU280" s="90">
        <v>1.4766968616127309</v>
      </c>
      <c r="AV280" s="90">
        <v>1.4591788774966634</v>
      </c>
      <c r="AW280" s="90">
        <v>1.4410117878663642</v>
      </c>
      <c r="AX280" s="90">
        <v>1.4222274776879222</v>
      </c>
      <c r="AY280" s="90">
        <v>1.4028578319274276</v>
      </c>
      <c r="AZ280" s="90">
        <v>1.3829347355509691</v>
      </c>
      <c r="BA280" s="90">
        <v>1.3624900735246359</v>
      </c>
      <c r="BB280" s="90">
        <v>1.3415557308145178</v>
      </c>
      <c r="BC280" s="90">
        <v>1.3201635923867034</v>
      </c>
      <c r="BD280" s="90">
        <v>1.298345543207283</v>
      </c>
      <c r="BE280" s="90">
        <v>1.2761334682423453</v>
      </c>
      <c r="BF280" s="90">
        <v>1.2535592524579797</v>
      </c>
      <c r="BG280" s="90">
        <v>1.2306547808202757</v>
      </c>
      <c r="BH280" s="90">
        <v>1.2074519382953226</v>
      </c>
      <c r="BI280" s="90">
        <v>1.1839826098492094</v>
      </c>
      <c r="BJ280" s="90">
        <v>1.1602786804480256</v>
      </c>
      <c r="BK280" s="90">
        <v>1.1363720350578606</v>
      </c>
    </row>
    <row r="281" spans="2:63" ht="13.2" x14ac:dyDescent="0.25">
      <c r="B281" s="90">
        <v>0.33062217092404855</v>
      </c>
      <c r="C281" s="90">
        <v>0.43031069698345437</v>
      </c>
      <c r="D281" s="90">
        <v>0.56216178548904894</v>
      </c>
      <c r="E281" s="90">
        <v>0.66237222947891183</v>
      </c>
      <c r="F281" s="90">
        <v>0.63249201911595287</v>
      </c>
      <c r="G281" s="90">
        <v>0.63503223643658446</v>
      </c>
      <c r="H281" s="90">
        <v>0.67646110915999247</v>
      </c>
      <c r="I281" s="90">
        <v>0.73940917247599702</v>
      </c>
      <c r="J281" s="90">
        <v>0.81309152189398026</v>
      </c>
      <c r="K281" s="90">
        <v>0.88965924245205363</v>
      </c>
      <c r="L281" s="90">
        <v>0.96659527265154821</v>
      </c>
      <c r="M281" s="90">
        <v>0.33062217092404855</v>
      </c>
      <c r="N281" s="90">
        <v>0.43031069698345437</v>
      </c>
      <c r="O281" s="90">
        <v>0.56216178548904894</v>
      </c>
      <c r="P281" s="90">
        <v>0.66237222947891183</v>
      </c>
      <c r="Q281" s="90">
        <v>0.63249201911595287</v>
      </c>
      <c r="R281" s="90">
        <v>0.63503223643658446</v>
      </c>
      <c r="S281" s="90">
        <v>0.67646110915999247</v>
      </c>
      <c r="T281" s="90">
        <v>0.73940917247599702</v>
      </c>
      <c r="U281" s="90">
        <v>0.81309152189398026</v>
      </c>
      <c r="V281" s="90">
        <v>0.88965924245205363</v>
      </c>
      <c r="W281" s="90">
        <v>0.96659527265154821</v>
      </c>
      <c r="X281" s="90">
        <v>1.0427868773234126</v>
      </c>
      <c r="Y281" s="90">
        <v>1.1172301339218453</v>
      </c>
      <c r="Z281" s="90">
        <v>1.1889247602749946</v>
      </c>
      <c r="AA281" s="90">
        <v>1.2567723111198168</v>
      </c>
      <c r="AB281" s="90">
        <v>1.3196903385228118</v>
      </c>
      <c r="AC281" s="90">
        <v>1.3767628567141945</v>
      </c>
      <c r="AD281" s="90">
        <v>1.4271959572711137</v>
      </c>
      <c r="AE281" s="90">
        <v>1.4705254858080534</v>
      </c>
      <c r="AF281" s="90">
        <v>1.5064582276179013</v>
      </c>
      <c r="AG281" s="90">
        <v>1.5350672701218357</v>
      </c>
      <c r="AH281" s="90">
        <v>1.5566240091842207</v>
      </c>
      <c r="AI281" s="90">
        <v>1.5718222201218803</v>
      </c>
      <c r="AJ281" s="90">
        <v>1.5814666090675473</v>
      </c>
      <c r="AK281" s="90">
        <v>1.5863618826231898</v>
      </c>
      <c r="AL281" s="90">
        <v>1.5872579579655699</v>
      </c>
      <c r="AM281" s="90">
        <v>1.5846745140813796</v>
      </c>
      <c r="AN281" s="90">
        <v>1.5790707616544855</v>
      </c>
      <c r="AO281" s="90">
        <v>1.5709059111129839</v>
      </c>
      <c r="AP281" s="90">
        <v>1.5606391728849718</v>
      </c>
      <c r="AQ281" s="90">
        <v>1.5487297573985437</v>
      </c>
      <c r="AR281" s="90">
        <v>1.5355736517354293</v>
      </c>
      <c r="AS281" s="90">
        <v>1.5212922759028524</v>
      </c>
      <c r="AT281" s="90">
        <v>1.5059325332653508</v>
      </c>
      <c r="AU281" s="90">
        <v>1.4895413257742958</v>
      </c>
      <c r="AV281" s="90">
        <v>1.4721655553810598</v>
      </c>
      <c r="AW281" s="90">
        <v>1.4538521240370135</v>
      </c>
      <c r="AX281" s="90">
        <v>1.4346479336935298</v>
      </c>
      <c r="AY281" s="90">
        <v>1.4145998863019797</v>
      </c>
      <c r="AZ281" s="90">
        <v>1.3937548838137352</v>
      </c>
      <c r="BA281" s="90">
        <v>1.3721598281801679</v>
      </c>
      <c r="BB281" s="90">
        <v>1.3498616213526498</v>
      </c>
      <c r="BC281" s="90">
        <v>1.3269071652825517</v>
      </c>
      <c r="BD281" s="90">
        <v>1.3033433619212467</v>
      </c>
      <c r="BE281" s="90">
        <v>1.2792171132201056</v>
      </c>
      <c r="BF281" s="90">
        <v>1.2545753211305002</v>
      </c>
      <c r="BG281" s="90">
        <v>1.2294648876038023</v>
      </c>
      <c r="BH281" s="90">
        <v>1.2039327145913843</v>
      </c>
      <c r="BI281" s="90">
        <v>1.1780257040446163</v>
      </c>
      <c r="BJ281" s="90">
        <v>1.1517907579148716</v>
      </c>
      <c r="BK281" s="90">
        <v>1.1252747781535215</v>
      </c>
    </row>
    <row r="282" spans="2:63" ht="13.2" x14ac:dyDescent="0.25">
      <c r="B282" s="90">
        <v>0.32820603415730421</v>
      </c>
      <c r="C282" s="90">
        <v>0.44091069614824036</v>
      </c>
      <c r="D282" s="90">
        <v>0.58869457459310537</v>
      </c>
      <c r="E282" s="90">
        <v>0.69562248414077066</v>
      </c>
      <c r="F282" s="90">
        <v>0.66119670781723017</v>
      </c>
      <c r="G282" s="90">
        <v>0.65874113233495946</v>
      </c>
      <c r="H282" s="90">
        <v>0.69710512538740599</v>
      </c>
      <c r="I282" s="90">
        <v>0.75923645026892395</v>
      </c>
      <c r="J282" s="90">
        <v>0.83426582791089365</v>
      </c>
      <c r="K282" s="90">
        <v>0.91408473119481759</v>
      </c>
      <c r="L282" s="90">
        <v>0.99531518995866697</v>
      </c>
      <c r="M282" s="90">
        <v>0.32820603415730421</v>
      </c>
      <c r="N282" s="90">
        <v>0.44091069614824036</v>
      </c>
      <c r="O282" s="90">
        <v>0.58869457459310537</v>
      </c>
      <c r="P282" s="90">
        <v>0.69562248414077066</v>
      </c>
      <c r="Q282" s="90">
        <v>0.66119670781723017</v>
      </c>
      <c r="R282" s="90">
        <v>0.65874113233495946</v>
      </c>
      <c r="S282" s="90">
        <v>0.69710512538740599</v>
      </c>
      <c r="T282" s="90">
        <v>0.75923645026892395</v>
      </c>
      <c r="U282" s="90">
        <v>0.83426582791089365</v>
      </c>
      <c r="V282" s="90">
        <v>0.91408473119481759</v>
      </c>
      <c r="W282" s="90">
        <v>0.99531518995866697</v>
      </c>
      <c r="X282" s="90">
        <v>1.0759172314484735</v>
      </c>
      <c r="Y282" s="90">
        <v>1.1544026658184248</v>
      </c>
      <c r="Z282" s="90">
        <v>1.2294806588487293</v>
      </c>
      <c r="AA282" s="90">
        <v>1.3000921088838495</v>
      </c>
      <c r="AB282" s="90">
        <v>1.3652609111165783</v>
      </c>
      <c r="AC282" s="90">
        <v>1.4241089394075037</v>
      </c>
      <c r="AD282" s="90">
        <v>1.4758627631625751</v>
      </c>
      <c r="AE282" s="90">
        <v>1.5200898302305537</v>
      </c>
      <c r="AF282" s="90">
        <v>1.5565377594950216</v>
      </c>
      <c r="AG282" s="90">
        <v>1.585328854689912</v>
      </c>
      <c r="AH282" s="90">
        <v>1.6067897451753175</v>
      </c>
      <c r="AI282" s="90">
        <v>1.6216849065822589</v>
      </c>
      <c r="AJ282" s="90">
        <v>1.6308919340108579</v>
      </c>
      <c r="AK282" s="90">
        <v>1.6352884227053228</v>
      </c>
      <c r="AL282" s="90">
        <v>1.6356876640477052</v>
      </c>
      <c r="AM282" s="90">
        <v>1.6326327293039657</v>
      </c>
      <c r="AN282" s="90">
        <v>1.626595720836945</v>
      </c>
      <c r="AO282" s="90">
        <v>1.6180487407092941</v>
      </c>
      <c r="AP282" s="90">
        <v>1.6074638909836625</v>
      </c>
      <c r="AQ282" s="90">
        <v>1.5953132737227003</v>
      </c>
      <c r="AR282" s="90">
        <v>1.5820021194891669</v>
      </c>
      <c r="AS282" s="90">
        <v>1.5676499883598705</v>
      </c>
      <c r="AT282" s="90">
        <v>1.5523001718120624</v>
      </c>
      <c r="AU282" s="90">
        <v>1.5359959605704931</v>
      </c>
      <c r="AV282" s="90">
        <v>1.518780645359914</v>
      </c>
      <c r="AW282" s="90">
        <v>1.5006975169050758</v>
      </c>
      <c r="AX282" s="90">
        <v>1.4817898659307291</v>
      </c>
      <c r="AY282" s="90">
        <v>1.4621009831616252</v>
      </c>
      <c r="AZ282" s="90">
        <v>1.4416741593225151</v>
      </c>
      <c r="BA282" s="90">
        <v>1.4205526851381496</v>
      </c>
      <c r="BB282" s="90">
        <v>1.3987798513332799</v>
      </c>
      <c r="BC282" s="90">
        <v>1.3763989486326564</v>
      </c>
      <c r="BD282" s="90">
        <v>1.3534532677610307</v>
      </c>
      <c r="BE282" s="90">
        <v>1.3299860994431536</v>
      </c>
      <c r="BF282" s="90">
        <v>1.3060407344037754</v>
      </c>
      <c r="BG282" s="90">
        <v>1.2816604633676483</v>
      </c>
      <c r="BH282" s="90">
        <v>1.2568885770595219</v>
      </c>
      <c r="BI282" s="90">
        <v>1.2317683662041481</v>
      </c>
      <c r="BJ282" s="90">
        <v>1.2063431215262777</v>
      </c>
      <c r="BK282" s="90">
        <v>1.1806561337506616</v>
      </c>
    </row>
    <row r="283" spans="2:63" ht="13.2" x14ac:dyDescent="0.25">
      <c r="B283" s="90">
        <v>0.33094436411520584</v>
      </c>
      <c r="C283" s="90">
        <v>0.46022344295575018</v>
      </c>
      <c r="D283" s="90">
        <v>0.60762242061752758</v>
      </c>
      <c r="E283" s="90">
        <v>0.71378211199993447</v>
      </c>
      <c r="F283" s="90">
        <v>0.68199407000611234</v>
      </c>
      <c r="G283" s="90">
        <v>0.67923028155818976</v>
      </c>
      <c r="H283" s="90">
        <v>0.71420208636673732</v>
      </c>
      <c r="I283" s="90">
        <v>0.77084731988961175</v>
      </c>
      <c r="J283" s="90">
        <v>0.83969495383796799</v>
      </c>
      <c r="K283" s="90">
        <v>0.91397417954758375</v>
      </c>
      <c r="L283" s="90">
        <v>0.99108262020930826</v>
      </c>
      <c r="M283" s="90">
        <v>0.33094436411520584</v>
      </c>
      <c r="N283" s="90">
        <v>0.46022344295575018</v>
      </c>
      <c r="O283" s="90">
        <v>0.60762242061752758</v>
      </c>
      <c r="P283" s="90">
        <v>0.71378211199993447</v>
      </c>
      <c r="Q283" s="90">
        <v>0.68199407000611234</v>
      </c>
      <c r="R283" s="90">
        <v>0.67923028155818976</v>
      </c>
      <c r="S283" s="90">
        <v>0.71420208636673732</v>
      </c>
      <c r="T283" s="90">
        <v>0.77084731988961175</v>
      </c>
      <c r="U283" s="90">
        <v>0.83969495383796799</v>
      </c>
      <c r="V283" s="90">
        <v>0.91397417954758375</v>
      </c>
      <c r="W283" s="90">
        <v>0.99108262020930826</v>
      </c>
      <c r="X283" s="90">
        <v>1.0694523286177857</v>
      </c>
      <c r="Y283" s="90">
        <v>1.1474136589272548</v>
      </c>
      <c r="Z283" s="90">
        <v>1.2232648268627713</v>
      </c>
      <c r="AA283" s="90">
        <v>1.2952779296536594</v>
      </c>
      <c r="AB283" s="90">
        <v>1.3618256539614442</v>
      </c>
      <c r="AC283" s="90">
        <v>1.4217166722524048</v>
      </c>
      <c r="AD283" s="90">
        <v>1.4740058478808293</v>
      </c>
      <c r="AE283" s="90">
        <v>1.518316976670945</v>
      </c>
      <c r="AF283" s="90">
        <v>1.5545070090323527</v>
      </c>
      <c r="AG283" s="90">
        <v>1.5827790264282844</v>
      </c>
      <c r="AH283" s="90">
        <v>1.6035274798403738</v>
      </c>
      <c r="AI283" s="90">
        <v>1.6175682312288535</v>
      </c>
      <c r="AJ283" s="90">
        <v>1.6258260159685896</v>
      </c>
      <c r="AK283" s="90">
        <v>1.6292255695731364</v>
      </c>
      <c r="AL283" s="90">
        <v>1.628622176669146</v>
      </c>
      <c r="AM283" s="90">
        <v>1.6245792727455273</v>
      </c>
      <c r="AN283" s="90">
        <v>1.6175836438785853</v>
      </c>
      <c r="AO283" s="90">
        <v>1.6081220758203978</v>
      </c>
      <c r="AP283" s="90">
        <v>1.5966813543230429</v>
      </c>
      <c r="AQ283" s="90">
        <v>1.583748265138597</v>
      </c>
      <c r="AR283" s="90">
        <v>1.5697386982149557</v>
      </c>
      <c r="AS283" s="90">
        <v>1.5547706224763689</v>
      </c>
      <c r="AT283" s="90">
        <v>1.5388837627527359</v>
      </c>
      <c r="AU283" s="90">
        <v>1.5221178435429865</v>
      </c>
      <c r="AV283" s="90">
        <v>1.5045125893460514</v>
      </c>
      <c r="AW283" s="90">
        <v>1.4861077246608603</v>
      </c>
      <c r="AX283" s="90">
        <v>1.4669429739863431</v>
      </c>
      <c r="AY283" s="90">
        <v>1.4470580618214306</v>
      </c>
      <c r="AZ283" s="90">
        <v>1.4264927126650526</v>
      </c>
      <c r="BA283" s="90">
        <v>1.4052866510161393</v>
      </c>
      <c r="BB283" s="90">
        <v>1.383479601373621</v>
      </c>
      <c r="BC283" s="90">
        <v>1.3611112882364278</v>
      </c>
      <c r="BD283" s="90">
        <v>1.3382214361034901</v>
      </c>
      <c r="BE283" s="90">
        <v>1.3148497694737371</v>
      </c>
      <c r="BF283" s="90">
        <v>1.2910360128461003</v>
      </c>
      <c r="BG283" s="90">
        <v>1.2668198907195085</v>
      </c>
      <c r="BH283" s="90">
        <v>1.2422411275928931</v>
      </c>
      <c r="BI283" s="90">
        <v>1.2173394479651836</v>
      </c>
      <c r="BJ283" s="90">
        <v>1.1921545763353105</v>
      </c>
      <c r="BK283" s="90">
        <v>1.1667262372022038</v>
      </c>
    </row>
    <row r="284" spans="2:63" ht="13.2" x14ac:dyDescent="0.25">
      <c r="B284" s="90">
        <v>0.33133207885783778</v>
      </c>
      <c r="C284" s="90">
        <v>0.46690597146737939</v>
      </c>
      <c r="D284" s="90">
        <v>0.60841406768829676</v>
      </c>
      <c r="E284" s="90">
        <v>0.70669158041799307</v>
      </c>
      <c r="F284" s="90">
        <v>0.68405864321978205</v>
      </c>
      <c r="G284" s="90">
        <v>0.696675342271739</v>
      </c>
      <c r="H284" s="90">
        <v>0.74605349150810585</v>
      </c>
      <c r="I284" s="90">
        <v>0.81336781144496617</v>
      </c>
      <c r="J284" s="90">
        <v>0.88940319891140862</v>
      </c>
      <c r="K284" s="90">
        <v>0.96823244290516897</v>
      </c>
      <c r="L284" s="90">
        <v>1.0475284142822261</v>
      </c>
      <c r="M284" s="90">
        <v>0.33133207885783778</v>
      </c>
      <c r="N284" s="90">
        <v>0.46690597146737939</v>
      </c>
      <c r="O284" s="90">
        <v>0.60841406768829676</v>
      </c>
      <c r="P284" s="90">
        <v>0.70669158041799307</v>
      </c>
      <c r="Q284" s="90">
        <v>0.68405864321978205</v>
      </c>
      <c r="R284" s="90">
        <v>0.696675342271739</v>
      </c>
      <c r="S284" s="90">
        <v>0.74605349150810585</v>
      </c>
      <c r="T284" s="90">
        <v>0.81336781144496617</v>
      </c>
      <c r="U284" s="90">
        <v>0.88940319891140862</v>
      </c>
      <c r="V284" s="90">
        <v>0.96823244290516897</v>
      </c>
      <c r="W284" s="90">
        <v>1.0475284142822261</v>
      </c>
      <c r="X284" s="90">
        <v>1.1259073013977678</v>
      </c>
      <c r="Y284" s="90">
        <v>1.2021004535491029</v>
      </c>
      <c r="Z284" s="90">
        <v>1.2749132472169336</v>
      </c>
      <c r="AA284" s="90">
        <v>1.3433325318699691</v>
      </c>
      <c r="AB284" s="90">
        <v>1.4064197357903243</v>
      </c>
      <c r="AC284" s="90">
        <v>1.4633558435190714</v>
      </c>
      <c r="AD284" s="90">
        <v>1.5134169605841465</v>
      </c>
      <c r="AE284" s="90">
        <v>1.5561425982913135</v>
      </c>
      <c r="AF284" s="90">
        <v>1.5911988665524308</v>
      </c>
      <c r="AG284" s="90">
        <v>1.61849388939368</v>
      </c>
      <c r="AH284" s="90">
        <v>1.6381509125703932</v>
      </c>
      <c r="AI284" s="90">
        <v>1.6509239695623383</v>
      </c>
      <c r="AJ284" s="90">
        <v>1.6577300607078769</v>
      </c>
      <c r="AK284" s="90">
        <v>1.6594861865529598</v>
      </c>
      <c r="AL284" s="90">
        <v>1.6570493495232561</v>
      </c>
      <c r="AM284" s="90">
        <v>1.6510159915188529</v>
      </c>
      <c r="AN284" s="90">
        <v>1.6419118391305629</v>
      </c>
      <c r="AO284" s="90">
        <v>1.6302626176081307</v>
      </c>
      <c r="AP284" s="90">
        <v>1.6165940522012989</v>
      </c>
      <c r="AQ284" s="90">
        <v>1.601431868159811</v>
      </c>
      <c r="AR284" s="90">
        <v>1.5852244567309512</v>
      </c>
      <c r="AS284" s="90">
        <v>1.5680952332985436</v>
      </c>
      <c r="AT284" s="90">
        <v>1.5500822636399896</v>
      </c>
      <c r="AU284" s="90">
        <v>1.5312236131716583</v>
      </c>
      <c r="AV284" s="90">
        <v>1.5115573473099184</v>
      </c>
      <c r="AW284" s="90">
        <v>1.4911215314711392</v>
      </c>
      <c r="AX284" s="90">
        <v>1.4699542310716898</v>
      </c>
      <c r="AY284" s="90">
        <v>1.4480935115279387</v>
      </c>
      <c r="AZ284" s="90">
        <v>1.4255774382562549</v>
      </c>
      <c r="BA284" s="90">
        <v>1.4024440766730075</v>
      </c>
      <c r="BB284" s="90">
        <v>1.3787314921945653</v>
      </c>
      <c r="BC284" s="90">
        <v>1.3544777502372976</v>
      </c>
      <c r="BD284" s="90">
        <v>1.3297209162175725</v>
      </c>
      <c r="BE284" s="90">
        <v>1.3044990555517602</v>
      </c>
      <c r="BF284" s="90">
        <v>1.2788502336562284</v>
      </c>
      <c r="BG284" s="90">
        <v>1.2528125159473467</v>
      </c>
      <c r="BH284" s="90">
        <v>1.2264239678414839</v>
      </c>
      <c r="BI284" s="90">
        <v>1.1997226547550093</v>
      </c>
      <c r="BJ284" s="90">
        <v>1.1727466421042907</v>
      </c>
      <c r="BK284" s="90">
        <v>1.1455339953056987</v>
      </c>
    </row>
    <row r="285" spans="2:63" ht="13.2" x14ac:dyDescent="0.25">
      <c r="B285" s="90">
        <v>0.3294208745102109</v>
      </c>
      <c r="C285" s="90">
        <v>0.47631481377692025</v>
      </c>
      <c r="D285" s="90">
        <v>0.63431008974006353</v>
      </c>
      <c r="E285" s="90">
        <v>0.76033452258884093</v>
      </c>
      <c r="F285" s="90">
        <v>0.75139146779129273</v>
      </c>
      <c r="G285" s="90">
        <v>0.77149998667744601</v>
      </c>
      <c r="H285" s="90">
        <v>0.82655354515474966</v>
      </c>
      <c r="I285" s="90">
        <v>0.89907693789348797</v>
      </c>
      <c r="J285" s="90">
        <v>0.97966650759078611</v>
      </c>
      <c r="K285" s="90">
        <v>1.061949832055471</v>
      </c>
      <c r="L285" s="90">
        <v>1.1438128167361208</v>
      </c>
      <c r="M285" s="90">
        <v>0.3294208745102109</v>
      </c>
      <c r="N285" s="90">
        <v>0.47631481377692025</v>
      </c>
      <c r="O285" s="90">
        <v>0.63431008974006353</v>
      </c>
      <c r="P285" s="90">
        <v>0.76033452258884093</v>
      </c>
      <c r="Q285" s="90">
        <v>0.75139146779129273</v>
      </c>
      <c r="R285" s="90">
        <v>0.77149998667744601</v>
      </c>
      <c r="S285" s="90">
        <v>0.82655354515474966</v>
      </c>
      <c r="T285" s="90">
        <v>0.89907693789348797</v>
      </c>
      <c r="U285" s="90">
        <v>0.97966650759078611</v>
      </c>
      <c r="V285" s="90">
        <v>1.061949832055471</v>
      </c>
      <c r="W285" s="90">
        <v>1.1438128167361208</v>
      </c>
      <c r="X285" s="90">
        <v>1.2242302423833651</v>
      </c>
      <c r="Y285" s="90">
        <v>1.3020546778991382</v>
      </c>
      <c r="Z285" s="90">
        <v>1.3761476349625206</v>
      </c>
      <c r="AA285" s="90">
        <v>1.4455348339538412</v>
      </c>
      <c r="AB285" s="90">
        <v>1.509296947403874</v>
      </c>
      <c r="AC285" s="90">
        <v>1.5665683689980332</v>
      </c>
      <c r="AD285" s="90">
        <v>1.6165650299380177</v>
      </c>
      <c r="AE285" s="90">
        <v>1.6587834763043312</v>
      </c>
      <c r="AF285" s="90">
        <v>1.6929195429528581</v>
      </c>
      <c r="AG285" s="90">
        <v>1.7191931795735804</v>
      </c>
      <c r="AH285" s="90">
        <v>1.7380447934139502</v>
      </c>
      <c r="AI285" s="90">
        <v>1.750278120242476</v>
      </c>
      <c r="AJ285" s="90">
        <v>1.7567938976031059</v>
      </c>
      <c r="AK285" s="90">
        <v>1.7584928639968536</v>
      </c>
      <c r="AL285" s="90">
        <v>1.7562055206195248</v>
      </c>
      <c r="AM285" s="90">
        <v>1.7504672148125491</v>
      </c>
      <c r="AN285" s="90">
        <v>1.741735776574848</v>
      </c>
      <c r="AO285" s="90">
        <v>1.7304690355774477</v>
      </c>
      <c r="AP285" s="90">
        <v>1.7171248214913746</v>
      </c>
      <c r="AQ285" s="90">
        <v>1.7021609639876554</v>
      </c>
      <c r="AR285" s="90">
        <v>1.6859700230305179</v>
      </c>
      <c r="AS285" s="90">
        <v>1.6686702797592605</v>
      </c>
      <c r="AT285" s="90">
        <v>1.6503079804564547</v>
      </c>
      <c r="AU285" s="90">
        <v>1.6309293710999664</v>
      </c>
      <c r="AV285" s="90">
        <v>1.6105806976676611</v>
      </c>
      <c r="AW285" s="90">
        <v>1.5893082061374055</v>
      </c>
      <c r="AX285" s="90">
        <v>1.5671581424870646</v>
      </c>
      <c r="AY285" s="90">
        <v>1.5441767526945047</v>
      </c>
      <c r="AZ285" s="90">
        <v>1.5204102827375912</v>
      </c>
      <c r="BA285" s="90">
        <v>1.4959049785941905</v>
      </c>
      <c r="BB285" s="90">
        <v>1.4707070862421683</v>
      </c>
      <c r="BC285" s="90">
        <v>1.44486285165939</v>
      </c>
      <c r="BD285" s="90">
        <v>1.4184185208237223</v>
      </c>
      <c r="BE285" s="90">
        <v>1.39142033971303</v>
      </c>
      <c r="BF285" s="90">
        <v>1.3639145543051803</v>
      </c>
      <c r="BG285" s="90">
        <v>1.3359474105780378</v>
      </c>
      <c r="BH285" s="90">
        <v>1.3075651545094691</v>
      </c>
      <c r="BI285" s="90">
        <v>1.2788140320773393</v>
      </c>
      <c r="BJ285" s="90">
        <v>1.2497402892595155</v>
      </c>
      <c r="BK285" s="90">
        <v>1.2203901720338621</v>
      </c>
    </row>
    <row r="286" spans="2:63" ht="13.2" x14ac:dyDescent="0.25">
      <c r="B286" s="90">
        <v>0.33074177625900536</v>
      </c>
      <c r="C286" s="90">
        <v>0.46478210761201777</v>
      </c>
      <c r="D286" s="90">
        <v>0.61067472325595529</v>
      </c>
      <c r="E286" s="90">
        <v>0.72601248082527481</v>
      </c>
      <c r="F286" s="90">
        <v>0.70918423140927644</v>
      </c>
      <c r="G286" s="90">
        <v>0.72074278080145515</v>
      </c>
      <c r="H286" s="90">
        <v>0.7664160631521244</v>
      </c>
      <c r="I286" s="90">
        <v>0.8293273410581038</v>
      </c>
      <c r="J286" s="90">
        <v>0.90116543393798443</v>
      </c>
      <c r="K286" s="90">
        <v>0.97661554736644118</v>
      </c>
      <c r="L286" s="90">
        <v>1.0538971865411058</v>
      </c>
      <c r="M286" s="90">
        <v>0.33074177625900536</v>
      </c>
      <c r="N286" s="90">
        <v>0.46478210761201777</v>
      </c>
      <c r="O286" s="90">
        <v>0.61067472325595529</v>
      </c>
      <c r="P286" s="90">
        <v>0.72601248082527481</v>
      </c>
      <c r="Q286" s="90">
        <v>0.70918423140927644</v>
      </c>
      <c r="R286" s="90">
        <v>0.72074278080145515</v>
      </c>
      <c r="S286" s="90">
        <v>0.7664160631521244</v>
      </c>
      <c r="T286" s="90">
        <v>0.8293273410581038</v>
      </c>
      <c r="U286" s="90">
        <v>0.90116543393798443</v>
      </c>
      <c r="V286" s="90">
        <v>0.97661554736644118</v>
      </c>
      <c r="W286" s="90">
        <v>1.0538971865411058</v>
      </c>
      <c r="X286" s="90">
        <v>1.1319672977388051</v>
      </c>
      <c r="Y286" s="90">
        <v>1.2090682926846719</v>
      </c>
      <c r="Z286" s="90">
        <v>1.2833075596768007</v>
      </c>
      <c r="AA286" s="90">
        <v>1.3529813290229109</v>
      </c>
      <c r="AB286" s="90">
        <v>1.4165837399604879</v>
      </c>
      <c r="AC286" s="90">
        <v>1.4732185025489184</v>
      </c>
      <c r="AD286" s="90">
        <v>1.5222738482445399</v>
      </c>
      <c r="AE286" s="90">
        <v>1.5636737487027326</v>
      </c>
      <c r="AF286" s="90">
        <v>1.5975395426791088</v>
      </c>
      <c r="AG286" s="90">
        <v>1.6242444259201041</v>
      </c>
      <c r="AH286" s="90">
        <v>1.6442729900746738</v>
      </c>
      <c r="AI286" s="90">
        <v>1.6582953768912783</v>
      </c>
      <c r="AJ286" s="90">
        <v>1.6670304596492775</v>
      </c>
      <c r="AK286" s="90">
        <v>1.6711971118341786</v>
      </c>
      <c r="AL286" s="90">
        <v>1.6714666857388742</v>
      </c>
      <c r="AM286" s="90">
        <v>1.6683108383073075</v>
      </c>
      <c r="AN286" s="90">
        <v>1.6621487797593977</v>
      </c>
      <c r="AO286" s="90">
        <v>1.6533997200932022</v>
      </c>
      <c r="AP286" s="90">
        <v>1.6424828693067768</v>
      </c>
      <c r="AQ286" s="90">
        <v>1.6298174373981809</v>
      </c>
      <c r="AR286" s="90">
        <v>1.6157664841956294</v>
      </c>
      <c r="AS286" s="90">
        <v>1.6004492199251423</v>
      </c>
      <c r="AT286" s="90">
        <v>1.5839186747956389</v>
      </c>
      <c r="AU286" s="90">
        <v>1.5662278777609815</v>
      </c>
      <c r="AV286" s="90">
        <v>1.5474298577750307</v>
      </c>
      <c r="AW286" s="90">
        <v>1.5275776437916488</v>
      </c>
      <c r="AX286" s="90">
        <v>1.5067242647646972</v>
      </c>
      <c r="AY286" s="90">
        <v>1.4849227496480373</v>
      </c>
      <c r="AZ286" s="90">
        <v>1.4622261273955313</v>
      </c>
      <c r="BA286" s="90">
        <v>1.4386874269610401</v>
      </c>
      <c r="BB286" s="90">
        <v>1.4143596772984257</v>
      </c>
      <c r="BC286" s="90">
        <v>1.3892959073615496</v>
      </c>
      <c r="BD286" s="90">
        <v>1.363549146104273</v>
      </c>
      <c r="BE286" s="90">
        <v>1.3371724224804589</v>
      </c>
      <c r="BF286" s="90">
        <v>1.3102187654439676</v>
      </c>
      <c r="BG286" s="90">
        <v>1.282741203948661</v>
      </c>
      <c r="BH286" s="90">
        <v>1.2547927669484005</v>
      </c>
      <c r="BI286" s="90">
        <v>1.226426483397048</v>
      </c>
      <c r="BJ286" s="90">
        <v>1.1976953822484659</v>
      </c>
      <c r="BK286" s="90">
        <v>1.1686524924565143</v>
      </c>
    </row>
    <row r="287" spans="2:63" ht="13.2" x14ac:dyDescent="0.25">
      <c r="B287" s="90">
        <v>0.33076012576963221</v>
      </c>
      <c r="C287" s="90">
        <v>0.45362383044198101</v>
      </c>
      <c r="D287" s="90">
        <v>0.59783756170479307</v>
      </c>
      <c r="E287" s="90">
        <v>0.70306110521791954</v>
      </c>
      <c r="F287" s="90">
        <v>0.67454655455484303</v>
      </c>
      <c r="G287" s="90">
        <v>0.67777605820628495</v>
      </c>
      <c r="H287" s="90">
        <v>0.71961922017469293</v>
      </c>
      <c r="I287" s="90">
        <v>0.7834405449097217</v>
      </c>
      <c r="J287" s="90">
        <v>0.85861477608671055</v>
      </c>
      <c r="K287" s="90">
        <v>0.93730915865911923</v>
      </c>
      <c r="L287" s="90">
        <v>1.0167320458772964</v>
      </c>
      <c r="M287" s="90">
        <v>0.33076012576963221</v>
      </c>
      <c r="N287" s="90">
        <v>0.45362383044198101</v>
      </c>
      <c r="O287" s="90">
        <v>0.59783756170479307</v>
      </c>
      <c r="P287" s="90">
        <v>0.70306110521791954</v>
      </c>
      <c r="Q287" s="90">
        <v>0.67454655455484303</v>
      </c>
      <c r="R287" s="90">
        <v>0.67777605820628495</v>
      </c>
      <c r="S287" s="90">
        <v>0.71961922017469293</v>
      </c>
      <c r="T287" s="90">
        <v>0.7834405449097217</v>
      </c>
      <c r="U287" s="90">
        <v>0.85861477608671055</v>
      </c>
      <c r="V287" s="90">
        <v>0.93730915865911923</v>
      </c>
      <c r="W287" s="90">
        <v>1.0167320458772964</v>
      </c>
      <c r="X287" s="90">
        <v>1.0954189094491993</v>
      </c>
      <c r="Y287" s="90">
        <v>1.1720918411676022</v>
      </c>
      <c r="Z287" s="90">
        <v>1.2454971199138181</v>
      </c>
      <c r="AA287" s="90">
        <v>1.3142859834591674</v>
      </c>
      <c r="AB287" s="90">
        <v>1.3771811395360793</v>
      </c>
      <c r="AC287" s="90">
        <v>1.4332940989174325</v>
      </c>
      <c r="AD287" s="90">
        <v>1.4819518450429974</v>
      </c>
      <c r="AE287" s="90">
        <v>1.5229797289459697</v>
      </c>
      <c r="AF287" s="90">
        <v>1.5564101829192378</v>
      </c>
      <c r="AG287" s="90">
        <v>1.5825867178241755</v>
      </c>
      <c r="AH287" s="90">
        <v>1.6019900379343284</v>
      </c>
      <c r="AI287" s="90">
        <v>1.6153302437265167</v>
      </c>
      <c r="AJ287" s="90">
        <v>1.6233767011413114</v>
      </c>
      <c r="AK287" s="90">
        <v>1.6268987761947791</v>
      </c>
      <c r="AL287" s="90">
        <v>1.6266117052952687</v>
      </c>
      <c r="AM287" s="90">
        <v>1.6230032593709594</v>
      </c>
      <c r="AN287" s="90">
        <v>1.6165014692542323</v>
      </c>
      <c r="AO287" s="90">
        <v>1.6075343655247734</v>
      </c>
      <c r="AP287" s="90">
        <v>1.5965299787622673</v>
      </c>
      <c r="AQ287" s="90">
        <v>1.5839163395463991</v>
      </c>
      <c r="AR287" s="90">
        <v>1.5700620603577669</v>
      </c>
      <c r="AS287" s="90">
        <v>1.5550819236107178</v>
      </c>
      <c r="AT287" s="90">
        <v>1.5390229439080312</v>
      </c>
      <c r="AU287" s="90">
        <v>1.5219321351838444</v>
      </c>
      <c r="AV287" s="90">
        <v>1.5038565113722955</v>
      </c>
      <c r="AW287" s="90">
        <v>1.4848430864075213</v>
      </c>
      <c r="AX287" s="90">
        <v>1.4649388742236595</v>
      </c>
      <c r="AY287" s="90">
        <v>1.4441908887548476</v>
      </c>
      <c r="AZ287" s="90">
        <v>1.4226461439352227</v>
      </c>
      <c r="BA287" s="90">
        <v>1.4003516536989229</v>
      </c>
      <c r="BB287" s="90">
        <v>1.3773544319800852</v>
      </c>
      <c r="BC287" s="90">
        <v>1.353701492712847</v>
      </c>
      <c r="BD287" s="90">
        <v>1.329439849831346</v>
      </c>
      <c r="BE287" s="90">
        <v>1.3046165172697197</v>
      </c>
      <c r="BF287" s="90">
        <v>1.2792785089621053</v>
      </c>
      <c r="BG287" s="90">
        <v>1.2534728388426402</v>
      </c>
      <c r="BH287" s="90">
        <v>1.2272465208454626</v>
      </c>
      <c r="BI287" s="90">
        <v>1.2006465689047088</v>
      </c>
      <c r="BJ287" s="90">
        <v>1.1737199969545173</v>
      </c>
      <c r="BK287" s="90">
        <v>1.1465138189290254</v>
      </c>
    </row>
    <row r="288" spans="2:63" ht="13.2" x14ac:dyDescent="0.25">
      <c r="B288" s="90">
        <v>0.32927434773876557</v>
      </c>
      <c r="C288" s="90">
        <v>0.46446347280736361</v>
      </c>
      <c r="D288" s="90">
        <v>0.61925745597532866</v>
      </c>
      <c r="E288" s="90">
        <v>0.74591728328764517</v>
      </c>
      <c r="F288" s="90">
        <v>0.72800547265180815</v>
      </c>
      <c r="G288" s="90">
        <v>0.73752288873312155</v>
      </c>
      <c r="H288" s="90">
        <v>0.78356936391324961</v>
      </c>
      <c r="I288" s="90">
        <v>0.84851746495640878</v>
      </c>
      <c r="J288" s="90">
        <v>0.92306405205803777</v>
      </c>
      <c r="K288" s="90">
        <v>1.000976868226654</v>
      </c>
      <c r="L288" s="90">
        <v>1.0799082265515385</v>
      </c>
      <c r="M288" s="90">
        <v>0.32927434773876557</v>
      </c>
      <c r="N288" s="90">
        <v>0.46446347280736361</v>
      </c>
      <c r="O288" s="90">
        <v>0.61925745597532866</v>
      </c>
      <c r="P288" s="90">
        <v>0.74591728328764517</v>
      </c>
      <c r="Q288" s="90">
        <v>0.72800547265180815</v>
      </c>
      <c r="R288" s="90">
        <v>0.73752288873312155</v>
      </c>
      <c r="S288" s="90">
        <v>0.78356936391324961</v>
      </c>
      <c r="T288" s="90">
        <v>0.84851746495640878</v>
      </c>
      <c r="U288" s="90">
        <v>0.92306405205803777</v>
      </c>
      <c r="V288" s="90">
        <v>1.000976868226654</v>
      </c>
      <c r="W288" s="90">
        <v>1.0799082265515385</v>
      </c>
      <c r="X288" s="90">
        <v>1.1584391594986279</v>
      </c>
      <c r="Y288" s="90">
        <v>1.2349125022432184</v>
      </c>
      <c r="Z288" s="90">
        <v>1.3076984120806812</v>
      </c>
      <c r="AA288" s="90">
        <v>1.3755237701813809</v>
      </c>
      <c r="AB288" s="90">
        <v>1.4372988507076245</v>
      </c>
      <c r="AC288" s="90">
        <v>1.4923109791494051</v>
      </c>
      <c r="AD288" s="90">
        <v>1.5400460441768251</v>
      </c>
      <c r="AE288" s="90">
        <v>1.580421664304136</v>
      </c>
      <c r="AF288" s="90">
        <v>1.6135217249355318</v>
      </c>
      <c r="AG288" s="90">
        <v>1.6396487025167519</v>
      </c>
      <c r="AH288" s="90">
        <v>1.659216132853045</v>
      </c>
      <c r="AI288" s="90">
        <v>1.6728631919831476</v>
      </c>
      <c r="AJ288" s="90">
        <v>1.6812873511083217</v>
      </c>
      <c r="AK288" s="90">
        <v>1.6851860815040995</v>
      </c>
      <c r="AL288" s="90">
        <v>1.6852120703664153</v>
      </c>
      <c r="AM288" s="90">
        <v>1.6818298115417871</v>
      </c>
      <c r="AN288" s="90">
        <v>1.6754543729651863</v>
      </c>
      <c r="AO288" s="90">
        <v>1.666500822362494</v>
      </c>
      <c r="AP288" s="90">
        <v>1.6553842274595914</v>
      </c>
      <c r="AQ288" s="90">
        <v>1.6425196559823578</v>
      </c>
      <c r="AR288" s="90">
        <v>1.6282648119614349</v>
      </c>
      <c r="AS288" s="90">
        <v>1.6127363435427915</v>
      </c>
      <c r="AT288" s="90">
        <v>1.5959875894786066</v>
      </c>
      <c r="AU288" s="90">
        <v>1.5780718882532816</v>
      </c>
      <c r="AV288" s="90">
        <v>1.5590425783512172</v>
      </c>
      <c r="AW288" s="90">
        <v>1.5389529982568144</v>
      </c>
      <c r="AX288" s="90">
        <v>1.5178564864544739</v>
      </c>
      <c r="AY288" s="90">
        <v>1.4958063814285971</v>
      </c>
      <c r="AZ288" s="90">
        <v>1.4728560216635849</v>
      </c>
      <c r="BA288" s="90">
        <v>1.4490587456438384</v>
      </c>
      <c r="BB288" s="90">
        <v>1.4244678918537579</v>
      </c>
      <c r="BC288" s="90">
        <v>1.3991367987777448</v>
      </c>
      <c r="BD288" s="90">
        <v>1.3731188049002003</v>
      </c>
      <c r="BE288" s="90">
        <v>1.3464672487055254</v>
      </c>
      <c r="BF288" s="90">
        <v>1.3192354686781198</v>
      </c>
      <c r="BG288" s="90">
        <v>1.2914768033023865</v>
      </c>
      <c r="BH288" s="90">
        <v>1.2632445910627252</v>
      </c>
      <c r="BI288" s="90">
        <v>1.2345921704435365</v>
      </c>
      <c r="BJ288" s="90">
        <v>1.205572879929222</v>
      </c>
      <c r="BK288" s="90">
        <v>1.1762400580041834</v>
      </c>
    </row>
    <row r="289" spans="2:63" ht="13.2" x14ac:dyDescent="0.25">
      <c r="B289" s="90">
        <v>0.32904341360090805</v>
      </c>
      <c r="C289" s="90">
        <v>0.45789028321551095</v>
      </c>
      <c r="D289" s="90">
        <v>0.61012895970748615</v>
      </c>
      <c r="E289" s="90">
        <v>0.72803487897930907</v>
      </c>
      <c r="F289" s="90">
        <v>0.69996654115575996</v>
      </c>
      <c r="G289" s="90">
        <v>0.70232673948291635</v>
      </c>
      <c r="H289" s="90">
        <v>0.74288591610392374</v>
      </c>
      <c r="I289" s="90">
        <v>0.80319671169280693</v>
      </c>
      <c r="J289" s="90">
        <v>0.87278526484894392</v>
      </c>
      <c r="K289" s="90">
        <v>0.94447559927782787</v>
      </c>
      <c r="L289" s="90">
        <v>1.0163962622562526</v>
      </c>
      <c r="M289" s="90">
        <v>0.32904341360090805</v>
      </c>
      <c r="N289" s="90">
        <v>0.45789028321551095</v>
      </c>
      <c r="O289" s="90">
        <v>0.61012895970748615</v>
      </c>
      <c r="P289" s="90">
        <v>0.72803487897930907</v>
      </c>
      <c r="Q289" s="90">
        <v>0.69996654115575996</v>
      </c>
      <c r="R289" s="90">
        <v>0.70232673948291635</v>
      </c>
      <c r="S289" s="90">
        <v>0.74288591610392374</v>
      </c>
      <c r="T289" s="90">
        <v>0.80319671169280693</v>
      </c>
      <c r="U289" s="90">
        <v>0.87278526484894392</v>
      </c>
      <c r="V289" s="90">
        <v>0.94447559927782787</v>
      </c>
      <c r="W289" s="90">
        <v>1.0163962622562526</v>
      </c>
      <c r="X289" s="90">
        <v>1.0879699002712555</v>
      </c>
      <c r="Y289" s="90">
        <v>1.1583993128611798</v>
      </c>
      <c r="Z289" s="90">
        <v>1.2267724299447564</v>
      </c>
      <c r="AA289" s="90">
        <v>1.2919367965032358</v>
      </c>
      <c r="AB289" s="90">
        <v>1.3527227031738203</v>
      </c>
      <c r="AC289" s="90">
        <v>1.4081446271571403</v>
      </c>
      <c r="AD289" s="90">
        <v>1.4573562883063984</v>
      </c>
      <c r="AE289" s="90">
        <v>1.4998870322742475</v>
      </c>
      <c r="AF289" s="90">
        <v>1.5354299151255053</v>
      </c>
      <c r="AG289" s="90">
        <v>1.5639535697242732</v>
      </c>
      <c r="AH289" s="90">
        <v>1.5856063472844253</v>
      </c>
      <c r="AI289" s="90">
        <v>1.6009851961455754</v>
      </c>
      <c r="AJ289" s="90">
        <v>1.6108029617328219</v>
      </c>
      <c r="AK289" s="90">
        <v>1.6157724896188899</v>
      </c>
      <c r="AL289" s="90">
        <v>1.6165691403815752</v>
      </c>
      <c r="AM289" s="90">
        <v>1.6137054843324072</v>
      </c>
      <c r="AN289" s="90">
        <v>1.6076499110152864</v>
      </c>
      <c r="AO289" s="90">
        <v>1.5988708091362596</v>
      </c>
      <c r="AP289" s="90">
        <v>1.5878365674013746</v>
      </c>
      <c r="AQ289" s="90">
        <v>1.5750155745166801</v>
      </c>
      <c r="AR289" s="90">
        <v>1.5608102782109661</v>
      </c>
      <c r="AS289" s="90">
        <v>1.5453460265499657</v>
      </c>
      <c r="AT289" s="90">
        <v>1.5286753918956291</v>
      </c>
      <c r="AU289" s="90">
        <v>1.5108509463020574</v>
      </c>
      <c r="AV289" s="90">
        <v>1.4919252618233518</v>
      </c>
      <c r="AW289" s="90">
        <v>1.4719509105136124</v>
      </c>
      <c r="AX289" s="90">
        <v>1.4509804644269404</v>
      </c>
      <c r="AY289" s="90">
        <v>1.4290664956174368</v>
      </c>
      <c r="AZ289" s="90">
        <v>1.4062615761392023</v>
      </c>
      <c r="BA289" s="90">
        <v>1.3826182780463376</v>
      </c>
      <c r="BB289" s="90">
        <v>1.3581891733929441</v>
      </c>
      <c r="BC289" s="90">
        <v>1.3330268342331217</v>
      </c>
      <c r="BD289" s="90">
        <v>1.3071838326209722</v>
      </c>
      <c r="BE289" s="90">
        <v>1.2807127406105958</v>
      </c>
      <c r="BF289" s="90">
        <v>1.2536661302560934</v>
      </c>
      <c r="BG289" s="90">
        <v>1.2260965736115668</v>
      </c>
      <c r="BH289" s="90">
        <v>1.198056642731115</v>
      </c>
      <c r="BI289" s="90">
        <v>1.1695989096688406</v>
      </c>
      <c r="BJ289" s="90">
        <v>1.1407759464788436</v>
      </c>
      <c r="BK289" s="90">
        <v>1.1116403252152254</v>
      </c>
    </row>
    <row r="290" spans="2:63" ht="13.2" x14ac:dyDescent="0.25">
      <c r="B290" s="90">
        <v>0.32672817891990952</v>
      </c>
      <c r="C290" s="90">
        <v>0.4580543055911529</v>
      </c>
      <c r="D290" s="90">
        <v>0.60935673591214712</v>
      </c>
      <c r="E290" s="90">
        <v>0.72719178302441656</v>
      </c>
      <c r="F290" s="90">
        <v>0.69926100569165606</v>
      </c>
      <c r="G290" s="90">
        <v>0.69694241802158685</v>
      </c>
      <c r="H290" s="90">
        <v>0.72944534319749466</v>
      </c>
      <c r="I290" s="90">
        <v>0.78159184484951405</v>
      </c>
      <c r="J290" s="90">
        <v>0.84484979427360085</v>
      </c>
      <c r="K290" s="90">
        <v>0.91321640164652507</v>
      </c>
      <c r="L290" s="90">
        <v>0.98433594298050975</v>
      </c>
      <c r="M290" s="90">
        <v>0.32672817891990952</v>
      </c>
      <c r="N290" s="90">
        <v>0.4580543055911529</v>
      </c>
      <c r="O290" s="90">
        <v>0.60935673591214712</v>
      </c>
      <c r="P290" s="90">
        <v>0.72719178302441656</v>
      </c>
      <c r="Q290" s="90">
        <v>0.69926100569165606</v>
      </c>
      <c r="R290" s="90">
        <v>0.69694241802158685</v>
      </c>
      <c r="S290" s="90">
        <v>0.72944534319749466</v>
      </c>
      <c r="T290" s="90">
        <v>0.78159184484951405</v>
      </c>
      <c r="U290" s="90">
        <v>0.84484979427360085</v>
      </c>
      <c r="V290" s="90">
        <v>0.91321640164652507</v>
      </c>
      <c r="W290" s="90">
        <v>0.98433594298050975</v>
      </c>
      <c r="X290" s="90">
        <v>1.0567754050056593</v>
      </c>
      <c r="Y290" s="90">
        <v>1.1289563255431196</v>
      </c>
      <c r="Z290" s="90">
        <v>1.1992892367661017</v>
      </c>
      <c r="AA290" s="90">
        <v>1.2662922305439719</v>
      </c>
      <c r="AB290" s="90">
        <v>1.3285869405382047</v>
      </c>
      <c r="AC290" s="90">
        <v>1.3851048477313757</v>
      </c>
      <c r="AD290" s="90">
        <v>1.4349650114622394</v>
      </c>
      <c r="AE290" s="90">
        <v>1.4777363730564546</v>
      </c>
      <c r="AF290" s="90">
        <v>1.513190139801224</v>
      </c>
      <c r="AG290" s="90">
        <v>1.5414531700623608</v>
      </c>
      <c r="AH290" s="90">
        <v>1.5628256234304292</v>
      </c>
      <c r="AI290" s="90">
        <v>1.5779554682879962</v>
      </c>
      <c r="AJ290" s="90">
        <v>1.5875835313346007</v>
      </c>
      <c r="AK290" s="90">
        <v>1.5924506401859779</v>
      </c>
      <c r="AL290" s="90">
        <v>1.5932508835082497</v>
      </c>
      <c r="AM290" s="90">
        <v>1.5904819417896006</v>
      </c>
      <c r="AN290" s="90">
        <v>1.5845899121160139</v>
      </c>
      <c r="AO290" s="90">
        <v>1.5760208913552609</v>
      </c>
      <c r="AP290" s="90">
        <v>1.5652209763751128</v>
      </c>
      <c r="AQ290" s="90">
        <v>1.5526362640433415</v>
      </c>
      <c r="AR290" s="90">
        <v>1.5386505901347531</v>
      </c>
      <c r="AS290" s="90">
        <v>1.5233861545097849</v>
      </c>
      <c r="AT290" s="90">
        <v>1.5068964426262654</v>
      </c>
      <c r="AU290" s="90">
        <v>1.4892349396513607</v>
      </c>
      <c r="AV290" s="90">
        <v>1.4704551307522362</v>
      </c>
      <c r="AW290" s="90">
        <v>1.4506105010960579</v>
      </c>
      <c r="AX290" s="90">
        <v>1.4297545358499915</v>
      </c>
      <c r="AY290" s="90">
        <v>1.4079407201812026</v>
      </c>
      <c r="AZ290" s="90">
        <v>1.3852225392568573</v>
      </c>
      <c r="BA290" s="90">
        <v>1.3616534782441208</v>
      </c>
      <c r="BB290" s="90">
        <v>1.3372870223101592</v>
      </c>
      <c r="BC290" s="90">
        <v>1.312176656622138</v>
      </c>
      <c r="BD290" s="90">
        <v>1.2863758663472236</v>
      </c>
      <c r="BE290" s="90">
        <v>1.2599381366525808</v>
      </c>
      <c r="BF290" s="90">
        <v>1.2329169527053758</v>
      </c>
      <c r="BG290" s="90">
        <v>1.205365799672774</v>
      </c>
      <c r="BH290" s="90">
        <v>1.1773381627219419</v>
      </c>
      <c r="BI290" s="90">
        <v>1.1488875270200445</v>
      </c>
      <c r="BJ290" s="90">
        <v>1.1200673777342482</v>
      </c>
      <c r="BK290" s="90">
        <v>1.0909312000317182</v>
      </c>
    </row>
    <row r="291" spans="2:63" ht="13.2" x14ac:dyDescent="0.25">
      <c r="B291" s="90">
        <v>0.32778651556948635</v>
      </c>
      <c r="C291" s="90">
        <v>0.46542231180277394</v>
      </c>
      <c r="D291" s="90">
        <v>0.62163834307034649</v>
      </c>
      <c r="E291" s="90">
        <v>0.74560786717838867</v>
      </c>
      <c r="F291" s="90">
        <v>0.72580558345345503</v>
      </c>
      <c r="G291" s="90">
        <v>0.73098757555897909</v>
      </c>
      <c r="H291" s="90">
        <v>0.77041934076775254</v>
      </c>
      <c r="I291" s="90">
        <v>0.82880768689600515</v>
      </c>
      <c r="J291" s="90">
        <v>0.89790274808931869</v>
      </c>
      <c r="K291" s="90">
        <v>0.97202704916875327</v>
      </c>
      <c r="L291" s="90">
        <v>1.0488578563801565</v>
      </c>
      <c r="M291" s="90">
        <v>0.32778651556948635</v>
      </c>
      <c r="N291" s="90">
        <v>0.46542231180277394</v>
      </c>
      <c r="O291" s="90">
        <v>0.62163834307034649</v>
      </c>
      <c r="P291" s="90">
        <v>0.74560786717838867</v>
      </c>
      <c r="Q291" s="90">
        <v>0.72580558345345503</v>
      </c>
      <c r="R291" s="90">
        <v>0.73098757555897909</v>
      </c>
      <c r="S291" s="90">
        <v>0.77041934076775254</v>
      </c>
      <c r="T291" s="90">
        <v>0.82880768689600515</v>
      </c>
      <c r="U291" s="90">
        <v>0.89790274808931869</v>
      </c>
      <c r="V291" s="90">
        <v>0.97202704916875327</v>
      </c>
      <c r="W291" s="90">
        <v>1.0488578563801565</v>
      </c>
      <c r="X291" s="90">
        <v>1.1268270730334424</v>
      </c>
      <c r="Y291" s="90">
        <v>1.2039106266428039</v>
      </c>
      <c r="Z291" s="90">
        <v>1.2780556014492102</v>
      </c>
      <c r="AA291" s="90">
        <v>1.3475624835707292</v>
      </c>
      <c r="AB291" s="90">
        <v>1.4109579240774464</v>
      </c>
      <c r="AC291" s="90">
        <v>1.4673229824546346</v>
      </c>
      <c r="AD291" s="90">
        <v>1.5160032687268346</v>
      </c>
      <c r="AE291" s="90">
        <v>1.5568555305840384</v>
      </c>
      <c r="AF291" s="90">
        <v>1.5899442359994715</v>
      </c>
      <c r="AG291" s="90">
        <v>1.6156570911706816</v>
      </c>
      <c r="AH291" s="90">
        <v>1.6345194491715522</v>
      </c>
      <c r="AI291" s="90">
        <v>1.6472724423147962</v>
      </c>
      <c r="AJ291" s="90">
        <v>1.654713873584758</v>
      </c>
      <c r="AK291" s="90">
        <v>1.6576415462054974</v>
      </c>
      <c r="AL291" s="90">
        <v>1.6567935857439839</v>
      </c>
      <c r="AM291" s="90">
        <v>1.6526573380646361</v>
      </c>
      <c r="AN291" s="90">
        <v>1.6456542858360723</v>
      </c>
      <c r="AO291" s="90">
        <v>1.6362059114483158</v>
      </c>
      <c r="AP291" s="90">
        <v>1.6247336972913928</v>
      </c>
      <c r="AQ291" s="90">
        <v>1.6116591257553265</v>
      </c>
      <c r="AR291" s="90">
        <v>1.5973462475363935</v>
      </c>
      <c r="AS291" s="90">
        <v>1.5819096983119521</v>
      </c>
      <c r="AT291" s="90">
        <v>1.565396423305613</v>
      </c>
      <c r="AU291" s="90">
        <v>1.5478533664572858</v>
      </c>
      <c r="AV291" s="90">
        <v>1.529327471706881</v>
      </c>
      <c r="AW291" s="90">
        <v>1.5098656829943091</v>
      </c>
      <c r="AX291" s="90">
        <v>1.4895149442594808</v>
      </c>
      <c r="AY291" s="90">
        <v>1.4683221994423059</v>
      </c>
      <c r="AZ291" s="90">
        <v>1.4463343924826944</v>
      </c>
      <c r="BA291" s="90">
        <v>1.4235984673205571</v>
      </c>
      <c r="BB291" s="90">
        <v>1.400161367895804</v>
      </c>
      <c r="BC291" s="90">
        <v>1.3760700381483457</v>
      </c>
      <c r="BD291" s="90">
        <v>1.3513714220180919</v>
      </c>
      <c r="BE291" s="90">
        <v>1.3261124634449539</v>
      </c>
      <c r="BF291" s="90">
        <v>1.3003401063688409</v>
      </c>
      <c r="BG291" s="90">
        <v>1.2741012947296642</v>
      </c>
      <c r="BH291" s="90">
        <v>1.2474429724673328</v>
      </c>
      <c r="BI291" s="90">
        <v>1.2204120835217582</v>
      </c>
      <c r="BJ291" s="90">
        <v>1.1930555718328499</v>
      </c>
      <c r="BK291" s="90">
        <v>1.1654203813405186</v>
      </c>
    </row>
    <row r="292" spans="2:63" ht="13.2" x14ac:dyDescent="0.25">
      <c r="B292" s="90">
        <v>0.32633762458441878</v>
      </c>
      <c r="C292" s="90">
        <v>0.47303191616155899</v>
      </c>
      <c r="D292" s="90">
        <v>0.63444368539464102</v>
      </c>
      <c r="E292" s="90">
        <v>0.7801900411564674</v>
      </c>
      <c r="F292" s="90">
        <v>0.77565594620744716</v>
      </c>
      <c r="G292" s="90">
        <v>0.78693159543753144</v>
      </c>
      <c r="H292" s="90">
        <v>0.82700406761927625</v>
      </c>
      <c r="I292" s="90">
        <v>0.88415152328823743</v>
      </c>
      <c r="J292" s="90">
        <v>0.9510045185866125</v>
      </c>
      <c r="K292" s="90">
        <v>1.0220892733860423</v>
      </c>
      <c r="L292" s="90">
        <v>1.0950679479669458</v>
      </c>
      <c r="M292" s="90">
        <v>0.32633762458441878</v>
      </c>
      <c r="N292" s="90">
        <v>0.47303191616155899</v>
      </c>
      <c r="O292" s="90">
        <v>0.63444368539464102</v>
      </c>
      <c r="P292" s="90">
        <v>0.7801900411564674</v>
      </c>
      <c r="Q292" s="90">
        <v>0.77565594620744716</v>
      </c>
      <c r="R292" s="90">
        <v>0.78693159543753144</v>
      </c>
      <c r="S292" s="90">
        <v>0.82700406761927625</v>
      </c>
      <c r="T292" s="90">
        <v>0.88415152328823743</v>
      </c>
      <c r="U292" s="90">
        <v>0.9510045185866125</v>
      </c>
      <c r="V292" s="90">
        <v>1.0220892733860423</v>
      </c>
      <c r="W292" s="90">
        <v>1.0950679479669458</v>
      </c>
      <c r="X292" s="90">
        <v>1.1684181124370392</v>
      </c>
      <c r="Y292" s="90">
        <v>1.2406920574834996</v>
      </c>
      <c r="Z292" s="90">
        <v>1.3104780260418405</v>
      </c>
      <c r="AA292" s="90">
        <v>1.3764327370942013</v>
      </c>
      <c r="AB292" s="90">
        <v>1.4373025562764206</v>
      </c>
      <c r="AC292" s="90">
        <v>1.4921275841858641</v>
      </c>
      <c r="AD292" s="90">
        <v>1.5401407198511745</v>
      </c>
      <c r="AE292" s="90">
        <v>1.5810795809319127</v>
      </c>
      <c r="AF292" s="90">
        <v>1.6148718612311281</v>
      </c>
      <c r="AG292" s="90">
        <v>1.6416777482499652</v>
      </c>
      <c r="AH292" s="90">
        <v>1.6617954027853648</v>
      </c>
      <c r="AI292" s="90">
        <v>1.6758409211890626</v>
      </c>
      <c r="AJ292" s="90">
        <v>1.6845125398434773</v>
      </c>
      <c r="AK292" s="90">
        <v>1.6885084952356646</v>
      </c>
      <c r="AL292" s="90">
        <v>1.6884857744922697</v>
      </c>
      <c r="AM292" s="90">
        <v>1.684928025121055</v>
      </c>
      <c r="AN292" s="90">
        <v>1.6782733698080383</v>
      </c>
      <c r="AO292" s="90">
        <v>1.6689599310466712</v>
      </c>
      <c r="AP292" s="90">
        <v>1.6574258313304031</v>
      </c>
      <c r="AQ292" s="90">
        <v>1.6441091931526863</v>
      </c>
      <c r="AR292" s="90">
        <v>1.6293881844700326</v>
      </c>
      <c r="AS292" s="90">
        <v>1.6133848515469298</v>
      </c>
      <c r="AT292" s="90">
        <v>1.596152861015629</v>
      </c>
      <c r="AU292" s="90">
        <v>1.5777458788337184</v>
      </c>
      <c r="AV292" s="90">
        <v>1.5582175709587887</v>
      </c>
      <c r="AW292" s="90">
        <v>1.5376216033484289</v>
      </c>
      <c r="AX292" s="90">
        <v>1.5160116419602279</v>
      </c>
      <c r="AY292" s="90">
        <v>1.4934413527517756</v>
      </c>
      <c r="AZ292" s="90">
        <v>1.4699644016806619</v>
      </c>
      <c r="BA292" s="90">
        <v>1.4456344547044755</v>
      </c>
      <c r="BB292" s="90">
        <v>1.4205051777808064</v>
      </c>
      <c r="BC292" s="90">
        <v>1.3946302368672434</v>
      </c>
      <c r="BD292" s="90">
        <v>1.3680632979213769</v>
      </c>
      <c r="BE292" s="90">
        <v>1.3408580269007955</v>
      </c>
      <c r="BF292" s="90">
        <v>1.3130680897630889</v>
      </c>
      <c r="BG292" s="90">
        <v>1.2847471524658463</v>
      </c>
      <c r="BH292" s="90">
        <v>1.2559488809666579</v>
      </c>
      <c r="BI292" s="90">
        <v>1.226726941223113</v>
      </c>
      <c r="BJ292" s="90">
        <v>1.1971349991928002</v>
      </c>
      <c r="BK292" s="90">
        <v>1.1672267208333098</v>
      </c>
    </row>
    <row r="293" spans="2:63" ht="13.2" x14ac:dyDescent="0.25">
      <c r="B293" s="90">
        <v>0.33149924257260716</v>
      </c>
      <c r="C293" s="90">
        <v>0.48472405984472822</v>
      </c>
      <c r="D293" s="90">
        <v>0.65495295106203555</v>
      </c>
      <c r="E293" s="90">
        <v>0.8083516632322284</v>
      </c>
      <c r="F293" s="90">
        <v>0.81221704532587169</v>
      </c>
      <c r="G293" s="90">
        <v>0.83206920013892716</v>
      </c>
      <c r="H293" s="90">
        <v>0.88077554952008108</v>
      </c>
      <c r="I293" s="90">
        <v>0.94559519855638619</v>
      </c>
      <c r="J293" s="90">
        <v>1.018509999531876</v>
      </c>
      <c r="K293" s="90">
        <v>1.09367822961148</v>
      </c>
      <c r="L293" s="90">
        <v>1.1692275287610514</v>
      </c>
      <c r="M293" s="90">
        <v>0.33149924257260716</v>
      </c>
      <c r="N293" s="90">
        <v>0.48472405984472822</v>
      </c>
      <c r="O293" s="90">
        <v>0.65495295106203555</v>
      </c>
      <c r="P293" s="90">
        <v>0.8083516632322284</v>
      </c>
      <c r="Q293" s="90">
        <v>0.81221704532587169</v>
      </c>
      <c r="R293" s="90">
        <v>0.83206920013892716</v>
      </c>
      <c r="S293" s="90">
        <v>0.88077554952008108</v>
      </c>
      <c r="T293" s="90">
        <v>0.94559519855638619</v>
      </c>
      <c r="U293" s="90">
        <v>1.018509999531876</v>
      </c>
      <c r="V293" s="90">
        <v>1.09367822961148</v>
      </c>
      <c r="W293" s="90">
        <v>1.1692275287610514</v>
      </c>
      <c r="X293" s="90">
        <v>1.2442495918102683</v>
      </c>
      <c r="Y293" s="90">
        <v>1.3176539847650861</v>
      </c>
      <c r="Z293" s="90">
        <v>1.3882698230340222</v>
      </c>
      <c r="AA293" s="90">
        <v>1.4547867921305482</v>
      </c>
      <c r="AB293" s="90">
        <v>1.5159345403396969</v>
      </c>
      <c r="AC293" s="90">
        <v>1.570749275313521</v>
      </c>
      <c r="AD293" s="90">
        <v>1.6184438343501244</v>
      </c>
      <c r="AE293" s="90">
        <v>1.658645898010833</v>
      </c>
      <c r="AF293" s="90">
        <v>1.691181029634425</v>
      </c>
      <c r="AG293" s="90">
        <v>1.7162424071423792</v>
      </c>
      <c r="AH293" s="90">
        <v>1.7342059877733047</v>
      </c>
      <c r="AI293" s="90">
        <v>1.7458106866713647</v>
      </c>
      <c r="AJ293" s="90">
        <v>1.7518891907761445</v>
      </c>
      <c r="AK293" s="90">
        <v>1.7532741871466619</v>
      </c>
      <c r="AL293" s="90">
        <v>1.7507379272646686</v>
      </c>
      <c r="AM293" s="90">
        <v>1.7447986979485921</v>
      </c>
      <c r="AN293" s="90">
        <v>1.7359080863430842</v>
      </c>
      <c r="AO293" s="90">
        <v>1.7245176793106654</v>
      </c>
      <c r="AP293" s="90">
        <v>1.7110790637138582</v>
      </c>
      <c r="AQ293" s="90">
        <v>1.6960438264151858</v>
      </c>
      <c r="AR293" s="90">
        <v>1.6797991647459667</v>
      </c>
      <c r="AS293" s="90">
        <v>1.6624616959196856</v>
      </c>
      <c r="AT293" s="90">
        <v>1.6440769736981566</v>
      </c>
      <c r="AU293" s="90">
        <v>1.6246905515425965</v>
      </c>
      <c r="AV293" s="90">
        <v>1.60434798291422</v>
      </c>
      <c r="AW293" s="90">
        <v>1.5830948212742428</v>
      </c>
      <c r="AX293" s="90">
        <v>1.5609766200838811</v>
      </c>
      <c r="AY293" s="90">
        <v>1.5380389328043498</v>
      </c>
      <c r="AZ293" s="90">
        <v>1.5143273128968653</v>
      </c>
      <c r="BA293" s="90">
        <v>1.4898873138226429</v>
      </c>
      <c r="BB293" s="90">
        <v>1.4647644890428979</v>
      </c>
      <c r="BC293" s="90">
        <v>1.4390043920188469</v>
      </c>
      <c r="BD293" s="90">
        <v>1.412652576211705</v>
      </c>
      <c r="BE293" s="90">
        <v>1.3857545950826877</v>
      </c>
      <c r="BF293" s="90">
        <v>1.3583560020930108</v>
      </c>
      <c r="BG293" s="90">
        <v>1.3305023507038902</v>
      </c>
      <c r="BH293" s="90">
        <v>1.3022391943765415</v>
      </c>
      <c r="BI293" s="90">
        <v>1.2736120865721796</v>
      </c>
      <c r="BJ293" s="90">
        <v>1.2446665807520212</v>
      </c>
      <c r="BK293" s="90">
        <v>1.215448230377282</v>
      </c>
    </row>
    <row r="294" spans="2:63" ht="13.2" x14ac:dyDescent="0.25">
      <c r="B294" s="90">
        <v>0.33027276628407798</v>
      </c>
      <c r="C294" s="90">
        <v>0.48899087069651714</v>
      </c>
      <c r="D294" s="90">
        <v>0.6576901268564086</v>
      </c>
      <c r="E294" s="90">
        <v>0.80677446270634967</v>
      </c>
      <c r="F294" s="90">
        <v>0.81398354651244043</v>
      </c>
      <c r="G294" s="90">
        <v>0.84602280500777927</v>
      </c>
      <c r="H294" s="90">
        <v>0.90991221581573789</v>
      </c>
      <c r="I294" s="90">
        <v>0.98747392972147441</v>
      </c>
      <c r="J294" s="90">
        <v>1.0690933371888194</v>
      </c>
      <c r="K294" s="90">
        <v>1.1486479125796256</v>
      </c>
      <c r="L294" s="90">
        <v>1.2255098074531856</v>
      </c>
      <c r="M294" s="90">
        <v>0.33027276628407798</v>
      </c>
      <c r="N294" s="90">
        <v>0.48899087069651714</v>
      </c>
      <c r="O294" s="90">
        <v>0.6576901268564086</v>
      </c>
      <c r="P294" s="90">
        <v>0.80677446270634967</v>
      </c>
      <c r="Q294" s="90">
        <v>0.81398354651244043</v>
      </c>
      <c r="R294" s="90">
        <v>0.84602280500777927</v>
      </c>
      <c r="S294" s="90">
        <v>0.90991221581573789</v>
      </c>
      <c r="T294" s="90">
        <v>0.98747392972147441</v>
      </c>
      <c r="U294" s="90">
        <v>1.0690933371888194</v>
      </c>
      <c r="V294" s="90">
        <v>1.1486479125796256</v>
      </c>
      <c r="W294" s="90">
        <v>1.2255098074531856</v>
      </c>
      <c r="X294" s="90">
        <v>1.3002177626249618</v>
      </c>
      <c r="Y294" s="90">
        <v>1.3723756603863131</v>
      </c>
      <c r="Z294" s="90">
        <v>1.4412708073195475</v>
      </c>
      <c r="AA294" s="90">
        <v>1.5058688155737712</v>
      </c>
      <c r="AB294" s="90">
        <v>1.565128905949162</v>
      </c>
      <c r="AC294" s="90">
        <v>1.6183269691739153</v>
      </c>
      <c r="AD294" s="90">
        <v>1.6648934340850865</v>
      </c>
      <c r="AE294" s="90">
        <v>1.7045537518408884</v>
      </c>
      <c r="AF294" s="90">
        <v>1.7371789745728961</v>
      </c>
      <c r="AG294" s="90">
        <v>1.7629269536681886</v>
      </c>
      <c r="AH294" s="90">
        <v>1.7821022736315719</v>
      </c>
      <c r="AI294" s="90">
        <v>1.7953097798072022</v>
      </c>
      <c r="AJ294" s="90">
        <v>1.8032318912691236</v>
      </c>
      <c r="AK294" s="90">
        <v>1.8065510271901939</v>
      </c>
      <c r="AL294" s="90">
        <v>1.8059105552550667</v>
      </c>
      <c r="AM294" s="90">
        <v>1.8017842498970891</v>
      </c>
      <c r="AN294" s="90">
        <v>1.7945998584732152</v>
      </c>
      <c r="AO294" s="90">
        <v>1.7847851274675248</v>
      </c>
      <c r="AP294" s="90">
        <v>1.7727678033640979</v>
      </c>
      <c r="AQ294" s="90">
        <v>1.7589756326470152</v>
      </c>
      <c r="AR294" s="90">
        <v>1.7437770779205837</v>
      </c>
      <c r="AS294" s="90">
        <v>1.7272914768324372</v>
      </c>
      <c r="AT294" s="90">
        <v>1.7095727384264119</v>
      </c>
      <c r="AU294" s="90">
        <v>1.6906747714695864</v>
      </c>
      <c r="AV294" s="90">
        <v>1.6706514847290403</v>
      </c>
      <c r="AW294" s="90">
        <v>1.6495567869718519</v>
      </c>
      <c r="AX294" s="90">
        <v>1.6274445869651002</v>
      </c>
      <c r="AY294" s="90">
        <v>1.6043687934758646</v>
      </c>
      <c r="AZ294" s="90">
        <v>1.5803833152712246</v>
      </c>
      <c r="BA294" s="90">
        <v>1.5555420611182582</v>
      </c>
      <c r="BB294" s="90">
        <v>1.5298989397840457</v>
      </c>
      <c r="BC294" s="90">
        <v>1.5035078600356646</v>
      </c>
      <c r="BD294" s="90">
        <v>1.4764227306401954</v>
      </c>
      <c r="BE294" s="90">
        <v>1.448697460364716</v>
      </c>
      <c r="BF294" s="90">
        <v>1.4203859579763061</v>
      </c>
      <c r="BG294" s="90">
        <v>1.3915421322420443</v>
      </c>
      <c r="BH294" s="90">
        <v>1.3622198919290107</v>
      </c>
      <c r="BI294" s="90">
        <v>1.3324731458042829</v>
      </c>
      <c r="BJ294" s="90">
        <v>1.3023558026349409</v>
      </c>
      <c r="BK294" s="90">
        <v>1.2719217711880628</v>
      </c>
    </row>
    <row r="295" spans="2:63" ht="13.2" x14ac:dyDescent="0.25">
      <c r="B295" s="90">
        <v>0.33006962032850362</v>
      </c>
      <c r="C295" s="90">
        <v>0.48481840727311215</v>
      </c>
      <c r="D295" s="90">
        <v>0.64613233242486035</v>
      </c>
      <c r="E295" s="90">
        <v>0.78106606560082636</v>
      </c>
      <c r="F295" s="90">
        <v>0.78410173626552726</v>
      </c>
      <c r="G295" s="90">
        <v>0.8152616554344958</v>
      </c>
      <c r="H295" s="90">
        <v>0.87852331236115133</v>
      </c>
      <c r="I295" s="90">
        <v>0.95536500449216033</v>
      </c>
      <c r="J295" s="90">
        <v>1.0365941406073973</v>
      </c>
      <c r="K295" s="90">
        <v>1.1164946117210079</v>
      </c>
      <c r="L295" s="90">
        <v>1.1941585253298299</v>
      </c>
      <c r="M295" s="90">
        <v>0.33006962032850362</v>
      </c>
      <c r="N295" s="90">
        <v>0.48481840727311215</v>
      </c>
      <c r="O295" s="90">
        <v>0.64613233242486035</v>
      </c>
      <c r="P295" s="90">
        <v>0.78106606560082636</v>
      </c>
      <c r="Q295" s="90">
        <v>0.78410173626552726</v>
      </c>
      <c r="R295" s="90">
        <v>0.8152616554344958</v>
      </c>
      <c r="S295" s="90">
        <v>0.87852331236115133</v>
      </c>
      <c r="T295" s="90">
        <v>0.95536500449216033</v>
      </c>
      <c r="U295" s="90">
        <v>1.0365941406073973</v>
      </c>
      <c r="V295" s="90">
        <v>1.1164946117210079</v>
      </c>
      <c r="W295" s="90">
        <v>1.1941585253298299</v>
      </c>
      <c r="X295" s="90">
        <v>1.2698162936877939</v>
      </c>
      <c r="Y295" s="90">
        <v>1.3431834719337996</v>
      </c>
      <c r="Z295" s="90">
        <v>1.413718780284724</v>
      </c>
      <c r="AA295" s="90">
        <v>1.4803769427718365</v>
      </c>
      <c r="AB295" s="90">
        <v>1.5420200537007731</v>
      </c>
      <c r="AC295" s="90">
        <v>1.5976543565685557</v>
      </c>
      <c r="AD295" s="90">
        <v>1.6464393565695037</v>
      </c>
      <c r="AE295" s="90">
        <v>1.6880166606897111</v>
      </c>
      <c r="AF295" s="90">
        <v>1.722227367770919</v>
      </c>
      <c r="AG295" s="90">
        <v>1.7492223509236682</v>
      </c>
      <c r="AH295" s="90">
        <v>1.7693102937970366</v>
      </c>
      <c r="AI295" s="90">
        <v>1.7831321466708219</v>
      </c>
      <c r="AJ295" s="90">
        <v>1.7914175686837273</v>
      </c>
      <c r="AK295" s="90">
        <v>1.794896219849698</v>
      </c>
      <c r="AL295" s="90">
        <v>1.7942541586371743</v>
      </c>
      <c r="AM295" s="90">
        <v>1.7899942194547851</v>
      </c>
      <c r="AN295" s="90">
        <v>1.7825711159023185</v>
      </c>
      <c r="AO295" s="90">
        <v>1.7724395613760164</v>
      </c>
      <c r="AP295" s="90">
        <v>1.7600542692721231</v>
      </c>
      <c r="AQ295" s="90">
        <v>1.7458699529868831</v>
      </c>
      <c r="AR295" s="90">
        <v>1.7302777353379137</v>
      </c>
      <c r="AS295" s="90">
        <v>1.7134015164136964</v>
      </c>
      <c r="AT295" s="90">
        <v>1.6952950146143724</v>
      </c>
      <c r="AU295" s="90">
        <v>1.6760119480432185</v>
      </c>
      <c r="AV295" s="90">
        <v>1.6556060348035095</v>
      </c>
      <c r="AW295" s="90">
        <v>1.634130992998523</v>
      </c>
      <c r="AX295" s="90">
        <v>1.6116405407315342</v>
      </c>
      <c r="AY295" s="90">
        <v>1.5881883961058194</v>
      </c>
      <c r="AZ295" s="90">
        <v>1.5638282772246548</v>
      </c>
      <c r="BA295" s="90">
        <v>1.5386139021913166</v>
      </c>
      <c r="BB295" s="90">
        <v>1.5125989891090807</v>
      </c>
      <c r="BC295" s="90">
        <v>1.485837256081223</v>
      </c>
      <c r="BD295" s="90">
        <v>1.4583824212110197</v>
      </c>
      <c r="BE295" s="90">
        <v>1.4302882026017472</v>
      </c>
      <c r="BF295" s="90">
        <v>1.4016083183566814</v>
      </c>
      <c r="BG295" s="90">
        <v>1.3723964865790983</v>
      </c>
      <c r="BH295" s="90">
        <v>1.3427064253722742</v>
      </c>
      <c r="BI295" s="90">
        <v>1.3125918528394851</v>
      </c>
      <c r="BJ295" s="90">
        <v>1.2821064870840071</v>
      </c>
      <c r="BK295" s="90">
        <v>1.2513040462091161</v>
      </c>
    </row>
    <row r="296" spans="2:63" ht="13.2" x14ac:dyDescent="0.25">
      <c r="B296" s="90">
        <v>0.33020221607686656</v>
      </c>
      <c r="C296" s="90">
        <v>0.48297348864258222</v>
      </c>
      <c r="D296" s="90">
        <v>0.65295653353132177</v>
      </c>
      <c r="E296" s="90">
        <v>0.78964410553178277</v>
      </c>
      <c r="F296" s="90">
        <v>0.79620063136588026</v>
      </c>
      <c r="G296" s="90">
        <v>0.83179289229201592</v>
      </c>
      <c r="H296" s="90">
        <v>0.89939155985318997</v>
      </c>
      <c r="I296" s="90">
        <v>0.98005218487128043</v>
      </c>
      <c r="J296" s="90">
        <v>1.0650918936297014</v>
      </c>
      <c r="K296" s="90">
        <v>1.1493361281461174</v>
      </c>
      <c r="L296" s="90">
        <v>1.2315080845581865</v>
      </c>
      <c r="M296" s="90">
        <v>0.33020221607686656</v>
      </c>
      <c r="N296" s="90">
        <v>0.48297348864258222</v>
      </c>
      <c r="O296" s="90">
        <v>0.65295653353132177</v>
      </c>
      <c r="P296" s="90">
        <v>0.78964410553178277</v>
      </c>
      <c r="Q296" s="90">
        <v>0.79620063136588026</v>
      </c>
      <c r="R296" s="90">
        <v>0.83179289229201592</v>
      </c>
      <c r="S296" s="90">
        <v>0.89939155985318997</v>
      </c>
      <c r="T296" s="90">
        <v>0.98005218487128043</v>
      </c>
      <c r="U296" s="90">
        <v>1.0650918936297014</v>
      </c>
      <c r="V296" s="90">
        <v>1.1493361281461174</v>
      </c>
      <c r="W296" s="90">
        <v>1.2315080845581865</v>
      </c>
      <c r="X296" s="90">
        <v>1.3112394075823386</v>
      </c>
      <c r="Y296" s="90">
        <v>1.3877607471500428</v>
      </c>
      <c r="Z296" s="90">
        <v>1.4601850673701686</v>
      </c>
      <c r="AA296" s="90">
        <v>1.5275606420563834</v>
      </c>
      <c r="AB296" s="90">
        <v>1.5889620228381449</v>
      </c>
      <c r="AC296" s="90">
        <v>1.6436374336789368</v>
      </c>
      <c r="AD296" s="90">
        <v>1.6909755946279981</v>
      </c>
      <c r="AE296" s="90">
        <v>1.730763542684429</v>
      </c>
      <c r="AF296" s="90">
        <v>1.7629809219173442</v>
      </c>
      <c r="AG296" s="90">
        <v>1.7879905691294204</v>
      </c>
      <c r="AH296" s="90">
        <v>1.8062993311787818</v>
      </c>
      <c r="AI296" s="90">
        <v>1.8185893098422536</v>
      </c>
      <c r="AJ296" s="90">
        <v>1.8255886344755168</v>
      </c>
      <c r="AK296" s="90">
        <v>1.8280254346289513</v>
      </c>
      <c r="AL296" s="90">
        <v>1.8265772221318839</v>
      </c>
      <c r="AM296" s="90">
        <v>1.8217088011160425</v>
      </c>
      <c r="AN296" s="90">
        <v>1.8138291115081255</v>
      </c>
      <c r="AO296" s="90">
        <v>1.8033470929985151</v>
      </c>
      <c r="AP296" s="90">
        <v>1.790671685277597</v>
      </c>
      <c r="AQ296" s="90">
        <v>1.7762118280357557</v>
      </c>
      <c r="AR296" s="90">
        <v>1.7603221854849158</v>
      </c>
      <c r="AS296" s="90">
        <v>1.7431217136660004</v>
      </c>
      <c r="AT296" s="90">
        <v>1.7246653981617517</v>
      </c>
      <c r="AU296" s="90">
        <v>1.7050082233417485</v>
      </c>
      <c r="AV296" s="90">
        <v>1.6842051735755696</v>
      </c>
      <c r="AW296" s="90">
        <v>1.6623112332327938</v>
      </c>
      <c r="AX296" s="90">
        <v>1.6393813866830005</v>
      </c>
      <c r="AY296" s="90">
        <v>1.6154706182957674</v>
      </c>
      <c r="AZ296" s="90">
        <v>1.5906339124406736</v>
      </c>
      <c r="BA296" s="90">
        <v>1.5649262534872987</v>
      </c>
      <c r="BB296" s="90">
        <v>1.5384026258052204</v>
      </c>
      <c r="BC296" s="90">
        <v>1.5111180137640181</v>
      </c>
      <c r="BD296" s="90">
        <v>1.4831274017332701</v>
      </c>
      <c r="BE296" s="90">
        <v>1.454485774082555</v>
      </c>
      <c r="BF296" s="90">
        <v>1.4252481151814524</v>
      </c>
      <c r="BG296" s="90">
        <v>1.3954694093995406</v>
      </c>
      <c r="BH296" s="90">
        <v>1.3652046411063985</v>
      </c>
      <c r="BI296" s="90">
        <v>1.3345087946716045</v>
      </c>
      <c r="BJ296" s="90">
        <v>1.3034368544647377</v>
      </c>
      <c r="BK296" s="90">
        <v>1.2720438048553768</v>
      </c>
    </row>
    <row r="297" spans="2:63" ht="13.2" x14ac:dyDescent="0.25">
      <c r="B297" s="90">
        <v>0.32858691287073938</v>
      </c>
      <c r="C297" s="90">
        <v>0.46495550087698051</v>
      </c>
      <c r="D297" s="90">
        <v>0.62348728915904927</v>
      </c>
      <c r="E297" s="90">
        <v>0.74899126578755093</v>
      </c>
      <c r="F297" s="90">
        <v>0.74102633705217524</v>
      </c>
      <c r="G297" s="90">
        <v>0.76387640809195378</v>
      </c>
      <c r="H297" s="90">
        <v>0.82247216906389009</v>
      </c>
      <c r="I297" s="90">
        <v>0.89848352195003189</v>
      </c>
      <c r="J297" s="90">
        <v>0.98202500433064688</v>
      </c>
      <c r="K297" s="90">
        <v>1.0665341869654714</v>
      </c>
      <c r="L297" s="90">
        <v>1.1500896014771649</v>
      </c>
      <c r="M297" s="90">
        <v>0.32858691287073938</v>
      </c>
      <c r="N297" s="90">
        <v>0.46495550087698051</v>
      </c>
      <c r="O297" s="90">
        <v>0.62348728915904927</v>
      </c>
      <c r="P297" s="90">
        <v>0.74899126578755093</v>
      </c>
      <c r="Q297" s="90">
        <v>0.74102633705217524</v>
      </c>
      <c r="R297" s="90">
        <v>0.76387640809195378</v>
      </c>
      <c r="S297" s="90">
        <v>0.82247216906389009</v>
      </c>
      <c r="T297" s="90">
        <v>0.89848352195003189</v>
      </c>
      <c r="U297" s="90">
        <v>0.98202500433064688</v>
      </c>
      <c r="V297" s="90">
        <v>1.0665341869654714</v>
      </c>
      <c r="W297" s="90">
        <v>1.1500896014771649</v>
      </c>
      <c r="X297" s="90">
        <v>1.2319279248847304</v>
      </c>
      <c r="Y297" s="90">
        <v>1.3111988730095692</v>
      </c>
      <c r="Z297" s="90">
        <v>1.3869462931065846</v>
      </c>
      <c r="AA297" s="90">
        <v>1.457872850094875</v>
      </c>
      <c r="AB297" s="90">
        <v>1.5226724508346041</v>
      </c>
      <c r="AC297" s="90">
        <v>1.5803559406535634</v>
      </c>
      <c r="AD297" s="90">
        <v>1.6301411265776882</v>
      </c>
      <c r="AE297" s="90">
        <v>1.6717858470982359</v>
      </c>
      <c r="AF297" s="90">
        <v>1.7052753612010771</v>
      </c>
      <c r="AG297" s="90">
        <v>1.7309447334102863</v>
      </c>
      <c r="AH297" s="90">
        <v>1.7492973546151682</v>
      </c>
      <c r="AI297" s="90">
        <v>1.7611526625106018</v>
      </c>
      <c r="AJ297" s="90">
        <v>1.767411746821554</v>
      </c>
      <c r="AK297" s="90">
        <v>1.7689756973769997</v>
      </c>
      <c r="AL297" s="90">
        <v>1.7666747903461357</v>
      </c>
      <c r="AM297" s="90">
        <v>1.7610417260648659</v>
      </c>
      <c r="AN297" s="90">
        <v>1.7525310514333419</v>
      </c>
      <c r="AO297" s="90">
        <v>1.7415973130211335</v>
      </c>
      <c r="AP297" s="90">
        <v>1.7286950573978084</v>
      </c>
      <c r="AQ297" s="90">
        <v>1.7142788311329378</v>
      </c>
      <c r="AR297" s="90">
        <v>1.6987388406706181</v>
      </c>
      <c r="AS297" s="90">
        <v>1.682190435827785</v>
      </c>
      <c r="AT297" s="90">
        <v>1.6646755849169605</v>
      </c>
      <c r="AU297" s="90">
        <v>1.6462362555266463</v>
      </c>
      <c r="AV297" s="90">
        <v>1.6269144152453434</v>
      </c>
      <c r="AW297" s="90">
        <v>1.6067520316615533</v>
      </c>
      <c r="AX297" s="90">
        <v>1.5857910723637774</v>
      </c>
      <c r="AY297" s="90">
        <v>1.5640735049405174</v>
      </c>
      <c r="AZ297" s="90">
        <v>1.5416412969802737</v>
      </c>
      <c r="BA297" s="90">
        <v>1.5185364160715487</v>
      </c>
      <c r="BB297" s="90">
        <v>1.4948008298028432</v>
      </c>
      <c r="BC297" s="90">
        <v>1.470476505762659</v>
      </c>
      <c r="BD297" s="90">
        <v>1.4456054115394972</v>
      </c>
      <c r="BE297" s="90">
        <v>1.4202295147218589</v>
      </c>
      <c r="BF297" s="90">
        <v>1.3943907828982458</v>
      </c>
      <c r="BG297" s="90">
        <v>1.3681311836571592</v>
      </c>
      <c r="BH297" s="90">
        <v>1.3414926845871005</v>
      </c>
      <c r="BI297" s="90">
        <v>1.3145172532765714</v>
      </c>
      <c r="BJ297" s="90">
        <v>1.2872468573140723</v>
      </c>
      <c r="BK297" s="90">
        <v>1.2597234642881059</v>
      </c>
    </row>
    <row r="298" spans="2:63" ht="13.2" x14ac:dyDescent="0.25">
      <c r="B298" s="90">
        <v>0.32679103036443907</v>
      </c>
      <c r="C298" s="90">
        <v>0.46325839597063578</v>
      </c>
      <c r="D298" s="90">
        <v>0.62063585949314148</v>
      </c>
      <c r="E298" s="90">
        <v>0.74683726880115098</v>
      </c>
      <c r="F298" s="90">
        <v>0.73497154035528611</v>
      </c>
      <c r="G298" s="90">
        <v>0.74910563437953204</v>
      </c>
      <c r="H298" s="90">
        <v>0.79776659094477753</v>
      </c>
      <c r="I298" s="90">
        <v>0.86527020994732906</v>
      </c>
      <c r="J298" s="90">
        <v>0.9433007156152251</v>
      </c>
      <c r="K298" s="90">
        <v>1.0260862965261577</v>
      </c>
      <c r="L298" s="90">
        <v>1.1105849239415377</v>
      </c>
      <c r="M298" s="90">
        <v>0.32679103036443907</v>
      </c>
      <c r="N298" s="90">
        <v>0.46325839597063578</v>
      </c>
      <c r="O298" s="90">
        <v>0.62063585949314148</v>
      </c>
      <c r="P298" s="90">
        <v>0.74683726880115098</v>
      </c>
      <c r="Q298" s="90">
        <v>0.73497154035528611</v>
      </c>
      <c r="R298" s="90">
        <v>0.74910563437953204</v>
      </c>
      <c r="S298" s="90">
        <v>0.79776659094477753</v>
      </c>
      <c r="T298" s="90">
        <v>0.86527020994732906</v>
      </c>
      <c r="U298" s="90">
        <v>0.9433007156152251</v>
      </c>
      <c r="V298" s="90">
        <v>1.0260862965261577</v>
      </c>
      <c r="W298" s="90">
        <v>1.1105849239415377</v>
      </c>
      <c r="X298" s="90">
        <v>1.194502430848847</v>
      </c>
      <c r="Y298" s="90">
        <v>1.2757644009394355</v>
      </c>
      <c r="Z298" s="90">
        <v>1.3525247779131337</v>
      </c>
      <c r="AA298" s="90">
        <v>1.4236384174664041</v>
      </c>
      <c r="AB298" s="90">
        <v>1.4882056716753593</v>
      </c>
      <c r="AC298" s="90">
        <v>1.5456007806999266</v>
      </c>
      <c r="AD298" s="90">
        <v>1.5953474004960826</v>
      </c>
      <c r="AE298" s="90">
        <v>1.6373045632333889</v>
      </c>
      <c r="AF298" s="90">
        <v>1.6714767038135736</v>
      </c>
      <c r="AG298" s="90">
        <v>1.6981052081151149</v>
      </c>
      <c r="AH298" s="90">
        <v>1.7175773176070368</v>
      </c>
      <c r="AI298" s="90">
        <v>1.7306301434433937</v>
      </c>
      <c r="AJ298" s="90">
        <v>1.7380911871834153</v>
      </c>
      <c r="AK298" s="90">
        <v>1.7407879505014676</v>
      </c>
      <c r="AL298" s="90">
        <v>1.7394903666999628</v>
      </c>
      <c r="AM298" s="90">
        <v>1.7347264530962736</v>
      </c>
      <c r="AN298" s="90">
        <v>1.7269606917227405</v>
      </c>
      <c r="AO298" s="90">
        <v>1.7166575643429469</v>
      </c>
      <c r="AP298" s="90">
        <v>1.7042815527204793</v>
      </c>
      <c r="AQ298" s="90">
        <v>1.6902971386189229</v>
      </c>
      <c r="AR298" s="90">
        <v>1.6751023549990955</v>
      </c>
      <c r="AS298" s="90">
        <v>1.6588160011554012</v>
      </c>
      <c r="AT298" s="90">
        <v>1.6414835402172274</v>
      </c>
      <c r="AU298" s="90">
        <v>1.6231504350037613</v>
      </c>
      <c r="AV298" s="90">
        <v>1.6038621483341924</v>
      </c>
      <c r="AW298" s="90">
        <v>1.5836641430277083</v>
      </c>
      <c r="AX298" s="90">
        <v>1.5626018819034977</v>
      </c>
      <c r="AY298" s="90">
        <v>1.540720827780748</v>
      </c>
      <c r="AZ298" s="90">
        <v>1.5180664434786484</v>
      </c>
      <c r="BA298" s="90">
        <v>1.4946841918163869</v>
      </c>
      <c r="BB298" s="90">
        <v>1.4706195356131513</v>
      </c>
      <c r="BC298" s="90">
        <v>1.4459179376881304</v>
      </c>
      <c r="BD298" s="90">
        <v>1.4206248608605125</v>
      </c>
      <c r="BE298" s="90">
        <v>1.3947857679494853</v>
      </c>
      <c r="BF298" s="90">
        <v>1.3684461217742376</v>
      </c>
      <c r="BG298" s="90">
        <v>1.3416513851539575</v>
      </c>
      <c r="BH298" s="90">
        <v>1.3144470209078332</v>
      </c>
      <c r="BI298" s="90">
        <v>1.2868784918550531</v>
      </c>
      <c r="BJ298" s="90">
        <v>1.2589912608148051</v>
      </c>
      <c r="BK298" s="90">
        <v>1.2308307906062779</v>
      </c>
    </row>
    <row r="299" spans="2:63" ht="13.2" x14ac:dyDescent="0.25">
      <c r="B299" s="90">
        <v>0.33074178682373345</v>
      </c>
      <c r="C299" s="90">
        <v>0.48109780827174714</v>
      </c>
      <c r="D299" s="90">
        <v>0.64760665840957676</v>
      </c>
      <c r="E299" s="90">
        <v>0.77550815321482325</v>
      </c>
      <c r="F299" s="90">
        <v>0.7668654821219969</v>
      </c>
      <c r="G299" s="90">
        <v>0.78204653125733148</v>
      </c>
      <c r="H299" s="90">
        <v>0.82944302170398598</v>
      </c>
      <c r="I299" s="90">
        <v>0.89539243353627018</v>
      </c>
      <c r="J299" s="90">
        <v>0.97223851816630058</v>
      </c>
      <c r="K299" s="90">
        <v>1.0543964714479452</v>
      </c>
      <c r="L299" s="90">
        <v>1.1385987713014287</v>
      </c>
      <c r="M299" s="90">
        <v>0.33074178682373345</v>
      </c>
      <c r="N299" s="90">
        <v>0.48109780827174714</v>
      </c>
      <c r="O299" s="90">
        <v>0.64760665840957676</v>
      </c>
      <c r="P299" s="90">
        <v>0.77550815321482325</v>
      </c>
      <c r="Q299" s="90">
        <v>0.7668654821219969</v>
      </c>
      <c r="R299" s="90">
        <v>0.78204653125733148</v>
      </c>
      <c r="S299" s="90">
        <v>0.82944302170398598</v>
      </c>
      <c r="T299" s="90">
        <v>0.89539243353627018</v>
      </c>
      <c r="U299" s="90">
        <v>0.97223851816630058</v>
      </c>
      <c r="V299" s="90">
        <v>1.0543964714479452</v>
      </c>
      <c r="W299" s="90">
        <v>1.1385987713014287</v>
      </c>
      <c r="X299" s="90">
        <v>1.2222877552243627</v>
      </c>
      <c r="Y299" s="90">
        <v>1.3033972719824105</v>
      </c>
      <c r="Z299" s="90">
        <v>1.3801444673608807</v>
      </c>
      <c r="AA299" s="90">
        <v>1.4513899471903782</v>
      </c>
      <c r="AB299" s="90">
        <v>1.5162298712564868</v>
      </c>
      <c r="AC299" s="90">
        <v>1.5740630204314159</v>
      </c>
      <c r="AD299" s="90">
        <v>1.6244392994585151</v>
      </c>
      <c r="AE299" s="90">
        <v>1.667204774104307</v>
      </c>
      <c r="AF299" s="90">
        <v>1.7023385463069469</v>
      </c>
      <c r="AG299" s="90">
        <v>1.7300533620088501</v>
      </c>
      <c r="AH299" s="90">
        <v>1.7507018060637787</v>
      </c>
      <c r="AI299" s="90">
        <v>1.7649649932735652</v>
      </c>
      <c r="AJ299" s="90">
        <v>1.7736089156273154</v>
      </c>
      <c r="AK299" s="90">
        <v>1.7773995652222558</v>
      </c>
      <c r="AL299" s="90">
        <v>1.7770555114036346</v>
      </c>
      <c r="AM299" s="90">
        <v>1.7730893754448882</v>
      </c>
      <c r="AN299" s="90">
        <v>1.765957884958858</v>
      </c>
      <c r="AO299" s="90">
        <v>1.7561177664983865</v>
      </c>
      <c r="AP299" s="90">
        <v>1.7440257466163165</v>
      </c>
      <c r="AQ299" s="90">
        <v>1.7301385518654906</v>
      </c>
      <c r="AR299" s="90">
        <v>1.7148489587243847</v>
      </c>
      <c r="AS299" s="90">
        <v>1.6982810102557766</v>
      </c>
      <c r="AT299" s="90">
        <v>1.6804881710769251</v>
      </c>
      <c r="AU299" s="90">
        <v>1.6615239055065494</v>
      </c>
      <c r="AV299" s="90">
        <v>1.6414416778633676</v>
      </c>
      <c r="AW299" s="90">
        <v>1.6202949524660986</v>
      </c>
      <c r="AX299" s="90">
        <v>1.5981371936334607</v>
      </c>
      <c r="AY299" s="90">
        <v>1.5750218656841726</v>
      </c>
      <c r="AZ299" s="90">
        <v>1.5510024329369532</v>
      </c>
      <c r="BA299" s="90">
        <v>1.5261323597105205</v>
      </c>
      <c r="BB299" s="90">
        <v>1.5004651103235933</v>
      </c>
      <c r="BC299" s="90">
        <v>1.4740541490948904</v>
      </c>
      <c r="BD299" s="90">
        <v>1.4469529403431305</v>
      </c>
      <c r="BE299" s="90">
        <v>1.4192149483870315</v>
      </c>
      <c r="BF299" s="90">
        <v>1.3908936375453131</v>
      </c>
      <c r="BG299" s="90">
        <v>1.3620424721366926</v>
      </c>
      <c r="BH299" s="90">
        <v>1.3327149164798893</v>
      </c>
      <c r="BI299" s="90">
        <v>1.3029644348936213</v>
      </c>
      <c r="BJ299" s="90">
        <v>1.272844491696608</v>
      </c>
      <c r="BK299" s="90">
        <v>1.2424085512075673</v>
      </c>
    </row>
    <row r="300" spans="2:63" ht="13.2" x14ac:dyDescent="0.25">
      <c r="B300" s="90">
        <v>0.3288803775228869</v>
      </c>
      <c r="C300" s="90">
        <v>0.48341295645871862</v>
      </c>
      <c r="D300" s="90">
        <v>0.63981936446365417</v>
      </c>
      <c r="E300" s="90">
        <v>0.77574862651219323</v>
      </c>
      <c r="F300" s="90">
        <v>0.7663229722407312</v>
      </c>
      <c r="G300" s="90">
        <v>0.78022907273551156</v>
      </c>
      <c r="H300" s="90">
        <v>0.82867039968563849</v>
      </c>
      <c r="I300" s="90">
        <v>0.89746070002264189</v>
      </c>
      <c r="J300" s="90">
        <v>0.97725147607588325</v>
      </c>
      <c r="K300" s="90">
        <v>1.0608566735718525</v>
      </c>
      <c r="L300" s="90">
        <v>1.1450949901049712</v>
      </c>
      <c r="M300" s="90">
        <v>0.3288803775228869</v>
      </c>
      <c r="N300" s="90">
        <v>0.48341295645871862</v>
      </c>
      <c r="O300" s="90">
        <v>0.63981936446365417</v>
      </c>
      <c r="P300" s="90">
        <v>0.77574862651219323</v>
      </c>
      <c r="Q300" s="90">
        <v>0.7663229722407312</v>
      </c>
      <c r="R300" s="90">
        <v>0.78022907273551156</v>
      </c>
      <c r="S300" s="90">
        <v>0.82867039968563849</v>
      </c>
      <c r="T300" s="90">
        <v>0.89746070002264189</v>
      </c>
      <c r="U300" s="90">
        <v>0.97725147607588325</v>
      </c>
      <c r="V300" s="90">
        <v>1.0608566735718525</v>
      </c>
      <c r="W300" s="90">
        <v>1.1450949901049712</v>
      </c>
      <c r="X300" s="90">
        <v>1.2279537607512663</v>
      </c>
      <c r="Y300" s="90">
        <v>1.3079031095047429</v>
      </c>
      <c r="Z300" s="90">
        <v>1.3836008384966627</v>
      </c>
      <c r="AA300" s="90">
        <v>1.4539601503348634</v>
      </c>
      <c r="AB300" s="90">
        <v>1.5180091817962946</v>
      </c>
      <c r="AC300" s="90">
        <v>1.5749794550823104</v>
      </c>
      <c r="AD300" s="90">
        <v>1.6242566232069291</v>
      </c>
      <c r="AE300" s="90">
        <v>1.6656498028685098</v>
      </c>
      <c r="AF300" s="90">
        <v>1.6991539608902091</v>
      </c>
      <c r="AG300" s="90">
        <v>1.7250800706928926</v>
      </c>
      <c r="AH300" s="90">
        <v>1.7438868990726504</v>
      </c>
      <c r="AI300" s="90">
        <v>1.7563158083454975</v>
      </c>
      <c r="AJ300" s="90">
        <v>1.7631836084416839</v>
      </c>
      <c r="AK300" s="90">
        <v>1.7653071100358526</v>
      </c>
      <c r="AL300" s="90">
        <v>1.7634446826283605</v>
      </c>
      <c r="AM300" s="90">
        <v>1.7581091120116232</v>
      </c>
      <c r="AN300" s="90">
        <v>1.7497486854254725</v>
      </c>
      <c r="AO300" s="90">
        <v>1.7388116898369066</v>
      </c>
      <c r="AP300" s="90">
        <v>1.7257464122129258</v>
      </c>
      <c r="AQ300" s="90">
        <v>1.7110011395205307</v>
      </c>
      <c r="AR300" s="90">
        <v>1.6949608597021055</v>
      </c>
      <c r="AS300" s="90">
        <v>1.6777445631502026</v>
      </c>
      <c r="AT300" s="90">
        <v>1.6594013803423557</v>
      </c>
      <c r="AU300" s="90">
        <v>1.639980441460603</v>
      </c>
      <c r="AV300" s="90">
        <v>1.6195308766869809</v>
      </c>
      <c r="AW300" s="90">
        <v>1.5981018162035268</v>
      </c>
      <c r="AX300" s="90">
        <v>1.5757423901922776</v>
      </c>
      <c r="AY300" s="90">
        <v>1.5525017288352705</v>
      </c>
      <c r="AZ300" s="90">
        <v>1.5284289623145426</v>
      </c>
      <c r="BA300" s="90">
        <v>1.5035732208121309</v>
      </c>
      <c r="BB300" s="90">
        <v>1.4779836345100723</v>
      </c>
      <c r="BC300" s="90">
        <v>1.4517093335904048</v>
      </c>
      <c r="BD300" s="90">
        <v>1.4247994482351647</v>
      </c>
      <c r="BE300" s="90">
        <v>1.3973031086263892</v>
      </c>
      <c r="BF300" s="90">
        <v>1.3692694449461156</v>
      </c>
      <c r="BG300" s="90">
        <v>1.3407475873763812</v>
      </c>
      <c r="BH300" s="90">
        <v>1.3117866660992221</v>
      </c>
      <c r="BI300" s="90">
        <v>1.2824358112966767</v>
      </c>
      <c r="BJ300" s="90">
        <v>1.2527441531507819</v>
      </c>
      <c r="BK300" s="90">
        <v>1.2227608218435735</v>
      </c>
    </row>
    <row r="301" spans="2:63" ht="13.2" x14ac:dyDescent="0.25">
      <c r="B301" s="90">
        <v>0.32883475473746765</v>
      </c>
      <c r="C301" s="90">
        <v>0.48489892061084289</v>
      </c>
      <c r="D301" s="90">
        <v>0.65335513654892885</v>
      </c>
      <c r="E301" s="90">
        <v>0.79277330382147781</v>
      </c>
      <c r="F301" s="90">
        <v>0.78839201293350747</v>
      </c>
      <c r="G301" s="90">
        <v>0.80504936970648633</v>
      </c>
      <c r="H301" s="90">
        <v>0.85393505192066022</v>
      </c>
      <c r="I301" s="90">
        <v>0.92127690118784422</v>
      </c>
      <c r="J301" s="90">
        <v>0.9984415201678537</v>
      </c>
      <c r="K301" s="90">
        <v>1.0790114774421462</v>
      </c>
      <c r="L301" s="90">
        <v>1.160418957519243</v>
      </c>
      <c r="M301" s="90">
        <v>0.32883475473746765</v>
      </c>
      <c r="N301" s="90">
        <v>0.48489892061084289</v>
      </c>
      <c r="O301" s="90">
        <v>0.65335513654892885</v>
      </c>
      <c r="P301" s="90">
        <v>0.79277330382147781</v>
      </c>
      <c r="Q301" s="90">
        <v>0.78839201293350747</v>
      </c>
      <c r="R301" s="90">
        <v>0.80504936970648633</v>
      </c>
      <c r="S301" s="90">
        <v>0.85393505192066022</v>
      </c>
      <c r="T301" s="90">
        <v>0.92127690118784422</v>
      </c>
      <c r="U301" s="90">
        <v>0.9984415201678537</v>
      </c>
      <c r="V301" s="90">
        <v>1.0790114774421462</v>
      </c>
      <c r="W301" s="90">
        <v>1.160418957519243</v>
      </c>
      <c r="X301" s="90">
        <v>1.2410902189947446</v>
      </c>
      <c r="Y301" s="90">
        <v>1.3194492720774873</v>
      </c>
      <c r="Z301" s="90">
        <v>1.3939974408493465</v>
      </c>
      <c r="AA301" s="90">
        <v>1.4635522058809878</v>
      </c>
      <c r="AB301" s="90">
        <v>1.5270783140447157</v>
      </c>
      <c r="AC301" s="90">
        <v>1.5838125839648221</v>
      </c>
      <c r="AD301" s="90">
        <v>1.6331608901899566</v>
      </c>
      <c r="AE301" s="90">
        <v>1.6749421082900366</v>
      </c>
      <c r="AF301" s="90">
        <v>1.7091473782098261</v>
      </c>
      <c r="AG301" s="90">
        <v>1.7360479236175255</v>
      </c>
      <c r="AH301" s="90">
        <v>1.7560506249661003</v>
      </c>
      <c r="AI301" s="90">
        <v>1.7698181947596876</v>
      </c>
      <c r="AJ301" s="90">
        <v>1.7780805354213309</v>
      </c>
      <c r="AK301" s="90">
        <v>1.781567549658289</v>
      </c>
      <c r="AL301" s="90">
        <v>1.7809631970742736</v>
      </c>
      <c r="AM301" s="90">
        <v>1.7767583734295767</v>
      </c>
      <c r="AN301" s="90">
        <v>1.7693932694171097</v>
      </c>
      <c r="AO301" s="90">
        <v>1.7593080755152992</v>
      </c>
      <c r="AP301" s="90">
        <v>1.7469429822025748</v>
      </c>
      <c r="AQ301" s="90">
        <v>1.7327381799573631</v>
      </c>
      <c r="AR301" s="90">
        <v>1.717074923722367</v>
      </c>
      <c r="AS301" s="90">
        <v>1.7000785225191481</v>
      </c>
      <c r="AT301" s="90">
        <v>1.6818048224491517</v>
      </c>
      <c r="AU301" s="90">
        <v>1.6623096682965077</v>
      </c>
      <c r="AV301" s="90">
        <v>1.6416489048453449</v>
      </c>
      <c r="AW301" s="90">
        <v>1.619878376879794</v>
      </c>
      <c r="AX301" s="90">
        <v>1.5970539291839836</v>
      </c>
      <c r="AY301" s="90">
        <v>1.5732314065420441</v>
      </c>
      <c r="AZ301" s="90">
        <v>1.5484666537381044</v>
      </c>
      <c r="BA301" s="90">
        <v>1.5228155155562946</v>
      </c>
      <c r="BB301" s="90">
        <v>1.4963338367807439</v>
      </c>
      <c r="BC301" s="90">
        <v>1.4690774621955827</v>
      </c>
      <c r="BD301" s="90">
        <v>1.4411022365849397</v>
      </c>
      <c r="BE301" s="90">
        <v>1.4124640047329451</v>
      </c>
      <c r="BF301" s="90">
        <v>1.3832186114237284</v>
      </c>
      <c r="BG301" s="90">
        <v>1.3534219014414191</v>
      </c>
      <c r="BH301" s="90">
        <v>1.323129719570147</v>
      </c>
      <c r="BI301" s="90">
        <v>1.2923979105940409</v>
      </c>
      <c r="BJ301" s="90">
        <v>1.2612823192972313</v>
      </c>
      <c r="BK301" s="90">
        <v>1.2298387904638486</v>
      </c>
    </row>
    <row r="302" spans="2:63" ht="13.2" x14ac:dyDescent="0.25">
      <c r="B302" s="90">
        <v>0.32941554118082877</v>
      </c>
      <c r="C302" s="90">
        <v>0.48247299286232986</v>
      </c>
      <c r="D302" s="90">
        <v>0.65298741690108608</v>
      </c>
      <c r="E302" s="90">
        <v>0.79920553303171116</v>
      </c>
      <c r="F302" s="90">
        <v>0.80777138205214094</v>
      </c>
      <c r="G302" s="90">
        <v>0.83940293425264834</v>
      </c>
      <c r="H302" s="90">
        <v>0.90178997315901088</v>
      </c>
      <c r="I302" s="90">
        <v>0.97942945385108937</v>
      </c>
      <c r="J302" s="90">
        <v>1.0642807342019096</v>
      </c>
      <c r="K302" s="90">
        <v>1.1510150235099461</v>
      </c>
      <c r="L302" s="90">
        <v>1.2374911251416603</v>
      </c>
      <c r="M302" s="90">
        <v>0.32941554118082877</v>
      </c>
      <c r="N302" s="90">
        <v>0.48247299286232986</v>
      </c>
      <c r="O302" s="90">
        <v>0.65298741690108608</v>
      </c>
      <c r="P302" s="90">
        <v>0.79920553303171116</v>
      </c>
      <c r="Q302" s="90">
        <v>0.80777138205214094</v>
      </c>
      <c r="R302" s="90">
        <v>0.83940293425264834</v>
      </c>
      <c r="S302" s="90">
        <v>0.90178997315901088</v>
      </c>
      <c r="T302" s="90">
        <v>0.97942945385108937</v>
      </c>
      <c r="U302" s="90">
        <v>1.0642807342019096</v>
      </c>
      <c r="V302" s="90">
        <v>1.1510150235099461</v>
      </c>
      <c r="W302" s="90">
        <v>1.2374911251416603</v>
      </c>
      <c r="X302" s="90">
        <v>1.3223391267029192</v>
      </c>
      <c r="Y302" s="90">
        <v>1.4040309960489474</v>
      </c>
      <c r="Z302" s="90">
        <v>1.481079968907774</v>
      </c>
      <c r="AA302" s="90">
        <v>1.552329914580808</v>
      </c>
      <c r="AB302" s="90">
        <v>1.6167881131654942</v>
      </c>
      <c r="AC302" s="90">
        <v>1.6737846019793321</v>
      </c>
      <c r="AD302" s="90">
        <v>1.7228276534809068</v>
      </c>
      <c r="AE302" s="90">
        <v>1.763836536410071</v>
      </c>
      <c r="AF302" s="90">
        <v>1.7969109482851495</v>
      </c>
      <c r="AG302" s="90">
        <v>1.8224476883227874</v>
      </c>
      <c r="AH302" s="90">
        <v>1.8409748215774111</v>
      </c>
      <c r="AI302" s="90">
        <v>1.853240480195459</v>
      </c>
      <c r="AJ302" s="90">
        <v>1.860049651572776</v>
      </c>
      <c r="AK302" s="90">
        <v>1.862207323177635</v>
      </c>
      <c r="AL302" s="90">
        <v>1.8604593873901361</v>
      </c>
      <c r="AM302" s="90">
        <v>1.8553034049808446</v>
      </c>
      <c r="AN302" s="90">
        <v>1.8471717164762262</v>
      </c>
      <c r="AO302" s="90">
        <v>1.8364966621268697</v>
      </c>
      <c r="AP302" s="90">
        <v>1.8237105821833608</v>
      </c>
      <c r="AQ302" s="90">
        <v>1.8092458168962866</v>
      </c>
      <c r="AR302" s="90">
        <v>1.7934750363198078</v>
      </c>
      <c r="AS302" s="90">
        <v>1.7765160034992591</v>
      </c>
      <c r="AT302" s="90">
        <v>1.7584184261451419</v>
      </c>
      <c r="AU302" s="90">
        <v>1.739232011296487</v>
      </c>
      <c r="AV302" s="90">
        <v>1.7190064659923252</v>
      </c>
      <c r="AW302" s="90">
        <v>1.6977914972716877</v>
      </c>
      <c r="AX302" s="90">
        <v>1.6756368121736052</v>
      </c>
      <c r="AY302" s="90">
        <v>1.6525921177371086</v>
      </c>
      <c r="AZ302" s="90">
        <v>1.6287071210012283</v>
      </c>
      <c r="BA302" s="90">
        <v>1.6040315290049956</v>
      </c>
      <c r="BB302" s="90">
        <v>1.5786150487874411</v>
      </c>
      <c r="BC302" s="90">
        <v>1.5525073873875956</v>
      </c>
      <c r="BD302" s="90">
        <v>1.5257582518444903</v>
      </c>
      <c r="BE302" s="90">
        <v>1.4984173491971557</v>
      </c>
      <c r="BF302" s="90">
        <v>1.4705343864846223</v>
      </c>
      <c r="BG302" s="90">
        <v>1.442159070745922</v>
      </c>
      <c r="BH302" s="90">
        <v>1.4133411090200843</v>
      </c>
      <c r="BI302" s="90">
        <v>1.3841302083461413</v>
      </c>
      <c r="BJ302" s="90">
        <v>1.3545760757631227</v>
      </c>
      <c r="BK302" s="90">
        <v>1.3247284183100598</v>
      </c>
    </row>
    <row r="303" spans="2:63" ht="13.2" x14ac:dyDescent="0.25">
      <c r="B303" s="90">
        <v>0.32844376090328559</v>
      </c>
      <c r="C303" s="90">
        <v>0.48254023612620234</v>
      </c>
      <c r="D303" s="90">
        <v>0.65690217180959209</v>
      </c>
      <c r="E303" s="90">
        <v>0.81436520859292749</v>
      </c>
      <c r="F303" s="90">
        <v>0.8371368018218911</v>
      </c>
      <c r="G303" s="90">
        <v>0.88610304495541214</v>
      </c>
      <c r="H303" s="90">
        <v>0.96623794841215405</v>
      </c>
      <c r="I303" s="90">
        <v>1.0587301183496416</v>
      </c>
      <c r="J303" s="90">
        <v>1.1546806405066492</v>
      </c>
      <c r="K303" s="90">
        <v>1.2486126958005312</v>
      </c>
      <c r="L303" s="90">
        <v>1.3387209036390029</v>
      </c>
      <c r="M303" s="90">
        <v>0.32844376090328559</v>
      </c>
      <c r="N303" s="90">
        <v>0.48254023612620234</v>
      </c>
      <c r="O303" s="90">
        <v>0.65690217180959209</v>
      </c>
      <c r="P303" s="90">
        <v>0.81436520859292749</v>
      </c>
      <c r="Q303" s="90">
        <v>0.8371368018218911</v>
      </c>
      <c r="R303" s="90">
        <v>0.88610304495541214</v>
      </c>
      <c r="S303" s="90">
        <v>0.96623794841215405</v>
      </c>
      <c r="T303" s="90">
        <v>1.0587301183496416</v>
      </c>
      <c r="U303" s="90">
        <v>1.1546806405066492</v>
      </c>
      <c r="V303" s="90">
        <v>1.2486126958005312</v>
      </c>
      <c r="W303" s="90">
        <v>1.3387209036390029</v>
      </c>
      <c r="X303" s="90">
        <v>1.4241717602109896</v>
      </c>
      <c r="Y303" s="90">
        <v>1.5042892941010908</v>
      </c>
      <c r="Z303" s="90">
        <v>1.5784872704537145</v>
      </c>
      <c r="AA303" s="90">
        <v>1.6463809679680266</v>
      </c>
      <c r="AB303" s="90">
        <v>1.7076235552993935</v>
      </c>
      <c r="AC303" s="90">
        <v>1.7618139879333286</v>
      </c>
      <c r="AD303" s="90">
        <v>1.8085900254494733</v>
      </c>
      <c r="AE303" s="90">
        <v>1.8478103895548905</v>
      </c>
      <c r="AF303" s="90">
        <v>1.8794654680985643</v>
      </c>
      <c r="AG303" s="90">
        <v>1.9038500303734132</v>
      </c>
      <c r="AH303" s="90">
        <v>1.921402298392441</v>
      </c>
      <c r="AI303" s="90">
        <v>1.9328284178993314</v>
      </c>
      <c r="AJ303" s="90">
        <v>1.9389037539269576</v>
      </c>
      <c r="AK303" s="90">
        <v>1.9404036715963666</v>
      </c>
      <c r="AL303" s="90">
        <v>1.9380479580587029</v>
      </c>
      <c r="AM303" s="90">
        <v>1.9323228486226764</v>
      </c>
      <c r="AN303" s="90">
        <v>1.9236532400175033</v>
      </c>
      <c r="AO303" s="90">
        <v>1.9124640287129371</v>
      </c>
      <c r="AP303" s="90">
        <v>1.8991801111787314</v>
      </c>
      <c r="AQ303" s="90">
        <v>1.8842263838846411</v>
      </c>
      <c r="AR303" s="90">
        <v>1.8679682522116954</v>
      </c>
      <c r="AS303" s="90">
        <v>1.850521125842898</v>
      </c>
      <c r="AT303" s="90">
        <v>1.8319347571714877</v>
      </c>
      <c r="AU303" s="90">
        <v>1.8122588983129697</v>
      </c>
      <c r="AV303" s="90">
        <v>1.7915433013828501</v>
      </c>
      <c r="AW303" s="90">
        <v>1.7698377184966327</v>
      </c>
      <c r="AX303" s="90">
        <v>1.7471919017698241</v>
      </c>
      <c r="AY303" s="90">
        <v>1.7236556033179282</v>
      </c>
      <c r="AZ303" s="90">
        <v>1.6992785752564514</v>
      </c>
      <c r="BA303" s="90">
        <v>1.674110569700898</v>
      </c>
      <c r="BB303" s="90">
        <v>1.6482013387667742</v>
      </c>
      <c r="BC303" s="90">
        <v>1.6216006345695846</v>
      </c>
      <c r="BD303" s="90">
        <v>1.594358209224835</v>
      </c>
      <c r="BE303" s="90">
        <v>1.5665238148480296</v>
      </c>
      <c r="BF303" s="90">
        <v>1.5381472035546744</v>
      </c>
      <c r="BG303" s="90">
        <v>1.5092781274602742</v>
      </c>
      <c r="BH303" s="90">
        <v>1.479966338680335</v>
      </c>
      <c r="BI303" s="90">
        <v>1.4502615893303619</v>
      </c>
      <c r="BJ303" s="90">
        <v>1.4202136315258598</v>
      </c>
      <c r="BK303" s="90">
        <v>1.3898722173823337</v>
      </c>
    </row>
    <row r="304" spans="2:63" ht="13.2" x14ac:dyDescent="0.25">
      <c r="B304" s="90">
        <v>0.32932492705708671</v>
      </c>
      <c r="C304" s="90">
        <v>0.4865106425627666</v>
      </c>
      <c r="D304" s="90">
        <v>0.67494775974984522</v>
      </c>
      <c r="E304" s="90">
        <v>0.85227148221288118</v>
      </c>
      <c r="F304" s="90">
        <v>0.88562093956820565</v>
      </c>
      <c r="G304" s="90">
        <v>0.93908292002745175</v>
      </c>
      <c r="H304" s="90">
        <v>1.0200222716040561</v>
      </c>
      <c r="I304" s="90">
        <v>1.1113980740684384</v>
      </c>
      <c r="J304" s="90">
        <v>1.2046084622613025</v>
      </c>
      <c r="K304" s="90">
        <v>1.2942030285194763</v>
      </c>
      <c r="L304" s="90">
        <v>1.3789671958413769</v>
      </c>
      <c r="M304" s="90">
        <v>0.32932492705708671</v>
      </c>
      <c r="N304" s="90">
        <v>0.4865106425627666</v>
      </c>
      <c r="O304" s="90">
        <v>0.67494775974984522</v>
      </c>
      <c r="P304" s="90">
        <v>0.85227148221288118</v>
      </c>
      <c r="Q304" s="90">
        <v>0.88562093956820565</v>
      </c>
      <c r="R304" s="90">
        <v>0.93908292002745175</v>
      </c>
      <c r="S304" s="90">
        <v>1.0200222716040561</v>
      </c>
      <c r="T304" s="90">
        <v>1.1113980740684384</v>
      </c>
      <c r="U304" s="90">
        <v>1.2046084622613025</v>
      </c>
      <c r="V304" s="90">
        <v>1.2942030285194763</v>
      </c>
      <c r="W304" s="90">
        <v>1.3789671958413769</v>
      </c>
      <c r="X304" s="90">
        <v>1.4587714041077147</v>
      </c>
      <c r="Y304" s="90">
        <v>1.5335204475716449</v>
      </c>
      <c r="Z304" s="90">
        <v>1.6030873203575762</v>
      </c>
      <c r="AA304" s="90">
        <v>1.6671796598693847</v>
      </c>
      <c r="AB304" s="90">
        <v>1.7254664484617384</v>
      </c>
      <c r="AC304" s="90">
        <v>1.777630791797423</v>
      </c>
      <c r="AD304" s="90">
        <v>1.8234012727047715</v>
      </c>
      <c r="AE304" s="90">
        <v>1.8626791301097636</v>
      </c>
      <c r="AF304" s="90">
        <v>1.8954556301281753</v>
      </c>
      <c r="AG304" s="90">
        <v>1.9219097945925947</v>
      </c>
      <c r="AH304" s="90">
        <v>1.9423109696519079</v>
      </c>
      <c r="AI304" s="90">
        <v>1.9571013596529581</v>
      </c>
      <c r="AJ304" s="90">
        <v>1.9667678276286995</v>
      </c>
      <c r="AK304" s="90">
        <v>1.9717972366689762</v>
      </c>
      <c r="AL304" s="90">
        <v>1.972661294264336</v>
      </c>
      <c r="AM304" s="90">
        <v>1.9697658899947055</v>
      </c>
      <c r="AN304" s="90">
        <v>1.9634990506655459</v>
      </c>
      <c r="AO304" s="90">
        <v>1.9542488027435592</v>
      </c>
      <c r="AP304" s="90">
        <v>1.9424031726954463</v>
      </c>
      <c r="AQ304" s="90">
        <v>1.9283501869879112</v>
      </c>
      <c r="AR304" s="90">
        <v>1.9124279769306454</v>
      </c>
      <c r="AS304" s="90">
        <v>1.8947650025217539</v>
      </c>
      <c r="AT304" s="90">
        <v>1.8754346570114779</v>
      </c>
      <c r="AU304" s="90">
        <v>1.8545103334171351</v>
      </c>
      <c r="AV304" s="90">
        <v>1.8320654247560415</v>
      </c>
      <c r="AW304" s="90">
        <v>1.8081733240455151</v>
      </c>
      <c r="AX304" s="90">
        <v>1.7829074243028722</v>
      </c>
      <c r="AY304" s="90">
        <v>1.7563411185454305</v>
      </c>
      <c r="AZ304" s="90">
        <v>1.7285477997905065</v>
      </c>
      <c r="BA304" s="90">
        <v>1.699600861055417</v>
      </c>
      <c r="BB304" s="90">
        <v>1.6695736953574791</v>
      </c>
      <c r="BC304" s="90">
        <v>1.6385396957140106</v>
      </c>
      <c r="BD304" s="90">
        <v>1.6065722551423272</v>
      </c>
      <c r="BE304" s="90">
        <v>1.5737447666597473</v>
      </c>
      <c r="BF304" s="90">
        <v>1.5401306232835872</v>
      </c>
      <c r="BG304" s="90">
        <v>1.505803218031164</v>
      </c>
      <c r="BH304" s="90">
        <v>1.4708359439197942</v>
      </c>
      <c r="BI304" s="90">
        <v>1.4353021939667956</v>
      </c>
      <c r="BJ304" s="90">
        <v>1.3992753611894844</v>
      </c>
      <c r="BK304" s="90">
        <v>1.3628288386051786</v>
      </c>
    </row>
    <row r="305" spans="2:63" ht="13.2" x14ac:dyDescent="0.25">
      <c r="B305" s="90">
        <v>0.3261670842655181</v>
      </c>
      <c r="C305" s="90">
        <v>0.50268483442169354</v>
      </c>
      <c r="D305" s="90">
        <v>0.71675807696237048</v>
      </c>
      <c r="E305" s="90">
        <v>0.90676863924836582</v>
      </c>
      <c r="F305" s="90">
        <v>0.95303499205584008</v>
      </c>
      <c r="G305" s="90">
        <v>1.0199848511735414</v>
      </c>
      <c r="H305" s="90">
        <v>1.1147709779952477</v>
      </c>
      <c r="I305" s="90">
        <v>1.2199193096426519</v>
      </c>
      <c r="J305" s="90">
        <v>1.3263354648213626</v>
      </c>
      <c r="K305" s="90">
        <v>1.4280865072186493</v>
      </c>
      <c r="L305" s="90">
        <v>1.5237212883572002</v>
      </c>
      <c r="M305" s="90">
        <v>0.3261670842655181</v>
      </c>
      <c r="N305" s="90">
        <v>0.50268483442169354</v>
      </c>
      <c r="O305" s="90">
        <v>0.71675807696237048</v>
      </c>
      <c r="P305" s="90">
        <v>0.90676863924836582</v>
      </c>
      <c r="Q305" s="90">
        <v>0.95303499205584008</v>
      </c>
      <c r="R305" s="90">
        <v>1.0199848511735414</v>
      </c>
      <c r="S305" s="90">
        <v>1.1147709779952477</v>
      </c>
      <c r="T305" s="90">
        <v>1.2199193096426519</v>
      </c>
      <c r="U305" s="90">
        <v>1.3263354648213626</v>
      </c>
      <c r="V305" s="90">
        <v>1.4280865072186493</v>
      </c>
      <c r="W305" s="90">
        <v>1.5237212883572002</v>
      </c>
      <c r="X305" s="90">
        <v>1.6129747312432237</v>
      </c>
      <c r="Y305" s="90">
        <v>1.6956187055115757</v>
      </c>
      <c r="Z305" s="90">
        <v>1.7714408177597931</v>
      </c>
      <c r="AA305" s="90">
        <v>1.8402532436660548</v>
      </c>
      <c r="AB305" s="90">
        <v>1.9018441639941246</v>
      </c>
      <c r="AC305" s="90">
        <v>1.9558787605701529</v>
      </c>
      <c r="AD305" s="90">
        <v>2.0020513520457608</v>
      </c>
      <c r="AE305" s="90">
        <v>2.0403059169337494</v>
      </c>
      <c r="AF305" s="90">
        <v>2.0707311424271024</v>
      </c>
      <c r="AG305" s="90">
        <v>2.0937472714297223</v>
      </c>
      <c r="AH305" s="90">
        <v>2.1099030612937564</v>
      </c>
      <c r="AI305" s="90">
        <v>2.1199303454356397</v>
      </c>
      <c r="AJ305" s="90">
        <v>2.1246098350782452</v>
      </c>
      <c r="AK305" s="90">
        <v>2.1247222419266936</v>
      </c>
      <c r="AL305" s="90">
        <v>2.1209903588710977</v>
      </c>
      <c r="AM305" s="90">
        <v>2.1138935901715614</v>
      </c>
      <c r="AN305" s="90">
        <v>2.103847418036962</v>
      </c>
      <c r="AO305" s="90">
        <v>2.0912673244057931</v>
      </c>
      <c r="AP305" s="90">
        <v>2.0765687912165478</v>
      </c>
      <c r="AQ305" s="90">
        <v>2.0601673004077217</v>
      </c>
      <c r="AR305" s="90">
        <v>2.0424206248651324</v>
      </c>
      <c r="AS305" s="90">
        <v>2.0234440303156527</v>
      </c>
      <c r="AT305" s="90">
        <v>2.0032890919389792</v>
      </c>
      <c r="AU305" s="90">
        <v>1.9820073846453894</v>
      </c>
      <c r="AV305" s="90">
        <v>1.9596504833451596</v>
      </c>
      <c r="AW305" s="90">
        <v>1.9362699629485676</v>
      </c>
      <c r="AX305" s="90">
        <v>1.9119173983658897</v>
      </c>
      <c r="AY305" s="90">
        <v>1.8866443645074025</v>
      </c>
      <c r="AZ305" s="90">
        <v>1.8605024362833833</v>
      </c>
      <c r="BA305" s="90">
        <v>1.8335431886041091</v>
      </c>
      <c r="BB305" s="90">
        <v>1.8058181963798565</v>
      </c>
      <c r="BC305" s="90">
        <v>1.777379034520902</v>
      </c>
      <c r="BD305" s="90">
        <v>1.7482772779375231</v>
      </c>
      <c r="BE305" s="90">
        <v>1.7185645015399962</v>
      </c>
      <c r="BF305" s="90">
        <v>1.6882922802385989</v>
      </c>
      <c r="BG305" s="90">
        <v>1.6575121889436075</v>
      </c>
      <c r="BH305" s="90">
        <v>1.6262758025652986</v>
      </c>
      <c r="BI305" s="90">
        <v>1.5946346960139488</v>
      </c>
      <c r="BJ305" s="90">
        <v>1.5626404441998369</v>
      </c>
      <c r="BK305" s="90">
        <v>1.5303446220332373</v>
      </c>
    </row>
    <row r="306" spans="2:63" ht="13.2" x14ac:dyDescent="0.25">
      <c r="B306" s="90">
        <v>0.32747769025323575</v>
      </c>
      <c r="C306" s="90">
        <v>0.49611960207390715</v>
      </c>
      <c r="D306" s="90">
        <v>0.70203237272516983</v>
      </c>
      <c r="E306" s="90">
        <v>0.88802346187227299</v>
      </c>
      <c r="F306" s="90">
        <v>0.92606853662986977</v>
      </c>
      <c r="G306" s="90">
        <v>0.98090386057776269</v>
      </c>
      <c r="H306" s="90">
        <v>1.061952748839859</v>
      </c>
      <c r="I306" s="90">
        <v>1.1542487006857596</v>
      </c>
      <c r="J306" s="90">
        <v>1.2496232521666113</v>
      </c>
      <c r="K306" s="90">
        <v>1.3425869855423913</v>
      </c>
      <c r="L306" s="90">
        <v>1.4316995960116985</v>
      </c>
      <c r="M306" s="90">
        <v>0.32747769025323575</v>
      </c>
      <c r="N306" s="90">
        <v>0.49611960207390715</v>
      </c>
      <c r="O306" s="90">
        <v>0.70203237272516983</v>
      </c>
      <c r="P306" s="90">
        <v>0.88802346187227299</v>
      </c>
      <c r="Q306" s="90">
        <v>0.92606853662986977</v>
      </c>
      <c r="R306" s="90">
        <v>0.98090386057776269</v>
      </c>
      <c r="S306" s="90">
        <v>1.061952748839859</v>
      </c>
      <c r="T306" s="90">
        <v>1.1542487006857596</v>
      </c>
      <c r="U306" s="90">
        <v>1.2496232521666113</v>
      </c>
      <c r="V306" s="90">
        <v>1.3425869855423913</v>
      </c>
      <c r="W306" s="90">
        <v>1.4316995960116985</v>
      </c>
      <c r="X306" s="90">
        <v>1.516514755405785</v>
      </c>
      <c r="Y306" s="90">
        <v>1.5963739003156834</v>
      </c>
      <c r="Z306" s="90">
        <v>1.6705659982351275</v>
      </c>
      <c r="AA306" s="90">
        <v>1.7383854122480662</v>
      </c>
      <c r="AB306" s="90">
        <v>1.7991932498257392</v>
      </c>
      <c r="AC306" s="90">
        <v>1.8526164090874799</v>
      </c>
      <c r="AD306" s="90">
        <v>1.8984309702551705</v>
      </c>
      <c r="AE306" s="90">
        <v>1.9367504607345376</v>
      </c>
      <c r="AF306" s="90">
        <v>1.9678194169626788</v>
      </c>
      <c r="AG306" s="90">
        <v>1.9920696057935765</v>
      </c>
      <c r="AH306" s="90">
        <v>2.0100029378060587</v>
      </c>
      <c r="AI306" s="90">
        <v>2.0222060276772553</v>
      </c>
      <c r="AJ306" s="90">
        <v>2.0292877361037132</v>
      </c>
      <c r="AK306" s="90">
        <v>2.0318569238760751</v>
      </c>
      <c r="AL306" s="90">
        <v>2.0304876357676447</v>
      </c>
      <c r="AM306" s="90">
        <v>2.0256076113698782</v>
      </c>
      <c r="AN306" s="90">
        <v>2.0176061656061259</v>
      </c>
      <c r="AO306" s="90">
        <v>2.0068726132372063</v>
      </c>
      <c r="AP306" s="90">
        <v>1.9937962690239377</v>
      </c>
      <c r="AQ306" s="90">
        <v>1.9787664477271367</v>
      </c>
      <c r="AR306" s="90">
        <v>1.9621223985698786</v>
      </c>
      <c r="AS306" s="90">
        <v>1.9439859455831612</v>
      </c>
      <c r="AT306" s="90">
        <v>1.9244199042828967</v>
      </c>
      <c r="AU306" s="90">
        <v>1.9034870890659417</v>
      </c>
      <c r="AV306" s="90">
        <v>1.8812503143291546</v>
      </c>
      <c r="AW306" s="90">
        <v>1.8577723944693918</v>
      </c>
      <c r="AX306" s="90">
        <v>1.8331161438835113</v>
      </c>
      <c r="AY306" s="90">
        <v>1.8073443769683708</v>
      </c>
      <c r="AZ306" s="90">
        <v>1.7805199081208261</v>
      </c>
      <c r="BA306" s="90">
        <v>1.7527055517377359</v>
      </c>
      <c r="BB306" s="90">
        <v>1.723964122215957</v>
      </c>
      <c r="BC306" s="90">
        <v>1.694358433952347</v>
      </c>
      <c r="BD306" s="90">
        <v>1.663951301343763</v>
      </c>
      <c r="BE306" s="90">
        <v>1.6328055387870628</v>
      </c>
      <c r="BF306" s="90">
        <v>1.6009839606791025</v>
      </c>
      <c r="BG306" s="90">
        <v>1.5685493814167413</v>
      </c>
      <c r="BH306" s="90">
        <v>1.5355646153968354</v>
      </c>
      <c r="BI306" s="90">
        <v>1.5020924770162414</v>
      </c>
      <c r="BJ306" s="90">
        <v>1.4681957806718182</v>
      </c>
      <c r="BK306" s="90">
        <v>1.4339373407604226</v>
      </c>
    </row>
    <row r="307" spans="2:63" ht="13.2" x14ac:dyDescent="0.25">
      <c r="B307" s="90">
        <v>0.32959043725162235</v>
      </c>
      <c r="C307" s="90">
        <v>0.48978625164331085</v>
      </c>
      <c r="D307" s="90">
        <v>0.70378402624776648</v>
      </c>
      <c r="E307" s="90">
        <v>0.89814266148615751</v>
      </c>
      <c r="F307" s="90">
        <v>0.94106211483345059</v>
      </c>
      <c r="G307" s="90">
        <v>0.99955097266629167</v>
      </c>
      <c r="H307" s="90">
        <v>1.0832488711166715</v>
      </c>
      <c r="I307" s="90">
        <v>1.1774425474683134</v>
      </c>
      <c r="J307" s="90">
        <v>1.2736861244753162</v>
      </c>
      <c r="K307" s="90">
        <v>1.3662508788512739</v>
      </c>
      <c r="L307" s="90">
        <v>1.4538726661792483</v>
      </c>
      <c r="M307" s="90">
        <v>0.32959043725162235</v>
      </c>
      <c r="N307" s="90">
        <v>0.48978625164331085</v>
      </c>
      <c r="O307" s="90">
        <v>0.70378402624776648</v>
      </c>
      <c r="P307" s="90">
        <v>0.89814266148615751</v>
      </c>
      <c r="Q307" s="90">
        <v>0.94106211483345059</v>
      </c>
      <c r="R307" s="90">
        <v>0.99955097266629167</v>
      </c>
      <c r="S307" s="90">
        <v>1.0832488711166715</v>
      </c>
      <c r="T307" s="90">
        <v>1.1774425474683134</v>
      </c>
      <c r="U307" s="90">
        <v>1.2736861244753162</v>
      </c>
      <c r="V307" s="90">
        <v>1.3662508788512739</v>
      </c>
      <c r="W307" s="90">
        <v>1.4538726661792483</v>
      </c>
      <c r="X307" s="90">
        <v>1.5363842328022463</v>
      </c>
      <c r="Y307" s="90">
        <v>1.6134645621183497</v>
      </c>
      <c r="Z307" s="90">
        <v>1.6847381880102819</v>
      </c>
      <c r="AA307" s="90">
        <v>1.7497665744852151</v>
      </c>
      <c r="AB307" s="90">
        <v>1.8081452115717267</v>
      </c>
      <c r="AC307" s="90">
        <v>1.8596730918986621</v>
      </c>
      <c r="AD307" s="90">
        <v>1.9042261124979243</v>
      </c>
      <c r="AE307" s="90">
        <v>1.9417877614040513</v>
      </c>
      <c r="AF307" s="90">
        <v>1.9724158630175144</v>
      </c>
      <c r="AG307" s="90">
        <v>1.9963599128587368</v>
      </c>
      <c r="AH307" s="90">
        <v>2.0139680513925367</v>
      </c>
      <c r="AI307" s="90">
        <v>2.025788100778787</v>
      </c>
      <c r="AJ307" s="90">
        <v>2.0324194717969775</v>
      </c>
      <c r="AK307" s="90">
        <v>2.0344615752923096</v>
      </c>
      <c r="AL307" s="90">
        <v>2.0324827540725896</v>
      </c>
      <c r="AM307" s="90">
        <v>2.0269207956664337</v>
      </c>
      <c r="AN307" s="90">
        <v>2.0181791993892606</v>
      </c>
      <c r="AO307" s="90">
        <v>2.0066614644114487</v>
      </c>
      <c r="AP307" s="90">
        <v>1.9927710899033737</v>
      </c>
      <c r="AQ307" s="90">
        <v>1.9769115750354109</v>
      </c>
      <c r="AR307" s="90">
        <v>1.9594333040479097</v>
      </c>
      <c r="AS307" s="90">
        <v>1.9404597578234057</v>
      </c>
      <c r="AT307" s="90">
        <v>1.9200538383530303</v>
      </c>
      <c r="AU307" s="90">
        <v>1.8982784470302272</v>
      </c>
      <c r="AV307" s="90">
        <v>1.8751964852484384</v>
      </c>
      <c r="AW307" s="90">
        <v>1.8508708544011072</v>
      </c>
      <c r="AX307" s="90">
        <v>1.8253644558816766</v>
      </c>
      <c r="AY307" s="90">
        <v>1.7987401910835894</v>
      </c>
      <c r="AZ307" s="90">
        <v>1.7710609614002875</v>
      </c>
      <c r="BA307" s="90">
        <v>1.7423896682252156</v>
      </c>
      <c r="BB307" s="90">
        <v>1.7127892129518147</v>
      </c>
      <c r="BC307" s="90">
        <v>1.6823224969735291</v>
      </c>
      <c r="BD307" s="90">
        <v>1.6510524216838014</v>
      </c>
      <c r="BE307" s="90">
        <v>1.6190418884760738</v>
      </c>
      <c r="BF307" s="90">
        <v>1.5863537987437897</v>
      </c>
      <c r="BG307" s="90">
        <v>1.5530510538803921</v>
      </c>
      <c r="BH307" s="90">
        <v>1.5191965552793236</v>
      </c>
      <c r="BI307" s="90">
        <v>1.484853204334027</v>
      </c>
      <c r="BJ307" s="90">
        <v>1.450083902437945</v>
      </c>
      <c r="BK307" s="90">
        <v>1.4149515509845212</v>
      </c>
    </row>
    <row r="308" spans="2:63" ht="13.2" x14ac:dyDescent="0.25">
      <c r="B308" s="90">
        <v>0.32395012649390692</v>
      </c>
      <c r="C308" s="90">
        <v>0.48727474599253079</v>
      </c>
      <c r="D308" s="90">
        <v>0.68943484087120221</v>
      </c>
      <c r="E308" s="90">
        <v>0.87245696748179946</v>
      </c>
      <c r="F308" s="90">
        <v>0.91039520536987972</v>
      </c>
      <c r="G308" s="90">
        <v>0.96423609543881272</v>
      </c>
      <c r="H308" s="90">
        <v>1.0436312666006884</v>
      </c>
      <c r="I308" s="90">
        <v>1.1342742385720792</v>
      </c>
      <c r="J308" s="90">
        <v>1.2282366385816417</v>
      </c>
      <c r="K308" s="90">
        <v>1.3200780629545958</v>
      </c>
      <c r="L308" s="90">
        <v>1.4078836154034693</v>
      </c>
      <c r="M308" s="90">
        <v>0.32395012649390692</v>
      </c>
      <c r="N308" s="90">
        <v>0.48727474599253079</v>
      </c>
      <c r="O308" s="90">
        <v>0.68943484087120221</v>
      </c>
      <c r="P308" s="90">
        <v>0.87245696748179946</v>
      </c>
      <c r="Q308" s="90">
        <v>0.91039520536987972</v>
      </c>
      <c r="R308" s="90">
        <v>0.96423609543881272</v>
      </c>
      <c r="S308" s="90">
        <v>1.0436312666006884</v>
      </c>
      <c r="T308" s="90">
        <v>1.1342742385720792</v>
      </c>
      <c r="U308" s="90">
        <v>1.2282366385816417</v>
      </c>
      <c r="V308" s="90">
        <v>1.3200780629545958</v>
      </c>
      <c r="W308" s="90">
        <v>1.4078836154034693</v>
      </c>
      <c r="X308" s="90">
        <v>1.4906543029071004</v>
      </c>
      <c r="Y308" s="90">
        <v>1.5674718769554274</v>
      </c>
      <c r="Z308" s="90">
        <v>1.6375469485778602</v>
      </c>
      <c r="AA308" s="90">
        <v>1.7005300997208976</v>
      </c>
      <c r="AB308" s="90">
        <v>1.7562471414458929</v>
      </c>
      <c r="AC308" s="90">
        <v>1.8047817073401313</v>
      </c>
      <c r="AD308" s="90">
        <v>1.8463167344235956</v>
      </c>
      <c r="AE308" s="90">
        <v>1.8811771094030521</v>
      </c>
      <c r="AF308" s="90">
        <v>1.9097145973135685</v>
      </c>
      <c r="AG308" s="90">
        <v>1.9322379627721118</v>
      </c>
      <c r="AH308" s="90">
        <v>1.9490726467600046</v>
      </c>
      <c r="AI308" s="90">
        <v>1.9606589482908134</v>
      </c>
      <c r="AJ308" s="90">
        <v>1.9674668404770932</v>
      </c>
      <c r="AK308" s="90">
        <v>1.9699662964691933</v>
      </c>
      <c r="AL308" s="90">
        <v>1.9686129901045462</v>
      </c>
      <c r="AM308" s="90">
        <v>1.9638025061083297</v>
      </c>
      <c r="AN308" s="90">
        <v>1.9559146477810805</v>
      </c>
      <c r="AO308" s="90">
        <v>1.9453292183565938</v>
      </c>
      <c r="AP308" s="90">
        <v>1.9324260210686646</v>
      </c>
      <c r="AQ308" s="90">
        <v>1.9175848591510878</v>
      </c>
      <c r="AR308" s="90">
        <v>1.901135249066066</v>
      </c>
      <c r="AS308" s="90">
        <v>1.8831953903064809</v>
      </c>
      <c r="AT308" s="90">
        <v>1.8638279834122868</v>
      </c>
      <c r="AU308" s="90">
        <v>1.843095728688664</v>
      </c>
      <c r="AV308" s="90">
        <v>1.8210613264407938</v>
      </c>
      <c r="AW308" s="90">
        <v>1.7977874769738562</v>
      </c>
      <c r="AX308" s="90">
        <v>1.7733368805930323</v>
      </c>
      <c r="AY308" s="90">
        <v>1.7477722376035028</v>
      </c>
      <c r="AZ308" s="90">
        <v>1.7211562483104477</v>
      </c>
      <c r="BA308" s="90">
        <v>1.6935516130190484</v>
      </c>
      <c r="BB308" s="90">
        <v>1.6650210320344856</v>
      </c>
      <c r="BC308" s="90">
        <v>1.6356272056619399</v>
      </c>
      <c r="BD308" s="90">
        <v>1.6054328342065913</v>
      </c>
      <c r="BE308" s="90">
        <v>1.5745006179736214</v>
      </c>
      <c r="BF308" s="90">
        <v>1.5428932572682095</v>
      </c>
      <c r="BG308" s="90">
        <v>1.5106734523955385</v>
      </c>
      <c r="BH308" s="90">
        <v>1.4779039036607873</v>
      </c>
      <c r="BI308" s="90">
        <v>1.4446473113691369</v>
      </c>
      <c r="BJ308" s="90">
        <v>1.4109663758257682</v>
      </c>
      <c r="BK308" s="90">
        <v>1.3769237973358626</v>
      </c>
    </row>
    <row r="309" spans="2:63" ht="13.2" x14ac:dyDescent="0.25">
      <c r="B309" s="90">
        <v>0.32502411547854382</v>
      </c>
      <c r="C309" s="90">
        <v>0.49200359959426754</v>
      </c>
      <c r="D309" s="90">
        <v>0.69963015457513578</v>
      </c>
      <c r="E309" s="90">
        <v>0.89017587137202037</v>
      </c>
      <c r="F309" s="90">
        <v>0.95081926305912656</v>
      </c>
      <c r="G309" s="90">
        <v>1.0294056687364783</v>
      </c>
      <c r="H309" s="90">
        <v>1.1297362688074155</v>
      </c>
      <c r="I309" s="90">
        <v>1.2360299515673616</v>
      </c>
      <c r="J309" s="90">
        <v>1.3402272339142478</v>
      </c>
      <c r="K309" s="90">
        <v>1.4371563167979235</v>
      </c>
      <c r="L309" s="90">
        <v>1.5255379688719686</v>
      </c>
      <c r="M309" s="90">
        <v>0.32502411547854382</v>
      </c>
      <c r="N309" s="90">
        <v>0.49200359959426754</v>
      </c>
      <c r="O309" s="90">
        <v>0.69963015457513578</v>
      </c>
      <c r="P309" s="90">
        <v>0.89017587137202037</v>
      </c>
      <c r="Q309" s="90">
        <v>0.95081926305912656</v>
      </c>
      <c r="R309" s="90">
        <v>1.0294056687364783</v>
      </c>
      <c r="S309" s="90">
        <v>1.1297362688074155</v>
      </c>
      <c r="T309" s="90">
        <v>1.2360299515673616</v>
      </c>
      <c r="U309" s="90">
        <v>1.3402272339142478</v>
      </c>
      <c r="V309" s="90">
        <v>1.4371563167979235</v>
      </c>
      <c r="W309" s="90">
        <v>1.5255379688719686</v>
      </c>
      <c r="X309" s="90">
        <v>1.6052953941717962</v>
      </c>
      <c r="Y309" s="90">
        <v>1.6772183507054106</v>
      </c>
      <c r="Z309" s="90">
        <v>1.7422208562712274</v>
      </c>
      <c r="AA309" s="90">
        <v>1.8008261412504261</v>
      </c>
      <c r="AB309" s="90">
        <v>1.8533725599971382</v>
      </c>
      <c r="AC309" s="90">
        <v>1.8998388876020553</v>
      </c>
      <c r="AD309" s="90">
        <v>1.9401273878452066</v>
      </c>
      <c r="AE309" s="90">
        <v>1.974214426129596</v>
      </c>
      <c r="AF309" s="90">
        <v>2.0021108960852492</v>
      </c>
      <c r="AG309" s="90">
        <v>2.0238912827180466</v>
      </c>
      <c r="AH309" s="90">
        <v>2.0397175487325931</v>
      </c>
      <c r="AI309" s="90">
        <v>2.0500453505263492</v>
      </c>
      <c r="AJ309" s="90">
        <v>2.0554062215934445</v>
      </c>
      <c r="AK309" s="90">
        <v>2.0563316955246655</v>
      </c>
      <c r="AL309" s="90">
        <v>2.0533343851737325</v>
      </c>
      <c r="AM309" s="90">
        <v>2.0468447342002003</v>
      </c>
      <c r="AN309" s="90">
        <v>2.0372708858020974</v>
      </c>
      <c r="AO309" s="90">
        <v>2.0250209827545382</v>
      </c>
      <c r="AP309" s="90">
        <v>2.0105031678326362</v>
      </c>
      <c r="AQ309" s="90">
        <v>1.9941255838115064</v>
      </c>
      <c r="AR309" s="90">
        <v>1.9762408912513376</v>
      </c>
      <c r="AS309" s="90">
        <v>1.9569686012551151</v>
      </c>
      <c r="AT309" s="90">
        <v>1.9363669920262221</v>
      </c>
      <c r="AU309" s="90">
        <v>1.9144943415090339</v>
      </c>
      <c r="AV309" s="90">
        <v>1.891408927647924</v>
      </c>
      <c r="AW309" s="90">
        <v>1.8671690283872662</v>
      </c>
      <c r="AX309" s="90">
        <v>1.8418329216714353</v>
      </c>
      <c r="AY309" s="90">
        <v>1.8154588854448046</v>
      </c>
      <c r="AZ309" s="90">
        <v>1.788105197651749</v>
      </c>
      <c r="BA309" s="90">
        <v>1.7598301362366418</v>
      </c>
      <c r="BB309" s="90">
        <v>1.7306919791438571</v>
      </c>
      <c r="BC309" s="90">
        <v>1.7007490043177698</v>
      </c>
      <c r="BD309" s="90">
        <v>1.6700594897027532</v>
      </c>
      <c r="BE309" s="90">
        <v>1.6386817132431815</v>
      </c>
      <c r="BF309" s="90">
        <v>1.6066739528834286</v>
      </c>
      <c r="BG309" s="90">
        <v>1.5740944865678688</v>
      </c>
      <c r="BH309" s="90">
        <v>1.541001592240876</v>
      </c>
      <c r="BI309" s="90">
        <v>1.5074535478468245</v>
      </c>
      <c r="BJ309" s="90">
        <v>1.4735086313300887</v>
      </c>
      <c r="BK309" s="90">
        <v>1.4392251206350419</v>
      </c>
    </row>
    <row r="310" spans="2:63" ht="13.2" x14ac:dyDescent="0.25">
      <c r="B310" s="90">
        <v>0.32321081333489848</v>
      </c>
      <c r="C310" s="90">
        <v>0.49125957642812862</v>
      </c>
      <c r="D310" s="90">
        <v>0.69646863465076847</v>
      </c>
      <c r="E310" s="90">
        <v>0.88381132325284084</v>
      </c>
      <c r="F310" s="90">
        <v>0.93750111888910825</v>
      </c>
      <c r="G310" s="90">
        <v>1.0122782445765155</v>
      </c>
      <c r="H310" s="90">
        <v>1.1114318309853903</v>
      </c>
      <c r="I310" s="90">
        <v>1.2169055197276388</v>
      </c>
      <c r="J310" s="90">
        <v>1.3200712089491116</v>
      </c>
      <c r="K310" s="90">
        <v>1.415759024840648</v>
      </c>
      <c r="L310" s="90">
        <v>1.5034264434576885</v>
      </c>
      <c r="M310" s="90">
        <v>0.32321081333489848</v>
      </c>
      <c r="N310" s="90">
        <v>0.49125957642812862</v>
      </c>
      <c r="O310" s="90">
        <v>0.69646863465076847</v>
      </c>
      <c r="P310" s="90">
        <v>0.88381132325284084</v>
      </c>
      <c r="Q310" s="90">
        <v>0.93750111888910825</v>
      </c>
      <c r="R310" s="90">
        <v>1.0122782445765155</v>
      </c>
      <c r="S310" s="90">
        <v>1.1114318309853903</v>
      </c>
      <c r="T310" s="90">
        <v>1.2169055197276388</v>
      </c>
      <c r="U310" s="90">
        <v>1.3200712089491116</v>
      </c>
      <c r="V310" s="90">
        <v>1.415759024840648</v>
      </c>
      <c r="W310" s="90">
        <v>1.5034264434576885</v>
      </c>
      <c r="X310" s="90">
        <v>1.583714545024907</v>
      </c>
      <c r="Y310" s="90">
        <v>1.6571331563231058</v>
      </c>
      <c r="Z310" s="90">
        <v>1.7240758787271555</v>
      </c>
      <c r="AA310" s="90">
        <v>1.7846010478758501</v>
      </c>
      <c r="AB310" s="90">
        <v>1.8386579949296136</v>
      </c>
      <c r="AC310" s="90">
        <v>1.8860992428771137</v>
      </c>
      <c r="AD310" s="90">
        <v>1.9267883687463176</v>
      </c>
      <c r="AE310" s="90">
        <v>1.9607363457732063</v>
      </c>
      <c r="AF310" s="90">
        <v>1.988045319953756</v>
      </c>
      <c r="AG310" s="90">
        <v>2.0090369049871901</v>
      </c>
      <c r="AH310" s="90">
        <v>2.0241190236639701</v>
      </c>
      <c r="AI310" s="90">
        <v>2.0338260848683816</v>
      </c>
      <c r="AJ310" s="90">
        <v>2.0387262668525761</v>
      </c>
      <c r="AK310" s="90">
        <v>2.039387748201889</v>
      </c>
      <c r="AL310" s="90">
        <v>2.0363468980361024</v>
      </c>
      <c r="AM310" s="90">
        <v>2.0300064145384327</v>
      </c>
      <c r="AN310" s="90">
        <v>2.0207338894023428</v>
      </c>
      <c r="AO310" s="90">
        <v>2.0088969141727886</v>
      </c>
      <c r="AP310" s="90">
        <v>1.9948630803947283</v>
      </c>
      <c r="AQ310" s="90">
        <v>1.9789999796131164</v>
      </c>
      <c r="AR310" s="90">
        <v>1.961626239844571</v>
      </c>
      <c r="AS310" s="90">
        <v>1.9428547327191996</v>
      </c>
      <c r="AT310" s="90">
        <v>1.9227442913104631</v>
      </c>
      <c r="AU310" s="90">
        <v>1.9013537484632346</v>
      </c>
      <c r="AV310" s="90">
        <v>1.8787419370223883</v>
      </c>
      <c r="AW310" s="90">
        <v>1.8549676898327976</v>
      </c>
      <c r="AX310" s="90">
        <v>1.8300898397393375</v>
      </c>
      <c r="AY310" s="90">
        <v>1.8041672195868812</v>
      </c>
      <c r="AZ310" s="90">
        <v>1.7772586622203022</v>
      </c>
      <c r="BA310" s="90">
        <v>1.7494230004844755</v>
      </c>
      <c r="BB310" s="90">
        <v>1.7207190672242745</v>
      </c>
      <c r="BC310" s="90">
        <v>1.6912056952845724</v>
      </c>
      <c r="BD310" s="90">
        <v>1.6609417175102437</v>
      </c>
      <c r="BE310" s="90">
        <v>1.6299859667461631</v>
      </c>
      <c r="BF310" s="90">
        <v>1.5983972758372034</v>
      </c>
      <c r="BG310" s="90">
        <v>1.5662344776282386</v>
      </c>
      <c r="BH310" s="90">
        <v>1.5335564049641435</v>
      </c>
      <c r="BI310" s="90">
        <v>1.5004218906897915</v>
      </c>
      <c r="BJ310" s="90">
        <v>1.4668897676500556</v>
      </c>
      <c r="BK310" s="90">
        <v>1.4330188686898109</v>
      </c>
    </row>
    <row r="311" spans="2:63" ht="13.2" x14ac:dyDescent="0.25">
      <c r="B311" s="90">
        <v>0.32389569001029811</v>
      </c>
      <c r="C311" s="90">
        <v>0.48320109733612954</v>
      </c>
      <c r="D311" s="90">
        <v>0.67877187732550714</v>
      </c>
      <c r="E311" s="90">
        <v>0.8486965970800443</v>
      </c>
      <c r="F311" s="90">
        <v>0.88847864091750939</v>
      </c>
      <c r="G311" s="90">
        <v>0.95381416758007542</v>
      </c>
      <c r="H311" s="90">
        <v>1.0467193826596255</v>
      </c>
      <c r="I311" s="90">
        <v>1.1472555487803151</v>
      </c>
      <c r="J311" s="90">
        <v>1.2458618556619467</v>
      </c>
      <c r="K311" s="90">
        <v>1.3368489096762692</v>
      </c>
      <c r="L311" s="90">
        <v>1.4198057827974941</v>
      </c>
      <c r="M311" s="90">
        <v>0.32389569001029811</v>
      </c>
      <c r="N311" s="90">
        <v>0.48320109733612954</v>
      </c>
      <c r="O311" s="90">
        <v>0.67877187732550714</v>
      </c>
      <c r="P311" s="90">
        <v>0.8486965970800443</v>
      </c>
      <c r="Q311" s="90">
        <v>0.88847864091750939</v>
      </c>
      <c r="R311" s="90">
        <v>0.95381416758007542</v>
      </c>
      <c r="S311" s="90">
        <v>1.0467193826596255</v>
      </c>
      <c r="T311" s="90">
        <v>1.1472555487803151</v>
      </c>
      <c r="U311" s="90">
        <v>1.2458618556619467</v>
      </c>
      <c r="V311" s="90">
        <v>1.3368489096762692</v>
      </c>
      <c r="W311" s="90">
        <v>1.4198057827974941</v>
      </c>
      <c r="X311" s="90">
        <v>1.4956330566931437</v>
      </c>
      <c r="Y311" s="90">
        <v>1.5650187989144249</v>
      </c>
      <c r="Z311" s="90">
        <v>1.6285150807311373</v>
      </c>
      <c r="AA311" s="90">
        <v>1.686340071522249</v>
      </c>
      <c r="AB311" s="90">
        <v>1.738599416852634</v>
      </c>
      <c r="AC311" s="90">
        <v>1.7852862359650314</v>
      </c>
      <c r="AD311" s="90">
        <v>1.8263721464163749</v>
      </c>
      <c r="AE311" s="90">
        <v>1.8618580990565674</v>
      </c>
      <c r="AF311" s="90">
        <v>1.8917623817991982</v>
      </c>
      <c r="AG311" s="90">
        <v>1.9161449709517449</v>
      </c>
      <c r="AH311" s="90">
        <v>1.9351237165123141</v>
      </c>
      <c r="AI311" s="90">
        <v>1.9490128966576721</v>
      </c>
      <c r="AJ311" s="90">
        <v>1.9581783781908606</v>
      </c>
      <c r="AK311" s="90">
        <v>1.9629860281331402</v>
      </c>
      <c r="AL311" s="90">
        <v>1.9638024796346465</v>
      </c>
      <c r="AM311" s="90">
        <v>1.9609975853011754</v>
      </c>
      <c r="AN311" s="90">
        <v>1.9549420432760078</v>
      </c>
      <c r="AO311" s="90">
        <v>1.9460065517060021</v>
      </c>
      <c r="AP311" s="90">
        <v>1.9345618087380156</v>
      </c>
      <c r="AQ311" s="90">
        <v>1.9209785125189065</v>
      </c>
      <c r="AR311" s="90">
        <v>1.9055814354917169</v>
      </c>
      <c r="AS311" s="90">
        <v>1.8884959034256257</v>
      </c>
      <c r="AT311" s="90">
        <v>1.8697931128882239</v>
      </c>
      <c r="AU311" s="90">
        <v>1.8495442594205658</v>
      </c>
      <c r="AV311" s="90">
        <v>1.8278205385637083</v>
      </c>
      <c r="AW311" s="90">
        <v>1.8046931458587059</v>
      </c>
      <c r="AX311" s="90">
        <v>1.7802332768466143</v>
      </c>
      <c r="AY311" s="90">
        <v>1.754512127068488</v>
      </c>
      <c r="AZ311" s="90">
        <v>1.7276008920653834</v>
      </c>
      <c r="BA311" s="90">
        <v>1.6995707673783549</v>
      </c>
      <c r="BB311" s="90">
        <v>1.6704929485484588</v>
      </c>
      <c r="BC311" s="90">
        <v>1.6404386311167494</v>
      </c>
      <c r="BD311" s="90">
        <v>1.6094790106242829</v>
      </c>
      <c r="BE311" s="90">
        <v>1.5776852826121137</v>
      </c>
      <c r="BF311" s="90">
        <v>1.5451286426212976</v>
      </c>
      <c r="BG311" s="90">
        <v>1.5118802861928904</v>
      </c>
      <c r="BH311" s="90">
        <v>1.4780114088679468</v>
      </c>
      <c r="BI311" s="90">
        <v>1.4435932061875218</v>
      </c>
      <c r="BJ311" s="90">
        <v>1.4086968736926719</v>
      </c>
      <c r="BK311" s="90">
        <v>1.3733936069244512</v>
      </c>
    </row>
    <row r="312" spans="2:63" ht="13.2" x14ac:dyDescent="0.25">
      <c r="B312" s="90">
        <v>0.32572133479615412</v>
      </c>
      <c r="C312" s="90">
        <v>0.48507678933637099</v>
      </c>
      <c r="D312" s="90">
        <v>0.67696228231796263</v>
      </c>
      <c r="E312" s="90">
        <v>0.8473827734473367</v>
      </c>
      <c r="F312" s="90">
        <v>0.88800471302839734</v>
      </c>
      <c r="G312" s="90">
        <v>0.95453862264839739</v>
      </c>
      <c r="H312" s="90">
        <v>1.0491198348592912</v>
      </c>
      <c r="I312" s="90">
        <v>1.1513836441842087</v>
      </c>
      <c r="J312" s="90">
        <v>1.2516618388336418</v>
      </c>
      <c r="K312" s="90">
        <v>1.3443354458979171</v>
      </c>
      <c r="L312" s="90">
        <v>1.4290137398743108</v>
      </c>
      <c r="M312" s="90">
        <v>0.32572133479615412</v>
      </c>
      <c r="N312" s="90">
        <v>0.48507678933637099</v>
      </c>
      <c r="O312" s="90">
        <v>0.67696228231796263</v>
      </c>
      <c r="P312" s="90">
        <v>0.8473827734473367</v>
      </c>
      <c r="Q312" s="90">
        <v>0.88800471302839734</v>
      </c>
      <c r="R312" s="90">
        <v>0.95453862264839739</v>
      </c>
      <c r="S312" s="90">
        <v>1.0491198348592912</v>
      </c>
      <c r="T312" s="90">
        <v>1.1513836441842087</v>
      </c>
      <c r="U312" s="90">
        <v>1.2516618388336418</v>
      </c>
      <c r="V312" s="90">
        <v>1.3443354458979171</v>
      </c>
      <c r="W312" s="90">
        <v>1.4290137398743108</v>
      </c>
      <c r="X312" s="90">
        <v>1.5065595951561201</v>
      </c>
      <c r="Y312" s="90">
        <v>1.5775301744409571</v>
      </c>
      <c r="Z312" s="90">
        <v>1.6423406147360438</v>
      </c>
      <c r="AA312" s="90">
        <v>1.7011439329219316</v>
      </c>
      <c r="AB312" s="90">
        <v>1.7539960763641098</v>
      </c>
      <c r="AC312" s="90">
        <v>1.800829126262208</v>
      </c>
      <c r="AD312" s="90">
        <v>1.8415573619707044</v>
      </c>
      <c r="AE312" s="90">
        <v>1.8761534939821429</v>
      </c>
      <c r="AF312" s="90">
        <v>1.904648884488044</v>
      </c>
      <c r="AG312" s="90">
        <v>1.9272558092803476</v>
      </c>
      <c r="AH312" s="90">
        <v>1.9442703987593439</v>
      </c>
      <c r="AI312" s="90">
        <v>1.9561390049204719</v>
      </c>
      <c r="AJ312" s="90">
        <v>1.9633467901399817</v>
      </c>
      <c r="AK312" s="90">
        <v>1.9663789168435575</v>
      </c>
      <c r="AL312" s="90">
        <v>1.9656999237424602</v>
      </c>
      <c r="AM312" s="90">
        <v>1.961687683796981</v>
      </c>
      <c r="AN312" s="90">
        <v>1.9546973086224093</v>
      </c>
      <c r="AO312" s="90">
        <v>1.9450839097377608</v>
      </c>
      <c r="AP312" s="90">
        <v>1.9332025986620525</v>
      </c>
      <c r="AQ312" s="90">
        <v>1.9194084869142998</v>
      </c>
      <c r="AR312" s="90">
        <v>1.9040110886292594</v>
      </c>
      <c r="AS312" s="90">
        <v>1.8871251290264686</v>
      </c>
      <c r="AT312" s="90">
        <v>1.8688133283809694</v>
      </c>
      <c r="AU312" s="90">
        <v>1.849138406454693</v>
      </c>
      <c r="AV312" s="90">
        <v>1.8281630830095712</v>
      </c>
      <c r="AW312" s="90">
        <v>1.8059500778075352</v>
      </c>
      <c r="AX312" s="90">
        <v>1.7825621106105167</v>
      </c>
      <c r="AY312" s="90">
        <v>1.7580619011804466</v>
      </c>
      <c r="AZ312" s="90">
        <v>1.7325121692792576</v>
      </c>
      <c r="BA312" s="90">
        <v>1.7059756346688801</v>
      </c>
      <c r="BB312" s="90">
        <v>1.6785150171112457</v>
      </c>
      <c r="BC312" s="90">
        <v>1.6501930363682866</v>
      </c>
      <c r="BD312" s="90">
        <v>1.6210724122019335</v>
      </c>
      <c r="BE312" s="90">
        <v>1.5912158643741181</v>
      </c>
      <c r="BF312" s="90">
        <v>1.5606861126467724</v>
      </c>
      <c r="BG312" s="90">
        <v>1.5295458767818269</v>
      </c>
      <c r="BH312" s="90">
        <v>1.4978578765412138</v>
      </c>
      <c r="BI312" s="90">
        <v>1.465684831686864</v>
      </c>
      <c r="BJ312" s="90">
        <v>1.4330894619807102</v>
      </c>
      <c r="BK312" s="90">
        <v>1.4001344871846826</v>
      </c>
    </row>
    <row r="313" spans="2:63" ht="13.2" x14ac:dyDescent="0.25">
      <c r="B313" s="90">
        <v>0.32104237939989488</v>
      </c>
      <c r="C313" s="90">
        <v>0.48634840516390881</v>
      </c>
      <c r="D313" s="90">
        <v>0.69112709324296673</v>
      </c>
      <c r="E313" s="90">
        <v>0.88018887604419049</v>
      </c>
      <c r="F313" s="90">
        <v>0.9294779177097322</v>
      </c>
      <c r="G313" s="90">
        <v>0.99894393052314956</v>
      </c>
      <c r="H313" s="90">
        <v>1.0954740090516641</v>
      </c>
      <c r="I313" s="90">
        <v>1.2011260604905802</v>
      </c>
      <c r="J313" s="90">
        <v>1.3063987671260815</v>
      </c>
      <c r="K313" s="90">
        <v>1.4051617987383505</v>
      </c>
      <c r="L313" s="90">
        <v>1.4962693388877737</v>
      </c>
      <c r="M313" s="90">
        <v>0.32104237939989488</v>
      </c>
      <c r="N313" s="90">
        <v>0.48634840516390881</v>
      </c>
      <c r="O313" s="90">
        <v>0.69112709324296673</v>
      </c>
      <c r="P313" s="90">
        <v>0.88018887604419049</v>
      </c>
      <c r="Q313" s="90">
        <v>0.9294779177097322</v>
      </c>
      <c r="R313" s="90">
        <v>0.99894393052314956</v>
      </c>
      <c r="S313" s="90">
        <v>1.0954740090516641</v>
      </c>
      <c r="T313" s="90">
        <v>1.2011260604905802</v>
      </c>
      <c r="U313" s="90">
        <v>1.3063987671260815</v>
      </c>
      <c r="V313" s="90">
        <v>1.4051617987383505</v>
      </c>
      <c r="W313" s="90">
        <v>1.4962693388877737</v>
      </c>
      <c r="X313" s="90">
        <v>1.5797992193699226</v>
      </c>
      <c r="Y313" s="90">
        <v>1.6556536272271574</v>
      </c>
      <c r="Z313" s="90">
        <v>1.7237089021946883</v>
      </c>
      <c r="AA313" s="90">
        <v>1.7839172232879101</v>
      </c>
      <c r="AB313" s="90">
        <v>1.8363022007290297</v>
      </c>
      <c r="AC313" s="90">
        <v>1.8810994951735143</v>
      </c>
      <c r="AD313" s="90">
        <v>1.9186208786546781</v>
      </c>
      <c r="AE313" s="90">
        <v>1.9492714976132501</v>
      </c>
      <c r="AF313" s="90">
        <v>1.9735072067963353</v>
      </c>
      <c r="AG313" s="90">
        <v>1.991892102225675</v>
      </c>
      <c r="AH313" s="90">
        <v>2.0050027279895595</v>
      </c>
      <c r="AI313" s="90">
        <v>2.0133514874903096</v>
      </c>
      <c r="AJ313" s="90">
        <v>2.0174342130829208</v>
      </c>
      <c r="AK313" s="90">
        <v>2.0177467371012852</v>
      </c>
      <c r="AL313" s="90">
        <v>2.0147543425792254</v>
      </c>
      <c r="AM313" s="90">
        <v>2.0087939371290346</v>
      </c>
      <c r="AN313" s="90">
        <v>2.0001687126538013</v>
      </c>
      <c r="AO313" s="90">
        <v>1.9891818609140048</v>
      </c>
      <c r="AP313" s="90">
        <v>1.9761365736701251</v>
      </c>
      <c r="AQ313" s="90">
        <v>1.9613360426826363</v>
      </c>
      <c r="AR313" s="90">
        <v>1.9450446740375211</v>
      </c>
      <c r="AS313" s="90">
        <v>1.9273638871957357</v>
      </c>
      <c r="AT313" s="90">
        <v>1.9083522958413737</v>
      </c>
      <c r="AU313" s="90">
        <v>1.8880685134774582</v>
      </c>
      <c r="AV313" s="90">
        <v>1.8665711536070133</v>
      </c>
      <c r="AW313" s="90">
        <v>1.843918829733062</v>
      </c>
      <c r="AX313" s="90">
        <v>1.8201701553586267</v>
      </c>
      <c r="AY313" s="90">
        <v>1.7953837439867313</v>
      </c>
      <c r="AZ313" s="90">
        <v>1.7696182091203994</v>
      </c>
      <c r="BA313" s="90">
        <v>1.742932164262653</v>
      </c>
      <c r="BB313" s="90">
        <v>1.7153842229165162</v>
      </c>
      <c r="BC313" s="90">
        <v>1.6870329985850121</v>
      </c>
      <c r="BD313" s="90">
        <v>1.6579371047711633</v>
      </c>
      <c r="BE313" s="90">
        <v>1.6281551549779936</v>
      </c>
      <c r="BF313" s="90">
        <v>1.5977457627085259</v>
      </c>
      <c r="BG313" s="90">
        <v>1.5667675414657842</v>
      </c>
      <c r="BH313" s="90">
        <v>1.5352791047527898</v>
      </c>
      <c r="BI313" s="90">
        <v>1.5033390660725676</v>
      </c>
      <c r="BJ313" s="90">
        <v>1.4710060389281407</v>
      </c>
      <c r="BK313" s="90">
        <v>1.4383386368225317</v>
      </c>
    </row>
    <row r="314" spans="2:63" ht="13.2" x14ac:dyDescent="0.25">
      <c r="B314" s="90">
        <v>0.31883985476807086</v>
      </c>
      <c r="C314" s="90">
        <v>0.48639565725208206</v>
      </c>
      <c r="D314" s="90">
        <v>0.67875203816155305</v>
      </c>
      <c r="E314" s="90">
        <v>0.85450762261069513</v>
      </c>
      <c r="F314" s="90">
        <v>0.89887168517200877</v>
      </c>
      <c r="G314" s="90">
        <v>0.96794623294124826</v>
      </c>
      <c r="H314" s="90">
        <v>1.0662897297030343</v>
      </c>
      <c r="I314" s="90">
        <v>1.1744488699427444</v>
      </c>
      <c r="J314" s="90">
        <v>1.2818793474458849</v>
      </c>
      <c r="K314" s="90">
        <v>1.3816985228832905</v>
      </c>
      <c r="L314" s="90">
        <v>1.472856518924277</v>
      </c>
      <c r="M314" s="90">
        <v>0.31883985476807086</v>
      </c>
      <c r="N314" s="90">
        <v>0.48639565725208206</v>
      </c>
      <c r="O314" s="90">
        <v>0.67875203816155305</v>
      </c>
      <c r="P314" s="90">
        <v>0.85450762261069513</v>
      </c>
      <c r="Q314" s="90">
        <v>0.89887168517200877</v>
      </c>
      <c r="R314" s="90">
        <v>0.96794623294124826</v>
      </c>
      <c r="S314" s="90">
        <v>1.0662897297030343</v>
      </c>
      <c r="T314" s="90">
        <v>1.1744488699427444</v>
      </c>
      <c r="U314" s="90">
        <v>1.2818793474458849</v>
      </c>
      <c r="V314" s="90">
        <v>1.3816985228832905</v>
      </c>
      <c r="W314" s="90">
        <v>1.472856518924277</v>
      </c>
      <c r="X314" s="90">
        <v>1.5557857688821879</v>
      </c>
      <c r="Y314" s="90">
        <v>1.630918262158183</v>
      </c>
      <c r="Z314" s="90">
        <v>1.6986349607247264</v>
      </c>
      <c r="AA314" s="90">
        <v>1.7591092236587769</v>
      </c>
      <c r="AB314" s="90">
        <v>1.8124493022549391</v>
      </c>
      <c r="AC314" s="90">
        <v>1.8587115261335729</v>
      </c>
      <c r="AD314" s="90">
        <v>1.8979701485896985</v>
      </c>
      <c r="AE314" s="90">
        <v>1.9304298827134345</v>
      </c>
      <c r="AF314" s="90">
        <v>1.9563648849876158</v>
      </c>
      <c r="AG314" s="90">
        <v>1.9761970442303651</v>
      </c>
      <c r="AH314" s="90">
        <v>1.990400151144238</v>
      </c>
      <c r="AI314" s="90">
        <v>1.9995047711179599</v>
      </c>
      <c r="AJ314" s="90">
        <v>2.0040561375262396</v>
      </c>
      <c r="AK314" s="90">
        <v>2.0045994837624699</v>
      </c>
      <c r="AL314" s="90">
        <v>2.0016488662136713</v>
      </c>
      <c r="AM314" s="90">
        <v>1.995582945405715</v>
      </c>
      <c r="AN314" s="90">
        <v>1.9867436358524666</v>
      </c>
      <c r="AO314" s="90">
        <v>1.975472851370931</v>
      </c>
      <c r="AP314" s="90">
        <v>1.9621125057781137</v>
      </c>
      <c r="AQ314" s="90">
        <v>1.9470045128910225</v>
      </c>
      <c r="AR314" s="90">
        <v>1.9304455415986836</v>
      </c>
      <c r="AS314" s="90">
        <v>1.9125421308462933</v>
      </c>
      <c r="AT314" s="90">
        <v>1.8933508850525638</v>
      </c>
      <c r="AU314" s="90">
        <v>1.8729284084249718</v>
      </c>
      <c r="AV314" s="90">
        <v>1.8513313051709932</v>
      </c>
      <c r="AW314" s="90">
        <v>1.8286161794981035</v>
      </c>
      <c r="AX314" s="90">
        <v>1.804839635613779</v>
      </c>
      <c r="AY314" s="90">
        <v>1.780058277725495</v>
      </c>
      <c r="AZ314" s="90">
        <v>1.7543287100407277</v>
      </c>
      <c r="BA314" s="90">
        <v>1.7277075367669537</v>
      </c>
      <c r="BB314" s="90">
        <v>1.7002513621116471</v>
      </c>
      <c r="BC314" s="90">
        <v>1.6720167902822851</v>
      </c>
      <c r="BD314" s="90">
        <v>1.6430604254863437</v>
      </c>
      <c r="BE314" s="90">
        <v>1.613438871931298</v>
      </c>
      <c r="BF314" s="90">
        <v>1.5832087338246241</v>
      </c>
      <c r="BG314" s="90">
        <v>1.5524266153737976</v>
      </c>
      <c r="BH314" s="90">
        <v>1.5211491207862953</v>
      </c>
      <c r="BI314" s="90">
        <v>1.4894328542695918</v>
      </c>
      <c r="BJ314" s="90">
        <v>1.4573344200311642</v>
      </c>
      <c r="BK314" s="90">
        <v>1.4249104222784874</v>
      </c>
    </row>
    <row r="315" spans="2:63" ht="13.2" x14ac:dyDescent="0.25">
      <c r="B315" s="90">
        <v>0.32049830597314399</v>
      </c>
      <c r="C315" s="90">
        <v>0.47700199729000969</v>
      </c>
      <c r="D315" s="90">
        <v>0.66953677488868524</v>
      </c>
      <c r="E315" s="90">
        <v>0.84131078992588926</v>
      </c>
      <c r="F315" s="90">
        <v>0.88177343830734589</v>
      </c>
      <c r="G315" s="90">
        <v>0.9435101274922999</v>
      </c>
      <c r="H315" s="90">
        <v>1.0320194929452713</v>
      </c>
      <c r="I315" s="90">
        <v>1.13118327455047</v>
      </c>
      <c r="J315" s="90">
        <v>1.2327439811530367</v>
      </c>
      <c r="K315" s="90">
        <v>1.3312637329040857</v>
      </c>
      <c r="L315" s="90">
        <v>1.4248951195048603</v>
      </c>
      <c r="M315" s="90">
        <v>0.32049830597314399</v>
      </c>
      <c r="N315" s="90">
        <v>0.47700199729000969</v>
      </c>
      <c r="O315" s="90">
        <v>0.66953677488868524</v>
      </c>
      <c r="P315" s="90">
        <v>0.84131078992588926</v>
      </c>
      <c r="Q315" s="90">
        <v>0.88177343830734589</v>
      </c>
      <c r="R315" s="90">
        <v>0.9435101274922999</v>
      </c>
      <c r="S315" s="90">
        <v>1.0320194929452713</v>
      </c>
      <c r="T315" s="90">
        <v>1.13118327455047</v>
      </c>
      <c r="U315" s="90">
        <v>1.2327439811530367</v>
      </c>
      <c r="V315" s="90">
        <v>1.3312637329040857</v>
      </c>
      <c r="W315" s="90">
        <v>1.4248951195048603</v>
      </c>
      <c r="X315" s="90">
        <v>1.5127601645831705</v>
      </c>
      <c r="Y315" s="90">
        <v>1.594089986275208</v>
      </c>
      <c r="Z315" s="90">
        <v>1.6682185399368596</v>
      </c>
      <c r="AA315" s="90">
        <v>1.7347827388449404</v>
      </c>
      <c r="AB315" s="90">
        <v>1.7935121593970618</v>
      </c>
      <c r="AC315" s="90">
        <v>1.8442000527132951</v>
      </c>
      <c r="AD315" s="90">
        <v>1.8867179656572099</v>
      </c>
      <c r="AE315" s="90">
        <v>1.9211942027037132</v>
      </c>
      <c r="AF315" s="90">
        <v>1.9478884847138909</v>
      </c>
      <c r="AG315" s="90">
        <v>1.9673295617697066</v>
      </c>
      <c r="AH315" s="90">
        <v>1.9801486296723112</v>
      </c>
      <c r="AI315" s="90">
        <v>1.9871176052366519</v>
      </c>
      <c r="AJ315" s="90">
        <v>1.9890459750947374</v>
      </c>
      <c r="AK315" s="90">
        <v>1.986743226249259</v>
      </c>
      <c r="AL315" s="90">
        <v>1.980952873290982</v>
      </c>
      <c r="AM315" s="90">
        <v>1.9721411990516837</v>
      </c>
      <c r="AN315" s="90">
        <v>1.9607016759665115</v>
      </c>
      <c r="AO315" s="90">
        <v>1.9470277761626182</v>
      </c>
      <c r="AP315" s="90">
        <v>1.9315129717671575</v>
      </c>
      <c r="AQ315" s="90">
        <v>1.9145507349072819</v>
      </c>
      <c r="AR315" s="90">
        <v>1.8964788089813827</v>
      </c>
      <c r="AS315" s="90">
        <v>1.8774007520208975</v>
      </c>
      <c r="AT315" s="90">
        <v>1.8573586170928746</v>
      </c>
      <c r="AU315" s="90">
        <v>1.836394457004201</v>
      </c>
      <c r="AV315" s="90">
        <v>1.8145503245617638</v>
      </c>
      <c r="AW315" s="90">
        <v>1.7918682725724495</v>
      </c>
      <c r="AX315" s="90">
        <v>1.7683903538431462</v>
      </c>
      <c r="AY315" s="90">
        <v>1.7441586211807407</v>
      </c>
      <c r="AZ315" s="90">
        <v>1.7192151273921201</v>
      </c>
      <c r="BA315" s="90">
        <v>1.6936019252841712</v>
      </c>
      <c r="BB315" s="90">
        <v>1.667361067663782</v>
      </c>
      <c r="BC315" s="90">
        <v>1.6405346073378391</v>
      </c>
      <c r="BD315" s="90">
        <v>1.6131645971132296</v>
      </c>
      <c r="BE315" s="90">
        <v>1.5852930897968402</v>
      </c>
      <c r="BF315" s="90">
        <v>1.5569621381955592</v>
      </c>
      <c r="BG315" s="90">
        <v>1.5282137951162733</v>
      </c>
      <c r="BH315" s="90">
        <v>1.4990901133658692</v>
      </c>
      <c r="BI315" s="90">
        <v>1.4696331457512342</v>
      </c>
      <c r="BJ315" s="90">
        <v>1.4398849450792557</v>
      </c>
      <c r="BK315" s="90">
        <v>1.4098875641568209</v>
      </c>
    </row>
    <row r="316" spans="2:63" ht="13.2" x14ac:dyDescent="0.25">
      <c r="B316" s="90">
        <v>0.3196837054612367</v>
      </c>
      <c r="C316" s="90">
        <v>0.47886887456301769</v>
      </c>
      <c r="D316" s="90">
        <v>0.67939493827272113</v>
      </c>
      <c r="E316" s="90">
        <v>0.84688227649122938</v>
      </c>
      <c r="F316" s="90">
        <v>0.8824279078330407</v>
      </c>
      <c r="G316" s="90">
        <v>0.94457689007720613</v>
      </c>
      <c r="H316" s="90">
        <v>1.0373768400341483</v>
      </c>
      <c r="I316" s="90">
        <v>1.1418463610277965</v>
      </c>
      <c r="J316" s="90">
        <v>1.2481893584201598</v>
      </c>
      <c r="K316" s="90">
        <v>1.3500449288106342</v>
      </c>
      <c r="L316" s="90">
        <v>1.4457598980184532</v>
      </c>
      <c r="M316" s="90">
        <v>0.3196837054612367</v>
      </c>
      <c r="N316" s="90">
        <v>0.47886887456301769</v>
      </c>
      <c r="O316" s="90">
        <v>0.67939493827272113</v>
      </c>
      <c r="P316" s="90">
        <v>0.84688227649122938</v>
      </c>
      <c r="Q316" s="90">
        <v>0.8824279078330407</v>
      </c>
      <c r="R316" s="90">
        <v>0.94457689007720613</v>
      </c>
      <c r="S316" s="90">
        <v>1.0373768400341483</v>
      </c>
      <c r="T316" s="90">
        <v>1.1418463610277965</v>
      </c>
      <c r="U316" s="90">
        <v>1.2481893584201598</v>
      </c>
      <c r="V316" s="90">
        <v>1.3500449288106342</v>
      </c>
      <c r="W316" s="90">
        <v>1.4457598980184532</v>
      </c>
      <c r="X316" s="90">
        <v>1.5349133887218485</v>
      </c>
      <c r="Y316" s="90">
        <v>1.6171494512470246</v>
      </c>
      <c r="Z316" s="90">
        <v>1.6921262009340945</v>
      </c>
      <c r="AA316" s="90">
        <v>1.7594912385091392</v>
      </c>
      <c r="AB316" s="90">
        <v>1.8189125931155685</v>
      </c>
      <c r="AC316" s="90">
        <v>1.8701521897373194</v>
      </c>
      <c r="AD316" s="90">
        <v>1.9130817471272272</v>
      </c>
      <c r="AE316" s="90">
        <v>1.9479281961990642</v>
      </c>
      <c r="AF316" s="90">
        <v>1.9750611524451247</v>
      </c>
      <c r="AG316" s="90">
        <v>1.9950677321877843</v>
      </c>
      <c r="AH316" s="90">
        <v>2.0086089400596414</v>
      </c>
      <c r="AI316" s="90">
        <v>2.0164122596021889</v>
      </c>
      <c r="AJ316" s="90">
        <v>2.0192226338068426</v>
      </c>
      <c r="AK316" s="90">
        <v>2.0177850057388729</v>
      </c>
      <c r="AL316" s="90">
        <v>2.0127867687733443</v>
      </c>
      <c r="AM316" s="90">
        <v>2.0046734788054965</v>
      </c>
      <c r="AN316" s="90">
        <v>1.9938271770636242</v>
      </c>
      <c r="AO316" s="90">
        <v>1.980629904507361</v>
      </c>
      <c r="AP316" s="90">
        <v>1.9654637020963421</v>
      </c>
      <c r="AQ316" s="90">
        <v>1.9487106107902008</v>
      </c>
      <c r="AR316" s="90">
        <v>1.9307014675178182</v>
      </c>
      <c r="AS316" s="90">
        <v>1.9115447397554233</v>
      </c>
      <c r="AT316" s="90">
        <v>1.8912885446073846</v>
      </c>
      <c r="AU316" s="90">
        <v>1.8699809980335584</v>
      </c>
      <c r="AV316" s="90">
        <v>1.8476702159938012</v>
      </c>
      <c r="AW316" s="90">
        <v>1.82440431444797</v>
      </c>
      <c r="AX316" s="90">
        <v>1.8002314093559215</v>
      </c>
      <c r="AY316" s="90">
        <v>1.7751996166775121</v>
      </c>
      <c r="AZ316" s="90">
        <v>1.749357052372599</v>
      </c>
      <c r="BA316" s="90">
        <v>1.7227518324010382</v>
      </c>
      <c r="BB316" s="90">
        <v>1.6954320727226864</v>
      </c>
      <c r="BC316" s="90">
        <v>1.6674458892974011</v>
      </c>
      <c r="BD316" s="90">
        <v>1.638841398085038</v>
      </c>
      <c r="BE316" s="90">
        <v>1.6096667150454542</v>
      </c>
      <c r="BF316" s="90">
        <v>1.5799699561385068</v>
      </c>
      <c r="BG316" s="90">
        <v>1.5497992373240517</v>
      </c>
      <c r="BH316" s="90">
        <v>1.5192026745619462</v>
      </c>
      <c r="BI316" s="90">
        <v>1.4882283838120467</v>
      </c>
      <c r="BJ316" s="90">
        <v>1.4569244810342097</v>
      </c>
      <c r="BK316" s="90">
        <v>1.4253390821882921</v>
      </c>
    </row>
    <row r="317" spans="2:63" ht="13.2" x14ac:dyDescent="0.25">
      <c r="B317" s="90">
        <v>0.31684562228310947</v>
      </c>
      <c r="C317" s="90">
        <v>0.47693083849544504</v>
      </c>
      <c r="D317" s="90">
        <v>0.67382318935267105</v>
      </c>
      <c r="E317" s="90">
        <v>0.83253622350655065</v>
      </c>
      <c r="F317" s="90">
        <v>0.86055238515941135</v>
      </c>
      <c r="G317" s="90">
        <v>0.91670926845613987</v>
      </c>
      <c r="H317" s="90">
        <v>1.0047364763414903</v>
      </c>
      <c r="I317" s="90">
        <v>1.1056658584144932</v>
      </c>
      <c r="J317" s="90">
        <v>1.2096862889418696</v>
      </c>
      <c r="K317" s="90">
        <v>1.3104986548987108</v>
      </c>
      <c r="L317" s="90">
        <v>1.4064648530077517</v>
      </c>
      <c r="M317" s="90">
        <v>0.31684562228310947</v>
      </c>
      <c r="N317" s="90">
        <v>0.47693083849544504</v>
      </c>
      <c r="O317" s="90">
        <v>0.67382318935267105</v>
      </c>
      <c r="P317" s="90">
        <v>0.83253622350655065</v>
      </c>
      <c r="Q317" s="90">
        <v>0.86055238515941135</v>
      </c>
      <c r="R317" s="90">
        <v>0.91670926845613987</v>
      </c>
      <c r="S317" s="90">
        <v>1.0047364763414903</v>
      </c>
      <c r="T317" s="90">
        <v>1.1056658584144932</v>
      </c>
      <c r="U317" s="90">
        <v>1.2096862889418696</v>
      </c>
      <c r="V317" s="90">
        <v>1.3104986548987108</v>
      </c>
      <c r="W317" s="90">
        <v>1.4064648530077517</v>
      </c>
      <c r="X317" s="90">
        <v>1.4970625201058947</v>
      </c>
      <c r="Y317" s="90">
        <v>1.5814891572504957</v>
      </c>
      <c r="Z317" s="90">
        <v>1.6589041505421731</v>
      </c>
      <c r="AA317" s="90">
        <v>1.7286007781700738</v>
      </c>
      <c r="AB317" s="90">
        <v>1.7899804190600432</v>
      </c>
      <c r="AC317" s="90">
        <v>1.8427456162001028</v>
      </c>
      <c r="AD317" s="90">
        <v>1.886762659028582</v>
      </c>
      <c r="AE317" s="90">
        <v>1.922270381886803</v>
      </c>
      <c r="AF317" s="90">
        <v>1.9496400924853643</v>
      </c>
      <c r="AG317" s="90">
        <v>1.9693818193842292</v>
      </c>
      <c r="AH317" s="90">
        <v>1.9820935910126654</v>
      </c>
      <c r="AI317" s="90">
        <v>1.9885866000531556</v>
      </c>
      <c r="AJ317" s="90">
        <v>1.9897271111032115</v>
      </c>
      <c r="AK317" s="90">
        <v>1.986381388830506</v>
      </c>
      <c r="AL317" s="90">
        <v>1.9793481425403832</v>
      </c>
      <c r="AM317" s="90">
        <v>1.9691421978452834</v>
      </c>
      <c r="AN317" s="90">
        <v>1.9562038229391436</v>
      </c>
      <c r="AO317" s="90">
        <v>1.9409732857005195</v>
      </c>
      <c r="AP317" s="90">
        <v>1.9238908540079629</v>
      </c>
      <c r="AQ317" s="90">
        <v>1.9053967957400282</v>
      </c>
      <c r="AR317" s="90">
        <v>1.88586871307094</v>
      </c>
      <c r="AS317" s="90">
        <v>1.8654165045606872</v>
      </c>
      <c r="AT317" s="90">
        <v>1.8440785969835696</v>
      </c>
      <c r="AU317" s="90">
        <v>1.8218934164087108</v>
      </c>
      <c r="AV317" s="90">
        <v>1.798899388905234</v>
      </c>
      <c r="AW317" s="90">
        <v>1.775134940542263</v>
      </c>
      <c r="AX317" s="90">
        <v>1.7506384973889209</v>
      </c>
      <c r="AY317" s="90">
        <v>1.7254484855143308</v>
      </c>
      <c r="AZ317" s="90">
        <v>1.6996033309876164</v>
      </c>
      <c r="BA317" s="90">
        <v>1.6731414598779015</v>
      </c>
      <c r="BB317" s="90">
        <v>1.6461012982543088</v>
      </c>
      <c r="BC317" s="90">
        <v>1.6185212721859625</v>
      </c>
      <c r="BD317" s="90">
        <v>1.5904398077419855</v>
      </c>
      <c r="BE317" s="90">
        <v>1.5618953309915005</v>
      </c>
      <c r="BF317" s="90">
        <v>1.532926268003632</v>
      </c>
      <c r="BG317" s="90">
        <v>1.503571044847503</v>
      </c>
      <c r="BH317" s="90">
        <v>1.4738680875922368</v>
      </c>
      <c r="BI317" s="90">
        <v>1.4438558223069566</v>
      </c>
      <c r="BJ317" s="90">
        <v>1.4135726750607864</v>
      </c>
      <c r="BK317" s="90">
        <v>1.3830570719228492</v>
      </c>
    </row>
    <row r="318" spans="2:63" ht="13.2" x14ac:dyDescent="0.25">
      <c r="B318" s="90">
        <v>0.31554730574792106</v>
      </c>
      <c r="C318" s="90">
        <v>0.48222051784938613</v>
      </c>
      <c r="D318" s="90">
        <v>0.69738714741138741</v>
      </c>
      <c r="E318" s="90">
        <v>0.87376718946248022</v>
      </c>
      <c r="F318" s="90">
        <v>0.91711767441009839</v>
      </c>
      <c r="G318" s="90">
        <v>0.98702020042146787</v>
      </c>
      <c r="H318" s="90">
        <v>1.0877334717842528</v>
      </c>
      <c r="I318" s="90">
        <v>1.1990290153270431</v>
      </c>
      <c r="J318" s="90">
        <v>1.3106779624728178</v>
      </c>
      <c r="K318" s="90">
        <v>1.4162929671697555</v>
      </c>
      <c r="L318" s="90">
        <v>1.514773602004033</v>
      </c>
      <c r="M318" s="90">
        <v>0.31554730574792106</v>
      </c>
      <c r="N318" s="90">
        <v>0.48222051784938613</v>
      </c>
      <c r="O318" s="90">
        <v>0.69738714741138741</v>
      </c>
      <c r="P318" s="90">
        <v>0.87376718946248022</v>
      </c>
      <c r="Q318" s="90">
        <v>0.91711767441009839</v>
      </c>
      <c r="R318" s="90">
        <v>0.98702020042146787</v>
      </c>
      <c r="S318" s="90">
        <v>1.0877334717842528</v>
      </c>
      <c r="T318" s="90">
        <v>1.1990290153270431</v>
      </c>
      <c r="U318" s="90">
        <v>1.3106779624728178</v>
      </c>
      <c r="V318" s="90">
        <v>1.4162929671697555</v>
      </c>
      <c r="W318" s="90">
        <v>1.514773602004033</v>
      </c>
      <c r="X318" s="90">
        <v>1.6062555131533196</v>
      </c>
      <c r="Y318" s="90">
        <v>1.6904366896299234</v>
      </c>
      <c r="Z318" s="90">
        <v>1.7669143558587619</v>
      </c>
      <c r="AA318" s="90">
        <v>1.8353276558673577</v>
      </c>
      <c r="AB318" s="90">
        <v>1.8953606518727721</v>
      </c>
      <c r="AC318" s="90">
        <v>1.9468366968791211</v>
      </c>
      <c r="AD318" s="90">
        <v>1.9896802551777157</v>
      </c>
      <c r="AE318" s="90">
        <v>2.0240919262159283</v>
      </c>
      <c r="AF318" s="90">
        <v>2.0503990313845906</v>
      </c>
      <c r="AG318" s="90">
        <v>2.0691529371821891</v>
      </c>
      <c r="AH318" s="90">
        <v>2.08100463457468</v>
      </c>
      <c r="AI318" s="90">
        <v>2.0867776614142337</v>
      </c>
      <c r="AJ318" s="90">
        <v>2.087340133807257</v>
      </c>
      <c r="AK318" s="90">
        <v>2.0835601679169384</v>
      </c>
      <c r="AL318" s="90">
        <v>2.0762338406016987</v>
      </c>
      <c r="AM318" s="90">
        <v>2.0658545024350023</v>
      </c>
      <c r="AN318" s="90">
        <v>2.0528359978725081</v>
      </c>
      <c r="AO318" s="90">
        <v>2.0375921710335696</v>
      </c>
      <c r="AP318" s="90">
        <v>2.020536866037538</v>
      </c>
      <c r="AQ318" s="90">
        <v>2.0020839270037656</v>
      </c>
      <c r="AR318" s="90">
        <v>1.9825877726151093</v>
      </c>
      <c r="AS318" s="90">
        <v>1.9621531017426697</v>
      </c>
      <c r="AT318" s="90">
        <v>1.9408190284248081</v>
      </c>
      <c r="AU318" s="90">
        <v>1.9186246664224607</v>
      </c>
      <c r="AV318" s="90">
        <v>1.8956091294965616</v>
      </c>
      <c r="AW318" s="90">
        <v>1.8718115314080468</v>
      </c>
      <c r="AX318" s="90">
        <v>1.8472709859178502</v>
      </c>
      <c r="AY318" s="90">
        <v>1.8220266067869078</v>
      </c>
      <c r="AZ318" s="90">
        <v>1.7961175077761535</v>
      </c>
      <c r="BA318" s="90">
        <v>1.7695828026465237</v>
      </c>
      <c r="BB318" s="90">
        <v>1.7424616051589525</v>
      </c>
      <c r="BC318" s="90">
        <v>1.7147930290743754</v>
      </c>
      <c r="BD318" s="90">
        <v>1.6866161881537272</v>
      </c>
      <c r="BE318" s="90">
        <v>1.6579701961579429</v>
      </c>
      <c r="BF318" s="90">
        <v>1.628894166847958</v>
      </c>
      <c r="BG318" s="90">
        <v>1.5994272139847066</v>
      </c>
      <c r="BH318" s="90">
        <v>1.5696084513291249</v>
      </c>
      <c r="BI318" s="90">
        <v>1.5394769926421465</v>
      </c>
      <c r="BJ318" s="90">
        <v>1.509071951684708</v>
      </c>
      <c r="BK318" s="90">
        <v>1.4784324422177433</v>
      </c>
    </row>
    <row r="319" spans="2:63" ht="13.2" x14ac:dyDescent="0.25">
      <c r="B319" s="90">
        <v>0.31890229304360834</v>
      </c>
      <c r="C319" s="90">
        <v>0.4765707264078784</v>
      </c>
      <c r="D319" s="90">
        <v>0.68158684988260076</v>
      </c>
      <c r="E319" s="90">
        <v>0.86131876485504855</v>
      </c>
      <c r="F319" s="90">
        <v>0.91038845528429935</v>
      </c>
      <c r="G319" s="90">
        <v>0.98366017280639273</v>
      </c>
      <c r="H319" s="90">
        <v>1.0852829176681393</v>
      </c>
      <c r="I319" s="90">
        <v>1.1961569308730138</v>
      </c>
      <c r="J319" s="90">
        <v>1.306460178508972</v>
      </c>
      <c r="K319" s="90">
        <v>1.409987541339633</v>
      </c>
      <c r="L319" s="90">
        <v>1.5058098483811828</v>
      </c>
      <c r="M319" s="90">
        <v>0.31890229304360834</v>
      </c>
      <c r="N319" s="90">
        <v>0.4765707264078784</v>
      </c>
      <c r="O319" s="90">
        <v>0.68158684988260076</v>
      </c>
      <c r="P319" s="90">
        <v>0.86131876485504855</v>
      </c>
      <c r="Q319" s="90">
        <v>0.91038845528429935</v>
      </c>
      <c r="R319" s="90">
        <v>0.98366017280639273</v>
      </c>
      <c r="S319" s="90">
        <v>1.0852829176681393</v>
      </c>
      <c r="T319" s="90">
        <v>1.1961569308730138</v>
      </c>
      <c r="U319" s="90">
        <v>1.306460178508972</v>
      </c>
      <c r="V319" s="90">
        <v>1.409987541339633</v>
      </c>
      <c r="W319" s="90">
        <v>1.5058098483811828</v>
      </c>
      <c r="X319" s="90">
        <v>1.5942426387805859</v>
      </c>
      <c r="Y319" s="90">
        <v>1.6752102596599576</v>
      </c>
      <c r="Z319" s="90">
        <v>1.7485287038005635</v>
      </c>
      <c r="AA319" s="90">
        <v>1.8139770238456452</v>
      </c>
      <c r="AB319" s="90">
        <v>1.8713643061833238</v>
      </c>
      <c r="AC319" s="90">
        <v>1.9206652577674475</v>
      </c>
      <c r="AD319" s="90">
        <v>1.9619478724985409</v>
      </c>
      <c r="AE319" s="90">
        <v>1.9954859590356362</v>
      </c>
      <c r="AF319" s="90">
        <v>2.0216718313146176</v>
      </c>
      <c r="AG319" s="90">
        <v>2.0411678669567097</v>
      </c>
      <c r="AH319" s="90">
        <v>2.0546953201508269</v>
      </c>
      <c r="AI319" s="90">
        <v>2.0629304060238542</v>
      </c>
      <c r="AJ319" s="90">
        <v>2.0665377036331214</v>
      </c>
      <c r="AK319" s="90">
        <v>2.0661817920211258</v>
      </c>
      <c r="AL319" s="90">
        <v>2.0624762294407812</v>
      </c>
      <c r="AM319" s="90">
        <v>2.0558130004743518</v>
      </c>
      <c r="AN319" s="90">
        <v>2.0465239553049086</v>
      </c>
      <c r="AO319" s="90">
        <v>2.0349409429751222</v>
      </c>
      <c r="AP319" s="90">
        <v>2.0213958125276656</v>
      </c>
      <c r="AQ319" s="90">
        <v>2.0062204130052113</v>
      </c>
      <c r="AR319" s="90">
        <v>1.9897022561242081</v>
      </c>
      <c r="AS319" s="90">
        <v>1.9719425376156348</v>
      </c>
      <c r="AT319" s="90">
        <v>1.9529935203578923</v>
      </c>
      <c r="AU319" s="90">
        <v>1.9329074670223827</v>
      </c>
      <c r="AV319" s="90">
        <v>1.9117366402805085</v>
      </c>
      <c r="AW319" s="90">
        <v>1.8895333028036736</v>
      </c>
      <c r="AX319" s="90">
        <v>1.8663497172632799</v>
      </c>
      <c r="AY319" s="90">
        <v>1.8422381463307305</v>
      </c>
      <c r="AZ319" s="90">
        <v>1.817250852677428</v>
      </c>
      <c r="BA319" s="90">
        <v>1.7914400989747756</v>
      </c>
      <c r="BB319" s="90">
        <v>1.7648581478941758</v>
      </c>
      <c r="BC319" s="90">
        <v>1.7375572621070312</v>
      </c>
      <c r="BD319" s="90">
        <v>1.7095897042847445</v>
      </c>
      <c r="BE319" s="90">
        <v>1.68100773709872</v>
      </c>
      <c r="BF319" s="90">
        <v>1.6518636232203583</v>
      </c>
      <c r="BG319" s="90">
        <v>1.6222096253210638</v>
      </c>
      <c r="BH319" s="90">
        <v>1.5920980060722387</v>
      </c>
      <c r="BI319" s="90">
        <v>1.5615810281452855</v>
      </c>
      <c r="BJ319" s="90">
        <v>1.5307109542116075</v>
      </c>
      <c r="BK319" s="90">
        <v>1.4995400469426077</v>
      </c>
    </row>
    <row r="320" spans="2:63" ht="13.2" x14ac:dyDescent="0.25">
      <c r="B320" s="90">
        <v>0.31986295255419817</v>
      </c>
      <c r="C320" s="90">
        <v>0.47923331775542322</v>
      </c>
      <c r="D320" s="90">
        <v>0.67649897996988528</v>
      </c>
      <c r="E320" s="90">
        <v>0.85230487375707631</v>
      </c>
      <c r="F320" s="90">
        <v>0.89680042669602789</v>
      </c>
      <c r="G320" s="90">
        <v>0.96009156733586187</v>
      </c>
      <c r="H320" s="90">
        <v>1.0493136674242292</v>
      </c>
      <c r="I320" s="90">
        <v>1.1495457901780939</v>
      </c>
      <c r="J320" s="90">
        <v>1.251808491987296</v>
      </c>
      <c r="K320" s="90">
        <v>1.3497409695517943</v>
      </c>
      <c r="L320" s="90">
        <v>1.4417446770842681</v>
      </c>
      <c r="M320" s="90">
        <v>0.31986295255419817</v>
      </c>
      <c r="N320" s="90">
        <v>0.47923331775542322</v>
      </c>
      <c r="O320" s="90">
        <v>0.67649897996988528</v>
      </c>
      <c r="P320" s="90">
        <v>0.85230487375707631</v>
      </c>
      <c r="Q320" s="90">
        <v>0.89680042669602789</v>
      </c>
      <c r="R320" s="90">
        <v>0.96009156733586187</v>
      </c>
      <c r="S320" s="90">
        <v>1.0493136674242292</v>
      </c>
      <c r="T320" s="90">
        <v>1.1495457901780939</v>
      </c>
      <c r="U320" s="90">
        <v>1.251808491987296</v>
      </c>
      <c r="V320" s="90">
        <v>1.3497409695517943</v>
      </c>
      <c r="W320" s="90">
        <v>1.4417446770842681</v>
      </c>
      <c r="X320" s="90">
        <v>1.5275099930731</v>
      </c>
      <c r="Y320" s="90">
        <v>1.6068849245214376</v>
      </c>
      <c r="Z320" s="90">
        <v>1.6796985000323332</v>
      </c>
      <c r="AA320" s="90">
        <v>1.7455363965535813</v>
      </c>
      <c r="AB320" s="90">
        <v>1.8039418333914985</v>
      </c>
      <c r="AC320" s="90">
        <v>1.8545368328625098</v>
      </c>
      <c r="AD320" s="90">
        <v>1.8970478384545832</v>
      </c>
      <c r="AE320" s="90">
        <v>1.9315501529089292</v>
      </c>
      <c r="AF320" s="90">
        <v>1.9582825447371797</v>
      </c>
      <c r="AG320" s="90">
        <v>1.9777869333703755</v>
      </c>
      <c r="AH320" s="90">
        <v>1.9907117627425388</v>
      </c>
      <c r="AI320" s="90">
        <v>1.9978259629343174</v>
      </c>
      <c r="AJ320" s="90">
        <v>1.9999306315148135</v>
      </c>
      <c r="AK320" s="90">
        <v>1.9978268663705101</v>
      </c>
      <c r="AL320" s="90">
        <v>1.9922500746768139</v>
      </c>
      <c r="AM320" s="90">
        <v>1.9836596156241022</v>
      </c>
      <c r="AN320" s="90">
        <v>1.9724423489050216</v>
      </c>
      <c r="AO320" s="90">
        <v>1.9589851339055411</v>
      </c>
      <c r="AP320" s="90">
        <v>1.94367483001163</v>
      </c>
      <c r="AQ320" s="90">
        <v>1.9268982966092589</v>
      </c>
      <c r="AR320" s="90">
        <v>1.9089878817673398</v>
      </c>
      <c r="AS320" s="90">
        <v>1.8900468640412178</v>
      </c>
      <c r="AT320" s="90">
        <v>1.8701183606172531</v>
      </c>
      <c r="AU320" s="90">
        <v>1.8492454884273246</v>
      </c>
      <c r="AV320" s="90">
        <v>1.8274713644033116</v>
      </c>
      <c r="AW320" s="90">
        <v>1.8048391054770943</v>
      </c>
      <c r="AX320" s="90">
        <v>1.7813918285805519</v>
      </c>
      <c r="AY320" s="90">
        <v>1.7571726506455634</v>
      </c>
      <c r="AZ320" s="90">
        <v>1.7322246886040091</v>
      </c>
      <c r="BA320" s="90">
        <v>1.706591059387768</v>
      </c>
      <c r="BB320" s="90">
        <v>1.68031487992872</v>
      </c>
      <c r="BC320" s="90">
        <v>1.6534392671587437</v>
      </c>
      <c r="BD320" s="90">
        <v>1.6260073380097193</v>
      </c>
      <c r="BE320" s="90">
        <v>1.5980622094135262</v>
      </c>
      <c r="BF320" s="90">
        <v>1.569646998302044</v>
      </c>
      <c r="BG320" s="90">
        <v>1.5408048216071517</v>
      </c>
      <c r="BH320" s="90">
        <v>1.511578796260729</v>
      </c>
      <c r="BI320" s="90">
        <v>1.4820120391946559</v>
      </c>
      <c r="BJ320" s="90">
        <v>1.4521476673408107</v>
      </c>
      <c r="BK320" s="90">
        <v>1.4220287976310744</v>
      </c>
    </row>
    <row r="321" spans="2:63" ht="13.2" x14ac:dyDescent="0.25">
      <c r="B321" s="90">
        <v>0.32186365487028051</v>
      </c>
      <c r="C321" s="90">
        <v>0.47428735253704668</v>
      </c>
      <c r="D321" s="90">
        <v>0.66620679478336875</v>
      </c>
      <c r="E321" s="90">
        <v>0.83974470433281267</v>
      </c>
      <c r="F321" s="90">
        <v>0.87922082427767412</v>
      </c>
      <c r="G321" s="90">
        <v>0.93616056944645309</v>
      </c>
      <c r="H321" s="90">
        <v>1.0198143211472075</v>
      </c>
      <c r="I321" s="90">
        <v>1.116127521638443</v>
      </c>
      <c r="J321" s="90">
        <v>1.2159240717478847</v>
      </c>
      <c r="K321" s="90">
        <v>1.3124519069516998</v>
      </c>
      <c r="L321" s="90">
        <v>1.4039376772618122</v>
      </c>
      <c r="M321" s="90">
        <v>0.32186365487028051</v>
      </c>
      <c r="N321" s="90">
        <v>0.47428735253704668</v>
      </c>
      <c r="O321" s="90">
        <v>0.66620679478336875</v>
      </c>
      <c r="P321" s="90">
        <v>0.83974470433281267</v>
      </c>
      <c r="Q321" s="90">
        <v>0.87922082427767412</v>
      </c>
      <c r="R321" s="90">
        <v>0.93616056944645309</v>
      </c>
      <c r="S321" s="90">
        <v>1.0198143211472075</v>
      </c>
      <c r="T321" s="90">
        <v>1.116127521638443</v>
      </c>
      <c r="U321" s="90">
        <v>1.2159240717478847</v>
      </c>
      <c r="V321" s="90">
        <v>1.3124519069516998</v>
      </c>
      <c r="W321" s="90">
        <v>1.4039376772618122</v>
      </c>
      <c r="X321" s="90">
        <v>1.4898737422112409</v>
      </c>
      <c r="Y321" s="90">
        <v>1.5696685806091646</v>
      </c>
      <c r="Z321" s="90">
        <v>1.6427177832563737</v>
      </c>
      <c r="AA321" s="90">
        <v>1.7084506319338124</v>
      </c>
      <c r="AB321" s="90">
        <v>1.7663836090322615</v>
      </c>
      <c r="AC321" s="90">
        <v>1.8163529268712002</v>
      </c>
      <c r="AD321" s="90">
        <v>1.8583349864885099</v>
      </c>
      <c r="AE321" s="90">
        <v>1.8925497940623797</v>
      </c>
      <c r="AF321" s="90">
        <v>1.9193356431680617</v>
      </c>
      <c r="AG321" s="90">
        <v>1.939267282746636</v>
      </c>
      <c r="AH321" s="90">
        <v>1.9529931276236694</v>
      </c>
      <c r="AI321" s="90">
        <v>1.961205871426587</v>
      </c>
      <c r="AJ321" s="90">
        <v>1.9646098367238209</v>
      </c>
      <c r="AK321" s="90">
        <v>1.9639093461330026</v>
      </c>
      <c r="AL321" s="90">
        <v>1.9597541037663462</v>
      </c>
      <c r="AM321" s="90">
        <v>1.9525642937914853</v>
      </c>
      <c r="AN321" s="90">
        <v>1.9426998207087438</v>
      </c>
      <c r="AO321" s="90">
        <v>1.9305205887634573</v>
      </c>
      <c r="AP321" s="90">
        <v>1.9163865022009599</v>
      </c>
      <c r="AQ321" s="90">
        <v>1.9006574652665875</v>
      </c>
      <c r="AR321" s="90">
        <v>1.8836457732950915</v>
      </c>
      <c r="AS321" s="90">
        <v>1.8654569650977677</v>
      </c>
      <c r="AT321" s="90">
        <v>1.8461404664140308</v>
      </c>
      <c r="AU321" s="90">
        <v>1.8257457019191496</v>
      </c>
      <c r="AV321" s="90">
        <v>1.8043220962883921</v>
      </c>
      <c r="AW321" s="90">
        <v>1.7819190741970259</v>
      </c>
      <c r="AX321" s="90">
        <v>1.7585860603203194</v>
      </c>
      <c r="AY321" s="90">
        <v>1.7343724793335409</v>
      </c>
      <c r="AZ321" s="90">
        <v>1.7093277559119582</v>
      </c>
      <c r="BA321" s="90">
        <v>1.6835013147308393</v>
      </c>
      <c r="BB321" s="90">
        <v>1.656942580465453</v>
      </c>
      <c r="BC321" s="90">
        <v>1.6297009777910665</v>
      </c>
      <c r="BD321" s="90">
        <v>1.6018259313829484</v>
      </c>
      <c r="BE321" s="90">
        <v>1.5733668659163667</v>
      </c>
      <c r="BF321" s="90">
        <v>1.5443732060665896</v>
      </c>
      <c r="BG321" s="90">
        <v>1.5148943765088851</v>
      </c>
      <c r="BH321" s="90">
        <v>1.4849798019185214</v>
      </c>
      <c r="BI321" s="90">
        <v>1.4546789069707664</v>
      </c>
      <c r="BJ321" s="90">
        <v>1.4240411163408888</v>
      </c>
      <c r="BK321" s="90">
        <v>1.3931158547041558</v>
      </c>
    </row>
    <row r="322" spans="2:63" ht="13.2" x14ac:dyDescent="0.25">
      <c r="B322" s="90">
        <v>0.31806519547198747</v>
      </c>
      <c r="C322" s="90">
        <v>0.47262206633301784</v>
      </c>
      <c r="D322" s="90">
        <v>0.67049305206016607</v>
      </c>
      <c r="E322" s="90">
        <v>0.84360707357820386</v>
      </c>
      <c r="F322" s="90">
        <v>0.87802255587613542</v>
      </c>
      <c r="G322" s="90">
        <v>0.93724291016900785</v>
      </c>
      <c r="H322" s="90">
        <v>1.0284473366578391</v>
      </c>
      <c r="I322" s="90">
        <v>1.1329701451103018</v>
      </c>
      <c r="J322" s="90">
        <v>1.2397783724557057</v>
      </c>
      <c r="K322" s="90">
        <v>1.3413088623208094</v>
      </c>
      <c r="L322" s="90">
        <v>1.436089193442895</v>
      </c>
      <c r="M322" s="90">
        <v>0.31806519547198747</v>
      </c>
      <c r="N322" s="90">
        <v>0.47262206633301784</v>
      </c>
      <c r="O322" s="90">
        <v>0.67049305206016607</v>
      </c>
      <c r="P322" s="90">
        <v>0.84360707357820386</v>
      </c>
      <c r="Q322" s="90">
        <v>0.87802255587613542</v>
      </c>
      <c r="R322" s="90">
        <v>0.93724291016900785</v>
      </c>
      <c r="S322" s="90">
        <v>1.0284473366578391</v>
      </c>
      <c r="T322" s="90">
        <v>1.1329701451103018</v>
      </c>
      <c r="U322" s="90">
        <v>1.2397783724557057</v>
      </c>
      <c r="V322" s="90">
        <v>1.3413088623208094</v>
      </c>
      <c r="W322" s="90">
        <v>1.436089193442895</v>
      </c>
      <c r="X322" s="90">
        <v>1.5241141145409336</v>
      </c>
      <c r="Y322" s="90">
        <v>1.6050497536151165</v>
      </c>
      <c r="Z322" s="90">
        <v>1.6785036489483243</v>
      </c>
      <c r="AA322" s="90">
        <v>1.7441840967841034</v>
      </c>
      <c r="AB322" s="90">
        <v>1.8018861421446672</v>
      </c>
      <c r="AC322" s="90">
        <v>1.851653413060403</v>
      </c>
      <c r="AD322" s="90">
        <v>1.8936237994416034</v>
      </c>
      <c r="AE322" s="90">
        <v>1.9280679891232193</v>
      </c>
      <c r="AF322" s="90">
        <v>1.9553038145625135</v>
      </c>
      <c r="AG322" s="90">
        <v>1.9756982331409527</v>
      </c>
      <c r="AH322" s="90">
        <v>1.9896829005259429</v>
      </c>
      <c r="AI322" s="90">
        <v>1.9979035838100745</v>
      </c>
      <c r="AJ322" s="90">
        <v>2.001061366732936</v>
      </c>
      <c r="AK322" s="90">
        <v>1.9998573331045721</v>
      </c>
      <c r="AL322" s="90">
        <v>1.9949468080143411</v>
      </c>
      <c r="AM322" s="90">
        <v>1.9867928275288136</v>
      </c>
      <c r="AN322" s="90">
        <v>1.9758079261411563</v>
      </c>
      <c r="AO322" s="90">
        <v>1.9624046381309181</v>
      </c>
      <c r="AP322" s="90">
        <v>1.9469954977776471</v>
      </c>
      <c r="AQ322" s="90">
        <v>1.9299930393608948</v>
      </c>
      <c r="AR322" s="90">
        <v>1.9117528079567903</v>
      </c>
      <c r="AS322" s="90">
        <v>1.8923868946519959</v>
      </c>
      <c r="AT322" s="90">
        <v>1.8719423929371446</v>
      </c>
      <c r="AU322" s="90">
        <v>1.8504663956615837</v>
      </c>
      <c r="AV322" s="90">
        <v>1.8280059956746593</v>
      </c>
      <c r="AW322" s="90">
        <v>1.8046082858257182</v>
      </c>
      <c r="AX322" s="90">
        <v>1.7803203589641079</v>
      </c>
      <c r="AY322" s="90">
        <v>1.7551893079391745</v>
      </c>
      <c r="AZ322" s="90">
        <v>1.7292622256002661</v>
      </c>
      <c r="BA322" s="90">
        <v>1.702586204796728</v>
      </c>
      <c r="BB322" s="90">
        <v>1.6752083383779075</v>
      </c>
      <c r="BC322" s="90">
        <v>1.6471757191931522</v>
      </c>
      <c r="BD322" s="90">
        <v>1.6185354400918079</v>
      </c>
      <c r="BE322" s="90">
        <v>1.5893345939232222</v>
      </c>
      <c r="BF322" s="90">
        <v>1.5596202735367417</v>
      </c>
      <c r="BG322" s="90">
        <v>1.5294395717817124</v>
      </c>
      <c r="BH322" s="90">
        <v>1.4988395815074822</v>
      </c>
      <c r="BI322" s="90">
        <v>1.4678673955633978</v>
      </c>
      <c r="BJ322" s="90">
        <v>1.4365701067988055</v>
      </c>
      <c r="BK322" s="90">
        <v>1.4049948080630525</v>
      </c>
    </row>
    <row r="323" spans="2:63" ht="13.2" x14ac:dyDescent="0.25">
      <c r="B323" s="90">
        <v>0.31912008363960986</v>
      </c>
      <c r="C323" s="90">
        <v>0.46601715384092635</v>
      </c>
      <c r="D323" s="90">
        <v>0.67056712213390202</v>
      </c>
      <c r="E323" s="90">
        <v>0.84013210683771089</v>
      </c>
      <c r="F323" s="90">
        <v>0.87182178964101431</v>
      </c>
      <c r="G323" s="90">
        <v>0.92872468553720844</v>
      </c>
      <c r="H323" s="90">
        <v>1.0186548880951849</v>
      </c>
      <c r="I323" s="90">
        <v>1.1232622096688281</v>
      </c>
      <c r="J323" s="90">
        <v>1.2309367814730019</v>
      </c>
      <c r="K323" s="90">
        <v>1.3333655422073831</v>
      </c>
      <c r="L323" s="90">
        <v>1.4286755979443069</v>
      </c>
      <c r="M323" s="90">
        <v>0.31912008363960986</v>
      </c>
      <c r="N323" s="90">
        <v>0.46601715384092635</v>
      </c>
      <c r="O323" s="90">
        <v>0.67056712213390202</v>
      </c>
      <c r="P323" s="90">
        <v>0.84013210683771089</v>
      </c>
      <c r="Q323" s="90">
        <v>0.87182178964101431</v>
      </c>
      <c r="R323" s="90">
        <v>0.92872468553720844</v>
      </c>
      <c r="S323" s="90">
        <v>1.0186548880951849</v>
      </c>
      <c r="T323" s="90">
        <v>1.1232622096688281</v>
      </c>
      <c r="U323" s="90">
        <v>1.2309367814730019</v>
      </c>
      <c r="V323" s="90">
        <v>1.3333655422073831</v>
      </c>
      <c r="W323" s="90">
        <v>1.4286755979443069</v>
      </c>
      <c r="X323" s="90">
        <v>1.5166370169130698</v>
      </c>
      <c r="Y323" s="90">
        <v>1.5970449573631251</v>
      </c>
      <c r="Z323" s="90">
        <v>1.6696849432962859</v>
      </c>
      <c r="AA323" s="90">
        <v>1.7342767911631383</v>
      </c>
      <c r="AB323" s="90">
        <v>1.7905912043178756</v>
      </c>
      <c r="AC323" s="90">
        <v>1.8386736732145876</v>
      </c>
      <c r="AD323" s="90">
        <v>1.8786833595431836</v>
      </c>
      <c r="AE323" s="90">
        <v>1.9109636339105593</v>
      </c>
      <c r="AF323" s="90">
        <v>1.9359461833532148</v>
      </c>
      <c r="AG323" s="90">
        <v>1.9542277826327774</v>
      </c>
      <c r="AH323" s="90">
        <v>1.9664566560469272</v>
      </c>
      <c r="AI323" s="90">
        <v>1.9733173980098355</v>
      </c>
      <c r="AJ323" s="90">
        <v>1.9755039993067547</v>
      </c>
      <c r="AK323" s="90">
        <v>1.9737104507349033</v>
      </c>
      <c r="AL323" s="90">
        <v>1.9685766832271503</v>
      </c>
      <c r="AM323" s="90">
        <v>1.9605154553143993</v>
      </c>
      <c r="AN323" s="90">
        <v>1.9498798624039608</v>
      </c>
      <c r="AO323" s="90">
        <v>1.9370229996507764</v>
      </c>
      <c r="AP323" s="90">
        <v>1.9222979622097853</v>
      </c>
      <c r="AQ323" s="90">
        <v>1.9060578452359294</v>
      </c>
      <c r="AR323" s="90">
        <v>1.8886071359987413</v>
      </c>
      <c r="AS323" s="90">
        <v>1.8700460598774387</v>
      </c>
      <c r="AT323" s="90">
        <v>1.8504211961996018</v>
      </c>
      <c r="AU323" s="90">
        <v>1.8297791240658909</v>
      </c>
      <c r="AV323" s="90">
        <v>1.8081664225769658</v>
      </c>
      <c r="AW323" s="90">
        <v>1.7856296708334864</v>
      </c>
      <c r="AX323" s="90">
        <v>1.7622154479361134</v>
      </c>
      <c r="AY323" s="90">
        <v>1.737970332985507</v>
      </c>
      <c r="AZ323" s="90">
        <v>1.712940905082327</v>
      </c>
      <c r="BA323" s="90">
        <v>1.6871737433272336</v>
      </c>
      <c r="BB323" s="90">
        <v>1.660715426820887</v>
      </c>
      <c r="BC323" s="90">
        <v>1.6336125346639474</v>
      </c>
      <c r="BD323" s="90">
        <v>1.605911645957075</v>
      </c>
      <c r="BE323" s="90">
        <v>1.5776593398009302</v>
      </c>
      <c r="BF323" s="90">
        <v>1.5489021952961721</v>
      </c>
      <c r="BG323" s="90">
        <v>1.519686791543462</v>
      </c>
      <c r="BH323" s="90">
        <v>1.4900597076434596</v>
      </c>
      <c r="BI323" s="90">
        <v>1.4600675226968249</v>
      </c>
      <c r="BJ323" s="90">
        <v>1.4297568158042187</v>
      </c>
      <c r="BK323" s="90">
        <v>1.3991741660663004</v>
      </c>
    </row>
    <row r="324" spans="2:63" ht="13.2" x14ac:dyDescent="0.25">
      <c r="B324" s="90">
        <v>0.31977566540766161</v>
      </c>
      <c r="C324" s="90">
        <v>0.46597138665279147</v>
      </c>
      <c r="D324" s="90">
        <v>0.67059489783198889</v>
      </c>
      <c r="E324" s="90">
        <v>0.8382969668867698</v>
      </c>
      <c r="F324" s="90">
        <v>0.88056377402896269</v>
      </c>
      <c r="G324" s="90">
        <v>0.95078696571929378</v>
      </c>
      <c r="H324" s="90">
        <v>1.0524966879837092</v>
      </c>
      <c r="I324" s="90">
        <v>1.1662910282411727</v>
      </c>
      <c r="J324" s="90">
        <v>1.2813880591160465</v>
      </c>
      <c r="K324" s="90">
        <v>1.390520039692535</v>
      </c>
      <c r="L324" s="90">
        <v>1.4919460961596107</v>
      </c>
      <c r="M324" s="90">
        <v>0.31977566540766161</v>
      </c>
      <c r="N324" s="90">
        <v>0.46597138665279147</v>
      </c>
      <c r="O324" s="90">
        <v>0.67059489783198889</v>
      </c>
      <c r="P324" s="90">
        <v>0.8382969668867698</v>
      </c>
      <c r="Q324" s="90">
        <v>0.88056377402896269</v>
      </c>
      <c r="R324" s="90">
        <v>0.95078696571929378</v>
      </c>
      <c r="S324" s="90">
        <v>1.0524966879837092</v>
      </c>
      <c r="T324" s="90">
        <v>1.1662910282411727</v>
      </c>
      <c r="U324" s="90">
        <v>1.2813880591160465</v>
      </c>
      <c r="V324" s="90">
        <v>1.390520039692535</v>
      </c>
      <c r="W324" s="90">
        <v>1.4919460961596107</v>
      </c>
      <c r="X324" s="90">
        <v>1.5853615877136236</v>
      </c>
      <c r="Y324" s="90">
        <v>1.6705901512330343</v>
      </c>
      <c r="Z324" s="90">
        <v>1.7474870330264327</v>
      </c>
      <c r="AA324" s="90">
        <v>1.8159028067493748</v>
      </c>
      <c r="AB324" s="90">
        <v>1.8756918934540807</v>
      </c>
      <c r="AC324" s="90">
        <v>1.9267298304973313</v>
      </c>
      <c r="AD324" s="90">
        <v>1.9689513189184489</v>
      </c>
      <c r="AE324" s="90">
        <v>2.0025126999098855</v>
      </c>
      <c r="AF324" s="90">
        <v>2.027700977010479</v>
      </c>
      <c r="AG324" s="90">
        <v>2.0451065700807782</v>
      </c>
      <c r="AH324" s="90">
        <v>2.0554423602340495</v>
      </c>
      <c r="AI324" s="90">
        <v>2.0596034103717686</v>
      </c>
      <c r="AJ324" s="90">
        <v>2.0585318508636705</v>
      </c>
      <c r="AK324" s="90">
        <v>2.0531698121394406</v>
      </c>
      <c r="AL324" s="90">
        <v>2.0443784778879208</v>
      </c>
      <c r="AM324" s="90">
        <v>2.0326674953624755</v>
      </c>
      <c r="AN324" s="90">
        <v>2.0184511059306454</v>
      </c>
      <c r="AO324" s="90">
        <v>2.0021435491506567</v>
      </c>
      <c r="AP324" s="90">
        <v>1.9841590645807397</v>
      </c>
      <c r="AQ324" s="90">
        <v>1.9649118917791202</v>
      </c>
      <c r="AR324" s="90">
        <v>1.9447559041816935</v>
      </c>
      <c r="AS324" s="90">
        <v>1.9237913024271025</v>
      </c>
      <c r="AT324" s="90">
        <v>1.9020516641341139</v>
      </c>
      <c r="AU324" s="90">
        <v>1.8795705666396803</v>
      </c>
      <c r="AV324" s="90">
        <v>1.8563815872807528</v>
      </c>
      <c r="AW324" s="90">
        <v>1.8325183033942853</v>
      </c>
      <c r="AX324" s="90">
        <v>1.8080142923172289</v>
      </c>
      <c r="AY324" s="90">
        <v>1.7829031313865367</v>
      </c>
      <c r="AZ324" s="90">
        <v>1.7572183979391605</v>
      </c>
      <c r="BA324" s="90">
        <v>1.7309936693120525</v>
      </c>
      <c r="BB324" s="90">
        <v>1.7042625228421655</v>
      </c>
      <c r="BC324" s="90">
        <v>1.6770585358664511</v>
      </c>
      <c r="BD324" s="90">
        <v>1.649415285721862</v>
      </c>
      <c r="BE324" s="90">
        <v>1.6213663497453505</v>
      </c>
      <c r="BF324" s="90">
        <v>1.5929453052738689</v>
      </c>
      <c r="BG324" s="90">
        <v>1.5641857296443691</v>
      </c>
      <c r="BH324" s="90">
        <v>1.5351212001938035</v>
      </c>
      <c r="BI324" s="90">
        <v>1.5057852942591248</v>
      </c>
      <c r="BJ324" s="90">
        <v>1.4762115891772847</v>
      </c>
      <c r="BK324" s="90">
        <v>1.4464336622852358</v>
      </c>
    </row>
    <row r="325" spans="2:63" ht="13.2" x14ac:dyDescent="0.25">
      <c r="B325" s="90">
        <v>0.31710215082716747</v>
      </c>
      <c r="C325" s="90">
        <v>0.46651727635924822</v>
      </c>
      <c r="D325" s="90">
        <v>0.67584434039867813</v>
      </c>
      <c r="E325" s="90">
        <v>0.85705900061565177</v>
      </c>
      <c r="F325" s="90">
        <v>0.90776145388195284</v>
      </c>
      <c r="G325" s="90">
        <v>0.98982033392502089</v>
      </c>
      <c r="H325" s="90">
        <v>1.10517660382907</v>
      </c>
      <c r="I325" s="90">
        <v>1.2310185136195815</v>
      </c>
      <c r="J325" s="90">
        <v>1.3553720287653614</v>
      </c>
      <c r="K325" s="90">
        <v>1.4705423586968069</v>
      </c>
      <c r="L325" s="90">
        <v>1.575431447250734</v>
      </c>
      <c r="M325" s="90">
        <v>0.31710215082716747</v>
      </c>
      <c r="N325" s="90">
        <v>0.46651727635924822</v>
      </c>
      <c r="O325" s="90">
        <v>0.67584434039867813</v>
      </c>
      <c r="P325" s="90">
        <v>0.85705900061565177</v>
      </c>
      <c r="Q325" s="90">
        <v>0.90776145388195284</v>
      </c>
      <c r="R325" s="90">
        <v>0.98982033392502089</v>
      </c>
      <c r="S325" s="90">
        <v>1.10517660382907</v>
      </c>
      <c r="T325" s="90">
        <v>1.2310185136195815</v>
      </c>
      <c r="U325" s="90">
        <v>1.3553720287653614</v>
      </c>
      <c r="V325" s="90">
        <v>1.4705423586968069</v>
      </c>
      <c r="W325" s="90">
        <v>1.575431447250734</v>
      </c>
      <c r="X325" s="90">
        <v>1.6706245213263478</v>
      </c>
      <c r="Y325" s="90">
        <v>1.7565029733090858</v>
      </c>
      <c r="Z325" s="90">
        <v>1.8333286880248372</v>
      </c>
      <c r="AA325" s="90">
        <v>1.9010910865626891</v>
      </c>
      <c r="AB325" s="90">
        <v>1.9597315187268618</v>
      </c>
      <c r="AC325" s="90">
        <v>2.0092773909870845</v>
      </c>
      <c r="AD325" s="90">
        <v>2.0498486397430793</v>
      </c>
      <c r="AE325" s="90">
        <v>2.0818572854479136</v>
      </c>
      <c r="AF325" s="90">
        <v>2.1058524638662326</v>
      </c>
      <c r="AG325" s="90">
        <v>2.1226381704028898</v>
      </c>
      <c r="AH325" s="90">
        <v>2.1330680423939983</v>
      </c>
      <c r="AI325" s="90">
        <v>2.1379265026016623</v>
      </c>
      <c r="AJ325" s="90">
        <v>2.137979494787535</v>
      </c>
      <c r="AK325" s="90">
        <v>2.1339929625309595</v>
      </c>
      <c r="AL325" s="90">
        <v>2.126666148685989</v>
      </c>
      <c r="AM325" s="90">
        <v>2.1164180038017482</v>
      </c>
      <c r="AN325" s="90">
        <v>2.1035938642283085</v>
      </c>
      <c r="AO325" s="90">
        <v>2.0885390660043432</v>
      </c>
      <c r="AP325" s="90">
        <v>2.0715989451685268</v>
      </c>
      <c r="AQ325" s="90">
        <v>2.0531188377595302</v>
      </c>
      <c r="AR325" s="90">
        <v>2.03339692610774</v>
      </c>
      <c r="AS325" s="90">
        <v>2.0125332414512127</v>
      </c>
      <c r="AT325" s="90">
        <v>1.9905757738777083</v>
      </c>
      <c r="AU325" s="90">
        <v>1.9675725132548609</v>
      </c>
      <c r="AV325" s="90">
        <v>1.9435714494503014</v>
      </c>
      <c r="AW325" s="90">
        <v>1.9186205723316634</v>
      </c>
      <c r="AX325" s="90">
        <v>1.8927678717665788</v>
      </c>
      <c r="AY325" s="90">
        <v>1.86606133762268</v>
      </c>
      <c r="AZ325" s="90">
        <v>1.8385489597676004</v>
      </c>
      <c r="BA325" s="90">
        <v>1.8102787280689721</v>
      </c>
      <c r="BB325" s="90">
        <v>1.7812986323944273</v>
      </c>
      <c r="BC325" s="90">
        <v>1.751656662611599</v>
      </c>
      <c r="BD325" s="90">
        <v>1.7214008085881198</v>
      </c>
      <c r="BE325" s="90">
        <v>1.6905790601916222</v>
      </c>
      <c r="BF325" s="90">
        <v>1.6592394072897383</v>
      </c>
      <c r="BG325" s="90">
        <v>1.627429839750101</v>
      </c>
      <c r="BH325" s="90">
        <v>1.5951983474403433</v>
      </c>
      <c r="BI325" s="90">
        <v>1.5625929202280966</v>
      </c>
      <c r="BJ325" s="90">
        <v>1.5296615479809943</v>
      </c>
      <c r="BK325" s="90">
        <v>1.4964522205666693</v>
      </c>
    </row>
    <row r="326" spans="2:63" ht="13.2" x14ac:dyDescent="0.25">
      <c r="B326" s="90">
        <v>0.32016189206001455</v>
      </c>
      <c r="C326" s="90">
        <v>0.46447052915308834</v>
      </c>
      <c r="D326" s="90">
        <v>0.67293385273070305</v>
      </c>
      <c r="E326" s="90">
        <v>0.85119085880623546</v>
      </c>
      <c r="F326" s="90">
        <v>0.90051682872851824</v>
      </c>
      <c r="G326" s="90">
        <v>0.97298777300252626</v>
      </c>
      <c r="H326" s="90">
        <v>1.0746795962729225</v>
      </c>
      <c r="I326" s="90">
        <v>1.1885925156117665</v>
      </c>
      <c r="J326" s="90">
        <v>1.3047027537957803</v>
      </c>
      <c r="K326" s="90">
        <v>1.4159263619794942</v>
      </c>
      <c r="L326" s="90">
        <v>1.5201225831318583</v>
      </c>
      <c r="M326" s="90">
        <v>0.32016189206001455</v>
      </c>
      <c r="N326" s="90">
        <v>0.46447052915308834</v>
      </c>
      <c r="O326" s="90">
        <v>0.67293385273070305</v>
      </c>
      <c r="P326" s="90">
        <v>0.85119085880623546</v>
      </c>
      <c r="Q326" s="90">
        <v>0.90051682872851824</v>
      </c>
      <c r="R326" s="90">
        <v>0.97298777300252626</v>
      </c>
      <c r="S326" s="90">
        <v>1.0746795962729225</v>
      </c>
      <c r="T326" s="90">
        <v>1.1885925156117665</v>
      </c>
      <c r="U326" s="90">
        <v>1.3047027537957803</v>
      </c>
      <c r="V326" s="90">
        <v>1.4159263619794942</v>
      </c>
      <c r="W326" s="90">
        <v>1.5201225831318583</v>
      </c>
      <c r="X326" s="90">
        <v>1.6164700527624987</v>
      </c>
      <c r="Y326" s="90">
        <v>1.7043191059543696</v>
      </c>
      <c r="Z326" s="90">
        <v>1.7831409440500052</v>
      </c>
      <c r="AA326" s="90">
        <v>1.8527201482608324</v>
      </c>
      <c r="AB326" s="90">
        <v>1.9129782003166007</v>
      </c>
      <c r="AC326" s="90">
        <v>1.9640693648722465</v>
      </c>
      <c r="AD326" s="90">
        <v>2.0062668294855057</v>
      </c>
      <c r="AE326" s="90">
        <v>2.0400908227602428</v>
      </c>
      <c r="AF326" s="90">
        <v>2.0661591492868894</v>
      </c>
      <c r="AG326" s="90">
        <v>2.0852337991695737</v>
      </c>
      <c r="AH326" s="90">
        <v>2.098095925885163</v>
      </c>
      <c r="AI326" s="90">
        <v>2.1054454481434131</v>
      </c>
      <c r="AJ326" s="90">
        <v>2.1079609495686635</v>
      </c>
      <c r="AK326" s="90">
        <v>2.1063210136949944</v>
      </c>
      <c r="AL326" s="90">
        <v>2.1011526802526341</v>
      </c>
      <c r="AM326" s="90">
        <v>2.0928663896542874</v>
      </c>
      <c r="AN326" s="90">
        <v>2.0818156960370864</v>
      </c>
      <c r="AO326" s="90">
        <v>2.0683541532975496</v>
      </c>
      <c r="AP326" s="90">
        <v>2.052835315332195</v>
      </c>
      <c r="AQ326" s="90">
        <v>2.0356127360375411</v>
      </c>
      <c r="AR326" s="90">
        <v>2.0169940643488498</v>
      </c>
      <c r="AS326" s="90">
        <v>1.9970875926085068</v>
      </c>
      <c r="AT326" s="90">
        <v>1.9759475084050244</v>
      </c>
      <c r="AU326" s="90">
        <v>1.95362799830084</v>
      </c>
      <c r="AV326" s="90">
        <v>1.9301832488583903</v>
      </c>
      <c r="AW326" s="90">
        <v>1.9056674466401116</v>
      </c>
      <c r="AX326" s="90">
        <v>1.8801347782084397</v>
      </c>
      <c r="AY326" s="90">
        <v>1.8536394301258123</v>
      </c>
      <c r="AZ326" s="90">
        <v>1.8262355889546655</v>
      </c>
      <c r="BA326" s="90">
        <v>1.7979774412574363</v>
      </c>
      <c r="BB326" s="90">
        <v>1.7689191735965608</v>
      </c>
      <c r="BC326" s="90">
        <v>1.7391149725344759</v>
      </c>
      <c r="BD326" s="90">
        <v>1.7086190246336181</v>
      </c>
      <c r="BE326" s="90">
        <v>1.6774855164564242</v>
      </c>
      <c r="BF326" s="90">
        <v>1.64576863456533</v>
      </c>
      <c r="BG326" s="90">
        <v>1.6135225655227732</v>
      </c>
      <c r="BH326" s="90">
        <v>1.58080149589119</v>
      </c>
      <c r="BI326" s="90">
        <v>1.5476596122330164</v>
      </c>
      <c r="BJ326" s="90">
        <v>1.5141511011106894</v>
      </c>
      <c r="BK326" s="90">
        <v>1.4803301490866458</v>
      </c>
    </row>
    <row r="327" spans="2:63" ht="13.2" x14ac:dyDescent="0.25">
      <c r="B327" s="90">
        <v>0.32032119592604091</v>
      </c>
      <c r="C327" s="90">
        <v>0.46873781397595388</v>
      </c>
      <c r="D327" s="90">
        <v>0.67732864846285123</v>
      </c>
      <c r="E327" s="90">
        <v>0.83626959650444299</v>
      </c>
      <c r="F327" s="90">
        <v>0.86539541718350077</v>
      </c>
      <c r="G327" s="90">
        <v>0.92365874863863628</v>
      </c>
      <c r="H327" s="90">
        <v>1.0158767814655603</v>
      </c>
      <c r="I327" s="90">
        <v>1.1230594715725832</v>
      </c>
      <c r="J327" s="90">
        <v>1.2339791978006325</v>
      </c>
      <c r="K327" s="90">
        <v>1.3408049383244931</v>
      </c>
      <c r="L327" s="90">
        <v>1.4413624715498454</v>
      </c>
      <c r="M327" s="90">
        <v>0.32032119592604091</v>
      </c>
      <c r="N327" s="90">
        <v>0.46873781397595388</v>
      </c>
      <c r="O327" s="90">
        <v>0.67732864846285123</v>
      </c>
      <c r="P327" s="90">
        <v>0.83626959650444299</v>
      </c>
      <c r="Q327" s="90">
        <v>0.86539541718350077</v>
      </c>
      <c r="R327" s="90">
        <v>0.92365874863863628</v>
      </c>
      <c r="S327" s="90">
        <v>1.0158767814655603</v>
      </c>
      <c r="T327" s="90">
        <v>1.1230594715725832</v>
      </c>
      <c r="U327" s="90">
        <v>1.2339791978006325</v>
      </c>
      <c r="V327" s="90">
        <v>1.3408049383244931</v>
      </c>
      <c r="W327" s="90">
        <v>1.4413624715498454</v>
      </c>
      <c r="X327" s="90">
        <v>1.534966248068464</v>
      </c>
      <c r="Y327" s="90">
        <v>1.6211379546532585</v>
      </c>
      <c r="Z327" s="90">
        <v>1.6994720785701474</v>
      </c>
      <c r="AA327" s="90">
        <v>1.7696443312778964</v>
      </c>
      <c r="AB327" s="90">
        <v>1.8313836354026274</v>
      </c>
      <c r="AC327" s="90">
        <v>1.8845513069437565</v>
      </c>
      <c r="AD327" s="90">
        <v>1.9290980308336183</v>
      </c>
      <c r="AE327" s="90">
        <v>1.9652125327294809</v>
      </c>
      <c r="AF327" s="90">
        <v>1.9931992483226173</v>
      </c>
      <c r="AG327" s="90">
        <v>2.0135817928956969</v>
      </c>
      <c r="AH327" s="90">
        <v>2.0269862206042237</v>
      </c>
      <c r="AI327" s="90">
        <v>2.0342240861174963</v>
      </c>
      <c r="AJ327" s="90">
        <v>2.0361548689437998</v>
      </c>
      <c r="AK327" s="90">
        <v>2.0336380486524717</v>
      </c>
      <c r="AL327" s="90">
        <v>2.027463391865584</v>
      </c>
      <c r="AM327" s="90">
        <v>2.0181277148274761</v>
      </c>
      <c r="AN327" s="90">
        <v>2.0060508951471938</v>
      </c>
      <c r="AO327" s="90">
        <v>1.991652810108328</v>
      </c>
      <c r="AP327" s="90">
        <v>1.9753533369944682</v>
      </c>
      <c r="AQ327" s="90">
        <v>1.9575723530892042</v>
      </c>
      <c r="AR327" s="90">
        <v>1.9386708391234981</v>
      </c>
      <c r="AS327" s="90">
        <v>1.9187581737730954</v>
      </c>
      <c r="AT327" s="90">
        <v>1.8978765627387748</v>
      </c>
      <c r="AU327" s="90">
        <v>1.87606821105856</v>
      </c>
      <c r="AV327" s="90">
        <v>1.8533753237704755</v>
      </c>
      <c r="AW327" s="90">
        <v>1.8298401059125453</v>
      </c>
      <c r="AX327" s="90">
        <v>1.8055047625227936</v>
      </c>
      <c r="AY327" s="90">
        <v>1.7804114986392443</v>
      </c>
      <c r="AZ327" s="90">
        <v>1.7546025192999217</v>
      </c>
      <c r="BA327" s="90">
        <v>1.7281200295428498</v>
      </c>
      <c r="BB327" s="90">
        <v>1.701006234406053</v>
      </c>
      <c r="BC327" s="90">
        <v>1.6733033389275547</v>
      </c>
      <c r="BD327" s="90">
        <v>1.6450535481453799</v>
      </c>
      <c r="BE327" s="90">
        <v>1.6162990670975521</v>
      </c>
      <c r="BF327" s="90">
        <v>1.5870821008220959</v>
      </c>
      <c r="BG327" s="90">
        <v>1.5574448543570349</v>
      </c>
      <c r="BH327" s="90">
        <v>1.5274295327403935</v>
      </c>
      <c r="BI327" s="90">
        <v>1.497078341010196</v>
      </c>
      <c r="BJ327" s="90">
        <v>1.4664334842044662</v>
      </c>
      <c r="BK327" s="90">
        <v>1.4355371673612281</v>
      </c>
    </row>
    <row r="328" spans="2:63" ht="13.2" x14ac:dyDescent="0.25">
      <c r="B328" s="90">
        <v>0.31651209209708259</v>
      </c>
      <c r="C328" s="90">
        <v>0.48075999008649406</v>
      </c>
      <c r="D328" s="90">
        <v>0.69755355923276241</v>
      </c>
      <c r="E328" s="90">
        <v>0.87041416527813764</v>
      </c>
      <c r="F328" s="90">
        <v>0.92437717414096487</v>
      </c>
      <c r="G328" s="90">
        <v>1.0133669238293506</v>
      </c>
      <c r="H328" s="90">
        <v>1.1344441731547608</v>
      </c>
      <c r="I328" s="90">
        <v>1.2636348111659388</v>
      </c>
      <c r="J328" s="90">
        <v>1.3897896189620518</v>
      </c>
      <c r="K328" s="90">
        <v>1.5063646910776065</v>
      </c>
      <c r="L328" s="90">
        <v>1.6122891275049178</v>
      </c>
      <c r="M328" s="90">
        <v>0.31651209209708259</v>
      </c>
      <c r="N328" s="90">
        <v>0.48075999008649406</v>
      </c>
      <c r="O328" s="90">
        <v>0.69755355923276241</v>
      </c>
      <c r="P328" s="90">
        <v>0.87041416527813764</v>
      </c>
      <c r="Q328" s="90">
        <v>0.92437717414096487</v>
      </c>
      <c r="R328" s="90">
        <v>1.0133669238293506</v>
      </c>
      <c r="S328" s="90">
        <v>1.1344441731547608</v>
      </c>
      <c r="T328" s="90">
        <v>1.2636348111659388</v>
      </c>
      <c r="U328" s="90">
        <v>1.3897896189620518</v>
      </c>
      <c r="V328" s="90">
        <v>1.5063646910776065</v>
      </c>
      <c r="W328" s="90">
        <v>1.6122891275049178</v>
      </c>
      <c r="X328" s="90">
        <v>1.7078708225533146</v>
      </c>
      <c r="Y328" s="90">
        <v>1.793368043263966</v>
      </c>
      <c r="Z328" s="90">
        <v>1.8689808386133944</v>
      </c>
      <c r="AA328" s="90">
        <v>1.9347231544089516</v>
      </c>
      <c r="AB328" s="90">
        <v>1.9906170842591788</v>
      </c>
      <c r="AC328" s="90">
        <v>2.036910134778982</v>
      </c>
      <c r="AD328" s="90">
        <v>2.0739718848714568</v>
      </c>
      <c r="AE328" s="90">
        <v>2.1024441556677957</v>
      </c>
      <c r="AF328" s="90">
        <v>2.1230836227586125</v>
      </c>
      <c r="AG328" s="90">
        <v>2.1368261765540186</v>
      </c>
      <c r="AH328" s="90">
        <v>2.1446209428967746</v>
      </c>
      <c r="AI328" s="90">
        <v>2.1472803649579286</v>
      </c>
      <c r="AJ328" s="90">
        <v>2.1455815733030446</v>
      </c>
      <c r="AK328" s="90">
        <v>2.1403016984527046</v>
      </c>
      <c r="AL328" s="90">
        <v>2.1321438936643187</v>
      </c>
      <c r="AM328" s="90">
        <v>2.1215004421483972</v>
      </c>
      <c r="AN328" s="90">
        <v>2.1086819821714875</v>
      </c>
      <c r="AO328" s="90">
        <v>2.0939991516547845</v>
      </c>
      <c r="AP328" s="90">
        <v>2.0777625885194806</v>
      </c>
      <c r="AQ328" s="90">
        <v>2.0602829306867712</v>
      </c>
      <c r="AR328" s="90">
        <v>2.0418274758257096</v>
      </c>
      <c r="AS328" s="90">
        <v>2.02248139556227</v>
      </c>
      <c r="AT328" s="90">
        <v>2.0022820290898062</v>
      </c>
      <c r="AU328" s="90">
        <v>1.9812667153993351</v>
      </c>
      <c r="AV328" s="90">
        <v>1.9594727934818739</v>
      </c>
      <c r="AW328" s="90">
        <v>1.9369376023284399</v>
      </c>
      <c r="AX328" s="90">
        <v>1.9136984809300497</v>
      </c>
      <c r="AY328" s="90">
        <v>1.8897927682777211</v>
      </c>
      <c r="AZ328" s="90">
        <v>1.8652578033624707</v>
      </c>
      <c r="BA328" s="90">
        <v>1.8401309251753162</v>
      </c>
      <c r="BB328" s="90">
        <v>1.8144494727072735</v>
      </c>
      <c r="BC328" s="90">
        <v>1.788250784949361</v>
      </c>
      <c r="BD328" s="90">
        <v>1.7615722008925958</v>
      </c>
      <c r="BE328" s="90">
        <v>1.7344510595279936</v>
      </c>
      <c r="BF328" s="90">
        <v>1.7069246998465732</v>
      </c>
      <c r="BG328" s="90">
        <v>1.6790304608393507</v>
      </c>
      <c r="BH328" s="90">
        <v>1.6508056814973435</v>
      </c>
      <c r="BI328" s="90">
        <v>1.6222877008115688</v>
      </c>
      <c r="BJ328" s="90">
        <v>1.5935138577730441</v>
      </c>
      <c r="BK328" s="90">
        <v>1.5645214913727854</v>
      </c>
    </row>
    <row r="329" spans="2:63" ht="13.2" x14ac:dyDescent="0.25">
      <c r="B329" s="90">
        <v>0.31778261001731256</v>
      </c>
      <c r="C329" s="90">
        <v>0.47842186741822074</v>
      </c>
      <c r="D329" s="90">
        <v>0.69584732019127205</v>
      </c>
      <c r="E329" s="90">
        <v>0.85959578812565096</v>
      </c>
      <c r="F329" s="90">
        <v>0.89929418044415244</v>
      </c>
      <c r="G329" s="90">
        <v>0.97528711975286253</v>
      </c>
      <c r="H329" s="90">
        <v>1.0861514345507157</v>
      </c>
      <c r="I329" s="90">
        <v>1.2073661724442093</v>
      </c>
      <c r="J329" s="90">
        <v>1.3265954070729173</v>
      </c>
      <c r="K329" s="90">
        <v>1.4361787393408216</v>
      </c>
      <c r="L329" s="90">
        <v>1.5350808637243436</v>
      </c>
      <c r="M329" s="90">
        <v>0.31778261001731256</v>
      </c>
      <c r="N329" s="90">
        <v>0.47842186741822074</v>
      </c>
      <c r="O329" s="90">
        <v>0.69584732019127205</v>
      </c>
      <c r="P329" s="90">
        <v>0.85959578812565096</v>
      </c>
      <c r="Q329" s="90">
        <v>0.89929418044415244</v>
      </c>
      <c r="R329" s="90">
        <v>0.97528711975286253</v>
      </c>
      <c r="S329" s="90">
        <v>1.0861514345507157</v>
      </c>
      <c r="T329" s="90">
        <v>1.2073661724442093</v>
      </c>
      <c r="U329" s="90">
        <v>1.3265954070729173</v>
      </c>
      <c r="V329" s="90">
        <v>1.4361787393408216</v>
      </c>
      <c r="W329" s="90">
        <v>1.5350808637243436</v>
      </c>
      <c r="X329" s="90">
        <v>1.6239391842592181</v>
      </c>
      <c r="Y329" s="90">
        <v>1.7033460491418979</v>
      </c>
      <c r="Z329" s="90">
        <v>1.7738336122103178</v>
      </c>
      <c r="AA329" s="90">
        <v>1.8357352102178912</v>
      </c>
      <c r="AB329" s="90">
        <v>1.889342593634658</v>
      </c>
      <c r="AC329" s="90">
        <v>1.9349850482868709</v>
      </c>
      <c r="AD329" s="90">
        <v>1.9730229733686853</v>
      </c>
      <c r="AE329" s="90">
        <v>2.0039046312624174</v>
      </c>
      <c r="AF329" s="90">
        <v>2.0281214391102877</v>
      </c>
      <c r="AG329" s="90">
        <v>2.046249368611075</v>
      </c>
      <c r="AH329" s="90">
        <v>2.0588814276176799</v>
      </c>
      <c r="AI329" s="90">
        <v>2.0665907454808874</v>
      </c>
      <c r="AJ329" s="90">
        <v>2.0699453158428098</v>
      </c>
      <c r="AK329" s="90">
        <v>2.0695131323390177</v>
      </c>
      <c r="AL329" s="90">
        <v>2.0658241968614335</v>
      </c>
      <c r="AM329" s="90">
        <v>2.0592435203214721</v>
      </c>
      <c r="AN329" s="90">
        <v>2.0500913355960249</v>
      </c>
      <c r="AO329" s="90">
        <v>2.0386878747127946</v>
      </c>
      <c r="AP329" s="90">
        <v>2.0253533696994839</v>
      </c>
      <c r="AQ329" s="90">
        <v>2.0104080525837933</v>
      </c>
      <c r="AR329" s="90">
        <v>1.9941296135193805</v>
      </c>
      <c r="AS329" s="90">
        <v>1.9766169715914204</v>
      </c>
      <c r="AT329" s="90">
        <v>1.9579220945817666</v>
      </c>
      <c r="AU329" s="90">
        <v>1.9380969500736687</v>
      </c>
      <c r="AV329" s="90">
        <v>1.9171935056503764</v>
      </c>
      <c r="AW329" s="90">
        <v>1.8952637288951402</v>
      </c>
      <c r="AX329" s="90">
        <v>1.8723595873912091</v>
      </c>
      <c r="AY329" s="90">
        <v>1.8485330487218332</v>
      </c>
      <c r="AZ329" s="90">
        <v>1.8238360804702627</v>
      </c>
      <c r="BA329" s="90">
        <v>1.7983206502197462</v>
      </c>
      <c r="BB329" s="90">
        <v>1.7720387255535344</v>
      </c>
      <c r="BC329" s="90">
        <v>1.7450422740548772</v>
      </c>
      <c r="BD329" s="90">
        <v>1.7173832633070236</v>
      </c>
      <c r="BE329" s="90">
        <v>1.6891136608932236</v>
      </c>
      <c r="BF329" s="90">
        <v>1.6602854343967275</v>
      </c>
      <c r="BG329" s="90">
        <v>1.6309505514007845</v>
      </c>
      <c r="BH329" s="90">
        <v>1.6011609794886446</v>
      </c>
      <c r="BI329" s="90">
        <v>1.5709686862435575</v>
      </c>
      <c r="BJ329" s="90">
        <v>1.540425639248773</v>
      </c>
      <c r="BK329" s="90">
        <v>1.5095838060875408</v>
      </c>
    </row>
    <row r="330" spans="2:63" ht="13.2" x14ac:dyDescent="0.25">
      <c r="B330" s="90">
        <v>0.31608896573965894</v>
      </c>
      <c r="C330" s="90">
        <v>0.47876688150257729</v>
      </c>
      <c r="D330" s="90">
        <v>0.69012970681515218</v>
      </c>
      <c r="E330" s="90">
        <v>0.86233781750891703</v>
      </c>
      <c r="F330" s="90">
        <v>0.90676360991065674</v>
      </c>
      <c r="G330" s="90">
        <v>0.98249230185418412</v>
      </c>
      <c r="H330" s="90">
        <v>1.090769461294443</v>
      </c>
      <c r="I330" s="90">
        <v>1.2090155670694809</v>
      </c>
      <c r="J330" s="90">
        <v>1.325666097358424</v>
      </c>
      <c r="K330" s="90">
        <v>1.4334521210762661</v>
      </c>
      <c r="L330" s="90">
        <v>1.5315838870574612</v>
      </c>
      <c r="M330" s="90">
        <v>0.31608896573965894</v>
      </c>
      <c r="N330" s="90">
        <v>0.47876688150257729</v>
      </c>
      <c r="O330" s="90">
        <v>0.69012970681515218</v>
      </c>
      <c r="P330" s="90">
        <v>0.86233781750891703</v>
      </c>
      <c r="Q330" s="90">
        <v>0.90676360991065674</v>
      </c>
      <c r="R330" s="90">
        <v>0.98249230185418412</v>
      </c>
      <c r="S330" s="90">
        <v>1.090769461294443</v>
      </c>
      <c r="T330" s="90">
        <v>1.2090155670694809</v>
      </c>
      <c r="U330" s="90">
        <v>1.325666097358424</v>
      </c>
      <c r="V330" s="90">
        <v>1.4334521210762661</v>
      </c>
      <c r="W330" s="90">
        <v>1.5315838870574612</v>
      </c>
      <c r="X330" s="90">
        <v>1.620869261212093</v>
      </c>
      <c r="Y330" s="90">
        <v>1.7016857973051334</v>
      </c>
      <c r="Z330" s="90">
        <v>1.7742460004249654</v>
      </c>
      <c r="AA330" s="90">
        <v>1.8385426945108478</v>
      </c>
      <c r="AB330" s="90">
        <v>1.8945465357025151</v>
      </c>
      <c r="AC330" s="90">
        <v>1.9423650239173755</v>
      </c>
      <c r="AD330" s="90">
        <v>1.982182790471303</v>
      </c>
      <c r="AE330" s="90">
        <v>2.0143595432407055</v>
      </c>
      <c r="AF330" s="90">
        <v>2.0393292724951464</v>
      </c>
      <c r="AG330" s="90">
        <v>2.0576460549545064</v>
      </c>
      <c r="AH330" s="90">
        <v>2.0699103546531443</v>
      </c>
      <c r="AI330" s="90">
        <v>2.0767882629968293</v>
      </c>
      <c r="AJ330" s="90">
        <v>2.0789633926437618</v>
      </c>
      <c r="AK330" s="90">
        <v>2.0771193564250163</v>
      </c>
      <c r="AL330" s="90">
        <v>2.0718881921029406</v>
      </c>
      <c r="AM330" s="90">
        <v>2.0636852067398936</v>
      </c>
      <c r="AN330" s="90">
        <v>2.0528687866172315</v>
      </c>
      <c r="AO330" s="90">
        <v>2.039797317775542</v>
      </c>
      <c r="AP330" s="90">
        <v>2.0248291862554129</v>
      </c>
      <c r="AQ330" s="90">
        <v>2.008322778097432</v>
      </c>
      <c r="AR330" s="90">
        <v>1.990587151081705</v>
      </c>
      <c r="AS330" s="90">
        <v>1.9717240739106758</v>
      </c>
      <c r="AT330" s="90">
        <v>1.9517808741938143</v>
      </c>
      <c r="AU330" s="90">
        <v>1.9308048793103039</v>
      </c>
      <c r="AV330" s="90">
        <v>1.9088434166393282</v>
      </c>
      <c r="AW330" s="90">
        <v>1.885943813560071</v>
      </c>
      <c r="AX330" s="90">
        <v>1.8621533974517164</v>
      </c>
      <c r="AY330" s="90">
        <v>1.8375194956934477</v>
      </c>
      <c r="AZ330" s="90">
        <v>1.8120894356644486</v>
      </c>
      <c r="BA330" s="90">
        <v>1.7859105447439028</v>
      </c>
      <c r="BB330" s="90">
        <v>1.7590301503109944</v>
      </c>
      <c r="BC330" s="90">
        <v>1.7314955797449068</v>
      </c>
      <c r="BD330" s="90">
        <v>1.7033541604248237</v>
      </c>
      <c r="BE330" s="90">
        <v>1.6746532197299289</v>
      </c>
      <c r="BF330" s="90">
        <v>1.6454400850394062</v>
      </c>
      <c r="BG330" s="90">
        <v>1.6157620837324389</v>
      </c>
      <c r="BH330" s="90">
        <v>1.5856665431882109</v>
      </c>
      <c r="BI330" s="90">
        <v>1.5552007907859065</v>
      </c>
      <c r="BJ330" s="90">
        <v>1.5244121539047089</v>
      </c>
      <c r="BK330" s="90">
        <v>1.4933479599238013</v>
      </c>
    </row>
    <row r="331" spans="2:63" ht="13.2" x14ac:dyDescent="0.25">
      <c r="B331" s="90">
        <v>0.31131553200466566</v>
      </c>
      <c r="C331" s="90">
        <v>0.4725459335404707</v>
      </c>
      <c r="D331" s="90">
        <v>0.69250410197684209</v>
      </c>
      <c r="E331" s="90">
        <v>0.87028030608220142</v>
      </c>
      <c r="F331" s="90">
        <v>0.91455867014809122</v>
      </c>
      <c r="G331" s="90">
        <v>0.98412406669918273</v>
      </c>
      <c r="H331" s="90">
        <v>1.0841457406323605</v>
      </c>
      <c r="I331" s="90">
        <v>1.1959493596539088</v>
      </c>
      <c r="J331" s="90">
        <v>1.308435801879964</v>
      </c>
      <c r="K331" s="90">
        <v>1.4138374654752059</v>
      </c>
      <c r="L331" s="90">
        <v>1.5103298441528281</v>
      </c>
      <c r="M331" s="90">
        <v>0.31131553200466566</v>
      </c>
      <c r="N331" s="90">
        <v>0.4725459335404707</v>
      </c>
      <c r="O331" s="90">
        <v>0.69250410197684209</v>
      </c>
      <c r="P331" s="90">
        <v>0.87028030608220142</v>
      </c>
      <c r="Q331" s="90">
        <v>0.91455867014809122</v>
      </c>
      <c r="R331" s="90">
        <v>0.98412406669918273</v>
      </c>
      <c r="S331" s="90">
        <v>1.0841457406323605</v>
      </c>
      <c r="T331" s="90">
        <v>1.1959493596539088</v>
      </c>
      <c r="U331" s="90">
        <v>1.308435801879964</v>
      </c>
      <c r="V331" s="90">
        <v>1.4138374654752059</v>
      </c>
      <c r="W331" s="90">
        <v>1.5103298441528281</v>
      </c>
      <c r="X331" s="90">
        <v>1.5977259505006318</v>
      </c>
      <c r="Y331" s="90">
        <v>1.676253675875369</v>
      </c>
      <c r="Z331" s="90">
        <v>1.7462454869426147</v>
      </c>
      <c r="AA331" s="90">
        <v>1.8080297404513828</v>
      </c>
      <c r="AB331" s="90">
        <v>1.861925529551502</v>
      </c>
      <c r="AC331" s="90">
        <v>1.9082184881311046</v>
      </c>
      <c r="AD331" s="90">
        <v>1.9471876892038442</v>
      </c>
      <c r="AE331" s="90">
        <v>1.9791202358120401</v>
      </c>
      <c r="AF331" s="90">
        <v>2.0043130325735876</v>
      </c>
      <c r="AG331" s="90">
        <v>2.0230959932438104</v>
      </c>
      <c r="AH331" s="90">
        <v>2.0358558661947015</v>
      </c>
      <c r="AI331" s="90">
        <v>2.0431811989219484</v>
      </c>
      <c r="AJ331" s="90">
        <v>2.0457135381445708</v>
      </c>
      <c r="AK331" s="90">
        <v>2.0440944308057758</v>
      </c>
      <c r="AL331" s="90">
        <v>2.0389255496326224</v>
      </c>
      <c r="AM331" s="90">
        <v>2.0306410064164049</v>
      </c>
      <c r="AN331" s="90">
        <v>2.0196309058034689</v>
      </c>
      <c r="AO331" s="90">
        <v>2.0062853522540127</v>
      </c>
      <c r="AP331" s="90">
        <v>1.9909944502282384</v>
      </c>
      <c r="AQ331" s="90">
        <v>1.9741483041863461</v>
      </c>
      <c r="AR331" s="90">
        <v>1.9560843225130586</v>
      </c>
      <c r="AS331" s="90">
        <v>1.9369110644715262</v>
      </c>
      <c r="AT331" s="90">
        <v>1.9166749803912035</v>
      </c>
      <c r="AU331" s="90">
        <v>1.8954225194236867</v>
      </c>
      <c r="AV331" s="90">
        <v>1.8732001307205728</v>
      </c>
      <c r="AW331" s="90">
        <v>1.8500542634334587</v>
      </c>
      <c r="AX331" s="90">
        <v>1.8260313667139407</v>
      </c>
      <c r="AY331" s="90">
        <v>1.8011778897136159</v>
      </c>
      <c r="AZ331" s="90">
        <v>1.7755402815840811</v>
      </c>
      <c r="BA331" s="90">
        <v>1.7491649914769332</v>
      </c>
      <c r="BB331" s="90">
        <v>1.7220984685437684</v>
      </c>
      <c r="BC331" s="90">
        <v>1.6943871619361843</v>
      </c>
      <c r="BD331" s="90">
        <v>1.6660775208057768</v>
      </c>
      <c r="BE331" s="90">
        <v>1.6372159943041433</v>
      </c>
      <c r="BF331" s="90">
        <v>1.6078490315828808</v>
      </c>
      <c r="BG331" s="90">
        <v>1.5780230817935854</v>
      </c>
      <c r="BH331" s="90">
        <v>1.5477845940878538</v>
      </c>
      <c r="BI331" s="90">
        <v>1.5171800176172836</v>
      </c>
      <c r="BJ331" s="90">
        <v>1.4862558015334706</v>
      </c>
      <c r="BK331" s="90">
        <v>1.455058394988012</v>
      </c>
    </row>
    <row r="332" spans="2:63" ht="13.2" x14ac:dyDescent="0.25">
      <c r="B332" s="90">
        <v>0.30681855249671969</v>
      </c>
      <c r="C332" s="90">
        <v>0.47011172153073694</v>
      </c>
      <c r="D332" s="90">
        <v>0.68908174488919638</v>
      </c>
      <c r="E332" s="90">
        <v>0.87605348045953113</v>
      </c>
      <c r="F332" s="90">
        <v>0.92019019965470583</v>
      </c>
      <c r="G332" s="90">
        <v>0.97950059765991893</v>
      </c>
      <c r="H332" s="90">
        <v>1.066633754003967</v>
      </c>
      <c r="I332" s="90">
        <v>1.1684549641272244</v>
      </c>
      <c r="J332" s="90">
        <v>1.2740682393084017</v>
      </c>
      <c r="K332" s="90">
        <v>1.3746871556175906</v>
      </c>
      <c r="L332" s="90">
        <v>1.4677515379527515</v>
      </c>
      <c r="M332" s="90">
        <v>0.30681855249671969</v>
      </c>
      <c r="N332" s="90">
        <v>0.47011172153073694</v>
      </c>
      <c r="O332" s="90">
        <v>0.68908174488919638</v>
      </c>
      <c r="P332" s="90">
        <v>0.87605348045953113</v>
      </c>
      <c r="Q332" s="90">
        <v>0.92019019965470583</v>
      </c>
      <c r="R332" s="90">
        <v>0.97950059765991893</v>
      </c>
      <c r="S332" s="90">
        <v>1.066633754003967</v>
      </c>
      <c r="T332" s="90">
        <v>1.1684549641272244</v>
      </c>
      <c r="U332" s="90">
        <v>1.2740682393084017</v>
      </c>
      <c r="V332" s="90">
        <v>1.3746871556175906</v>
      </c>
      <c r="W332" s="90">
        <v>1.4677515379527515</v>
      </c>
      <c r="X332" s="90">
        <v>1.5524573751508337</v>
      </c>
      <c r="Y332" s="90">
        <v>1.6287071392011416</v>
      </c>
      <c r="Z332" s="90">
        <v>1.6966440732374732</v>
      </c>
      <c r="AA332" s="90">
        <v>1.7566597890451934</v>
      </c>
      <c r="AB332" s="90">
        <v>1.8091935570976805</v>
      </c>
      <c r="AC332" s="90">
        <v>1.8546217357370509</v>
      </c>
      <c r="AD332" s="90">
        <v>1.8932918569763879</v>
      </c>
      <c r="AE332" s="90">
        <v>1.9254966113738532</v>
      </c>
      <c r="AF332" s="90">
        <v>1.9515284953089069</v>
      </c>
      <c r="AG332" s="90">
        <v>1.9717407166298491</v>
      </c>
      <c r="AH332" s="90">
        <v>1.9865225998542262</v>
      </c>
      <c r="AI332" s="90">
        <v>1.9963468535906075</v>
      </c>
      <c r="AJ332" s="90">
        <v>2.0017077290894991</v>
      </c>
      <c r="AK332" s="90">
        <v>2.0030994776288504</v>
      </c>
      <c r="AL332" s="90">
        <v>2.0009917279136595</v>
      </c>
      <c r="AM332" s="90">
        <v>1.9957506387437345</v>
      </c>
      <c r="AN332" s="90">
        <v>1.987715194237049</v>
      </c>
      <c r="AO332" s="90">
        <v>1.9772243783966341</v>
      </c>
      <c r="AP332" s="90">
        <v>1.964617175225521</v>
      </c>
      <c r="AQ332" s="90">
        <v>1.9502325687267401</v>
      </c>
      <c r="AR332" s="90">
        <v>1.9343657076560525</v>
      </c>
      <c r="AS332" s="90">
        <v>1.9171244795829201</v>
      </c>
      <c r="AT332" s="90">
        <v>1.898566776893152</v>
      </c>
      <c r="AU332" s="90">
        <v>1.8787504914792634</v>
      </c>
      <c r="AV332" s="90">
        <v>1.8577335152337691</v>
      </c>
      <c r="AW332" s="90">
        <v>1.8355737400491852</v>
      </c>
      <c r="AX332" s="90">
        <v>1.8123290578180253</v>
      </c>
      <c r="AY332" s="90">
        <v>1.7880573604328063</v>
      </c>
      <c r="AZ332" s="90">
        <v>1.762816539786042</v>
      </c>
      <c r="BA332" s="90">
        <v>1.7366644877702488</v>
      </c>
      <c r="BB332" s="90">
        <v>1.7096590962779405</v>
      </c>
      <c r="BC332" s="90">
        <v>1.6818582572016343</v>
      </c>
      <c r="BD332" s="90">
        <v>1.653319862433843</v>
      </c>
      <c r="BE332" s="90">
        <v>1.624101803867084</v>
      </c>
      <c r="BF332" s="90">
        <v>1.5942619733938708</v>
      </c>
      <c r="BG332" s="90">
        <v>1.5638582629067193</v>
      </c>
      <c r="BH332" s="90">
        <v>1.5329485642981446</v>
      </c>
      <c r="BI332" s="90">
        <v>1.5015907694606625</v>
      </c>
      <c r="BJ332" s="90">
        <v>1.4698427702867869</v>
      </c>
      <c r="BK332" s="90">
        <v>1.4377624586690336</v>
      </c>
    </row>
    <row r="333" spans="2:63" ht="13.2" x14ac:dyDescent="0.25">
      <c r="B333" s="90">
        <v>0.31214803196889773</v>
      </c>
      <c r="C333" s="90">
        <v>0.47153190662435429</v>
      </c>
      <c r="D333" s="90">
        <v>0.70021741682588357</v>
      </c>
      <c r="E333" s="90">
        <v>0.88310737960855812</v>
      </c>
      <c r="F333" s="90">
        <v>0.92242219443038498</v>
      </c>
      <c r="G333" s="90">
        <v>0.97937201066578494</v>
      </c>
      <c r="H333" s="90">
        <v>1.064595773079724</v>
      </c>
      <c r="I333" s="90">
        <v>1.1634276974400315</v>
      </c>
      <c r="J333" s="90">
        <v>1.2655515075516075</v>
      </c>
      <c r="K333" s="90">
        <v>1.3630772702976728</v>
      </c>
      <c r="L333" s="90">
        <v>1.4534863732157466</v>
      </c>
      <c r="M333" s="90">
        <v>0.31214803196889773</v>
      </c>
      <c r="N333" s="90">
        <v>0.47153190662435429</v>
      </c>
      <c r="O333" s="90">
        <v>0.70021741682588357</v>
      </c>
      <c r="P333" s="90">
        <v>0.88310737960855812</v>
      </c>
      <c r="Q333" s="90">
        <v>0.92242219443038498</v>
      </c>
      <c r="R333" s="90">
        <v>0.97937201066578494</v>
      </c>
      <c r="S333" s="90">
        <v>1.064595773079724</v>
      </c>
      <c r="T333" s="90">
        <v>1.1634276974400315</v>
      </c>
      <c r="U333" s="90">
        <v>1.2655515075516075</v>
      </c>
      <c r="V333" s="90">
        <v>1.3630772702976728</v>
      </c>
      <c r="W333" s="90">
        <v>1.4534863732157466</v>
      </c>
      <c r="X333" s="90">
        <v>1.53579436521547</v>
      </c>
      <c r="Y333" s="90">
        <v>1.6097040593841956</v>
      </c>
      <c r="Z333" s="90">
        <v>1.6751906205817262</v>
      </c>
      <c r="AA333" s="90">
        <v>1.7326258759877089</v>
      </c>
      <c r="AB333" s="90">
        <v>1.7825046907325806</v>
      </c>
      <c r="AC333" s="90">
        <v>1.8254122833409447</v>
      </c>
      <c r="AD333" s="90">
        <v>1.8619238347113487</v>
      </c>
      <c r="AE333" s="90">
        <v>1.8924758504696264</v>
      </c>
      <c r="AF333" s="90">
        <v>1.9174591916539141</v>
      </c>
      <c r="AG333" s="90">
        <v>1.9372265907502302</v>
      </c>
      <c r="AH333" s="90">
        <v>1.9521247218697284</v>
      </c>
      <c r="AI333" s="90">
        <v>1.9625159352263</v>
      </c>
      <c r="AJ333" s="90">
        <v>1.9687666310295331</v>
      </c>
      <c r="AK333" s="90">
        <v>1.9712432094941823</v>
      </c>
      <c r="AL333" s="90">
        <v>1.9703021557049714</v>
      </c>
      <c r="AM333" s="90">
        <v>1.9662582890130385</v>
      </c>
      <c r="AN333" s="90">
        <v>1.9594154859446538</v>
      </c>
      <c r="AO333" s="90">
        <v>1.9500776229797963</v>
      </c>
      <c r="AP333" s="90">
        <v>1.9385485765984436</v>
      </c>
      <c r="AQ333" s="90">
        <v>1.9251322232805763</v>
      </c>
      <c r="AR333" s="90">
        <v>1.9100943951906768</v>
      </c>
      <c r="AS333" s="90">
        <v>1.8935410532351002</v>
      </c>
      <c r="AT333" s="90">
        <v>1.8755361707435474</v>
      </c>
      <c r="AU333" s="90">
        <v>1.8561437208681235</v>
      </c>
      <c r="AV333" s="90">
        <v>1.8354276767609343</v>
      </c>
      <c r="AW333" s="90">
        <v>1.8134520115740855</v>
      </c>
      <c r="AX333" s="90">
        <v>1.7902806984596824</v>
      </c>
      <c r="AY333" s="90">
        <v>1.7659777105698307</v>
      </c>
      <c r="AZ333" s="90">
        <v>1.7406070210566367</v>
      </c>
      <c r="BA333" s="90">
        <v>1.7142326030722057</v>
      </c>
      <c r="BB333" s="90">
        <v>1.6869184297686424</v>
      </c>
      <c r="BC333" s="90">
        <v>1.6587284742980535</v>
      </c>
      <c r="BD333" s="90">
        <v>1.6297267098125443</v>
      </c>
      <c r="BE333" s="90">
        <v>1.5999771094642208</v>
      </c>
      <c r="BF333" s="90">
        <v>1.5695436464051877</v>
      </c>
      <c r="BG333" s="90">
        <v>1.5384902937875513</v>
      </c>
      <c r="BH333" s="90">
        <v>1.5068810247634172</v>
      </c>
      <c r="BI333" s="90">
        <v>1.474779812484891</v>
      </c>
      <c r="BJ333" s="90">
        <v>1.4422506301040787</v>
      </c>
      <c r="BK333" s="90">
        <v>1.4093574507730851</v>
      </c>
    </row>
    <row r="334" spans="2:63" ht="13.2" x14ac:dyDescent="0.25">
      <c r="B334" s="90">
        <v>0.31161380525076693</v>
      </c>
      <c r="C334" s="90">
        <v>0.46814896241033355</v>
      </c>
      <c r="D334" s="90">
        <v>0.69338234249107678</v>
      </c>
      <c r="E334" s="90">
        <v>0.86418000652388993</v>
      </c>
      <c r="F334" s="90">
        <v>0.89929411149481664</v>
      </c>
      <c r="G334" s="90">
        <v>0.9571950849939137</v>
      </c>
      <c r="H334" s="90">
        <v>1.0444164778403879</v>
      </c>
      <c r="I334" s="90">
        <v>1.1440489354062227</v>
      </c>
      <c r="J334" s="90">
        <v>1.2450702802345246</v>
      </c>
      <c r="K334" s="90">
        <v>1.3394588147972049</v>
      </c>
      <c r="L334" s="90">
        <v>1.4254089304840587</v>
      </c>
      <c r="M334" s="90">
        <v>0.31161380525076693</v>
      </c>
      <c r="N334" s="90">
        <v>0.46814896241033355</v>
      </c>
      <c r="O334" s="90">
        <v>0.69338234249107678</v>
      </c>
      <c r="P334" s="90">
        <v>0.86418000652388993</v>
      </c>
      <c r="Q334" s="90">
        <v>0.89929411149481664</v>
      </c>
      <c r="R334" s="90">
        <v>0.9571950849939137</v>
      </c>
      <c r="S334" s="90">
        <v>1.0444164778403879</v>
      </c>
      <c r="T334" s="90">
        <v>1.1440489354062227</v>
      </c>
      <c r="U334" s="90">
        <v>1.2450702802345246</v>
      </c>
      <c r="V334" s="90">
        <v>1.3394588147972049</v>
      </c>
      <c r="W334" s="90">
        <v>1.4254089304840587</v>
      </c>
      <c r="X334" s="90">
        <v>1.5028770946478542</v>
      </c>
      <c r="Y334" s="90">
        <v>1.5725608187265883</v>
      </c>
      <c r="Z334" s="90">
        <v>1.6352657708073495</v>
      </c>
      <c r="AA334" s="90">
        <v>1.6914710718523123</v>
      </c>
      <c r="AB334" s="90">
        <v>1.7415177269787201</v>
      </c>
      <c r="AC334" s="90">
        <v>1.785507303236775</v>
      </c>
      <c r="AD334" s="90">
        <v>1.8234960788864694</v>
      </c>
      <c r="AE334" s="90">
        <v>1.8556217398609358</v>
      </c>
      <c r="AF334" s="90">
        <v>1.882056430745815</v>
      </c>
      <c r="AG334" s="90">
        <v>1.9030277964406439</v>
      </c>
      <c r="AH334" s="90">
        <v>1.9188053883171463</v>
      </c>
      <c r="AI334" s="90">
        <v>1.9297727145062435</v>
      </c>
      <c r="AJ334" s="90">
        <v>1.9363427243815039</v>
      </c>
      <c r="AK334" s="90">
        <v>1.9389283673539919</v>
      </c>
      <c r="AL334" s="90">
        <v>1.9379317200209676</v>
      </c>
      <c r="AM334" s="90">
        <v>1.9337060591677713</v>
      </c>
      <c r="AN334" s="90">
        <v>1.9265909763950713</v>
      </c>
      <c r="AO334" s="90">
        <v>1.9169260626136226</v>
      </c>
      <c r="AP334" s="90">
        <v>1.9050509087341814</v>
      </c>
      <c r="AQ334" s="90">
        <v>1.8913051056675025</v>
      </c>
      <c r="AR334" s="90">
        <v>1.8759841795069758</v>
      </c>
      <c r="AS334" s="90">
        <v>1.8591984855076003</v>
      </c>
      <c r="AT334" s="90">
        <v>1.8410097468259463</v>
      </c>
      <c r="AU334" s="90">
        <v>1.8214796864128711</v>
      </c>
      <c r="AV334" s="90">
        <v>1.8006700272192304</v>
      </c>
      <c r="AW334" s="90">
        <v>1.7786424921958803</v>
      </c>
      <c r="AX334" s="90">
        <v>1.7554588042936774</v>
      </c>
      <c r="AY334" s="90">
        <v>1.731180686463478</v>
      </c>
      <c r="AZ334" s="90">
        <v>1.7058698616561383</v>
      </c>
      <c r="BA334" s="90">
        <v>1.6795880528225136</v>
      </c>
      <c r="BB334" s="90">
        <v>1.652396982913461</v>
      </c>
      <c r="BC334" s="90">
        <v>1.6243583748798367</v>
      </c>
      <c r="BD334" s="90">
        <v>1.5955339516724967</v>
      </c>
      <c r="BE334" s="90">
        <v>1.5659854362422982</v>
      </c>
      <c r="BF334" s="90">
        <v>1.5357745515400949</v>
      </c>
      <c r="BG334" s="90">
        <v>1.504963020516745</v>
      </c>
      <c r="BH334" s="90">
        <v>1.4736125661231048</v>
      </c>
      <c r="BI334" s="90">
        <v>1.4417849113100301</v>
      </c>
      <c r="BJ334" s="90">
        <v>1.4095417790283766</v>
      </c>
      <c r="BK334" s="90">
        <v>1.3769448922290011</v>
      </c>
    </row>
    <row r="335" spans="2:63" ht="13.2" x14ac:dyDescent="0.25">
      <c r="B335" s="90">
        <v>0.31361571218985268</v>
      </c>
      <c r="C335" s="90">
        <v>0.45573735121131376</v>
      </c>
      <c r="D335" s="90">
        <v>0.68510865221540151</v>
      </c>
      <c r="E335" s="90">
        <v>0.85696879161348183</v>
      </c>
      <c r="F335" s="90">
        <v>0.88159560730291586</v>
      </c>
      <c r="G335" s="90">
        <v>0.93254754075543489</v>
      </c>
      <c r="H335" s="90">
        <v>1.0165614507948495</v>
      </c>
      <c r="I335" s="90">
        <v>1.1139732470870018</v>
      </c>
      <c r="J335" s="90">
        <v>1.2132021367184465</v>
      </c>
      <c r="K335" s="90">
        <v>1.3062521691955222</v>
      </c>
      <c r="L335" s="90">
        <v>1.391313422517084</v>
      </c>
      <c r="M335" s="90">
        <v>0.31361571218985268</v>
      </c>
      <c r="N335" s="90">
        <v>0.45573735121131376</v>
      </c>
      <c r="O335" s="90">
        <v>0.68510865221540151</v>
      </c>
      <c r="P335" s="90">
        <v>0.85696879161348183</v>
      </c>
      <c r="Q335" s="90">
        <v>0.88159560730291586</v>
      </c>
      <c r="R335" s="90">
        <v>0.93254754075543489</v>
      </c>
      <c r="S335" s="90">
        <v>1.0165614507948495</v>
      </c>
      <c r="T335" s="90">
        <v>1.1139732470870018</v>
      </c>
      <c r="U335" s="90">
        <v>1.2132021367184465</v>
      </c>
      <c r="V335" s="90">
        <v>1.3062521691955222</v>
      </c>
      <c r="W335" s="90">
        <v>1.391313422517084</v>
      </c>
      <c r="X335" s="90">
        <v>1.468240409130972</v>
      </c>
      <c r="Y335" s="90">
        <v>1.5371612512190003</v>
      </c>
      <c r="Z335" s="90">
        <v>1.5983464355235899</v>
      </c>
      <c r="AA335" s="90">
        <v>1.6523573769800899</v>
      </c>
      <c r="AB335" s="90">
        <v>1.6998158392939868</v>
      </c>
      <c r="AC335" s="90">
        <v>1.7412882970521695</v>
      </c>
      <c r="AD335" s="90">
        <v>1.7772805030644556</v>
      </c>
      <c r="AE335" s="90">
        <v>1.8080988373324491</v>
      </c>
      <c r="AF335" s="90">
        <v>1.8339751373015689</v>
      </c>
      <c r="AG335" s="90">
        <v>1.855051674238211</v>
      </c>
      <c r="AH335" s="90">
        <v>1.8714753415556291</v>
      </c>
      <c r="AI335" s="90">
        <v>1.8835113049856447</v>
      </c>
      <c r="AJ335" s="90">
        <v>1.8914557925803079</v>
      </c>
      <c r="AK335" s="90">
        <v>1.8956050325230602</v>
      </c>
      <c r="AL335" s="90">
        <v>1.896258435957247</v>
      </c>
      <c r="AM335" s="90">
        <v>1.8937287895803678</v>
      </c>
      <c r="AN335" s="90">
        <v>1.8883323929609426</v>
      </c>
      <c r="AO335" s="90">
        <v>1.8803855456823428</v>
      </c>
      <c r="AP335" s="90">
        <v>1.8702045473279403</v>
      </c>
      <c r="AQ335" s="90">
        <v>1.8581056974811085</v>
      </c>
      <c r="AR335" s="90">
        <v>1.8443660469767715</v>
      </c>
      <c r="AS335" s="90">
        <v>1.829094978673875</v>
      </c>
      <c r="AT335" s="90">
        <v>1.812357111263009</v>
      </c>
      <c r="AU335" s="90">
        <v>1.7942170629931069</v>
      </c>
      <c r="AV335" s="90">
        <v>1.7747394521131028</v>
      </c>
      <c r="AW335" s="90">
        <v>1.7539888968719302</v>
      </c>
      <c r="AX335" s="90">
        <v>1.732030015518524</v>
      </c>
      <c r="AY335" s="90">
        <v>1.7089274263018175</v>
      </c>
      <c r="AZ335" s="90">
        <v>1.684745747470745</v>
      </c>
      <c r="BA335" s="90">
        <v>1.6595495972742398</v>
      </c>
      <c r="BB335" s="90">
        <v>1.6334035939612375</v>
      </c>
      <c r="BC335" s="90">
        <v>1.6063723557806708</v>
      </c>
      <c r="BD335" s="90">
        <v>1.578520500981474</v>
      </c>
      <c r="BE335" s="90">
        <v>1.5499126478125813</v>
      </c>
      <c r="BF335" s="90">
        <v>1.5206134145229269</v>
      </c>
      <c r="BG335" s="90">
        <v>1.4906874193614441</v>
      </c>
      <c r="BH335" s="90">
        <v>1.4601992805770676</v>
      </c>
      <c r="BI335" s="90">
        <v>1.4292136164187306</v>
      </c>
      <c r="BJ335" s="90">
        <v>1.3977950451353687</v>
      </c>
      <c r="BK335" s="90">
        <v>1.3660081849759138</v>
      </c>
    </row>
    <row r="336" spans="2:63" ht="13.2" x14ac:dyDescent="0.25">
      <c r="B336" s="90">
        <v>0.31569729653983974</v>
      </c>
      <c r="C336" s="90">
        <v>0.45073887821726427</v>
      </c>
      <c r="D336" s="90">
        <v>0.65086220276119344</v>
      </c>
      <c r="E336" s="90">
        <v>0.80575471392292308</v>
      </c>
      <c r="F336" s="90">
        <v>0.82619679816604663</v>
      </c>
      <c r="G336" s="90">
        <v>0.8717189657434905</v>
      </c>
      <c r="H336" s="90">
        <v>0.94899773195149462</v>
      </c>
      <c r="I336" s="90">
        <v>1.0407665695164263</v>
      </c>
      <c r="J336" s="90">
        <v>1.1359420602899744</v>
      </c>
      <c r="K336" s="90">
        <v>1.2264384113169999</v>
      </c>
      <c r="L336" s="90">
        <v>1.3099692687818438</v>
      </c>
      <c r="M336" s="90">
        <v>0.31569729653983974</v>
      </c>
      <c r="N336" s="90">
        <v>0.45073887821726427</v>
      </c>
      <c r="O336" s="90">
        <v>0.65086220276119344</v>
      </c>
      <c r="P336" s="90">
        <v>0.80575471392292308</v>
      </c>
      <c r="Q336" s="90">
        <v>0.82619679816604663</v>
      </c>
      <c r="R336" s="90">
        <v>0.8717189657434905</v>
      </c>
      <c r="S336" s="90">
        <v>0.94899773195149462</v>
      </c>
      <c r="T336" s="90">
        <v>1.0407665695164263</v>
      </c>
      <c r="U336" s="90">
        <v>1.1359420602899744</v>
      </c>
      <c r="V336" s="90">
        <v>1.2264384113169999</v>
      </c>
      <c r="W336" s="90">
        <v>1.3099692687818438</v>
      </c>
      <c r="X336" s="90">
        <v>1.3859001471635592</v>
      </c>
      <c r="Y336" s="90">
        <v>1.454320047790326</v>
      </c>
      <c r="Z336" s="90">
        <v>1.5155351032121183</v>
      </c>
      <c r="AA336" s="90">
        <v>1.5699861761702401</v>
      </c>
      <c r="AB336" s="90">
        <v>1.6181529833822816</v>
      </c>
      <c r="AC336" s="90">
        <v>1.6605339672202044</v>
      </c>
      <c r="AD336" s="90">
        <v>1.6975840462188592</v>
      </c>
      <c r="AE336" s="90">
        <v>1.7295552429535583</v>
      </c>
      <c r="AF336" s="90">
        <v>1.7566196491482051</v>
      </c>
      <c r="AG336" s="90">
        <v>1.7788392198510874</v>
      </c>
      <c r="AH336" s="90">
        <v>1.7962897314149324</v>
      </c>
      <c r="AI336" s="90">
        <v>1.8092217147127534</v>
      </c>
      <c r="AJ336" s="90">
        <v>1.8179308492525039</v>
      </c>
      <c r="AK336" s="90">
        <v>1.8227128145996498</v>
      </c>
      <c r="AL336" s="90">
        <v>1.8238690667765303</v>
      </c>
      <c r="AM336" s="90">
        <v>1.821725335850543</v>
      </c>
      <c r="AN336" s="90">
        <v>1.8166137270708296</v>
      </c>
      <c r="AO336" s="90">
        <v>1.8088663457134988</v>
      </c>
      <c r="AP336" s="90">
        <v>1.7988152970546611</v>
      </c>
      <c r="AQ336" s="90">
        <v>1.7867926863704235</v>
      </c>
      <c r="AR336" s="90">
        <v>1.7730884417109336</v>
      </c>
      <c r="AS336" s="90">
        <v>1.757815252395776</v>
      </c>
      <c r="AT336" s="90">
        <v>1.7410392588847621</v>
      </c>
      <c r="AU336" s="90">
        <v>1.7228266014408034</v>
      </c>
      <c r="AV336" s="90">
        <v>1.7032434203268096</v>
      </c>
      <c r="AW336" s="90">
        <v>1.6823558558056901</v>
      </c>
      <c r="AX336" s="90">
        <v>1.6602300481403562</v>
      </c>
      <c r="AY336" s="90">
        <v>1.6369321375937163</v>
      </c>
      <c r="AZ336" s="90">
        <v>1.6125282644286816</v>
      </c>
      <c r="BA336" s="90">
        <v>1.5870845689081623</v>
      </c>
      <c r="BB336" s="90">
        <v>1.5606671912950676</v>
      </c>
      <c r="BC336" s="90">
        <v>1.533342271852308</v>
      </c>
      <c r="BD336" s="90">
        <v>1.5051759508427931</v>
      </c>
      <c r="BE336" s="90">
        <v>1.4762343685294339</v>
      </c>
      <c r="BF336" s="90">
        <v>1.4465836651751389</v>
      </c>
      <c r="BG336" s="90">
        <v>1.41628998104282</v>
      </c>
      <c r="BH336" s="90">
        <v>1.3854194563953859</v>
      </c>
      <c r="BI336" s="90">
        <v>1.3540382314957478</v>
      </c>
      <c r="BJ336" s="90">
        <v>1.3222124466068141</v>
      </c>
      <c r="BK336" s="90">
        <v>1.290008241991496</v>
      </c>
    </row>
    <row r="337" spans="2:63" ht="13.2" x14ac:dyDescent="0.25">
      <c r="B337" s="90">
        <v>0.31570260646608583</v>
      </c>
      <c r="C337" s="90">
        <v>0.45020573697316207</v>
      </c>
      <c r="D337" s="90">
        <v>0.6316058739080761</v>
      </c>
      <c r="E337" s="90">
        <v>0.78189388382212888</v>
      </c>
      <c r="F337" s="90">
        <v>0.80137953598099188</v>
      </c>
      <c r="G337" s="90">
        <v>0.85633339559317045</v>
      </c>
      <c r="H337" s="90">
        <v>0.94847414047480105</v>
      </c>
      <c r="I337" s="90">
        <v>1.0533205767009364</v>
      </c>
      <c r="J337" s="90">
        <v>1.1580597357828613</v>
      </c>
      <c r="K337" s="90">
        <v>1.2545174036392053</v>
      </c>
      <c r="L337" s="90">
        <v>1.3415202969249742</v>
      </c>
      <c r="M337" s="90">
        <v>0.31570260646608583</v>
      </c>
      <c r="N337" s="90">
        <v>0.45020573697316207</v>
      </c>
      <c r="O337" s="90">
        <v>0.6316058739080761</v>
      </c>
      <c r="P337" s="90">
        <v>0.78189388382212888</v>
      </c>
      <c r="Q337" s="90">
        <v>0.80137953598099188</v>
      </c>
      <c r="R337" s="90">
        <v>0.85633339559317045</v>
      </c>
      <c r="S337" s="90">
        <v>0.94847414047480105</v>
      </c>
      <c r="T337" s="90">
        <v>1.0533205767009364</v>
      </c>
      <c r="U337" s="90">
        <v>1.1580597357828613</v>
      </c>
      <c r="V337" s="90">
        <v>1.2545174036392053</v>
      </c>
      <c r="W337" s="90">
        <v>1.3415202969249742</v>
      </c>
      <c r="X337" s="90">
        <v>1.4197233699076894</v>
      </c>
      <c r="Y337" s="90">
        <v>1.4899805770298378</v>
      </c>
      <c r="Z337" s="90">
        <v>1.553100707603011</v>
      </c>
      <c r="AA337" s="90">
        <v>1.6095027078493862</v>
      </c>
      <c r="AB337" s="90">
        <v>1.6594487457159006</v>
      </c>
      <c r="AC337" s="90">
        <v>1.702954453344089</v>
      </c>
      <c r="AD337" s="90">
        <v>1.7400092004647121</v>
      </c>
      <c r="AE337" s="90">
        <v>1.7707658770074095</v>
      </c>
      <c r="AF337" s="90">
        <v>1.79542781423054</v>
      </c>
      <c r="AG337" s="90">
        <v>1.8142322190241562</v>
      </c>
      <c r="AH337" s="90">
        <v>1.8274797151310029</v>
      </c>
      <c r="AI337" s="90">
        <v>1.8356968948886609</v>
      </c>
      <c r="AJ337" s="90">
        <v>1.8394687306466158</v>
      </c>
      <c r="AK337" s="90">
        <v>1.8393801948287221</v>
      </c>
      <c r="AL337" s="90">
        <v>1.8359825078531524</v>
      </c>
      <c r="AM337" s="90">
        <v>1.8296778782398895</v>
      </c>
      <c r="AN337" s="90">
        <v>1.8208274048859658</v>
      </c>
      <c r="AO337" s="90">
        <v>1.8097921853624799</v>
      </c>
      <c r="AP337" s="90">
        <v>1.7969333172405317</v>
      </c>
      <c r="AQ337" s="90">
        <v>1.7826118980912193</v>
      </c>
      <c r="AR337" s="90">
        <v>1.7671387479785849</v>
      </c>
      <c r="AS337" s="90">
        <v>1.7506134089292604</v>
      </c>
      <c r="AT337" s="90">
        <v>1.7330799342417129</v>
      </c>
      <c r="AU337" s="90">
        <v>1.7145823769796982</v>
      </c>
      <c r="AV337" s="90">
        <v>1.6951647902069706</v>
      </c>
      <c r="AW337" s="90">
        <v>1.6748712269872852</v>
      </c>
      <c r="AX337" s="90">
        <v>1.6537457403843967</v>
      </c>
      <c r="AY337" s="90">
        <v>1.6318323834620607</v>
      </c>
      <c r="AZ337" s="90">
        <v>1.6091752092840312</v>
      </c>
      <c r="BA337" s="90">
        <v>1.5858182709140647</v>
      </c>
      <c r="BB337" s="90">
        <v>1.5618056214159146</v>
      </c>
      <c r="BC337" s="90">
        <v>1.5371813138533366</v>
      </c>
      <c r="BD337" s="90">
        <v>1.5119894012900854</v>
      </c>
      <c r="BE337" s="90">
        <v>1.486273936789916</v>
      </c>
      <c r="BF337" s="90">
        <v>1.4600789734165838</v>
      </c>
      <c r="BG337" s="90">
        <v>1.4334485642338433</v>
      </c>
      <c r="BH337" s="90">
        <v>1.4064267623054496</v>
      </c>
      <c r="BI337" s="90">
        <v>1.3790576206951577</v>
      </c>
      <c r="BJ337" s="90">
        <v>1.3513851924667222</v>
      </c>
      <c r="BK337" s="90">
        <v>1.3234535306838986</v>
      </c>
    </row>
    <row r="338" spans="2:63" ht="13.2" x14ac:dyDescent="0.25">
      <c r="B338" s="90">
        <v>0.31575471266463084</v>
      </c>
      <c r="C338" s="90">
        <v>0.46199285874008267</v>
      </c>
      <c r="D338" s="90">
        <v>0.65561878989636724</v>
      </c>
      <c r="E338" s="90">
        <v>0.81012247634672918</v>
      </c>
      <c r="F338" s="90">
        <v>0.84249963069915423</v>
      </c>
      <c r="G338" s="90">
        <v>0.90908485876406619</v>
      </c>
      <c r="H338" s="90">
        <v>1.009712985599144</v>
      </c>
      <c r="I338" s="90">
        <v>1.1213237305494235</v>
      </c>
      <c r="J338" s="90">
        <v>1.2327221624883757</v>
      </c>
      <c r="K338" s="90">
        <v>1.3370264048323179</v>
      </c>
      <c r="L338" s="90">
        <v>1.4329215049314439</v>
      </c>
      <c r="M338" s="90">
        <v>0.31575471266463084</v>
      </c>
      <c r="N338" s="90">
        <v>0.46199285874008267</v>
      </c>
      <c r="O338" s="90">
        <v>0.65561878989636724</v>
      </c>
      <c r="P338" s="90">
        <v>0.81012247634672918</v>
      </c>
      <c r="Q338" s="90">
        <v>0.84249963069915423</v>
      </c>
      <c r="R338" s="90">
        <v>0.90908485876406619</v>
      </c>
      <c r="S338" s="90">
        <v>1.009712985599144</v>
      </c>
      <c r="T338" s="90">
        <v>1.1213237305494235</v>
      </c>
      <c r="U338" s="90">
        <v>1.2327221624883757</v>
      </c>
      <c r="V338" s="90">
        <v>1.3370264048323179</v>
      </c>
      <c r="W338" s="90">
        <v>1.4329215049314439</v>
      </c>
      <c r="X338" s="90">
        <v>1.5204467722264279</v>
      </c>
      <c r="Y338" s="90">
        <v>1.5992941094156345</v>
      </c>
      <c r="Z338" s="90">
        <v>1.6691504845289682</v>
      </c>
      <c r="AA338" s="90">
        <v>1.7300471651640403</v>
      </c>
      <c r="AB338" s="90">
        <v>1.7821638416785326</v>
      </c>
      <c r="AC338" s="90">
        <v>1.8259278905593253</v>
      </c>
      <c r="AD338" s="90">
        <v>1.861837553650517</v>
      </c>
      <c r="AE338" s="90">
        <v>1.8904238016656865</v>
      </c>
      <c r="AF338" s="90">
        <v>1.9122574624617337</v>
      </c>
      <c r="AG338" s="90">
        <v>1.9280435089447878</v>
      </c>
      <c r="AH338" s="90">
        <v>1.9384987975311492</v>
      </c>
      <c r="AI338" s="90">
        <v>1.9442396226263581</v>
      </c>
      <c r="AJ338" s="90">
        <v>1.9458558675723252</v>
      </c>
      <c r="AK338" s="90">
        <v>1.9439374155992468</v>
      </c>
      <c r="AL338" s="90">
        <v>1.9390260833106119</v>
      </c>
      <c r="AM338" s="90">
        <v>1.9314616999173113</v>
      </c>
      <c r="AN338" s="90">
        <v>1.9215310459383053</v>
      </c>
      <c r="AO338" s="90">
        <v>1.9095209016681609</v>
      </c>
      <c r="AP338" s="90">
        <v>1.8957180474014437</v>
      </c>
      <c r="AQ338" s="90">
        <v>1.8804092634327196</v>
      </c>
      <c r="AR338" s="90">
        <v>1.8638448728550479</v>
      </c>
      <c r="AS338" s="90">
        <v>1.8461168720082528</v>
      </c>
      <c r="AT338" s="90">
        <v>1.8272742878479866</v>
      </c>
      <c r="AU338" s="90">
        <v>1.8073661465150177</v>
      </c>
      <c r="AV338" s="90">
        <v>1.786441474150114</v>
      </c>
      <c r="AW338" s="90">
        <v>1.7645492968940444</v>
      </c>
      <c r="AX338" s="90">
        <v>1.7417386408875766</v>
      </c>
      <c r="AY338" s="90">
        <v>1.7180585322714794</v>
      </c>
      <c r="AZ338" s="90">
        <v>1.6935579971865213</v>
      </c>
      <c r="BA338" s="90">
        <v>1.6682860617734701</v>
      </c>
      <c r="BB338" s="90">
        <v>1.6422917521730946</v>
      </c>
      <c r="BC338" s="90">
        <v>1.6156240945261628</v>
      </c>
      <c r="BD338" s="90">
        <v>1.5883321149734435</v>
      </c>
      <c r="BE338" s="90">
        <v>1.5604648396557046</v>
      </c>
      <c r="BF338" s="90">
        <v>1.5320712947137149</v>
      </c>
      <c r="BG338" s="90">
        <v>1.5032005062882416</v>
      </c>
      <c r="BH338" s="90">
        <v>1.4739015005200549</v>
      </c>
      <c r="BI338" s="90">
        <v>1.4442233035499217</v>
      </c>
      <c r="BJ338" s="90">
        <v>1.4142149415186112</v>
      </c>
      <c r="BK338" s="90">
        <v>1.383925440566891</v>
      </c>
    </row>
    <row r="339" spans="2:63" ht="13.2" x14ac:dyDescent="0.25">
      <c r="B339" s="90">
        <v>0.31184780858319261</v>
      </c>
      <c r="C339" s="90">
        <v>0.4552662979077326</v>
      </c>
      <c r="D339" s="90">
        <v>0.64164230139612322</v>
      </c>
      <c r="E339" s="90">
        <v>0.79430823704510112</v>
      </c>
      <c r="F339" s="90">
        <v>0.82674776044185561</v>
      </c>
      <c r="G339" s="90">
        <v>0.89314687461811615</v>
      </c>
      <c r="H339" s="90">
        <v>0.99358010440875544</v>
      </c>
      <c r="I339" s="90">
        <v>1.1059806653602888</v>
      </c>
      <c r="J339" s="90">
        <v>1.2182829071976222</v>
      </c>
      <c r="K339" s="90">
        <v>1.322545214890879</v>
      </c>
      <c r="L339" s="90">
        <v>1.4170888739847127</v>
      </c>
      <c r="M339" s="90">
        <v>0.31184780858319261</v>
      </c>
      <c r="N339" s="90">
        <v>0.4552662979077326</v>
      </c>
      <c r="O339" s="90">
        <v>0.64164230139612322</v>
      </c>
      <c r="P339" s="90">
        <v>0.79430823704510112</v>
      </c>
      <c r="Q339" s="90">
        <v>0.82674776044185561</v>
      </c>
      <c r="R339" s="90">
        <v>0.89314687461811615</v>
      </c>
      <c r="S339" s="90">
        <v>0.99358010440875544</v>
      </c>
      <c r="T339" s="90">
        <v>1.1059806653602888</v>
      </c>
      <c r="U339" s="90">
        <v>1.2182829071976222</v>
      </c>
      <c r="V339" s="90">
        <v>1.322545214890879</v>
      </c>
      <c r="W339" s="90">
        <v>1.4170888739847127</v>
      </c>
      <c r="X339" s="90">
        <v>1.5019091166987244</v>
      </c>
      <c r="Y339" s="90">
        <v>1.5773354648035407</v>
      </c>
      <c r="Z339" s="90">
        <v>1.6437958335565539</v>
      </c>
      <c r="AA339" s="90">
        <v>1.7017721891649871</v>
      </c>
      <c r="AB339" s="90">
        <v>1.7517867642635392</v>
      </c>
      <c r="AC339" s="90">
        <v>1.7944696322527511</v>
      </c>
      <c r="AD339" s="90">
        <v>1.8304382686493352</v>
      </c>
      <c r="AE339" s="90">
        <v>1.8601392507621444</v>
      </c>
      <c r="AF339" s="90">
        <v>1.883976483302751</v>
      </c>
      <c r="AG339" s="90">
        <v>1.9023662838707927</v>
      </c>
      <c r="AH339" s="90">
        <v>1.915733674147289</v>
      </c>
      <c r="AI339" s="90">
        <v>1.9245261793728916</v>
      </c>
      <c r="AJ339" s="90">
        <v>1.9291971386817393</v>
      </c>
      <c r="AK339" s="90">
        <v>1.9301998912153746</v>
      </c>
      <c r="AL339" s="90">
        <v>1.9279635749411317</v>
      </c>
      <c r="AM339" s="90">
        <v>1.9228156287388061</v>
      </c>
      <c r="AN339" s="90">
        <v>1.915056781882744</v>
      </c>
      <c r="AO339" s="90">
        <v>1.9049877635343091</v>
      </c>
      <c r="AP339" s="90">
        <v>1.8929093028548627</v>
      </c>
      <c r="AQ339" s="90">
        <v>1.879122129005768</v>
      </c>
      <c r="AR339" s="90">
        <v>1.8638889248973975</v>
      </c>
      <c r="AS339" s="90">
        <v>1.8473098424512391</v>
      </c>
      <c r="AT339" s="90">
        <v>1.8294416408985159</v>
      </c>
      <c r="AU339" s="90">
        <v>1.8103410790423262</v>
      </c>
      <c r="AV339" s="90">
        <v>1.790064915685768</v>
      </c>
      <c r="AW339" s="90">
        <v>1.76866990963194</v>
      </c>
      <c r="AX339" s="90">
        <v>1.7462128196839406</v>
      </c>
      <c r="AY339" s="90">
        <v>1.7227504046448683</v>
      </c>
      <c r="AZ339" s="90">
        <v>1.6983394233178211</v>
      </c>
      <c r="BA339" s="90">
        <v>1.6730366345058978</v>
      </c>
      <c r="BB339" s="90">
        <v>1.6468987970121967</v>
      </c>
      <c r="BC339" s="90">
        <v>1.6199826696398163</v>
      </c>
      <c r="BD339" s="90">
        <v>1.5923450111918549</v>
      </c>
      <c r="BE339" s="90">
        <v>1.56404258047141</v>
      </c>
      <c r="BF339" s="90">
        <v>1.5351321362815822</v>
      </c>
      <c r="BG339" s="90">
        <v>1.5056704374254679</v>
      </c>
      <c r="BH339" s="90">
        <v>1.4757142427061665</v>
      </c>
      <c r="BI339" s="90">
        <v>1.445320310926776</v>
      </c>
      <c r="BJ339" s="90">
        <v>1.4145454008903948</v>
      </c>
      <c r="BK339" s="90">
        <v>1.3834462714001217</v>
      </c>
    </row>
    <row r="340" spans="2:63" ht="13.2" x14ac:dyDescent="0.25">
      <c r="B340" s="90">
        <v>0.31327578011594504</v>
      </c>
      <c r="C340" s="90">
        <v>0.45890740678759379</v>
      </c>
      <c r="D340" s="90">
        <v>0.66395568542202477</v>
      </c>
      <c r="E340" s="90">
        <v>0.82965140612028909</v>
      </c>
      <c r="F340" s="90">
        <v>0.86280431038813687</v>
      </c>
      <c r="G340" s="90">
        <v>0.93099966971821912</v>
      </c>
      <c r="H340" s="90">
        <v>1.0364706242779318</v>
      </c>
      <c r="I340" s="90">
        <v>1.1548795956288613</v>
      </c>
      <c r="J340" s="90">
        <v>1.2727181366937477</v>
      </c>
      <c r="K340" s="90">
        <v>1.3810785772833283</v>
      </c>
      <c r="L340" s="90">
        <v>1.4785702670267578</v>
      </c>
      <c r="M340" s="90">
        <v>0.31327578011594504</v>
      </c>
      <c r="N340" s="90">
        <v>0.45890740678759379</v>
      </c>
      <c r="O340" s="90">
        <v>0.66395568542202477</v>
      </c>
      <c r="P340" s="90">
        <v>0.82965140612028909</v>
      </c>
      <c r="Q340" s="90">
        <v>0.86280431038813687</v>
      </c>
      <c r="R340" s="90">
        <v>0.93099966971821912</v>
      </c>
      <c r="S340" s="90">
        <v>1.0364706242779318</v>
      </c>
      <c r="T340" s="90">
        <v>1.1548795956288613</v>
      </c>
      <c r="U340" s="90">
        <v>1.2727181366937477</v>
      </c>
      <c r="V340" s="90">
        <v>1.3810785772833283</v>
      </c>
      <c r="W340" s="90">
        <v>1.4785702670267578</v>
      </c>
      <c r="X340" s="90">
        <v>1.5657279067431282</v>
      </c>
      <c r="Y340" s="90">
        <v>1.6431467259415724</v>
      </c>
      <c r="Z340" s="90">
        <v>1.711421003239729</v>
      </c>
      <c r="AA340" s="90">
        <v>1.7710779994311083</v>
      </c>
      <c r="AB340" s="90">
        <v>1.8226212054960815</v>
      </c>
      <c r="AC340" s="90">
        <v>1.8665266768927817</v>
      </c>
      <c r="AD340" s="90">
        <v>1.9032540588143485</v>
      </c>
      <c r="AE340" s="90">
        <v>1.9332233369565386</v>
      </c>
      <c r="AF340" s="90">
        <v>1.9568603920558265</v>
      </c>
      <c r="AG340" s="90">
        <v>1.974658529452991</v>
      </c>
      <c r="AH340" s="90">
        <v>1.9871307278261843</v>
      </c>
      <c r="AI340" s="90">
        <v>1.9947992827135324</v>
      </c>
      <c r="AJ340" s="90">
        <v>1.9981888967005983</v>
      </c>
      <c r="AK340" s="90">
        <v>1.9978242723760116</v>
      </c>
      <c r="AL340" s="90">
        <v>1.99419756797408</v>
      </c>
      <c r="AM340" s="90">
        <v>1.9876641826152663</v>
      </c>
      <c r="AN340" s="90">
        <v>1.9785435978709027</v>
      </c>
      <c r="AO340" s="90">
        <v>1.9671552951603901</v>
      </c>
      <c r="AP340" s="90">
        <v>1.9538187559031299</v>
      </c>
      <c r="AQ340" s="90">
        <v>1.9388534615185231</v>
      </c>
      <c r="AR340" s="90">
        <v>1.9225365880386072</v>
      </c>
      <c r="AS340" s="90">
        <v>1.9049675342001866</v>
      </c>
      <c r="AT340" s="90">
        <v>1.8861990084350775</v>
      </c>
      <c r="AU340" s="90">
        <v>1.8662837189775932</v>
      </c>
      <c r="AV340" s="90">
        <v>1.8452743740620474</v>
      </c>
      <c r="AW340" s="90">
        <v>1.8232236819227536</v>
      </c>
      <c r="AX340" s="90">
        <v>1.8001843507940243</v>
      </c>
      <c r="AY340" s="90">
        <v>1.776209088910174</v>
      </c>
      <c r="AZ340" s="90">
        <v>1.7513506045055152</v>
      </c>
      <c r="BA340" s="90">
        <v>1.7256616058143623</v>
      </c>
      <c r="BB340" s="90">
        <v>1.6991948010710276</v>
      </c>
      <c r="BC340" s="90">
        <v>1.6720028985098254</v>
      </c>
      <c r="BD340" s="90">
        <v>1.6441386063650685</v>
      </c>
      <c r="BE340" s="90">
        <v>1.6156546328710701</v>
      </c>
      <c r="BF340" s="90">
        <v>1.5866036862621447</v>
      </c>
      <c r="BG340" s="90">
        <v>1.5570384747726045</v>
      </c>
      <c r="BH340" s="90">
        <v>1.5270117066367632</v>
      </c>
      <c r="BI340" s="90">
        <v>1.4965760900889347</v>
      </c>
      <c r="BJ340" s="90">
        <v>1.4657843333634322</v>
      </c>
      <c r="BK340" s="90">
        <v>1.4346891446945684</v>
      </c>
    </row>
    <row r="341" spans="2:63" ht="13.2" x14ac:dyDescent="0.25">
      <c r="B341" s="90">
        <v>0.31689442248604294</v>
      </c>
      <c r="C341" s="90">
        <v>0.45445201896186704</v>
      </c>
      <c r="D341" s="90">
        <v>0.65039946978135643</v>
      </c>
      <c r="E341" s="90">
        <v>0.8072156893729292</v>
      </c>
      <c r="F341" s="90">
        <v>0.82976807221470172</v>
      </c>
      <c r="G341" s="90">
        <v>0.88458514929737331</v>
      </c>
      <c r="H341" s="90">
        <v>0.97568818696556725</v>
      </c>
      <c r="I341" s="90">
        <v>1.0818544354866901</v>
      </c>
      <c r="J341" s="90">
        <v>1.1911777515637652</v>
      </c>
      <c r="K341" s="90">
        <v>1.2954323674857211</v>
      </c>
      <c r="L341" s="90">
        <v>1.3918869888282801</v>
      </c>
      <c r="M341" s="90">
        <v>0.31689442248604294</v>
      </c>
      <c r="N341" s="90">
        <v>0.45445201896186704</v>
      </c>
      <c r="O341" s="90">
        <v>0.65039946978135643</v>
      </c>
      <c r="P341" s="90">
        <v>0.8072156893729292</v>
      </c>
      <c r="Q341" s="90">
        <v>0.82976807221470172</v>
      </c>
      <c r="R341" s="90">
        <v>0.88458514929737331</v>
      </c>
      <c r="S341" s="90">
        <v>0.97568818696556725</v>
      </c>
      <c r="T341" s="90">
        <v>1.0818544354866901</v>
      </c>
      <c r="U341" s="90">
        <v>1.1911777515637652</v>
      </c>
      <c r="V341" s="90">
        <v>1.2954323674857211</v>
      </c>
      <c r="W341" s="90">
        <v>1.3918869888282801</v>
      </c>
      <c r="X341" s="90">
        <v>1.4794072534028213</v>
      </c>
      <c r="Y341" s="90">
        <v>1.5576740242620801</v>
      </c>
      <c r="Z341" s="90">
        <v>1.6266894770469398</v>
      </c>
      <c r="AA341" s="90">
        <v>1.6869192647714322</v>
      </c>
      <c r="AB341" s="90">
        <v>1.7389315060895107</v>
      </c>
      <c r="AC341" s="90">
        <v>1.7832298849566965</v>
      </c>
      <c r="AD341" s="90">
        <v>1.820297894108827</v>
      </c>
      <c r="AE341" s="90">
        <v>1.8506055152350167</v>
      </c>
      <c r="AF341" s="90">
        <v>1.8746233400885</v>
      </c>
      <c r="AG341" s="90">
        <v>1.8928389114321837</v>
      </c>
      <c r="AH341" s="90">
        <v>1.9057512351274082</v>
      </c>
      <c r="AI341" s="90">
        <v>1.9138885990565722</v>
      </c>
      <c r="AJ341" s="90">
        <v>1.9177868562440712</v>
      </c>
      <c r="AK341" s="90">
        <v>1.9179818597239278</v>
      </c>
      <c r="AL341" s="90">
        <v>1.9149763369502006</v>
      </c>
      <c r="AM341" s="90">
        <v>1.9091291572279818</v>
      </c>
      <c r="AN341" s="90">
        <v>1.900760147212013</v>
      </c>
      <c r="AO341" s="90">
        <v>1.8901891328166183</v>
      </c>
      <c r="AP341" s="90">
        <v>1.8777359399561204</v>
      </c>
      <c r="AQ341" s="90">
        <v>1.8637203945448437</v>
      </c>
      <c r="AR341" s="90">
        <v>1.8484195285330494</v>
      </c>
      <c r="AS341" s="90">
        <v>1.8319305434604021</v>
      </c>
      <c r="AT341" s="90">
        <v>1.8143034113442953</v>
      </c>
      <c r="AU341" s="90">
        <v>1.7955881040023505</v>
      </c>
      <c r="AV341" s="90">
        <v>1.7758345932521888</v>
      </c>
      <c r="AW341" s="90">
        <v>1.7550928509114323</v>
      </c>
      <c r="AX341" s="90">
        <v>1.7334128487977014</v>
      </c>
      <c r="AY341" s="90">
        <v>1.7108445587286181</v>
      </c>
      <c r="AZ341" s="90">
        <v>1.6874379525218035</v>
      </c>
      <c r="BA341" s="90">
        <v>1.663243001994879</v>
      </c>
      <c r="BB341" s="90">
        <v>1.6383096789654656</v>
      </c>
      <c r="BC341" s="90">
        <v>1.6126879552511852</v>
      </c>
      <c r="BD341" s="90">
        <v>1.5864278026696588</v>
      </c>
      <c r="BE341" s="90">
        <v>1.5595791930385081</v>
      </c>
      <c r="BF341" s="90">
        <v>1.5321920981753536</v>
      </c>
      <c r="BG341" s="90">
        <v>1.5043164898978172</v>
      </c>
      <c r="BH341" s="90">
        <v>1.4760023400235209</v>
      </c>
      <c r="BI341" s="90">
        <v>1.4472996203700845</v>
      </c>
      <c r="BJ341" s="90">
        <v>1.4182583027551303</v>
      </c>
      <c r="BK341" s="90">
        <v>1.3889283589962802</v>
      </c>
    </row>
    <row r="342" spans="2:63" ht="13.2" x14ac:dyDescent="0.25">
      <c r="B342" s="90">
        <v>0.31527671475844632</v>
      </c>
      <c r="C342" s="90">
        <v>0.45698285971385816</v>
      </c>
      <c r="D342" s="90">
        <v>0.65005597614321309</v>
      </c>
      <c r="E342" s="90">
        <v>0.81201919260019717</v>
      </c>
      <c r="F342" s="90">
        <v>0.84353739984282128</v>
      </c>
      <c r="G342" s="90">
        <v>0.90384295197817222</v>
      </c>
      <c r="H342" s="90">
        <v>0.99766741112223611</v>
      </c>
      <c r="I342" s="90">
        <v>1.1056129002425323</v>
      </c>
      <c r="J342" s="90">
        <v>1.2160414508940474</v>
      </c>
      <c r="K342" s="90">
        <v>1.3207007850037999</v>
      </c>
      <c r="L342" s="90">
        <v>1.4174138551466251</v>
      </c>
      <c r="M342" s="90">
        <v>0.31527671475844632</v>
      </c>
      <c r="N342" s="90">
        <v>0.45698285971385816</v>
      </c>
      <c r="O342" s="90">
        <v>0.65005597614321309</v>
      </c>
      <c r="P342" s="90">
        <v>0.81201919260019717</v>
      </c>
      <c r="Q342" s="90">
        <v>0.84353739984282128</v>
      </c>
      <c r="R342" s="90">
        <v>0.90384295197817222</v>
      </c>
      <c r="S342" s="90">
        <v>0.99766741112223611</v>
      </c>
      <c r="T342" s="90">
        <v>1.1056129002425323</v>
      </c>
      <c r="U342" s="90">
        <v>1.2160414508940474</v>
      </c>
      <c r="V342" s="90">
        <v>1.3207007850037999</v>
      </c>
      <c r="W342" s="90">
        <v>1.4174138551466251</v>
      </c>
      <c r="X342" s="90">
        <v>1.5056895980754099</v>
      </c>
      <c r="Y342" s="90">
        <v>1.5854104728753187</v>
      </c>
      <c r="Z342" s="90">
        <v>1.6565795708725375</v>
      </c>
      <c r="AA342" s="90">
        <v>1.7192975057079003</v>
      </c>
      <c r="AB342" s="90">
        <v>1.7737106061481263</v>
      </c>
      <c r="AC342" s="90">
        <v>1.8200502723776077</v>
      </c>
      <c r="AD342" s="90">
        <v>1.8585973176423261</v>
      </c>
      <c r="AE342" s="90">
        <v>1.8897474420279115</v>
      </c>
      <c r="AF342" s="90">
        <v>1.9139565051070042</v>
      </c>
      <c r="AG342" s="90">
        <v>1.9318063532529239</v>
      </c>
      <c r="AH342" s="90">
        <v>1.9439174136734376</v>
      </c>
      <c r="AI342" s="90">
        <v>1.9509358801200958</v>
      </c>
      <c r="AJ342" s="90">
        <v>1.9535148255116905</v>
      </c>
      <c r="AK342" s="90">
        <v>1.9523073228348866</v>
      </c>
      <c r="AL342" s="90">
        <v>1.9479155604525522</v>
      </c>
      <c r="AM342" s="90">
        <v>1.9407278974412967</v>
      </c>
      <c r="AN342" s="90">
        <v>1.9310765341056886</v>
      </c>
      <c r="AO342" s="90">
        <v>1.9192936705127506</v>
      </c>
      <c r="AP342" s="90">
        <v>1.9057115067295043</v>
      </c>
      <c r="AQ342" s="90">
        <v>1.8906622428229765</v>
      </c>
      <c r="AR342" s="90">
        <v>1.8744326208622659</v>
      </c>
      <c r="AS342" s="90">
        <v>1.8571183576022166</v>
      </c>
      <c r="AT342" s="90">
        <v>1.8387650001166951</v>
      </c>
      <c r="AU342" s="90">
        <v>1.8194180952673542</v>
      </c>
      <c r="AV342" s="90">
        <v>1.7991231899158455</v>
      </c>
      <c r="AW342" s="90">
        <v>1.7779258309238215</v>
      </c>
      <c r="AX342" s="90">
        <v>1.7558715651529337</v>
      </c>
      <c r="AY342" s="90">
        <v>1.7330059394648341</v>
      </c>
      <c r="AZ342" s="90">
        <v>1.7093745007211749</v>
      </c>
      <c r="BA342" s="90">
        <v>1.6850227957836079</v>
      </c>
      <c r="BB342" s="90">
        <v>1.6599963715137851</v>
      </c>
      <c r="BC342" s="90">
        <v>1.6343407747733587</v>
      </c>
      <c r="BD342" s="90">
        <v>1.6081015524239801</v>
      </c>
      <c r="BE342" s="90">
        <v>1.5813242513273023</v>
      </c>
      <c r="BF342" s="90">
        <v>1.5540544183449767</v>
      </c>
      <c r="BG342" s="90">
        <v>1.5263376003386546</v>
      </c>
      <c r="BH342" s="90">
        <v>1.4982193441699896</v>
      </c>
      <c r="BI342" s="90">
        <v>1.4697451967006323</v>
      </c>
      <c r="BJ342" s="90">
        <v>1.440960704792235</v>
      </c>
      <c r="BK342" s="90">
        <v>1.41191141530645</v>
      </c>
    </row>
    <row r="343" spans="2:63" ht="13.2" x14ac:dyDescent="0.25">
      <c r="B343" s="90">
        <v>0.31568633063905943</v>
      </c>
      <c r="C343" s="90">
        <v>0.45276030451292754</v>
      </c>
      <c r="D343" s="90">
        <v>0.64828330087299335</v>
      </c>
      <c r="E343" s="90">
        <v>0.80307767546874687</v>
      </c>
      <c r="F343" s="90">
        <v>0.83110005299569145</v>
      </c>
      <c r="G343" s="90">
        <v>0.89131061107633491</v>
      </c>
      <c r="H343" s="90">
        <v>0.98700846328488112</v>
      </c>
      <c r="I343" s="90">
        <v>1.0973819227732933</v>
      </c>
      <c r="J343" s="90">
        <v>1.2097771606445273</v>
      </c>
      <c r="K343" s="90">
        <v>1.3152624807699427</v>
      </c>
      <c r="L343" s="90">
        <v>1.4118618368623912</v>
      </c>
      <c r="M343" s="90">
        <v>0.31568633063905943</v>
      </c>
      <c r="N343" s="90">
        <v>0.45276030451292754</v>
      </c>
      <c r="O343" s="90">
        <v>0.64828330087299335</v>
      </c>
      <c r="P343" s="90">
        <v>0.80307767546874687</v>
      </c>
      <c r="Q343" s="90">
        <v>0.83110005299569145</v>
      </c>
      <c r="R343" s="90">
        <v>0.89131061107633491</v>
      </c>
      <c r="S343" s="90">
        <v>0.98700846328488112</v>
      </c>
      <c r="T343" s="90">
        <v>1.0973819227732933</v>
      </c>
      <c r="U343" s="90">
        <v>1.2097771606445273</v>
      </c>
      <c r="V343" s="90">
        <v>1.3152624807699427</v>
      </c>
      <c r="W343" s="90">
        <v>1.4118618368623912</v>
      </c>
      <c r="X343" s="90">
        <v>1.4994922667283272</v>
      </c>
      <c r="Y343" s="90">
        <v>1.5784611542185301</v>
      </c>
      <c r="Z343" s="90">
        <v>1.6491062423631901</v>
      </c>
      <c r="AA343" s="90">
        <v>1.7114847311303834</v>
      </c>
      <c r="AB343" s="90">
        <v>1.7656232306264188</v>
      </c>
      <c r="AC343" s="90">
        <v>1.8117138449938972</v>
      </c>
      <c r="AD343" s="90">
        <v>1.8500297339113114</v>
      </c>
      <c r="AE343" s="90">
        <v>1.8810052562137785</v>
      </c>
      <c r="AF343" s="90">
        <v>1.9051334434478551</v>
      </c>
      <c r="AG343" s="90">
        <v>1.9229800618820081</v>
      </c>
      <c r="AH343" s="90">
        <v>1.935137043184108</v>
      </c>
      <c r="AI343" s="90">
        <v>1.942224670126879</v>
      </c>
      <c r="AJ343" s="90">
        <v>1.9448706713876858</v>
      </c>
      <c r="AK343" s="90">
        <v>1.9437027756753849</v>
      </c>
      <c r="AL343" s="90">
        <v>1.9393018129998441</v>
      </c>
      <c r="AM343" s="90">
        <v>1.9320515338882496</v>
      </c>
      <c r="AN343" s="90">
        <v>1.9222839291582952</v>
      </c>
      <c r="AO343" s="90">
        <v>1.9103309894087324</v>
      </c>
      <c r="AP343" s="90">
        <v>1.896524705238313</v>
      </c>
      <c r="AQ343" s="90">
        <v>1.8811970672457892</v>
      </c>
      <c r="AR343" s="90">
        <v>1.8646364640388786</v>
      </c>
      <c r="AS343" s="90">
        <v>1.8469419289980051</v>
      </c>
      <c r="AT343" s="90">
        <v>1.828161105088935</v>
      </c>
      <c r="AU343" s="90">
        <v>1.8083416343028416</v>
      </c>
      <c r="AV343" s="90">
        <v>1.7875311586308977</v>
      </c>
      <c r="AW343" s="90">
        <v>1.7657773200642775</v>
      </c>
      <c r="AX343" s="90">
        <v>1.7431277605941529</v>
      </c>
      <c r="AY343" s="90">
        <v>1.7196301222116979</v>
      </c>
      <c r="AZ343" s="90">
        <v>1.6953320469080859</v>
      </c>
      <c r="BA343" s="90">
        <v>1.6702811766744892</v>
      </c>
      <c r="BB343" s="90">
        <v>1.6445251535020813</v>
      </c>
      <c r="BC343" s="90">
        <v>1.6181116193820362</v>
      </c>
      <c r="BD343" s="90">
        <v>1.5910882163055262</v>
      </c>
      <c r="BE343" s="90">
        <v>1.5635025862637246</v>
      </c>
      <c r="BF343" s="90">
        <v>1.5354023712478049</v>
      </c>
      <c r="BG343" s="90">
        <v>1.5068352132489404</v>
      </c>
      <c r="BH343" s="90">
        <v>1.4778487542583036</v>
      </c>
      <c r="BI343" s="90">
        <v>1.4484906362670689</v>
      </c>
      <c r="BJ343" s="90">
        <v>1.418808501266408</v>
      </c>
      <c r="BK343" s="90">
        <v>1.3888499912474956</v>
      </c>
    </row>
    <row r="344" spans="2:63" ht="13.2" x14ac:dyDescent="0.25">
      <c r="B344" s="90">
        <v>0.31316655155491319</v>
      </c>
      <c r="C344" s="90">
        <v>0.45259669575143968</v>
      </c>
      <c r="D344" s="90">
        <v>0.65529613309659762</v>
      </c>
      <c r="E344" s="90">
        <v>0.8117378540598148</v>
      </c>
      <c r="F344" s="90">
        <v>0.84064002102855806</v>
      </c>
      <c r="G344" s="90">
        <v>0.9030549390421645</v>
      </c>
      <c r="H344" s="90">
        <v>1.0003610274907968</v>
      </c>
      <c r="I344" s="90">
        <v>1.1107871785425871</v>
      </c>
      <c r="J344" s="90">
        <v>1.222991487264327</v>
      </c>
      <c r="K344" s="90">
        <v>1.3296410201890918</v>
      </c>
      <c r="L344" s="90">
        <v>1.4287481536082389</v>
      </c>
      <c r="M344" s="90">
        <v>0.31316655155491319</v>
      </c>
      <c r="N344" s="90">
        <v>0.45259669575143968</v>
      </c>
      <c r="O344" s="90">
        <v>0.65529613309659762</v>
      </c>
      <c r="P344" s="90">
        <v>0.8117378540598148</v>
      </c>
      <c r="Q344" s="90">
        <v>0.84064002102855806</v>
      </c>
      <c r="R344" s="90">
        <v>0.9030549390421645</v>
      </c>
      <c r="S344" s="90">
        <v>1.0003610274907968</v>
      </c>
      <c r="T344" s="90">
        <v>1.1107871785425871</v>
      </c>
      <c r="U344" s="90">
        <v>1.222991487264327</v>
      </c>
      <c r="V344" s="90">
        <v>1.3296410201890918</v>
      </c>
      <c r="W344" s="90">
        <v>1.4287481536082389</v>
      </c>
      <c r="X344" s="90">
        <v>1.5197471778031162</v>
      </c>
      <c r="Y344" s="90">
        <v>1.6023300723048128</v>
      </c>
      <c r="Z344" s="90">
        <v>1.6762881182120648</v>
      </c>
      <c r="AA344" s="90">
        <v>1.7415494593608856</v>
      </c>
      <c r="AB344" s="90">
        <v>1.7981152458813134</v>
      </c>
      <c r="AC344" s="90">
        <v>1.8461420168732603</v>
      </c>
      <c r="AD344" s="90">
        <v>1.885862001098161</v>
      </c>
      <c r="AE344" s="90">
        <v>1.9176620651972014</v>
      </c>
      <c r="AF344" s="90">
        <v>1.942014449152168</v>
      </c>
      <c r="AG344" s="90">
        <v>1.9595766614518124</v>
      </c>
      <c r="AH344" s="90">
        <v>1.9710588371089446</v>
      </c>
      <c r="AI344" s="90">
        <v>1.9771875175158147</v>
      </c>
      <c r="AJ344" s="90">
        <v>1.9786934826743132</v>
      </c>
      <c r="AK344" s="90">
        <v>1.9763075125917198</v>
      </c>
      <c r="AL344" s="90">
        <v>1.9706982523314325</v>
      </c>
      <c r="AM344" s="90">
        <v>1.9622732411508956</v>
      </c>
      <c r="AN344" s="90">
        <v>1.9513714431292768</v>
      </c>
      <c r="AO344" s="90">
        <v>1.9383318220556671</v>
      </c>
      <c r="AP344" s="90">
        <v>1.9234933417191586</v>
      </c>
      <c r="AQ344" s="90">
        <v>1.9071949659088414</v>
      </c>
      <c r="AR344" s="90">
        <v>1.8897297995113853</v>
      </c>
      <c r="AS344" s="90">
        <v>1.8711950413106082</v>
      </c>
      <c r="AT344" s="90">
        <v>1.85163558687787</v>
      </c>
      <c r="AU344" s="90">
        <v>1.8310963312684947</v>
      </c>
      <c r="AV344" s="90">
        <v>1.809622169537805</v>
      </c>
      <c r="AW344" s="90">
        <v>1.7872579967411233</v>
      </c>
      <c r="AX344" s="90">
        <v>1.7640487079337734</v>
      </c>
      <c r="AY344" s="90">
        <v>1.7400391981710783</v>
      </c>
      <c r="AZ344" s="90">
        <v>1.7152743625083611</v>
      </c>
      <c r="BA344" s="90">
        <v>1.6897990960009448</v>
      </c>
      <c r="BB344" s="90">
        <v>1.6636582937041522</v>
      </c>
      <c r="BC344" s="90">
        <v>1.6368968506733064</v>
      </c>
      <c r="BD344" s="90">
        <v>1.6095596619637307</v>
      </c>
      <c r="BE344" s="90">
        <v>1.581691622630748</v>
      </c>
      <c r="BF344" s="90">
        <v>1.5533376277296813</v>
      </c>
      <c r="BG344" s="90">
        <v>1.5245425723158541</v>
      </c>
      <c r="BH344" s="90">
        <v>1.4953513514445891</v>
      </c>
      <c r="BI344" s="90">
        <v>1.4658088601712094</v>
      </c>
      <c r="BJ344" s="90">
        <v>1.4359599935510381</v>
      </c>
      <c r="BK344" s="90">
        <v>1.4058496466393979</v>
      </c>
    </row>
    <row r="345" spans="2:63" ht="13.2" x14ac:dyDescent="0.25">
      <c r="B345" s="90">
        <v>0.31610417299373611</v>
      </c>
      <c r="C345" s="90">
        <v>0.44763293294993151</v>
      </c>
      <c r="D345" s="90">
        <v>0.6410413139204485</v>
      </c>
      <c r="E345" s="90">
        <v>0.79085429880102476</v>
      </c>
      <c r="F345" s="90">
        <v>0.80935668727084797</v>
      </c>
      <c r="G345" s="90">
        <v>0.85711793327564079</v>
      </c>
      <c r="H345" s="90">
        <v>0.93993912784647049</v>
      </c>
      <c r="I345" s="90">
        <v>1.0392608060467696</v>
      </c>
      <c r="J345" s="90">
        <v>1.1438042152295096</v>
      </c>
      <c r="K345" s="90">
        <v>1.245444050030152</v>
      </c>
      <c r="L345" s="90">
        <v>1.3413537729879588</v>
      </c>
      <c r="M345" s="90">
        <v>0.31610417299373611</v>
      </c>
      <c r="N345" s="90">
        <v>0.44763293294993151</v>
      </c>
      <c r="O345" s="90">
        <v>0.6410413139204485</v>
      </c>
      <c r="P345" s="90">
        <v>0.79085429880102476</v>
      </c>
      <c r="Q345" s="90">
        <v>0.80935668727084797</v>
      </c>
      <c r="R345" s="90">
        <v>0.85711793327564079</v>
      </c>
      <c r="S345" s="90">
        <v>0.93993912784647049</v>
      </c>
      <c r="T345" s="90">
        <v>1.0392608060467696</v>
      </c>
      <c r="U345" s="90">
        <v>1.1438042152295096</v>
      </c>
      <c r="V345" s="90">
        <v>1.245444050030152</v>
      </c>
      <c r="W345" s="90">
        <v>1.3413537729879588</v>
      </c>
      <c r="X345" s="90">
        <v>1.43020005321315</v>
      </c>
      <c r="Y345" s="90">
        <v>1.5112452462715162</v>
      </c>
      <c r="Z345" s="90">
        <v>1.5839987776897952</v>
      </c>
      <c r="AA345" s="90">
        <v>1.6483585265734026</v>
      </c>
      <c r="AB345" s="90">
        <v>1.7043799633746366</v>
      </c>
      <c r="AC345" s="90">
        <v>1.7523578969263049</v>
      </c>
      <c r="AD345" s="90">
        <v>1.7926811879187217</v>
      </c>
      <c r="AE345" s="90">
        <v>1.8258783188894214</v>
      </c>
      <c r="AF345" s="90">
        <v>1.8525019283321917</v>
      </c>
      <c r="AG345" s="90">
        <v>1.8730529280620645</v>
      </c>
      <c r="AH345" s="90">
        <v>1.8880254024093017</v>
      </c>
      <c r="AI345" s="90">
        <v>1.8979404551264809</v>
      </c>
      <c r="AJ345" s="90">
        <v>1.9033261705612716</v>
      </c>
      <c r="AK345" s="90">
        <v>1.904710633070241</v>
      </c>
      <c r="AL345" s="90">
        <v>1.9025942963885378</v>
      </c>
      <c r="AM345" s="90">
        <v>1.8973615038113334</v>
      </c>
      <c r="AN345" s="90">
        <v>1.8893661041218257</v>
      </c>
      <c r="AO345" s="90">
        <v>1.8789619459742244</v>
      </c>
      <c r="AP345" s="90">
        <v>1.8665028780227362</v>
      </c>
      <c r="AQ345" s="90">
        <v>1.8523427489215729</v>
      </c>
      <c r="AR345" s="90">
        <v>1.836787878308731</v>
      </c>
      <c r="AS345" s="90">
        <v>1.8199448575966684</v>
      </c>
      <c r="AT345" s="90">
        <v>1.8018678228392999</v>
      </c>
      <c r="AU345" s="90">
        <v>1.7826109098686465</v>
      </c>
      <c r="AV345" s="90">
        <v>1.7622282545167303</v>
      </c>
      <c r="AW345" s="90">
        <v>1.7407739926155728</v>
      </c>
      <c r="AX345" s="90">
        <v>1.7183022599971953</v>
      </c>
      <c r="AY345" s="90">
        <v>1.6948671924936189</v>
      </c>
      <c r="AZ345" s="90">
        <v>1.6705229259368661</v>
      </c>
      <c r="BA345" s="90">
        <v>1.6453235961589576</v>
      </c>
      <c r="BB345" s="90">
        <v>1.6193233389919146</v>
      </c>
      <c r="BC345" s="90">
        <v>1.5925762902677596</v>
      </c>
      <c r="BD345" s="90">
        <v>1.5651365858185136</v>
      </c>
      <c r="BE345" s="90">
        <v>1.5370583614761977</v>
      </c>
      <c r="BF345" s="90">
        <v>1.5083957530728336</v>
      </c>
      <c r="BG345" s="90">
        <v>1.4792028964404431</v>
      </c>
      <c r="BH345" s="90">
        <v>1.4495339274110477</v>
      </c>
      <c r="BI345" s="90">
        <v>1.4194429818166689</v>
      </c>
      <c r="BJ345" s="90">
        <v>1.3889841954893278</v>
      </c>
      <c r="BK345" s="90">
        <v>1.3582117042610464</v>
      </c>
    </row>
    <row r="346" spans="2:63" ht="13.2" x14ac:dyDescent="0.25">
      <c r="B346" s="90">
        <v>0.31744986044231682</v>
      </c>
      <c r="C346" s="90">
        <v>0.44606560435612108</v>
      </c>
      <c r="D346" s="90">
        <v>0.64427422577950411</v>
      </c>
      <c r="E346" s="90">
        <v>0.80261136625307872</v>
      </c>
      <c r="F346" s="90">
        <v>0.83067733217633055</v>
      </c>
      <c r="G346" s="90">
        <v>0.88842127331291776</v>
      </c>
      <c r="H346" s="90">
        <v>0.98052596470048559</v>
      </c>
      <c r="I346" s="90">
        <v>1.0871359794874129</v>
      </c>
      <c r="J346" s="90">
        <v>1.1967402540281893</v>
      </c>
      <c r="K346" s="90">
        <v>1.3013572272621681</v>
      </c>
      <c r="L346" s="90">
        <v>1.398874675736488</v>
      </c>
      <c r="M346" s="90">
        <v>0.31744986044231682</v>
      </c>
      <c r="N346" s="90">
        <v>0.44606560435612108</v>
      </c>
      <c r="O346" s="90">
        <v>0.64427422577950411</v>
      </c>
      <c r="P346" s="90">
        <v>0.80261136625307872</v>
      </c>
      <c r="Q346" s="90">
        <v>0.83067733217633055</v>
      </c>
      <c r="R346" s="90">
        <v>0.88842127331291776</v>
      </c>
      <c r="S346" s="90">
        <v>0.98052596470048559</v>
      </c>
      <c r="T346" s="90">
        <v>1.0871359794874129</v>
      </c>
      <c r="U346" s="90">
        <v>1.1967402540281893</v>
      </c>
      <c r="V346" s="90">
        <v>1.3013572272621681</v>
      </c>
      <c r="W346" s="90">
        <v>1.398874675736488</v>
      </c>
      <c r="X346" s="90">
        <v>1.488753062754349</v>
      </c>
      <c r="Y346" s="90">
        <v>1.570782084511527</v>
      </c>
      <c r="Z346" s="90">
        <v>1.6448517869993622</v>
      </c>
      <c r="AA346" s="90">
        <v>1.7109194147572382</v>
      </c>
      <c r="AB346" s="90">
        <v>1.7689766519151409</v>
      </c>
      <c r="AC346" s="90">
        <v>1.8190880998148367</v>
      </c>
      <c r="AD346" s="90">
        <v>1.8613732369667433</v>
      </c>
      <c r="AE346" s="90">
        <v>1.8960992253023667</v>
      </c>
      <c r="AF346" s="90">
        <v>1.9235971028306182</v>
      </c>
      <c r="AG346" s="90">
        <v>1.9443042322710757</v>
      </c>
      <c r="AH346" s="90">
        <v>1.9587260678996972</v>
      </c>
      <c r="AI346" s="90">
        <v>1.9675359836669994</v>
      </c>
      <c r="AJ346" s="90">
        <v>1.9714507363265397</v>
      </c>
      <c r="AK346" s="90">
        <v>1.9711870826871405</v>
      </c>
      <c r="AL346" s="90">
        <v>1.9674118494158528</v>
      </c>
      <c r="AM346" s="90">
        <v>1.9605750259867856</v>
      </c>
      <c r="AN346" s="90">
        <v>1.9510677529401197</v>
      </c>
      <c r="AO346" s="90">
        <v>1.939281169699995</v>
      </c>
      <c r="AP346" s="90">
        <v>1.9256064156905532</v>
      </c>
      <c r="AQ346" s="90">
        <v>1.9104346303359363</v>
      </c>
      <c r="AR346" s="90">
        <v>1.894101930043788</v>
      </c>
      <c r="AS346" s="90">
        <v>1.8767132114254106</v>
      </c>
      <c r="AT346" s="90">
        <v>1.8583126449864853</v>
      </c>
      <c r="AU346" s="90">
        <v>1.8389444009758129</v>
      </c>
      <c r="AV346" s="90">
        <v>1.818652649642196</v>
      </c>
      <c r="AW346" s="90">
        <v>1.7974815612344361</v>
      </c>
      <c r="AX346" s="90">
        <v>1.7754753060013344</v>
      </c>
      <c r="AY346" s="90">
        <v>1.7526780541916931</v>
      </c>
      <c r="AZ346" s="90">
        <v>1.7291339760543141</v>
      </c>
      <c r="BA346" s="90">
        <v>1.7048872418379983</v>
      </c>
      <c r="BB346" s="90">
        <v>1.6799820217915484</v>
      </c>
      <c r="BC346" s="90">
        <v>1.6544624861637653</v>
      </c>
      <c r="BD346" s="90">
        <v>1.6283728052034512</v>
      </c>
      <c r="BE346" s="90">
        <v>1.601757149159408</v>
      </c>
      <c r="BF346" s="90">
        <v>1.5746596882804367</v>
      </c>
      <c r="BG346" s="90">
        <v>1.5471245928153394</v>
      </c>
      <c r="BH346" s="90">
        <v>1.5191960330129175</v>
      </c>
      <c r="BI346" s="90">
        <v>1.4909181791219737</v>
      </c>
      <c r="BJ346" s="90">
        <v>1.4623352013913082</v>
      </c>
      <c r="BK346" s="90">
        <v>1.4334912700697244</v>
      </c>
    </row>
    <row r="347" spans="2:63" ht="13.2" x14ac:dyDescent="0.25">
      <c r="B347" s="90">
        <v>0.31373750277514073</v>
      </c>
      <c r="C347" s="90">
        <v>0.44998785112126594</v>
      </c>
      <c r="D347" s="90">
        <v>0.63873422261329138</v>
      </c>
      <c r="E347" s="90">
        <v>0.79225055048354298</v>
      </c>
      <c r="F347" s="90">
        <v>0.82178901756472544</v>
      </c>
      <c r="G347" s="90">
        <v>0.88109742435878713</v>
      </c>
      <c r="H347" s="90">
        <v>0.97442574737069509</v>
      </c>
      <c r="I347" s="90">
        <v>1.0828094973622278</v>
      </c>
      <c r="J347" s="90">
        <v>1.1946233123934211</v>
      </c>
      <c r="K347" s="90">
        <v>1.3014645968995178</v>
      </c>
      <c r="L347" s="90">
        <v>1.4007633964336959</v>
      </c>
      <c r="M347" s="90">
        <v>0.31373750277514073</v>
      </c>
      <c r="N347" s="90">
        <v>0.44998785112126594</v>
      </c>
      <c r="O347" s="90">
        <v>0.63873422261329138</v>
      </c>
      <c r="P347" s="90">
        <v>0.79225055048354298</v>
      </c>
      <c r="Q347" s="90">
        <v>0.82178901756472544</v>
      </c>
      <c r="R347" s="90">
        <v>0.88109742435878713</v>
      </c>
      <c r="S347" s="90">
        <v>0.97442574737069509</v>
      </c>
      <c r="T347" s="90">
        <v>1.0828094973622278</v>
      </c>
      <c r="U347" s="90">
        <v>1.1946233123934211</v>
      </c>
      <c r="V347" s="90">
        <v>1.3014645968995178</v>
      </c>
      <c r="W347" s="90">
        <v>1.4007633964336959</v>
      </c>
      <c r="X347" s="90">
        <v>1.4916611394231183</v>
      </c>
      <c r="Y347" s="90">
        <v>1.5740411267688725</v>
      </c>
      <c r="Z347" s="90">
        <v>1.647995012500145</v>
      </c>
      <c r="AA347" s="90">
        <v>1.7136816849429759</v>
      </c>
      <c r="AB347" s="90">
        <v>1.7712611935610758</v>
      </c>
      <c r="AC347" s="90">
        <v>1.8208287888051047</v>
      </c>
      <c r="AD347" s="90">
        <v>1.8625081618117454</v>
      </c>
      <c r="AE347" s="90">
        <v>1.8966086438406231</v>
      </c>
      <c r="AF347" s="90">
        <v>1.9235360401538004</v>
      </c>
      <c r="AG347" s="90">
        <v>1.94389669448803</v>
      </c>
      <c r="AH347" s="90">
        <v>1.9583504669835259</v>
      </c>
      <c r="AI347" s="90">
        <v>1.9675645074353609</v>
      </c>
      <c r="AJ347" s="90">
        <v>1.9722079118205476</v>
      </c>
      <c r="AK347" s="90">
        <v>1.9729497761352952</v>
      </c>
      <c r="AL347" s="90">
        <v>1.9704065543258862</v>
      </c>
      <c r="AM347" s="90">
        <v>1.9649734859299759</v>
      </c>
      <c r="AN347" s="90">
        <v>1.9569877121313035</v>
      </c>
      <c r="AO347" s="90">
        <v>1.9467863738678641</v>
      </c>
      <c r="AP347" s="90">
        <v>1.9347066120776528</v>
      </c>
      <c r="AQ347" s="90">
        <v>1.9210855676986647</v>
      </c>
      <c r="AR347" s="90">
        <v>1.9062145887660558</v>
      </c>
      <c r="AS347" s="90">
        <v>1.8901925906505992</v>
      </c>
      <c r="AT347" s="90">
        <v>1.8730679494245723</v>
      </c>
      <c r="AU347" s="90">
        <v>1.8548890409464693</v>
      </c>
      <c r="AV347" s="90">
        <v>1.8357042410747832</v>
      </c>
      <c r="AW347" s="90">
        <v>1.8155619256680078</v>
      </c>
      <c r="AX347" s="90">
        <v>1.7945104705846366</v>
      </c>
      <c r="AY347" s="90">
        <v>1.7725982516831635</v>
      </c>
      <c r="AZ347" s="90">
        <v>1.7498736448220815</v>
      </c>
      <c r="BA347" s="90">
        <v>1.7263850258598847</v>
      </c>
      <c r="BB347" s="90">
        <v>1.7021807706550669</v>
      </c>
      <c r="BC347" s="90">
        <v>1.6773092550661208</v>
      </c>
      <c r="BD347" s="90">
        <v>1.6518188549515405</v>
      </c>
      <c r="BE347" s="90">
        <v>1.6257579461698197</v>
      </c>
      <c r="BF347" s="90">
        <v>1.5991749045794517</v>
      </c>
      <c r="BG347" s="90">
        <v>1.5721181060389309</v>
      </c>
      <c r="BH347" s="90">
        <v>1.5446359264067493</v>
      </c>
      <c r="BI347" s="90">
        <v>1.5167767415414017</v>
      </c>
      <c r="BJ347" s="90">
        <v>1.4885889273013819</v>
      </c>
      <c r="BK347" s="90">
        <v>1.460120859545182</v>
      </c>
    </row>
    <row r="348" spans="2:63" ht="13.2" x14ac:dyDescent="0.25">
      <c r="B348" s="90">
        <v>0.31323129539787431</v>
      </c>
      <c r="C348" s="90">
        <v>0.44978774031704422</v>
      </c>
      <c r="D348" s="90">
        <v>0.66151170294864048</v>
      </c>
      <c r="E348" s="90">
        <v>0.82289145170444766</v>
      </c>
      <c r="F348" s="90">
        <v>0.84258318683973243</v>
      </c>
      <c r="G348" s="90">
        <v>0.8847104723370911</v>
      </c>
      <c r="H348" s="90">
        <v>0.95878844651202544</v>
      </c>
      <c r="I348" s="90">
        <v>1.0492790008573158</v>
      </c>
      <c r="J348" s="90">
        <v>1.14588532424695</v>
      </c>
      <c r="K348" s="90">
        <v>1.2408387270144186</v>
      </c>
      <c r="L348" s="90">
        <v>1.3314045307902416</v>
      </c>
      <c r="M348" s="90">
        <v>0.31323129539787431</v>
      </c>
      <c r="N348" s="90">
        <v>0.44978774031704422</v>
      </c>
      <c r="O348" s="90">
        <v>0.66151170294864048</v>
      </c>
      <c r="P348" s="90">
        <v>0.82289145170444766</v>
      </c>
      <c r="Q348" s="90">
        <v>0.84258318683973243</v>
      </c>
      <c r="R348" s="90">
        <v>0.8847104723370911</v>
      </c>
      <c r="S348" s="90">
        <v>0.95878844651202544</v>
      </c>
      <c r="T348" s="90">
        <v>1.0492790008573158</v>
      </c>
      <c r="U348" s="90">
        <v>1.14588532424695</v>
      </c>
      <c r="V348" s="90">
        <v>1.2408387270144186</v>
      </c>
      <c r="W348" s="90">
        <v>1.3314045307902416</v>
      </c>
      <c r="X348" s="90">
        <v>1.4162550821928628</v>
      </c>
      <c r="Y348" s="90">
        <v>1.4944953903731746</v>
      </c>
      <c r="Z348" s="90">
        <v>1.5654549627311598</v>
      </c>
      <c r="AA348" s="90">
        <v>1.628928479421516</v>
      </c>
      <c r="AB348" s="90">
        <v>1.6848859377923033</v>
      </c>
      <c r="AC348" s="90">
        <v>1.7335294707224553</v>
      </c>
      <c r="AD348" s="90">
        <v>1.775138726065455</v>
      </c>
      <c r="AE348" s="90">
        <v>1.8100699048140028</v>
      </c>
      <c r="AF348" s="90">
        <v>1.8387061090023373</v>
      </c>
      <c r="AG348" s="90">
        <v>1.8614608704806115</v>
      </c>
      <c r="AH348" s="90">
        <v>1.8787666665521114</v>
      </c>
      <c r="AI348" s="90">
        <v>1.8911014481763293</v>
      </c>
      <c r="AJ348" s="90">
        <v>1.8989551092052592</v>
      </c>
      <c r="AK348" s="90">
        <v>1.9028175435414267</v>
      </c>
      <c r="AL348" s="90">
        <v>1.9031548894441412</v>
      </c>
      <c r="AM348" s="90">
        <v>1.9003334583122509</v>
      </c>
      <c r="AN348" s="90">
        <v>1.8946933436490776</v>
      </c>
      <c r="AO348" s="90">
        <v>1.8865746388470286</v>
      </c>
      <c r="AP348" s="90">
        <v>1.8763174372985123</v>
      </c>
      <c r="AQ348" s="90">
        <v>1.864261832395937</v>
      </c>
      <c r="AR348" s="90">
        <v>1.8507047565872656</v>
      </c>
      <c r="AS348" s="90">
        <v>1.8357557024754272</v>
      </c>
      <c r="AT348" s="90">
        <v>1.8194732920773948</v>
      </c>
      <c r="AU348" s="90">
        <v>1.8019161464454159</v>
      </c>
      <c r="AV348" s="90">
        <v>1.7831428866317383</v>
      </c>
      <c r="AW348" s="90">
        <v>1.7632121336886089</v>
      </c>
      <c r="AX348" s="90">
        <v>1.7421825086682747</v>
      </c>
      <c r="AY348" s="90">
        <v>1.7201126326229839</v>
      </c>
      <c r="AZ348" s="90">
        <v>1.6970611266049835</v>
      </c>
      <c r="BA348" s="90">
        <v>1.6730866116665208</v>
      </c>
      <c r="BB348" s="90">
        <v>1.6482477088598428</v>
      </c>
      <c r="BC348" s="90">
        <v>1.6226030392371975</v>
      </c>
      <c r="BD348" s="90">
        <v>1.5962112238508317</v>
      </c>
      <c r="BE348" s="90">
        <v>1.5691308837529925</v>
      </c>
      <c r="BF348" s="90">
        <v>1.541420639995928</v>
      </c>
      <c r="BG348" s="90">
        <v>1.513139113631885</v>
      </c>
      <c r="BH348" s="90">
        <v>1.4843449257131114</v>
      </c>
      <c r="BI348" s="90">
        <v>1.4550966972918542</v>
      </c>
      <c r="BJ348" s="90">
        <v>1.4254530494203606</v>
      </c>
      <c r="BK348" s="90">
        <v>1.3954726031508775</v>
      </c>
    </row>
    <row r="349" spans="2:63" ht="13.2" x14ac:dyDescent="0.25">
      <c r="B349" s="90">
        <v>0.31177040788820048</v>
      </c>
      <c r="C349" s="90">
        <v>0.45670401189279902</v>
      </c>
      <c r="D349" s="90">
        <v>0.67235062502548049</v>
      </c>
      <c r="E349" s="90">
        <v>0.84178213347227837</v>
      </c>
      <c r="F349" s="90">
        <v>0.87030061995509933</v>
      </c>
      <c r="G349" s="90">
        <v>0.92243724762699397</v>
      </c>
      <c r="H349" s="90">
        <v>1.0065716276397878</v>
      </c>
      <c r="I349" s="90">
        <v>1.1057139420407904</v>
      </c>
      <c r="J349" s="90">
        <v>1.2087311779589014</v>
      </c>
      <c r="K349" s="90">
        <v>1.3074350238559089</v>
      </c>
      <c r="L349" s="90">
        <v>1.3994583578025475</v>
      </c>
      <c r="M349" s="90">
        <v>0.31177040788820048</v>
      </c>
      <c r="N349" s="90">
        <v>0.45670401189279902</v>
      </c>
      <c r="O349" s="90">
        <v>0.67235062502548049</v>
      </c>
      <c r="P349" s="90">
        <v>0.84178213347227837</v>
      </c>
      <c r="Q349" s="90">
        <v>0.87030061995509933</v>
      </c>
      <c r="R349" s="90">
        <v>0.92243724762699397</v>
      </c>
      <c r="S349" s="90">
        <v>1.0065716276397878</v>
      </c>
      <c r="T349" s="90">
        <v>1.1057139420407904</v>
      </c>
      <c r="U349" s="90">
        <v>1.2087311779589014</v>
      </c>
      <c r="V349" s="90">
        <v>1.3074350238559089</v>
      </c>
      <c r="W349" s="90">
        <v>1.3994583578025475</v>
      </c>
      <c r="X349" s="90">
        <v>1.4840463315262848</v>
      </c>
      <c r="Y349" s="90">
        <v>1.5609840773766377</v>
      </c>
      <c r="Z349" s="90">
        <v>1.6302427232897008</v>
      </c>
      <c r="AA349" s="90">
        <v>1.6919911013452134</v>
      </c>
      <c r="AB349" s="90">
        <v>1.7464535790915034</v>
      </c>
      <c r="AC349" s="90">
        <v>1.7938759993681737</v>
      </c>
      <c r="AD349" s="90">
        <v>1.8344979404014705</v>
      </c>
      <c r="AE349" s="90">
        <v>1.8685089030620912</v>
      </c>
      <c r="AF349" s="90">
        <v>1.8961118208059098</v>
      </c>
      <c r="AG349" s="90">
        <v>1.9176222565479664</v>
      </c>
      <c r="AH349" s="90">
        <v>1.9334218196691892</v>
      </c>
      <c r="AI349" s="90">
        <v>1.9440428598399215</v>
      </c>
      <c r="AJ349" s="90">
        <v>1.9500566711379084</v>
      </c>
      <c r="AK349" s="90">
        <v>1.9520345476905052</v>
      </c>
      <c r="AL349" s="90">
        <v>1.9505140215771821</v>
      </c>
      <c r="AM349" s="90">
        <v>1.9458907487256878</v>
      </c>
      <c r="AN349" s="90">
        <v>1.938523123608167</v>
      </c>
      <c r="AO349" s="90">
        <v>1.9287695405391492</v>
      </c>
      <c r="AP349" s="90">
        <v>1.9169883938331591</v>
      </c>
      <c r="AQ349" s="90">
        <v>1.9035380778047233</v>
      </c>
      <c r="AR349" s="90">
        <v>1.8887292982009145</v>
      </c>
      <c r="AS349" s="90">
        <v>1.8726690384615849</v>
      </c>
      <c r="AT349" s="90">
        <v>1.8554098920359454</v>
      </c>
      <c r="AU349" s="90">
        <v>1.8370044518365582</v>
      </c>
      <c r="AV349" s="90">
        <v>1.8175053107759866</v>
      </c>
      <c r="AW349" s="90">
        <v>1.7969650617667949</v>
      </c>
      <c r="AX349" s="90">
        <v>1.7754362977215443</v>
      </c>
      <c r="AY349" s="90">
        <v>1.7529716115527998</v>
      </c>
      <c r="AZ349" s="90">
        <v>1.7296235961731232</v>
      </c>
      <c r="BA349" s="90">
        <v>1.7054448444950792</v>
      </c>
      <c r="BB349" s="90">
        <v>1.680487949431229</v>
      </c>
      <c r="BC349" s="90">
        <v>1.6548055038941367</v>
      </c>
      <c r="BD349" s="90">
        <v>1.6284501007963661</v>
      </c>
      <c r="BE349" s="90">
        <v>1.6014743330504793</v>
      </c>
      <c r="BF349" s="90">
        <v>1.5739307935690394</v>
      </c>
      <c r="BG349" s="90">
        <v>1.5458720752646107</v>
      </c>
      <c r="BH349" s="90">
        <v>1.5173507710497558</v>
      </c>
      <c r="BI349" s="90">
        <v>1.4884194738370369</v>
      </c>
      <c r="BJ349" s="90">
        <v>1.459130776539018</v>
      </c>
      <c r="BK349" s="90">
        <v>1.4295372720682631</v>
      </c>
    </row>
    <row r="350" spans="2:63" ht="13.2" x14ac:dyDescent="0.25">
      <c r="B350" s="90">
        <v>0.31175015634711734</v>
      </c>
      <c r="C350" s="90">
        <v>0.45452067628613763</v>
      </c>
      <c r="D350" s="90">
        <v>0.69035655314253153</v>
      </c>
      <c r="E350" s="90">
        <v>0.87553855595016972</v>
      </c>
      <c r="F350" s="90">
        <v>0.915968113485786</v>
      </c>
      <c r="G350" s="90">
        <v>0.9768731424076762</v>
      </c>
      <c r="H350" s="90">
        <v>1.0671481578834368</v>
      </c>
      <c r="I350" s="90">
        <v>1.1700949097649638</v>
      </c>
      <c r="J350" s="90">
        <v>1.2757367186807487</v>
      </c>
      <c r="K350" s="90">
        <v>1.3770305571708963</v>
      </c>
      <c r="L350" s="90">
        <v>1.4719162404342476</v>
      </c>
      <c r="M350" s="90">
        <v>0.31175015634711734</v>
      </c>
      <c r="N350" s="90">
        <v>0.45452067628613763</v>
      </c>
      <c r="O350" s="90">
        <v>0.69035655314253153</v>
      </c>
      <c r="P350" s="90">
        <v>0.87553855595016972</v>
      </c>
      <c r="Q350" s="90">
        <v>0.915968113485786</v>
      </c>
      <c r="R350" s="90">
        <v>0.9768731424076762</v>
      </c>
      <c r="S350" s="90">
        <v>1.0671481578834368</v>
      </c>
      <c r="T350" s="90">
        <v>1.1700949097649638</v>
      </c>
      <c r="U350" s="90">
        <v>1.2757367186807487</v>
      </c>
      <c r="V350" s="90">
        <v>1.3770305571708963</v>
      </c>
      <c r="W350" s="90">
        <v>1.4719162404342476</v>
      </c>
      <c r="X350" s="90">
        <v>1.5596529281167792</v>
      </c>
      <c r="Y350" s="90">
        <v>1.6397149786409566</v>
      </c>
      <c r="Z350" s="90">
        <v>1.7117169445813671</v>
      </c>
      <c r="AA350" s="90">
        <v>1.7756204560288757</v>
      </c>
      <c r="AB350" s="90">
        <v>1.8315141247856663</v>
      </c>
      <c r="AC350" s="90">
        <v>1.8796441925514162</v>
      </c>
      <c r="AD350" s="90">
        <v>1.920310195819783</v>
      </c>
      <c r="AE350" s="90">
        <v>1.9538672843446188</v>
      </c>
      <c r="AF350" s="90">
        <v>1.9807071360398192</v>
      </c>
      <c r="AG350" s="90">
        <v>2.0013120489157035</v>
      </c>
      <c r="AH350" s="90">
        <v>2.0161973484266027</v>
      </c>
      <c r="AI350" s="90">
        <v>2.0259181070302175</v>
      </c>
      <c r="AJ350" s="90">
        <v>2.0310396659957748</v>
      </c>
      <c r="AK350" s="90">
        <v>2.0321273666055686</v>
      </c>
      <c r="AL350" s="90">
        <v>2.0297116855173591</v>
      </c>
      <c r="AM350" s="90">
        <v>2.0241765899479991</v>
      </c>
      <c r="AN350" s="90">
        <v>2.0158675688009464</v>
      </c>
      <c r="AO350" s="90">
        <v>2.0051301108168942</v>
      </c>
      <c r="AP350" s="90">
        <v>1.9923097047365379</v>
      </c>
      <c r="AQ350" s="90">
        <v>1.9777518393005702</v>
      </c>
      <c r="AR350" s="90">
        <v>1.9617560995865697</v>
      </c>
      <c r="AS350" s="90">
        <v>1.9444291725668057</v>
      </c>
      <c r="AT350" s="90">
        <v>1.9258270836745413</v>
      </c>
      <c r="AU350" s="90">
        <v>1.9060058581287522</v>
      </c>
      <c r="AV350" s="90">
        <v>1.8850215211484136</v>
      </c>
      <c r="AW350" s="90">
        <v>1.8629300979525001</v>
      </c>
      <c r="AX350" s="90">
        <v>1.8397876137599869</v>
      </c>
      <c r="AY350" s="90">
        <v>1.815650093789849</v>
      </c>
      <c r="AZ350" s="90">
        <v>1.7905735632610615</v>
      </c>
      <c r="BA350" s="90">
        <v>1.7646140473925997</v>
      </c>
      <c r="BB350" s="90">
        <v>1.7378275714034386</v>
      </c>
      <c r="BC350" s="90">
        <v>1.7102701605125523</v>
      </c>
      <c r="BD350" s="90">
        <v>1.6819978399389175</v>
      </c>
      <c r="BE350" s="90">
        <v>1.6530666349015084</v>
      </c>
      <c r="BF350" s="90">
        <v>1.6235325706192991</v>
      </c>
      <c r="BG350" s="90">
        <v>1.5934516723112659</v>
      </c>
      <c r="BH350" s="90">
        <v>1.5628799651963843</v>
      </c>
      <c r="BI350" s="90">
        <v>1.5318734744936275</v>
      </c>
      <c r="BJ350" s="90">
        <v>1.5004882254219725</v>
      </c>
      <c r="BK350" s="90">
        <v>1.4687802432003931</v>
      </c>
    </row>
    <row r="351" spans="2:63" ht="13.2" x14ac:dyDescent="0.25">
      <c r="B351" s="90">
        <v>0.31690780789807788</v>
      </c>
      <c r="C351" s="90">
        <v>0.45802933660060996</v>
      </c>
      <c r="D351" s="90">
        <v>0.70381509857562297</v>
      </c>
      <c r="E351" s="90">
        <v>0.89194953342026195</v>
      </c>
      <c r="F351" s="90">
        <v>0.93432161714690143</v>
      </c>
      <c r="G351" s="90">
        <v>1.0009583091336256</v>
      </c>
      <c r="H351" s="90">
        <v>1.0990053954993724</v>
      </c>
      <c r="I351" s="90">
        <v>1.2098141795760049</v>
      </c>
      <c r="J351" s="90">
        <v>1.32201344190448</v>
      </c>
      <c r="K351" s="90">
        <v>1.4275712418610671</v>
      </c>
      <c r="L351" s="90">
        <v>1.524636039994002</v>
      </c>
      <c r="M351" s="90">
        <v>0.31690780789807788</v>
      </c>
      <c r="N351" s="90">
        <v>0.45802933660060996</v>
      </c>
      <c r="O351" s="90">
        <v>0.70381509857562297</v>
      </c>
      <c r="P351" s="90">
        <v>0.89194953342026195</v>
      </c>
      <c r="Q351" s="90">
        <v>0.93432161714690143</v>
      </c>
      <c r="R351" s="90">
        <v>1.0009583091336256</v>
      </c>
      <c r="S351" s="90">
        <v>1.0990053954993724</v>
      </c>
      <c r="T351" s="90">
        <v>1.2098141795760049</v>
      </c>
      <c r="U351" s="90">
        <v>1.32201344190448</v>
      </c>
      <c r="V351" s="90">
        <v>1.4275712418610671</v>
      </c>
      <c r="W351" s="90">
        <v>1.524636039994002</v>
      </c>
      <c r="X351" s="90">
        <v>1.6129985184784215</v>
      </c>
      <c r="Y351" s="90">
        <v>1.692739887046623</v>
      </c>
      <c r="Z351" s="90">
        <v>1.764012804758349</v>
      </c>
      <c r="AA351" s="90">
        <v>1.826959619992901</v>
      </c>
      <c r="AB351" s="90">
        <v>1.881743750456651</v>
      </c>
      <c r="AC351" s="90">
        <v>1.9286281240861978</v>
      </c>
      <c r="AD351" s="90">
        <v>1.9679118816985859</v>
      </c>
      <c r="AE351" s="90">
        <v>1.9999358242592815</v>
      </c>
      <c r="AF351" s="90">
        <v>2.0250735736413459</v>
      </c>
      <c r="AG351" s="90">
        <v>2.0437899322985649</v>
      </c>
      <c r="AH351" s="90">
        <v>2.0565995106435855</v>
      </c>
      <c r="AI351" s="90">
        <v>2.0641254331136452</v>
      </c>
      <c r="AJ351" s="90">
        <v>2.0670188592303345</v>
      </c>
      <c r="AK351" s="90">
        <v>2.0659309485509523</v>
      </c>
      <c r="AL351" s="90">
        <v>2.0614684296081718</v>
      </c>
      <c r="AM351" s="90">
        <v>2.0540450753709405</v>
      </c>
      <c r="AN351" s="90">
        <v>2.0440222912734605</v>
      </c>
      <c r="AO351" s="90">
        <v>2.031761481756829</v>
      </c>
      <c r="AP351" s="90">
        <v>2.0176240512621426</v>
      </c>
      <c r="AQ351" s="90">
        <v>2.001971404230499</v>
      </c>
      <c r="AR351" s="90">
        <v>1.9851149652391522</v>
      </c>
      <c r="AS351" s="90">
        <v>1.9671561315954136</v>
      </c>
      <c r="AT351" s="90">
        <v>1.9481411403721349</v>
      </c>
      <c r="AU351" s="90">
        <v>1.9281162284088338</v>
      </c>
      <c r="AV351" s="90">
        <v>1.9071276325450273</v>
      </c>
      <c r="AW351" s="90">
        <v>1.8852215896202322</v>
      </c>
      <c r="AX351" s="90">
        <v>1.8624443364739662</v>
      </c>
      <c r="AY351" s="90">
        <v>1.8388421099457466</v>
      </c>
      <c r="AZ351" s="90">
        <v>1.81446114687509</v>
      </c>
      <c r="BA351" s="90">
        <v>1.7893476841015146</v>
      </c>
      <c r="BB351" s="90">
        <v>1.7635479584645362</v>
      </c>
      <c r="BC351" s="90">
        <v>1.7371082068036736</v>
      </c>
      <c r="BD351" s="90">
        <v>1.7100746659584425</v>
      </c>
      <c r="BE351" s="90">
        <v>1.6824935727683608</v>
      </c>
      <c r="BF351" s="90">
        <v>1.654411164072946</v>
      </c>
      <c r="BG351" s="90">
        <v>1.6258736767117148</v>
      </c>
      <c r="BH351" s="90">
        <v>1.5969273475241845</v>
      </c>
      <c r="BI351" s="90">
        <v>1.5676184133498725</v>
      </c>
      <c r="BJ351" s="90">
        <v>1.5379931110282963</v>
      </c>
      <c r="BK351" s="90">
        <v>1.508097677398972</v>
      </c>
    </row>
    <row r="352" spans="2:63" ht="13.2" x14ac:dyDescent="0.25">
      <c r="B352" s="90">
        <v>0.31784189682012209</v>
      </c>
      <c r="C352" s="90">
        <v>0.48161111278914348</v>
      </c>
      <c r="D352" s="90">
        <v>0.72859884001788866</v>
      </c>
      <c r="E352" s="90">
        <v>0.92328664199349575</v>
      </c>
      <c r="F352" s="90">
        <v>0.97020891707819845</v>
      </c>
      <c r="G352" s="90">
        <v>1.0303586074024469</v>
      </c>
      <c r="H352" s="90">
        <v>1.1144307354801728</v>
      </c>
      <c r="I352" s="90">
        <v>1.2101872684888886</v>
      </c>
      <c r="J352" s="90">
        <v>1.309650586474167</v>
      </c>
      <c r="K352" s="90">
        <v>1.4067850507265538</v>
      </c>
      <c r="L352" s="90">
        <v>1.499239872799456</v>
      </c>
      <c r="M352" s="90">
        <v>0.31784189682012209</v>
      </c>
      <c r="N352" s="90">
        <v>0.48161111278914348</v>
      </c>
      <c r="O352" s="90">
        <v>0.72859884001788866</v>
      </c>
      <c r="P352" s="90">
        <v>0.92328664199349575</v>
      </c>
      <c r="Q352" s="90">
        <v>0.97020891707819845</v>
      </c>
      <c r="R352" s="90">
        <v>1.0303586074024469</v>
      </c>
      <c r="S352" s="90">
        <v>1.1144307354801728</v>
      </c>
      <c r="T352" s="90">
        <v>1.2101872684888886</v>
      </c>
      <c r="U352" s="90">
        <v>1.309650586474167</v>
      </c>
      <c r="V352" s="90">
        <v>1.4067850507265538</v>
      </c>
      <c r="W352" s="90">
        <v>1.499239872799456</v>
      </c>
      <c r="X352" s="90">
        <v>1.5857576903573762</v>
      </c>
      <c r="Y352" s="90">
        <v>1.6656003228798768</v>
      </c>
      <c r="Z352" s="90">
        <v>1.7382280472555429</v>
      </c>
      <c r="AA352" s="90">
        <v>1.8033621114916438</v>
      </c>
      <c r="AB352" s="90">
        <v>1.8608274956452662</v>
      </c>
      <c r="AC352" s="90">
        <v>1.910601254825391</v>
      </c>
      <c r="AD352" s="90">
        <v>1.9527446539198179</v>
      </c>
      <c r="AE352" s="90">
        <v>1.987507293051348</v>
      </c>
      <c r="AF352" s="90">
        <v>2.0152332753064481</v>
      </c>
      <c r="AG352" s="90">
        <v>2.0364562162960129</v>
      </c>
      <c r="AH352" s="90">
        <v>2.0517621238526731</v>
      </c>
      <c r="AI352" s="90">
        <v>2.0617516620776164</v>
      </c>
      <c r="AJ352" s="90">
        <v>2.0670294080009683</v>
      </c>
      <c r="AK352" s="90">
        <v>2.0681999386914702</v>
      </c>
      <c r="AL352" s="90">
        <v>2.0658272917548142</v>
      </c>
      <c r="AM352" s="90">
        <v>2.060305148335174</v>
      </c>
      <c r="AN352" s="90">
        <v>2.0519824482326263</v>
      </c>
      <c r="AO352" s="90">
        <v>2.0412081310579824</v>
      </c>
      <c r="AP352" s="90">
        <v>2.0283311364220511</v>
      </c>
      <c r="AQ352" s="90">
        <v>2.0137004039356428</v>
      </c>
      <c r="AR352" s="90">
        <v>1.9976185091102192</v>
      </c>
      <c r="AS352" s="90">
        <v>1.9801931944894275</v>
      </c>
      <c r="AT352" s="90">
        <v>1.96148103291785</v>
      </c>
      <c r="AU352" s="90">
        <v>1.9415385970236325</v>
      </c>
      <c r="AV352" s="90">
        <v>1.9204224594349184</v>
      </c>
      <c r="AW352" s="90">
        <v>1.8981891927798538</v>
      </c>
      <c r="AX352" s="90">
        <v>1.8748953696865824</v>
      </c>
      <c r="AY352" s="90">
        <v>1.8505975627832496</v>
      </c>
      <c r="AZ352" s="90">
        <v>1.8253523446979998</v>
      </c>
      <c r="BA352" s="90">
        <v>1.7992162880589784</v>
      </c>
      <c r="BB352" s="90">
        <v>1.7722459654943297</v>
      </c>
      <c r="BC352" s="90">
        <v>1.7444979496321993</v>
      </c>
      <c r="BD352" s="90">
        <v>1.7160288131007309</v>
      </c>
      <c r="BE352" s="90">
        <v>1.6868951285280698</v>
      </c>
      <c r="BF352" s="90">
        <v>1.6571534685423617</v>
      </c>
      <c r="BG352" s="90">
        <v>1.6268604057717497</v>
      </c>
      <c r="BH352" s="90">
        <v>1.5960725128443796</v>
      </c>
      <c r="BI352" s="90">
        <v>1.5648463623883959</v>
      </c>
      <c r="BJ352" s="90">
        <v>1.5332385270319435</v>
      </c>
      <c r="BK352" s="90">
        <v>1.5013055794031678</v>
      </c>
    </row>
    <row r="353" spans="2:63" ht="13.2" x14ac:dyDescent="0.25">
      <c r="B353" s="90">
        <v>0.31923286346025243</v>
      </c>
      <c r="C353" s="90">
        <v>0.4661121491816399</v>
      </c>
      <c r="D353" s="90">
        <v>0.69589029431087568</v>
      </c>
      <c r="E353" s="90">
        <v>0.88012846416060408</v>
      </c>
      <c r="F353" s="90">
        <v>0.92238230091099582</v>
      </c>
      <c r="G353" s="90">
        <v>0.98465897808211222</v>
      </c>
      <c r="H353" s="90">
        <v>1.0759482602363439</v>
      </c>
      <c r="I353" s="90">
        <v>1.1805752841223669</v>
      </c>
      <c r="J353" s="90">
        <v>1.288291620942551</v>
      </c>
      <c r="K353" s="90">
        <v>1.3915386416366502</v>
      </c>
      <c r="L353" s="90">
        <v>1.4882687332104474</v>
      </c>
      <c r="M353" s="90">
        <v>0.31923286346025243</v>
      </c>
      <c r="N353" s="90">
        <v>0.4661121491816399</v>
      </c>
      <c r="O353" s="90">
        <v>0.69589029431087568</v>
      </c>
      <c r="P353" s="90">
        <v>0.88012846416060408</v>
      </c>
      <c r="Q353" s="90">
        <v>0.92238230091099582</v>
      </c>
      <c r="R353" s="90">
        <v>0.98465897808211222</v>
      </c>
      <c r="S353" s="90">
        <v>1.0759482602363439</v>
      </c>
      <c r="T353" s="90">
        <v>1.1805752841223669</v>
      </c>
      <c r="U353" s="90">
        <v>1.288291620942551</v>
      </c>
      <c r="V353" s="90">
        <v>1.3915386416366502</v>
      </c>
      <c r="W353" s="90">
        <v>1.4882687332104474</v>
      </c>
      <c r="X353" s="90">
        <v>1.5779132190358862</v>
      </c>
      <c r="Y353" s="90">
        <v>1.6601273683254889</v>
      </c>
      <c r="Z353" s="90">
        <v>1.7346168086723464</v>
      </c>
      <c r="AA353" s="90">
        <v>1.8010598959198523</v>
      </c>
      <c r="AB353" s="90">
        <v>1.8591769165694223</v>
      </c>
      <c r="AC353" s="90">
        <v>1.9088868043774618</v>
      </c>
      <c r="AD353" s="90">
        <v>1.9502333653308959</v>
      </c>
      <c r="AE353" s="90">
        <v>1.9835679005277476</v>
      </c>
      <c r="AF353" s="90">
        <v>2.0093768440116446</v>
      </c>
      <c r="AG353" s="90">
        <v>2.0283845346049487</v>
      </c>
      <c r="AH353" s="90">
        <v>2.0413654677475628</v>
      </c>
      <c r="AI353" s="90">
        <v>2.0490380000578448</v>
      </c>
      <c r="AJ353" s="90">
        <v>2.0521057440443427</v>
      </c>
      <c r="AK353" s="90">
        <v>2.0512723121532384</v>
      </c>
      <c r="AL353" s="90">
        <v>2.0471833442784679</v>
      </c>
      <c r="AM353" s="90">
        <v>2.040240865867283</v>
      </c>
      <c r="AN353" s="90">
        <v>2.0307829210086537</v>
      </c>
      <c r="AO353" s="90">
        <v>2.0191475535209134</v>
      </c>
      <c r="AP353" s="90">
        <v>2.0056728072223939</v>
      </c>
      <c r="AQ353" s="90">
        <v>1.990696725931429</v>
      </c>
      <c r="AR353" s="90">
        <v>1.9745126599153042</v>
      </c>
      <c r="AS353" s="90">
        <v>1.9572198637746592</v>
      </c>
      <c r="AT353" s="90">
        <v>1.9388649151551012</v>
      </c>
      <c r="AU353" s="90">
        <v>1.9194943907032476</v>
      </c>
      <c r="AV353" s="90">
        <v>1.8991548670657159</v>
      </c>
      <c r="AW353" s="90">
        <v>1.8778929208891231</v>
      </c>
      <c r="AX353" s="90">
        <v>1.8557551288200862</v>
      </c>
      <c r="AY353" s="90">
        <v>1.8327880675052226</v>
      </c>
      <c r="AZ353" s="90">
        <v>1.8090383135911503</v>
      </c>
      <c r="BA353" s="90">
        <v>1.784552443724486</v>
      </c>
      <c r="BB353" s="90">
        <v>1.7593770345518467</v>
      </c>
      <c r="BC353" s="90">
        <v>1.73355866271985</v>
      </c>
      <c r="BD353" s="90">
        <v>1.7071439048751131</v>
      </c>
      <c r="BE353" s="90">
        <v>1.6801793376642535</v>
      </c>
      <c r="BF353" s="90">
        <v>1.6527115377338883</v>
      </c>
      <c r="BG353" s="90">
        <v>1.6247870817306349</v>
      </c>
      <c r="BH353" s="90">
        <v>1.5964525463011106</v>
      </c>
      <c r="BI353" s="90">
        <v>1.5677545080919324</v>
      </c>
      <c r="BJ353" s="90">
        <v>1.5387395437497176</v>
      </c>
      <c r="BK353" s="90">
        <v>1.5094542299210838</v>
      </c>
    </row>
    <row r="354" spans="2:63" ht="13.2" x14ac:dyDescent="0.25">
      <c r="B354" s="90">
        <v>0.31590823764619308</v>
      </c>
      <c r="C354" s="90">
        <v>0.47253449103334905</v>
      </c>
      <c r="D354" s="90">
        <v>0.71470727160050584</v>
      </c>
      <c r="E354" s="90">
        <v>0.91317255416339271</v>
      </c>
      <c r="F354" s="90">
        <v>0.95543038710434791</v>
      </c>
      <c r="G354" s="90">
        <v>1.0141202529383171</v>
      </c>
      <c r="H354" s="90">
        <v>1.1019125147016797</v>
      </c>
      <c r="I354" s="90">
        <v>1.204627278773214</v>
      </c>
      <c r="J354" s="90">
        <v>1.312206583870158</v>
      </c>
      <c r="K354" s="90">
        <v>1.4168647752718557</v>
      </c>
      <c r="L354" s="90">
        <v>1.5157257948704528</v>
      </c>
      <c r="M354" s="90">
        <v>0.31590823764619308</v>
      </c>
      <c r="N354" s="90">
        <v>0.47253449103334905</v>
      </c>
      <c r="O354" s="90">
        <v>0.71470727160050584</v>
      </c>
      <c r="P354" s="90">
        <v>0.91317255416339271</v>
      </c>
      <c r="Q354" s="90">
        <v>0.95543038710434791</v>
      </c>
      <c r="R354" s="90">
        <v>1.0141202529383171</v>
      </c>
      <c r="S354" s="90">
        <v>1.1019125147016797</v>
      </c>
      <c r="T354" s="90">
        <v>1.204627278773214</v>
      </c>
      <c r="U354" s="90">
        <v>1.312206583870158</v>
      </c>
      <c r="V354" s="90">
        <v>1.4168647752718557</v>
      </c>
      <c r="W354" s="90">
        <v>1.5157257948704528</v>
      </c>
      <c r="X354" s="90">
        <v>1.6073386013634832</v>
      </c>
      <c r="Y354" s="90">
        <v>1.6909727318174379</v>
      </c>
      <c r="Z354" s="90">
        <v>1.766169832238015</v>
      </c>
      <c r="AA354" s="90">
        <v>1.8328327329642604</v>
      </c>
      <c r="AB354" s="90">
        <v>1.8909922374748762</v>
      </c>
      <c r="AC354" s="90">
        <v>1.9408262306502748</v>
      </c>
      <c r="AD354" s="90">
        <v>1.9825799209346315</v>
      </c>
      <c r="AE354" s="90">
        <v>2.0166264346503158</v>
      </c>
      <c r="AF354" s="90">
        <v>2.0434003338934725</v>
      </c>
      <c r="AG354" s="90">
        <v>2.0634508354935899</v>
      </c>
      <c r="AH354" s="90">
        <v>2.0773719690612511</v>
      </c>
      <c r="AI354" s="90">
        <v>2.0858185325447463</v>
      </c>
      <c r="AJ354" s="90">
        <v>2.0894610236360611</v>
      </c>
      <c r="AK354" s="90">
        <v>2.0889699400471771</v>
      </c>
      <c r="AL354" s="90">
        <v>2.0849675832562755</v>
      </c>
      <c r="AM354" s="90">
        <v>2.0778737227092057</v>
      </c>
      <c r="AN354" s="90">
        <v>2.0680549361191143</v>
      </c>
      <c r="AO354" s="90">
        <v>2.0558778009741578</v>
      </c>
      <c r="AP354" s="90">
        <v>2.0417088947624928</v>
      </c>
      <c r="AQ354" s="90">
        <v>2.0259147949722744</v>
      </c>
      <c r="AR354" s="90">
        <v>2.0088127812316454</v>
      </c>
      <c r="AS354" s="90">
        <v>1.9905095360735128</v>
      </c>
      <c r="AT354" s="90">
        <v>1.9710555166021688</v>
      </c>
      <c r="AU354" s="90">
        <v>1.9505011793671527</v>
      </c>
      <c r="AV354" s="90">
        <v>1.9288969809180032</v>
      </c>
      <c r="AW354" s="90">
        <v>1.9062933778042599</v>
      </c>
      <c r="AX354" s="90">
        <v>1.8827408265754617</v>
      </c>
      <c r="AY354" s="90">
        <v>1.8582897837811478</v>
      </c>
      <c r="AZ354" s="90">
        <v>1.832990705970857</v>
      </c>
      <c r="BA354" s="90">
        <v>1.8068940496941286</v>
      </c>
      <c r="BB354" s="90">
        <v>1.7800502715005022</v>
      </c>
      <c r="BC354" s="90">
        <v>1.7525098279395164</v>
      </c>
      <c r="BD354" s="90">
        <v>1.7243231755607098</v>
      </c>
      <c r="BE354" s="90">
        <v>1.6955407709136223</v>
      </c>
      <c r="BF354" s="90">
        <v>1.6662130705477933</v>
      </c>
      <c r="BG354" s="90">
        <v>1.6363905310127607</v>
      </c>
      <c r="BH354" s="90">
        <v>1.6061236088580653</v>
      </c>
      <c r="BI354" s="90">
        <v>1.5754627606332443</v>
      </c>
      <c r="BJ354" s="90">
        <v>1.5444584428878381</v>
      </c>
      <c r="BK354" s="90">
        <v>1.5131611121713853</v>
      </c>
    </row>
    <row r="355" spans="2:63" ht="13.2" x14ac:dyDescent="0.25">
      <c r="B355" s="90">
        <v>0.31637171175925916</v>
      </c>
      <c r="C355" s="90">
        <v>0.47643933159038071</v>
      </c>
      <c r="D355" s="90">
        <v>0.74139197370654808</v>
      </c>
      <c r="E355" s="90">
        <v>0.95874728514315644</v>
      </c>
      <c r="F355" s="90">
        <v>1.0186545956380304</v>
      </c>
      <c r="G355" s="90">
        <v>1.0901712562722665</v>
      </c>
      <c r="H355" s="90">
        <v>1.1869703263029672</v>
      </c>
      <c r="I355" s="90">
        <v>1.2956888686470687</v>
      </c>
      <c r="J355" s="90">
        <v>1.4067577669675484</v>
      </c>
      <c r="K355" s="90">
        <v>1.5128393241806757</v>
      </c>
      <c r="L355" s="90">
        <v>1.6117488034906955</v>
      </c>
      <c r="M355" s="90">
        <v>0.31637171175925916</v>
      </c>
      <c r="N355" s="90">
        <v>0.47643933159038071</v>
      </c>
      <c r="O355" s="90">
        <v>0.74139197370654808</v>
      </c>
      <c r="P355" s="90">
        <v>0.95874728514315644</v>
      </c>
      <c r="Q355" s="90">
        <v>1.0186545956380304</v>
      </c>
      <c r="R355" s="90">
        <v>1.0901712562722665</v>
      </c>
      <c r="S355" s="90">
        <v>1.1869703263029672</v>
      </c>
      <c r="T355" s="90">
        <v>1.2956888686470687</v>
      </c>
      <c r="U355" s="90">
        <v>1.4067577669675484</v>
      </c>
      <c r="V355" s="90">
        <v>1.5128393241806757</v>
      </c>
      <c r="W355" s="90">
        <v>1.6117488034906955</v>
      </c>
      <c r="X355" s="90">
        <v>1.7027278960631609</v>
      </c>
      <c r="Y355" s="90">
        <v>1.7854931127586797</v>
      </c>
      <c r="Z355" s="90">
        <v>1.85991346825427</v>
      </c>
      <c r="AA355" s="90">
        <v>1.9259867887656497</v>
      </c>
      <c r="AB355" s="90">
        <v>1.9837684790694761</v>
      </c>
      <c r="AC355" s="90">
        <v>2.0334149194920306</v>
      </c>
      <c r="AD355" s="90">
        <v>2.0751341346294443</v>
      </c>
      <c r="AE355" s="90">
        <v>2.1092433316306498</v>
      </c>
      <c r="AF355" s="90">
        <v>2.136123716722262</v>
      </c>
      <c r="AG355" s="90">
        <v>2.1563025154030258</v>
      </c>
      <c r="AH355" s="90">
        <v>2.1703576730015959</v>
      </c>
      <c r="AI355" s="90">
        <v>2.1789208528389881</v>
      </c>
      <c r="AJ355" s="90">
        <v>2.1826375965115759</v>
      </c>
      <c r="AK355" s="90">
        <v>2.1821534456334111</v>
      </c>
      <c r="AL355" s="90">
        <v>2.1780700392309966</v>
      </c>
      <c r="AM355" s="90">
        <v>2.1708045272207475</v>
      </c>
      <c r="AN355" s="90">
        <v>2.1607256064654372</v>
      </c>
      <c r="AO355" s="90">
        <v>2.1482019736228892</v>
      </c>
      <c r="AP355" s="90">
        <v>2.1336023253509233</v>
      </c>
      <c r="AQ355" s="90">
        <v>2.1172953583073655</v>
      </c>
      <c r="AR355" s="90">
        <v>2.09959983179693</v>
      </c>
      <c r="AS355" s="90">
        <v>2.08062465649463</v>
      </c>
      <c r="AT355" s="90">
        <v>2.0604236297579539</v>
      </c>
      <c r="AU355" s="90">
        <v>2.0390505487112565</v>
      </c>
      <c r="AV355" s="90">
        <v>2.0165592104788916</v>
      </c>
      <c r="AW355" s="90">
        <v>1.9930034121852138</v>
      </c>
      <c r="AX355" s="90">
        <v>1.968436950954578</v>
      </c>
      <c r="AY355" s="90">
        <v>1.9429136239113372</v>
      </c>
      <c r="AZ355" s="90">
        <v>1.9164872281798466</v>
      </c>
      <c r="BA355" s="90">
        <v>1.8892115608844602</v>
      </c>
      <c r="BB355" s="90">
        <v>1.8611404191495322</v>
      </c>
      <c r="BC355" s="90">
        <v>1.8323276000994169</v>
      </c>
      <c r="BD355" s="90">
        <v>1.8028269008584692</v>
      </c>
      <c r="BE355" s="90">
        <v>1.7726921185510423</v>
      </c>
      <c r="BF355" s="90">
        <v>1.7419770503014915</v>
      </c>
      <c r="BG355" s="90">
        <v>1.7107354932341703</v>
      </c>
      <c r="BH355" s="90">
        <v>1.6790212444734338</v>
      </c>
      <c r="BI355" s="90">
        <v>1.6468881011436349</v>
      </c>
      <c r="BJ355" s="90">
        <v>1.6143898603691296</v>
      </c>
      <c r="BK355" s="90">
        <v>1.5815803192742717</v>
      </c>
    </row>
    <row r="356" spans="2:63" ht="13.2" x14ac:dyDescent="0.25">
      <c r="B356" s="90">
        <v>0.31461557780256921</v>
      </c>
      <c r="C356" s="90">
        <v>0.47539415261364809</v>
      </c>
      <c r="D356" s="90">
        <v>0.73923156869604623</v>
      </c>
      <c r="E356" s="90">
        <v>0.9629349256383849</v>
      </c>
      <c r="F356" s="90">
        <v>1.0228656831794432</v>
      </c>
      <c r="G356" s="90">
        <v>1.0920790046651918</v>
      </c>
      <c r="H356" s="90">
        <v>1.1856099288360213</v>
      </c>
      <c r="I356" s="90">
        <v>1.2907040116448034</v>
      </c>
      <c r="J356" s="90">
        <v>1.3981069676859483</v>
      </c>
      <c r="K356" s="90">
        <v>1.5006697845310939</v>
      </c>
      <c r="L356" s="90">
        <v>1.5962459425635875</v>
      </c>
      <c r="M356" s="90">
        <v>0.31461557780256921</v>
      </c>
      <c r="N356" s="90">
        <v>0.47539415261364809</v>
      </c>
      <c r="O356" s="90">
        <v>0.73923156869604623</v>
      </c>
      <c r="P356" s="90">
        <v>0.9629349256383849</v>
      </c>
      <c r="Q356" s="90">
        <v>1.0228656831794432</v>
      </c>
      <c r="R356" s="90">
        <v>1.0920790046651918</v>
      </c>
      <c r="S356" s="90">
        <v>1.1856099288360213</v>
      </c>
      <c r="T356" s="90">
        <v>1.2907040116448034</v>
      </c>
      <c r="U356" s="90">
        <v>1.3981069676859483</v>
      </c>
      <c r="V356" s="90">
        <v>1.5006697845310939</v>
      </c>
      <c r="W356" s="90">
        <v>1.5962459425635875</v>
      </c>
      <c r="X356" s="90">
        <v>1.6840935834233941</v>
      </c>
      <c r="Y356" s="90">
        <v>1.7640126645052883</v>
      </c>
      <c r="Z356" s="90">
        <v>1.8359495044390581</v>
      </c>
      <c r="AA356" s="90">
        <v>1.8998850420657984</v>
      </c>
      <c r="AB356" s="90">
        <v>1.9558476626409713</v>
      </c>
      <c r="AC356" s="90">
        <v>2.0040281199651271</v>
      </c>
      <c r="AD356" s="90">
        <v>2.0446875292528119</v>
      </c>
      <c r="AE356" s="90">
        <v>2.0782015837106953</v>
      </c>
      <c r="AF356" s="90">
        <v>2.1049762249145574</v>
      </c>
      <c r="AG356" s="90">
        <v>2.1254200676189776</v>
      </c>
      <c r="AH356" s="90">
        <v>2.1399706452940293</v>
      </c>
      <c r="AI356" s="90">
        <v>2.1491821779528486</v>
      </c>
      <c r="AJ356" s="90">
        <v>2.1536390321078107</v>
      </c>
      <c r="AK356" s="90">
        <v>2.1539255743096768</v>
      </c>
      <c r="AL356" s="90">
        <v>2.1505934588513975</v>
      </c>
      <c r="AM356" s="90">
        <v>2.1440522768571197</v>
      </c>
      <c r="AN356" s="90">
        <v>2.1346730639526403</v>
      </c>
      <c r="AO356" s="90">
        <v>2.1228268550325713</v>
      </c>
      <c r="AP356" s="90">
        <v>2.1088846849915281</v>
      </c>
      <c r="AQ356" s="90">
        <v>2.0932175887241211</v>
      </c>
      <c r="AR356" s="90">
        <v>2.0761463910915574</v>
      </c>
      <c r="AS356" s="90">
        <v>2.0577809224580461</v>
      </c>
      <c r="AT356" s="90">
        <v>2.0381755989268502</v>
      </c>
      <c r="AU356" s="90">
        <v>2.017384836366845</v>
      </c>
      <c r="AV356" s="90">
        <v>1.9954630506469075</v>
      </c>
      <c r="AW356" s="90">
        <v>1.9724646576359133</v>
      </c>
      <c r="AX356" s="90">
        <v>1.9484440732027382</v>
      </c>
      <c r="AY356" s="90">
        <v>1.923455713216258</v>
      </c>
      <c r="AZ356" s="90">
        <v>1.8975539935453496</v>
      </c>
      <c r="BA356" s="90">
        <v>1.8707933300588884</v>
      </c>
      <c r="BB356" s="90">
        <v>1.8432281386257507</v>
      </c>
      <c r="BC356" s="90">
        <v>1.8149128351148129</v>
      </c>
      <c r="BD356" s="90">
        <v>1.7859018353949498</v>
      </c>
      <c r="BE356" s="90">
        <v>1.7562495553350388</v>
      </c>
      <c r="BF356" s="90">
        <v>1.7260104108039551</v>
      </c>
      <c r="BG356" s="90">
        <v>1.695238817670575</v>
      </c>
      <c r="BH356" s="90">
        <v>1.6639891918037744</v>
      </c>
      <c r="BI356" s="90">
        <v>1.6323159490724295</v>
      </c>
      <c r="BJ356" s="90">
        <v>1.6002735053454165</v>
      </c>
      <c r="BK356" s="90">
        <v>1.5679162764916106</v>
      </c>
    </row>
    <row r="357" spans="2:63" ht="13.2" x14ac:dyDescent="0.25">
      <c r="B357" s="90">
        <v>0.31082633114566161</v>
      </c>
      <c r="C357" s="90">
        <v>0.46673243408603654</v>
      </c>
      <c r="D357" s="90">
        <v>0.73110457782405347</v>
      </c>
      <c r="E357" s="90">
        <v>0.96074278362614141</v>
      </c>
      <c r="F357" s="90">
        <v>1.0242319536240647</v>
      </c>
      <c r="G357" s="90">
        <v>1.0955966778585926</v>
      </c>
      <c r="H357" s="90">
        <v>1.1890682513463224</v>
      </c>
      <c r="I357" s="90">
        <v>1.2915886120110451</v>
      </c>
      <c r="J357" s="90">
        <v>1.3948322427266096</v>
      </c>
      <c r="K357" s="90">
        <v>1.4927845125844035</v>
      </c>
      <c r="L357" s="90">
        <v>1.5841698651800602</v>
      </c>
      <c r="M357" s="90">
        <v>0.31082633114566161</v>
      </c>
      <c r="N357" s="90">
        <v>0.46673243408603654</v>
      </c>
      <c r="O357" s="90">
        <v>0.73110457782405347</v>
      </c>
      <c r="P357" s="90">
        <v>0.96074278362614141</v>
      </c>
      <c r="Q357" s="90">
        <v>1.0242319536240647</v>
      </c>
      <c r="R357" s="90">
        <v>1.0955966778585926</v>
      </c>
      <c r="S357" s="90">
        <v>1.1890682513463224</v>
      </c>
      <c r="T357" s="90">
        <v>1.2915886120110451</v>
      </c>
      <c r="U357" s="90">
        <v>1.3948322427266096</v>
      </c>
      <c r="V357" s="90">
        <v>1.4927845125844035</v>
      </c>
      <c r="W357" s="90">
        <v>1.5841698651800602</v>
      </c>
      <c r="X357" s="90">
        <v>1.6689063474037338</v>
      </c>
      <c r="Y357" s="90">
        <v>1.7467007779035471</v>
      </c>
      <c r="Z357" s="90">
        <v>1.8172358812070153</v>
      </c>
      <c r="AA357" s="90">
        <v>1.8803177358478564</v>
      </c>
      <c r="AB357" s="90">
        <v>1.93584092093667</v>
      </c>
      <c r="AC357" s="90">
        <v>1.9839323719806119</v>
      </c>
      <c r="AD357" s="90">
        <v>2.0248079703483426</v>
      </c>
      <c r="AE357" s="90">
        <v>2.0588071703820621</v>
      </c>
      <c r="AF357" s="90">
        <v>2.0863065721827807</v>
      </c>
      <c r="AG357" s="90">
        <v>2.1077043543176046</v>
      </c>
      <c r="AH357" s="90">
        <v>2.123422534529352</v>
      </c>
      <c r="AI357" s="90">
        <v>2.1339611543744996</v>
      </c>
      <c r="AJ357" s="90">
        <v>2.13984108628547</v>
      </c>
      <c r="AK357" s="90">
        <v>2.1415832029002191</v>
      </c>
      <c r="AL357" s="90">
        <v>2.1396828516971089</v>
      </c>
      <c r="AM357" s="90">
        <v>2.1345281173656185</v>
      </c>
      <c r="AN357" s="90">
        <v>2.1264789137744335</v>
      </c>
      <c r="AO357" s="90">
        <v>2.1158951546730744</v>
      </c>
      <c r="AP357" s="90">
        <v>2.1031367538110586</v>
      </c>
      <c r="AQ357" s="90">
        <v>2.0885636249379078</v>
      </c>
      <c r="AR357" s="90">
        <v>2.0724878976030632</v>
      </c>
      <c r="AS357" s="90">
        <v>2.0550209007873352</v>
      </c>
      <c r="AT357" s="90">
        <v>2.0362212264794901</v>
      </c>
      <c r="AU357" s="90">
        <v>2.0161474664452324</v>
      </c>
      <c r="AV357" s="90">
        <v>1.9948582124502665</v>
      </c>
      <c r="AW357" s="90">
        <v>1.9724120562602976</v>
      </c>
      <c r="AX357" s="90">
        <v>1.9488675896410301</v>
      </c>
      <c r="AY357" s="90">
        <v>1.9242834043581687</v>
      </c>
      <c r="AZ357" s="90">
        <v>1.8987180921774178</v>
      </c>
      <c r="BA357" s="90">
        <v>1.8722302448644836</v>
      </c>
      <c r="BB357" s="90">
        <v>1.8448784541850689</v>
      </c>
      <c r="BC357" s="90">
        <v>1.8167213119048804</v>
      </c>
      <c r="BD357" s="90">
        <v>1.7878174097896204</v>
      </c>
      <c r="BE357" s="90">
        <v>1.7582253396049963</v>
      </c>
      <c r="BF357" s="90">
        <v>1.7280036931167111</v>
      </c>
      <c r="BG357" s="90">
        <v>1.6972110620904695</v>
      </c>
      <c r="BH357" s="90">
        <v>1.6659060382919773</v>
      </c>
      <c r="BI357" s="90">
        <v>1.6341472134869381</v>
      </c>
      <c r="BJ357" s="90">
        <v>1.6019931794410573</v>
      </c>
      <c r="BK357" s="90">
        <v>1.5695025279200394</v>
      </c>
    </row>
    <row r="358" spans="2:63" ht="13.2" x14ac:dyDescent="0.25">
      <c r="B358" s="90">
        <v>0.31479735744444981</v>
      </c>
      <c r="C358" s="90">
        <v>0.47384982311355089</v>
      </c>
      <c r="D358" s="90">
        <v>0.73463268417400829</v>
      </c>
      <c r="E358" s="90">
        <v>0.94682445605822718</v>
      </c>
      <c r="F358" s="90">
        <v>1.0084565919829258</v>
      </c>
      <c r="G358" s="90">
        <v>1.0797164864426019</v>
      </c>
      <c r="H358" s="90">
        <v>1.1717445651519018</v>
      </c>
      <c r="I358" s="90">
        <v>1.2725312823266945</v>
      </c>
      <c r="J358" s="90">
        <v>1.3741603861841822</v>
      </c>
      <c r="K358" s="90">
        <v>1.4707685228027438</v>
      </c>
      <c r="L358" s="90">
        <v>1.5607482928935115</v>
      </c>
      <c r="M358" s="90">
        <v>0.31479735744444981</v>
      </c>
      <c r="N358" s="90">
        <v>0.47384982311355089</v>
      </c>
      <c r="O358" s="90">
        <v>0.73463268417400829</v>
      </c>
      <c r="P358" s="90">
        <v>0.94682445605822718</v>
      </c>
      <c r="Q358" s="90">
        <v>1.0084565919829258</v>
      </c>
      <c r="R358" s="90">
        <v>1.0797164864426019</v>
      </c>
      <c r="S358" s="90">
        <v>1.1717445651519018</v>
      </c>
      <c r="T358" s="90">
        <v>1.2725312823266945</v>
      </c>
      <c r="U358" s="90">
        <v>1.3741603861841822</v>
      </c>
      <c r="V358" s="90">
        <v>1.4707685228027438</v>
      </c>
      <c r="W358" s="90">
        <v>1.5607482928935115</v>
      </c>
      <c r="X358" s="90">
        <v>1.6436805930987965</v>
      </c>
      <c r="Y358" s="90">
        <v>1.7195069573130883</v>
      </c>
      <c r="Z358" s="90">
        <v>1.7882901688419894</v>
      </c>
      <c r="AA358" s="90">
        <v>1.8502127887212985</v>
      </c>
      <c r="AB358" s="90">
        <v>1.9054664543674296</v>
      </c>
      <c r="AC358" s="90">
        <v>1.9541558936939456</v>
      </c>
      <c r="AD358" s="90">
        <v>1.9963488119021779</v>
      </c>
      <c r="AE358" s="90">
        <v>2.0320511763809672</v>
      </c>
      <c r="AF358" s="90">
        <v>2.0612933344362983</v>
      </c>
      <c r="AG358" s="90">
        <v>2.084277921050671</v>
      </c>
      <c r="AH358" s="90">
        <v>2.101300200353041</v>
      </c>
      <c r="AI358" s="90">
        <v>2.1128513939968987</v>
      </c>
      <c r="AJ358" s="90">
        <v>2.1194741885620574</v>
      </c>
      <c r="AK358" s="90">
        <v>2.1217112708460162</v>
      </c>
      <c r="AL358" s="90">
        <v>2.1200802771042655</v>
      </c>
      <c r="AM358" s="90">
        <v>2.1149935752592821</v>
      </c>
      <c r="AN358" s="90">
        <v>2.1068358862240419</v>
      </c>
      <c r="AO358" s="90">
        <v>2.0959919307945669</v>
      </c>
      <c r="AP358" s="90">
        <v>2.0828464297668803</v>
      </c>
      <c r="AQ358" s="90">
        <v>2.0677841039370031</v>
      </c>
      <c r="AR358" s="90">
        <v>2.051140115735929</v>
      </c>
      <c r="AS358" s="90">
        <v>2.033034404958022</v>
      </c>
      <c r="AT358" s="90">
        <v>2.0135285006492203</v>
      </c>
      <c r="AU358" s="90">
        <v>1.992683930747738</v>
      </c>
      <c r="AV358" s="90">
        <v>1.9705622231917901</v>
      </c>
      <c r="AW358" s="90">
        <v>1.9472249059195912</v>
      </c>
      <c r="AX358" s="90">
        <v>1.9227335068693552</v>
      </c>
      <c r="AY358" s="90">
        <v>1.8971495539792964</v>
      </c>
      <c r="AZ358" s="90">
        <v>1.8705345751876292</v>
      </c>
      <c r="BA358" s="90">
        <v>1.8429500984325684</v>
      </c>
      <c r="BB358" s="90">
        <v>1.8144576516523285</v>
      </c>
      <c r="BC358" s="90">
        <v>1.7851187627851233</v>
      </c>
      <c r="BD358" s="90">
        <v>1.7549949597691676</v>
      </c>
      <c r="BE358" s="90">
        <v>1.724147770542676</v>
      </c>
      <c r="BF358" s="90">
        <v>1.6926387230438626</v>
      </c>
      <c r="BG358" s="90">
        <v>1.6605293452109413</v>
      </c>
      <c r="BH358" s="90">
        <v>1.6278811649821276</v>
      </c>
      <c r="BI358" s="90">
        <v>1.5947557102956353</v>
      </c>
      <c r="BJ358" s="90">
        <v>1.5612145090896785</v>
      </c>
      <c r="BK358" s="90">
        <v>1.5273190893024713</v>
      </c>
    </row>
    <row r="359" spans="2:63" ht="13.2" x14ac:dyDescent="0.25">
      <c r="B359" s="90">
        <v>0.31229568087400444</v>
      </c>
      <c r="C359" s="90">
        <v>0.48002873402312773</v>
      </c>
      <c r="D359" s="90">
        <v>0.73812425383410618</v>
      </c>
      <c r="E359" s="90">
        <v>0.95162255569717569</v>
      </c>
      <c r="F359" s="90">
        <v>1.0143578353929854</v>
      </c>
      <c r="G359" s="90">
        <v>1.0857773669183943</v>
      </c>
      <c r="H359" s="90">
        <v>1.1770879181517766</v>
      </c>
      <c r="I359" s="90">
        <v>1.2761448650546892</v>
      </c>
      <c r="J359" s="90">
        <v>1.375982975234058</v>
      </c>
      <c r="K359" s="90">
        <v>1.4718380372848168</v>
      </c>
      <c r="L359" s="90">
        <v>1.5624546559540993</v>
      </c>
      <c r="M359" s="90">
        <v>0.31229568087400444</v>
      </c>
      <c r="N359" s="90">
        <v>0.48002873402312773</v>
      </c>
      <c r="O359" s="90">
        <v>0.73812425383410618</v>
      </c>
      <c r="P359" s="90">
        <v>0.95162255569717569</v>
      </c>
      <c r="Q359" s="90">
        <v>1.0143578353929854</v>
      </c>
      <c r="R359" s="90">
        <v>1.0857773669183943</v>
      </c>
      <c r="S359" s="90">
        <v>1.1770879181517766</v>
      </c>
      <c r="T359" s="90">
        <v>1.2761448650546892</v>
      </c>
      <c r="U359" s="90">
        <v>1.375982975234058</v>
      </c>
      <c r="V359" s="90">
        <v>1.4718380372848168</v>
      </c>
      <c r="W359" s="90">
        <v>1.5624546559540993</v>
      </c>
      <c r="X359" s="90">
        <v>1.6473915533128789</v>
      </c>
      <c r="Y359" s="90">
        <v>1.7258915480081731</v>
      </c>
      <c r="Z359" s="90">
        <v>1.79720132565908</v>
      </c>
      <c r="AA359" s="90">
        <v>1.8609091761352097</v>
      </c>
      <c r="AB359" s="90">
        <v>1.9167740405013483</v>
      </c>
      <c r="AC359" s="90">
        <v>1.9648957204933357</v>
      </c>
      <c r="AD359" s="90">
        <v>2.0054855958843274</v>
      </c>
      <c r="AE359" s="90">
        <v>2.0388616335158241</v>
      </c>
      <c r="AF359" s="90">
        <v>2.065415524359659</v>
      </c>
      <c r="AG359" s="90">
        <v>2.0857291840834611</v>
      </c>
      <c r="AH359" s="90">
        <v>2.100420910391791</v>
      </c>
      <c r="AI359" s="90">
        <v>2.1100528766846418</v>
      </c>
      <c r="AJ359" s="90">
        <v>2.1151727563379135</v>
      </c>
      <c r="AK359" s="90">
        <v>2.1163282227090336</v>
      </c>
      <c r="AL359" s="90">
        <v>2.1140308999788258</v>
      </c>
      <c r="AM359" s="90">
        <v>2.1086409251178484</v>
      </c>
      <c r="AN359" s="90">
        <v>2.1004786494533692</v>
      </c>
      <c r="AO359" s="90">
        <v>2.0898644241443689</v>
      </c>
      <c r="AP359" s="90">
        <v>2.0771186003498259</v>
      </c>
      <c r="AQ359" s="90">
        <v>2.0625615292287183</v>
      </c>
      <c r="AR359" s="90">
        <v>2.0464729825050236</v>
      </c>
      <c r="AS359" s="90">
        <v>2.0289593793244314</v>
      </c>
      <c r="AT359" s="90">
        <v>2.0100808569833708</v>
      </c>
      <c r="AU359" s="90">
        <v>1.9898975523216278</v>
      </c>
      <c r="AV359" s="90">
        <v>1.968469602178988</v>
      </c>
      <c r="AW359" s="90">
        <v>1.9458571433952381</v>
      </c>
      <c r="AX359" s="90">
        <v>1.9221203128101632</v>
      </c>
      <c r="AY359" s="90">
        <v>1.8973192472635501</v>
      </c>
      <c r="AZ359" s="90">
        <v>1.8715140835951833</v>
      </c>
      <c r="BA359" s="90">
        <v>1.8447649586448507</v>
      </c>
      <c r="BB359" s="90">
        <v>1.8171320092523375</v>
      </c>
      <c r="BC359" s="90">
        <v>1.7886753722574285</v>
      </c>
      <c r="BD359" s="90">
        <v>1.7594551844999113</v>
      </c>
      <c r="BE359" s="90">
        <v>1.7295315828195712</v>
      </c>
      <c r="BF359" s="90">
        <v>1.6989647040561939</v>
      </c>
      <c r="BG359" s="90">
        <v>1.6678146850495654</v>
      </c>
      <c r="BH359" s="90">
        <v>1.6361416626394725</v>
      </c>
      <c r="BI359" s="90">
        <v>1.6040057736657003</v>
      </c>
      <c r="BJ359" s="90">
        <v>1.571467154968035</v>
      </c>
      <c r="BK359" s="90">
        <v>1.5385859433862625</v>
      </c>
    </row>
    <row r="360" spans="2:63" ht="13.2" x14ac:dyDescent="0.25">
      <c r="B360" s="90">
        <v>0.31272512033303351</v>
      </c>
      <c r="C360" s="90">
        <v>0.4721849029433926</v>
      </c>
      <c r="D360" s="90">
        <v>0.72816573239379356</v>
      </c>
      <c r="E360" s="90">
        <v>0.93366909507092077</v>
      </c>
      <c r="F360" s="90">
        <v>0.98856094957061502</v>
      </c>
      <c r="G360" s="90">
        <v>1.0624647627415051</v>
      </c>
      <c r="H360" s="90">
        <v>1.163607038369427</v>
      </c>
      <c r="I360" s="90">
        <v>1.2738940016196105</v>
      </c>
      <c r="J360" s="90">
        <v>1.3830951367296027</v>
      </c>
      <c r="K360" s="90">
        <v>1.4844751583370448</v>
      </c>
      <c r="L360" s="90">
        <v>1.5773853214477669</v>
      </c>
      <c r="M360" s="90">
        <v>0.31272512033303351</v>
      </c>
      <c r="N360" s="90">
        <v>0.4721849029433926</v>
      </c>
      <c r="O360" s="90">
        <v>0.72816573239379356</v>
      </c>
      <c r="P360" s="90">
        <v>0.93366909507092077</v>
      </c>
      <c r="Q360" s="90">
        <v>0.98856094957061502</v>
      </c>
      <c r="R360" s="90">
        <v>1.0624647627415051</v>
      </c>
      <c r="S360" s="90">
        <v>1.163607038369427</v>
      </c>
      <c r="T360" s="90">
        <v>1.2738940016196105</v>
      </c>
      <c r="U360" s="90">
        <v>1.3830951367296027</v>
      </c>
      <c r="V360" s="90">
        <v>1.4844751583370448</v>
      </c>
      <c r="W360" s="90">
        <v>1.5773853214477669</v>
      </c>
      <c r="X360" s="90">
        <v>1.6626440221325891</v>
      </c>
      <c r="Y360" s="90">
        <v>1.7407452600342674</v>
      </c>
      <c r="Z360" s="90">
        <v>1.8120040847090153</v>
      </c>
      <c r="AA360" s="90">
        <v>1.8763425364044448</v>
      </c>
      <c r="AB360" s="90">
        <v>1.9335755241116563</v>
      </c>
      <c r="AC360" s="90">
        <v>1.9834884371754871</v>
      </c>
      <c r="AD360" s="90">
        <v>2.0258975690746519</v>
      </c>
      <c r="AE360" s="90">
        <v>2.0607806059125648</v>
      </c>
      <c r="AF360" s="90">
        <v>2.0882334103925277</v>
      </c>
      <c r="AG360" s="90">
        <v>2.1086651364423883</v>
      </c>
      <c r="AH360" s="90">
        <v>2.1226065180600453</v>
      </c>
      <c r="AI360" s="90">
        <v>2.1307562825936377</v>
      </c>
      <c r="AJ360" s="90">
        <v>2.1338565592111691</v>
      </c>
      <c r="AK360" s="90">
        <v>2.1326494771359346</v>
      </c>
      <c r="AL360" s="90">
        <v>2.1278215886384557</v>
      </c>
      <c r="AM360" s="90">
        <v>2.1198258984210181</v>
      </c>
      <c r="AN360" s="90">
        <v>2.109054073728966</v>
      </c>
      <c r="AO360" s="90">
        <v>2.0958977815481861</v>
      </c>
      <c r="AP360" s="90">
        <v>2.080748688864563</v>
      </c>
      <c r="AQ360" s="90">
        <v>2.0639984626639838</v>
      </c>
      <c r="AR360" s="90">
        <v>2.0459843390437644</v>
      </c>
      <c r="AS360" s="90">
        <v>2.0268148225671938</v>
      </c>
      <c r="AT360" s="90">
        <v>2.0065383451934276</v>
      </c>
      <c r="AU360" s="90">
        <v>1.9852033386275063</v>
      </c>
      <c r="AV360" s="90">
        <v>1.9628582345744696</v>
      </c>
      <c r="AW360" s="90">
        <v>1.9395514647393579</v>
      </c>
      <c r="AX360" s="90">
        <v>1.9153314608272112</v>
      </c>
      <c r="AY360" s="90">
        <v>1.8902466545430701</v>
      </c>
      <c r="AZ360" s="90">
        <v>1.8643454775919739</v>
      </c>
      <c r="BA360" s="90">
        <v>1.8376763616789633</v>
      </c>
      <c r="BB360" s="90">
        <v>1.8102877385090785</v>
      </c>
      <c r="BC360" s="90">
        <v>1.7822280397873596</v>
      </c>
      <c r="BD360" s="90">
        <v>1.7535456972188463</v>
      </c>
      <c r="BE360" s="90">
        <v>1.7242891425085793</v>
      </c>
      <c r="BF360" s="90">
        <v>1.6945068073615981</v>
      </c>
      <c r="BG360" s="90">
        <v>1.6642471234829439</v>
      </c>
      <c r="BH360" s="90">
        <v>1.6335585225776554</v>
      </c>
      <c r="BI360" s="90">
        <v>1.602489436350774</v>
      </c>
      <c r="BJ360" s="90">
        <v>1.5710882965073392</v>
      </c>
      <c r="BK360" s="90">
        <v>1.5394035347523913</v>
      </c>
    </row>
    <row r="361" spans="2:63" ht="13.2" x14ac:dyDescent="0.25">
      <c r="B361" s="90">
        <v>0.31230066362050396</v>
      </c>
      <c r="C361" s="90">
        <v>0.4550695660070459</v>
      </c>
      <c r="D361" s="90">
        <v>0.69590388579227946</v>
      </c>
      <c r="E361" s="90">
        <v>0.88784859523727888</v>
      </c>
      <c r="F361" s="90">
        <v>0.94230453860918506</v>
      </c>
      <c r="G361" s="90">
        <v>1.0198869764660361</v>
      </c>
      <c r="H361" s="90">
        <v>1.12413661945612</v>
      </c>
      <c r="I361" s="90">
        <v>1.2366042558708414</v>
      </c>
      <c r="J361" s="90">
        <v>1.3480110821164084</v>
      </c>
      <c r="K361" s="90">
        <v>1.4525331848753802</v>
      </c>
      <c r="L361" s="90">
        <v>1.5490728550479094</v>
      </c>
      <c r="M361" s="90">
        <v>0.31230066362050396</v>
      </c>
      <c r="N361" s="90">
        <v>0.4550695660070459</v>
      </c>
      <c r="O361" s="90">
        <v>0.69590388579227946</v>
      </c>
      <c r="P361" s="90">
        <v>0.88784859523727888</v>
      </c>
      <c r="Q361" s="90">
        <v>0.94230453860918506</v>
      </c>
      <c r="R361" s="90">
        <v>1.0198869764660361</v>
      </c>
      <c r="S361" s="90">
        <v>1.12413661945612</v>
      </c>
      <c r="T361" s="90">
        <v>1.2366042558708414</v>
      </c>
      <c r="U361" s="90">
        <v>1.3480110821164084</v>
      </c>
      <c r="V361" s="90">
        <v>1.4525331848753802</v>
      </c>
      <c r="W361" s="90">
        <v>1.5490728550479094</v>
      </c>
      <c r="X361" s="90">
        <v>1.6377544679559868</v>
      </c>
      <c r="Y361" s="90">
        <v>1.718787322868006</v>
      </c>
      <c r="Z361" s="90">
        <v>1.7923613238553466</v>
      </c>
      <c r="AA361" s="90">
        <v>1.8584991380101761</v>
      </c>
      <c r="AB361" s="90">
        <v>1.917169958951779</v>
      </c>
      <c r="AC361" s="90">
        <v>1.9682968367407012</v>
      </c>
      <c r="AD361" s="90">
        <v>2.0118149271825021</v>
      </c>
      <c r="AE361" s="90">
        <v>2.0477595232913033</v>
      </c>
      <c r="AF361" s="90">
        <v>2.0762586944114179</v>
      </c>
      <c r="AG361" s="90">
        <v>2.0977170769607936</v>
      </c>
      <c r="AH361" s="90">
        <v>2.1126534242938311</v>
      </c>
      <c r="AI361" s="90">
        <v>2.1217628525272185</v>
      </c>
      <c r="AJ361" s="90">
        <v>2.1257860418763377</v>
      </c>
      <c r="AK361" s="90">
        <v>2.1254636726146128</v>
      </c>
      <c r="AL361" s="90">
        <v>2.1214835255929652</v>
      </c>
      <c r="AM361" s="90">
        <v>2.1143036494428977</v>
      </c>
      <c r="AN361" s="90">
        <v>2.1043197441922485</v>
      </c>
      <c r="AO361" s="90">
        <v>2.0919275086864499</v>
      </c>
      <c r="AP361" s="90">
        <v>2.0775226417709347</v>
      </c>
      <c r="AQ361" s="90">
        <v>2.061500842291133</v>
      </c>
      <c r="AR361" s="90">
        <v>2.0442028147215483</v>
      </c>
      <c r="AS361" s="90">
        <v>2.0257381641158769</v>
      </c>
      <c r="AT361" s="90">
        <v>2.0061558010368352</v>
      </c>
      <c r="AU361" s="90">
        <v>1.9855046357904009</v>
      </c>
      <c r="AV361" s="90">
        <v>1.9638335786825527</v>
      </c>
      <c r="AW361" s="90">
        <v>1.9411915400192694</v>
      </c>
      <c r="AX361" s="90">
        <v>1.917627430106529</v>
      </c>
      <c r="AY361" s="90">
        <v>1.8931901592503111</v>
      </c>
      <c r="AZ361" s="90">
        <v>1.8679286377565922</v>
      </c>
      <c r="BA361" s="90">
        <v>1.8418917759313529</v>
      </c>
      <c r="BB361" s="90">
        <v>1.8151284840805699</v>
      </c>
      <c r="BC361" s="90">
        <v>1.7876876725102229</v>
      </c>
      <c r="BD361" s="90">
        <v>1.7596182515262904</v>
      </c>
      <c r="BE361" s="90">
        <v>1.7309691314347497</v>
      </c>
      <c r="BF361" s="90">
        <v>1.7017892225415805</v>
      </c>
      <c r="BG361" s="90">
        <v>1.6721274351527611</v>
      </c>
      <c r="BH361" s="90">
        <v>1.6420326795742686</v>
      </c>
      <c r="BI361" s="90">
        <v>1.6115538661120836</v>
      </c>
      <c r="BJ361" s="90">
        <v>1.5807399050721835</v>
      </c>
      <c r="BK361" s="90">
        <v>1.5496397067605465</v>
      </c>
    </row>
    <row r="362" spans="2:63" ht="13.2" x14ac:dyDescent="0.25">
      <c r="B362" s="90">
        <v>0.31385203270227868</v>
      </c>
      <c r="C362" s="90">
        <v>0.45180071622636669</v>
      </c>
      <c r="D362" s="90">
        <v>0.67933033960293432</v>
      </c>
      <c r="E362" s="90">
        <v>0.86657336001396035</v>
      </c>
      <c r="F362" s="90">
        <v>0.91354007404472992</v>
      </c>
      <c r="G362" s="90">
        <v>0.98035956115651124</v>
      </c>
      <c r="H362" s="90">
        <v>1.0734122044810723</v>
      </c>
      <c r="I362" s="90">
        <v>1.1764450646853675</v>
      </c>
      <c r="J362" s="90">
        <v>1.2808088317046933</v>
      </c>
      <c r="K362" s="90">
        <v>1.380751427396566</v>
      </c>
      <c r="L362" s="90">
        <v>1.4747075647496823</v>
      </c>
      <c r="M362" s="90">
        <v>0.31385203270227868</v>
      </c>
      <c r="N362" s="90">
        <v>0.45180071622636669</v>
      </c>
      <c r="O362" s="90">
        <v>0.67933033960293432</v>
      </c>
      <c r="P362" s="90">
        <v>0.86657336001396035</v>
      </c>
      <c r="Q362" s="90">
        <v>0.91354007404472992</v>
      </c>
      <c r="R362" s="90">
        <v>0.98035956115651124</v>
      </c>
      <c r="S362" s="90">
        <v>1.0734122044810723</v>
      </c>
      <c r="T362" s="90">
        <v>1.1764450646853675</v>
      </c>
      <c r="U362" s="90">
        <v>1.2808088317046933</v>
      </c>
      <c r="V362" s="90">
        <v>1.380751427396566</v>
      </c>
      <c r="W362" s="90">
        <v>1.4747075647496823</v>
      </c>
      <c r="X362" s="90">
        <v>1.5622337316693486</v>
      </c>
      <c r="Y362" s="90">
        <v>1.6429778483254565</v>
      </c>
      <c r="Z362" s="90">
        <v>1.7166480504257751</v>
      </c>
      <c r="AA362" s="90">
        <v>1.7831006772466031</v>
      </c>
      <c r="AB362" s="90">
        <v>1.8422349813321299</v>
      </c>
      <c r="AC362" s="90">
        <v>1.8939715189164954</v>
      </c>
      <c r="AD362" s="90">
        <v>1.9382769565143367</v>
      </c>
      <c r="AE362" s="90">
        <v>1.9752861861488409</v>
      </c>
      <c r="AF362" s="90">
        <v>2.0052337775813918</v>
      </c>
      <c r="AG362" s="90">
        <v>2.0285866804591821</v>
      </c>
      <c r="AH362" s="90">
        <v>2.0458804742393739</v>
      </c>
      <c r="AI362" s="90">
        <v>2.0576874489737174</v>
      </c>
      <c r="AJ362" s="90">
        <v>2.064589695725719</v>
      </c>
      <c r="AK362" s="90">
        <v>2.0671693056556002</v>
      </c>
      <c r="AL362" s="90">
        <v>2.0659736170405454</v>
      </c>
      <c r="AM362" s="90">
        <v>2.0614039282811429</v>
      </c>
      <c r="AN362" s="90">
        <v>2.053823182788018</v>
      </c>
      <c r="AO362" s="90">
        <v>2.0435943238095429</v>
      </c>
      <c r="AP362" s="90">
        <v>2.0310802945940916</v>
      </c>
      <c r="AQ362" s="90">
        <v>2.016644038390039</v>
      </c>
      <c r="AR362" s="90">
        <v>2.0006009102910385</v>
      </c>
      <c r="AS362" s="90">
        <v>1.9830662886512356</v>
      </c>
      <c r="AT362" s="90">
        <v>1.9641030311980394</v>
      </c>
      <c r="AU362" s="90">
        <v>1.9437739954367035</v>
      </c>
      <c r="AV362" s="90">
        <v>1.9221420388724826</v>
      </c>
      <c r="AW362" s="90">
        <v>1.8992700190106304</v>
      </c>
      <c r="AX362" s="90">
        <v>1.8752207933564013</v>
      </c>
      <c r="AY362" s="90">
        <v>1.8500572194150491</v>
      </c>
      <c r="AZ362" s="90">
        <v>1.8238421546918286</v>
      </c>
      <c r="BA362" s="90">
        <v>1.796638456691994</v>
      </c>
      <c r="BB362" s="90">
        <v>1.7685089829207987</v>
      </c>
      <c r="BC362" s="90">
        <v>1.7395165908834977</v>
      </c>
      <c r="BD362" s="90">
        <v>1.7097241380853445</v>
      </c>
      <c r="BE362" s="90">
        <v>1.6791944820315936</v>
      </c>
      <c r="BF362" s="90">
        <v>1.6479904802275001</v>
      </c>
      <c r="BG362" s="90">
        <v>1.6161749901783165</v>
      </c>
      <c r="BH362" s="90">
        <v>1.5838108693892974</v>
      </c>
      <c r="BI362" s="90">
        <v>1.5509609753656981</v>
      </c>
      <c r="BJ362" s="90">
        <v>1.5176881656127719</v>
      </c>
      <c r="BK362" s="90">
        <v>1.4840552976357728</v>
      </c>
    </row>
    <row r="363" spans="2:63" ht="13.2" x14ac:dyDescent="0.25">
      <c r="B363" s="90">
        <v>0.31743523405242979</v>
      </c>
      <c r="C363" s="90">
        <v>0.44693362065210701</v>
      </c>
      <c r="D363" s="90">
        <v>0.65960698991724387</v>
      </c>
      <c r="E363" s="90">
        <v>0.83779900451995837</v>
      </c>
      <c r="F363" s="90">
        <v>0.87660549818395195</v>
      </c>
      <c r="G363" s="90">
        <v>0.93812587513064616</v>
      </c>
      <c r="H363" s="90">
        <v>1.0288519416914201</v>
      </c>
      <c r="I363" s="90">
        <v>1.1311900437052433</v>
      </c>
      <c r="J363" s="90">
        <v>1.2358203184413055</v>
      </c>
      <c r="K363" s="90">
        <v>1.3366836996433611</v>
      </c>
      <c r="L363" s="90">
        <v>1.432649933491124</v>
      </c>
      <c r="M363" s="90">
        <v>0.31743523405242979</v>
      </c>
      <c r="N363" s="90">
        <v>0.44693362065210701</v>
      </c>
      <c r="O363" s="90">
        <v>0.65960698991724387</v>
      </c>
      <c r="P363" s="90">
        <v>0.83779900451995837</v>
      </c>
      <c r="Q363" s="90">
        <v>0.87660549818395195</v>
      </c>
      <c r="R363" s="90">
        <v>0.93812587513064616</v>
      </c>
      <c r="S363" s="90">
        <v>1.0288519416914201</v>
      </c>
      <c r="T363" s="90">
        <v>1.1311900437052433</v>
      </c>
      <c r="U363" s="90">
        <v>1.2358203184413055</v>
      </c>
      <c r="V363" s="90">
        <v>1.3366836996433611</v>
      </c>
      <c r="W363" s="90">
        <v>1.432649933491124</v>
      </c>
      <c r="X363" s="90">
        <v>1.5237126922775226</v>
      </c>
      <c r="Y363" s="90">
        <v>1.609257641358949</v>
      </c>
      <c r="Z363" s="90">
        <v>1.6885078815686121</v>
      </c>
      <c r="AA363" s="90">
        <v>1.7606531858590675</v>
      </c>
      <c r="AB363" s="90">
        <v>1.8249532236296429</v>
      </c>
      <c r="AC363" s="90">
        <v>1.8809862871491518</v>
      </c>
      <c r="AD363" s="90">
        <v>1.9284936137313426</v>
      </c>
      <c r="AE363" s="90">
        <v>1.9675552767241331</v>
      </c>
      <c r="AF363" s="90">
        <v>1.9984061549653438</v>
      </c>
      <c r="AG363" s="90">
        <v>2.0215684817235009</v>
      </c>
      <c r="AH363" s="90">
        <v>2.0376809511414318</v>
      </c>
      <c r="AI363" s="90">
        <v>2.0475492664900528</v>
      </c>
      <c r="AJ363" s="90">
        <v>2.0520229930631273</v>
      </c>
      <c r="AK363" s="90">
        <v>2.0519516963399602</v>
      </c>
      <c r="AL363" s="90">
        <v>2.0481174292817497</v>
      </c>
      <c r="AM363" s="90">
        <v>2.0410185411984232</v>
      </c>
      <c r="AN363" s="90">
        <v>2.0310788712663932</v>
      </c>
      <c r="AO363" s="90">
        <v>2.01872225834689</v>
      </c>
      <c r="AP363" s="90">
        <v>2.0043725413011448</v>
      </c>
      <c r="AQ363" s="90">
        <v>1.9884535589903864</v>
      </c>
      <c r="AR363" s="90">
        <v>1.9713311424871083</v>
      </c>
      <c r="AS363" s="90">
        <v>1.9531192059729303</v>
      </c>
      <c r="AT363" s="90">
        <v>1.9338632941755327</v>
      </c>
      <c r="AU363" s="90">
        <v>1.9136089505260176</v>
      </c>
      <c r="AV363" s="90">
        <v>1.8924017184554855</v>
      </c>
      <c r="AW363" s="90">
        <v>1.8702871413950384</v>
      </c>
      <c r="AX363" s="90">
        <v>1.8473107627757772</v>
      </c>
      <c r="AY363" s="90">
        <v>1.8235181260288034</v>
      </c>
      <c r="AZ363" s="90">
        <v>1.798954774585219</v>
      </c>
      <c r="BA363" s="90">
        <v>1.7736662518761246</v>
      </c>
      <c r="BB363" s="90">
        <v>1.7476981013326218</v>
      </c>
      <c r="BC363" s="90">
        <v>1.7210958663858122</v>
      </c>
      <c r="BD363" s="90">
        <v>1.6939050904667976</v>
      </c>
      <c r="BE363" s="90">
        <v>1.6661713170066785</v>
      </c>
      <c r="BF363" s="90">
        <v>1.6379400894365566</v>
      </c>
      <c r="BG363" s="90">
        <v>1.6092569511875332</v>
      </c>
      <c r="BH363" s="90">
        <v>1.58016744569071</v>
      </c>
      <c r="BI363" s="90">
        <v>1.5507171163771885</v>
      </c>
      <c r="BJ363" s="90">
        <v>1.5209515066780699</v>
      </c>
      <c r="BK363" s="90">
        <v>1.4909161600244554</v>
      </c>
    </row>
    <row r="364" spans="2:63" ht="13.2" x14ac:dyDescent="0.25">
      <c r="B364" s="90">
        <v>0.31751037328063492</v>
      </c>
      <c r="C364" s="90">
        <v>0.45132441349256963</v>
      </c>
      <c r="D364" s="90">
        <v>0.66316394789409994</v>
      </c>
      <c r="E364" s="90">
        <v>0.83108985042367445</v>
      </c>
      <c r="F364" s="90">
        <v>0.86138935191269195</v>
      </c>
      <c r="G364" s="90">
        <v>0.91534606215288727</v>
      </c>
      <c r="H364" s="90">
        <v>1.0000507396866549</v>
      </c>
      <c r="I364" s="90">
        <v>1.0988016458766561</v>
      </c>
      <c r="J364" s="90">
        <v>1.2021023738069661</v>
      </c>
      <c r="K364" s="90">
        <v>1.3033636913700362</v>
      </c>
      <c r="L364" s="90">
        <v>1.4002482698805625</v>
      </c>
      <c r="M364" s="90">
        <v>0.31751037328063492</v>
      </c>
      <c r="N364" s="90">
        <v>0.45132441349256963</v>
      </c>
      <c r="O364" s="90">
        <v>0.66316394789409994</v>
      </c>
      <c r="P364" s="90">
        <v>0.83108985042367445</v>
      </c>
      <c r="Q364" s="90">
        <v>0.86138935191269195</v>
      </c>
      <c r="R364" s="90">
        <v>0.91534606215288727</v>
      </c>
      <c r="S364" s="90">
        <v>1.0000507396866549</v>
      </c>
      <c r="T364" s="90">
        <v>1.0988016458766561</v>
      </c>
      <c r="U364" s="90">
        <v>1.2021023738069661</v>
      </c>
      <c r="V364" s="90">
        <v>1.3033636913700362</v>
      </c>
      <c r="W364" s="90">
        <v>1.4002482698805625</v>
      </c>
      <c r="X364" s="90">
        <v>1.4915695715967168</v>
      </c>
      <c r="Y364" s="90">
        <v>1.5764262284429336</v>
      </c>
      <c r="Z364" s="90">
        <v>1.6540800462548675</v>
      </c>
      <c r="AA364" s="90">
        <v>1.7241610180725206</v>
      </c>
      <c r="AB364" s="90">
        <v>1.7864237651463599</v>
      </c>
      <c r="AC364" s="90">
        <v>1.8407491521771606</v>
      </c>
      <c r="AD364" s="90">
        <v>1.8870976087076246</v>
      </c>
      <c r="AE364" s="90">
        <v>1.9256323994785507</v>
      </c>
      <c r="AF364" s="90">
        <v>1.9566135883060953</v>
      </c>
      <c r="AG364" s="90">
        <v>1.9804804478658848</v>
      </c>
      <c r="AH364" s="90">
        <v>1.9977549948452225</v>
      </c>
      <c r="AI364" s="90">
        <v>2.0091067278129096</v>
      </c>
      <c r="AJ364" s="90">
        <v>2.0152432479015308</v>
      </c>
      <c r="AK364" s="90">
        <v>2.0168721562922114</v>
      </c>
      <c r="AL364" s="90">
        <v>2.0146533565619023</v>
      </c>
      <c r="AM364" s="90">
        <v>2.0090463156152425</v>
      </c>
      <c r="AN364" s="90">
        <v>2.0004578589363793</v>
      </c>
      <c r="AO364" s="90">
        <v>1.9892948117867737</v>
      </c>
      <c r="AP364" s="90">
        <v>1.9759639994278835</v>
      </c>
      <c r="AQ364" s="90">
        <v>1.9608722471211697</v>
      </c>
      <c r="AR364" s="90">
        <v>1.9443713935674882</v>
      </c>
      <c r="AS364" s="90">
        <v>1.9265783786317845</v>
      </c>
      <c r="AT364" s="90">
        <v>1.9075474286466263</v>
      </c>
      <c r="AU364" s="90">
        <v>1.887332769325837</v>
      </c>
      <c r="AV364" s="90">
        <v>1.865988626383241</v>
      </c>
      <c r="AW364" s="90">
        <v>1.8435692255326623</v>
      </c>
      <c r="AX364" s="90">
        <v>1.8201287924879246</v>
      </c>
      <c r="AY364" s="90">
        <v>1.7957215529628514</v>
      </c>
      <c r="AZ364" s="90">
        <v>1.7704017326712667</v>
      </c>
      <c r="BA364" s="90">
        <v>1.744223557326994</v>
      </c>
      <c r="BB364" s="90">
        <v>1.7172412526438574</v>
      </c>
      <c r="BC364" s="90">
        <v>1.6895090443356811</v>
      </c>
      <c r="BD364" s="90">
        <v>1.6610811581162885</v>
      </c>
      <c r="BE364" s="90">
        <v>1.6320118196995033</v>
      </c>
      <c r="BF364" s="90">
        <v>1.6023552547991493</v>
      </c>
      <c r="BG364" s="90">
        <v>1.5721656891290503</v>
      </c>
      <c r="BH364" s="90">
        <v>1.5414973484030303</v>
      </c>
      <c r="BI364" s="90">
        <v>1.5104044583349134</v>
      </c>
      <c r="BJ364" s="90">
        <v>1.4789412446385226</v>
      </c>
      <c r="BK364" s="90">
        <v>1.4471619330276826</v>
      </c>
    </row>
    <row r="365" spans="2:63" ht="13.2" x14ac:dyDescent="0.25">
      <c r="B365" s="90">
        <v>0.31788702360940452</v>
      </c>
      <c r="C365" s="90">
        <v>0.44941399706558011</v>
      </c>
      <c r="D365" s="90">
        <v>0.65709724291221072</v>
      </c>
      <c r="E365" s="90">
        <v>0.82978061551102589</v>
      </c>
      <c r="F365" s="90">
        <v>0.86017001189103193</v>
      </c>
      <c r="G365" s="90">
        <v>0.90782524241155194</v>
      </c>
      <c r="H365" s="90">
        <v>0.98406052021884372</v>
      </c>
      <c r="I365" s="90">
        <v>1.0750641996135579</v>
      </c>
      <c r="J365" s="90">
        <v>1.1720178673299637</v>
      </c>
      <c r="K365" s="90">
        <v>1.268359636082496</v>
      </c>
      <c r="L365" s="90">
        <v>1.3615431711192676</v>
      </c>
      <c r="M365" s="90">
        <v>0.31788702360940452</v>
      </c>
      <c r="N365" s="90">
        <v>0.44941399706558011</v>
      </c>
      <c r="O365" s="90">
        <v>0.65709724291221072</v>
      </c>
      <c r="P365" s="90">
        <v>0.82978061551102589</v>
      </c>
      <c r="Q365" s="90">
        <v>0.86017001189103193</v>
      </c>
      <c r="R365" s="90">
        <v>0.90782524241155194</v>
      </c>
      <c r="S365" s="90">
        <v>0.98406052021884372</v>
      </c>
      <c r="T365" s="90">
        <v>1.0750641996135579</v>
      </c>
      <c r="U365" s="90">
        <v>1.1720178673299637</v>
      </c>
      <c r="V365" s="90">
        <v>1.268359636082496</v>
      </c>
      <c r="W365" s="90">
        <v>1.3615431711192676</v>
      </c>
      <c r="X365" s="90">
        <v>1.4501504253054289</v>
      </c>
      <c r="Y365" s="90">
        <v>1.5332012718484915</v>
      </c>
      <c r="Z365" s="90">
        <v>1.6098981233369478</v>
      </c>
      <c r="AA365" s="90">
        <v>1.6797324884292488</v>
      </c>
      <c r="AB365" s="90">
        <v>1.7422950215081481</v>
      </c>
      <c r="AC365" s="90">
        <v>1.797280736923458</v>
      </c>
      <c r="AD365" s="90">
        <v>1.8444794754174032</v>
      </c>
      <c r="AE365" s="90">
        <v>1.8839681073775867</v>
      </c>
      <c r="AF365" s="90">
        <v>1.9159397448324678</v>
      </c>
      <c r="AG365" s="90">
        <v>1.9407563948856583</v>
      </c>
      <c r="AH365" s="90">
        <v>1.9588721443694994</v>
      </c>
      <c r="AI365" s="90">
        <v>1.9709413373643145</v>
      </c>
      <c r="AJ365" s="90">
        <v>1.9776700553073991</v>
      </c>
      <c r="AK365" s="90">
        <v>1.9797643797019537</v>
      </c>
      <c r="AL365" s="90">
        <v>1.9778860156058369</v>
      </c>
      <c r="AM365" s="90">
        <v>1.9725101877036033</v>
      </c>
      <c r="AN365" s="90">
        <v>1.9640631446534447</v>
      </c>
      <c r="AO365" s="90">
        <v>1.9529711349063756</v>
      </c>
      <c r="AP365" s="90">
        <v>1.9396604069134076</v>
      </c>
      <c r="AQ365" s="90">
        <v>1.9245572091255536</v>
      </c>
      <c r="AR365" s="90">
        <v>1.9080288714970175</v>
      </c>
      <c r="AS365" s="90">
        <v>1.8901951344514236</v>
      </c>
      <c r="AT365" s="90">
        <v>1.8711107130631881</v>
      </c>
      <c r="AU365" s="90">
        <v>1.8508303221316791</v>
      </c>
      <c r="AV365" s="90">
        <v>1.8294086764562651</v>
      </c>
      <c r="AW365" s="90">
        <v>1.8069004908363155</v>
      </c>
      <c r="AX365" s="90">
        <v>1.7833604800711986</v>
      </c>
      <c r="AY365" s="90">
        <v>1.7588433589602837</v>
      </c>
      <c r="AZ365" s="90">
        <v>1.7334038423029385</v>
      </c>
      <c r="BA365" s="90">
        <v>1.7070966448985327</v>
      </c>
      <c r="BB365" s="90">
        <v>1.6799764815464351</v>
      </c>
      <c r="BC365" s="90">
        <v>1.6520980670460139</v>
      </c>
      <c r="BD365" s="90">
        <v>1.6235161161966378</v>
      </c>
      <c r="BE365" s="90">
        <v>1.5942853437976758</v>
      </c>
      <c r="BF365" s="90">
        <v>1.5644604646484976</v>
      </c>
      <c r="BG365" s="90">
        <v>1.53409619354847</v>
      </c>
      <c r="BH365" s="90">
        <v>1.5032472452969634</v>
      </c>
      <c r="BI365" s="90">
        <v>1.4719683346933461</v>
      </c>
      <c r="BJ365" s="90">
        <v>1.4403141765369858</v>
      </c>
      <c r="BK365" s="90">
        <v>1.4083394856272531</v>
      </c>
    </row>
    <row r="366" spans="2:63" ht="13.2" x14ac:dyDescent="0.25">
      <c r="B366" s="90">
        <v>0.31848709901123656</v>
      </c>
      <c r="C366" s="90">
        <v>0.44948225740303865</v>
      </c>
      <c r="D366" s="90">
        <v>0.6607613369215567</v>
      </c>
      <c r="E366" s="90">
        <v>0.83212524184322723</v>
      </c>
      <c r="F366" s="90">
        <v>0.86005553630767084</v>
      </c>
      <c r="G366" s="90">
        <v>0.91080609294464188</v>
      </c>
      <c r="H366" s="90">
        <v>0.99257919436793485</v>
      </c>
      <c r="I366" s="90">
        <v>1.0882079043290953</v>
      </c>
      <c r="J366" s="90">
        <v>1.1880641318161822</v>
      </c>
      <c r="K366" s="90">
        <v>1.2855481716050461</v>
      </c>
      <c r="L366" s="90">
        <v>1.3787108341898293</v>
      </c>
      <c r="M366" s="90">
        <v>0.31848709901123656</v>
      </c>
      <c r="N366" s="90">
        <v>0.44948225740303865</v>
      </c>
      <c r="O366" s="90">
        <v>0.6607613369215567</v>
      </c>
      <c r="P366" s="90">
        <v>0.83212524184322723</v>
      </c>
      <c r="Q366" s="90">
        <v>0.86005553630767084</v>
      </c>
      <c r="R366" s="90">
        <v>0.91080609294464188</v>
      </c>
      <c r="S366" s="90">
        <v>0.99257919436793485</v>
      </c>
      <c r="T366" s="90">
        <v>1.0882079043290953</v>
      </c>
      <c r="U366" s="90">
        <v>1.1880641318161822</v>
      </c>
      <c r="V366" s="90">
        <v>1.2855481716050461</v>
      </c>
      <c r="W366" s="90">
        <v>1.3787108341898293</v>
      </c>
      <c r="X366" s="90">
        <v>1.4668115817989298</v>
      </c>
      <c r="Y366" s="90">
        <v>1.5492183967106052</v>
      </c>
      <c r="Z366" s="90">
        <v>1.6253600608273977</v>
      </c>
      <c r="AA366" s="90">
        <v>1.694799835685755</v>
      </c>
      <c r="AB366" s="90">
        <v>1.7571573496084074</v>
      </c>
      <c r="AC366" s="90">
        <v>1.8121454384527849</v>
      </c>
      <c r="AD366" s="90">
        <v>1.8595357369233547</v>
      </c>
      <c r="AE366" s="90">
        <v>1.899241746044833</v>
      </c>
      <c r="AF366" s="90">
        <v>1.9312700815478516</v>
      </c>
      <c r="AG366" s="90">
        <v>1.9558607601079567</v>
      </c>
      <c r="AH366" s="90">
        <v>1.9733953309531407</v>
      </c>
      <c r="AI366" s="90">
        <v>1.9845911337906259</v>
      </c>
      <c r="AJ366" s="90">
        <v>1.9902522613061684</v>
      </c>
      <c r="AK366" s="90">
        <v>1.9911828062960393</v>
      </c>
      <c r="AL366" s="90">
        <v>1.9881327397304143</v>
      </c>
      <c r="AM366" s="90">
        <v>1.9816169916916049</v>
      </c>
      <c r="AN366" s="90">
        <v>1.9720867029023412</v>
      </c>
      <c r="AO366" s="90">
        <v>1.9599930128756136</v>
      </c>
      <c r="AP366" s="90">
        <v>1.9457870611244106</v>
      </c>
      <c r="AQ366" s="90">
        <v>1.9299199871617225</v>
      </c>
      <c r="AR366" s="90">
        <v>1.9127790405496208</v>
      </c>
      <c r="AS366" s="90">
        <v>1.8944829900875564</v>
      </c>
      <c r="AT366" s="90">
        <v>1.8750800924846476</v>
      </c>
      <c r="AU366" s="90">
        <v>1.8546186041517569</v>
      </c>
      <c r="AV366" s="90">
        <v>1.8331467814997473</v>
      </c>
      <c r="AW366" s="90">
        <v>1.8107128809394819</v>
      </c>
      <c r="AX366" s="90">
        <v>1.7873651588818242</v>
      </c>
      <c r="AY366" s="90">
        <v>1.7631518717376364</v>
      </c>
      <c r="AZ366" s="90">
        <v>1.7381212759177829</v>
      </c>
      <c r="BA366" s="90">
        <v>1.7123216278331255</v>
      </c>
      <c r="BB366" s="90">
        <v>1.6858011838945277</v>
      </c>
      <c r="BC366" s="90">
        <v>1.6586082005128528</v>
      </c>
      <c r="BD366" s="90">
        <v>1.6307909340989635</v>
      </c>
      <c r="BE366" s="90">
        <v>1.6023976410637237</v>
      </c>
      <c r="BF366" s="90">
        <v>1.5734765778179955</v>
      </c>
      <c r="BG366" s="90">
        <v>1.5440760007726422</v>
      </c>
      <c r="BH366" s="90">
        <v>1.5142441663385269</v>
      </c>
      <c r="BI366" s="90">
        <v>1.4840293309265129</v>
      </c>
      <c r="BJ366" s="90">
        <v>1.4534797509474628</v>
      </c>
      <c r="BK366" s="90">
        <v>1.4226436828122404</v>
      </c>
    </row>
    <row r="367" spans="2:63" ht="13.2" x14ac:dyDescent="0.25">
      <c r="B367" s="90">
        <v>0.31745707883231733</v>
      </c>
      <c r="C367" s="90">
        <v>0.45220205296246513</v>
      </c>
      <c r="D367" s="90">
        <v>0.66178827033030063</v>
      </c>
      <c r="E367" s="90">
        <v>0.8349862292570559</v>
      </c>
      <c r="F367" s="90">
        <v>0.86556883878167989</v>
      </c>
      <c r="G367" s="90">
        <v>0.91631160402780953</v>
      </c>
      <c r="H367" s="90">
        <v>0.99698151645113509</v>
      </c>
      <c r="I367" s="90">
        <v>1.0924993579963178</v>
      </c>
      <c r="J367" s="90">
        <v>1.1931033078246405</v>
      </c>
      <c r="K367" s="90">
        <v>1.2915365661737064</v>
      </c>
      <c r="L367" s="90">
        <v>1.3854827863002268</v>
      </c>
      <c r="M367" s="90">
        <v>0.31745707883231733</v>
      </c>
      <c r="N367" s="90">
        <v>0.45220205296246513</v>
      </c>
      <c r="O367" s="90">
        <v>0.66178827033030063</v>
      </c>
      <c r="P367" s="90">
        <v>0.8349862292570559</v>
      </c>
      <c r="Q367" s="90">
        <v>0.86556883878167989</v>
      </c>
      <c r="R367" s="90">
        <v>0.91631160402780953</v>
      </c>
      <c r="S367" s="90">
        <v>0.99698151645113509</v>
      </c>
      <c r="T367" s="90">
        <v>1.0924993579963178</v>
      </c>
      <c r="U367" s="90">
        <v>1.1931033078246405</v>
      </c>
      <c r="V367" s="90">
        <v>1.2915365661737064</v>
      </c>
      <c r="W367" s="90">
        <v>1.3854827863002268</v>
      </c>
      <c r="X367" s="90">
        <v>1.4739982474867084</v>
      </c>
      <c r="Y367" s="90">
        <v>1.5564493887740056</v>
      </c>
      <c r="Z367" s="90">
        <v>1.6323123872237537</v>
      </c>
      <c r="AA367" s="90">
        <v>1.7011832077660345</v>
      </c>
      <c r="AB367" s="90">
        <v>1.7627232535102781</v>
      </c>
      <c r="AC367" s="90">
        <v>1.8167361895342733</v>
      </c>
      <c r="AD367" s="90">
        <v>1.8631122322735207</v>
      </c>
      <c r="AE367" s="90">
        <v>1.9019499219464429</v>
      </c>
      <c r="AF367" s="90">
        <v>1.9334449343871871</v>
      </c>
      <c r="AG367" s="90">
        <v>1.9579719935754654</v>
      </c>
      <c r="AH367" s="90">
        <v>1.9759907519730744</v>
      </c>
      <c r="AI367" s="90">
        <v>1.9881260602514024</v>
      </c>
      <c r="AJ367" s="90">
        <v>1.9950468738536591</v>
      </c>
      <c r="AK367" s="90">
        <v>1.9974221486582118</v>
      </c>
      <c r="AL367" s="90">
        <v>1.9958796750617878</v>
      </c>
      <c r="AM367" s="90">
        <v>1.9908742563207797</v>
      </c>
      <c r="AN367" s="90">
        <v>1.9828152634425575</v>
      </c>
      <c r="AO367" s="90">
        <v>1.9721120672423205</v>
      </c>
      <c r="AP367" s="90">
        <v>1.9591740385352681</v>
      </c>
      <c r="AQ367" s="90">
        <v>1.9444105481365987</v>
      </c>
      <c r="AR367" s="90">
        <v>1.9281750607760502</v>
      </c>
      <c r="AS367" s="90">
        <v>1.9105861105211852</v>
      </c>
      <c r="AT367" s="90">
        <v>1.8917005307356571</v>
      </c>
      <c r="AU367" s="90">
        <v>1.8715751545221042</v>
      </c>
      <c r="AV367" s="90">
        <v>1.8502668149831627</v>
      </c>
      <c r="AW367" s="90">
        <v>1.82783234522147</v>
      </c>
      <c r="AX367" s="90">
        <v>1.8043285783396632</v>
      </c>
      <c r="AY367" s="90">
        <v>1.7798123474403804</v>
      </c>
      <c r="AZ367" s="90">
        <v>1.7543404856262583</v>
      </c>
      <c r="BA367" s="90">
        <v>1.7279698259999345</v>
      </c>
      <c r="BB367" s="90">
        <v>1.7007572016640455</v>
      </c>
      <c r="BC367" s="90">
        <v>1.6727594457212294</v>
      </c>
      <c r="BD367" s="90">
        <v>1.6440333912741238</v>
      </c>
      <c r="BE367" s="90">
        <v>1.6146358714253646</v>
      </c>
      <c r="BF367" s="90">
        <v>1.5846237192775898</v>
      </c>
      <c r="BG367" s="90">
        <v>1.5540537679334372</v>
      </c>
      <c r="BH367" s="90">
        <v>1.5229828504955432</v>
      </c>
      <c r="BI367" s="90">
        <v>1.491467800066546</v>
      </c>
      <c r="BJ367" s="90">
        <v>1.4595654497490813</v>
      </c>
      <c r="BK367" s="90">
        <v>1.4273326326457887</v>
      </c>
    </row>
    <row r="368" spans="2:63" ht="13.2" x14ac:dyDescent="0.25">
      <c r="B368" s="90">
        <v>0.3119291131523515</v>
      </c>
      <c r="C368" s="90">
        <v>0.44361818255866592</v>
      </c>
      <c r="D368" s="90">
        <v>0.66113189757047508</v>
      </c>
      <c r="E368" s="90">
        <v>0.84108581286186612</v>
      </c>
      <c r="F368" s="90">
        <v>0.87531974584673233</v>
      </c>
      <c r="G368" s="90">
        <v>0.93352319316900145</v>
      </c>
      <c r="H368" s="90">
        <v>1.0225278307700025</v>
      </c>
      <c r="I368" s="90">
        <v>1.1235025752997423</v>
      </c>
      <c r="J368" s="90">
        <v>1.2267606095402772</v>
      </c>
      <c r="K368" s="90">
        <v>1.326119317917215</v>
      </c>
      <c r="L368" s="90">
        <v>1.4204314904265329</v>
      </c>
      <c r="M368" s="90">
        <v>0.3119291131523515</v>
      </c>
      <c r="N368" s="90">
        <v>0.44361818255866592</v>
      </c>
      <c r="O368" s="90">
        <v>0.66113189757047508</v>
      </c>
      <c r="P368" s="90">
        <v>0.84108581286186612</v>
      </c>
      <c r="Q368" s="90">
        <v>0.87531974584673233</v>
      </c>
      <c r="R368" s="90">
        <v>0.93352319316900145</v>
      </c>
      <c r="S368" s="90">
        <v>1.0225278307700025</v>
      </c>
      <c r="T368" s="90">
        <v>1.1235025752997423</v>
      </c>
      <c r="U368" s="90">
        <v>1.2267606095402772</v>
      </c>
      <c r="V368" s="90">
        <v>1.326119317917215</v>
      </c>
      <c r="W368" s="90">
        <v>1.4204314904265329</v>
      </c>
      <c r="X368" s="90">
        <v>1.509720817256482</v>
      </c>
      <c r="Y368" s="90">
        <v>1.5934820167818986</v>
      </c>
      <c r="Z368" s="90">
        <v>1.6710712385007254</v>
      </c>
      <c r="AA368" s="90">
        <v>1.7418272128183281</v>
      </c>
      <c r="AB368" s="90">
        <v>1.8051310260997175</v>
      </c>
      <c r="AC368" s="90">
        <v>1.8605539599644159</v>
      </c>
      <c r="AD368" s="90">
        <v>1.9078007437220639</v>
      </c>
      <c r="AE368" s="90">
        <v>1.9469279294629771</v>
      </c>
      <c r="AF368" s="90">
        <v>1.9781580713868048</v>
      </c>
      <c r="AG368" s="90">
        <v>2.0020345761951552</v>
      </c>
      <c r="AH368" s="90">
        <v>2.0192046762065687</v>
      </c>
      <c r="AI368" s="90">
        <v>2.0303919345248223</v>
      </c>
      <c r="AJ368" s="90">
        <v>2.0363399610666568</v>
      </c>
      <c r="AK368" s="90">
        <v>2.0377923658336039</v>
      </c>
      <c r="AL368" s="90">
        <v>2.0354377253373603</v>
      </c>
      <c r="AM368" s="90">
        <v>2.0297333522818883</v>
      </c>
      <c r="AN368" s="90">
        <v>2.0210758217066234</v>
      </c>
      <c r="AO368" s="90">
        <v>2.0098617083940828</v>
      </c>
      <c r="AP368" s="90">
        <v>1.9964875871267835</v>
      </c>
      <c r="AQ368" s="90">
        <v>1.9813500326872413</v>
      </c>
      <c r="AR368" s="90">
        <v>1.9647931986418148</v>
      </c>
      <c r="AS368" s="90">
        <v>1.9469335830975265</v>
      </c>
      <c r="AT368" s="90">
        <v>1.9278258991838728</v>
      </c>
      <c r="AU368" s="90">
        <v>1.9075248588586398</v>
      </c>
      <c r="AV368" s="90">
        <v>1.8860851740796145</v>
      </c>
      <c r="AW368" s="90">
        <v>1.8635615568045838</v>
      </c>
      <c r="AX368" s="90">
        <v>1.8400087189913337</v>
      </c>
      <c r="AY368" s="90">
        <v>1.8154813725976517</v>
      </c>
      <c r="AZ368" s="90">
        <v>1.7900342295813241</v>
      </c>
      <c r="BA368" s="90">
        <v>1.7637220019001383</v>
      </c>
      <c r="BB368" s="90">
        <v>1.7365994015118797</v>
      </c>
      <c r="BC368" s="90">
        <v>1.7087211403743356</v>
      </c>
      <c r="BD368" s="90">
        <v>1.6801419304452936</v>
      </c>
      <c r="BE368" s="90">
        <v>1.6509164836825394</v>
      </c>
      <c r="BF368" s="90">
        <v>1.6210995120438598</v>
      </c>
      <c r="BG368" s="90">
        <v>1.5907457274870422</v>
      </c>
      <c r="BH368" s="90">
        <v>1.559909841969872</v>
      </c>
      <c r="BI368" s="90">
        <v>1.5286465674501379</v>
      </c>
      <c r="BJ368" s="90">
        <v>1.4970106158856249</v>
      </c>
      <c r="BK368" s="90">
        <v>1.4650566992341196</v>
      </c>
    </row>
    <row r="369" spans="2:63" ht="13.2" x14ac:dyDescent="0.25">
      <c r="B369" s="90">
        <v>0.31381163111709537</v>
      </c>
      <c r="C369" s="90">
        <v>0.44565530036966927</v>
      </c>
      <c r="D369" s="90">
        <v>0.65896545156311159</v>
      </c>
      <c r="E369" s="90">
        <v>0.83540888463965279</v>
      </c>
      <c r="F369" s="90">
        <v>0.87245650458557844</v>
      </c>
      <c r="G369" s="90">
        <v>0.93026897777524387</v>
      </c>
      <c r="H369" s="90">
        <v>1.0165945195967454</v>
      </c>
      <c r="I369" s="90">
        <v>1.1157705857781348</v>
      </c>
      <c r="J369" s="90">
        <v>1.2191679790711865</v>
      </c>
      <c r="K369" s="90">
        <v>1.3209593303450951</v>
      </c>
      <c r="L369" s="90">
        <v>1.4193214806261023</v>
      </c>
      <c r="M369" s="90">
        <v>0.31381163111709537</v>
      </c>
      <c r="N369" s="90">
        <v>0.44565530036966927</v>
      </c>
      <c r="O369" s="90">
        <v>0.65896545156311159</v>
      </c>
      <c r="P369" s="90">
        <v>0.83540888463965279</v>
      </c>
      <c r="Q369" s="90">
        <v>0.87245650458557844</v>
      </c>
      <c r="R369" s="90">
        <v>0.93026897777524387</v>
      </c>
      <c r="S369" s="90">
        <v>1.0165945195967454</v>
      </c>
      <c r="T369" s="90">
        <v>1.1157705857781348</v>
      </c>
      <c r="U369" s="90">
        <v>1.2191679790711865</v>
      </c>
      <c r="V369" s="90">
        <v>1.3209593303450951</v>
      </c>
      <c r="W369" s="90">
        <v>1.4193214806261023</v>
      </c>
      <c r="X369" s="90">
        <v>1.5133741799551632</v>
      </c>
      <c r="Y369" s="90">
        <v>1.6019329997703748</v>
      </c>
      <c r="Z369" s="90">
        <v>1.683812075955009</v>
      </c>
      <c r="AA369" s="90">
        <v>1.7581334092985741</v>
      </c>
      <c r="AB369" s="90">
        <v>1.8242095205353286</v>
      </c>
      <c r="AC369" s="90">
        <v>1.8818094468190816</v>
      </c>
      <c r="AD369" s="90">
        <v>1.9308737577202215</v>
      </c>
      <c r="AE369" s="90">
        <v>1.9715801653890326</v>
      </c>
      <c r="AF369" s="90">
        <v>2.0042156286135695</v>
      </c>
      <c r="AG369" s="90">
        <v>2.0292601327030666</v>
      </c>
      <c r="AH369" s="90">
        <v>2.0472864879318271</v>
      </c>
      <c r="AI369" s="90">
        <v>2.0590416570906602</v>
      </c>
      <c r="AJ369" s="90">
        <v>2.0653175960101562</v>
      </c>
      <c r="AK369" s="90">
        <v>2.066906260578214</v>
      </c>
      <c r="AL369" s="90">
        <v>2.06454287621722</v>
      </c>
      <c r="AM369" s="90">
        <v>2.0587242734467117</v>
      </c>
      <c r="AN369" s="90">
        <v>2.0498846722558972</v>
      </c>
      <c r="AO369" s="90">
        <v>2.0384582923691599</v>
      </c>
      <c r="AP369" s="90">
        <v>2.0248793535108818</v>
      </c>
      <c r="AQ369" s="90">
        <v>2.0095820754054463</v>
      </c>
      <c r="AR369" s="90">
        <v>1.9929409595681156</v>
      </c>
      <c r="AS369" s="90">
        <v>1.9750753953983708</v>
      </c>
      <c r="AT369" s="90">
        <v>1.9560366622011955</v>
      </c>
      <c r="AU369" s="90">
        <v>1.935876038609561</v>
      </c>
      <c r="AV369" s="90">
        <v>1.9146448032564396</v>
      </c>
      <c r="AW369" s="90">
        <v>1.8923942347748031</v>
      </c>
      <c r="AX369" s="90">
        <v>1.8691756117976237</v>
      </c>
      <c r="AY369" s="90">
        <v>1.8450402129578731</v>
      </c>
      <c r="AZ369" s="90">
        <v>1.8200393168885234</v>
      </c>
      <c r="BA369" s="90">
        <v>1.794224202222547</v>
      </c>
      <c r="BB369" s="90">
        <v>1.7676461475929144</v>
      </c>
      <c r="BC369" s="90">
        <v>1.740356431632599</v>
      </c>
      <c r="BD369" s="90">
        <v>1.7124063329745722</v>
      </c>
      <c r="BE369" s="90">
        <v>1.6838471302518059</v>
      </c>
      <c r="BF369" s="90">
        <v>1.6547301020972724</v>
      </c>
      <c r="BG369" s="90">
        <v>1.6251065271439431</v>
      </c>
      <c r="BH369" s="90">
        <v>1.5950276840247906</v>
      </c>
      <c r="BI369" s="90">
        <v>1.5645448513727858</v>
      </c>
      <c r="BJ369" s="90">
        <v>1.5337093078209014</v>
      </c>
      <c r="BK369" s="90">
        <v>1.5025723320021096</v>
      </c>
    </row>
    <row r="370" spans="2:63" ht="13.2" x14ac:dyDescent="0.25">
      <c r="B370" s="90">
        <v>0.31920500709067834</v>
      </c>
      <c r="C370" s="90">
        <v>0.44493416771066613</v>
      </c>
      <c r="D370" s="90">
        <v>0.6562455201594094</v>
      </c>
      <c r="E370" s="90">
        <v>0.82289640080432347</v>
      </c>
      <c r="F370" s="90">
        <v>0.85365324832923606</v>
      </c>
      <c r="G370" s="90">
        <v>0.91017253536716747</v>
      </c>
      <c r="H370" s="90">
        <v>0.99857848240872682</v>
      </c>
      <c r="I370" s="90">
        <v>1.1009084541267127</v>
      </c>
      <c r="J370" s="90">
        <v>1.2076026987707382</v>
      </c>
      <c r="K370" s="90">
        <v>1.3122529175851791</v>
      </c>
      <c r="L370" s="90">
        <v>1.412581791048382</v>
      </c>
      <c r="M370" s="90">
        <v>0.31920500709067834</v>
      </c>
      <c r="N370" s="90">
        <v>0.44493416771066613</v>
      </c>
      <c r="O370" s="90">
        <v>0.6562455201594094</v>
      </c>
      <c r="P370" s="90">
        <v>0.82289640080432347</v>
      </c>
      <c r="Q370" s="90">
        <v>0.85365324832923606</v>
      </c>
      <c r="R370" s="90">
        <v>0.91017253536716747</v>
      </c>
      <c r="S370" s="90">
        <v>0.99857848240872682</v>
      </c>
      <c r="T370" s="90">
        <v>1.1009084541267127</v>
      </c>
      <c r="U370" s="90">
        <v>1.2076026987707382</v>
      </c>
      <c r="V370" s="90">
        <v>1.3122529175851791</v>
      </c>
      <c r="W370" s="90">
        <v>1.412581791048382</v>
      </c>
      <c r="X370" s="90">
        <v>1.5074168530222771</v>
      </c>
      <c r="Y370" s="90">
        <v>1.5958089641317015</v>
      </c>
      <c r="Z370" s="90">
        <v>1.6769503639237922</v>
      </c>
      <c r="AA370" s="90">
        <v>1.7503767403642598</v>
      </c>
      <c r="AB370" s="90">
        <v>1.8157485188996538</v>
      </c>
      <c r="AC370" s="90">
        <v>1.8728783769348962</v>
      </c>
      <c r="AD370" s="90">
        <v>1.9216712886090477</v>
      </c>
      <c r="AE370" s="90">
        <v>1.9622574802287067</v>
      </c>
      <c r="AF370" s="90">
        <v>1.9948672319634011</v>
      </c>
      <c r="AG370" s="90">
        <v>2.0198998722206842</v>
      </c>
      <c r="AH370" s="90">
        <v>2.0378547554445294</v>
      </c>
      <c r="AI370" s="90">
        <v>2.0494641773494728</v>
      </c>
      <c r="AJ370" s="90">
        <v>2.0555206150729908</v>
      </c>
      <c r="AK370" s="90">
        <v>2.0568165458292187</v>
      </c>
      <c r="AL370" s="90">
        <v>2.0540897273909224</v>
      </c>
      <c r="AM370" s="90">
        <v>2.0478479734294139</v>
      </c>
      <c r="AN370" s="90">
        <v>2.0385387065508134</v>
      </c>
      <c r="AO370" s="90">
        <v>2.0266093491057795</v>
      </c>
      <c r="AP370" s="90">
        <v>2.0125073234449733</v>
      </c>
      <c r="AQ370" s="90">
        <v>1.9966800519190551</v>
      </c>
      <c r="AR370" s="90">
        <v>1.9795120987314969</v>
      </c>
      <c r="AS370" s="90">
        <v>1.9611238832077147</v>
      </c>
      <c r="AT370" s="90">
        <v>1.9415664513321051</v>
      </c>
      <c r="AU370" s="90">
        <v>1.9208908487956273</v>
      </c>
      <c r="AV370" s="90">
        <v>1.8991481212892398</v>
      </c>
      <c r="AW370" s="90">
        <v>1.8763893145039019</v>
      </c>
      <c r="AX370" s="90">
        <v>1.8526654741305726</v>
      </c>
      <c r="AY370" s="90">
        <v>1.8280276458602096</v>
      </c>
      <c r="AZ370" s="90">
        <v>1.8025268753837729</v>
      </c>
      <c r="BA370" s="90">
        <v>1.7762142083922203</v>
      </c>
      <c r="BB370" s="90">
        <v>1.7491406905765121</v>
      </c>
      <c r="BC370" s="90">
        <v>1.7213573676276055</v>
      </c>
      <c r="BD370" s="90">
        <v>1.6929152852364606</v>
      </c>
      <c r="BE370" s="90">
        <v>1.6638654890940356</v>
      </c>
      <c r="BF370" s="90">
        <v>1.6342590248912892</v>
      </c>
      <c r="BG370" s="90">
        <v>1.6041469383191804</v>
      </c>
      <c r="BH370" s="90">
        <v>1.5735802750686687</v>
      </c>
      <c r="BI370" s="90">
        <v>1.5426100808307122</v>
      </c>
      <c r="BJ370" s="90">
        <v>1.5112874012962696</v>
      </c>
      <c r="BK370" s="90">
        <v>1.4796632821562998</v>
      </c>
    </row>
    <row r="371" spans="2:63" ht="13.2" x14ac:dyDescent="0.25">
      <c r="B371" s="90">
        <v>0.31947396567191938</v>
      </c>
      <c r="C371" s="90">
        <v>0.43521984606992076</v>
      </c>
      <c r="D371" s="90">
        <v>0.63052175388299014</v>
      </c>
      <c r="E371" s="90">
        <v>0.78507652793430049</v>
      </c>
      <c r="F371" s="90">
        <v>0.80330055863037875</v>
      </c>
      <c r="G371" s="90">
        <v>0.85106654004522209</v>
      </c>
      <c r="H371" s="90">
        <v>0.93501925750204373</v>
      </c>
      <c r="I371" s="90">
        <v>1.0361555112134011</v>
      </c>
      <c r="J371" s="90">
        <v>1.142866128765567</v>
      </c>
      <c r="K371" s="90">
        <v>1.2468504045842637</v>
      </c>
      <c r="L371" s="90">
        <v>1.3457442612841033</v>
      </c>
      <c r="M371" s="90">
        <v>0.31947396567191938</v>
      </c>
      <c r="N371" s="90">
        <v>0.43521984606992076</v>
      </c>
      <c r="O371" s="90">
        <v>0.63052175388299014</v>
      </c>
      <c r="P371" s="90">
        <v>0.78507652793430049</v>
      </c>
      <c r="Q371" s="90">
        <v>0.80330055863037875</v>
      </c>
      <c r="R371" s="90">
        <v>0.85106654004522209</v>
      </c>
      <c r="S371" s="90">
        <v>0.93501925750204373</v>
      </c>
      <c r="T371" s="90">
        <v>1.0361555112134011</v>
      </c>
      <c r="U371" s="90">
        <v>1.142866128765567</v>
      </c>
      <c r="V371" s="90">
        <v>1.2468504045842637</v>
      </c>
      <c r="W371" s="90">
        <v>1.3457442612841033</v>
      </c>
      <c r="X371" s="90">
        <v>1.4387572968298585</v>
      </c>
      <c r="Y371" s="90">
        <v>1.5253628108423904</v>
      </c>
      <c r="Z371" s="90">
        <v>1.6051022733429854</v>
      </c>
      <c r="AA371" s="90">
        <v>1.6775212035308766</v>
      </c>
      <c r="AB371" s="90">
        <v>1.7422036091707997</v>
      </c>
      <c r="AC371" s="90">
        <v>1.7988908706998679</v>
      </c>
      <c r="AD371" s="90">
        <v>1.8474263172311496</v>
      </c>
      <c r="AE371" s="90">
        <v>1.8879038519565978</v>
      </c>
      <c r="AF371" s="90">
        <v>1.9205310020927724</v>
      </c>
      <c r="AG371" s="90">
        <v>1.9457173797082192</v>
      </c>
      <c r="AH371" s="90">
        <v>1.9639745219052052</v>
      </c>
      <c r="AI371" s="90">
        <v>1.9760194749711852</v>
      </c>
      <c r="AJ371" s="90">
        <v>1.9826223794096403</v>
      </c>
      <c r="AK371" s="90">
        <v>1.984553375791688</v>
      </c>
      <c r="AL371" s="90">
        <v>1.9825309909384248</v>
      </c>
      <c r="AM371" s="90">
        <v>1.9770496028847635</v>
      </c>
      <c r="AN371" s="90">
        <v>1.9685427563882152</v>
      </c>
      <c r="AO371" s="90">
        <v>1.9574439950526212</v>
      </c>
      <c r="AP371" s="90">
        <v>1.9441868624818257</v>
      </c>
      <c r="AQ371" s="90">
        <v>1.9292049022796693</v>
      </c>
      <c r="AR371" s="90">
        <v>1.912871094973944</v>
      </c>
      <c r="AS371" s="90">
        <v>1.8953039206488262</v>
      </c>
      <c r="AT371" s="90">
        <v>1.8765550190008171</v>
      </c>
      <c r="AU371" s="90">
        <v>1.8566760294436824</v>
      </c>
      <c r="AV371" s="90">
        <v>1.8357185913911871</v>
      </c>
      <c r="AW371" s="90">
        <v>1.8137343442570959</v>
      </c>
      <c r="AX371" s="90">
        <v>1.7907749274551743</v>
      </c>
      <c r="AY371" s="90">
        <v>1.7668919803991867</v>
      </c>
      <c r="AZ371" s="90">
        <v>1.7421371425028989</v>
      </c>
      <c r="BA371" s="90">
        <v>1.7165620531800756</v>
      </c>
      <c r="BB371" s="90">
        <v>1.6902183518444815</v>
      </c>
      <c r="BC371" s="90">
        <v>1.6631576779098822</v>
      </c>
      <c r="BD371" s="90">
        <v>1.6354316707900427</v>
      </c>
      <c r="BE371" s="90">
        <v>1.6070919698987278</v>
      </c>
      <c r="BF371" s="90">
        <v>1.5781902146497022</v>
      </c>
      <c r="BG371" s="90">
        <v>1.5487780444567318</v>
      </c>
      <c r="BH371" s="90">
        <v>1.5189070987335815</v>
      </c>
      <c r="BI371" s="90">
        <v>1.4886290168940159</v>
      </c>
      <c r="BJ371" s="90">
        <v>1.4579954383517999</v>
      </c>
      <c r="BK371" s="90">
        <v>1.4270580025206991</v>
      </c>
    </row>
    <row r="372" spans="2:63" ht="13.2" x14ac:dyDescent="0.25">
      <c r="B372" s="90">
        <v>0.31795875425779674</v>
      </c>
      <c r="C372" s="90">
        <v>0.4385079793811808</v>
      </c>
      <c r="D372" s="90">
        <v>0.62350718096412028</v>
      </c>
      <c r="E372" s="90">
        <v>0.76490769914217516</v>
      </c>
      <c r="F372" s="90">
        <v>0.78295459187637584</v>
      </c>
      <c r="G372" s="90">
        <v>0.83517196339108968</v>
      </c>
      <c r="H372" s="90">
        <v>0.92434945210976904</v>
      </c>
      <c r="I372" s="90">
        <v>1.0304908297942748</v>
      </c>
      <c r="J372" s="90">
        <v>1.142121331114571</v>
      </c>
      <c r="K372" s="90">
        <v>1.2511932146294935</v>
      </c>
      <c r="L372" s="90">
        <v>1.3551076035549163</v>
      </c>
      <c r="M372" s="90">
        <v>0.31795875425779674</v>
      </c>
      <c r="N372" s="90">
        <v>0.4385079793811808</v>
      </c>
      <c r="O372" s="90">
        <v>0.62350718096412028</v>
      </c>
      <c r="P372" s="90">
        <v>0.76490769914217516</v>
      </c>
      <c r="Q372" s="90">
        <v>0.78295459187637584</v>
      </c>
      <c r="R372" s="90">
        <v>0.83517196339108968</v>
      </c>
      <c r="S372" s="90">
        <v>0.92434945210976904</v>
      </c>
      <c r="T372" s="90">
        <v>1.0304908297942748</v>
      </c>
      <c r="U372" s="90">
        <v>1.142121331114571</v>
      </c>
      <c r="V372" s="90">
        <v>1.2511932146294935</v>
      </c>
      <c r="W372" s="90">
        <v>1.3551076035549163</v>
      </c>
      <c r="X372" s="90">
        <v>1.4527997063760072</v>
      </c>
      <c r="Y372" s="90">
        <v>1.5436303315705628</v>
      </c>
      <c r="Z372" s="90">
        <v>1.6270724275317454</v>
      </c>
      <c r="AA372" s="90">
        <v>1.7026071593525101</v>
      </c>
      <c r="AB372" s="90">
        <v>1.7697548802593461</v>
      </c>
      <c r="AC372" s="90">
        <v>1.8281867612001002</v>
      </c>
      <c r="AD372" s="90">
        <v>1.8776857970003182</v>
      </c>
      <c r="AE372" s="90">
        <v>1.9183387870576358</v>
      </c>
      <c r="AF372" s="90">
        <v>1.9503789414591479</v>
      </c>
      <c r="AG372" s="90">
        <v>1.9743202372073769</v>
      </c>
      <c r="AH372" s="90">
        <v>1.9908019901561373</v>
      </c>
      <c r="AI372" s="90">
        <v>2.0006890805159552</v>
      </c>
      <c r="AJ372" s="90">
        <v>2.0049066098761505</v>
      </c>
      <c r="AK372" s="90">
        <v>2.0043796804202145</v>
      </c>
      <c r="AL372" s="90">
        <v>1.9999585608876689</v>
      </c>
      <c r="AM372" s="90">
        <v>1.9921790520958618</v>
      </c>
      <c r="AN372" s="90">
        <v>1.9814943649949586</v>
      </c>
      <c r="AO372" s="90">
        <v>1.9683577101857745</v>
      </c>
      <c r="AP372" s="90">
        <v>1.9532222982691263</v>
      </c>
      <c r="AQ372" s="90">
        <v>1.9365413398458293</v>
      </c>
      <c r="AR372" s="90">
        <v>1.9187030645647469</v>
      </c>
      <c r="AS372" s="90">
        <v>1.8998226366662294</v>
      </c>
      <c r="AT372" s="90">
        <v>1.8799435042179651</v>
      </c>
      <c r="AU372" s="90">
        <v>1.8591091149842724</v>
      </c>
      <c r="AV372" s="90">
        <v>1.8373629167294701</v>
      </c>
      <c r="AW372" s="90">
        <v>1.8147483572178773</v>
      </c>
      <c r="AX372" s="90">
        <v>1.791308884213811</v>
      </c>
      <c r="AY372" s="90">
        <v>1.7670879454815909</v>
      </c>
      <c r="AZ372" s="90">
        <v>1.7421289887855351</v>
      </c>
      <c r="BA372" s="90">
        <v>1.716475461889962</v>
      </c>
      <c r="BB372" s="90">
        <v>1.6901708125591897</v>
      </c>
      <c r="BC372" s="90">
        <v>1.6632584885575372</v>
      </c>
      <c r="BD372" s="90">
        <v>1.6357819376493234</v>
      </c>
      <c r="BE372" s="90">
        <v>1.607784607598866</v>
      </c>
      <c r="BF372" s="90">
        <v>1.5793099461704836</v>
      </c>
      <c r="BG372" s="90">
        <v>1.5504014011284946</v>
      </c>
      <c r="BH372" s="90">
        <v>1.5211024202372179</v>
      </c>
      <c r="BI372" s="90">
        <v>1.4914564512609718</v>
      </c>
      <c r="BJ372" s="90">
        <v>1.4615069419640747</v>
      </c>
      <c r="BK372" s="90">
        <v>1.4312973401108451</v>
      </c>
    </row>
    <row r="373" spans="2:63" ht="13.2" x14ac:dyDescent="0.25">
      <c r="B373" s="90">
        <v>0.31618674459896928</v>
      </c>
      <c r="C373" s="90">
        <v>0.43847194760373054</v>
      </c>
      <c r="D373" s="90">
        <v>0.62649596510021499</v>
      </c>
      <c r="E373" s="90">
        <v>0.78498791532410139</v>
      </c>
      <c r="F373" s="90">
        <v>0.80535069225801148</v>
      </c>
      <c r="G373" s="90">
        <v>0.85293948531478081</v>
      </c>
      <c r="H373" s="90">
        <v>0.93702293900966982</v>
      </c>
      <c r="I373" s="90">
        <v>1.0400120805665336</v>
      </c>
      <c r="J373" s="90">
        <v>1.1498281161059085</v>
      </c>
      <c r="K373" s="90">
        <v>1.2573157982165593</v>
      </c>
      <c r="L373" s="90">
        <v>1.3597105920209513</v>
      </c>
      <c r="M373" s="90">
        <v>0.31618674459896928</v>
      </c>
      <c r="N373" s="90">
        <v>0.43847194760373054</v>
      </c>
      <c r="O373" s="90">
        <v>0.62649596510021499</v>
      </c>
      <c r="P373" s="90">
        <v>0.78498791532410139</v>
      </c>
      <c r="Q373" s="90">
        <v>0.80535069225801148</v>
      </c>
      <c r="R373" s="90">
        <v>0.85293948531478081</v>
      </c>
      <c r="S373" s="90">
        <v>0.93702293900966982</v>
      </c>
      <c r="T373" s="90">
        <v>1.0400120805665336</v>
      </c>
      <c r="U373" s="90">
        <v>1.1498281161059085</v>
      </c>
      <c r="V373" s="90">
        <v>1.2573157982165593</v>
      </c>
      <c r="W373" s="90">
        <v>1.3597105920209513</v>
      </c>
      <c r="X373" s="90">
        <v>1.455968157522207</v>
      </c>
      <c r="Y373" s="90">
        <v>1.54532494576274</v>
      </c>
      <c r="Z373" s="90">
        <v>1.6271260411315129</v>
      </c>
      <c r="AA373" s="90">
        <v>1.7008674302497966</v>
      </c>
      <c r="AB373" s="90">
        <v>1.766132363544803</v>
      </c>
      <c r="AC373" s="90">
        <v>1.8227029451747041</v>
      </c>
      <c r="AD373" s="90">
        <v>1.8704805929597224</v>
      </c>
      <c r="AE373" s="90">
        <v>1.9096510254592733</v>
      </c>
      <c r="AF373" s="90">
        <v>1.9405315372680012</v>
      </c>
      <c r="AG373" s="90">
        <v>1.9636877318756165</v>
      </c>
      <c r="AH373" s="90">
        <v>1.9797861612815133</v>
      </c>
      <c r="AI373" s="90">
        <v>1.9896390057255582</v>
      </c>
      <c r="AJ373" s="90">
        <v>1.9940966921563088</v>
      </c>
      <c r="AK373" s="90">
        <v>1.994009647684108</v>
      </c>
      <c r="AL373" s="90">
        <v>1.9901607194138391</v>
      </c>
      <c r="AM373" s="90">
        <v>1.9830487672012695</v>
      </c>
      <c r="AN373" s="90">
        <v>1.9730980662862692</v>
      </c>
      <c r="AO373" s="90">
        <v>1.9607328915932181</v>
      </c>
      <c r="AP373" s="90">
        <v>1.9463775180464982</v>
      </c>
      <c r="AQ373" s="90">
        <v>1.9304562205704894</v>
      </c>
      <c r="AR373" s="90">
        <v>1.9133351739239219</v>
      </c>
      <c r="AS373" s="90">
        <v>1.8951282347990663</v>
      </c>
      <c r="AT373" s="90">
        <v>1.8758807815564889</v>
      </c>
      <c r="AU373" s="90">
        <v>1.8556381912581041</v>
      </c>
      <c r="AV373" s="90">
        <v>1.8344458409658266</v>
      </c>
      <c r="AW373" s="90">
        <v>1.8123491077415712</v>
      </c>
      <c r="AX373" s="90">
        <v>1.7893933686472525</v>
      </c>
      <c r="AY373" s="90">
        <v>1.7656240007447852</v>
      </c>
      <c r="AZ373" s="90">
        <v>1.7410863810960835</v>
      </c>
      <c r="BA373" s="90">
        <v>1.7158258867630627</v>
      </c>
      <c r="BB373" s="90">
        <v>1.6898878948076363</v>
      </c>
      <c r="BC373" s="90">
        <v>1.6633177822917202</v>
      </c>
      <c r="BD373" s="90">
        <v>1.6361609262772285</v>
      </c>
      <c r="BE373" s="90">
        <v>1.6084627038260757</v>
      </c>
      <c r="BF373" s="90">
        <v>1.5802684920001766</v>
      </c>
      <c r="BG373" s="90">
        <v>1.5516236678614461</v>
      </c>
      <c r="BH373" s="90">
        <v>1.5225736084717982</v>
      </c>
      <c r="BI373" s="90">
        <v>1.493163690893148</v>
      </c>
      <c r="BJ373" s="90">
        <v>1.46343929218741</v>
      </c>
      <c r="BK373" s="90">
        <v>1.4334457894164991</v>
      </c>
    </row>
    <row r="374" spans="2:63" ht="13.2" x14ac:dyDescent="0.25">
      <c r="B374" s="90">
        <v>0.31627218281354652</v>
      </c>
      <c r="C374" s="90">
        <v>0.43806723259303337</v>
      </c>
      <c r="D374" s="90">
        <v>0.62854291515461891</v>
      </c>
      <c r="E374" s="90">
        <v>0.77141778010046735</v>
      </c>
      <c r="F374" s="90">
        <v>0.78576292916084456</v>
      </c>
      <c r="G374" s="90">
        <v>0.82999178701450793</v>
      </c>
      <c r="H374" s="90">
        <v>0.90964787154652371</v>
      </c>
      <c r="I374" s="90">
        <v>1.0070819270531983</v>
      </c>
      <c r="J374" s="90">
        <v>1.1117353269332162</v>
      </c>
      <c r="K374" s="90">
        <v>1.2160348994893486</v>
      </c>
      <c r="L374" s="90">
        <v>1.3170981875603913</v>
      </c>
      <c r="M374" s="90">
        <v>0.31627218281354652</v>
      </c>
      <c r="N374" s="90">
        <v>0.43806723259303337</v>
      </c>
      <c r="O374" s="90">
        <v>0.62854291515461891</v>
      </c>
      <c r="P374" s="90">
        <v>0.77141778010046735</v>
      </c>
      <c r="Q374" s="90">
        <v>0.78576292916084456</v>
      </c>
      <c r="R374" s="90">
        <v>0.82999178701450793</v>
      </c>
      <c r="S374" s="90">
        <v>0.90964787154652371</v>
      </c>
      <c r="T374" s="90">
        <v>1.0070819270531983</v>
      </c>
      <c r="U374" s="90">
        <v>1.1117353269332162</v>
      </c>
      <c r="V374" s="90">
        <v>1.2160348994893486</v>
      </c>
      <c r="W374" s="90">
        <v>1.3170981875603913</v>
      </c>
      <c r="X374" s="90">
        <v>1.4133277033292602</v>
      </c>
      <c r="Y374" s="90">
        <v>1.5035032445357956</v>
      </c>
      <c r="Z374" s="90">
        <v>1.5865978099594138</v>
      </c>
      <c r="AA374" s="90">
        <v>1.6619794570763329</v>
      </c>
      <c r="AB374" s="90">
        <v>1.7291568868808318</v>
      </c>
      <c r="AC374" s="90">
        <v>1.7878023953197368</v>
      </c>
      <c r="AD374" s="90">
        <v>1.8376852720226287</v>
      </c>
      <c r="AE374" s="90">
        <v>1.8788115447382077</v>
      </c>
      <c r="AF374" s="90">
        <v>1.911332746505253</v>
      </c>
      <c r="AG374" s="90">
        <v>1.9357462581179066</v>
      </c>
      <c r="AH374" s="90">
        <v>1.9526946728451831</v>
      </c>
      <c r="AI374" s="90">
        <v>1.9630453807196662</v>
      </c>
      <c r="AJ374" s="90">
        <v>1.9677238489415494</v>
      </c>
      <c r="AK374" s="90">
        <v>1.9676555447850013</v>
      </c>
      <c r="AL374" s="90">
        <v>1.9636906685388706</v>
      </c>
      <c r="AM374" s="90">
        <v>1.9563631307260627</v>
      </c>
      <c r="AN374" s="90">
        <v>1.9461237735247463</v>
      </c>
      <c r="AO374" s="90">
        <v>1.9334234387617226</v>
      </c>
      <c r="AP374" s="90">
        <v>1.9187129682637933</v>
      </c>
      <c r="AQ374" s="90">
        <v>1.9024432038577586</v>
      </c>
      <c r="AR374" s="90">
        <v>1.885001544622094</v>
      </c>
      <c r="AS374" s="90">
        <v>1.866504366542076</v>
      </c>
      <c r="AT374" s="90">
        <v>1.8469956875793934</v>
      </c>
      <c r="AU374" s="90">
        <v>1.8265195249818151</v>
      </c>
      <c r="AV374" s="90">
        <v>1.80511989599711</v>
      </c>
      <c r="AW374" s="90">
        <v>1.7828408178730464</v>
      </c>
      <c r="AX374" s="90">
        <v>1.759726307857393</v>
      </c>
      <c r="AY374" s="90">
        <v>1.735820383197918</v>
      </c>
      <c r="AZ374" s="90">
        <v>1.7111670611423899</v>
      </c>
      <c r="BA374" s="90">
        <v>1.685810358938578</v>
      </c>
      <c r="BB374" s="90">
        <v>1.6597942938342498</v>
      </c>
      <c r="BC374" s="90">
        <v>1.6331628830771747</v>
      </c>
      <c r="BD374" s="90">
        <v>1.6059601439151212</v>
      </c>
      <c r="BE374" s="90">
        <v>1.5782300935958571</v>
      </c>
      <c r="BF374" s="90">
        <v>1.5500167493671513</v>
      </c>
      <c r="BG374" s="90">
        <v>1.5213641284767725</v>
      </c>
      <c r="BH374" s="90">
        <v>1.492316248172489</v>
      </c>
      <c r="BI374" s="90">
        <v>1.4629171257020699</v>
      </c>
      <c r="BJ374" s="90">
        <v>1.433210778313283</v>
      </c>
      <c r="BK374" s="90">
        <v>1.4032412232538973</v>
      </c>
    </row>
    <row r="375" spans="2:63" ht="13.2" x14ac:dyDescent="0.25">
      <c r="B375" s="90">
        <v>0.31733718640013792</v>
      </c>
      <c r="C375" s="90">
        <v>0.4442784637038335</v>
      </c>
      <c r="D375" s="90">
        <v>0.63645883986075835</v>
      </c>
      <c r="E375" s="90">
        <v>0.78704785293202817</v>
      </c>
      <c r="F375" s="90">
        <v>0.80024952034173125</v>
      </c>
      <c r="G375" s="90">
        <v>0.84184440976197517</v>
      </c>
      <c r="H375" s="90">
        <v>0.92007981465959543</v>
      </c>
      <c r="I375" s="90">
        <v>1.0168789565970022</v>
      </c>
      <c r="J375" s="90">
        <v>1.1204686896082612</v>
      </c>
      <c r="K375" s="90">
        <v>1.2221402441361722</v>
      </c>
      <c r="L375" s="90">
        <v>1.3191311654073068</v>
      </c>
      <c r="M375" s="90">
        <v>0.31733718640013792</v>
      </c>
      <c r="N375" s="90">
        <v>0.4442784637038335</v>
      </c>
      <c r="O375" s="90">
        <v>0.63645883986075835</v>
      </c>
      <c r="P375" s="90">
        <v>0.78704785293202817</v>
      </c>
      <c r="Q375" s="90">
        <v>0.80024952034173125</v>
      </c>
      <c r="R375" s="90">
        <v>0.84184440976197517</v>
      </c>
      <c r="S375" s="90">
        <v>0.92007981465959543</v>
      </c>
      <c r="T375" s="90">
        <v>1.0168789565970022</v>
      </c>
      <c r="U375" s="90">
        <v>1.1204686896082612</v>
      </c>
      <c r="V375" s="90">
        <v>1.2221402441361722</v>
      </c>
      <c r="W375" s="90">
        <v>1.3191311654073068</v>
      </c>
      <c r="X375" s="90">
        <v>1.410321526143089</v>
      </c>
      <c r="Y375" s="90">
        <v>1.4951250698737222</v>
      </c>
      <c r="Z375" s="90">
        <v>1.5731232268807693</v>
      </c>
      <c r="AA375" s="90">
        <v>1.6440271595243618</v>
      </c>
      <c r="AB375" s="90">
        <v>1.7076135978385354</v>
      </c>
      <c r="AC375" s="90">
        <v>1.7637917825466871</v>
      </c>
      <c r="AD375" s="90">
        <v>1.8125290282569066</v>
      </c>
      <c r="AE375" s="90">
        <v>1.8538951722875112</v>
      </c>
      <c r="AF375" s="90">
        <v>1.8880031102758408</v>
      </c>
      <c r="AG375" s="90">
        <v>1.9150324245234087</v>
      </c>
      <c r="AH375" s="90">
        <v>1.9352572233383518</v>
      </c>
      <c r="AI375" s="90">
        <v>1.9492711387762713</v>
      </c>
      <c r="AJ375" s="90">
        <v>1.9577503533013267</v>
      </c>
      <c r="AK375" s="90">
        <v>1.9613710494828351</v>
      </c>
      <c r="AL375" s="90">
        <v>1.9607742256411018</v>
      </c>
      <c r="AM375" s="90">
        <v>1.9564530275176111</v>
      </c>
      <c r="AN375" s="90">
        <v>1.9488617697871566</v>
      </c>
      <c r="AO375" s="90">
        <v>1.9384547669602878</v>
      </c>
      <c r="AP375" s="90">
        <v>1.9256863335475538</v>
      </c>
      <c r="AQ375" s="90">
        <v>1.9110107840595036</v>
      </c>
      <c r="AR375" s="90">
        <v>1.8948196107529303</v>
      </c>
      <c r="AS375" s="90">
        <v>1.877240311839258</v>
      </c>
      <c r="AT375" s="90">
        <v>1.858331051802659</v>
      </c>
      <c r="AU375" s="90">
        <v>1.838149994834029</v>
      </c>
      <c r="AV375" s="90">
        <v>1.8167553051242642</v>
      </c>
      <c r="AW375" s="90">
        <v>1.7942051468642595</v>
      </c>
      <c r="AX375" s="90">
        <v>1.7705576842449116</v>
      </c>
      <c r="AY375" s="90">
        <v>1.7458710814571157</v>
      </c>
      <c r="AZ375" s="90">
        <v>1.720203502691767</v>
      </c>
      <c r="BA375" s="90">
        <v>1.6936131121397624</v>
      </c>
      <c r="BB375" s="90">
        <v>1.6661580739919968</v>
      </c>
      <c r="BC375" s="90">
        <v>1.6378965524393669</v>
      </c>
      <c r="BD375" s="90">
        <v>1.608886711672767</v>
      </c>
      <c r="BE375" s="90">
        <v>1.5791867158830943</v>
      </c>
      <c r="BF375" s="90">
        <v>1.5488547292612438</v>
      </c>
      <c r="BG375" s="90">
        <v>1.517948915998111</v>
      </c>
      <c r="BH375" s="90">
        <v>1.4865274402845918</v>
      </c>
      <c r="BI375" s="90">
        <v>1.4546484663115826</v>
      </c>
      <c r="BJ375" s="90">
        <v>1.422370158269979</v>
      </c>
      <c r="BK375" s="90">
        <v>1.3897506803506758</v>
      </c>
    </row>
    <row r="376" spans="2:63" ht="13.2" x14ac:dyDescent="0.25">
      <c r="B376" s="90">
        <v>0.31548265775325485</v>
      </c>
      <c r="C376" s="90">
        <v>0.438012094997277</v>
      </c>
      <c r="D376" s="90">
        <v>0.6170912637177336</v>
      </c>
      <c r="E376" s="90">
        <v>0.74758739788939232</v>
      </c>
      <c r="F376" s="90">
        <v>0.74622575538118208</v>
      </c>
      <c r="G376" s="90">
        <v>0.78153225889473332</v>
      </c>
      <c r="H376" s="90">
        <v>0.8585458690153116</v>
      </c>
      <c r="I376" s="90">
        <v>0.95617145088765421</v>
      </c>
      <c r="J376" s="90">
        <v>1.0614588522083004</v>
      </c>
      <c r="K376" s="90">
        <v>1.1650561893474864</v>
      </c>
      <c r="L376" s="90">
        <v>1.2639632253375195</v>
      </c>
      <c r="M376" s="90">
        <v>0.31548265775325485</v>
      </c>
      <c r="N376" s="90">
        <v>0.438012094997277</v>
      </c>
      <c r="O376" s="90">
        <v>0.6170912637177336</v>
      </c>
      <c r="P376" s="90">
        <v>0.74758739788939232</v>
      </c>
      <c r="Q376" s="90">
        <v>0.74622575538118208</v>
      </c>
      <c r="R376" s="90">
        <v>0.78153225889473332</v>
      </c>
      <c r="S376" s="90">
        <v>0.8585458690153116</v>
      </c>
      <c r="T376" s="90">
        <v>0.95617145088765421</v>
      </c>
      <c r="U376" s="90">
        <v>1.0614588522083004</v>
      </c>
      <c r="V376" s="90">
        <v>1.1650561893474864</v>
      </c>
      <c r="W376" s="90">
        <v>1.2639632253375195</v>
      </c>
      <c r="X376" s="90">
        <v>1.3569357152378485</v>
      </c>
      <c r="Y376" s="90">
        <v>1.4433055804180281</v>
      </c>
      <c r="Z376" s="90">
        <v>1.5226060209832466</v>
      </c>
      <c r="AA376" s="90">
        <v>1.5945926359304214</v>
      </c>
      <c r="AB376" s="90">
        <v>1.6590939285051471</v>
      </c>
      <c r="AC376" s="90">
        <v>1.7160072063575318</v>
      </c>
      <c r="AD376" s="90">
        <v>1.7652723150923235</v>
      </c>
      <c r="AE376" s="90">
        <v>1.8069302421707907</v>
      </c>
      <c r="AF376" s="90">
        <v>1.8410801989321224</v>
      </c>
      <c r="AG376" s="90">
        <v>1.8679540614605157</v>
      </c>
      <c r="AH376" s="90">
        <v>1.8878921828865489</v>
      </c>
      <c r="AI376" s="90">
        <v>1.901541647465895</v>
      </c>
      <c r="AJ376" s="90">
        <v>1.9096287848249758</v>
      </c>
      <c r="AK376" s="90">
        <v>1.9128799246911632</v>
      </c>
      <c r="AL376" s="90">
        <v>1.9119795723016548</v>
      </c>
      <c r="AM376" s="90">
        <v>1.9074305970175829</v>
      </c>
      <c r="AN376" s="90">
        <v>1.8996865727930987</v>
      </c>
      <c r="AO376" s="90">
        <v>1.8892010726475001</v>
      </c>
      <c r="AP376" s="90">
        <v>1.8764276696000843</v>
      </c>
      <c r="AQ376" s="90">
        <v>1.8618199366701462</v>
      </c>
      <c r="AR376" s="90">
        <v>1.8457682758629117</v>
      </c>
      <c r="AS376" s="90">
        <v>1.8283976295645437</v>
      </c>
      <c r="AT376" s="90">
        <v>1.8097632215249058</v>
      </c>
      <c r="AU376" s="90">
        <v>1.7899202751989682</v>
      </c>
      <c r="AV376" s="90">
        <v>1.7689240140416995</v>
      </c>
      <c r="AW376" s="90">
        <v>1.7468296615080692</v>
      </c>
      <c r="AX376" s="90">
        <v>1.7236924410530465</v>
      </c>
      <c r="AY376" s="90">
        <v>1.6995675761316009</v>
      </c>
      <c r="AZ376" s="90">
        <v>1.6745102901987015</v>
      </c>
      <c r="BA376" s="90">
        <v>1.648575806709317</v>
      </c>
      <c r="BB376" s="90">
        <v>1.6218193491184179</v>
      </c>
      <c r="BC376" s="90">
        <v>1.5942961408809724</v>
      </c>
      <c r="BD376" s="90">
        <v>1.5660614054519506</v>
      </c>
      <c r="BE376" s="90">
        <v>1.537170366286321</v>
      </c>
      <c r="BF376" s="90">
        <v>1.5076782468390533</v>
      </c>
      <c r="BG376" s="90">
        <v>1.4776402705651166</v>
      </c>
      <c r="BH376" s="90">
        <v>1.4471116609194807</v>
      </c>
      <c r="BI376" s="90">
        <v>1.4161476413571139</v>
      </c>
      <c r="BJ376" s="90">
        <v>1.3848034353329863</v>
      </c>
      <c r="BK376" s="90">
        <v>1.3531342663020667</v>
      </c>
    </row>
    <row r="377" spans="2:63" ht="13.2" x14ac:dyDescent="0.25">
      <c r="B377" s="90">
        <v>0.31175863768969303</v>
      </c>
      <c r="C377" s="90">
        <v>0.439362480384271</v>
      </c>
      <c r="D377" s="90">
        <v>0.59833110581743942</v>
      </c>
      <c r="E377" s="90">
        <v>0.72905715884299427</v>
      </c>
      <c r="F377" s="90">
        <v>0.73087336298916683</v>
      </c>
      <c r="G377" s="90">
        <v>0.76027543391915375</v>
      </c>
      <c r="H377" s="90">
        <v>0.82527336724640721</v>
      </c>
      <c r="I377" s="90">
        <v>0.91002872491903453</v>
      </c>
      <c r="J377" s="90">
        <v>1.0042266571886078</v>
      </c>
      <c r="K377" s="90">
        <v>1.1000657679891375</v>
      </c>
      <c r="L377" s="90">
        <v>1.1945039337674899</v>
      </c>
      <c r="M377" s="90">
        <v>0.31175863768969303</v>
      </c>
      <c r="N377" s="90">
        <v>0.439362480384271</v>
      </c>
      <c r="O377" s="90">
        <v>0.59833110581743942</v>
      </c>
      <c r="P377" s="90">
        <v>0.72905715884299427</v>
      </c>
      <c r="Q377" s="90">
        <v>0.73087336298916683</v>
      </c>
      <c r="R377" s="90">
        <v>0.76027543391915375</v>
      </c>
      <c r="S377" s="90">
        <v>0.82527336724640721</v>
      </c>
      <c r="T377" s="90">
        <v>0.91002872491903453</v>
      </c>
      <c r="U377" s="90">
        <v>1.0042266571886078</v>
      </c>
      <c r="V377" s="90">
        <v>1.1000657679891375</v>
      </c>
      <c r="W377" s="90">
        <v>1.1945039337674899</v>
      </c>
      <c r="X377" s="90">
        <v>1.2858432968944595</v>
      </c>
      <c r="Y377" s="90">
        <v>1.3727756148557055</v>
      </c>
      <c r="Z377" s="90">
        <v>1.4541464646087661</v>
      </c>
      <c r="AA377" s="90">
        <v>1.5290169695347142</v>
      </c>
      <c r="AB377" s="90">
        <v>1.5965670373617009</v>
      </c>
      <c r="AC377" s="90">
        <v>1.6562367994243845</v>
      </c>
      <c r="AD377" s="90">
        <v>1.7076288060996241</v>
      </c>
      <c r="AE377" s="90">
        <v>1.7507436209933205</v>
      </c>
      <c r="AF377" s="90">
        <v>1.7857283411529119</v>
      </c>
      <c r="AG377" s="90">
        <v>1.8129107268523001</v>
      </c>
      <c r="AH377" s="90">
        <v>1.8327370114047292</v>
      </c>
      <c r="AI377" s="90">
        <v>1.8459601439418507</v>
      </c>
      <c r="AJ377" s="90">
        <v>1.8534149608834056</v>
      </c>
      <c r="AK377" s="90">
        <v>1.8559362994570845</v>
      </c>
      <c r="AL377" s="90">
        <v>1.8543020096880254</v>
      </c>
      <c r="AM377" s="90">
        <v>1.8490504678282547</v>
      </c>
      <c r="AN377" s="90">
        <v>1.8406571562519021</v>
      </c>
      <c r="AO377" s="90">
        <v>1.8295975570670462</v>
      </c>
      <c r="AP377" s="90">
        <v>1.8163471523817643</v>
      </c>
      <c r="AQ377" s="90">
        <v>1.8013814243041368</v>
      </c>
      <c r="AR377" s="90">
        <v>1.7851082844102089</v>
      </c>
      <c r="AS377" s="90">
        <v>1.767651696836456</v>
      </c>
      <c r="AT377" s="90">
        <v>1.7490610515588072</v>
      </c>
      <c r="AU377" s="90">
        <v>1.7293857382377427</v>
      </c>
      <c r="AV377" s="90">
        <v>1.708675146533742</v>
      </c>
      <c r="AW377" s="90">
        <v>1.6869786661072843</v>
      </c>
      <c r="AX377" s="90">
        <v>1.66434568661885</v>
      </c>
      <c r="AY377" s="90">
        <v>1.6408255977289181</v>
      </c>
      <c r="AZ377" s="90">
        <v>1.6164677890979682</v>
      </c>
      <c r="BA377" s="90">
        <v>1.5913216503864804</v>
      </c>
      <c r="BB377" s="90">
        <v>1.5654365712549339</v>
      </c>
      <c r="BC377" s="90">
        <v>1.5388619413638089</v>
      </c>
      <c r="BD377" s="90">
        <v>1.5116471503735847</v>
      </c>
      <c r="BE377" s="90">
        <v>1.4838415879447411</v>
      </c>
      <c r="BF377" s="90">
        <v>1.4554946437377576</v>
      </c>
      <c r="BG377" s="90">
        <v>1.4266557074131139</v>
      </c>
      <c r="BH377" s="90">
        <v>1.397374168631289</v>
      </c>
      <c r="BI377" s="90">
        <v>1.3676994170527639</v>
      </c>
      <c r="BJ377" s="90">
        <v>1.3376808423380171</v>
      </c>
      <c r="BK377" s="90">
        <v>1.307367834147529</v>
      </c>
    </row>
    <row r="378" spans="2:63" ht="13.2" x14ac:dyDescent="0.25">
      <c r="B378" s="90">
        <v>0.30825641326821601</v>
      </c>
      <c r="C378" s="90">
        <v>0.43937071539026878</v>
      </c>
      <c r="D378" s="90">
        <v>0.60254294486731375</v>
      </c>
      <c r="E378" s="90">
        <v>0.73795756508883115</v>
      </c>
      <c r="F378" s="90">
        <v>0.74092774703982411</v>
      </c>
      <c r="G378" s="90">
        <v>0.76978591659676177</v>
      </c>
      <c r="H378" s="90">
        <v>0.83424787511599785</v>
      </c>
      <c r="I378" s="90">
        <v>0.91975274615912272</v>
      </c>
      <c r="J378" s="90">
        <v>1.0154675375624822</v>
      </c>
      <c r="K378" s="90">
        <v>1.112788657308559</v>
      </c>
      <c r="L378" s="90">
        <v>1.2082810202199867</v>
      </c>
      <c r="M378" s="90">
        <v>0.30825641326821601</v>
      </c>
      <c r="N378" s="90">
        <v>0.43937071539026878</v>
      </c>
      <c r="O378" s="90">
        <v>0.60254294486731375</v>
      </c>
      <c r="P378" s="90">
        <v>0.73795756508883115</v>
      </c>
      <c r="Q378" s="90">
        <v>0.74092774703982411</v>
      </c>
      <c r="R378" s="90">
        <v>0.76978591659676177</v>
      </c>
      <c r="S378" s="90">
        <v>0.83424787511599785</v>
      </c>
      <c r="T378" s="90">
        <v>0.91975274615912272</v>
      </c>
      <c r="U378" s="90">
        <v>1.0154675375624822</v>
      </c>
      <c r="V378" s="90">
        <v>1.112788657308559</v>
      </c>
      <c r="W378" s="90">
        <v>1.2082810202199867</v>
      </c>
      <c r="X378" s="90">
        <v>1.3000225473650138</v>
      </c>
      <c r="Y378" s="90">
        <v>1.3868134614201599</v>
      </c>
      <c r="Z378" s="90">
        <v>1.4676777113656094</v>
      </c>
      <c r="AA378" s="90">
        <v>1.5418019150496165</v>
      </c>
      <c r="AB378" s="90">
        <v>1.6084734853928431</v>
      </c>
      <c r="AC378" s="90">
        <v>1.6672255604168369</v>
      </c>
      <c r="AD378" s="90">
        <v>1.7177456754988649</v>
      </c>
      <c r="AE378" s="90">
        <v>1.7600971740051388</v>
      </c>
      <c r="AF378" s="90">
        <v>1.7944802035620113</v>
      </c>
      <c r="AG378" s="90">
        <v>1.821264561339025</v>
      </c>
      <c r="AH378" s="90">
        <v>1.8409240484265028</v>
      </c>
      <c r="AI378" s="90">
        <v>1.8541791828683045</v>
      </c>
      <c r="AJ378" s="90">
        <v>1.8618152787719444</v>
      </c>
      <c r="AK378" s="90">
        <v>1.8646176505190313</v>
      </c>
      <c r="AL378" s="90">
        <v>1.8633188363939943</v>
      </c>
      <c r="AM378" s="90">
        <v>1.8584295969739695</v>
      </c>
      <c r="AN378" s="90">
        <v>1.8504024465410982</v>
      </c>
      <c r="AO378" s="90">
        <v>1.8396898991311212</v>
      </c>
      <c r="AP378" s="90">
        <v>1.8267444687797771</v>
      </c>
      <c r="AQ378" s="90">
        <v>1.8120186695228067</v>
      </c>
      <c r="AR378" s="90">
        <v>1.7959037355582141</v>
      </c>
      <c r="AS378" s="90">
        <v>1.7785247743012018</v>
      </c>
      <c r="AT378" s="90">
        <v>1.7599346671929279</v>
      </c>
      <c r="AU378" s="90">
        <v>1.7401862943048387</v>
      </c>
      <c r="AV378" s="90">
        <v>1.7193325357083795</v>
      </c>
      <c r="AW378" s="90">
        <v>1.6974262714749957</v>
      </c>
      <c r="AX378" s="90">
        <v>1.6745203816761336</v>
      </c>
      <c r="AY378" s="90">
        <v>1.6506677463832382</v>
      </c>
      <c r="AZ378" s="90">
        <v>1.6259212456677559</v>
      </c>
      <c r="BA378" s="90">
        <v>1.6003337596011316</v>
      </c>
      <c r="BB378" s="90">
        <v>1.5739581682548107</v>
      </c>
      <c r="BC378" s="90">
        <v>1.5468473517002401</v>
      </c>
      <c r="BD378" s="90">
        <v>1.5190541900088645</v>
      </c>
      <c r="BE378" s="90">
        <v>1.4906315632521296</v>
      </c>
      <c r="BF378" s="90">
        <v>1.4616323515014811</v>
      </c>
      <c r="BG378" s="90">
        <v>1.4321094348283654</v>
      </c>
      <c r="BH378" s="90">
        <v>1.4021156933042269</v>
      </c>
      <c r="BI378" s="90">
        <v>1.371704007000512</v>
      </c>
      <c r="BJ378" s="90">
        <v>1.3409272559886658</v>
      </c>
      <c r="BK378" s="90">
        <v>1.3098383203401351</v>
      </c>
    </row>
    <row r="379" spans="2:63" ht="13.2" x14ac:dyDescent="0.25">
      <c r="B379" s="90">
        <v>0.30407566895536986</v>
      </c>
      <c r="C379" s="90">
        <v>0.44415529840238716</v>
      </c>
      <c r="D379" s="90">
        <v>0.60973603637880691</v>
      </c>
      <c r="E379" s="90">
        <v>0.76242113160380387</v>
      </c>
      <c r="F379" s="90">
        <v>0.77035872543634165</v>
      </c>
      <c r="G379" s="90">
        <v>0.79828969086673351</v>
      </c>
      <c r="H379" s="90">
        <v>0.86170924342321831</v>
      </c>
      <c r="I379" s="90">
        <v>0.94777528124049926</v>
      </c>
      <c r="J379" s="90">
        <v>1.0447178083098849</v>
      </c>
      <c r="K379" s="90">
        <v>1.1426501749591365</v>
      </c>
      <c r="L379" s="90">
        <v>1.2382176876288464</v>
      </c>
      <c r="M379" s="90">
        <v>0.30407566895536986</v>
      </c>
      <c r="N379" s="90">
        <v>0.44415529840238716</v>
      </c>
      <c r="O379" s="90">
        <v>0.60973603637880691</v>
      </c>
      <c r="P379" s="90">
        <v>0.76242113160380387</v>
      </c>
      <c r="Q379" s="90">
        <v>0.77035872543634165</v>
      </c>
      <c r="R379" s="90">
        <v>0.79828969086673351</v>
      </c>
      <c r="S379" s="90">
        <v>0.86170924342321831</v>
      </c>
      <c r="T379" s="90">
        <v>0.94777528124049926</v>
      </c>
      <c r="U379" s="90">
        <v>1.0447178083098849</v>
      </c>
      <c r="V379" s="90">
        <v>1.1426501749591365</v>
      </c>
      <c r="W379" s="90">
        <v>1.2382176876288464</v>
      </c>
      <c r="X379" s="90">
        <v>1.3298370526586547</v>
      </c>
      <c r="Y379" s="90">
        <v>1.4163774620198684</v>
      </c>
      <c r="Z379" s="90">
        <v>1.4968457920804898</v>
      </c>
      <c r="AA379" s="90">
        <v>1.5703405495522373</v>
      </c>
      <c r="AB379" s="90">
        <v>1.6360725339603932</v>
      </c>
      <c r="AC379" s="90">
        <v>1.6936204279163412</v>
      </c>
      <c r="AD379" s="90">
        <v>1.7427369188243187</v>
      </c>
      <c r="AE379" s="90">
        <v>1.7835120081836169</v>
      </c>
      <c r="AF379" s="90">
        <v>1.8161690484966468</v>
      </c>
      <c r="AG379" s="90">
        <v>1.8411133272390967</v>
      </c>
      <c r="AH379" s="90">
        <v>1.8588582908005933</v>
      </c>
      <c r="AI379" s="90">
        <v>1.8701669658682321</v>
      </c>
      <c r="AJ379" s="90">
        <v>1.8758668592825574</v>
      </c>
      <c r="AK379" s="90">
        <v>1.8767854779662425</v>
      </c>
      <c r="AL379" s="90">
        <v>1.8736911618356957</v>
      </c>
      <c r="AM379" s="90">
        <v>1.8671036169809343</v>
      </c>
      <c r="AN379" s="90">
        <v>1.8574772498755197</v>
      </c>
      <c r="AO379" s="90">
        <v>1.8452664667168075</v>
      </c>
      <c r="AP379" s="90">
        <v>1.8309256737021506</v>
      </c>
      <c r="AQ379" s="90">
        <v>1.8149092770289046</v>
      </c>
      <c r="AR379" s="90">
        <v>1.7976083990759144</v>
      </c>
      <c r="AS379" s="90">
        <v>1.7791438180662356</v>
      </c>
      <c r="AT379" s="90">
        <v>1.7595641354627127</v>
      </c>
      <c r="AU379" s="90">
        <v>1.7389179520160645</v>
      </c>
      <c r="AV379" s="90">
        <v>1.7172538684770102</v>
      </c>
      <c r="AW379" s="90">
        <v>1.6946204855962685</v>
      </c>
      <c r="AX379" s="90">
        <v>1.6710664041245586</v>
      </c>
      <c r="AY379" s="90">
        <v>1.6466402248125993</v>
      </c>
      <c r="AZ379" s="90">
        <v>1.62139054841111</v>
      </c>
      <c r="BA379" s="90">
        <v>1.595365975670809</v>
      </c>
      <c r="BB379" s="90">
        <v>1.5686151073424162</v>
      </c>
      <c r="BC379" s="90">
        <v>1.5411865441766501</v>
      </c>
      <c r="BD379" s="90">
        <v>1.5131288869242296</v>
      </c>
      <c r="BE379" s="90">
        <v>1.4844907363358737</v>
      </c>
      <c r="BF379" s="90">
        <v>1.4553206931623013</v>
      </c>
      <c r="BG379" s="90">
        <v>1.4256673581542323</v>
      </c>
      <c r="BH379" s="90">
        <v>1.3955793320623844</v>
      </c>
      <c r="BI379" s="90">
        <v>1.3651052156374779</v>
      </c>
      <c r="BJ379" s="90">
        <v>1.3342936096302307</v>
      </c>
      <c r="BK379" s="90">
        <v>1.3031931147913618</v>
      </c>
    </row>
    <row r="380" spans="2:63" ht="13.2" x14ac:dyDescent="0.25">
      <c r="B380" s="90">
        <v>0.30742742314553329</v>
      </c>
      <c r="C380" s="90">
        <v>0.43489892039778677</v>
      </c>
      <c r="D380" s="90">
        <v>0.59259960168035852</v>
      </c>
      <c r="E380" s="90">
        <v>0.73829271241808681</v>
      </c>
      <c r="F380" s="90">
        <v>0.75246590511517675</v>
      </c>
      <c r="G380" s="90">
        <v>0.79467068025090393</v>
      </c>
      <c r="H380" s="90">
        <v>0.87293665947580557</v>
      </c>
      <c r="I380" s="90">
        <v>0.96780377916273663</v>
      </c>
      <c r="J380" s="90">
        <v>1.0673642727048307</v>
      </c>
      <c r="K380" s="90">
        <v>1.1633200211029229</v>
      </c>
      <c r="L380" s="90">
        <v>1.2542460549976617</v>
      </c>
      <c r="M380" s="90">
        <v>0.30742742314553329</v>
      </c>
      <c r="N380" s="90">
        <v>0.43489892039778677</v>
      </c>
      <c r="O380" s="90">
        <v>0.59259960168035852</v>
      </c>
      <c r="P380" s="90">
        <v>0.73829271241808681</v>
      </c>
      <c r="Q380" s="90">
        <v>0.75246590511517675</v>
      </c>
      <c r="R380" s="90">
        <v>0.79467068025090393</v>
      </c>
      <c r="S380" s="90">
        <v>0.87293665947580557</v>
      </c>
      <c r="T380" s="90">
        <v>0.96780377916273663</v>
      </c>
      <c r="U380" s="90">
        <v>1.0673642727048307</v>
      </c>
      <c r="V380" s="90">
        <v>1.1633200211029229</v>
      </c>
      <c r="W380" s="90">
        <v>1.2542460549976617</v>
      </c>
      <c r="X380" s="90">
        <v>1.340372397585009</v>
      </c>
      <c r="Y380" s="90">
        <v>1.4215556295150169</v>
      </c>
      <c r="Z380" s="90">
        <v>1.4974945901870869</v>
      </c>
      <c r="AA380" s="90">
        <v>1.567632032603314</v>
      </c>
      <c r="AB380" s="90">
        <v>1.6313560132323082</v>
      </c>
      <c r="AC380" s="90">
        <v>1.6880989189293785</v>
      </c>
      <c r="AD380" s="90">
        <v>1.7373715969512906</v>
      </c>
      <c r="AE380" s="90">
        <v>1.7789648688720534</v>
      </c>
      <c r="AF380" s="90">
        <v>1.8128039411623356</v>
      </c>
      <c r="AG380" s="90">
        <v>1.8390655739073971</v>
      </c>
      <c r="AH380" s="90">
        <v>1.8580863636613549</v>
      </c>
      <c r="AI380" s="90">
        <v>1.8705949743433381</v>
      </c>
      <c r="AJ380" s="90">
        <v>1.877421362239085</v>
      </c>
      <c r="AK380" s="90">
        <v>1.8793954837633506</v>
      </c>
      <c r="AL380" s="90">
        <v>1.8772910354974157</v>
      </c>
      <c r="AM380" s="90">
        <v>1.8716452968273081</v>
      </c>
      <c r="AN380" s="90">
        <v>1.8629334560214033</v>
      </c>
      <c r="AO380" s="90">
        <v>1.8516307010854345</v>
      </c>
      <c r="AP380" s="90">
        <v>1.8382122200251347</v>
      </c>
      <c r="AQ380" s="90">
        <v>1.8231532008462348</v>
      </c>
      <c r="AR380" s="90">
        <v>1.8068619365379048</v>
      </c>
      <c r="AS380" s="90">
        <v>1.7894609491418534</v>
      </c>
      <c r="AT380" s="90">
        <v>1.7709964652788568</v>
      </c>
      <c r="AU380" s="90">
        <v>1.7515147108169433</v>
      </c>
      <c r="AV380" s="90">
        <v>1.7310619116241384</v>
      </c>
      <c r="AW380" s="90">
        <v>1.7096842935684702</v>
      </c>
      <c r="AX380" s="90">
        <v>1.6874280825179655</v>
      </c>
      <c r="AY380" s="90">
        <v>1.6643395043406513</v>
      </c>
      <c r="AZ380" s="90">
        <v>1.6404647849045551</v>
      </c>
      <c r="BA380" s="90">
        <v>1.6158501500777034</v>
      </c>
      <c r="BB380" s="90">
        <v>1.5905418257281236</v>
      </c>
      <c r="BC380" s="90">
        <v>1.564586037723843</v>
      </c>
      <c r="BD380" s="90">
        <v>1.5380290119328883</v>
      </c>
      <c r="BE380" s="90">
        <v>1.5109169742232869</v>
      </c>
      <c r="BF380" s="90">
        <v>1.483296150463066</v>
      </c>
      <c r="BG380" s="90">
        <v>1.4552127665202523</v>
      </c>
      <c r="BH380" s="90">
        <v>1.4267130482628734</v>
      </c>
      <c r="BI380" s="90">
        <v>1.3978432215589554</v>
      </c>
      <c r="BJ380" s="90">
        <v>1.368649512276527</v>
      </c>
      <c r="BK380" s="90">
        <v>1.3391781462836136</v>
      </c>
    </row>
    <row r="381" spans="2:63" ht="13.2" x14ac:dyDescent="0.25">
      <c r="B381" s="90">
        <v>0.30933197059838036</v>
      </c>
      <c r="C381" s="90">
        <v>0.43128279727403412</v>
      </c>
      <c r="D381" s="90">
        <v>0.59107299697592175</v>
      </c>
      <c r="E381" s="90">
        <v>0.73746940994620191</v>
      </c>
      <c r="F381" s="90">
        <v>0.75591156598709153</v>
      </c>
      <c r="G381" s="90">
        <v>0.79958881899474876</v>
      </c>
      <c r="H381" s="90">
        <v>0.87787740899868216</v>
      </c>
      <c r="I381" s="90">
        <v>0.97541045768852019</v>
      </c>
      <c r="J381" s="90">
        <v>1.0809608538676856</v>
      </c>
      <c r="K381" s="90">
        <v>1.1857290217659406</v>
      </c>
      <c r="L381" s="90">
        <v>1.2865083365324208</v>
      </c>
      <c r="M381" s="90">
        <v>0.30933197059838036</v>
      </c>
      <c r="N381" s="90">
        <v>0.43128279727403412</v>
      </c>
      <c r="O381" s="90">
        <v>0.59107299697592175</v>
      </c>
      <c r="P381" s="90">
        <v>0.73746940994620191</v>
      </c>
      <c r="Q381" s="90">
        <v>0.75591156598709153</v>
      </c>
      <c r="R381" s="90">
        <v>0.79958881899474876</v>
      </c>
      <c r="S381" s="90">
        <v>0.87787740899868216</v>
      </c>
      <c r="T381" s="90">
        <v>0.97541045768852019</v>
      </c>
      <c r="U381" s="90">
        <v>1.0809608538676856</v>
      </c>
      <c r="V381" s="90">
        <v>1.1857290217659406</v>
      </c>
      <c r="W381" s="90">
        <v>1.2865083365324208</v>
      </c>
      <c r="X381" s="90">
        <v>1.3816908556294414</v>
      </c>
      <c r="Y381" s="90">
        <v>1.4703891821535708</v>
      </c>
      <c r="Z381" s="90">
        <v>1.5519282604254365</v>
      </c>
      <c r="AA381" s="90">
        <v>1.6257511969651999</v>
      </c>
      <c r="AB381" s="90">
        <v>1.6913650787462491</v>
      </c>
      <c r="AC381" s="90">
        <v>1.7484196181079141</v>
      </c>
      <c r="AD381" s="90">
        <v>1.7966857496469528</v>
      </c>
      <c r="AE381" s="90">
        <v>1.836280663673584</v>
      </c>
      <c r="AF381" s="90">
        <v>1.8674653463495006</v>
      </c>
      <c r="AG381" s="90">
        <v>1.8907254058158061</v>
      </c>
      <c r="AH381" s="90">
        <v>1.9066663361925398</v>
      </c>
      <c r="AI381" s="90">
        <v>1.9161493172540622</v>
      </c>
      <c r="AJ381" s="90">
        <v>1.9201015863079554</v>
      </c>
      <c r="AK381" s="90">
        <v>1.9194503807459553</v>
      </c>
      <c r="AL381" s="90">
        <v>1.9150503889858677</v>
      </c>
      <c r="AM381" s="90">
        <v>1.9074412329285466</v>
      </c>
      <c r="AN381" s="90">
        <v>1.8970770264105299</v>
      </c>
      <c r="AO381" s="90">
        <v>1.8844118816467408</v>
      </c>
      <c r="AP381" s="90">
        <v>1.8698999108521039</v>
      </c>
      <c r="AQ381" s="90">
        <v>1.8539952262415449</v>
      </c>
      <c r="AR381" s="90">
        <v>1.83708689787184</v>
      </c>
      <c r="AS381" s="90">
        <v>1.8192861401369651</v>
      </c>
      <c r="AT381" s="90">
        <v>1.8006299852408418</v>
      </c>
      <c r="AU381" s="90">
        <v>1.781155464655479</v>
      </c>
      <c r="AV381" s="90">
        <v>1.7608996098528844</v>
      </c>
      <c r="AW381" s="90">
        <v>1.7398994523050653</v>
      </c>
      <c r="AX381" s="90">
        <v>1.7181920234840311</v>
      </c>
      <c r="AY381" s="90">
        <v>1.6958143548617886</v>
      </c>
      <c r="AZ381" s="90">
        <v>1.6728034779103462</v>
      </c>
      <c r="BA381" s="90">
        <v>1.6491964241017114</v>
      </c>
      <c r="BB381" s="90">
        <v>1.625030224907893</v>
      </c>
      <c r="BC381" s="90">
        <v>1.600341911800899</v>
      </c>
      <c r="BD381" s="90">
        <v>1.5751685162527367</v>
      </c>
      <c r="BE381" s="90">
        <v>1.5495470697354148</v>
      </c>
      <c r="BF381" s="90">
        <v>1.5235146037209404</v>
      </c>
      <c r="BG381" s="90">
        <v>1.4971081496813221</v>
      </c>
      <c r="BH381" s="90">
        <v>1.4703647390885679</v>
      </c>
      <c r="BI381" s="90">
        <v>1.4433214034146862</v>
      </c>
      <c r="BJ381" s="90">
        <v>1.4160151741316838</v>
      </c>
      <c r="BK381" s="90">
        <v>1.3884830827115697</v>
      </c>
    </row>
    <row r="382" spans="2:63" ht="13.2" x14ac:dyDescent="0.25">
      <c r="B382" s="90">
        <v>0.31038137484396611</v>
      </c>
      <c r="C382" s="90">
        <v>0.4358852107048678</v>
      </c>
      <c r="D382" s="90">
        <v>0.60750025897960469</v>
      </c>
      <c r="E382" s="90">
        <v>0.76039197091895971</v>
      </c>
      <c r="F382" s="90">
        <v>0.77484541573447296</v>
      </c>
      <c r="G382" s="90">
        <v>0.81388205428825444</v>
      </c>
      <c r="H382" s="90">
        <v>0.88852381931879965</v>
      </c>
      <c r="I382" s="90">
        <v>0.98267111316405786</v>
      </c>
      <c r="J382" s="90">
        <v>1.0847497603474667</v>
      </c>
      <c r="K382" s="90">
        <v>1.1858051451267968</v>
      </c>
      <c r="L382" s="90">
        <v>1.2830576476127924</v>
      </c>
      <c r="M382" s="90">
        <v>0.31038137484396611</v>
      </c>
      <c r="N382" s="90">
        <v>0.4358852107048678</v>
      </c>
      <c r="O382" s="90">
        <v>0.60750025897960469</v>
      </c>
      <c r="P382" s="90">
        <v>0.76039197091895971</v>
      </c>
      <c r="Q382" s="90">
        <v>0.77484541573447296</v>
      </c>
      <c r="R382" s="90">
        <v>0.81388205428825444</v>
      </c>
      <c r="S382" s="90">
        <v>0.88852381931879965</v>
      </c>
      <c r="T382" s="90">
        <v>0.98267111316405786</v>
      </c>
      <c r="U382" s="90">
        <v>1.0847497603474667</v>
      </c>
      <c r="V382" s="90">
        <v>1.1858051451267968</v>
      </c>
      <c r="W382" s="90">
        <v>1.2830576476127924</v>
      </c>
      <c r="X382" s="90">
        <v>1.37542794872012</v>
      </c>
      <c r="Y382" s="90">
        <v>1.4621611061787696</v>
      </c>
      <c r="Z382" s="90">
        <v>1.5426003999366933</v>
      </c>
      <c r="AA382" s="90">
        <v>1.6161471110728396</v>
      </c>
      <c r="AB382" s="90">
        <v>1.6822527380509915</v>
      </c>
      <c r="AC382" s="90">
        <v>1.7405153899804977</v>
      </c>
      <c r="AD382" s="90">
        <v>1.7906493915722004</v>
      </c>
      <c r="AE382" s="90">
        <v>1.8326928938403571</v>
      </c>
      <c r="AF382" s="90">
        <v>1.866813418277393</v>
      </c>
      <c r="AG382" s="90">
        <v>1.8933674317646969</v>
      </c>
      <c r="AH382" s="90">
        <v>1.9128196847729515</v>
      </c>
      <c r="AI382" s="90">
        <v>1.9258889741320344</v>
      </c>
      <c r="AJ382" s="90">
        <v>1.9333619222129954</v>
      </c>
      <c r="AK382" s="90">
        <v>1.9360251520560725</v>
      </c>
      <c r="AL382" s="90">
        <v>1.9346125466284507</v>
      </c>
      <c r="AM382" s="90">
        <v>1.9296363625722179</v>
      </c>
      <c r="AN382" s="90">
        <v>1.9215506499924044</v>
      </c>
      <c r="AO382" s="90">
        <v>1.9108094587478426</v>
      </c>
      <c r="AP382" s="90">
        <v>1.8978668386973607</v>
      </c>
      <c r="AQ382" s="90">
        <v>1.8831768396997892</v>
      </c>
      <c r="AR382" s="90">
        <v>1.8671328036265946</v>
      </c>
      <c r="AS382" s="90">
        <v>1.8498600523531403</v>
      </c>
      <c r="AT382" s="90">
        <v>1.8314099660017007</v>
      </c>
      <c r="AU382" s="90">
        <v>1.8118339223096624</v>
      </c>
      <c r="AV382" s="90">
        <v>1.791183299014413</v>
      </c>
      <c r="AW382" s="90">
        <v>1.7695094738533381</v>
      </c>
      <c r="AX382" s="90">
        <v>1.7468638245638262</v>
      </c>
      <c r="AY382" s="90">
        <v>1.7232977288832636</v>
      </c>
      <c r="AZ382" s="90">
        <v>1.6988625645490374</v>
      </c>
      <c r="BA382" s="90">
        <v>1.6736097092985343</v>
      </c>
      <c r="BB382" s="90">
        <v>1.647590540869142</v>
      </c>
      <c r="BC382" s="90">
        <v>1.6208564369982466</v>
      </c>
      <c r="BD382" s="90">
        <v>1.5934587754232357</v>
      </c>
      <c r="BE382" s="90">
        <v>1.5654489338814959</v>
      </c>
      <c r="BF382" s="90">
        <v>1.5368782901104143</v>
      </c>
      <c r="BG382" s="90">
        <v>1.507798221847378</v>
      </c>
      <c r="BH382" s="90">
        <v>1.4782601068297743</v>
      </c>
      <c r="BI382" s="90">
        <v>1.4483153227949892</v>
      </c>
      <c r="BJ382" s="90">
        <v>1.4180152474804106</v>
      </c>
      <c r="BK382" s="90">
        <v>1.3874112586234251</v>
      </c>
    </row>
    <row r="383" spans="2:63" ht="13.2" x14ac:dyDescent="0.25">
      <c r="B383" s="90">
        <v>0.30956493129975454</v>
      </c>
      <c r="C383" s="90">
        <v>0.4437807443466415</v>
      </c>
      <c r="D383" s="90">
        <v>0.60897391490365571</v>
      </c>
      <c r="E383" s="90">
        <v>0.75600340003879085</v>
      </c>
      <c r="F383" s="90">
        <v>0.76955268940209365</v>
      </c>
      <c r="G383" s="90">
        <v>0.80215605707112358</v>
      </c>
      <c r="H383" s="90">
        <v>0.86560278331569429</v>
      </c>
      <c r="I383" s="90">
        <v>0.94740544358015411</v>
      </c>
      <c r="J383" s="90">
        <v>1.0384632749458218</v>
      </c>
      <c r="K383" s="90">
        <v>1.131567802092875</v>
      </c>
      <c r="L383" s="90">
        <v>1.2236559807762444</v>
      </c>
      <c r="M383" s="90">
        <v>0.30956493129975454</v>
      </c>
      <c r="N383" s="90">
        <v>0.4437807443466415</v>
      </c>
      <c r="O383" s="90">
        <v>0.60897391490365571</v>
      </c>
      <c r="P383" s="90">
        <v>0.75600340003879085</v>
      </c>
      <c r="Q383" s="90">
        <v>0.76955268940209365</v>
      </c>
      <c r="R383" s="90">
        <v>0.80215605707112358</v>
      </c>
      <c r="S383" s="90">
        <v>0.86560278331569429</v>
      </c>
      <c r="T383" s="90">
        <v>0.94740544358015411</v>
      </c>
      <c r="U383" s="90">
        <v>1.0384632749458218</v>
      </c>
      <c r="V383" s="90">
        <v>1.131567802092875</v>
      </c>
      <c r="W383" s="90">
        <v>1.2236559807762444</v>
      </c>
      <c r="X383" s="90">
        <v>1.3128726177079713</v>
      </c>
      <c r="Y383" s="90">
        <v>1.3979187645471902</v>
      </c>
      <c r="Z383" s="90">
        <v>1.4777149507093574</v>
      </c>
      <c r="AA383" s="90">
        <v>1.551498723020871</v>
      </c>
      <c r="AB383" s="90">
        <v>1.6186215549937222</v>
      </c>
      <c r="AC383" s="90">
        <v>1.6785727773243764</v>
      </c>
      <c r="AD383" s="90">
        <v>1.7309391631406392</v>
      </c>
      <c r="AE383" s="90">
        <v>1.7755630575439849</v>
      </c>
      <c r="AF383" s="90">
        <v>1.8123932518156047</v>
      </c>
      <c r="AG383" s="90">
        <v>1.8415512002981291</v>
      </c>
      <c r="AH383" s="90">
        <v>1.8633059276186248</v>
      </c>
      <c r="AI383" s="90">
        <v>1.8783528706190649</v>
      </c>
      <c r="AJ383" s="90">
        <v>1.88749945623055</v>
      </c>
      <c r="AK383" s="90">
        <v>1.8915531118578937</v>
      </c>
      <c r="AL383" s="90">
        <v>1.8912721042292784</v>
      </c>
      <c r="AM383" s="90">
        <v>1.8872081152224971</v>
      </c>
      <c r="AN383" s="90">
        <v>1.8798585705761328</v>
      </c>
      <c r="AO383" s="90">
        <v>1.8697208957992717</v>
      </c>
      <c r="AP383" s="90">
        <v>1.8572925164010003</v>
      </c>
      <c r="AQ383" s="90">
        <v>1.8430708578904078</v>
      </c>
      <c r="AR383" s="90">
        <v>1.8274849539777909</v>
      </c>
      <c r="AS383" s="90">
        <v>1.8106668256843852</v>
      </c>
      <c r="AT383" s="90">
        <v>1.7926678857193865</v>
      </c>
      <c r="AU383" s="90">
        <v>1.7735395452632923</v>
      </c>
      <c r="AV383" s="90">
        <v>1.7533332154966004</v>
      </c>
      <c r="AW383" s="90">
        <v>1.7321003075998094</v>
      </c>
      <c r="AX383" s="90">
        <v>1.7098922327534165</v>
      </c>
      <c r="AY383" s="90">
        <v>1.6867604021379194</v>
      </c>
      <c r="AZ383" s="90">
        <v>1.6627562269338165</v>
      </c>
      <c r="BA383" s="90">
        <v>1.6379311183216054</v>
      </c>
      <c r="BB383" s="90">
        <v>1.6123364874817834</v>
      </c>
      <c r="BC383" s="90">
        <v>1.5860237455948494</v>
      </c>
      <c r="BD383" s="90">
        <v>1.5590443038413</v>
      </c>
      <c r="BE383" s="90">
        <v>1.5314495734016342</v>
      </c>
      <c r="BF383" s="90">
        <v>1.5032909654563491</v>
      </c>
      <c r="BG383" s="90">
        <v>1.4746198911859429</v>
      </c>
      <c r="BH383" s="90">
        <v>1.4454877617709139</v>
      </c>
      <c r="BI383" s="90">
        <v>1.4159459883917587</v>
      </c>
      <c r="BJ383" s="90">
        <v>1.3860459822289759</v>
      </c>
      <c r="BK383" s="90">
        <v>1.3558391544630641</v>
      </c>
    </row>
    <row r="384" spans="2:63" ht="13.2" x14ac:dyDescent="0.25">
      <c r="B384" s="90">
        <v>0.30597970346539921</v>
      </c>
      <c r="C384" s="90">
        <v>0.44119301289281837</v>
      </c>
      <c r="D384" s="90">
        <v>0.61744714262734457</v>
      </c>
      <c r="E384" s="90">
        <v>0.77049724461668645</v>
      </c>
      <c r="F384" s="90">
        <v>0.78608106662602273</v>
      </c>
      <c r="G384" s="90">
        <v>0.82237263360102963</v>
      </c>
      <c r="H384" s="90">
        <v>0.89162268940754086</v>
      </c>
      <c r="I384" s="90">
        <v>0.97969287251175419</v>
      </c>
      <c r="J384" s="90">
        <v>1.0759026613532989</v>
      </c>
      <c r="K384" s="90">
        <v>1.1718696802894704</v>
      </c>
      <c r="L384" s="90">
        <v>1.264923881838903</v>
      </c>
      <c r="M384" s="90">
        <v>0.30597970346539921</v>
      </c>
      <c r="N384" s="90">
        <v>0.44119301289281837</v>
      </c>
      <c r="O384" s="90">
        <v>0.61744714262734457</v>
      </c>
      <c r="P384" s="90">
        <v>0.77049724461668645</v>
      </c>
      <c r="Q384" s="90">
        <v>0.78608106662602273</v>
      </c>
      <c r="R384" s="90">
        <v>0.82237263360102963</v>
      </c>
      <c r="S384" s="90">
        <v>0.89162268940754086</v>
      </c>
      <c r="T384" s="90">
        <v>0.97969287251175419</v>
      </c>
      <c r="U384" s="90">
        <v>1.0759026613532989</v>
      </c>
      <c r="V384" s="90">
        <v>1.1718696802894704</v>
      </c>
      <c r="W384" s="90">
        <v>1.264923881838903</v>
      </c>
      <c r="X384" s="90">
        <v>1.3539455324881127</v>
      </c>
      <c r="Y384" s="90">
        <v>1.4382154147379071</v>
      </c>
      <c r="Z384" s="90">
        <v>1.5171235090553719</v>
      </c>
      <c r="AA384" s="90">
        <v>1.5900893168202848</v>
      </c>
      <c r="AB384" s="90">
        <v>1.6565488100078574</v>
      </c>
      <c r="AC384" s="90">
        <v>1.7159749935387418</v>
      </c>
      <c r="AD384" s="90">
        <v>1.7679092701861581</v>
      </c>
      <c r="AE384" s="90">
        <v>1.812144361434662</v>
      </c>
      <c r="AF384" s="90">
        <v>1.8485967061628459</v>
      </c>
      <c r="AG384" s="90">
        <v>1.8774206749051245</v>
      </c>
      <c r="AH384" s="90">
        <v>1.8989258555126953</v>
      </c>
      <c r="AI384" s="90">
        <v>1.9138051486015064</v>
      </c>
      <c r="AJ384" s="90">
        <v>1.9228504853163699</v>
      </c>
      <c r="AK384" s="90">
        <v>1.9268537969282364</v>
      </c>
      <c r="AL384" s="90">
        <v>1.9265576564055424</v>
      </c>
      <c r="AM384" s="90">
        <v>1.9224972213952716</v>
      </c>
      <c r="AN384" s="90">
        <v>1.9151531752955708</v>
      </c>
      <c r="AO384" s="90">
        <v>1.9050062012741575</v>
      </c>
      <c r="AP384" s="90">
        <v>1.8925369824987466</v>
      </c>
      <c r="AQ384" s="90">
        <v>1.8782262021370584</v>
      </c>
      <c r="AR384" s="90">
        <v>1.8624880415394722</v>
      </c>
      <c r="AS384" s="90">
        <v>1.8454525908291219</v>
      </c>
      <c r="AT384" s="90">
        <v>1.827174093161668</v>
      </c>
      <c r="AU384" s="90">
        <v>1.8077067909444375</v>
      </c>
      <c r="AV384" s="90">
        <v>1.7871049265847567</v>
      </c>
      <c r="AW384" s="90">
        <v>1.7654227424899531</v>
      </c>
      <c r="AX384" s="90">
        <v>1.7427144810673534</v>
      </c>
      <c r="AY384" s="90">
        <v>1.7190343847242846</v>
      </c>
      <c r="AZ384" s="90">
        <v>1.6944366958680739</v>
      </c>
      <c r="BA384" s="90">
        <v>1.6689756569060479</v>
      </c>
      <c r="BB384" s="90">
        <v>1.6427055102455346</v>
      </c>
      <c r="BC384" s="90">
        <v>1.61568049829386</v>
      </c>
      <c r="BD384" s="90">
        <v>1.5879548634583507</v>
      </c>
      <c r="BE384" s="90">
        <v>1.5595828481463345</v>
      </c>
      <c r="BF384" s="90">
        <v>1.5306186947651381</v>
      </c>
      <c r="BG384" s="90">
        <v>1.5011166457220895</v>
      </c>
      <c r="BH384" s="90">
        <v>1.4711309434245137</v>
      </c>
      <c r="BI384" s="90">
        <v>1.4407158302797392</v>
      </c>
      <c r="BJ384" s="90">
        <v>1.4099255486950921</v>
      </c>
      <c r="BK384" s="90">
        <v>1.3788143410778992</v>
      </c>
    </row>
    <row r="385" spans="2:63" ht="13.2" x14ac:dyDescent="0.25">
      <c r="B385" s="90">
        <v>0.30422617236097765</v>
      </c>
      <c r="C385" s="90">
        <v>0.443982617059687</v>
      </c>
      <c r="D385" s="90">
        <v>0.61690296855881877</v>
      </c>
      <c r="E385" s="90">
        <v>0.77298664111079174</v>
      </c>
      <c r="F385" s="90">
        <v>0.79342303214515009</v>
      </c>
      <c r="G385" s="90">
        <v>0.83423820525579528</v>
      </c>
      <c r="H385" s="90">
        <v>0.90753093785794803</v>
      </c>
      <c r="I385" s="90">
        <v>0.99804994875394981</v>
      </c>
      <c r="J385" s="90">
        <v>1.09458450788594</v>
      </c>
      <c r="K385" s="90">
        <v>1.1885910300663807</v>
      </c>
      <c r="L385" s="90">
        <v>1.278195704581363</v>
      </c>
      <c r="M385" s="90">
        <v>0.30422617236097765</v>
      </c>
      <c r="N385" s="90">
        <v>0.443982617059687</v>
      </c>
      <c r="O385" s="90">
        <v>0.61690296855881877</v>
      </c>
      <c r="P385" s="90">
        <v>0.77298664111079174</v>
      </c>
      <c r="Q385" s="90">
        <v>0.79342303214515009</v>
      </c>
      <c r="R385" s="90">
        <v>0.83423820525579528</v>
      </c>
      <c r="S385" s="90">
        <v>0.90753093785794803</v>
      </c>
      <c r="T385" s="90">
        <v>0.99804994875394981</v>
      </c>
      <c r="U385" s="90">
        <v>1.09458450788594</v>
      </c>
      <c r="V385" s="90">
        <v>1.1885910300663807</v>
      </c>
      <c r="W385" s="90">
        <v>1.278195704581363</v>
      </c>
      <c r="X385" s="90">
        <v>1.3632273345651345</v>
      </c>
      <c r="Y385" s="90">
        <v>1.4435450992328009</v>
      </c>
      <c r="Z385" s="90">
        <v>1.5189577190437298</v>
      </c>
      <c r="AA385" s="90">
        <v>1.5890367625340227</v>
      </c>
      <c r="AB385" s="90">
        <v>1.6532817430122086</v>
      </c>
      <c r="AC385" s="90">
        <v>1.7111417927036754</v>
      </c>
      <c r="AD385" s="90">
        <v>1.7620977913717801</v>
      </c>
      <c r="AE385" s="90">
        <v>1.8058205527694957</v>
      </c>
      <c r="AF385" s="90">
        <v>1.8420798522211033</v>
      </c>
      <c r="AG385" s="90">
        <v>1.8708483410480017</v>
      </c>
      <c r="AH385" s="90">
        <v>1.8922751829329085</v>
      </c>
      <c r="AI385" s="90">
        <v>1.9070225277540696</v>
      </c>
      <c r="AJ385" s="90">
        <v>1.9158850576905695</v>
      </c>
      <c r="AK385" s="90">
        <v>1.9196574550903172</v>
      </c>
      <c r="AL385" s="90">
        <v>1.9190891102561707</v>
      </c>
      <c r="AM385" s="90">
        <v>1.9147390855501871</v>
      </c>
      <c r="AN385" s="90">
        <v>1.9071164568071837</v>
      </c>
      <c r="AO385" s="90">
        <v>1.8967302996505409</v>
      </c>
      <c r="AP385" s="90">
        <v>1.8840896897036392</v>
      </c>
      <c r="AQ385" s="90">
        <v>1.86970370258986</v>
      </c>
      <c r="AR385" s="90">
        <v>1.8540096698659396</v>
      </c>
      <c r="AS385" s="90">
        <v>1.8371384373297599</v>
      </c>
      <c r="AT385" s="90">
        <v>1.8191390248967754</v>
      </c>
      <c r="AU385" s="90">
        <v>1.8000604516750962</v>
      </c>
      <c r="AV385" s="90">
        <v>1.7799517367728328</v>
      </c>
      <c r="AW385" s="90">
        <v>1.7588618992980951</v>
      </c>
      <c r="AX385" s="90">
        <v>1.7368399583589929</v>
      </c>
      <c r="AY385" s="90">
        <v>1.7139349330636366</v>
      </c>
      <c r="AZ385" s="90">
        <v>1.6901958425201362</v>
      </c>
      <c r="BA385" s="90">
        <v>1.6656717058366022</v>
      </c>
      <c r="BB385" s="90">
        <v>1.640411542121144</v>
      </c>
      <c r="BC385" s="90">
        <v>1.6144643704818717</v>
      </c>
      <c r="BD385" s="90">
        <v>1.5878792100268964</v>
      </c>
      <c r="BE385" s="90">
        <v>1.5607050798643272</v>
      </c>
      <c r="BF385" s="90">
        <v>1.5329909991022745</v>
      </c>
      <c r="BG385" s="90">
        <v>1.5047859868488489</v>
      </c>
      <c r="BH385" s="90">
        <v>1.4761390622121593</v>
      </c>
      <c r="BI385" s="90">
        <v>1.4470992443003166</v>
      </c>
      <c r="BJ385" s="90">
        <v>1.4177155522214311</v>
      </c>
      <c r="BK385" s="90">
        <v>1.3880370050836124</v>
      </c>
    </row>
    <row r="386" spans="2:63" ht="13.2" x14ac:dyDescent="0.25">
      <c r="B386" s="90">
        <v>0.30338364538955115</v>
      </c>
      <c r="C386" s="90">
        <v>0.45109242245827424</v>
      </c>
      <c r="D386" s="90">
        <v>0.63854978497519721</v>
      </c>
      <c r="E386" s="90">
        <v>0.8071520175985083</v>
      </c>
      <c r="F386" s="90">
        <v>0.83899481437242218</v>
      </c>
      <c r="G386" s="90">
        <v>0.89260541926828407</v>
      </c>
      <c r="H386" s="90">
        <v>0.97619173393818581</v>
      </c>
      <c r="I386" s="90">
        <v>1.0727142599624642</v>
      </c>
      <c r="J386" s="90">
        <v>1.1717511397811473</v>
      </c>
      <c r="K386" s="90">
        <v>1.2660539592274993</v>
      </c>
      <c r="L386" s="90">
        <v>1.3544396464475559</v>
      </c>
      <c r="M386" s="90">
        <v>0.30338364538955115</v>
      </c>
      <c r="N386" s="90">
        <v>0.45109242245827424</v>
      </c>
      <c r="O386" s="90">
        <v>0.63854978497519721</v>
      </c>
      <c r="P386" s="90">
        <v>0.8071520175985083</v>
      </c>
      <c r="Q386" s="90">
        <v>0.83899481437242218</v>
      </c>
      <c r="R386" s="90">
        <v>0.89260541926828407</v>
      </c>
      <c r="S386" s="90">
        <v>0.97619173393818581</v>
      </c>
      <c r="T386" s="90">
        <v>1.0727142599624642</v>
      </c>
      <c r="U386" s="90">
        <v>1.1717511397811473</v>
      </c>
      <c r="V386" s="90">
        <v>1.2660539592274993</v>
      </c>
      <c r="W386" s="90">
        <v>1.3544396464475559</v>
      </c>
      <c r="X386" s="90">
        <v>1.43727059487776</v>
      </c>
      <c r="Y386" s="90">
        <v>1.5149252034376584</v>
      </c>
      <c r="Z386" s="90">
        <v>1.5876457706402578</v>
      </c>
      <c r="AA386" s="90">
        <v>1.6551040643171293</v>
      </c>
      <c r="AB386" s="90">
        <v>1.7168123886107334</v>
      </c>
      <c r="AC386" s="90">
        <v>1.7722222169746478</v>
      </c>
      <c r="AD386" s="90">
        <v>1.820828846569168</v>
      </c>
      <c r="AE386" s="90">
        <v>1.8623747694037696</v>
      </c>
      <c r="AF386" s="90">
        <v>1.8967299332494465</v>
      </c>
      <c r="AG386" s="90">
        <v>1.9240271556323389</v>
      </c>
      <c r="AH386" s="90">
        <v>1.9445438350387902</v>
      </c>
      <c r="AI386" s="90">
        <v>1.9588742901584009</v>
      </c>
      <c r="AJ386" s="90">
        <v>1.9676947174351951</v>
      </c>
      <c r="AK386" s="90">
        <v>1.9716813134174844</v>
      </c>
      <c r="AL386" s="90">
        <v>1.9714746531865557</v>
      </c>
      <c r="AM386" s="90">
        <v>1.9675606145077442</v>
      </c>
      <c r="AN386" s="90">
        <v>1.9603830907801136</v>
      </c>
      <c r="AO386" s="90">
        <v>1.9503859746065242</v>
      </c>
      <c r="AP386" s="90">
        <v>1.9380131585898339</v>
      </c>
      <c r="AQ386" s="90">
        <v>1.9237085353329013</v>
      </c>
      <c r="AR386" s="90">
        <v>1.9078560627234269</v>
      </c>
      <c r="AS386" s="90">
        <v>1.8905836616343521</v>
      </c>
      <c r="AT386" s="90">
        <v>1.8719508959136124</v>
      </c>
      <c r="AU386" s="90">
        <v>1.8520173287347053</v>
      </c>
      <c r="AV386" s="90">
        <v>1.8308425232711263</v>
      </c>
      <c r="AW386" s="90">
        <v>1.8084860426963729</v>
      </c>
      <c r="AX386" s="90">
        <v>1.7850074501839404</v>
      </c>
      <c r="AY386" s="90">
        <v>1.7604663089073256</v>
      </c>
      <c r="AZ386" s="90">
        <v>1.7349221820400254</v>
      </c>
      <c r="BA386" s="90">
        <v>1.7084346327555358</v>
      </c>
      <c r="BB386" s="90">
        <v>1.6810632242273531</v>
      </c>
      <c r="BC386" s="90">
        <v>1.6528675196289742</v>
      </c>
      <c r="BD386" s="90">
        <v>1.623907082133895</v>
      </c>
      <c r="BE386" s="90">
        <v>1.5942414749156124</v>
      </c>
      <c r="BF386" s="90">
        <v>1.5639302611476229</v>
      </c>
      <c r="BG386" s="90">
        <v>1.5330330040034221</v>
      </c>
      <c r="BH386" s="90">
        <v>1.5016092666565073</v>
      </c>
      <c r="BI386" s="90">
        <v>1.4697186122803747</v>
      </c>
      <c r="BJ386" s="90">
        <v>1.4374206040485211</v>
      </c>
      <c r="BK386" s="90">
        <v>1.4047748051344418</v>
      </c>
    </row>
    <row r="387" spans="2:63" ht="13.2" x14ac:dyDescent="0.25">
      <c r="B387" s="90">
        <v>0.30157150795153659</v>
      </c>
      <c r="C387" s="90">
        <v>0.44004602983958041</v>
      </c>
      <c r="D387" s="90">
        <v>0.63533339571122649</v>
      </c>
      <c r="E387" s="90">
        <v>0.8120892812027054</v>
      </c>
      <c r="F387" s="90">
        <v>0.84632834773475363</v>
      </c>
      <c r="G387" s="90">
        <v>0.89858922022483778</v>
      </c>
      <c r="H387" s="90">
        <v>0.97916169809169984</v>
      </c>
      <c r="I387" s="90">
        <v>1.071924048056071</v>
      </c>
      <c r="J387" s="90">
        <v>1.16723648405836</v>
      </c>
      <c r="K387" s="90">
        <v>1.2584590578492059</v>
      </c>
      <c r="L387" s="90">
        <v>1.3446353220586242</v>
      </c>
      <c r="M387" s="90">
        <v>0.30157150795153659</v>
      </c>
      <c r="N387" s="90">
        <v>0.44004602983958041</v>
      </c>
      <c r="O387" s="90">
        <v>0.63533339571122649</v>
      </c>
      <c r="P387" s="90">
        <v>0.8120892812027054</v>
      </c>
      <c r="Q387" s="90">
        <v>0.84632834773475363</v>
      </c>
      <c r="R387" s="90">
        <v>0.89858922022483778</v>
      </c>
      <c r="S387" s="90">
        <v>0.97916169809169984</v>
      </c>
      <c r="T387" s="90">
        <v>1.071924048056071</v>
      </c>
      <c r="U387" s="90">
        <v>1.16723648405836</v>
      </c>
      <c r="V387" s="90">
        <v>1.2584590578492059</v>
      </c>
      <c r="W387" s="90">
        <v>1.3446353220586242</v>
      </c>
      <c r="X387" s="90">
        <v>1.4262002568029766</v>
      </c>
      <c r="Y387" s="90">
        <v>1.5031700519383553</v>
      </c>
      <c r="Z387" s="90">
        <v>1.575381320507159</v>
      </c>
      <c r="AA387" s="90">
        <v>1.6423798697608072</v>
      </c>
      <c r="AB387" s="90">
        <v>1.7036394061236242</v>
      </c>
      <c r="AC387" s="90">
        <v>1.7586410642197088</v>
      </c>
      <c r="AD387" s="90">
        <v>1.8069310000816747</v>
      </c>
      <c r="AE387" s="90">
        <v>1.8483162158321849</v>
      </c>
      <c r="AF387" s="90">
        <v>1.8827192523292817</v>
      </c>
      <c r="AG387" s="90">
        <v>1.9102616798416221</v>
      </c>
      <c r="AH387" s="90">
        <v>1.9311866619960543</v>
      </c>
      <c r="AI387" s="90">
        <v>1.9460371377213201</v>
      </c>
      <c r="AJ387" s="90">
        <v>1.955436080246481</v>
      </c>
      <c r="AK387" s="90">
        <v>1.9600064635902508</v>
      </c>
      <c r="AL387" s="90">
        <v>1.9603420928417579</v>
      </c>
      <c r="AM387" s="90">
        <v>1.956914198313503</v>
      </c>
      <c r="AN387" s="90">
        <v>1.9501618180535099</v>
      </c>
      <c r="AO387" s="90">
        <v>1.9405239899736328</v>
      </c>
      <c r="AP387" s="90">
        <v>1.9284397519857239</v>
      </c>
      <c r="AQ387" s="90">
        <v>1.9143481420016335</v>
      </c>
      <c r="AR387" s="90">
        <v>1.8986314604761683</v>
      </c>
      <c r="AS387" s="90">
        <v>1.8814215173821993</v>
      </c>
      <c r="AT387" s="90">
        <v>1.8627810170077739</v>
      </c>
      <c r="AU387" s="90">
        <v>1.8427726614120437</v>
      </c>
      <c r="AV387" s="90">
        <v>1.8214591526541601</v>
      </c>
      <c r="AW387" s="90">
        <v>1.798903192793275</v>
      </c>
      <c r="AX387" s="90">
        <v>1.7751674838885396</v>
      </c>
      <c r="AY387" s="90">
        <v>1.7503147279991054</v>
      </c>
      <c r="AZ387" s="90">
        <v>1.724407627184124</v>
      </c>
      <c r="BA387" s="90">
        <v>1.6975088835027468</v>
      </c>
      <c r="BB387" s="90">
        <v>1.6696811990141254</v>
      </c>
      <c r="BC387" s="90">
        <v>1.6409872757774107</v>
      </c>
      <c r="BD387" s="90">
        <v>1.6114898158517548</v>
      </c>
      <c r="BE387" s="90">
        <v>1.5812515212963094</v>
      </c>
      <c r="BF387" s="90">
        <v>1.5503350941702256</v>
      </c>
      <c r="BG387" s="90">
        <v>1.5188032365326551</v>
      </c>
      <c r="BH387" s="90">
        <v>1.486718650442749</v>
      </c>
      <c r="BI387" s="90">
        <v>1.4541440379596593</v>
      </c>
      <c r="BJ387" s="90">
        <v>1.4211421011425371</v>
      </c>
      <c r="BK387" s="90">
        <v>1.387775542050534</v>
      </c>
    </row>
    <row r="388" spans="2:63" ht="13.2" x14ac:dyDescent="0.25">
      <c r="B388" s="90">
        <v>0.29956290338092867</v>
      </c>
      <c r="C388" s="90">
        <v>0.44377706999822475</v>
      </c>
      <c r="D388" s="90">
        <v>0.64573078319651589</v>
      </c>
      <c r="E388" s="90">
        <v>0.82094692904809108</v>
      </c>
      <c r="F388" s="90">
        <v>0.85920264739838137</v>
      </c>
      <c r="G388" s="90">
        <v>0.91308711111258578</v>
      </c>
      <c r="H388" s="90">
        <v>0.99394693973733728</v>
      </c>
      <c r="I388" s="90">
        <v>1.0885673105095144</v>
      </c>
      <c r="J388" s="90">
        <v>1.1874493790691896</v>
      </c>
      <c r="K388" s="90">
        <v>1.2833577146785398</v>
      </c>
      <c r="L388" s="90">
        <v>1.3743789207587751</v>
      </c>
      <c r="M388" s="90">
        <v>0.29956290338092867</v>
      </c>
      <c r="N388" s="90">
        <v>0.44377706999822475</v>
      </c>
      <c r="O388" s="90">
        <v>0.64573078319651589</v>
      </c>
      <c r="P388" s="90">
        <v>0.82094692904809108</v>
      </c>
      <c r="Q388" s="90">
        <v>0.85920264739838137</v>
      </c>
      <c r="R388" s="90">
        <v>0.91308711111258578</v>
      </c>
      <c r="S388" s="90">
        <v>0.99394693973733728</v>
      </c>
      <c r="T388" s="90">
        <v>1.0885673105095144</v>
      </c>
      <c r="U388" s="90">
        <v>1.1874493790691896</v>
      </c>
      <c r="V388" s="90">
        <v>1.2833577146785398</v>
      </c>
      <c r="W388" s="90">
        <v>1.3743789207587751</v>
      </c>
      <c r="X388" s="90">
        <v>1.4600225088915273</v>
      </c>
      <c r="Y388" s="90">
        <v>1.5399926583049193</v>
      </c>
      <c r="Z388" s="90">
        <v>1.614022744487412</v>
      </c>
      <c r="AA388" s="90">
        <v>1.6817631054340956</v>
      </c>
      <c r="AB388" s="90">
        <v>1.7428569507178242</v>
      </c>
      <c r="AC388" s="90">
        <v>1.7970052212902967</v>
      </c>
      <c r="AD388" s="90">
        <v>1.8439662151863461</v>
      </c>
      <c r="AE388" s="90">
        <v>1.8836736726999841</v>
      </c>
      <c r="AF388" s="90">
        <v>1.9161461025434992</v>
      </c>
      <c r="AG388" s="90">
        <v>1.9415705075206693</v>
      </c>
      <c r="AH388" s="90">
        <v>1.9602537088590153</v>
      </c>
      <c r="AI388" s="90">
        <v>1.9728169972854697</v>
      </c>
      <c r="AJ388" s="90">
        <v>1.9799642536917892</v>
      </c>
      <c r="AK388" s="90">
        <v>1.9823993593190889</v>
      </c>
      <c r="AL388" s="90">
        <v>1.9807849421806376</v>
      </c>
      <c r="AM388" s="90">
        <v>1.9756102744188635</v>
      </c>
      <c r="AN388" s="90">
        <v>1.9673190990861713</v>
      </c>
      <c r="AO388" s="90">
        <v>1.9563551590423711</v>
      </c>
      <c r="AP388" s="90">
        <v>1.9431621971472746</v>
      </c>
      <c r="AQ388" s="90">
        <v>1.9281839562606924</v>
      </c>
      <c r="AR388" s="90">
        <v>1.9118043372124451</v>
      </c>
      <c r="AS388" s="90">
        <v>1.8941473581774604</v>
      </c>
      <c r="AT388" s="90">
        <v>1.8752665059933875</v>
      </c>
      <c r="AU388" s="90">
        <v>1.8552152661602903</v>
      </c>
      <c r="AV388" s="90">
        <v>1.8340471241782321</v>
      </c>
      <c r="AW388" s="90">
        <v>1.8118155655472774</v>
      </c>
      <c r="AX388" s="90">
        <v>1.7885740757674888</v>
      </c>
      <c r="AY388" s="90">
        <v>1.7643761403389315</v>
      </c>
      <c r="AZ388" s="90">
        <v>1.7392752447616684</v>
      </c>
      <c r="BA388" s="90">
        <v>1.7133248745357641</v>
      </c>
      <c r="BB388" s="90">
        <v>1.6865785151612813</v>
      </c>
      <c r="BC388" s="90">
        <v>1.6590896521382852</v>
      </c>
      <c r="BD388" s="90">
        <v>1.6309117709668384</v>
      </c>
      <c r="BE388" s="90">
        <v>1.6020983571470047</v>
      </c>
      <c r="BF388" s="90">
        <v>1.572702896178849</v>
      </c>
      <c r="BG388" s="90">
        <v>1.5427788735624346</v>
      </c>
      <c r="BH388" s="90">
        <v>1.5123797747978249</v>
      </c>
      <c r="BI388" s="90">
        <v>1.4815590853850842</v>
      </c>
      <c r="BJ388" s="90">
        <v>1.4503702908242762</v>
      </c>
      <c r="BK388" s="90">
        <v>1.4188668766154648</v>
      </c>
    </row>
    <row r="389" spans="2:63" ht="13.2" x14ac:dyDescent="0.25">
      <c r="B389" s="90">
        <v>0.29983138093228223</v>
      </c>
      <c r="C389" s="90">
        <v>0.43980889467907724</v>
      </c>
      <c r="D389" s="90">
        <v>0.63777196311067086</v>
      </c>
      <c r="E389" s="90">
        <v>0.80299016482665297</v>
      </c>
      <c r="F389" s="90">
        <v>0.83266447132447885</v>
      </c>
      <c r="G389" s="90">
        <v>0.87961229824380793</v>
      </c>
      <c r="H389" s="90">
        <v>0.95453866221434591</v>
      </c>
      <c r="I389" s="90">
        <v>1.0439222629598848</v>
      </c>
      <c r="J389" s="90">
        <v>1.1384230029755078</v>
      </c>
      <c r="K389" s="90">
        <v>1.2309938177738469</v>
      </c>
      <c r="L389" s="90">
        <v>1.3195192530691762</v>
      </c>
      <c r="M389" s="90">
        <v>0.29983138093228223</v>
      </c>
      <c r="N389" s="90">
        <v>0.43980889467907724</v>
      </c>
      <c r="O389" s="90">
        <v>0.63777196311067086</v>
      </c>
      <c r="P389" s="90">
        <v>0.80299016482665297</v>
      </c>
      <c r="Q389" s="90">
        <v>0.83266447132447885</v>
      </c>
      <c r="R389" s="90">
        <v>0.87961229824380793</v>
      </c>
      <c r="S389" s="90">
        <v>0.95453866221434591</v>
      </c>
      <c r="T389" s="90">
        <v>1.0439222629598848</v>
      </c>
      <c r="U389" s="90">
        <v>1.1384230029755078</v>
      </c>
      <c r="V389" s="90">
        <v>1.2309938177738469</v>
      </c>
      <c r="W389" s="90">
        <v>1.3195192530691762</v>
      </c>
      <c r="X389" s="90">
        <v>1.4032093285019629</v>
      </c>
      <c r="Y389" s="90">
        <v>1.4815671428311781</v>
      </c>
      <c r="Z389" s="90">
        <v>1.5542215722272645</v>
      </c>
      <c r="AA389" s="90">
        <v>1.62100949417101</v>
      </c>
      <c r="AB389" s="90">
        <v>1.6818048183675025</v>
      </c>
      <c r="AC389" s="90">
        <v>1.7364159820772977</v>
      </c>
      <c r="AD389" s="90">
        <v>1.7846392945073859</v>
      </c>
      <c r="AE389" s="90">
        <v>1.8262915148055952</v>
      </c>
      <c r="AF389" s="90">
        <v>1.8612238218146351</v>
      </c>
      <c r="AG389" s="90">
        <v>1.8894090909961661</v>
      </c>
      <c r="AH389" s="90">
        <v>1.9109498991589269</v>
      </c>
      <c r="AI389" s="90">
        <v>1.9263528501655323</v>
      </c>
      <c r="AJ389" s="90">
        <v>1.9362289300716633</v>
      </c>
      <c r="AK389" s="90">
        <v>1.9411891250659656</v>
      </c>
      <c r="AL389" s="90">
        <v>1.9418204562770756</v>
      </c>
      <c r="AM389" s="90">
        <v>1.9386092379540993</v>
      </c>
      <c r="AN389" s="90">
        <v>1.9320153353279266</v>
      </c>
      <c r="AO389" s="90">
        <v>1.9224986135175661</v>
      </c>
      <c r="AP389" s="90">
        <v>1.9105189376420275</v>
      </c>
      <c r="AQ389" s="90">
        <v>1.8965361728203203</v>
      </c>
      <c r="AR389" s="90">
        <v>1.8809481029599717</v>
      </c>
      <c r="AS389" s="90">
        <v>1.8638873052678588</v>
      </c>
      <c r="AT389" s="90">
        <v>1.8454155517937116</v>
      </c>
      <c r="AU389" s="90">
        <v>1.8255946138886647</v>
      </c>
      <c r="AV389" s="90">
        <v>1.8044862629038521</v>
      </c>
      <c r="AW389" s="90">
        <v>1.7821522701904069</v>
      </c>
      <c r="AX389" s="90">
        <v>1.7586544070994641</v>
      </c>
      <c r="AY389" s="90">
        <v>1.7340544449821564</v>
      </c>
      <c r="AZ389" s="90">
        <v>1.7084141551896193</v>
      </c>
      <c r="BA389" s="90">
        <v>1.6817953090729851</v>
      </c>
      <c r="BB389" s="90">
        <v>1.6542596779833891</v>
      </c>
      <c r="BC389" s="90">
        <v>1.6258690332719639</v>
      </c>
      <c r="BD389" s="90">
        <v>1.5966851462898446</v>
      </c>
      <c r="BE389" s="90">
        <v>1.5667697883881639</v>
      </c>
      <c r="BF389" s="90">
        <v>1.536184730918057</v>
      </c>
      <c r="BG389" s="90">
        <v>1.5049917452306569</v>
      </c>
      <c r="BH389" s="90">
        <v>1.4732526026770982</v>
      </c>
      <c r="BI389" s="90">
        <v>1.4410290746085148</v>
      </c>
      <c r="BJ389" s="90">
        <v>1.40838293237604</v>
      </c>
      <c r="BK389" s="90">
        <v>1.3753759473308083</v>
      </c>
    </row>
    <row r="390" spans="2:63" ht="13.2" x14ac:dyDescent="0.25">
      <c r="B390" s="90">
        <v>0.30301268069073861</v>
      </c>
      <c r="C390" s="90">
        <v>0.43987139706897477</v>
      </c>
      <c r="D390" s="90">
        <v>0.63205890075278237</v>
      </c>
      <c r="E390" s="90">
        <v>0.79356934842445515</v>
      </c>
      <c r="F390" s="90">
        <v>0.8252345627310228</v>
      </c>
      <c r="G390" s="90">
        <v>0.87408517838635891</v>
      </c>
      <c r="H390" s="90">
        <v>0.95089633637602222</v>
      </c>
      <c r="I390" s="90">
        <v>1.0422972827127694</v>
      </c>
      <c r="J390" s="90">
        <v>1.1389617220993959</v>
      </c>
      <c r="K390" s="90">
        <v>1.2337858732300593</v>
      </c>
      <c r="L390" s="90">
        <v>1.3245236919372798</v>
      </c>
      <c r="M390" s="90">
        <v>0.30301268069073861</v>
      </c>
      <c r="N390" s="90">
        <v>0.43987139706897477</v>
      </c>
      <c r="O390" s="90">
        <v>0.63205890075278237</v>
      </c>
      <c r="P390" s="90">
        <v>0.79356934842445515</v>
      </c>
      <c r="Q390" s="90">
        <v>0.8252345627310228</v>
      </c>
      <c r="R390" s="90">
        <v>0.87408517838635891</v>
      </c>
      <c r="S390" s="90">
        <v>0.95089633637602222</v>
      </c>
      <c r="T390" s="90">
        <v>1.0422972827127694</v>
      </c>
      <c r="U390" s="90">
        <v>1.1389617220993959</v>
      </c>
      <c r="V390" s="90">
        <v>1.2337858732300593</v>
      </c>
      <c r="W390" s="90">
        <v>1.3245236919372798</v>
      </c>
      <c r="X390" s="90">
        <v>1.4102475554792755</v>
      </c>
      <c r="Y390" s="90">
        <v>1.4903705776316742</v>
      </c>
      <c r="Z390" s="90">
        <v>1.5644490941565226</v>
      </c>
      <c r="AA390" s="90">
        <v>1.632269112545931</v>
      </c>
      <c r="AB390" s="90">
        <v>1.693672930655429</v>
      </c>
      <c r="AC390" s="90">
        <v>1.7484939258336301</v>
      </c>
      <c r="AD390" s="90">
        <v>1.7965646099822055</v>
      </c>
      <c r="AE390" s="90">
        <v>1.8377238662511044</v>
      </c>
      <c r="AF390" s="90">
        <v>1.8718555094140568</v>
      </c>
      <c r="AG390" s="90">
        <v>1.8990221712274185</v>
      </c>
      <c r="AH390" s="90">
        <v>1.919423441454537</v>
      </c>
      <c r="AI390" s="90">
        <v>1.933634083997773</v>
      </c>
      <c r="AJ390" s="90">
        <v>1.9423257906904527</v>
      </c>
      <c r="AK390" s="90">
        <v>1.9461702534893643</v>
      </c>
      <c r="AL390" s="90">
        <v>1.9458044614595418</v>
      </c>
      <c r="AM390" s="90">
        <v>1.9417195738647557</v>
      </c>
      <c r="AN390" s="90">
        <v>1.9343684501516294</v>
      </c>
      <c r="AO390" s="90">
        <v>1.9242039496047791</v>
      </c>
      <c r="AP390" s="90">
        <v>1.9116789315088227</v>
      </c>
      <c r="AQ390" s="90">
        <v>1.8972462551483753</v>
      </c>
      <c r="AR390" s="90">
        <v>1.881297227541475</v>
      </c>
      <c r="AS390" s="90">
        <v>1.8639602086220761</v>
      </c>
      <c r="AT390" s="90">
        <v>1.8452933564417244</v>
      </c>
      <c r="AU390" s="90">
        <v>1.8253548283593231</v>
      </c>
      <c r="AV390" s="90">
        <v>1.804202781733778</v>
      </c>
      <c r="AW390" s="90">
        <v>1.7818953739239922</v>
      </c>
      <c r="AX390" s="90">
        <v>1.7584907622888704</v>
      </c>
      <c r="AY390" s="90">
        <v>1.7340471041873164</v>
      </c>
      <c r="AZ390" s="90">
        <v>1.7086225569782356</v>
      </c>
      <c r="BA390" s="90">
        <v>1.6822752780205312</v>
      </c>
      <c r="BB390" s="90">
        <v>1.6550634246731077</v>
      </c>
      <c r="BC390" s="90">
        <v>1.6270451542948698</v>
      </c>
      <c r="BD390" s="90">
        <v>1.5982786242447218</v>
      </c>
      <c r="BE390" s="90">
        <v>1.5688219918815673</v>
      </c>
      <c r="BF390" s="90">
        <v>1.5387334145643103</v>
      </c>
      <c r="BG390" s="90">
        <v>1.5080710496518566</v>
      </c>
      <c r="BH390" s="90">
        <v>1.4768930545031091</v>
      </c>
      <c r="BI390" s="90">
        <v>1.4452575864769719</v>
      </c>
      <c r="BJ390" s="90">
        <v>1.4132228029323501</v>
      </c>
      <c r="BK390" s="90">
        <v>1.3808468612281479</v>
      </c>
    </row>
    <row r="391" spans="2:63" ht="13.2" x14ac:dyDescent="0.25">
      <c r="B391" s="90">
        <v>0.29996368398412915</v>
      </c>
      <c r="C391" s="90">
        <v>0.45302029953632367</v>
      </c>
      <c r="D391" s="90">
        <v>0.66989856379490698</v>
      </c>
      <c r="E391" s="90">
        <v>0.84761039107874303</v>
      </c>
      <c r="F391" s="90">
        <v>0.88742062569455815</v>
      </c>
      <c r="G391" s="90">
        <v>0.94222548129552341</v>
      </c>
      <c r="H391" s="90">
        <v>1.0214140041729138</v>
      </c>
      <c r="I391" s="90">
        <v>1.1097389605998773</v>
      </c>
      <c r="J391" s="90">
        <v>1.1980382647279464</v>
      </c>
      <c r="K391" s="90">
        <v>1.2801789092325144</v>
      </c>
      <c r="L391" s="90">
        <v>1.3560564893690805</v>
      </c>
      <c r="M391" s="90">
        <v>0.29996368398412915</v>
      </c>
      <c r="N391" s="90">
        <v>0.45302029953632367</v>
      </c>
      <c r="O391" s="90">
        <v>0.66989856379490698</v>
      </c>
      <c r="P391" s="90">
        <v>0.84761039107874303</v>
      </c>
      <c r="Q391" s="90">
        <v>0.88742062569455815</v>
      </c>
      <c r="R391" s="90">
        <v>0.94222548129552341</v>
      </c>
      <c r="S391" s="90">
        <v>1.0214140041729138</v>
      </c>
      <c r="T391" s="90">
        <v>1.1097389605998773</v>
      </c>
      <c r="U391" s="90">
        <v>1.1980382647279464</v>
      </c>
      <c r="V391" s="90">
        <v>1.2801789092325144</v>
      </c>
      <c r="W391" s="90">
        <v>1.3560564893690805</v>
      </c>
      <c r="X391" s="90">
        <v>1.4270162556508772</v>
      </c>
      <c r="Y391" s="90">
        <v>1.4940678747013152</v>
      </c>
      <c r="Z391" s="90">
        <v>1.5579592923595529</v>
      </c>
      <c r="AA391" s="90">
        <v>1.6187205369379989</v>
      </c>
      <c r="AB391" s="90">
        <v>1.6761124274545993</v>
      </c>
      <c r="AC391" s="90">
        <v>1.7295311852311825</v>
      </c>
      <c r="AD391" s="90">
        <v>1.77829001808767</v>
      </c>
      <c r="AE391" s="90">
        <v>1.8217548055841144</v>
      </c>
      <c r="AF391" s="90">
        <v>1.8593411755309037</v>
      </c>
      <c r="AG391" s="90">
        <v>1.890614148415136</v>
      </c>
      <c r="AH391" s="90">
        <v>1.9153191436137453</v>
      </c>
      <c r="AI391" s="90">
        <v>1.9337877503108372</v>
      </c>
      <c r="AJ391" s="90">
        <v>1.9465029973150372</v>
      </c>
      <c r="AK391" s="90">
        <v>1.9539479136278695</v>
      </c>
      <c r="AL391" s="90">
        <v>1.9566070148887473</v>
      </c>
      <c r="AM391" s="90">
        <v>1.9549712729251378</v>
      </c>
      <c r="AN391" s="90">
        <v>1.9495334117537046</v>
      </c>
      <c r="AO391" s="90">
        <v>1.940786155424338</v>
      </c>
      <c r="AP391" s="90">
        <v>1.9292222279869282</v>
      </c>
      <c r="AQ391" s="90">
        <v>1.9153343534913663</v>
      </c>
      <c r="AR391" s="90">
        <v>1.8995498702356335</v>
      </c>
      <c r="AS391" s="90">
        <v>1.8820167930458147</v>
      </c>
      <c r="AT391" s="90">
        <v>1.8628085626807505</v>
      </c>
      <c r="AU391" s="90">
        <v>1.8419986191635052</v>
      </c>
      <c r="AV391" s="90">
        <v>1.8196604025171419</v>
      </c>
      <c r="AW391" s="90">
        <v>1.795867352764724</v>
      </c>
      <c r="AX391" s="90">
        <v>1.7706929099293163</v>
      </c>
      <c r="AY391" s="90">
        <v>1.7442105140339816</v>
      </c>
      <c r="AZ391" s="90">
        <v>1.7164936051017838</v>
      </c>
      <c r="BA391" s="90">
        <v>1.6876156231557873</v>
      </c>
      <c r="BB391" s="90">
        <v>1.6576500082190546</v>
      </c>
      <c r="BC391" s="90">
        <v>1.6266702003146498</v>
      </c>
      <c r="BD391" s="90">
        <v>1.5947496394656369</v>
      </c>
      <c r="BE391" s="90">
        <v>1.5619617656950797</v>
      </c>
      <c r="BF391" s="90">
        <v>1.5283800190260408</v>
      </c>
      <c r="BG391" s="90">
        <v>1.4940778394815848</v>
      </c>
      <c r="BH391" s="90">
        <v>1.4591286670847756</v>
      </c>
      <c r="BI391" s="90">
        <v>1.4236059418586759</v>
      </c>
      <c r="BJ391" s="90">
        <v>1.3875831038263504</v>
      </c>
      <c r="BK391" s="90">
        <v>1.3511335930108626</v>
      </c>
    </row>
    <row r="392" spans="2:63" ht="13.2" x14ac:dyDescent="0.25">
      <c r="B392" s="90">
        <v>0.2976693280745642</v>
      </c>
      <c r="C392" s="90">
        <v>0.45842378811476076</v>
      </c>
      <c r="D392" s="90">
        <v>0.67787211456295859</v>
      </c>
      <c r="E392" s="90">
        <v>0.85799760925645185</v>
      </c>
      <c r="F392" s="90">
        <v>0.89774798888426277</v>
      </c>
      <c r="G392" s="90">
        <v>0.95011342312304325</v>
      </c>
      <c r="H392" s="90">
        <v>1.0265900958215217</v>
      </c>
      <c r="I392" s="90">
        <v>1.1135530281421731</v>
      </c>
      <c r="J392" s="90">
        <v>1.2017851753475151</v>
      </c>
      <c r="K392" s="90">
        <v>1.284600174075988</v>
      </c>
      <c r="L392" s="90">
        <v>1.3612386425397756</v>
      </c>
      <c r="M392" s="90">
        <v>0.2976693280745642</v>
      </c>
      <c r="N392" s="90">
        <v>0.45842378811476076</v>
      </c>
      <c r="O392" s="90">
        <v>0.67787211456295859</v>
      </c>
      <c r="P392" s="90">
        <v>0.85799760925645185</v>
      </c>
      <c r="Q392" s="90">
        <v>0.89774798888426277</v>
      </c>
      <c r="R392" s="90">
        <v>0.95011342312304325</v>
      </c>
      <c r="S392" s="90">
        <v>1.0265900958215217</v>
      </c>
      <c r="T392" s="90">
        <v>1.1135530281421731</v>
      </c>
      <c r="U392" s="90">
        <v>1.2017851753475151</v>
      </c>
      <c r="V392" s="90">
        <v>1.284600174075988</v>
      </c>
      <c r="W392" s="90">
        <v>1.3612386425397756</v>
      </c>
      <c r="X392" s="90">
        <v>1.4324847005314574</v>
      </c>
      <c r="Y392" s="90">
        <v>1.4990680049300542</v>
      </c>
      <c r="Z392" s="90">
        <v>1.5615938502936682</v>
      </c>
      <c r="AA392" s="90">
        <v>1.6202185717148538</v>
      </c>
      <c r="AB392" s="90">
        <v>1.6748911242291851</v>
      </c>
      <c r="AC392" s="90">
        <v>1.7251748402069813</v>
      </c>
      <c r="AD392" s="90">
        <v>1.7705435047650528</v>
      </c>
      <c r="AE392" s="90">
        <v>1.8105125710730889</v>
      </c>
      <c r="AF392" s="90">
        <v>1.8446620043256159</v>
      </c>
      <c r="AG392" s="90">
        <v>1.8727939432370715</v>
      </c>
      <c r="AH392" s="90">
        <v>1.8948626151104222</v>
      </c>
      <c r="AI392" s="90">
        <v>1.9112267524933346</v>
      </c>
      <c r="AJ392" s="90">
        <v>1.9223530831393438</v>
      </c>
      <c r="AK392" s="90">
        <v>1.928708335867525</v>
      </c>
      <c r="AL392" s="90">
        <v>1.9307533337436515</v>
      </c>
      <c r="AM392" s="90">
        <v>1.9289240824539855</v>
      </c>
      <c r="AN392" s="90">
        <v>1.9236500698051866</v>
      </c>
      <c r="AO392" s="90">
        <v>1.915360783576326</v>
      </c>
      <c r="AP392" s="90">
        <v>1.9044857115464755</v>
      </c>
      <c r="AQ392" s="90">
        <v>1.8914543414947065</v>
      </c>
      <c r="AR392" s="90">
        <v>1.8766418458565088</v>
      </c>
      <c r="AS392" s="90">
        <v>1.8601835999864504</v>
      </c>
      <c r="AT392" s="90">
        <v>1.8421488236654731</v>
      </c>
      <c r="AU392" s="90">
        <v>1.8226067345407972</v>
      </c>
      <c r="AV392" s="90">
        <v>1.8016265502596454</v>
      </c>
      <c r="AW392" s="90">
        <v>1.7792774884692386</v>
      </c>
      <c r="AX392" s="90">
        <v>1.755628766816798</v>
      </c>
      <c r="AY392" s="90">
        <v>1.7307496029495446</v>
      </c>
      <c r="AZ392" s="90">
        <v>1.7047092145147005</v>
      </c>
      <c r="BA392" s="90">
        <v>1.6775768191594869</v>
      </c>
      <c r="BB392" s="90">
        <v>1.6494216345311248</v>
      </c>
      <c r="BC392" s="90">
        <v>1.6203128782768361</v>
      </c>
      <c r="BD392" s="90">
        <v>1.5903197680438415</v>
      </c>
      <c r="BE392" s="90">
        <v>1.5595115214793627</v>
      </c>
      <c r="BF392" s="90">
        <v>1.5279573562306212</v>
      </c>
      <c r="BG392" s="90">
        <v>1.4957264899448384</v>
      </c>
      <c r="BH392" s="90">
        <v>1.4628881402692351</v>
      </c>
      <c r="BI392" s="90">
        <v>1.4295115248510335</v>
      </c>
      <c r="BJ392" s="90">
        <v>1.3956658613374548</v>
      </c>
      <c r="BK392" s="90">
        <v>1.3614203673757195</v>
      </c>
    </row>
    <row r="393" spans="2:63" ht="13.2" x14ac:dyDescent="0.25">
      <c r="B393" s="90">
        <v>0.30089456226500372</v>
      </c>
      <c r="C393" s="90">
        <v>0.46721212751779001</v>
      </c>
      <c r="D393" s="90">
        <v>0.69875273673498817</v>
      </c>
      <c r="E393" s="90">
        <v>0.89390864122778357</v>
      </c>
      <c r="F393" s="90">
        <v>0.94305614251225034</v>
      </c>
      <c r="G393" s="90">
        <v>0.9946082321359323</v>
      </c>
      <c r="H393" s="90">
        <v>1.0647914856214027</v>
      </c>
      <c r="I393" s="90">
        <v>1.145171813187001</v>
      </c>
      <c r="J393" s="90">
        <v>1.2281980143260163</v>
      </c>
      <c r="K393" s="90">
        <v>1.3077096277384774</v>
      </c>
      <c r="L393" s="90">
        <v>1.3823365902728793</v>
      </c>
      <c r="M393" s="90">
        <v>0.30089456226500372</v>
      </c>
      <c r="N393" s="90">
        <v>0.46721212751779001</v>
      </c>
      <c r="O393" s="90">
        <v>0.69875273673498817</v>
      </c>
      <c r="P393" s="90">
        <v>0.89390864122778357</v>
      </c>
      <c r="Q393" s="90">
        <v>0.94305614251225034</v>
      </c>
      <c r="R393" s="90">
        <v>0.9946082321359323</v>
      </c>
      <c r="S393" s="90">
        <v>1.0647914856214027</v>
      </c>
      <c r="T393" s="90">
        <v>1.145171813187001</v>
      </c>
      <c r="U393" s="90">
        <v>1.2281980143260163</v>
      </c>
      <c r="V393" s="90">
        <v>1.3077096277384774</v>
      </c>
      <c r="W393" s="90">
        <v>1.3823365902728793</v>
      </c>
      <c r="X393" s="90">
        <v>1.4519904997914841</v>
      </c>
      <c r="Y393" s="90">
        <v>1.5167618227773061</v>
      </c>
      <c r="Z393" s="90">
        <v>1.5767717822137965</v>
      </c>
      <c r="AA393" s="90">
        <v>1.6320813442622046</v>
      </c>
      <c r="AB393" s="90">
        <v>1.6827288715951023</v>
      </c>
      <c r="AC393" s="90">
        <v>1.7287225634788295</v>
      </c>
      <c r="AD393" s="90">
        <v>1.7700513576693604</v>
      </c>
      <c r="AE393" s="90">
        <v>1.8066567838994236</v>
      </c>
      <c r="AF393" s="90">
        <v>1.8384269953920311</v>
      </c>
      <c r="AG393" s="90">
        <v>1.8650744474912428</v>
      </c>
      <c r="AH393" s="90">
        <v>1.8863673626197244</v>
      </c>
      <c r="AI393" s="90">
        <v>1.9025054278100144</v>
      </c>
      <c r="AJ393" s="90">
        <v>1.9138016473538251</v>
      </c>
      <c r="AK393" s="90">
        <v>1.9205690260222028</v>
      </c>
      <c r="AL393" s="90">
        <v>1.923137660982285</v>
      </c>
      <c r="AM393" s="90">
        <v>1.9219094757131072</v>
      </c>
      <c r="AN393" s="90">
        <v>1.9173052577021918</v>
      </c>
      <c r="AO393" s="90">
        <v>1.9097457945168632</v>
      </c>
      <c r="AP393" s="90">
        <v>1.8996518737244414</v>
      </c>
      <c r="AQ393" s="90">
        <v>1.8874442828922502</v>
      </c>
      <c r="AR393" s="90">
        <v>1.8734897016861047</v>
      </c>
      <c r="AS393" s="90">
        <v>1.857919829355819</v>
      </c>
      <c r="AT393" s="90">
        <v>1.8408025922035043</v>
      </c>
      <c r="AU393" s="90">
        <v>1.8222059153218408</v>
      </c>
      <c r="AV393" s="90">
        <v>1.8021977238035072</v>
      </c>
      <c r="AW393" s="90">
        <v>1.780845942741184</v>
      </c>
      <c r="AX393" s="90">
        <v>1.7582184972275514</v>
      </c>
      <c r="AY393" s="90">
        <v>1.7343833123552879</v>
      </c>
      <c r="AZ393" s="90">
        <v>1.709408313217075</v>
      </c>
      <c r="BA393" s="90">
        <v>1.6833614249055913</v>
      </c>
      <c r="BB393" s="90">
        <v>1.6563105725135161</v>
      </c>
      <c r="BC393" s="90">
        <v>1.6283236811335304</v>
      </c>
      <c r="BD393" s="90">
        <v>1.5994686758583134</v>
      </c>
      <c r="BE393" s="90">
        <v>1.5698134817805451</v>
      </c>
      <c r="BF393" s="90">
        <v>1.539426023992905</v>
      </c>
      <c r="BG393" s="90">
        <v>1.5083742275880729</v>
      </c>
      <c r="BH393" s="90">
        <v>1.4767260176587287</v>
      </c>
      <c r="BI393" s="90">
        <v>1.4445493192975523</v>
      </c>
      <c r="BJ393" s="90">
        <v>1.411912057597223</v>
      </c>
      <c r="BK393" s="90">
        <v>1.3788821576504207</v>
      </c>
    </row>
    <row r="394" spans="2:63" ht="13.2" x14ac:dyDescent="0.25">
      <c r="B394" s="90">
        <v>0.30145467758434907</v>
      </c>
      <c r="C394" s="90">
        <v>0.4580237916221202</v>
      </c>
      <c r="D394" s="90">
        <v>0.68231303510424735</v>
      </c>
      <c r="E394" s="90">
        <v>0.85043974558280322</v>
      </c>
      <c r="F394" s="90">
        <v>0.88552613825941162</v>
      </c>
      <c r="G394" s="90">
        <v>0.93694720233253836</v>
      </c>
      <c r="H394" s="90">
        <v>1.0123619480276091</v>
      </c>
      <c r="I394" s="90">
        <v>1.0966393571563311</v>
      </c>
      <c r="J394" s="90">
        <v>1.1809647522132294</v>
      </c>
      <c r="K394" s="90">
        <v>1.2594913283416365</v>
      </c>
      <c r="L394" s="90">
        <v>1.3318049276383266</v>
      </c>
      <c r="M394" s="90">
        <v>0.30145467758434907</v>
      </c>
      <c r="N394" s="90">
        <v>0.4580237916221202</v>
      </c>
      <c r="O394" s="90">
        <v>0.68231303510424735</v>
      </c>
      <c r="P394" s="90">
        <v>0.85043974558280322</v>
      </c>
      <c r="Q394" s="90">
        <v>0.88552613825941162</v>
      </c>
      <c r="R394" s="90">
        <v>0.93694720233253836</v>
      </c>
      <c r="S394" s="90">
        <v>1.0123619480276091</v>
      </c>
      <c r="T394" s="90">
        <v>1.0966393571563311</v>
      </c>
      <c r="U394" s="90">
        <v>1.1809647522132294</v>
      </c>
      <c r="V394" s="90">
        <v>1.2594913283416365</v>
      </c>
      <c r="W394" s="90">
        <v>1.3318049276383266</v>
      </c>
      <c r="X394" s="90">
        <v>1.3988359235539201</v>
      </c>
      <c r="Y394" s="90">
        <v>1.4613675298875604</v>
      </c>
      <c r="Z394" s="90">
        <v>1.5200423456613357</v>
      </c>
      <c r="AA394" s="90">
        <v>1.575082809112768</v>
      </c>
      <c r="AB394" s="90">
        <v>1.6265308737052477</v>
      </c>
      <c r="AC394" s="90">
        <v>1.6741237945934597</v>
      </c>
      <c r="AD394" s="90">
        <v>1.7175119853808158</v>
      </c>
      <c r="AE394" s="90">
        <v>1.7563111656699333</v>
      </c>
      <c r="AF394" s="90">
        <v>1.7901286673626462</v>
      </c>
      <c r="AG394" s="90">
        <v>1.8185754988592391</v>
      </c>
      <c r="AH394" s="90">
        <v>1.8413844729040805</v>
      </c>
      <c r="AI394" s="90">
        <v>1.8587879136179346</v>
      </c>
      <c r="AJ394" s="90">
        <v>1.8711471961577562</v>
      </c>
      <c r="AK394" s="90">
        <v>1.878823695844889</v>
      </c>
      <c r="AL394" s="90">
        <v>1.8821900414978652</v>
      </c>
      <c r="AM394" s="90">
        <v>1.8816661518058282</v>
      </c>
      <c r="AN394" s="90">
        <v>1.8776843653705653</v>
      </c>
      <c r="AO394" s="90">
        <v>1.870677020846405</v>
      </c>
      <c r="AP394" s="90">
        <v>1.8610764568876761</v>
      </c>
      <c r="AQ394" s="90">
        <v>1.8493150121487099</v>
      </c>
      <c r="AR394" s="90">
        <v>1.83576843062555</v>
      </c>
      <c r="AS394" s="90">
        <v>1.8205706877945114</v>
      </c>
      <c r="AT394" s="90">
        <v>1.8037912115244006</v>
      </c>
      <c r="AU394" s="90">
        <v>1.785499429047156</v>
      </c>
      <c r="AV394" s="90">
        <v>1.7657647675947166</v>
      </c>
      <c r="AW394" s="90">
        <v>1.7446566543990225</v>
      </c>
      <c r="AX394" s="90">
        <v>1.722244516692012</v>
      </c>
      <c r="AY394" s="90">
        <v>1.6985977817056246</v>
      </c>
      <c r="AZ394" s="90">
        <v>1.6737858766717997</v>
      </c>
      <c r="BA394" s="90">
        <v>1.647878228822476</v>
      </c>
      <c r="BB394" s="90">
        <v>1.6209442653895931</v>
      </c>
      <c r="BC394" s="90">
        <v>1.59305341360509</v>
      </c>
      <c r="BD394" s="90">
        <v>1.5642751007009059</v>
      </c>
      <c r="BE394" s="90">
        <v>1.5346787539089799</v>
      </c>
      <c r="BF394" s="90">
        <v>1.5043338004612516</v>
      </c>
      <c r="BG394" s="90">
        <v>1.4733096675896598</v>
      </c>
      <c r="BH394" s="90">
        <v>1.4416757825261437</v>
      </c>
      <c r="BI394" s="90">
        <v>1.4095015725026419</v>
      </c>
      <c r="BJ394" s="90">
        <v>1.3768564647510948</v>
      </c>
      <c r="BK394" s="90">
        <v>1.3438098865034402</v>
      </c>
    </row>
    <row r="395" spans="2:63" ht="13.2" x14ac:dyDescent="0.25">
      <c r="B395" s="90">
        <v>0.30124234504622704</v>
      </c>
      <c r="C395" s="90">
        <v>0.46305633727283713</v>
      </c>
      <c r="D395" s="90">
        <v>0.68928595445300089</v>
      </c>
      <c r="E395" s="90">
        <v>0.85166450838451668</v>
      </c>
      <c r="F395" s="90">
        <v>0.88728690034993107</v>
      </c>
      <c r="G395" s="90">
        <v>0.94033497789188059</v>
      </c>
      <c r="H395" s="90">
        <v>1.0171064255705187</v>
      </c>
      <c r="I395" s="90">
        <v>1.101713704692233</v>
      </c>
      <c r="J395" s="90">
        <v>1.1854266488045953</v>
      </c>
      <c r="K395" s="90">
        <v>1.2626641217783678</v>
      </c>
      <c r="L395" s="90">
        <v>1.3332532602285798</v>
      </c>
      <c r="M395" s="90">
        <v>0.30124234504622704</v>
      </c>
      <c r="N395" s="90">
        <v>0.46305633727283713</v>
      </c>
      <c r="O395" s="90">
        <v>0.68928595445300089</v>
      </c>
      <c r="P395" s="90">
        <v>0.85166450838451668</v>
      </c>
      <c r="Q395" s="90">
        <v>0.88728690034993107</v>
      </c>
      <c r="R395" s="90">
        <v>0.94033497789188059</v>
      </c>
      <c r="S395" s="90">
        <v>1.0171064255705187</v>
      </c>
      <c r="T395" s="90">
        <v>1.101713704692233</v>
      </c>
      <c r="U395" s="90">
        <v>1.1854266488045953</v>
      </c>
      <c r="V395" s="90">
        <v>1.2626641217783678</v>
      </c>
      <c r="W395" s="90">
        <v>1.3332532602285798</v>
      </c>
      <c r="X395" s="90">
        <v>1.3983337306105441</v>
      </c>
      <c r="Y395" s="90">
        <v>1.4587931051270553</v>
      </c>
      <c r="Z395" s="90">
        <v>1.5153379750925813</v>
      </c>
      <c r="AA395" s="90">
        <v>1.5681990854611423</v>
      </c>
      <c r="AB395" s="90">
        <v>1.6174166246874018</v>
      </c>
      <c r="AC395" s="90">
        <v>1.6627333258718791</v>
      </c>
      <c r="AD395" s="90">
        <v>1.7038127798951592</v>
      </c>
      <c r="AE395" s="90">
        <v>1.7403197228490506</v>
      </c>
      <c r="AF395" s="90">
        <v>1.7719388591042293</v>
      </c>
      <c r="AG395" s="90">
        <v>1.7984361917983631</v>
      </c>
      <c r="AH395" s="90">
        <v>1.8196880233210275</v>
      </c>
      <c r="AI395" s="90">
        <v>1.8359397764373706</v>
      </c>
      <c r="AJ395" s="90">
        <v>1.8475322378344599</v>
      </c>
      <c r="AK395" s="90">
        <v>1.8548061943208325</v>
      </c>
      <c r="AL395" s="90">
        <v>1.8581102210633222</v>
      </c>
      <c r="AM395" s="90">
        <v>1.8578256217618649</v>
      </c>
      <c r="AN395" s="90">
        <v>1.8543422957314517</v>
      </c>
      <c r="AO395" s="90">
        <v>1.8480501423234306</v>
      </c>
      <c r="AP395" s="90">
        <v>1.8393390608891467</v>
      </c>
      <c r="AQ395" s="90">
        <v>1.8285989507799492</v>
      </c>
      <c r="AR395" s="90">
        <v>1.8161691818541228</v>
      </c>
      <c r="AS395" s="90">
        <v>1.8021732654224618</v>
      </c>
      <c r="AT395" s="90">
        <v>1.7866770826591691</v>
      </c>
      <c r="AU395" s="90">
        <v>1.7697465141698498</v>
      </c>
      <c r="AV395" s="90">
        <v>1.7514474405601079</v>
      </c>
      <c r="AW395" s="90">
        <v>1.7318457424355485</v>
      </c>
      <c r="AX395" s="90">
        <v>1.7110073004017738</v>
      </c>
      <c r="AY395" s="90">
        <v>1.688997995064389</v>
      </c>
      <c r="AZ395" s="90">
        <v>1.6658837070289982</v>
      </c>
      <c r="BA395" s="90">
        <v>1.6417303169012063</v>
      </c>
      <c r="BB395" s="90">
        <v>1.616603705286616</v>
      </c>
      <c r="BC395" s="90">
        <v>1.5905697527908331</v>
      </c>
      <c r="BD395" s="90">
        <v>1.5636943400194601</v>
      </c>
      <c r="BE395" s="90">
        <v>1.5360433475781026</v>
      </c>
      <c r="BF395" s="90">
        <v>1.5076826560723642</v>
      </c>
      <c r="BG395" s="90">
        <v>1.4786781461078486</v>
      </c>
      <c r="BH395" s="90">
        <v>1.4490956982901613</v>
      </c>
      <c r="BI395" s="90">
        <v>1.4190011932249047</v>
      </c>
      <c r="BJ395" s="90">
        <v>1.388460511517684</v>
      </c>
      <c r="BK395" s="90">
        <v>1.3575395337741036</v>
      </c>
    </row>
    <row r="396" spans="2:63" ht="13.2" x14ac:dyDescent="0.25">
      <c r="B396" s="90">
        <v>0.30064538555173903</v>
      </c>
      <c r="C396" s="90">
        <v>0.46228505705857936</v>
      </c>
      <c r="D396" s="90">
        <v>0.68647990931762159</v>
      </c>
      <c r="E396" s="90">
        <v>0.86198498009998448</v>
      </c>
      <c r="F396" s="90">
        <v>0.89630400439266211</v>
      </c>
      <c r="G396" s="90">
        <v>0.94997370811549731</v>
      </c>
      <c r="H396" s="90">
        <v>1.0309713015010955</v>
      </c>
      <c r="I396" s="90">
        <v>1.1211458237820611</v>
      </c>
      <c r="J396" s="90">
        <v>1.2107621111890632</v>
      </c>
      <c r="K396" s="90">
        <v>1.293682419842525</v>
      </c>
      <c r="L396" s="90">
        <v>1.3697001058023062</v>
      </c>
      <c r="M396" s="90">
        <v>0.30064538555173903</v>
      </c>
      <c r="N396" s="90">
        <v>0.46228505705857936</v>
      </c>
      <c r="O396" s="90">
        <v>0.68647990931762159</v>
      </c>
      <c r="P396" s="90">
        <v>0.86198498009998448</v>
      </c>
      <c r="Q396" s="90">
        <v>0.89630400439266211</v>
      </c>
      <c r="R396" s="90">
        <v>0.94997370811549731</v>
      </c>
      <c r="S396" s="90">
        <v>1.0309713015010955</v>
      </c>
      <c r="T396" s="90">
        <v>1.1211458237820611</v>
      </c>
      <c r="U396" s="90">
        <v>1.2107621111890632</v>
      </c>
      <c r="V396" s="90">
        <v>1.293682419842525</v>
      </c>
      <c r="W396" s="90">
        <v>1.3697001058023062</v>
      </c>
      <c r="X396" s="90">
        <v>1.4399961768909741</v>
      </c>
      <c r="Y396" s="90">
        <v>1.5052646967658216</v>
      </c>
      <c r="Z396" s="90">
        <v>1.5659917379407529</v>
      </c>
      <c r="AA396" s="90">
        <v>1.6223203584372767</v>
      </c>
      <c r="AB396" s="90">
        <v>1.6742454161819642</v>
      </c>
      <c r="AC396" s="90">
        <v>1.7215052953729577</v>
      </c>
      <c r="AD396" s="90">
        <v>1.7637876346222843</v>
      </c>
      <c r="AE396" s="90">
        <v>1.80084874565054</v>
      </c>
      <c r="AF396" s="90">
        <v>1.8325029742551082</v>
      </c>
      <c r="AG396" s="90">
        <v>1.8587312213479077</v>
      </c>
      <c r="AH396" s="90">
        <v>1.8796134513082339</v>
      </c>
      <c r="AI396" s="90">
        <v>1.895461253126439</v>
      </c>
      <c r="AJ396" s="90">
        <v>1.9066460570510511</v>
      </c>
      <c r="AK396" s="90">
        <v>1.9135392934068247</v>
      </c>
      <c r="AL396" s="90">
        <v>1.9165117059304584</v>
      </c>
      <c r="AM396" s="90">
        <v>1.915931056636186</v>
      </c>
      <c r="AN396" s="90">
        <v>1.912164298308102</v>
      </c>
      <c r="AO396" s="90">
        <v>1.9055783837149596</v>
      </c>
      <c r="AP396" s="90">
        <v>1.8965402656255106</v>
      </c>
      <c r="AQ396" s="90">
        <v>1.8854168968085068</v>
      </c>
      <c r="AR396" s="90">
        <v>1.8725288015349326</v>
      </c>
      <c r="AS396" s="90">
        <v>1.8579981647003301</v>
      </c>
      <c r="AT396" s="90">
        <v>1.8418942183502347</v>
      </c>
      <c r="AU396" s="90">
        <v>1.8242861940077162</v>
      </c>
      <c r="AV396" s="90">
        <v>1.8052433231958467</v>
      </c>
      <c r="AW396" s="90">
        <v>1.784834837437697</v>
      </c>
      <c r="AX396" s="90">
        <v>1.7631299682563395</v>
      </c>
      <c r="AY396" s="90">
        <v>1.7401979471748437</v>
      </c>
      <c r="AZ396" s="90">
        <v>1.7161080057162825</v>
      </c>
      <c r="BA396" s="90">
        <v>1.6909293754037256</v>
      </c>
      <c r="BB396" s="90">
        <v>1.664731287760246</v>
      </c>
      <c r="BC396" s="90">
        <v>1.6375829743089136</v>
      </c>
      <c r="BD396" s="90">
        <v>1.6095536665728001</v>
      </c>
      <c r="BE396" s="90">
        <v>1.580712596074977</v>
      </c>
      <c r="BF396" s="90">
        <v>1.5511289943385156</v>
      </c>
      <c r="BG396" s="90">
        <v>1.5208720928864858</v>
      </c>
      <c r="BH396" s="90">
        <v>1.4900111232419608</v>
      </c>
      <c r="BI396" s="90">
        <v>1.4586153169280107</v>
      </c>
      <c r="BJ396" s="90">
        <v>1.4267539054677076</v>
      </c>
      <c r="BK396" s="90">
        <v>1.3944961203841213</v>
      </c>
    </row>
    <row r="397" spans="2:63" ht="13.2" x14ac:dyDescent="0.25">
      <c r="B397" s="90">
        <v>0.30053723673876226</v>
      </c>
      <c r="C397" s="90">
        <v>0.46195052691724242</v>
      </c>
      <c r="D397" s="90">
        <v>0.69123966334565423</v>
      </c>
      <c r="E397" s="90">
        <v>0.86390375893733307</v>
      </c>
      <c r="F397" s="90">
        <v>0.89078765202607579</v>
      </c>
      <c r="G397" s="90">
        <v>0.93104519112309236</v>
      </c>
      <c r="H397" s="90">
        <v>0.99679679751622763</v>
      </c>
      <c r="I397" s="90">
        <v>1.0752164108130651</v>
      </c>
      <c r="J397" s="90">
        <v>1.1578148714138883</v>
      </c>
      <c r="K397" s="90">
        <v>1.2382746079386573</v>
      </c>
      <c r="L397" s="90">
        <v>1.3147718959522998</v>
      </c>
      <c r="M397" s="90">
        <v>0.30053723673876226</v>
      </c>
      <c r="N397" s="90">
        <v>0.46195052691724242</v>
      </c>
      <c r="O397" s="90">
        <v>0.69123966334565423</v>
      </c>
      <c r="P397" s="90">
        <v>0.86390375893733307</v>
      </c>
      <c r="Q397" s="90">
        <v>0.89078765202607579</v>
      </c>
      <c r="R397" s="90">
        <v>0.93104519112309236</v>
      </c>
      <c r="S397" s="90">
        <v>0.99679679751622763</v>
      </c>
      <c r="T397" s="90">
        <v>1.0752164108130651</v>
      </c>
      <c r="U397" s="90">
        <v>1.1578148714138883</v>
      </c>
      <c r="V397" s="90">
        <v>1.2382746079386573</v>
      </c>
      <c r="W397" s="90">
        <v>1.3147718959522998</v>
      </c>
      <c r="X397" s="90">
        <v>1.3867355150898077</v>
      </c>
      <c r="Y397" s="90">
        <v>1.453892764341586</v>
      </c>
      <c r="Z397" s="90">
        <v>1.5160876560737029</v>
      </c>
      <c r="AA397" s="90">
        <v>1.5733246966803955</v>
      </c>
      <c r="AB397" s="90">
        <v>1.6256238270167769</v>
      </c>
      <c r="AC397" s="90">
        <v>1.6729001507919838</v>
      </c>
      <c r="AD397" s="90">
        <v>1.7150466860902849</v>
      </c>
      <c r="AE397" s="90">
        <v>1.7519771175309844</v>
      </c>
      <c r="AF397" s="90">
        <v>1.7836287791731975</v>
      </c>
      <c r="AG397" s="90">
        <v>1.8100146937348311</v>
      </c>
      <c r="AH397" s="90">
        <v>1.8312118060502658</v>
      </c>
      <c r="AI397" s="90">
        <v>1.8474897411396181</v>
      </c>
      <c r="AJ397" s="90">
        <v>1.8591704168142036</v>
      </c>
      <c r="AK397" s="90">
        <v>1.8665757518770409</v>
      </c>
      <c r="AL397" s="90">
        <v>1.870033233498452</v>
      </c>
      <c r="AM397" s="90">
        <v>1.8698937484519575</v>
      </c>
      <c r="AN397" s="90">
        <v>1.8665143290349466</v>
      </c>
      <c r="AO397" s="90">
        <v>1.8602520075708013</v>
      </c>
      <c r="AP397" s="90">
        <v>1.8514638163829054</v>
      </c>
      <c r="AQ397" s="90">
        <v>1.8405067877946417</v>
      </c>
      <c r="AR397" s="90">
        <v>1.8276958403803512</v>
      </c>
      <c r="AS397" s="90">
        <v>1.813156876046268</v>
      </c>
      <c r="AT397" s="90">
        <v>1.796962789773062</v>
      </c>
      <c r="AU397" s="90">
        <v>1.7791864738691014</v>
      </c>
      <c r="AV397" s="90">
        <v>1.7599008206427544</v>
      </c>
      <c r="AW397" s="90">
        <v>1.7391787224023909</v>
      </c>
      <c r="AX397" s="90">
        <v>1.717093071456379</v>
      </c>
      <c r="AY397" s="90">
        <v>1.6937167601130885</v>
      </c>
      <c r="AZ397" s="90">
        <v>1.6691226806808865</v>
      </c>
      <c r="BA397" s="90">
        <v>1.6433837254681432</v>
      </c>
      <c r="BB397" s="90">
        <v>1.6165727867832269</v>
      </c>
      <c r="BC397" s="90">
        <v>1.5887627569345069</v>
      </c>
      <c r="BD397" s="90">
        <v>1.560026528230352</v>
      </c>
      <c r="BE397" s="90">
        <v>1.5304369929791308</v>
      </c>
      <c r="BF397" s="90">
        <v>1.5000670434892114</v>
      </c>
      <c r="BG397" s="90">
        <v>1.4689895720689639</v>
      </c>
      <c r="BH397" s="90">
        <v>1.4372774710267571</v>
      </c>
      <c r="BI397" s="90">
        <v>1.405003632670959</v>
      </c>
      <c r="BJ397" s="90">
        <v>1.3722409493099392</v>
      </c>
      <c r="BK397" s="90">
        <v>1.3390623132520654</v>
      </c>
    </row>
    <row r="398" spans="2:63" ht="13.2" x14ac:dyDescent="0.25">
      <c r="B398" s="90">
        <v>0.29924199614639829</v>
      </c>
      <c r="C398" s="90">
        <v>0.46327258266686794</v>
      </c>
      <c r="D398" s="90">
        <v>0.68922060524628104</v>
      </c>
      <c r="E398" s="90">
        <v>0.85995996228060523</v>
      </c>
      <c r="F398" s="90">
        <v>0.88597720647005207</v>
      </c>
      <c r="G398" s="90">
        <v>0.9266761372208755</v>
      </c>
      <c r="H398" s="90">
        <v>0.99417442944057455</v>
      </c>
      <c r="I398" s="90">
        <v>1.0743594399445033</v>
      </c>
      <c r="J398" s="90">
        <v>1.1579747738980877</v>
      </c>
      <c r="K398" s="90">
        <v>1.2383185553985443</v>
      </c>
      <c r="L398" s="90">
        <v>1.3139763523032493</v>
      </c>
      <c r="M398" s="90">
        <v>0.29924199614639829</v>
      </c>
      <c r="N398" s="90">
        <v>0.46327258266686794</v>
      </c>
      <c r="O398" s="90">
        <v>0.68922060524628104</v>
      </c>
      <c r="P398" s="90">
        <v>0.85995996228060523</v>
      </c>
      <c r="Q398" s="90">
        <v>0.88597720647005207</v>
      </c>
      <c r="R398" s="90">
        <v>0.9266761372208755</v>
      </c>
      <c r="S398" s="90">
        <v>0.99417442944057455</v>
      </c>
      <c r="T398" s="90">
        <v>1.0743594399445033</v>
      </c>
      <c r="U398" s="90">
        <v>1.1579747738980877</v>
      </c>
      <c r="V398" s="90">
        <v>1.2383185553985443</v>
      </c>
      <c r="W398" s="90">
        <v>1.3139763523032493</v>
      </c>
      <c r="X398" s="90">
        <v>1.384891820651333</v>
      </c>
      <c r="Y398" s="90">
        <v>1.4509760911126708</v>
      </c>
      <c r="Z398" s="90">
        <v>1.5121668026473027</v>
      </c>
      <c r="AA398" s="90">
        <v>1.5685425140181446</v>
      </c>
      <c r="AB398" s="90">
        <v>1.6201791551244724</v>
      </c>
      <c r="AC398" s="90">
        <v>1.6669937143976132</v>
      </c>
      <c r="AD398" s="90">
        <v>1.708859773698497</v>
      </c>
      <c r="AE398" s="90">
        <v>1.7456412282601346</v>
      </c>
      <c r="AF398" s="90">
        <v>1.7772020711413836</v>
      </c>
      <c r="AG398" s="90">
        <v>1.8034174041153519</v>
      </c>
      <c r="AH398" s="90">
        <v>1.8242425642780575</v>
      </c>
      <c r="AI398" s="90">
        <v>1.8399629788141563</v>
      </c>
      <c r="AJ398" s="90">
        <v>1.8509522026911318</v>
      </c>
      <c r="AK398" s="90">
        <v>1.8575837917459834</v>
      </c>
      <c r="AL398" s="90">
        <v>1.8602341653141656</v>
      </c>
      <c r="AM398" s="90">
        <v>1.859291775832302</v>
      </c>
      <c r="AN398" s="90">
        <v>1.8551482360346836</v>
      </c>
      <c r="AO398" s="90">
        <v>1.8481951586689589</v>
      </c>
      <c r="AP398" s="90">
        <v>1.8388241564827761</v>
      </c>
      <c r="AQ398" s="90">
        <v>1.8274268422237838</v>
      </c>
      <c r="AR398" s="90">
        <v>1.8143456729397236</v>
      </c>
      <c r="AS398" s="90">
        <v>1.7997060879338536</v>
      </c>
      <c r="AT398" s="90">
        <v>1.7835736553329224</v>
      </c>
      <c r="AU398" s="90">
        <v>1.7660139413326332</v>
      </c>
      <c r="AV398" s="90">
        <v>1.7470925121286895</v>
      </c>
      <c r="AW398" s="90">
        <v>1.726874933916795</v>
      </c>
      <c r="AX398" s="90">
        <v>1.7054267728926529</v>
      </c>
      <c r="AY398" s="90">
        <v>1.6828135952519661</v>
      </c>
      <c r="AZ398" s="90">
        <v>1.6591009671904391</v>
      </c>
      <c r="BA398" s="90">
        <v>1.6343544549037736</v>
      </c>
      <c r="BB398" s="90">
        <v>1.6086396245876746</v>
      </c>
      <c r="BC398" s="90">
        <v>1.5820220424378442</v>
      </c>
      <c r="BD398" s="90">
        <v>1.5545672746499863</v>
      </c>
      <c r="BE398" s="90">
        <v>1.5263408874198043</v>
      </c>
      <c r="BF398" s="90">
        <v>1.4974084469430013</v>
      </c>
      <c r="BG398" s="90">
        <v>1.4678355194152806</v>
      </c>
      <c r="BH398" s="90">
        <v>1.4376876710323461</v>
      </c>
      <c r="BI398" s="90">
        <v>1.4070304679899008</v>
      </c>
      <c r="BJ398" s="90">
        <v>1.3759294764836478</v>
      </c>
      <c r="BK398" s="90">
        <v>1.3444502627092914</v>
      </c>
    </row>
    <row r="399" spans="2:63" ht="13.2" x14ac:dyDescent="0.25">
      <c r="B399" s="90">
        <v>0.29711919210337551</v>
      </c>
      <c r="C399" s="90">
        <v>0.46598116220596131</v>
      </c>
      <c r="D399" s="90">
        <v>0.70459931401825104</v>
      </c>
      <c r="E399" s="90">
        <v>0.87551500090443035</v>
      </c>
      <c r="F399" s="90">
        <v>0.90537942814377625</v>
      </c>
      <c r="G399" s="90">
        <v>0.94930047962484176</v>
      </c>
      <c r="H399" s="90">
        <v>1.0191072133304599</v>
      </c>
      <c r="I399" s="90">
        <v>1.1015538007118213</v>
      </c>
      <c r="J399" s="90">
        <v>1.1869598448447687</v>
      </c>
      <c r="K399" s="90">
        <v>1.2680312816084223</v>
      </c>
      <c r="L399" s="90">
        <v>1.3434319393472696</v>
      </c>
      <c r="M399" s="90">
        <v>0.29711919210337551</v>
      </c>
      <c r="N399" s="90">
        <v>0.46598116220596131</v>
      </c>
      <c r="O399" s="90">
        <v>0.70459931401825104</v>
      </c>
      <c r="P399" s="90">
        <v>0.87551500090443035</v>
      </c>
      <c r="Q399" s="90">
        <v>0.90537942814377625</v>
      </c>
      <c r="R399" s="90">
        <v>0.94930047962484176</v>
      </c>
      <c r="S399" s="90">
        <v>1.0191072133304599</v>
      </c>
      <c r="T399" s="90">
        <v>1.1015538007118213</v>
      </c>
      <c r="U399" s="90">
        <v>1.1869598448447687</v>
      </c>
      <c r="V399" s="90">
        <v>1.2680312816084223</v>
      </c>
      <c r="W399" s="90">
        <v>1.3434319393472696</v>
      </c>
      <c r="X399" s="90">
        <v>1.4133780333318529</v>
      </c>
      <c r="Y399" s="90">
        <v>1.4782410115404756</v>
      </c>
      <c r="Z399" s="90">
        <v>1.5383890681339523</v>
      </c>
      <c r="AA399" s="90">
        <v>1.5940162669446787</v>
      </c>
      <c r="AB399" s="90">
        <v>1.6452267882179554</v>
      </c>
      <c r="AC399" s="90">
        <v>1.6919233296371885</v>
      </c>
      <c r="AD399" s="90">
        <v>1.7339406389605552</v>
      </c>
      <c r="AE399" s="90">
        <v>1.7710606413407499</v>
      </c>
      <c r="AF399" s="90">
        <v>1.8030467443071014</v>
      </c>
      <c r="AG399" s="90">
        <v>1.8296438004011064</v>
      </c>
      <c r="AH399" s="90">
        <v>1.8506959415194515</v>
      </c>
      <c r="AI399" s="90">
        <v>1.866484973034106</v>
      </c>
      <c r="AJ399" s="90">
        <v>1.8774076481172544</v>
      </c>
      <c r="AK399" s="90">
        <v>1.883860720427307</v>
      </c>
      <c r="AL399" s="90">
        <v>1.8862445357206992</v>
      </c>
      <c r="AM399" s="90">
        <v>1.8849745346038387</v>
      </c>
      <c r="AN399" s="90">
        <v>1.8804701220990587</v>
      </c>
      <c r="AO399" s="90">
        <v>1.8731507032454737</v>
      </c>
      <c r="AP399" s="90">
        <v>1.8634356830821985</v>
      </c>
      <c r="AQ399" s="90">
        <v>1.8517444666483462</v>
      </c>
      <c r="AR399" s="90">
        <v>1.838441708846928</v>
      </c>
      <c r="AS399" s="90">
        <v>1.8236542950610841</v>
      </c>
      <c r="AT399" s="90">
        <v>1.8074445807722537</v>
      </c>
      <c r="AU399" s="90">
        <v>1.789874920238077</v>
      </c>
      <c r="AV399" s="90">
        <v>1.7710076677161968</v>
      </c>
      <c r="AW399" s="90">
        <v>1.7509051774642539</v>
      </c>
      <c r="AX399" s="90">
        <v>1.7296298037398898</v>
      </c>
      <c r="AY399" s="90">
        <v>1.7072439008007461</v>
      </c>
      <c r="AZ399" s="90">
        <v>1.683809822904464</v>
      </c>
      <c r="BA399" s="90">
        <v>1.6593899243086863</v>
      </c>
      <c r="BB399" s="90">
        <v>1.6340465592710529</v>
      </c>
      <c r="BC399" s="90">
        <v>1.6078420820492059</v>
      </c>
      <c r="BD399" s="90">
        <v>1.5808388469007875</v>
      </c>
      <c r="BE399" s="90">
        <v>1.5530992080834374</v>
      </c>
      <c r="BF399" s="90">
        <v>1.5246855198547995</v>
      </c>
      <c r="BG399" s="90">
        <v>1.4956601364725133</v>
      </c>
      <c r="BH399" s="90">
        <v>1.4660854121942206</v>
      </c>
      <c r="BI399" s="90">
        <v>1.4360237012775645</v>
      </c>
      <c r="BJ399" s="90">
        <v>1.4055373579801849</v>
      </c>
      <c r="BK399" s="90">
        <v>1.3746887365597238</v>
      </c>
    </row>
    <row r="400" spans="2:63" ht="13.2" x14ac:dyDescent="0.25">
      <c r="B400" s="90">
        <v>0.30067958602295858</v>
      </c>
      <c r="C400" s="90">
        <v>0.4491040078585456</v>
      </c>
      <c r="D400" s="90">
        <v>0.65870461380586964</v>
      </c>
      <c r="E400" s="90">
        <v>0.81615341520031026</v>
      </c>
      <c r="F400" s="90">
        <v>0.84227296925184914</v>
      </c>
      <c r="G400" s="90">
        <v>0.88211023587176707</v>
      </c>
      <c r="H400" s="90">
        <v>0.94616059265633479</v>
      </c>
      <c r="I400" s="90">
        <v>1.0221172219147889</v>
      </c>
      <c r="J400" s="90">
        <v>1.1016679361962485</v>
      </c>
      <c r="K400" s="90">
        <v>1.1786427318581372</v>
      </c>
      <c r="L400" s="90">
        <v>1.2514541913450603</v>
      </c>
      <c r="M400" s="90">
        <v>0.30067958602295858</v>
      </c>
      <c r="N400" s="90">
        <v>0.4491040078585456</v>
      </c>
      <c r="O400" s="90">
        <v>0.65870461380586964</v>
      </c>
      <c r="P400" s="90">
        <v>0.81615341520031026</v>
      </c>
      <c r="Q400" s="90">
        <v>0.84227296925184914</v>
      </c>
      <c r="R400" s="90">
        <v>0.88211023587176707</v>
      </c>
      <c r="S400" s="90">
        <v>0.94616059265633479</v>
      </c>
      <c r="T400" s="90">
        <v>1.0221172219147889</v>
      </c>
      <c r="U400" s="90">
        <v>1.1016679361962485</v>
      </c>
      <c r="V400" s="90">
        <v>1.1786427318581372</v>
      </c>
      <c r="W400" s="90">
        <v>1.2514541913450603</v>
      </c>
      <c r="X400" s="90">
        <v>1.3198200614935374</v>
      </c>
      <c r="Y400" s="90">
        <v>1.3840293189656472</v>
      </c>
      <c r="Z400" s="90">
        <v>1.4444520638691414</v>
      </c>
      <c r="AA400" s="90">
        <v>1.5011974793406402</v>
      </c>
      <c r="AB400" s="90">
        <v>1.5542265057712705</v>
      </c>
      <c r="AC400" s="90">
        <v>1.6031442353506544</v>
      </c>
      <c r="AD400" s="90">
        <v>1.6474821089875209</v>
      </c>
      <c r="AE400" s="90">
        <v>1.6868679012262502</v>
      </c>
      <c r="AF400" s="90">
        <v>1.7209784892859157</v>
      </c>
      <c r="AG400" s="90">
        <v>1.7495891397786041</v>
      </c>
      <c r="AH400" s="90">
        <v>1.7725947905067243</v>
      </c>
      <c r="AI400" s="90">
        <v>1.7902799884501119</v>
      </c>
      <c r="AJ400" s="90">
        <v>1.8030299378842281</v>
      </c>
      <c r="AK400" s="90">
        <v>1.8112298432127556</v>
      </c>
      <c r="AL400" s="90">
        <v>1.8152691278296964</v>
      </c>
      <c r="AM400" s="90">
        <v>1.8155561509757083</v>
      </c>
      <c r="AN400" s="90">
        <v>1.8125045821692238</v>
      </c>
      <c r="AO400" s="90">
        <v>1.806528091196391</v>
      </c>
      <c r="AP400" s="90">
        <v>1.7980403478433575</v>
      </c>
      <c r="AQ400" s="90">
        <v>1.7874550218962739</v>
      </c>
      <c r="AR400" s="90">
        <v>1.7751318194370709</v>
      </c>
      <c r="AS400" s="90">
        <v>1.7611999172842083</v>
      </c>
      <c r="AT400" s="90">
        <v>1.74572694531684</v>
      </c>
      <c r="AU400" s="90">
        <v>1.7287805328068502</v>
      </c>
      <c r="AV400" s="90">
        <v>1.7104283090261234</v>
      </c>
      <c r="AW400" s="90">
        <v>1.690737903246545</v>
      </c>
      <c r="AX400" s="90">
        <v>1.6697769447399984</v>
      </c>
      <c r="AY400" s="90">
        <v>1.6476130627783685</v>
      </c>
      <c r="AZ400" s="90">
        <v>1.6243138866335403</v>
      </c>
      <c r="BA400" s="90">
        <v>1.5999470455773983</v>
      </c>
      <c r="BB400" s="90">
        <v>1.5745801688818264</v>
      </c>
      <c r="BC400" s="90">
        <v>1.5482808858187096</v>
      </c>
      <c r="BD400" s="90">
        <v>1.5211168256599319</v>
      </c>
      <c r="BE400" s="90">
        <v>1.4931556176773786</v>
      </c>
      <c r="BF400" s="90">
        <v>1.4644648911429334</v>
      </c>
      <c r="BG400" s="90">
        <v>1.4351122753284817</v>
      </c>
      <c r="BH400" s="90">
        <v>1.4051653995059079</v>
      </c>
      <c r="BI400" s="90">
        <v>1.3746918929470962</v>
      </c>
      <c r="BJ400" s="90">
        <v>1.3437593849239311</v>
      </c>
      <c r="BK400" s="90">
        <v>1.3124355047082972</v>
      </c>
    </row>
    <row r="401" spans="2:63" ht="13.2" x14ac:dyDescent="0.25">
      <c r="B401" s="90">
        <v>0.29931927129454983</v>
      </c>
      <c r="C401" s="90">
        <v>0.44665762762804773</v>
      </c>
      <c r="D401" s="90">
        <v>0.65914189966251113</v>
      </c>
      <c r="E401" s="90">
        <v>0.81339794594695691</v>
      </c>
      <c r="F401" s="90">
        <v>0.84094521037754144</v>
      </c>
      <c r="G401" s="90">
        <v>0.88032600737331779</v>
      </c>
      <c r="H401" s="90">
        <v>0.94120715039144232</v>
      </c>
      <c r="I401" s="90">
        <v>1.0126058149993744</v>
      </c>
      <c r="J401" s="90">
        <v>1.0878156107956372</v>
      </c>
      <c r="K401" s="90">
        <v>1.1620642175051521</v>
      </c>
      <c r="L401" s="90">
        <v>1.2340244526186503</v>
      </c>
      <c r="M401" s="90">
        <v>0.29931927129454983</v>
      </c>
      <c r="N401" s="90">
        <v>0.44665762762804773</v>
      </c>
      <c r="O401" s="90">
        <v>0.65914189966251113</v>
      </c>
      <c r="P401" s="90">
        <v>0.81339794594695691</v>
      </c>
      <c r="Q401" s="90">
        <v>0.84094521037754144</v>
      </c>
      <c r="R401" s="90">
        <v>0.88032600737331779</v>
      </c>
      <c r="S401" s="90">
        <v>0.94120715039144232</v>
      </c>
      <c r="T401" s="90">
        <v>1.0126058149993744</v>
      </c>
      <c r="U401" s="90">
        <v>1.0878156107956372</v>
      </c>
      <c r="V401" s="90">
        <v>1.1620642175051521</v>
      </c>
      <c r="W401" s="90">
        <v>1.2340244526186503</v>
      </c>
      <c r="X401" s="90">
        <v>1.3032607649338537</v>
      </c>
      <c r="Y401" s="90">
        <v>1.3694027454401207</v>
      </c>
      <c r="Z401" s="90">
        <v>1.4321025339872915</v>
      </c>
      <c r="AA401" s="90">
        <v>1.4910361693919301</v>
      </c>
      <c r="AB401" s="90">
        <v>1.5458625403438093</v>
      </c>
      <c r="AC401" s="90">
        <v>1.5961412939685518</v>
      </c>
      <c r="AD401" s="90">
        <v>1.6414249448078282</v>
      </c>
      <c r="AE401" s="90">
        <v>1.6813460481415448</v>
      </c>
      <c r="AF401" s="90">
        <v>1.7156024782806381</v>
      </c>
      <c r="AG401" s="90">
        <v>1.7440766383273423</v>
      </c>
      <c r="AH401" s="90">
        <v>1.7667798722363282</v>
      </c>
      <c r="AI401" s="90">
        <v>1.7840594576087363</v>
      </c>
      <c r="AJ401" s="90">
        <v>1.7963494620163274</v>
      </c>
      <c r="AK401" s="90">
        <v>1.8040839531414201</v>
      </c>
      <c r="AL401" s="90">
        <v>1.8076923877035993</v>
      </c>
      <c r="AM401" s="90">
        <v>1.8075838654600156</v>
      </c>
      <c r="AN401" s="90">
        <v>1.8041618700589428</v>
      </c>
      <c r="AO401" s="90">
        <v>1.7978298849675045</v>
      </c>
      <c r="AP401" s="90">
        <v>1.7889913936528259</v>
      </c>
      <c r="AQ401" s="90">
        <v>1.7780498795820294</v>
      </c>
      <c r="AR401" s="90">
        <v>1.7653565588487308</v>
      </c>
      <c r="AS401" s="90">
        <v>1.751039364892333</v>
      </c>
      <c r="AT401" s="90">
        <v>1.7351666189200143</v>
      </c>
      <c r="AU401" s="90">
        <v>1.717806641550796</v>
      </c>
      <c r="AV401" s="90">
        <v>1.6990277534037015</v>
      </c>
      <c r="AW401" s="90">
        <v>1.6788982750977517</v>
      </c>
      <c r="AX401" s="90">
        <v>1.6574865272519703</v>
      </c>
      <c r="AY401" s="90">
        <v>1.6348608304853796</v>
      </c>
      <c r="AZ401" s="90">
        <v>1.6110895054170016</v>
      </c>
      <c r="BA401" s="90">
        <v>1.5862408726658581</v>
      </c>
      <c r="BB401" s="90">
        <v>1.5603832528509733</v>
      </c>
      <c r="BC401" s="90">
        <v>1.5335849665913681</v>
      </c>
      <c r="BD401" s="90">
        <v>1.5059143345060657</v>
      </c>
      <c r="BE401" s="90">
        <v>1.4774396772140881</v>
      </c>
      <c r="BF401" s="90">
        <v>1.4482293153344581</v>
      </c>
      <c r="BG401" s="90">
        <v>1.4183515694861974</v>
      </c>
      <c r="BH401" s="90">
        <v>1.3878747602883292</v>
      </c>
      <c r="BI401" s="90">
        <v>1.3568672083598754</v>
      </c>
      <c r="BJ401" s="90">
        <v>1.3253972343198586</v>
      </c>
      <c r="BK401" s="90">
        <v>1.2935331587873011</v>
      </c>
    </row>
    <row r="402" spans="2:63" ht="13.2" x14ac:dyDescent="0.25">
      <c r="B402" s="90">
        <v>0.30100360447780272</v>
      </c>
      <c r="C402" s="90">
        <v>0.43860818283355241</v>
      </c>
      <c r="D402" s="90">
        <v>0.63895752867732547</v>
      </c>
      <c r="E402" s="90">
        <v>0.78476391890466113</v>
      </c>
      <c r="F402" s="90">
        <v>0.80334913507958472</v>
      </c>
      <c r="G402" s="90">
        <v>0.83801035135421253</v>
      </c>
      <c r="H402" s="90">
        <v>0.8988824981407797</v>
      </c>
      <c r="I402" s="90">
        <v>0.97417332877532936</v>
      </c>
      <c r="J402" s="90">
        <v>1.0558813440025652</v>
      </c>
      <c r="K402" s="90">
        <v>1.1378919191768528</v>
      </c>
      <c r="L402" s="90">
        <v>1.2180354792543626</v>
      </c>
      <c r="M402" s="90">
        <v>0.30100360447780272</v>
      </c>
      <c r="N402" s="90">
        <v>0.43860818283355241</v>
      </c>
      <c r="O402" s="90">
        <v>0.63895752867732547</v>
      </c>
      <c r="P402" s="90">
        <v>0.78476391890466113</v>
      </c>
      <c r="Q402" s="90">
        <v>0.80334913507958472</v>
      </c>
      <c r="R402" s="90">
        <v>0.83801035135421253</v>
      </c>
      <c r="S402" s="90">
        <v>0.8988824981407797</v>
      </c>
      <c r="T402" s="90">
        <v>0.97417332877532936</v>
      </c>
      <c r="U402" s="90">
        <v>1.0558813440025652</v>
      </c>
      <c r="V402" s="90">
        <v>1.1378919191768528</v>
      </c>
      <c r="W402" s="90">
        <v>1.2180354792543626</v>
      </c>
      <c r="X402" s="90">
        <v>1.2952340598851113</v>
      </c>
      <c r="Y402" s="90">
        <v>1.3685680251877361</v>
      </c>
      <c r="Z402" s="90">
        <v>1.4372368347175941</v>
      </c>
      <c r="AA402" s="90">
        <v>1.5007573760008097</v>
      </c>
      <c r="AB402" s="90">
        <v>1.5587494281204877</v>
      </c>
      <c r="AC402" s="90">
        <v>1.6109245852023863</v>
      </c>
      <c r="AD402" s="90">
        <v>1.6570524361477177</v>
      </c>
      <c r="AE402" s="90">
        <v>1.697044248161524</v>
      </c>
      <c r="AF402" s="90">
        <v>1.7308674773184047</v>
      </c>
      <c r="AG402" s="90">
        <v>1.7585760484917321</v>
      </c>
      <c r="AH402" s="90">
        <v>1.780311718131897</v>
      </c>
      <c r="AI402" s="90">
        <v>1.7964895464877026</v>
      </c>
      <c r="AJ402" s="90">
        <v>1.8075975605311514</v>
      </c>
      <c r="AK402" s="90">
        <v>1.8141237879541694</v>
      </c>
      <c r="AL402" s="90">
        <v>1.8165437190318996</v>
      </c>
      <c r="AM402" s="90">
        <v>1.8152801588335308</v>
      </c>
      <c r="AN402" s="90">
        <v>1.8107420755188242</v>
      </c>
      <c r="AO402" s="90">
        <v>1.8033384371890073</v>
      </c>
      <c r="AP402" s="90">
        <v>1.793478211945309</v>
      </c>
      <c r="AQ402" s="90">
        <v>1.7815703678889578</v>
      </c>
      <c r="AR402" s="90">
        <v>1.7679721152638141</v>
      </c>
      <c r="AS402" s="90">
        <v>1.752812158291301</v>
      </c>
      <c r="AT402" s="90">
        <v>1.736156160613217</v>
      </c>
      <c r="AU402" s="90">
        <v>1.7180697838380887</v>
      </c>
      <c r="AV402" s="90">
        <v>1.6986186895744417</v>
      </c>
      <c r="AW402" s="90">
        <v>1.6778685394308039</v>
      </c>
      <c r="AX402" s="90">
        <v>1.6558849950157015</v>
      </c>
      <c r="AY402" s="90">
        <v>1.6327337179376615</v>
      </c>
      <c r="AZ402" s="90">
        <v>1.6084803698052104</v>
      </c>
      <c r="BA402" s="90">
        <v>1.5831906122268746</v>
      </c>
      <c r="BB402" s="90">
        <v>1.5569301068111805</v>
      </c>
      <c r="BC402" s="90">
        <v>1.5297645151666561</v>
      </c>
      <c r="BD402" s="90">
        <v>1.5017594989018268</v>
      </c>
      <c r="BE402" s="90">
        <v>1.47298071962522</v>
      </c>
      <c r="BF402" s="90">
        <v>1.443493838945362</v>
      </c>
      <c r="BG402" s="90">
        <v>1.413364518470779</v>
      </c>
      <c r="BH402" s="90">
        <v>1.3826584198099987</v>
      </c>
      <c r="BI402" s="90">
        <v>1.351441204571548</v>
      </c>
      <c r="BJ402" s="90">
        <v>1.3197785343639528</v>
      </c>
      <c r="BK402" s="90">
        <v>1.2877360707957386</v>
      </c>
    </row>
    <row r="403" spans="2:63" ht="13.2" x14ac:dyDescent="0.25">
      <c r="B403" s="90">
        <v>0.29756841900641079</v>
      </c>
      <c r="C403" s="90">
        <v>0.43584021179643689</v>
      </c>
      <c r="D403" s="90">
        <v>0.61477890839416838</v>
      </c>
      <c r="E403" s="90">
        <v>0.75355765815309539</v>
      </c>
      <c r="F403" s="90">
        <v>0.76751066843879467</v>
      </c>
      <c r="G403" s="90">
        <v>0.79519767884209669</v>
      </c>
      <c r="H403" s="90">
        <v>0.84863156741462786</v>
      </c>
      <c r="I403" s="90">
        <v>0.91814787119486851</v>
      </c>
      <c r="J403" s="90">
        <v>0.99551369981569493</v>
      </c>
      <c r="K403" s="90">
        <v>1.0739244376280126</v>
      </c>
      <c r="L403" s="90">
        <v>1.1509974697236558</v>
      </c>
      <c r="M403" s="90">
        <v>0.29756841900641079</v>
      </c>
      <c r="N403" s="90">
        <v>0.43584021179643689</v>
      </c>
      <c r="O403" s="90">
        <v>0.61477890839416838</v>
      </c>
      <c r="P403" s="90">
        <v>0.75355765815309539</v>
      </c>
      <c r="Q403" s="90">
        <v>0.76751066843879467</v>
      </c>
      <c r="R403" s="90">
        <v>0.79519767884209669</v>
      </c>
      <c r="S403" s="90">
        <v>0.84863156741462786</v>
      </c>
      <c r="T403" s="90">
        <v>0.91814787119486851</v>
      </c>
      <c r="U403" s="90">
        <v>0.99551369981569493</v>
      </c>
      <c r="V403" s="90">
        <v>1.0739244376280126</v>
      </c>
      <c r="W403" s="90">
        <v>1.1509974697236558</v>
      </c>
      <c r="X403" s="90">
        <v>1.2256096301825683</v>
      </c>
      <c r="Y403" s="90">
        <v>1.2970363628841499</v>
      </c>
      <c r="Z403" s="90">
        <v>1.3646742806151821</v>
      </c>
      <c r="AA403" s="90">
        <v>1.428000268436834</v>
      </c>
      <c r="AB403" s="90">
        <v>1.486528176399287</v>
      </c>
      <c r="AC403" s="90">
        <v>1.5398402946019476</v>
      </c>
      <c r="AD403" s="90">
        <v>1.5875648033930692</v>
      </c>
      <c r="AE403" s="90">
        <v>1.6294464884756794</v>
      </c>
      <c r="AF403" s="90">
        <v>1.6652879874773274</v>
      </c>
      <c r="AG403" s="90">
        <v>1.6950123486194679</v>
      </c>
      <c r="AH403" s="90">
        <v>1.7186575461706433</v>
      </c>
      <c r="AI403" s="90">
        <v>1.7366071764663162</v>
      </c>
      <c r="AJ403" s="90">
        <v>1.7493356076739761</v>
      </c>
      <c r="AK403" s="90">
        <v>1.7573172083450808</v>
      </c>
      <c r="AL403" s="90">
        <v>1.7610188029613647</v>
      </c>
      <c r="AM403" s="90">
        <v>1.7608755140301451</v>
      </c>
      <c r="AN403" s="90">
        <v>1.7573141380525559</v>
      </c>
      <c r="AO403" s="90">
        <v>1.7507614714945201</v>
      </c>
      <c r="AP403" s="90">
        <v>1.741644310821961</v>
      </c>
      <c r="AQ403" s="90">
        <v>1.7303894525007999</v>
      </c>
      <c r="AR403" s="90">
        <v>1.7173687708704157</v>
      </c>
      <c r="AS403" s="90">
        <v>1.7027156238284227</v>
      </c>
      <c r="AT403" s="90">
        <v>1.6864986366583949</v>
      </c>
      <c r="AU403" s="90">
        <v>1.6687864334162865</v>
      </c>
      <c r="AV403" s="90">
        <v>1.6496476381580492</v>
      </c>
      <c r="AW403" s="90">
        <v>1.6291508749396375</v>
      </c>
      <c r="AX403" s="90">
        <v>1.6073647678170038</v>
      </c>
      <c r="AY403" s="90">
        <v>1.5843579408461019</v>
      </c>
      <c r="AZ403" s="90">
        <v>1.5601990180828835</v>
      </c>
      <c r="BA403" s="90">
        <v>1.5349566235833028</v>
      </c>
      <c r="BB403" s="90">
        <v>1.5086993814033129</v>
      </c>
      <c r="BC403" s="90">
        <v>1.4814959155988663</v>
      </c>
      <c r="BD403" s="90">
        <v>1.4534148502259165</v>
      </c>
      <c r="BE403" s="90">
        <v>1.4245248093404166</v>
      </c>
      <c r="BF403" s="90">
        <v>1.3948944169983197</v>
      </c>
      <c r="BG403" s="90">
        <v>1.3645922972555791</v>
      </c>
      <c r="BH403" s="90">
        <v>1.3336870741681475</v>
      </c>
      <c r="BI403" s="90">
        <v>1.3022473717919782</v>
      </c>
      <c r="BJ403" s="90">
        <v>1.2703418141830247</v>
      </c>
      <c r="BK403" s="90">
        <v>1.2380390253972391</v>
      </c>
    </row>
    <row r="404" spans="2:63" ht="13.2" x14ac:dyDescent="0.25">
      <c r="B404" s="90">
        <v>0.29827653854103703</v>
      </c>
      <c r="C404" s="90">
        <v>0.43800475573469599</v>
      </c>
      <c r="D404" s="90">
        <v>0.62272841196126105</v>
      </c>
      <c r="E404" s="90">
        <v>0.76652611068023147</v>
      </c>
      <c r="F404" s="90">
        <v>0.78485316640402103</v>
      </c>
      <c r="G404" s="90">
        <v>0.81789806496681972</v>
      </c>
      <c r="H404" s="90">
        <v>0.87682477260296809</v>
      </c>
      <c r="I404" s="90">
        <v>0.95043736260110934</v>
      </c>
      <c r="J404" s="90">
        <v>1.0299223624188554</v>
      </c>
      <c r="K404" s="90">
        <v>1.1083501258255584</v>
      </c>
      <c r="L404" s="90">
        <v>1.184033819686009</v>
      </c>
      <c r="M404" s="90">
        <v>0.29827653854103703</v>
      </c>
      <c r="N404" s="90">
        <v>0.43800475573469599</v>
      </c>
      <c r="O404" s="90">
        <v>0.62272841196126105</v>
      </c>
      <c r="P404" s="90">
        <v>0.76652611068023147</v>
      </c>
      <c r="Q404" s="90">
        <v>0.78485316640402103</v>
      </c>
      <c r="R404" s="90">
        <v>0.81789806496681972</v>
      </c>
      <c r="S404" s="90">
        <v>0.87682477260296809</v>
      </c>
      <c r="T404" s="90">
        <v>0.95043736260110934</v>
      </c>
      <c r="U404" s="90">
        <v>1.0299223624188554</v>
      </c>
      <c r="V404" s="90">
        <v>1.1083501258255584</v>
      </c>
      <c r="W404" s="90">
        <v>1.184033819686009</v>
      </c>
      <c r="X404" s="90">
        <v>1.2566728076737643</v>
      </c>
      <c r="Y404" s="90">
        <v>1.3260951010955984</v>
      </c>
      <c r="Z404" s="90">
        <v>1.3921155841782888</v>
      </c>
      <c r="AA404" s="90">
        <v>1.454362321729153</v>
      </c>
      <c r="AB404" s="90">
        <v>1.5124150448524432</v>
      </c>
      <c r="AC404" s="90">
        <v>1.5658499200599714</v>
      </c>
      <c r="AD404" s="90">
        <v>1.6142360201062849</v>
      </c>
      <c r="AE404" s="90">
        <v>1.6571160478336102</v>
      </c>
      <c r="AF404" s="90">
        <v>1.6940634803016319</v>
      </c>
      <c r="AG404" s="90">
        <v>1.7248133353941499</v>
      </c>
      <c r="AH404" s="90">
        <v>1.7492587754945912</v>
      </c>
      <c r="AI404" s="90">
        <v>1.7677684058839793</v>
      </c>
      <c r="AJ404" s="90">
        <v>1.7808336645696217</v>
      </c>
      <c r="AK404" s="90">
        <v>1.7889459897152922</v>
      </c>
      <c r="AL404" s="90">
        <v>1.792590811416777</v>
      </c>
      <c r="AM404" s="90">
        <v>1.7922283124397502</v>
      </c>
      <c r="AN404" s="90">
        <v>1.7883120447507486</v>
      </c>
      <c r="AO404" s="90">
        <v>1.781295560288249</v>
      </c>
      <c r="AP404" s="90">
        <v>1.7716324109907307</v>
      </c>
      <c r="AQ404" s="90">
        <v>1.7597761487966712</v>
      </c>
      <c r="AR404" s="90">
        <v>1.7461204807385511</v>
      </c>
      <c r="AS404" s="90">
        <v>1.7308034604926585</v>
      </c>
      <c r="AT404" s="90">
        <v>1.7138948871398589</v>
      </c>
      <c r="AU404" s="90">
        <v>1.6954645590875819</v>
      </c>
      <c r="AV404" s="90">
        <v>1.6755822747432574</v>
      </c>
      <c r="AW404" s="90">
        <v>1.6543178325143151</v>
      </c>
      <c r="AX404" s="90">
        <v>1.6317410308081846</v>
      </c>
      <c r="AY404" s="90">
        <v>1.6079216680322959</v>
      </c>
      <c r="AZ404" s="90">
        <v>1.5829295425940779</v>
      </c>
      <c r="BA404" s="90">
        <v>1.5568344529009615</v>
      </c>
      <c r="BB404" s="90">
        <v>1.5297061973603756</v>
      </c>
      <c r="BC404" s="90">
        <v>1.50161457437975</v>
      </c>
      <c r="BD404" s="90">
        <v>1.4726293823665144</v>
      </c>
      <c r="BE404" s="90">
        <v>1.4428204197280989</v>
      </c>
      <c r="BF404" s="90">
        <v>1.4122574848719325</v>
      </c>
      <c r="BG404" s="90">
        <v>1.3810103762054458</v>
      </c>
      <c r="BH404" s="90">
        <v>1.3491488921360677</v>
      </c>
      <c r="BI404" s="90">
        <v>1.3167428310712281</v>
      </c>
      <c r="BJ404" s="90">
        <v>1.2838619914183569</v>
      </c>
      <c r="BK404" s="90">
        <v>1.2505761715848838</v>
      </c>
    </row>
    <row r="405" spans="2:63" ht="13.2" x14ac:dyDescent="0.25">
      <c r="B405" s="90">
        <v>0.29676687578201821</v>
      </c>
      <c r="C405" s="90">
        <v>0.42931932997259775</v>
      </c>
      <c r="D405" s="90">
        <v>0.61254113225410922</v>
      </c>
      <c r="E405" s="90">
        <v>0.75761578957106479</v>
      </c>
      <c r="F405" s="90">
        <v>0.77393456637099034</v>
      </c>
      <c r="G405" s="90">
        <v>0.8068626072966163</v>
      </c>
      <c r="H405" s="90">
        <v>0.86770828848135373</v>
      </c>
      <c r="I405" s="90">
        <v>0.9429146235307807</v>
      </c>
      <c r="J405" s="90">
        <v>1.0234344919713054</v>
      </c>
      <c r="K405" s="90">
        <v>1.1026803620279952</v>
      </c>
      <c r="L405" s="90">
        <v>1.1794054920720611</v>
      </c>
      <c r="M405" s="90">
        <v>0.29676687578201821</v>
      </c>
      <c r="N405" s="90">
        <v>0.42931932997259775</v>
      </c>
      <c r="O405" s="90">
        <v>0.61254113225410922</v>
      </c>
      <c r="P405" s="90">
        <v>0.75761578957106479</v>
      </c>
      <c r="Q405" s="90">
        <v>0.77393456637099034</v>
      </c>
      <c r="R405" s="90">
        <v>0.8068626072966163</v>
      </c>
      <c r="S405" s="90">
        <v>0.86770828848135373</v>
      </c>
      <c r="T405" s="90">
        <v>0.9429146235307807</v>
      </c>
      <c r="U405" s="90">
        <v>1.0234344919713054</v>
      </c>
      <c r="V405" s="90">
        <v>1.1026803620279952</v>
      </c>
      <c r="W405" s="90">
        <v>1.1794054920720611</v>
      </c>
      <c r="X405" s="90">
        <v>1.2536414754257996</v>
      </c>
      <c r="Y405" s="90">
        <v>1.3250984715320855</v>
      </c>
      <c r="Z405" s="90">
        <v>1.3933652481161838</v>
      </c>
      <c r="AA405" s="90">
        <v>1.4578686301586423</v>
      </c>
      <c r="AB405" s="90">
        <v>1.5179756076682149</v>
      </c>
      <c r="AC405" s="90">
        <v>1.5729733454536377</v>
      </c>
      <c r="AD405" s="90">
        <v>1.6221824150968698</v>
      </c>
      <c r="AE405" s="90">
        <v>1.6651533284735811</v>
      </c>
      <c r="AF405" s="90">
        <v>1.7015495454882936</v>
      </c>
      <c r="AG405" s="90">
        <v>1.7312553871272378</v>
      </c>
      <c r="AH405" s="90">
        <v>1.754319383813963</v>
      </c>
      <c r="AI405" s="90">
        <v>1.7712290816808178</v>
      </c>
      <c r="AJ405" s="90">
        <v>1.7825854485029404</v>
      </c>
      <c r="AK405" s="90">
        <v>1.7889894521999603</v>
      </c>
      <c r="AL405" s="90">
        <v>1.7910203898347263</v>
      </c>
      <c r="AM405" s="90">
        <v>1.7891664923778874</v>
      </c>
      <c r="AN405" s="90">
        <v>1.7838920737773447</v>
      </c>
      <c r="AO405" s="90">
        <v>1.7756614478798256</v>
      </c>
      <c r="AP405" s="90">
        <v>1.7649389285320518</v>
      </c>
      <c r="AQ405" s="90">
        <v>1.7521888295807482</v>
      </c>
      <c r="AR405" s="90">
        <v>1.7378128075271135</v>
      </c>
      <c r="AS405" s="90">
        <v>1.7219448509664101</v>
      </c>
      <c r="AT405" s="90">
        <v>1.704647486241613</v>
      </c>
      <c r="AU405" s="90">
        <v>1.6859832389906244</v>
      </c>
      <c r="AV405" s="90">
        <v>1.6660146348513469</v>
      </c>
      <c r="AW405" s="90">
        <v>1.6448041994616833</v>
      </c>
      <c r="AX405" s="90">
        <v>1.6224144584595361</v>
      </c>
      <c r="AY405" s="90">
        <v>1.5989079374828075</v>
      </c>
      <c r="AZ405" s="90">
        <v>1.5743471621694007</v>
      </c>
      <c r="BA405" s="90">
        <v>1.5487946581572172</v>
      </c>
      <c r="BB405" s="90">
        <v>1.5223129510841598</v>
      </c>
      <c r="BC405" s="90">
        <v>1.4949645665881317</v>
      </c>
      <c r="BD405" s="90">
        <v>1.4668120303070347</v>
      </c>
      <c r="BE405" s="90">
        <v>1.4379178678787712</v>
      </c>
      <c r="BF405" s="90">
        <v>1.4083446049412447</v>
      </c>
      <c r="BG405" s="90">
        <v>1.3781547671323571</v>
      </c>
      <c r="BH405" s="90">
        <v>1.3474108800900102</v>
      </c>
      <c r="BI405" s="90">
        <v>1.3161754694521071</v>
      </c>
      <c r="BJ405" s="90">
        <v>1.2845110608565511</v>
      </c>
      <c r="BK405" s="90">
        <v>1.2524801799412433</v>
      </c>
    </row>
    <row r="406" spans="2:63" ht="13.2" x14ac:dyDescent="0.25">
      <c r="B406" s="90">
        <v>0.2987684746784578</v>
      </c>
      <c r="C406" s="90">
        <v>0.43319633769818378</v>
      </c>
      <c r="D406" s="90">
        <v>0.61056238910070537</v>
      </c>
      <c r="E406" s="90">
        <v>0.7418995271578851</v>
      </c>
      <c r="F406" s="90">
        <v>0.75277579266238837</v>
      </c>
      <c r="G406" s="90">
        <v>0.79319203915414571</v>
      </c>
      <c r="H406" s="90">
        <v>0.86529995443073227</v>
      </c>
      <c r="I406" s="90">
        <v>0.94701837796136068</v>
      </c>
      <c r="J406" s="90">
        <v>1.0284304689477772</v>
      </c>
      <c r="K406" s="90">
        <v>1.1041915491222283</v>
      </c>
      <c r="L406" s="90">
        <v>1.1749778229872756</v>
      </c>
      <c r="M406" s="90">
        <v>0.2987684746784578</v>
      </c>
      <c r="N406" s="90">
        <v>0.43319633769818378</v>
      </c>
      <c r="O406" s="90">
        <v>0.61056238910070537</v>
      </c>
      <c r="P406" s="90">
        <v>0.7418995271578851</v>
      </c>
      <c r="Q406" s="90">
        <v>0.75277579266238837</v>
      </c>
      <c r="R406" s="90">
        <v>0.79319203915414571</v>
      </c>
      <c r="S406" s="90">
        <v>0.86529995443073227</v>
      </c>
      <c r="T406" s="90">
        <v>0.94701837796136068</v>
      </c>
      <c r="U406" s="90">
        <v>1.0284304689477772</v>
      </c>
      <c r="V406" s="90">
        <v>1.1041915491222283</v>
      </c>
      <c r="W406" s="90">
        <v>1.1749778229872756</v>
      </c>
      <c r="X406" s="90">
        <v>1.2426626479464928</v>
      </c>
      <c r="Y406" s="90">
        <v>1.3077650326437265</v>
      </c>
      <c r="Z406" s="90">
        <v>1.3703681546397963</v>
      </c>
      <c r="AA406" s="90">
        <v>1.4301567617621511</v>
      </c>
      <c r="AB406" s="90">
        <v>1.4866555146726306</v>
      </c>
      <c r="AC406" s="90">
        <v>1.539170714905095</v>
      </c>
      <c r="AD406" s="90">
        <v>1.5869830374754264</v>
      </c>
      <c r="AE406" s="90">
        <v>1.6295042839898084</v>
      </c>
      <c r="AF406" s="90">
        <v>1.6662306651019649</v>
      </c>
      <c r="AG406" s="90">
        <v>1.6968672750496701</v>
      </c>
      <c r="AH406" s="90">
        <v>1.7212853623277447</v>
      </c>
      <c r="AI406" s="90">
        <v>1.7398199282662168</v>
      </c>
      <c r="AJ406" s="90">
        <v>1.7529257868327592</v>
      </c>
      <c r="AK406" s="90">
        <v>1.7610577521476642</v>
      </c>
      <c r="AL406" s="90">
        <v>1.764670038545979</v>
      </c>
      <c r="AM406" s="90">
        <v>1.7642142556084373</v>
      </c>
      <c r="AN406" s="90">
        <v>1.7601413059936559</v>
      </c>
      <c r="AO406" s="90">
        <v>1.7529020923468377</v>
      </c>
      <c r="AP406" s="90">
        <v>1.7429475173131856</v>
      </c>
      <c r="AQ406" s="90">
        <v>1.7307284835379015</v>
      </c>
      <c r="AR406" s="90">
        <v>1.7166369323606729</v>
      </c>
      <c r="AS406" s="90">
        <v>1.7008129264461067</v>
      </c>
      <c r="AT406" s="90">
        <v>1.6833292816315615</v>
      </c>
      <c r="AU406" s="90">
        <v>1.6642588130909175</v>
      </c>
      <c r="AV406" s="90">
        <v>1.6436743359980563</v>
      </c>
      <c r="AW406" s="90">
        <v>1.6216486655268605</v>
      </c>
      <c r="AX406" s="90">
        <v>1.5982546168512093</v>
      </c>
      <c r="AY406" s="90">
        <v>1.5735650051449854</v>
      </c>
      <c r="AZ406" s="90">
        <v>1.5476526455820709</v>
      </c>
      <c r="BA406" s="90">
        <v>1.5205903533363467</v>
      </c>
      <c r="BB406" s="90">
        <v>1.4924509435816935</v>
      </c>
      <c r="BC406" s="90">
        <v>1.4633072314919939</v>
      </c>
      <c r="BD406" s="90">
        <v>1.4332320322411289</v>
      </c>
      <c r="BE406" s="90">
        <v>1.4022981610029794</v>
      </c>
      <c r="BF406" s="90">
        <v>1.3705784329514281</v>
      </c>
      <c r="BG406" s="90">
        <v>1.3381456632603552</v>
      </c>
      <c r="BH406" s="90">
        <v>1.3050726671036426</v>
      </c>
      <c r="BI406" s="90">
        <v>1.2714322596551717</v>
      </c>
      <c r="BJ406" s="90">
        <v>1.2372972560888242</v>
      </c>
      <c r="BK406" s="90">
        <v>1.202740471578482</v>
      </c>
    </row>
    <row r="407" spans="2:63" ht="13.2" x14ac:dyDescent="0.25">
      <c r="B407" s="90">
        <v>0.29617721849825529</v>
      </c>
      <c r="C407" s="90">
        <v>0.4294049631337396</v>
      </c>
      <c r="D407" s="90">
        <v>0.59903777347618359</v>
      </c>
      <c r="E407" s="90">
        <v>0.73840796203198766</v>
      </c>
      <c r="F407" s="90">
        <v>0.7546768370606447</v>
      </c>
      <c r="G407" s="90">
        <v>0.78444579680097337</v>
      </c>
      <c r="H407" s="90">
        <v>0.8389322597893043</v>
      </c>
      <c r="I407" s="90">
        <v>0.90872137034581568</v>
      </c>
      <c r="J407" s="90">
        <v>0.98648541113922195</v>
      </c>
      <c r="K407" s="90">
        <v>1.0663164807698768</v>
      </c>
      <c r="L407" s="90">
        <v>1.1458927670896299</v>
      </c>
      <c r="M407" s="90">
        <v>0.29617721849825529</v>
      </c>
      <c r="N407" s="90">
        <v>0.4294049631337396</v>
      </c>
      <c r="O407" s="90">
        <v>0.59903777347618359</v>
      </c>
      <c r="P407" s="90">
        <v>0.73840796203198766</v>
      </c>
      <c r="Q407" s="90">
        <v>0.7546768370606447</v>
      </c>
      <c r="R407" s="90">
        <v>0.78444579680097337</v>
      </c>
      <c r="S407" s="90">
        <v>0.8389322597893043</v>
      </c>
      <c r="T407" s="90">
        <v>0.90872137034581568</v>
      </c>
      <c r="U407" s="90">
        <v>0.98648541113922195</v>
      </c>
      <c r="V407" s="90">
        <v>1.0663164807698768</v>
      </c>
      <c r="W407" s="90">
        <v>1.1458927670896299</v>
      </c>
      <c r="X407" s="90">
        <v>1.223898084033177</v>
      </c>
      <c r="Y407" s="90">
        <v>1.2992797411343848</v>
      </c>
      <c r="Z407" s="90">
        <v>1.3710740343503314</v>
      </c>
      <c r="AA407" s="90">
        <v>1.4384031626161093</v>
      </c>
      <c r="AB407" s="90">
        <v>1.5004337512797299</v>
      </c>
      <c r="AC407" s="90">
        <v>1.5564242966124571</v>
      </c>
      <c r="AD407" s="90">
        <v>1.6057272890635983</v>
      </c>
      <c r="AE407" s="90">
        <v>1.6479856485264641</v>
      </c>
      <c r="AF407" s="90">
        <v>1.682999190001254</v>
      </c>
      <c r="AG407" s="90">
        <v>1.7109061189934813</v>
      </c>
      <c r="AH407" s="90">
        <v>1.7320065635621378</v>
      </c>
      <c r="AI407" s="90">
        <v>1.7469189016160056</v>
      </c>
      <c r="AJ407" s="90">
        <v>1.7563464777056943</v>
      </c>
      <c r="AK407" s="90">
        <v>1.7609926372201328</v>
      </c>
      <c r="AL407" s="90">
        <v>1.7615186530469742</v>
      </c>
      <c r="AM407" s="90">
        <v>1.7584089994214285</v>
      </c>
      <c r="AN407" s="90">
        <v>1.7521017172982256</v>
      </c>
      <c r="AO407" s="90">
        <v>1.7430348474356956</v>
      </c>
      <c r="AP407" s="90">
        <v>1.7316464305921657</v>
      </c>
      <c r="AQ407" s="90">
        <v>1.718374507525966</v>
      </c>
      <c r="AR407" s="90">
        <v>1.7035997689543447</v>
      </c>
      <c r="AS407" s="90">
        <v>1.6874497106123221</v>
      </c>
      <c r="AT407" s="90">
        <v>1.6699819764285542</v>
      </c>
      <c r="AU407" s="90">
        <v>1.6512542080787347</v>
      </c>
      <c r="AV407" s="90">
        <v>1.6313240472385582</v>
      </c>
      <c r="AW407" s="90">
        <v>1.6102491355837183</v>
      </c>
      <c r="AX407" s="90">
        <v>1.5880871147899083</v>
      </c>
      <c r="AY407" s="90">
        <v>1.5648956265328224</v>
      </c>
      <c r="AZ407" s="90">
        <v>1.5407323124881542</v>
      </c>
      <c r="BA407" s="90">
        <v>1.5156548143315975</v>
      </c>
      <c r="BB407" s="90">
        <v>1.4897207737388469</v>
      </c>
      <c r="BC407" s="90">
        <v>1.4629878323855956</v>
      </c>
      <c r="BD407" s="90">
        <v>1.435513631947537</v>
      </c>
      <c r="BE407" s="90">
        <v>1.4073558141003655</v>
      </c>
      <c r="BF407" s="90">
        <v>1.3785720205197747</v>
      </c>
      <c r="BG407" s="90">
        <v>1.3492198928814587</v>
      </c>
      <c r="BH407" s="90">
        <v>1.3193570728611113</v>
      </c>
      <c r="BI407" s="90">
        <v>1.2890412021344257</v>
      </c>
      <c r="BJ407" s="90">
        <v>1.2583299223770961</v>
      </c>
      <c r="BK407" s="90">
        <v>1.2272808752648161</v>
      </c>
    </row>
    <row r="408" spans="2:63" ht="13.2" x14ac:dyDescent="0.25">
      <c r="B408" s="90">
        <v>0.29692334370568635</v>
      </c>
      <c r="C408" s="90">
        <v>0.4255121129173014</v>
      </c>
      <c r="D408" s="90">
        <v>0.59327083220215382</v>
      </c>
      <c r="E408" s="90">
        <v>0.72482750520391559</v>
      </c>
      <c r="F408" s="90">
        <v>0.73228306585614389</v>
      </c>
      <c r="G408" s="90">
        <v>0.7608544038962084</v>
      </c>
      <c r="H408" s="90">
        <v>0.82006062829094628</v>
      </c>
      <c r="I408" s="90">
        <v>0.89653509609446957</v>
      </c>
      <c r="J408" s="90">
        <v>0.98111891219440672</v>
      </c>
      <c r="K408" s="90">
        <v>1.0668540250749017</v>
      </c>
      <c r="L408" s="90">
        <v>1.1512362721282334</v>
      </c>
      <c r="M408" s="90">
        <v>0.29692334370568635</v>
      </c>
      <c r="N408" s="90">
        <v>0.4255121129173014</v>
      </c>
      <c r="O408" s="90">
        <v>0.59327083220215382</v>
      </c>
      <c r="P408" s="90">
        <v>0.72482750520391559</v>
      </c>
      <c r="Q408" s="90">
        <v>0.73228306585614389</v>
      </c>
      <c r="R408" s="90">
        <v>0.7608544038962084</v>
      </c>
      <c r="S408" s="90">
        <v>0.82006062829094628</v>
      </c>
      <c r="T408" s="90">
        <v>0.89653509609446957</v>
      </c>
      <c r="U408" s="90">
        <v>0.98111891219440672</v>
      </c>
      <c r="V408" s="90">
        <v>1.0668540250749017</v>
      </c>
      <c r="W408" s="90">
        <v>1.1512362721282334</v>
      </c>
      <c r="X408" s="90">
        <v>1.2329611078807516</v>
      </c>
      <c r="Y408" s="90">
        <v>1.3109227309949905</v>
      </c>
      <c r="Z408" s="90">
        <v>1.3841406400444758</v>
      </c>
      <c r="AA408" s="90">
        <v>1.4519378970632484</v>
      </c>
      <c r="AB408" s="90">
        <v>1.5137296869529022</v>
      </c>
      <c r="AC408" s="90">
        <v>1.5689930586057805</v>
      </c>
      <c r="AD408" s="90">
        <v>1.6172785607629976</v>
      </c>
      <c r="AE408" s="90">
        <v>1.6583745003584394</v>
      </c>
      <c r="AF408" s="90">
        <v>1.6921950426183621</v>
      </c>
      <c r="AG408" s="90">
        <v>1.7189296036074873</v>
      </c>
      <c r="AH408" s="90">
        <v>1.7389086220163157</v>
      </c>
      <c r="AI408" s="90">
        <v>1.7527463391481166</v>
      </c>
      <c r="AJ408" s="90">
        <v>1.7611315322399443</v>
      </c>
      <c r="AK408" s="90">
        <v>1.7647529788441265</v>
      </c>
      <c r="AL408" s="90">
        <v>1.7642597480491942</v>
      </c>
      <c r="AM408" s="90">
        <v>1.7601340445386742</v>
      </c>
      <c r="AN408" s="90">
        <v>1.7528142487835983</v>
      </c>
      <c r="AO408" s="90">
        <v>1.7427387410696216</v>
      </c>
      <c r="AP408" s="90">
        <v>1.7303459016824001</v>
      </c>
      <c r="AQ408" s="90">
        <v>1.7160741109075865</v>
      </c>
      <c r="AR408" s="90">
        <v>1.7003033486275778</v>
      </c>
      <c r="AS408" s="90">
        <v>1.6831599727830204</v>
      </c>
      <c r="AT408" s="90">
        <v>1.6647015091151736</v>
      </c>
      <c r="AU408" s="90">
        <v>1.6449854820599383</v>
      </c>
      <c r="AV408" s="90">
        <v>1.6240694160532163</v>
      </c>
      <c r="AW408" s="90">
        <v>1.6020108355309088</v>
      </c>
      <c r="AX408" s="90">
        <v>1.578867264928917</v>
      </c>
      <c r="AY408" s="90">
        <v>1.5546962286831432</v>
      </c>
      <c r="AZ408" s="90">
        <v>1.5295552512294879</v>
      </c>
      <c r="BA408" s="90">
        <v>1.5035018570038532</v>
      </c>
      <c r="BB408" s="90">
        <v>1.47659357044214</v>
      </c>
      <c r="BC408" s="90">
        <v>1.4488879159802501</v>
      </c>
      <c r="BD408" s="90">
        <v>1.4204424180540856</v>
      </c>
      <c r="BE408" s="90">
        <v>1.3913146010995459</v>
      </c>
      <c r="BF408" s="90">
        <v>1.3615619895525342</v>
      </c>
      <c r="BG408" s="90">
        <v>1.3312421078489518</v>
      </c>
      <c r="BH408" s="90">
        <v>1.3004124804246995</v>
      </c>
      <c r="BI408" s="90">
        <v>1.2691306317156794</v>
      </c>
      <c r="BJ408" s="90">
        <v>1.2374540861577918</v>
      </c>
      <c r="BK408" s="90">
        <v>1.2054403681869401</v>
      </c>
    </row>
    <row r="409" spans="2:63" ht="13.2" x14ac:dyDescent="0.25">
      <c r="B409" s="90">
        <v>0.29919187581448081</v>
      </c>
      <c r="C409" s="90">
        <v>0.42346288332077259</v>
      </c>
      <c r="D409" s="90">
        <v>0.58313798358006486</v>
      </c>
      <c r="E409" s="90">
        <v>0.70779811829576655</v>
      </c>
      <c r="F409" s="90">
        <v>0.71663373672881958</v>
      </c>
      <c r="G409" s="90">
        <v>0.74465120265511742</v>
      </c>
      <c r="H409" s="90">
        <v>0.80136095218848058</v>
      </c>
      <c r="I409" s="90">
        <v>0.87547298663959805</v>
      </c>
      <c r="J409" s="90">
        <v>0.95816970430406956</v>
      </c>
      <c r="K409" s="90">
        <v>1.0423436379590092</v>
      </c>
      <c r="L409" s="90">
        <v>1.1252008533446216</v>
      </c>
      <c r="M409" s="90">
        <v>0.29919187581448081</v>
      </c>
      <c r="N409" s="90">
        <v>0.42346288332077259</v>
      </c>
      <c r="O409" s="90">
        <v>0.58313798358006486</v>
      </c>
      <c r="P409" s="90">
        <v>0.70779811829576655</v>
      </c>
      <c r="Q409" s="90">
        <v>0.71663373672881958</v>
      </c>
      <c r="R409" s="90">
        <v>0.74465120265511742</v>
      </c>
      <c r="S409" s="90">
        <v>0.80136095218848058</v>
      </c>
      <c r="T409" s="90">
        <v>0.87547298663959805</v>
      </c>
      <c r="U409" s="90">
        <v>0.95816970430406956</v>
      </c>
      <c r="V409" s="90">
        <v>1.0423436379590092</v>
      </c>
      <c r="W409" s="90">
        <v>1.1252008533446216</v>
      </c>
      <c r="X409" s="90">
        <v>1.2051750970835431</v>
      </c>
      <c r="Y409" s="90">
        <v>1.2812342862127031</v>
      </c>
      <c r="Z409" s="90">
        <v>1.3525574741950825</v>
      </c>
      <c r="AA409" s="90">
        <v>1.4186296877209281</v>
      </c>
      <c r="AB409" s="90">
        <v>1.4790598122257579</v>
      </c>
      <c r="AC409" s="90">
        <v>1.5336472529050471</v>
      </c>
      <c r="AD409" s="90">
        <v>1.5822430764642108</v>
      </c>
      <c r="AE409" s="90">
        <v>1.6247087726133234</v>
      </c>
      <c r="AF409" s="90">
        <v>1.6609394435920095</v>
      </c>
      <c r="AG409" s="90">
        <v>1.6909597458240082</v>
      </c>
      <c r="AH409" s="90">
        <v>1.7148894204928939</v>
      </c>
      <c r="AI409" s="90">
        <v>1.7331006106000635</v>
      </c>
      <c r="AJ409" s="90">
        <v>1.7460306682680136</v>
      </c>
      <c r="AK409" s="90">
        <v>1.7541169457022991</v>
      </c>
      <c r="AL409" s="90">
        <v>1.7577920607468291</v>
      </c>
      <c r="AM409" s="90">
        <v>1.7574687363323147</v>
      </c>
      <c r="AN409" s="90">
        <v>1.7535544703152544</v>
      </c>
      <c r="AO409" s="90">
        <v>1.746456760530037</v>
      </c>
      <c r="AP409" s="90">
        <v>1.7365831048110538</v>
      </c>
      <c r="AQ409" s="90">
        <v>1.7243410009926932</v>
      </c>
      <c r="AR409" s="90">
        <v>1.7100867114434273</v>
      </c>
      <c r="AS409" s="90">
        <v>1.6939576241163676</v>
      </c>
      <c r="AT409" s="90">
        <v>1.6760326916485269</v>
      </c>
      <c r="AU409" s="90">
        <v>1.6563908661003761</v>
      </c>
      <c r="AV409" s="90">
        <v>1.635111099532385</v>
      </c>
      <c r="AW409" s="90">
        <v>1.6122723440050259</v>
      </c>
      <c r="AX409" s="90">
        <v>1.5879535515787686</v>
      </c>
      <c r="AY409" s="90">
        <v>1.5622336743140852</v>
      </c>
      <c r="AZ409" s="90">
        <v>1.5351916642714463</v>
      </c>
      <c r="BA409" s="90">
        <v>1.5069064735113225</v>
      </c>
      <c r="BB409" s="90">
        <v>1.4774570540941843</v>
      </c>
      <c r="BC409" s="90">
        <v>1.4469223580805035</v>
      </c>
      <c r="BD409" s="90">
        <v>1.41538133753075</v>
      </c>
      <c r="BE409" s="90">
        <v>1.382912944505396</v>
      </c>
      <c r="BF409" s="90">
        <v>1.3495961310649125</v>
      </c>
      <c r="BG409" s="90">
        <v>1.3155098492697697</v>
      </c>
      <c r="BH409" s="90">
        <v>1.2807330511804373</v>
      </c>
      <c r="BI409" s="90">
        <v>1.2453446888573887</v>
      </c>
      <c r="BJ409" s="90">
        <v>1.2094237143610942</v>
      </c>
      <c r="BK409" s="90">
        <v>1.1730490797520234</v>
      </c>
    </row>
    <row r="410" spans="2:63" ht="13.2" x14ac:dyDescent="0.25">
      <c r="B410" s="90">
        <v>0.29546736480918101</v>
      </c>
      <c r="C410" s="90">
        <v>0.41879325866582379</v>
      </c>
      <c r="D410" s="90">
        <v>0.57863675339662157</v>
      </c>
      <c r="E410" s="90">
        <v>0.68703949604050629</v>
      </c>
      <c r="F410" s="90">
        <v>0.67923585056291869</v>
      </c>
      <c r="G410" s="90">
        <v>0.70283181509774972</v>
      </c>
      <c r="H410" s="90">
        <v>0.761645185261281</v>
      </c>
      <c r="I410" s="90">
        <v>0.83737633735540185</v>
      </c>
      <c r="J410" s="90">
        <v>0.91995844228488755</v>
      </c>
      <c r="K410" s="90">
        <v>1.0026361466567331</v>
      </c>
      <c r="L410" s="90">
        <v>1.0834705786260512</v>
      </c>
      <c r="M410" s="90">
        <v>0.29546736480918101</v>
      </c>
      <c r="N410" s="90">
        <v>0.41879325866582379</v>
      </c>
      <c r="O410" s="90">
        <v>0.57863675339662157</v>
      </c>
      <c r="P410" s="90">
        <v>0.68703949604050629</v>
      </c>
      <c r="Q410" s="90">
        <v>0.67923585056291869</v>
      </c>
      <c r="R410" s="90">
        <v>0.70283181509774972</v>
      </c>
      <c r="S410" s="90">
        <v>0.761645185261281</v>
      </c>
      <c r="T410" s="90">
        <v>0.83737633735540185</v>
      </c>
      <c r="U410" s="90">
        <v>0.91995844228488755</v>
      </c>
      <c r="V410" s="90">
        <v>1.0026361466567331</v>
      </c>
      <c r="W410" s="90">
        <v>1.0834705786260512</v>
      </c>
      <c r="X410" s="90">
        <v>1.1617910787202774</v>
      </c>
      <c r="Y410" s="90">
        <v>1.2371062159770705</v>
      </c>
      <c r="Z410" s="90">
        <v>1.3089299428186236</v>
      </c>
      <c r="AA410" s="90">
        <v>1.3766123497770866</v>
      </c>
      <c r="AB410" s="90">
        <v>1.4394332373339238</v>
      </c>
      <c r="AC410" s="90">
        <v>1.4965499991808118</v>
      </c>
      <c r="AD410" s="90">
        <v>1.54712761215576</v>
      </c>
      <c r="AE410" s="90">
        <v>1.5905002492998854</v>
      </c>
      <c r="AF410" s="90">
        <v>1.6262023895973687</v>
      </c>
      <c r="AG410" s="90">
        <v>1.6544128291963587</v>
      </c>
      <c r="AH410" s="90">
        <v>1.6755472960746365</v>
      </c>
      <c r="AI410" s="90">
        <v>1.6903128187757763</v>
      </c>
      <c r="AJ410" s="90">
        <v>1.6994916846153749</v>
      </c>
      <c r="AK410" s="90">
        <v>1.7038661810048963</v>
      </c>
      <c r="AL410" s="90">
        <v>1.7041600596917421</v>
      </c>
      <c r="AM410" s="90">
        <v>1.7008510916469857</v>
      </c>
      <c r="AN410" s="90">
        <v>1.694352445005521</v>
      </c>
      <c r="AO410" s="90">
        <v>1.6850772876289892</v>
      </c>
      <c r="AP410" s="90">
        <v>1.6734387873790286</v>
      </c>
      <c r="AQ410" s="90">
        <v>1.6598501121172764</v>
      </c>
      <c r="AR410" s="90">
        <v>1.6446696072269444</v>
      </c>
      <c r="AS410" s="90">
        <v>1.6280214202029666</v>
      </c>
      <c r="AT410" s="90">
        <v>1.6099671721477267</v>
      </c>
      <c r="AU410" s="90">
        <v>1.5905684835466842</v>
      </c>
      <c r="AV410" s="90">
        <v>1.5698869748852979</v>
      </c>
      <c r="AW410" s="90">
        <v>1.5479842666490276</v>
      </c>
      <c r="AX410" s="90">
        <v>1.5249219793233317</v>
      </c>
      <c r="AY410" s="90">
        <v>1.5007617333936691</v>
      </c>
      <c r="AZ410" s="90">
        <v>1.4755651493454998</v>
      </c>
      <c r="BA410" s="90">
        <v>1.449393847664282</v>
      </c>
      <c r="BB410" s="90">
        <v>1.4223094488354751</v>
      </c>
      <c r="BC410" s="90">
        <v>1.3943735733445384</v>
      </c>
      <c r="BD410" s="90">
        <v>1.3656478416769307</v>
      </c>
      <c r="BE410" s="90">
        <v>1.3361938743181112</v>
      </c>
      <c r="BF410" s="90">
        <v>1.3060732917535389</v>
      </c>
      <c r="BG410" s="90">
        <v>1.2753477144686731</v>
      </c>
      <c r="BH410" s="90">
        <v>1.2440787629489727</v>
      </c>
      <c r="BI410" s="90">
        <v>1.2123280576798967</v>
      </c>
      <c r="BJ410" s="90">
        <v>1.1801572191469039</v>
      </c>
      <c r="BK410" s="90">
        <v>1.1476278678354539</v>
      </c>
    </row>
    <row r="411" spans="2:63" ht="13.2" x14ac:dyDescent="0.25">
      <c r="B411" s="90">
        <v>0.2960620853843936</v>
      </c>
      <c r="C411" s="90">
        <v>0.42874974583580022</v>
      </c>
      <c r="D411" s="90">
        <v>0.58425937463094157</v>
      </c>
      <c r="E411" s="90">
        <v>0.69530725605918309</v>
      </c>
      <c r="F411" s="90">
        <v>0.69167081615952686</v>
      </c>
      <c r="G411" s="90">
        <v>0.71318461804272104</v>
      </c>
      <c r="H411" s="90">
        <v>0.76654978083144731</v>
      </c>
      <c r="I411" s="90">
        <v>0.83713218685936941</v>
      </c>
      <c r="J411" s="90">
        <v>0.91561888559450832</v>
      </c>
      <c r="K411" s="90">
        <v>0.99520885425731564</v>
      </c>
      <c r="L411" s="90">
        <v>1.0737077153027681</v>
      </c>
      <c r="M411" s="90">
        <v>0.2960620853843936</v>
      </c>
      <c r="N411" s="90">
        <v>0.42874974583580022</v>
      </c>
      <c r="O411" s="90">
        <v>0.58425937463094157</v>
      </c>
      <c r="P411" s="90">
        <v>0.69530725605918309</v>
      </c>
      <c r="Q411" s="90">
        <v>0.69167081615952686</v>
      </c>
      <c r="R411" s="90">
        <v>0.71318461804272104</v>
      </c>
      <c r="S411" s="90">
        <v>0.76654978083144731</v>
      </c>
      <c r="T411" s="90">
        <v>0.83713218685936941</v>
      </c>
      <c r="U411" s="90">
        <v>0.91561888559450832</v>
      </c>
      <c r="V411" s="90">
        <v>0.99520885425731564</v>
      </c>
      <c r="W411" s="90">
        <v>1.0737077153027681</v>
      </c>
      <c r="X411" s="90">
        <v>1.1501162440159123</v>
      </c>
      <c r="Y411" s="90">
        <v>1.2234556740453961</v>
      </c>
      <c r="Z411" s="90">
        <v>1.2928198421312125</v>
      </c>
      <c r="AA411" s="90">
        <v>1.3575757971730169</v>
      </c>
      <c r="AB411" s="90">
        <v>1.4171958166359158</v>
      </c>
      <c r="AC411" s="90">
        <v>1.4713001050433501</v>
      </c>
      <c r="AD411" s="90">
        <v>1.5195685783876649</v>
      </c>
      <c r="AE411" s="90">
        <v>1.5617760459849779</v>
      </c>
      <c r="AF411" s="90">
        <v>1.5977592004589818</v>
      </c>
      <c r="AG411" s="90">
        <v>1.6275072603746399</v>
      </c>
      <c r="AH411" s="90">
        <v>1.6511192082928081</v>
      </c>
      <c r="AI411" s="90">
        <v>1.668984160969093</v>
      </c>
      <c r="AJ411" s="90">
        <v>1.68156743406438</v>
      </c>
      <c r="AK411" s="90">
        <v>1.6893343435618806</v>
      </c>
      <c r="AL411" s="90">
        <v>1.6927428583871658</v>
      </c>
      <c r="AM411" s="90">
        <v>1.6922200733829544</v>
      </c>
      <c r="AN411" s="90">
        <v>1.6881849748180073</v>
      </c>
      <c r="AO411" s="90">
        <v>1.6810565489267875</v>
      </c>
      <c r="AP411" s="90">
        <v>1.6712537819437587</v>
      </c>
      <c r="AQ411" s="90">
        <v>1.6591956601033842</v>
      </c>
      <c r="AR411" s="90">
        <v>1.6452482348938111</v>
      </c>
      <c r="AS411" s="90">
        <v>1.6295476721790456</v>
      </c>
      <c r="AT411" s="90">
        <v>1.6121677475859026</v>
      </c>
      <c r="AU411" s="90">
        <v>1.5931822355579925</v>
      </c>
      <c r="AV411" s="90">
        <v>1.5726649105389248</v>
      </c>
      <c r="AW411" s="90">
        <v>1.550689546972311</v>
      </c>
      <c r="AX411" s="90">
        <v>1.5273299193017595</v>
      </c>
      <c r="AY411" s="90">
        <v>1.5026598019708828</v>
      </c>
      <c r="AZ411" s="90">
        <v>1.476752969423289</v>
      </c>
      <c r="BA411" s="90">
        <v>1.44968319610259</v>
      </c>
      <c r="BB411" s="90">
        <v>1.4215242564523949</v>
      </c>
      <c r="BC411" s="90">
        <v>1.3923499249163152</v>
      </c>
      <c r="BD411" s="90">
        <v>1.3622339759379596</v>
      </c>
      <c r="BE411" s="90">
        <v>1.331250183960939</v>
      </c>
      <c r="BF411" s="90">
        <v>1.2994723234288643</v>
      </c>
      <c r="BG411" s="90">
        <v>1.2669741687853446</v>
      </c>
      <c r="BH411" s="90">
        <v>1.2338294944739907</v>
      </c>
      <c r="BI411" s="90">
        <v>1.2001120749384129</v>
      </c>
      <c r="BJ411" s="90">
        <v>1.1658956846222213</v>
      </c>
      <c r="BK411" s="90">
        <v>1.1312540979690262</v>
      </c>
    </row>
    <row r="412" spans="2:63" ht="13.2" x14ac:dyDescent="0.25">
      <c r="B412" s="90">
        <v>0.29849347394223502</v>
      </c>
      <c r="C412" s="90">
        <v>0.42600187376775517</v>
      </c>
      <c r="D412" s="90">
        <v>0.58935162795643592</v>
      </c>
      <c r="E412" s="90">
        <v>0.71380048710294919</v>
      </c>
      <c r="F412" s="90">
        <v>0.71291826406308101</v>
      </c>
      <c r="G412" s="90">
        <v>0.73162595610730163</v>
      </c>
      <c r="H412" s="90">
        <v>0.78197950603882593</v>
      </c>
      <c r="I412" s="90">
        <v>0.85158097042515968</v>
      </c>
      <c r="J412" s="90">
        <v>0.93091904802263414</v>
      </c>
      <c r="K412" s="90">
        <v>1.0123395956638888</v>
      </c>
      <c r="L412" s="90">
        <v>1.0927074186354098</v>
      </c>
      <c r="M412" s="90">
        <v>0.29849347394223502</v>
      </c>
      <c r="N412" s="90">
        <v>0.42600187376775517</v>
      </c>
      <c r="O412" s="90">
        <v>0.58935162795643592</v>
      </c>
      <c r="P412" s="90">
        <v>0.71380048710294919</v>
      </c>
      <c r="Q412" s="90">
        <v>0.71291826406308101</v>
      </c>
      <c r="R412" s="90">
        <v>0.73162595610730163</v>
      </c>
      <c r="S412" s="90">
        <v>0.78197950603882593</v>
      </c>
      <c r="T412" s="90">
        <v>0.85158097042515968</v>
      </c>
      <c r="U412" s="90">
        <v>0.93091904802263414</v>
      </c>
      <c r="V412" s="90">
        <v>1.0123395956638888</v>
      </c>
      <c r="W412" s="90">
        <v>1.0927074186354098</v>
      </c>
      <c r="X412" s="90">
        <v>1.170223455671628</v>
      </c>
      <c r="Y412" s="90">
        <v>1.2438515411010984</v>
      </c>
      <c r="Z412" s="90">
        <v>1.3128489333027162</v>
      </c>
      <c r="AA412" s="90">
        <v>1.376877116510564</v>
      </c>
      <c r="AB412" s="90">
        <v>1.4356912896869753</v>
      </c>
      <c r="AC412" s="90">
        <v>1.4890093466160188</v>
      </c>
      <c r="AD412" s="90">
        <v>1.536554086984528</v>
      </c>
      <c r="AE412" s="90">
        <v>1.5781114717510389</v>
      </c>
      <c r="AF412" s="90">
        <v>1.6135143314357785</v>
      </c>
      <c r="AG412" s="90">
        <v>1.6427204201138876</v>
      </c>
      <c r="AH412" s="90">
        <v>1.6657981814450176</v>
      </c>
      <c r="AI412" s="90">
        <v>1.6831379941590876</v>
      </c>
      <c r="AJ412" s="90">
        <v>1.6952134103406635</v>
      </c>
      <c r="AK412" s="90">
        <v>1.7024979821802468</v>
      </c>
      <c r="AL412" s="90">
        <v>1.7054575723343295</v>
      </c>
      <c r="AM412" s="90">
        <v>1.7045257302095398</v>
      </c>
      <c r="AN412" s="90">
        <v>1.7001275186647673</v>
      </c>
      <c r="AO412" s="90">
        <v>1.6926880005230189</v>
      </c>
      <c r="AP412" s="90">
        <v>1.6826322386073047</v>
      </c>
      <c r="AQ412" s="90">
        <v>1.6703852957406291</v>
      </c>
      <c r="AR412" s="90">
        <v>1.6563170138855297</v>
      </c>
      <c r="AS412" s="90">
        <v>1.6405613352553514</v>
      </c>
      <c r="AT412" s="90">
        <v>1.6231892213063162</v>
      </c>
      <c r="AU412" s="90">
        <v>1.604271632873238</v>
      </c>
      <c r="AV412" s="90">
        <v>1.5838795307909299</v>
      </c>
      <c r="AW412" s="90">
        <v>1.5620838758942055</v>
      </c>
      <c r="AX412" s="90">
        <v>1.5389556290178792</v>
      </c>
      <c r="AY412" s="90">
        <v>1.5145657509967638</v>
      </c>
      <c r="AZ412" s="90">
        <v>1.4889852026656738</v>
      </c>
      <c r="BA412" s="90">
        <v>1.4622849448594217</v>
      </c>
      <c r="BB412" s="90">
        <v>1.4345359384128231</v>
      </c>
      <c r="BC412" s="90">
        <v>1.4058091441606897</v>
      </c>
      <c r="BD412" s="90">
        <v>1.3761755229378363</v>
      </c>
      <c r="BE412" s="90">
        <v>1.3457060355790762</v>
      </c>
      <c r="BF412" s="90">
        <v>1.3144716429192229</v>
      </c>
      <c r="BG412" s="90">
        <v>1.2825433057930911</v>
      </c>
      <c r="BH412" s="90">
        <v>1.249991985035493</v>
      </c>
      <c r="BI412" s="90">
        <v>1.2168886414812434</v>
      </c>
      <c r="BJ412" s="90">
        <v>1.1833042359651551</v>
      </c>
      <c r="BK412" s="90">
        <v>1.1493097293220429</v>
      </c>
    </row>
    <row r="413" spans="2:63" ht="13.2" x14ac:dyDescent="0.25">
      <c r="B413" s="90">
        <v>0.29572884115553605</v>
      </c>
      <c r="C413" s="90">
        <v>0.42133273107683705</v>
      </c>
      <c r="D413" s="90">
        <v>0.58595587700081153</v>
      </c>
      <c r="E413" s="90">
        <v>0.71196749503974266</v>
      </c>
      <c r="F413" s="90">
        <v>0.71796735225960373</v>
      </c>
      <c r="G413" s="90">
        <v>0.74814155470908461</v>
      </c>
      <c r="H413" s="90">
        <v>0.81037551478650161</v>
      </c>
      <c r="I413" s="90">
        <v>0.88857106457722945</v>
      </c>
      <c r="J413" s="90">
        <v>0.97263601557200707</v>
      </c>
      <c r="K413" s="90">
        <v>1.0553280612426326</v>
      </c>
      <c r="L413" s="90">
        <v>1.1347865381055509</v>
      </c>
      <c r="M413" s="90">
        <v>0.29572884115553605</v>
      </c>
      <c r="N413" s="90">
        <v>0.42133273107683705</v>
      </c>
      <c r="O413" s="90">
        <v>0.58595587700081153</v>
      </c>
      <c r="P413" s="90">
        <v>0.71196749503974266</v>
      </c>
      <c r="Q413" s="90">
        <v>0.71796735225960373</v>
      </c>
      <c r="R413" s="90">
        <v>0.74814155470908461</v>
      </c>
      <c r="S413" s="90">
        <v>0.81037551478650161</v>
      </c>
      <c r="T413" s="90">
        <v>0.88857106457722945</v>
      </c>
      <c r="U413" s="90">
        <v>0.97263601557200707</v>
      </c>
      <c r="V413" s="90">
        <v>1.0553280612426326</v>
      </c>
      <c r="W413" s="90">
        <v>1.1347865381055509</v>
      </c>
      <c r="X413" s="90">
        <v>1.2105626781836318</v>
      </c>
      <c r="Y413" s="90">
        <v>1.2823871555706234</v>
      </c>
      <c r="Z413" s="90">
        <v>1.3500218924398157</v>
      </c>
      <c r="AA413" s="90">
        <v>1.4131699183256612</v>
      </c>
      <c r="AB413" s="90">
        <v>1.4714875513094228</v>
      </c>
      <c r="AC413" s="90">
        <v>1.5244954663553052</v>
      </c>
      <c r="AD413" s="90">
        <v>1.5717146607179637</v>
      </c>
      <c r="AE413" s="90">
        <v>1.612822212424762</v>
      </c>
      <c r="AF413" s="90">
        <v>1.647584324707984</v>
      </c>
      <c r="AG413" s="90">
        <v>1.6759633639913487</v>
      </c>
      <c r="AH413" s="90">
        <v>1.6980554955051737</v>
      </c>
      <c r="AI413" s="90">
        <v>1.7143004747933084</v>
      </c>
      <c r="AJ413" s="90">
        <v>1.7252268255040422</v>
      </c>
      <c r="AK413" s="90">
        <v>1.7313630713987338</v>
      </c>
      <c r="AL413" s="90">
        <v>1.7332222212901851</v>
      </c>
      <c r="AM413" s="90">
        <v>1.7312520864889547</v>
      </c>
      <c r="AN413" s="90">
        <v>1.7258833552457311</v>
      </c>
      <c r="AO413" s="90">
        <v>1.7175467157387783</v>
      </c>
      <c r="AP413" s="90">
        <v>1.7066728561463593</v>
      </c>
      <c r="AQ413" s="90">
        <v>1.6936924646467428</v>
      </c>
      <c r="AR413" s="90">
        <v>1.678979549614722</v>
      </c>
      <c r="AS413" s="90">
        <v>1.6626659871710816</v>
      </c>
      <c r="AT413" s="90">
        <v>1.6448190087188792</v>
      </c>
      <c r="AU413" s="90">
        <v>1.6255058450233653</v>
      </c>
      <c r="AV413" s="90">
        <v>1.6047937268497885</v>
      </c>
      <c r="AW413" s="90">
        <v>1.582749884963399</v>
      </c>
      <c r="AX413" s="90">
        <v>1.5594415501294461</v>
      </c>
      <c r="AY413" s="90">
        <v>1.5349359531131801</v>
      </c>
      <c r="AZ413" s="90">
        <v>1.50930032467985</v>
      </c>
      <c r="BA413" s="90">
        <v>1.4826018955947051</v>
      </c>
      <c r="BB413" s="90">
        <v>1.4549078966229958</v>
      </c>
      <c r="BC413" s="90">
        <v>1.426285558529971</v>
      </c>
      <c r="BD413" s="90">
        <v>1.3968021120808805</v>
      </c>
      <c r="BE413" s="90">
        <v>1.3665247880409745</v>
      </c>
      <c r="BF413" s="90">
        <v>1.3355208171755018</v>
      </c>
      <c r="BG413" s="90">
        <v>1.3038574302497121</v>
      </c>
      <c r="BH413" s="90">
        <v>1.2716018580288555</v>
      </c>
      <c r="BI413" s="90">
        <v>1.2388213312781819</v>
      </c>
      <c r="BJ413" s="90">
        <v>1.20558308076294</v>
      </c>
      <c r="BK413" s="90">
        <v>1.1719543372483796</v>
      </c>
    </row>
    <row r="414" spans="2:63" ht="13.2" x14ac:dyDescent="0.25">
      <c r="B414" s="90">
        <v>0.293461304877981</v>
      </c>
      <c r="C414" s="90">
        <v>0.423348553281226</v>
      </c>
      <c r="D414" s="90">
        <v>0.57502959838137691</v>
      </c>
      <c r="E414" s="90">
        <v>0.68851894723041818</v>
      </c>
      <c r="F414" s="90">
        <v>0.69407835688852004</v>
      </c>
      <c r="G414" s="90">
        <v>0.72969519197582833</v>
      </c>
      <c r="H414" s="90">
        <v>0.79768969510519394</v>
      </c>
      <c r="I414" s="90">
        <v>0.8793838510767269</v>
      </c>
      <c r="J414" s="90">
        <v>0.96472100995889842</v>
      </c>
      <c r="K414" s="90">
        <v>1.0471789311844659</v>
      </c>
      <c r="L414" s="90">
        <v>1.1256977893028086</v>
      </c>
      <c r="M414" s="90">
        <v>0.293461304877981</v>
      </c>
      <c r="N414" s="90">
        <v>0.423348553281226</v>
      </c>
      <c r="O414" s="90">
        <v>0.57502959838137691</v>
      </c>
      <c r="P414" s="90">
        <v>0.68851894723041818</v>
      </c>
      <c r="Q414" s="90">
        <v>0.69407835688852004</v>
      </c>
      <c r="R414" s="90">
        <v>0.72969519197582833</v>
      </c>
      <c r="S414" s="90">
        <v>0.79768969510519394</v>
      </c>
      <c r="T414" s="90">
        <v>0.8793838510767269</v>
      </c>
      <c r="U414" s="90">
        <v>0.96472100995889842</v>
      </c>
      <c r="V414" s="90">
        <v>1.0471789311844659</v>
      </c>
      <c r="W414" s="90">
        <v>1.1256977893028086</v>
      </c>
      <c r="X414" s="90">
        <v>1.2005718459586026</v>
      </c>
      <c r="Y414" s="90">
        <v>1.2719562691315984</v>
      </c>
      <c r="Z414" s="90">
        <v>1.339861508977553</v>
      </c>
      <c r="AA414" s="90">
        <v>1.4038527825853453</v>
      </c>
      <c r="AB414" s="90">
        <v>1.4633512703423761</v>
      </c>
      <c r="AC414" s="90">
        <v>1.5176483393958151</v>
      </c>
      <c r="AD414" s="90">
        <v>1.5660597171908035</v>
      </c>
      <c r="AE414" s="90">
        <v>1.608146767044329</v>
      </c>
      <c r="AF414" s="90">
        <v>1.6436026359854279</v>
      </c>
      <c r="AG414" s="90">
        <v>1.6723985513254511</v>
      </c>
      <c r="AH414" s="90">
        <v>1.694667638475756</v>
      </c>
      <c r="AI414" s="90">
        <v>1.7109152829102043</v>
      </c>
      <c r="AJ414" s="90">
        <v>1.721743045160242</v>
      </c>
      <c r="AK414" s="90">
        <v>1.7277524858798237</v>
      </c>
      <c r="AL414" s="90">
        <v>1.7295207181764187</v>
      </c>
      <c r="AM414" s="90">
        <v>1.7275186840720353</v>
      </c>
      <c r="AN414" s="90">
        <v>1.7221885110890967</v>
      </c>
      <c r="AO414" s="90">
        <v>1.7139723262035926</v>
      </c>
      <c r="AP414" s="90">
        <v>1.703312256391512</v>
      </c>
      <c r="AQ414" s="90">
        <v>1.6906504286288422</v>
      </c>
      <c r="AR414" s="90">
        <v>1.6763697612343662</v>
      </c>
      <c r="AS414" s="90">
        <v>1.6606002371820674</v>
      </c>
      <c r="AT414" s="90">
        <v>1.6434043105080005</v>
      </c>
      <c r="AU414" s="90">
        <v>1.6248444345819382</v>
      </c>
      <c r="AV414" s="90">
        <v>1.604983062773653</v>
      </c>
      <c r="AW414" s="90">
        <v>1.5838826484529178</v>
      </c>
      <c r="AX414" s="90">
        <v>1.5616056449895055</v>
      </c>
      <c r="AY414" s="90">
        <v>1.5382145057531893</v>
      </c>
      <c r="AZ414" s="90">
        <v>1.5137716841137405</v>
      </c>
      <c r="BA414" s="90">
        <v>1.4883396334409333</v>
      </c>
      <c r="BB414" s="90">
        <v>1.4619808071045399</v>
      </c>
      <c r="BC414" s="90">
        <v>1.4347576584743338</v>
      </c>
      <c r="BD414" s="90">
        <v>1.406732640920086</v>
      </c>
      <c r="BE414" s="90">
        <v>1.3779682078115707</v>
      </c>
      <c r="BF414" s="90">
        <v>1.3485268125185608</v>
      </c>
      <c r="BG414" s="90">
        <v>1.3184709084108279</v>
      </c>
      <c r="BH414" s="90">
        <v>1.2878629488581455</v>
      </c>
      <c r="BI414" s="90">
        <v>1.2567653872302869</v>
      </c>
      <c r="BJ414" s="90">
        <v>1.2252406768970239</v>
      </c>
      <c r="BK414" s="90">
        <v>1.1933512712281287</v>
      </c>
    </row>
    <row r="415" spans="2:63" ht="13.2" x14ac:dyDescent="0.25">
      <c r="B415" s="90">
        <v>0.29378216910228133</v>
      </c>
      <c r="C415" s="90">
        <v>0.42319274670788209</v>
      </c>
      <c r="D415" s="90">
        <v>0.59312414391329582</v>
      </c>
      <c r="E415" s="90">
        <v>0.7341001961914575</v>
      </c>
      <c r="F415" s="90">
        <v>0.75291434953535219</v>
      </c>
      <c r="G415" s="90">
        <v>0.79084662973642339</v>
      </c>
      <c r="H415" s="90">
        <v>0.85649096003359049</v>
      </c>
      <c r="I415" s="90">
        <v>0.93629584466663995</v>
      </c>
      <c r="J415" s="90">
        <v>1.0211283653253309</v>
      </c>
      <c r="K415" s="90">
        <v>1.1041714938009315</v>
      </c>
      <c r="L415" s="90">
        <v>1.1836212117833456</v>
      </c>
      <c r="M415" s="90">
        <v>0.29378216910228133</v>
      </c>
      <c r="N415" s="90">
        <v>0.42319274670788209</v>
      </c>
      <c r="O415" s="90">
        <v>0.59312414391329582</v>
      </c>
      <c r="P415" s="90">
        <v>0.7341001961914575</v>
      </c>
      <c r="Q415" s="90">
        <v>0.75291434953535219</v>
      </c>
      <c r="R415" s="90">
        <v>0.79084662973642339</v>
      </c>
      <c r="S415" s="90">
        <v>0.85649096003359049</v>
      </c>
      <c r="T415" s="90">
        <v>0.93629584466663995</v>
      </c>
      <c r="U415" s="90">
        <v>1.0211283653253309</v>
      </c>
      <c r="V415" s="90">
        <v>1.1041714938009315</v>
      </c>
      <c r="W415" s="90">
        <v>1.1836212117833456</v>
      </c>
      <c r="X415" s="90">
        <v>1.2590601048492185</v>
      </c>
      <c r="Y415" s="90">
        <v>1.3303599663336534</v>
      </c>
      <c r="Z415" s="90">
        <v>1.3974437778682665</v>
      </c>
      <c r="AA415" s="90">
        <v>1.4601383307576348</v>
      </c>
      <c r="AB415" s="90">
        <v>1.518218826045296</v>
      </c>
      <c r="AC415" s="90">
        <v>1.5713482265864067</v>
      </c>
      <c r="AD415" s="90">
        <v>1.6191722833356026</v>
      </c>
      <c r="AE415" s="90">
        <v>1.6613854643155159</v>
      </c>
      <c r="AF415" s="90">
        <v>1.6977212113837941</v>
      </c>
      <c r="AG415" s="90">
        <v>1.7280220446790482</v>
      </c>
      <c r="AH415" s="90">
        <v>1.7522476513997272</v>
      </c>
      <c r="AI415" s="90">
        <v>1.7707378617295779</v>
      </c>
      <c r="AJ415" s="90">
        <v>1.7839339968071724</v>
      </c>
      <c r="AK415" s="90">
        <v>1.792277378772434</v>
      </c>
      <c r="AL415" s="90">
        <v>1.7962080879516091</v>
      </c>
      <c r="AM415" s="90">
        <v>1.7961609862746704</v>
      </c>
      <c r="AN415" s="90">
        <v>1.7925695651449733</v>
      </c>
      <c r="AO415" s="90">
        <v>1.7858673159600738</v>
      </c>
      <c r="AP415" s="90">
        <v>1.7764877301175332</v>
      </c>
      <c r="AQ415" s="90">
        <v>1.7648642990149084</v>
      </c>
      <c r="AR415" s="90">
        <v>1.7513761039731395</v>
      </c>
      <c r="AS415" s="90">
        <v>1.7361620109946649</v>
      </c>
      <c r="AT415" s="90">
        <v>1.7192946151244042</v>
      </c>
      <c r="AU415" s="90">
        <v>1.7008465092698062</v>
      </c>
      <c r="AV415" s="90">
        <v>1.6808902863383213</v>
      </c>
      <c r="AW415" s="90">
        <v>1.6594985392373984</v>
      </c>
      <c r="AX415" s="90">
        <v>1.6367438608744869</v>
      </c>
      <c r="AY415" s="90">
        <v>1.6126988441570369</v>
      </c>
      <c r="AZ415" s="90">
        <v>1.587436081992498</v>
      </c>
      <c r="BA415" s="90">
        <v>1.5610281672883193</v>
      </c>
      <c r="BB415" s="90">
        <v>1.5335476929519507</v>
      </c>
      <c r="BC415" s="90">
        <v>1.505067251890841</v>
      </c>
      <c r="BD415" s="90">
        <v>1.4756594370124412</v>
      </c>
      <c r="BE415" s="90">
        <v>1.4453968412241998</v>
      </c>
      <c r="BF415" s="90">
        <v>1.414352057433566</v>
      </c>
      <c r="BG415" s="90">
        <v>1.3825976785479901</v>
      </c>
      <c r="BH415" s="90">
        <v>1.3502062974749225</v>
      </c>
      <c r="BI415" s="90">
        <v>1.3172505071218106</v>
      </c>
      <c r="BJ415" s="90">
        <v>1.2838029003961053</v>
      </c>
      <c r="BK415" s="90">
        <v>1.2499360702052562</v>
      </c>
    </row>
    <row r="416" spans="2:63" ht="13.2" x14ac:dyDescent="0.25">
      <c r="B416" s="90">
        <v>0.29000533796622391</v>
      </c>
      <c r="C416" s="90">
        <v>0.41631654615517721</v>
      </c>
      <c r="D416" s="90">
        <v>0.58775203548126054</v>
      </c>
      <c r="E416" s="90">
        <v>0.73054041531144986</v>
      </c>
      <c r="F416" s="90">
        <v>0.75593747755317997</v>
      </c>
      <c r="G416" s="90">
        <v>0.79486104194527385</v>
      </c>
      <c r="H416" s="90">
        <v>0.8571827157663956</v>
      </c>
      <c r="I416" s="90">
        <v>0.93442177371568047</v>
      </c>
      <c r="J416" s="90">
        <v>1.0186516670036703</v>
      </c>
      <c r="K416" s="90">
        <v>1.102991802032681</v>
      </c>
      <c r="L416" s="90">
        <v>1.1842836146502846</v>
      </c>
      <c r="M416" s="90">
        <v>0.29000533796622391</v>
      </c>
      <c r="N416" s="90">
        <v>0.41631654615517721</v>
      </c>
      <c r="O416" s="90">
        <v>0.58775203548126054</v>
      </c>
      <c r="P416" s="90">
        <v>0.73054041531144986</v>
      </c>
      <c r="Q416" s="90">
        <v>0.75593747755317997</v>
      </c>
      <c r="R416" s="90">
        <v>0.79486104194527385</v>
      </c>
      <c r="S416" s="90">
        <v>0.8571827157663956</v>
      </c>
      <c r="T416" s="90">
        <v>0.93442177371568047</v>
      </c>
      <c r="U416" s="90">
        <v>1.0186516670036703</v>
      </c>
      <c r="V416" s="90">
        <v>1.102991802032681</v>
      </c>
      <c r="W416" s="90">
        <v>1.1842836146502846</v>
      </c>
      <c r="X416" s="90">
        <v>1.2607063464261308</v>
      </c>
      <c r="Y416" s="90">
        <v>1.3319687612233204</v>
      </c>
      <c r="Z416" s="90">
        <v>1.3981653737508022</v>
      </c>
      <c r="AA416" s="90">
        <v>1.4593781102916874</v>
      </c>
      <c r="AB416" s="90">
        <v>1.5156582725081369</v>
      </c>
      <c r="AC416" s="90">
        <v>1.5669437606683025</v>
      </c>
      <c r="AD416" s="90">
        <v>1.6131278479131883</v>
      </c>
      <c r="AE416" s="90">
        <v>1.65404044033612</v>
      </c>
      <c r="AF416" s="90">
        <v>1.6894961794480405</v>
      </c>
      <c r="AG416" s="90">
        <v>1.7193144339438982</v>
      </c>
      <c r="AH416" s="90">
        <v>1.7434032021673727</v>
      </c>
      <c r="AI416" s="90">
        <v>1.762037621793993</v>
      </c>
      <c r="AJ416" s="90">
        <v>1.7755892536492581</v>
      </c>
      <c r="AK416" s="90">
        <v>1.784429658966534</v>
      </c>
      <c r="AL416" s="90">
        <v>1.7889378324684255</v>
      </c>
      <c r="AM416" s="90">
        <v>1.7895240061665978</v>
      </c>
      <c r="AN416" s="90">
        <v>1.7866066160368042</v>
      </c>
      <c r="AO416" s="90">
        <v>1.7806040980895137</v>
      </c>
      <c r="AP416" s="90">
        <v>1.7719348883351953</v>
      </c>
      <c r="AQ416" s="90">
        <v>1.7610174227843167</v>
      </c>
      <c r="AR416" s="90">
        <v>1.7482172483814202</v>
      </c>
      <c r="AS416" s="90">
        <v>1.7336702248282609</v>
      </c>
      <c r="AT416" s="90">
        <v>1.7174498754294651</v>
      </c>
      <c r="AU416" s="90">
        <v>1.6996297223074803</v>
      </c>
      <c r="AV416" s="90">
        <v>1.6802832875847515</v>
      </c>
      <c r="AW416" s="90">
        <v>1.6594840933837265</v>
      </c>
      <c r="AX416" s="90">
        <v>1.6373056618268516</v>
      </c>
      <c r="AY416" s="90">
        <v>1.6138215150365725</v>
      </c>
      <c r="AZ416" s="90">
        <v>1.5891051751353364</v>
      </c>
      <c r="BA416" s="90">
        <v>1.5632301642455899</v>
      </c>
      <c r="BB416" s="90">
        <v>1.5362700044897795</v>
      </c>
      <c r="BC416" s="90">
        <v>1.5082982179903508</v>
      </c>
      <c r="BD416" s="90">
        <v>1.4793883268697521</v>
      </c>
      <c r="BE416" s="90">
        <v>1.4496138532504284</v>
      </c>
      <c r="BF416" s="90">
        <v>1.4190483192548262</v>
      </c>
      <c r="BG416" s="90">
        <v>1.3877652470053936</v>
      </c>
      <c r="BH416" s="90">
        <v>1.3558381586245756</v>
      </c>
      <c r="BI416" s="90">
        <v>1.3233405762348189</v>
      </c>
      <c r="BJ416" s="90">
        <v>1.2903460219585712</v>
      </c>
      <c r="BK416" s="90">
        <v>1.2569280179182776</v>
      </c>
    </row>
    <row r="417" spans="2:63" ht="13.2" x14ac:dyDescent="0.25">
      <c r="B417" s="90">
        <v>0.28705407991098442</v>
      </c>
      <c r="C417" s="90">
        <v>0.41491059984940359</v>
      </c>
      <c r="D417" s="90">
        <v>0.58951926137690691</v>
      </c>
      <c r="E417" s="90">
        <v>0.72888372012526736</v>
      </c>
      <c r="F417" s="90">
        <v>0.74403915059467562</v>
      </c>
      <c r="G417" s="90">
        <v>0.7833804378550191</v>
      </c>
      <c r="H417" s="90">
        <v>0.85410460741395311</v>
      </c>
      <c r="I417" s="90">
        <v>0.93990637859112447</v>
      </c>
      <c r="J417" s="90">
        <v>1.0302921758829191</v>
      </c>
      <c r="K417" s="90">
        <v>1.1176903708238459</v>
      </c>
      <c r="L417" s="90">
        <v>1.2003053783412452</v>
      </c>
      <c r="M417" s="90">
        <v>0.28705407991098442</v>
      </c>
      <c r="N417" s="90">
        <v>0.41491059984940359</v>
      </c>
      <c r="O417" s="90">
        <v>0.58951926137690691</v>
      </c>
      <c r="P417" s="90">
        <v>0.72888372012526736</v>
      </c>
      <c r="Q417" s="90">
        <v>0.74403915059467562</v>
      </c>
      <c r="R417" s="90">
        <v>0.7833804378550191</v>
      </c>
      <c r="S417" s="90">
        <v>0.85410460741395311</v>
      </c>
      <c r="T417" s="90">
        <v>0.93990637859112447</v>
      </c>
      <c r="U417" s="90">
        <v>1.0302921758829191</v>
      </c>
      <c r="V417" s="90">
        <v>1.1176903708238459</v>
      </c>
      <c r="W417" s="90">
        <v>1.2003053783412452</v>
      </c>
      <c r="X417" s="90">
        <v>1.2778856862990071</v>
      </c>
      <c r="Y417" s="90">
        <v>1.3504891124593783</v>
      </c>
      <c r="Z417" s="90">
        <v>1.4182338228855342</v>
      </c>
      <c r="AA417" s="90">
        <v>1.4811631789749997</v>
      </c>
      <c r="AB417" s="90">
        <v>1.5392580642023899</v>
      </c>
      <c r="AC417" s="90">
        <v>1.5923196495438194</v>
      </c>
      <c r="AD417" s="90">
        <v>1.6400864187999342</v>
      </c>
      <c r="AE417" s="90">
        <v>1.6822274042069645</v>
      </c>
      <c r="AF417" s="90">
        <v>1.7184196288635343</v>
      </c>
      <c r="AG417" s="90">
        <v>1.7484516140649824</v>
      </c>
      <c r="AH417" s="90">
        <v>1.7722519839908084</v>
      </c>
      <c r="AI417" s="90">
        <v>1.7902074583711225</v>
      </c>
      <c r="AJ417" s="90">
        <v>1.8028231079742516</v>
      </c>
      <c r="AK417" s="90">
        <v>1.8106040037192734</v>
      </c>
      <c r="AL417" s="90">
        <v>1.8140462659829257</v>
      </c>
      <c r="AM417" s="90">
        <v>1.8136084028352608</v>
      </c>
      <c r="AN417" s="90">
        <v>1.809739044087824</v>
      </c>
      <c r="AO417" s="90">
        <v>1.802886819510388</v>
      </c>
      <c r="AP417" s="90">
        <v>1.7935003588727252</v>
      </c>
      <c r="AQ417" s="90">
        <v>1.7820282919446075</v>
      </c>
      <c r="AR417" s="90">
        <v>1.7688595192224406</v>
      </c>
      <c r="AS417" s="90">
        <v>1.7541277818211638</v>
      </c>
      <c r="AT417" s="90">
        <v>1.7378986981421651</v>
      </c>
      <c r="AU417" s="90">
        <v>1.7202378859146983</v>
      </c>
      <c r="AV417" s="90">
        <v>1.7012109628680192</v>
      </c>
      <c r="AW417" s="90">
        <v>1.6808835467313821</v>
      </c>
      <c r="AX417" s="90">
        <v>1.6593212552340424</v>
      </c>
      <c r="AY417" s="90">
        <v>1.6365897061052546</v>
      </c>
      <c r="AZ417" s="90">
        <v>1.6127545170742739</v>
      </c>
      <c r="BA417" s="90">
        <v>1.5878813058703554</v>
      </c>
      <c r="BB417" s="90">
        <v>1.5620356902227541</v>
      </c>
      <c r="BC417" s="90">
        <v>1.5352832878607243</v>
      </c>
      <c r="BD417" s="90">
        <v>1.507689716513521</v>
      </c>
      <c r="BE417" s="90">
        <v>1.4793205939103997</v>
      </c>
      <c r="BF417" s="90">
        <v>1.4502415377806153</v>
      </c>
      <c r="BG417" s="90">
        <v>1.4205181658534225</v>
      </c>
      <c r="BH417" s="90">
        <v>1.3902160958580763</v>
      </c>
      <c r="BI417" s="90">
        <v>1.3594009455238314</v>
      </c>
      <c r="BJ417" s="90">
        <v>1.3281383325799432</v>
      </c>
      <c r="BK417" s="90">
        <v>1.296493874755666</v>
      </c>
    </row>
    <row r="418" spans="2:63" ht="13.2" x14ac:dyDescent="0.25">
      <c r="B418" s="90">
        <v>0.28600952053519829</v>
      </c>
      <c r="C418" s="90">
        <v>0.40546428688893005</v>
      </c>
      <c r="D418" s="90">
        <v>0.57939766676034854</v>
      </c>
      <c r="E418" s="90">
        <v>0.71808310673707088</v>
      </c>
      <c r="F418" s="90">
        <v>0.7315601383523973</v>
      </c>
      <c r="G418" s="90">
        <v>0.76999624306201131</v>
      </c>
      <c r="H418" s="90">
        <v>0.84094306115668904</v>
      </c>
      <c r="I418" s="90">
        <v>0.92720696683015291</v>
      </c>
      <c r="J418" s="90">
        <v>1.0182040140602724</v>
      </c>
      <c r="K418" s="90">
        <v>1.1064172212673475</v>
      </c>
      <c r="L418" s="90">
        <v>1.1899701705733636</v>
      </c>
      <c r="M418" s="90">
        <v>0.28600952053519829</v>
      </c>
      <c r="N418" s="90">
        <v>0.40546428688893005</v>
      </c>
      <c r="O418" s="90">
        <v>0.57939766676034854</v>
      </c>
      <c r="P418" s="90">
        <v>0.71808310673707088</v>
      </c>
      <c r="Q418" s="90">
        <v>0.7315601383523973</v>
      </c>
      <c r="R418" s="90">
        <v>0.76999624306201131</v>
      </c>
      <c r="S418" s="90">
        <v>0.84094306115668904</v>
      </c>
      <c r="T418" s="90">
        <v>0.92720696683015291</v>
      </c>
      <c r="U418" s="90">
        <v>1.0182040140602724</v>
      </c>
      <c r="V418" s="90">
        <v>1.1064172212673475</v>
      </c>
      <c r="W418" s="90">
        <v>1.1899701705733636</v>
      </c>
      <c r="X418" s="90">
        <v>1.2685047305320347</v>
      </c>
      <c r="Y418" s="90">
        <v>1.3420072473412232</v>
      </c>
      <c r="Z418" s="90">
        <v>1.4105423222523172</v>
      </c>
      <c r="AA418" s="90">
        <v>1.474136236944974</v>
      </c>
      <c r="AB418" s="90">
        <v>1.5327496645393588</v>
      </c>
      <c r="AC418" s="90">
        <v>1.5861045705874981</v>
      </c>
      <c r="AD418" s="90">
        <v>1.6338669691989161</v>
      </c>
      <c r="AE418" s="90">
        <v>1.6757355628458932</v>
      </c>
      <c r="AF418" s="90">
        <v>1.7114662417596314</v>
      </c>
      <c r="AG418" s="90">
        <v>1.7410158045778796</v>
      </c>
      <c r="AH418" s="90">
        <v>1.7644735415921442</v>
      </c>
      <c r="AI418" s="90">
        <v>1.7822618619250596</v>
      </c>
      <c r="AJ418" s="90">
        <v>1.7948892374481444</v>
      </c>
      <c r="AK418" s="90">
        <v>1.8028641401425487</v>
      </c>
      <c r="AL418" s="90">
        <v>1.8066796391575384</v>
      </c>
      <c r="AM418" s="90">
        <v>1.8067640772810496</v>
      </c>
      <c r="AN418" s="90">
        <v>1.8035287979786256</v>
      </c>
      <c r="AO418" s="90">
        <v>1.7973851446439064</v>
      </c>
      <c r="AP418" s="90">
        <v>1.7887444606705327</v>
      </c>
      <c r="AQ418" s="90">
        <v>1.7780180894521473</v>
      </c>
      <c r="AR418" s="90">
        <v>1.7655637149459904</v>
      </c>
      <c r="AS418" s="90">
        <v>1.7515097916573754</v>
      </c>
      <c r="AT418" s="90">
        <v>1.7359235741772359</v>
      </c>
      <c r="AU418" s="90">
        <v>1.7188723164926829</v>
      </c>
      <c r="AV418" s="90">
        <v>1.7004232725908286</v>
      </c>
      <c r="AW418" s="90">
        <v>1.6806436964587852</v>
      </c>
      <c r="AX418" s="90">
        <v>1.6596008420836645</v>
      </c>
      <c r="AY418" s="90">
        <v>1.6373619634525785</v>
      </c>
      <c r="AZ418" s="90">
        <v>1.6139943145526394</v>
      </c>
      <c r="BA418" s="90">
        <v>1.5895651493709591</v>
      </c>
      <c r="BB418" s="90">
        <v>1.5641417218946498</v>
      </c>
      <c r="BC418" s="90">
        <v>1.5377912861108234</v>
      </c>
      <c r="BD418" s="90">
        <v>1.5105810960065917</v>
      </c>
      <c r="BE418" s="90">
        <v>1.4825784055690669</v>
      </c>
      <c r="BF418" s="90">
        <v>1.4538504687853615</v>
      </c>
      <c r="BG418" s="90">
        <v>1.4244645396425866</v>
      </c>
      <c r="BH418" s="90">
        <v>1.3944878721278544</v>
      </c>
      <c r="BI418" s="90">
        <v>1.3639877202282775</v>
      </c>
      <c r="BJ418" s="90">
        <v>1.3330313379309673</v>
      </c>
      <c r="BK418" s="90">
        <v>1.3016859792230371</v>
      </c>
    </row>
    <row r="419" spans="2:63" ht="13.2" x14ac:dyDescent="0.25">
      <c r="B419" s="90">
        <v>0.28640777679291091</v>
      </c>
      <c r="C419" s="90">
        <v>0.40948493191295693</v>
      </c>
      <c r="D419" s="90">
        <v>0.58374115309275609</v>
      </c>
      <c r="E419" s="90">
        <v>0.71918275115320163</v>
      </c>
      <c r="F419" s="90">
        <v>0.73420065363531539</v>
      </c>
      <c r="G419" s="90">
        <v>0.7769368764233614</v>
      </c>
      <c r="H419" s="90">
        <v>0.85168927833312313</v>
      </c>
      <c r="I419" s="90">
        <v>0.94049140002200293</v>
      </c>
      <c r="J419" s="90">
        <v>1.0331883124075476</v>
      </c>
      <c r="K419" s="90">
        <v>1.1228341402779225</v>
      </c>
      <c r="L419" s="90">
        <v>1.207459359590862</v>
      </c>
      <c r="M419" s="90">
        <v>0.28640777679291091</v>
      </c>
      <c r="N419" s="90">
        <v>0.40948493191295693</v>
      </c>
      <c r="O419" s="90">
        <v>0.58374115309275609</v>
      </c>
      <c r="P419" s="90">
        <v>0.71918275115320163</v>
      </c>
      <c r="Q419" s="90">
        <v>0.73420065363531539</v>
      </c>
      <c r="R419" s="90">
        <v>0.7769368764233614</v>
      </c>
      <c r="S419" s="90">
        <v>0.85168927833312313</v>
      </c>
      <c r="T419" s="90">
        <v>0.94049140002200293</v>
      </c>
      <c r="U419" s="90">
        <v>1.0331883124075476</v>
      </c>
      <c r="V419" s="90">
        <v>1.1228341402779225</v>
      </c>
      <c r="W419" s="90">
        <v>1.207459359590862</v>
      </c>
      <c r="X419" s="90">
        <v>1.2865159801417101</v>
      </c>
      <c r="Y419" s="90">
        <v>1.3600934768974935</v>
      </c>
      <c r="Z419" s="90">
        <v>1.4284478870280488</v>
      </c>
      <c r="AA419" s="90">
        <v>1.4918532270787148</v>
      </c>
      <c r="AB419" s="90">
        <v>1.5505024624167898</v>
      </c>
      <c r="AC419" s="90">
        <v>1.6042287256899834</v>
      </c>
      <c r="AD419" s="90">
        <v>1.6527446875903054</v>
      </c>
      <c r="AE419" s="90">
        <v>1.6956557167462312</v>
      </c>
      <c r="AF419" s="90">
        <v>1.7325846285420166</v>
      </c>
      <c r="AG419" s="90">
        <v>1.7633409519780259</v>
      </c>
      <c r="AH419" s="90">
        <v>1.7878809989708981</v>
      </c>
      <c r="AI419" s="90">
        <v>1.8065684354862239</v>
      </c>
      <c r="AJ419" s="90">
        <v>1.8198721692460351</v>
      </c>
      <c r="AK419" s="90">
        <v>1.8282611081064253</v>
      </c>
      <c r="AL419" s="90">
        <v>1.8321992311627653</v>
      </c>
      <c r="AM419" s="90">
        <v>1.8321291128317627</v>
      </c>
      <c r="AN419" s="90">
        <v>1.8284875183674898</v>
      </c>
      <c r="AO419" s="90">
        <v>1.8217112129138513</v>
      </c>
      <c r="AP419" s="90">
        <v>1.8122369616147482</v>
      </c>
      <c r="AQ419" s="90">
        <v>1.8005015296140854</v>
      </c>
      <c r="AR419" s="90">
        <v>1.7868850050281784</v>
      </c>
      <c r="AS419" s="90">
        <v>1.7715253555776653</v>
      </c>
      <c r="AT419" s="90">
        <v>1.7544959074314284</v>
      </c>
      <c r="AU419" s="90">
        <v>1.7358699861205671</v>
      </c>
      <c r="AV419" s="90">
        <v>1.7157209171761814</v>
      </c>
      <c r="AW419" s="90">
        <v>1.6941220261293701</v>
      </c>
      <c r="AX419" s="90">
        <v>1.6711466385112346</v>
      </c>
      <c r="AY419" s="90">
        <v>1.6468680798528736</v>
      </c>
      <c r="AZ419" s="90">
        <v>1.6213596756853874</v>
      </c>
      <c r="BA419" s="90">
        <v>1.5946947515398762</v>
      </c>
      <c r="BB419" s="90">
        <v>1.5669466329474389</v>
      </c>
      <c r="BC419" s="90">
        <v>1.5381886454391753</v>
      </c>
      <c r="BD419" s="90">
        <v>1.5084941145461861</v>
      </c>
      <c r="BE419" s="90">
        <v>1.477936365799571</v>
      </c>
      <c r="BF419" s="90">
        <v>1.4465887247304288</v>
      </c>
      <c r="BG419" s="90">
        <v>1.4145245168698604</v>
      </c>
      <c r="BH419" s="90">
        <v>1.3818170677489652</v>
      </c>
      <c r="BI419" s="90">
        <v>1.3485397028988426</v>
      </c>
      <c r="BJ419" s="90">
        <v>1.3147657478505934</v>
      </c>
      <c r="BK419" s="90">
        <v>1.2805685281353161</v>
      </c>
    </row>
    <row r="420" spans="2:63" ht="13.2" x14ac:dyDescent="0.25">
      <c r="B420" s="90">
        <v>0.28438822124341828</v>
      </c>
      <c r="C420" s="90">
        <v>0.41207034940690684</v>
      </c>
      <c r="D420" s="90">
        <v>0.59267067476472313</v>
      </c>
      <c r="E420" s="90">
        <v>0.74315705826766731</v>
      </c>
      <c r="F420" s="90">
        <v>0.76358383915933881</v>
      </c>
      <c r="G420" s="90">
        <v>0.80208647081435536</v>
      </c>
      <c r="H420" s="90">
        <v>0.87067697632669705</v>
      </c>
      <c r="I420" s="90">
        <v>0.95648478723874553</v>
      </c>
      <c r="J420" s="90">
        <v>1.0491802996311932</v>
      </c>
      <c r="K420" s="90">
        <v>1.1404374584125023</v>
      </c>
      <c r="L420" s="90">
        <v>1.2274988537750713</v>
      </c>
      <c r="M420" s="90">
        <v>0.28438822124341828</v>
      </c>
      <c r="N420" s="90">
        <v>0.41207034940690684</v>
      </c>
      <c r="O420" s="90">
        <v>0.59267067476472313</v>
      </c>
      <c r="P420" s="90">
        <v>0.74315705826766731</v>
      </c>
      <c r="Q420" s="90">
        <v>0.76358383915933881</v>
      </c>
      <c r="R420" s="90">
        <v>0.80208647081435536</v>
      </c>
      <c r="S420" s="90">
        <v>0.87067697632669705</v>
      </c>
      <c r="T420" s="90">
        <v>0.95648478723874553</v>
      </c>
      <c r="U420" s="90">
        <v>1.0491802996311932</v>
      </c>
      <c r="V420" s="90">
        <v>1.1404374584125023</v>
      </c>
      <c r="W420" s="90">
        <v>1.2274988537750713</v>
      </c>
      <c r="X420" s="90">
        <v>1.309253798700176</v>
      </c>
      <c r="Y420" s="90">
        <v>1.3853528324001516</v>
      </c>
      <c r="Z420" s="90">
        <v>1.455686960804395</v>
      </c>
      <c r="AA420" s="90">
        <v>1.5203247401850224</v>
      </c>
      <c r="AB420" s="90">
        <v>1.5793423139667462</v>
      </c>
      <c r="AC420" s="90">
        <v>1.6326606272925617</v>
      </c>
      <c r="AD420" s="90">
        <v>1.6801576329570362</v>
      </c>
      <c r="AE420" s="90">
        <v>1.7216993118240265</v>
      </c>
      <c r="AF420" s="90">
        <v>1.7571663603840371</v>
      </c>
      <c r="AG420" s="90">
        <v>1.7865168145866812</v>
      </c>
      <c r="AH420" s="90">
        <v>1.8098058917071336</v>
      </c>
      <c r="AI420" s="90">
        <v>1.8274142948983558</v>
      </c>
      <c r="AJ420" s="90">
        <v>1.8398096257607965</v>
      </c>
      <c r="AK420" s="90">
        <v>1.847459486752276</v>
      </c>
      <c r="AL420" s="90">
        <v>1.8508244431859604</v>
      </c>
      <c r="AM420" s="90">
        <v>1.8503354886202583</v>
      </c>
      <c r="AN420" s="90">
        <v>1.8464158500748122</v>
      </c>
      <c r="AO420" s="90">
        <v>1.8394887545364205</v>
      </c>
      <c r="AP420" s="90">
        <v>1.8299774289918809</v>
      </c>
      <c r="AQ420" s="90">
        <v>1.8183051004279922</v>
      </c>
      <c r="AR420" s="90">
        <v>1.8048416929851621</v>
      </c>
      <c r="AS420" s="90">
        <v>1.7897218038015084</v>
      </c>
      <c r="AT420" s="90">
        <v>1.7730151076535643</v>
      </c>
      <c r="AU420" s="90">
        <v>1.7547912772238816</v>
      </c>
      <c r="AV420" s="90">
        <v>1.7351199851950141</v>
      </c>
      <c r="AW420" s="90">
        <v>1.7140709042495144</v>
      </c>
      <c r="AX420" s="90">
        <v>1.6917137070699362</v>
      </c>
      <c r="AY420" s="90">
        <v>1.668118066338832</v>
      </c>
      <c r="AZ420" s="90">
        <v>1.6433536547387546</v>
      </c>
      <c r="BA420" s="90">
        <v>1.6174901449522578</v>
      </c>
      <c r="BB420" s="90">
        <v>1.5905972096618943</v>
      </c>
      <c r="BC420" s="90">
        <v>1.5627445215502176</v>
      </c>
      <c r="BD420" s="90">
        <v>1.5340017532997803</v>
      </c>
      <c r="BE420" s="90">
        <v>1.5044385775931359</v>
      </c>
      <c r="BF420" s="90">
        <v>1.4741246671128367</v>
      </c>
      <c r="BG420" s="90">
        <v>1.443129694541436</v>
      </c>
      <c r="BH420" s="90">
        <v>1.4115233325614882</v>
      </c>
      <c r="BI420" s="90">
        <v>1.3793752538555446</v>
      </c>
      <c r="BJ420" s="90">
        <v>1.3467551311061594</v>
      </c>
      <c r="BK420" s="90">
        <v>1.3137326369958846</v>
      </c>
    </row>
    <row r="421" spans="2:63" ht="13.2" x14ac:dyDescent="0.25">
      <c r="B421" s="90">
        <v>0.28235624955403221</v>
      </c>
      <c r="C421" s="90">
        <v>0.40721287289177227</v>
      </c>
      <c r="D421" s="90">
        <v>0.5893848637111867</v>
      </c>
      <c r="E421" s="90">
        <v>0.73791208300276878</v>
      </c>
      <c r="F421" s="90">
        <v>0.75526999925220872</v>
      </c>
      <c r="G421" s="90">
        <v>0.79003346130661345</v>
      </c>
      <c r="H421" s="90">
        <v>0.85432552893337077</v>
      </c>
      <c r="I421" s="90">
        <v>0.93574981206124896</v>
      </c>
      <c r="J421" s="90">
        <v>1.0241663723500449</v>
      </c>
      <c r="K421" s="90">
        <v>1.1114021845064208</v>
      </c>
      <c r="L421" s="90">
        <v>1.1949651464414452</v>
      </c>
      <c r="M421" s="90">
        <v>0.28235624955403221</v>
      </c>
      <c r="N421" s="90">
        <v>0.40721287289177227</v>
      </c>
      <c r="O421" s="90">
        <v>0.5893848637111867</v>
      </c>
      <c r="P421" s="90">
        <v>0.73791208300276878</v>
      </c>
      <c r="Q421" s="90">
        <v>0.75526999925220872</v>
      </c>
      <c r="R421" s="90">
        <v>0.79003346130661345</v>
      </c>
      <c r="S421" s="90">
        <v>0.85432552893337077</v>
      </c>
      <c r="T421" s="90">
        <v>0.93574981206124896</v>
      </c>
      <c r="U421" s="90">
        <v>1.0241663723500449</v>
      </c>
      <c r="V421" s="90">
        <v>1.1114021845064208</v>
      </c>
      <c r="W421" s="90">
        <v>1.1949651464414452</v>
      </c>
      <c r="X421" s="90">
        <v>1.2739935587265796</v>
      </c>
      <c r="Y421" s="90">
        <v>1.3482871124738358</v>
      </c>
      <c r="Z421" s="90">
        <v>1.4177933547125725</v>
      </c>
      <c r="AA421" s="90">
        <v>1.4823770239489984</v>
      </c>
      <c r="AB421" s="90">
        <v>1.5418651878706202</v>
      </c>
      <c r="AC421" s="90">
        <v>1.5960161548004546</v>
      </c>
      <c r="AD421" s="90">
        <v>1.6445753888190731</v>
      </c>
      <c r="AE421" s="90">
        <v>1.6873097208400891</v>
      </c>
      <c r="AF421" s="90">
        <v>1.724007685971221</v>
      </c>
      <c r="AG421" s="90">
        <v>1.7545257657718329</v>
      </c>
      <c r="AH421" s="90">
        <v>1.7788359848905009</v>
      </c>
      <c r="AI421" s="90">
        <v>1.7973196774781237</v>
      </c>
      <c r="AJ421" s="90">
        <v>1.8104656760988003</v>
      </c>
      <c r="AK421" s="90">
        <v>1.818762813771355</v>
      </c>
      <c r="AL421" s="90">
        <v>1.8226917639097353</v>
      </c>
      <c r="AM421" s="90">
        <v>1.8226989113282763</v>
      </c>
      <c r="AN421" s="90">
        <v>1.8192216355003128</v>
      </c>
      <c r="AO421" s="90">
        <v>1.8126973158610769</v>
      </c>
      <c r="AP421" s="90">
        <v>1.8035633318457991</v>
      </c>
      <c r="AQ421" s="90">
        <v>1.7922570628897092</v>
      </c>
      <c r="AR421" s="90">
        <v>1.779159490614602</v>
      </c>
      <c r="AS421" s="90">
        <v>1.7644066715706606</v>
      </c>
      <c r="AT421" s="90">
        <v>1.7480681904119222</v>
      </c>
      <c r="AU421" s="90">
        <v>1.7302136305318367</v>
      </c>
      <c r="AV421" s="90">
        <v>1.710912575323853</v>
      </c>
      <c r="AW421" s="90">
        <v>1.690234608181421</v>
      </c>
      <c r="AX421" s="90">
        <v>1.6682493124979909</v>
      </c>
      <c r="AY421" s="90">
        <v>1.6450262716670105</v>
      </c>
      <c r="AZ421" s="90">
        <v>1.6206350690819316</v>
      </c>
      <c r="BA421" s="90">
        <v>1.5951452881362012</v>
      </c>
      <c r="BB421" s="90">
        <v>1.5686265122232712</v>
      </c>
      <c r="BC421" s="90">
        <v>1.5411483247365896</v>
      </c>
      <c r="BD421" s="90">
        <v>1.5127803090696064</v>
      </c>
      <c r="BE421" s="90">
        <v>1.4835920486157712</v>
      </c>
      <c r="BF421" s="90">
        <v>1.4536531267685333</v>
      </c>
      <c r="BG421" s="90">
        <v>1.4230331269213425</v>
      </c>
      <c r="BH421" s="90">
        <v>1.3918016324676474</v>
      </c>
      <c r="BI421" s="90">
        <v>1.3600282268008999</v>
      </c>
      <c r="BJ421" s="90">
        <v>1.3277824933145463</v>
      </c>
      <c r="BK421" s="90">
        <v>1.295134015402039</v>
      </c>
    </row>
    <row r="422" spans="2:63" ht="13.2" x14ac:dyDescent="0.25">
      <c r="B422" s="90">
        <v>0.28484007589365867</v>
      </c>
      <c r="C422" s="90">
        <v>0.4099507264346009</v>
      </c>
      <c r="D422" s="90">
        <v>0.59252723119379203</v>
      </c>
      <c r="E422" s="90">
        <v>0.74617754685662274</v>
      </c>
      <c r="F422" s="90">
        <v>0.76577302768641986</v>
      </c>
      <c r="G422" s="90">
        <v>0.80310919927405489</v>
      </c>
      <c r="H422" s="90">
        <v>0.87110756617932561</v>
      </c>
      <c r="I422" s="90">
        <v>0.95607974695753206</v>
      </c>
      <c r="J422" s="90">
        <v>1.0475484761500296</v>
      </c>
      <c r="K422" s="90">
        <v>1.1372866082510567</v>
      </c>
      <c r="L422" s="90">
        <v>1.2228431115387317</v>
      </c>
      <c r="M422" s="90">
        <v>0.28484007589365867</v>
      </c>
      <c r="N422" s="90">
        <v>0.4099507264346009</v>
      </c>
      <c r="O422" s="90">
        <v>0.59252723119379203</v>
      </c>
      <c r="P422" s="90">
        <v>0.74617754685662274</v>
      </c>
      <c r="Q422" s="90">
        <v>0.76577302768641986</v>
      </c>
      <c r="R422" s="90">
        <v>0.80310919927405489</v>
      </c>
      <c r="S422" s="90">
        <v>0.87110756617932561</v>
      </c>
      <c r="T422" s="90">
        <v>0.95607974695753206</v>
      </c>
      <c r="U422" s="90">
        <v>1.0475484761500296</v>
      </c>
      <c r="V422" s="90">
        <v>1.1372866082510567</v>
      </c>
      <c r="W422" s="90">
        <v>1.2228431115387317</v>
      </c>
      <c r="X422" s="90">
        <v>1.3033809456643508</v>
      </c>
      <c r="Y422" s="90">
        <v>1.378656627141561</v>
      </c>
      <c r="Z422" s="90">
        <v>1.4485945992434479</v>
      </c>
      <c r="AA422" s="90">
        <v>1.5131881991707525</v>
      </c>
      <c r="AB422" s="90">
        <v>1.5724119801334189</v>
      </c>
      <c r="AC422" s="90">
        <v>1.6260828453244489</v>
      </c>
      <c r="AD422" s="90">
        <v>1.6739919587277596</v>
      </c>
      <c r="AE422" s="90">
        <v>1.716003305051099</v>
      </c>
      <c r="AF422" s="90">
        <v>1.7520330436297904</v>
      </c>
      <c r="AG422" s="90">
        <v>1.7821348844073228</v>
      </c>
      <c r="AH422" s="90">
        <v>1.8064475168368288</v>
      </c>
      <c r="AI422" s="90">
        <v>1.825311578970978</v>
      </c>
      <c r="AJ422" s="90">
        <v>1.8391198831626832</v>
      </c>
      <c r="AK422" s="90">
        <v>1.8482652418313137</v>
      </c>
      <c r="AL422" s="90">
        <v>1.8531402497315121</v>
      </c>
      <c r="AM422" s="90">
        <v>1.8541365869389772</v>
      </c>
      <c r="AN422" s="90">
        <v>1.8516456933039174</v>
      </c>
      <c r="AO422" s="90">
        <v>1.8460590086755244</v>
      </c>
      <c r="AP422" s="90">
        <v>1.837767972902989</v>
      </c>
      <c r="AQ422" s="90">
        <v>1.8271640258355024</v>
      </c>
      <c r="AR422" s="90">
        <v>1.8145896382931415</v>
      </c>
      <c r="AS422" s="90">
        <v>1.8001780887441123</v>
      </c>
      <c r="AT422" s="90">
        <v>1.7840068052677356</v>
      </c>
      <c r="AU422" s="90">
        <v>1.7661532153923027</v>
      </c>
      <c r="AV422" s="90">
        <v>1.7466947466461065</v>
      </c>
      <c r="AW422" s="90">
        <v>1.7257088265574392</v>
      </c>
      <c r="AX422" s="90">
        <v>1.7032728826545929</v>
      </c>
      <c r="AY422" s="90">
        <v>1.6794643424658597</v>
      </c>
      <c r="AZ422" s="90">
        <v>1.6543606335195304</v>
      </c>
      <c r="BA422" s="90">
        <v>1.6280391833438996</v>
      </c>
      <c r="BB422" s="90">
        <v>1.6005774194672577</v>
      </c>
      <c r="BC422" s="90">
        <v>1.5720527694178981</v>
      </c>
      <c r="BD422" s="90">
        <v>1.5425426607241122</v>
      </c>
      <c r="BE422" s="90">
        <v>1.5121245209141911</v>
      </c>
      <c r="BF422" s="90">
        <v>1.4808757775164292</v>
      </c>
      <c r="BG422" s="90">
        <v>1.4488738580591167</v>
      </c>
      <c r="BH422" s="90">
        <v>1.4161961900705473</v>
      </c>
      <c r="BI422" s="90">
        <v>1.3829202010790123</v>
      </c>
      <c r="BJ422" s="90">
        <v>1.349123318612804</v>
      </c>
      <c r="BK422" s="90">
        <v>1.3148829702002154</v>
      </c>
    </row>
    <row r="423" spans="2:63" ht="13.2" x14ac:dyDescent="0.25">
      <c r="B423" s="90">
        <v>0.28384685043551033</v>
      </c>
      <c r="C423" s="90">
        <v>0.41855087764416377</v>
      </c>
      <c r="D423" s="90">
        <v>0.61295978086130898</v>
      </c>
      <c r="E423" s="90">
        <v>0.76707490288610747</v>
      </c>
      <c r="F423" s="90">
        <v>0.78780658063368292</v>
      </c>
      <c r="G423" s="90">
        <v>0.82774107516664619</v>
      </c>
      <c r="H423" s="90">
        <v>0.89706617004036282</v>
      </c>
      <c r="I423" s="90">
        <v>0.98063923726087066</v>
      </c>
      <c r="J423" s="90">
        <v>1.0686459675691646</v>
      </c>
      <c r="K423" s="90">
        <v>1.1539979714492503</v>
      </c>
      <c r="L423" s="90">
        <v>1.2351848219068291</v>
      </c>
      <c r="M423" s="90">
        <v>0.28384685043551033</v>
      </c>
      <c r="N423" s="90">
        <v>0.41855087764416377</v>
      </c>
      <c r="O423" s="90">
        <v>0.61295978086130898</v>
      </c>
      <c r="P423" s="90">
        <v>0.76707490288610747</v>
      </c>
      <c r="Q423" s="90">
        <v>0.78780658063368292</v>
      </c>
      <c r="R423" s="90">
        <v>0.82774107516664619</v>
      </c>
      <c r="S423" s="90">
        <v>0.89706617004036282</v>
      </c>
      <c r="T423" s="90">
        <v>0.98063923726087066</v>
      </c>
      <c r="U423" s="90">
        <v>1.0686459675691646</v>
      </c>
      <c r="V423" s="90">
        <v>1.1539979714492503</v>
      </c>
      <c r="W423" s="90">
        <v>1.2351848219068291</v>
      </c>
      <c r="X423" s="90">
        <v>1.3121547440592816</v>
      </c>
      <c r="Y423" s="90">
        <v>1.3850226469132203</v>
      </c>
      <c r="Z423" s="90">
        <v>1.4538803627692258</v>
      </c>
      <c r="AA423" s="90">
        <v>1.5185531072249714</v>
      </c>
      <c r="AB423" s="90">
        <v>1.5787450774372529</v>
      </c>
      <c r="AC423" s="90">
        <v>1.6339329149871629</v>
      </c>
      <c r="AD423" s="90">
        <v>1.6835786111838396</v>
      </c>
      <c r="AE423" s="90">
        <v>1.7273378914372084</v>
      </c>
      <c r="AF423" s="90">
        <v>1.764965787947723</v>
      </c>
      <c r="AG423" s="90">
        <v>1.7964175098556352</v>
      </c>
      <c r="AH423" s="90">
        <v>1.8217716901052585</v>
      </c>
      <c r="AI423" s="90">
        <v>1.8414033780522971</v>
      </c>
      <c r="AJ423" s="90">
        <v>1.8557642035642248</v>
      </c>
      <c r="AK423" s="90">
        <v>1.8653057966060693</v>
      </c>
      <c r="AL423" s="90">
        <v>1.870475386709711</v>
      </c>
      <c r="AM423" s="90">
        <v>1.8717007759127189</v>
      </c>
      <c r="AN423" s="90">
        <v>1.8694044065668196</v>
      </c>
      <c r="AO423" s="90">
        <v>1.8640087208508644</v>
      </c>
      <c r="AP423" s="90">
        <v>1.8559361609437017</v>
      </c>
      <c r="AQ423" s="90">
        <v>1.8456091690241827</v>
      </c>
      <c r="AR423" s="90">
        <v>1.8333957994431023</v>
      </c>
      <c r="AS423" s="90">
        <v>1.8194317654599537</v>
      </c>
      <c r="AT423" s="90">
        <v>1.8037907496711292</v>
      </c>
      <c r="AU423" s="90">
        <v>1.7865464340610167</v>
      </c>
      <c r="AV423" s="90">
        <v>1.7677725006140024</v>
      </c>
      <c r="AW423" s="90">
        <v>1.7475426313144755</v>
      </c>
      <c r="AX423" s="90">
        <v>1.7259305081468224</v>
      </c>
      <c r="AY423" s="90">
        <v>1.7030098130954303</v>
      </c>
      <c r="AZ423" s="90">
        <v>1.6788542281446863</v>
      </c>
      <c r="BA423" s="90">
        <v>1.6535374352789782</v>
      </c>
      <c r="BB423" s="90">
        <v>1.6271331164826937</v>
      </c>
      <c r="BC423" s="90">
        <v>1.5997149537402193</v>
      </c>
      <c r="BD423" s="90">
        <v>1.5713566290359429</v>
      </c>
      <c r="BE423" s="90">
        <v>1.5421318243542519</v>
      </c>
      <c r="BF423" s="90">
        <v>1.5121142216795338</v>
      </c>
      <c r="BG423" s="90">
        <v>1.4813775029961749</v>
      </c>
      <c r="BH423" s="90">
        <v>1.4499953502885636</v>
      </c>
      <c r="BI423" s="90">
        <v>1.4180414455410866</v>
      </c>
      <c r="BJ423" s="90">
        <v>1.385589470738132</v>
      </c>
      <c r="BK423" s="90">
        <v>1.3527131078640864</v>
      </c>
    </row>
    <row r="424" spans="2:63" ht="13.2" x14ac:dyDescent="0.25">
      <c r="B424" s="90">
        <v>0.28255580612075881</v>
      </c>
      <c r="C424" s="90">
        <v>0.4185023456989479</v>
      </c>
      <c r="D424" s="90">
        <v>0.61966990663867472</v>
      </c>
      <c r="E424" s="90">
        <v>0.78874245990001035</v>
      </c>
      <c r="F424" s="90">
        <v>0.81457805772594882</v>
      </c>
      <c r="G424" s="90">
        <v>0.85684933852337508</v>
      </c>
      <c r="H424" s="90">
        <v>0.92762822497577113</v>
      </c>
      <c r="I424" s="90">
        <v>1.0114673630986279</v>
      </c>
      <c r="J424" s="90">
        <v>1.0982168944728325</v>
      </c>
      <c r="K424" s="90">
        <v>1.1806055392989228</v>
      </c>
      <c r="L424" s="90">
        <v>1.2578009202929121</v>
      </c>
      <c r="M424" s="90">
        <v>0.28255580612075881</v>
      </c>
      <c r="N424" s="90">
        <v>0.4185023456989479</v>
      </c>
      <c r="O424" s="90">
        <v>0.61966990663867472</v>
      </c>
      <c r="P424" s="90">
        <v>0.78874245990001035</v>
      </c>
      <c r="Q424" s="90">
        <v>0.81457805772594882</v>
      </c>
      <c r="R424" s="90">
        <v>0.85684933852337508</v>
      </c>
      <c r="S424" s="90">
        <v>0.92762822497577113</v>
      </c>
      <c r="T424" s="90">
        <v>1.0114673630986279</v>
      </c>
      <c r="U424" s="90">
        <v>1.0982168944728325</v>
      </c>
      <c r="V424" s="90">
        <v>1.1806055392989228</v>
      </c>
      <c r="W424" s="90">
        <v>1.2578009202929121</v>
      </c>
      <c r="X424" s="90">
        <v>1.3305845899646833</v>
      </c>
      <c r="Y424" s="90">
        <v>1.3994189944889284</v>
      </c>
      <c r="Z424" s="90">
        <v>1.4646151907916867</v>
      </c>
      <c r="AA424" s="90">
        <v>1.5262033879342944</v>
      </c>
      <c r="AB424" s="90">
        <v>1.5840727207413881</v>
      </c>
      <c r="AC424" s="90">
        <v>1.6378241791812713</v>
      </c>
      <c r="AD424" s="90">
        <v>1.6869910948267988</v>
      </c>
      <c r="AE424" s="90">
        <v>1.7311348468881653</v>
      </c>
      <c r="AF424" s="90">
        <v>1.7698591396674304</v>
      </c>
      <c r="AG424" s="90">
        <v>1.8029126829161788</v>
      </c>
      <c r="AH424" s="90">
        <v>1.8301665155685956</v>
      </c>
      <c r="AI424" s="90">
        <v>1.851854219938192</v>
      </c>
      <c r="AJ424" s="90">
        <v>1.8683061705292794</v>
      </c>
      <c r="AK424" s="90">
        <v>1.8798527428011642</v>
      </c>
      <c r="AL424" s="90">
        <v>1.8868389200861841</v>
      </c>
      <c r="AM424" s="90">
        <v>1.8896710714720755</v>
      </c>
      <c r="AN424" s="90">
        <v>1.888771688013275</v>
      </c>
      <c r="AO424" s="90">
        <v>1.8845632608324261</v>
      </c>
      <c r="AP424" s="90">
        <v>1.8774682810521728</v>
      </c>
      <c r="AQ424" s="90">
        <v>1.8679092397951604</v>
      </c>
      <c r="AR424" s="90">
        <v>1.8562573140817749</v>
      </c>
      <c r="AS424" s="90">
        <v>1.8426571340465436</v>
      </c>
      <c r="AT424" s="90">
        <v>1.827190829733899</v>
      </c>
      <c r="AU424" s="90">
        <v>1.8099405291724282</v>
      </c>
      <c r="AV424" s="90">
        <v>1.7909883603907168</v>
      </c>
      <c r="AW424" s="90">
        <v>1.770416451417351</v>
      </c>
      <c r="AX424" s="90">
        <v>1.7483069302809171</v>
      </c>
      <c r="AY424" s="90">
        <v>1.7247419250100013</v>
      </c>
      <c r="AZ424" s="90">
        <v>1.6998035636331892</v>
      </c>
      <c r="BA424" s="90">
        <v>1.6735739741790669</v>
      </c>
      <c r="BB424" s="90">
        <v>1.6461352846762214</v>
      </c>
      <c r="BC424" s="90">
        <v>1.6175696231532386</v>
      </c>
      <c r="BD424" s="90">
        <v>1.5879591176387047</v>
      </c>
      <c r="BE424" s="90">
        <v>1.5573858961612053</v>
      </c>
      <c r="BF424" s="90">
        <v>1.5259320867493269</v>
      </c>
      <c r="BG424" s="90">
        <v>1.4936798174316557</v>
      </c>
      <c r="BH424" s="90">
        <v>1.4607112162367772</v>
      </c>
      <c r="BI424" s="90">
        <v>1.427108411193279</v>
      </c>
      <c r="BJ424" s="90">
        <v>1.392953530329746</v>
      </c>
      <c r="BK424" s="90">
        <v>1.3583287016747647</v>
      </c>
    </row>
    <row r="425" spans="2:63" ht="13.2" x14ac:dyDescent="0.25">
      <c r="B425" s="90">
        <v>0.28082049186004304</v>
      </c>
      <c r="C425" s="90">
        <v>0.42689733199273916</v>
      </c>
      <c r="D425" s="90">
        <v>0.62862558475674601</v>
      </c>
      <c r="E425" s="90">
        <v>0.79558000296067533</v>
      </c>
      <c r="F425" s="90">
        <v>0.83018536071560334</v>
      </c>
      <c r="G425" s="90">
        <v>0.88043911843952682</v>
      </c>
      <c r="H425" s="90">
        <v>0.95676093195867284</v>
      </c>
      <c r="I425" s="90">
        <v>1.0454250187917613</v>
      </c>
      <c r="J425" s="90">
        <v>1.1374895134934051</v>
      </c>
      <c r="K425" s="90">
        <v>1.2264627911008465</v>
      </c>
      <c r="L425" s="90">
        <v>1.3107881404606434</v>
      </c>
      <c r="M425" s="90">
        <v>0.28082049186004304</v>
      </c>
      <c r="N425" s="90">
        <v>0.42689733199273916</v>
      </c>
      <c r="O425" s="90">
        <v>0.62862558475674601</v>
      </c>
      <c r="P425" s="90">
        <v>0.79558000296067533</v>
      </c>
      <c r="Q425" s="90">
        <v>0.83018536071560334</v>
      </c>
      <c r="R425" s="90">
        <v>0.88043911843952682</v>
      </c>
      <c r="S425" s="90">
        <v>0.95676093195867284</v>
      </c>
      <c r="T425" s="90">
        <v>1.0454250187917613</v>
      </c>
      <c r="U425" s="90">
        <v>1.1374895134934051</v>
      </c>
      <c r="V425" s="90">
        <v>1.2264627911008465</v>
      </c>
      <c r="W425" s="90">
        <v>1.3107881404606434</v>
      </c>
      <c r="X425" s="90">
        <v>1.3902361248367527</v>
      </c>
      <c r="Y425" s="90">
        <v>1.4647898077441375</v>
      </c>
      <c r="Z425" s="90">
        <v>1.5344598795097029</v>
      </c>
      <c r="AA425" s="90">
        <v>1.5991492253539601</v>
      </c>
      <c r="AB425" s="90">
        <v>1.6586987244164846</v>
      </c>
      <c r="AC425" s="90">
        <v>1.7128061617476609</v>
      </c>
      <c r="AD425" s="90">
        <v>1.761163358953556</v>
      </c>
      <c r="AE425" s="90">
        <v>1.8035903053534541</v>
      </c>
      <c r="AF425" s="90">
        <v>1.8399650696618555</v>
      </c>
      <c r="AG425" s="90">
        <v>1.8702723765512619</v>
      </c>
      <c r="AH425" s="90">
        <v>1.8945891493955476</v>
      </c>
      <c r="AI425" s="90">
        <v>1.913260093547307</v>
      </c>
      <c r="AJ425" s="90">
        <v>1.9267002428514215</v>
      </c>
      <c r="AK425" s="90">
        <v>1.9353246314502679</v>
      </c>
      <c r="AL425" s="90">
        <v>1.939548122934329</v>
      </c>
      <c r="AM425" s="90">
        <v>1.9397848641944022</v>
      </c>
      <c r="AN425" s="90">
        <v>1.9364488138918459</v>
      </c>
      <c r="AO425" s="90">
        <v>1.9299539306872127</v>
      </c>
      <c r="AP425" s="90">
        <v>1.9207141732410564</v>
      </c>
      <c r="AQ425" s="90">
        <v>1.909143500213929</v>
      </c>
      <c r="AR425" s="90">
        <v>1.8956042240875868</v>
      </c>
      <c r="AS425" s="90">
        <v>1.8802343677254461</v>
      </c>
      <c r="AT425" s="90">
        <v>1.8631110824921602</v>
      </c>
      <c r="AU425" s="90">
        <v>1.8443115185979779</v>
      </c>
      <c r="AV425" s="90">
        <v>1.8239128262531477</v>
      </c>
      <c r="AW425" s="90">
        <v>1.801992155667917</v>
      </c>
      <c r="AX425" s="90">
        <v>1.7786266570525358</v>
      </c>
      <c r="AY425" s="90">
        <v>1.7538934806172513</v>
      </c>
      <c r="AZ425" s="90">
        <v>1.7278697765723126</v>
      </c>
      <c r="BA425" s="90">
        <v>1.7006326951279678</v>
      </c>
      <c r="BB425" s="90">
        <v>1.6722593864944659</v>
      </c>
      <c r="BC425" s="90">
        <v>1.6428270008820542</v>
      </c>
      <c r="BD425" s="90">
        <v>1.6124126885009824</v>
      </c>
      <c r="BE425" s="90">
        <v>1.5810935995614979</v>
      </c>
      <c r="BF425" s="90">
        <v>1.5489468842738503</v>
      </c>
      <c r="BG425" s="90">
        <v>1.5160496928482869</v>
      </c>
      <c r="BH425" s="90">
        <v>1.4824791754950568</v>
      </c>
      <c r="BI425" s="90">
        <v>1.448312482424408</v>
      </c>
      <c r="BJ425" s="90">
        <v>1.4136267638465894</v>
      </c>
      <c r="BK425" s="90">
        <v>1.3784991699718494</v>
      </c>
    </row>
    <row r="426" spans="2:63" ht="13.2" x14ac:dyDescent="0.25">
      <c r="B426" s="90">
        <v>0.28022389846347512</v>
      </c>
      <c r="C426" s="90">
        <v>0.42075617640039964</v>
      </c>
      <c r="D426" s="90">
        <v>0.62548753330347218</v>
      </c>
      <c r="E426" s="90">
        <v>0.79551326587030258</v>
      </c>
      <c r="F426" s="90">
        <v>0.83237551675716859</v>
      </c>
      <c r="G426" s="90">
        <v>0.88385381543340469</v>
      </c>
      <c r="H426" s="90">
        <v>0.96174852444678194</v>
      </c>
      <c r="I426" s="90">
        <v>1.0521241757060373</v>
      </c>
      <c r="J426" s="90">
        <v>1.1447009690032939</v>
      </c>
      <c r="K426" s="90">
        <v>1.2318264710226825</v>
      </c>
      <c r="L426" s="90">
        <v>1.3126914607657585</v>
      </c>
      <c r="M426" s="90">
        <v>0.28022389846347512</v>
      </c>
      <c r="N426" s="90">
        <v>0.42075617640039964</v>
      </c>
      <c r="O426" s="90">
        <v>0.62548753330347218</v>
      </c>
      <c r="P426" s="90">
        <v>0.79551326587030258</v>
      </c>
      <c r="Q426" s="90">
        <v>0.83237551675716859</v>
      </c>
      <c r="R426" s="90">
        <v>0.88385381543340469</v>
      </c>
      <c r="S426" s="90">
        <v>0.96174852444678194</v>
      </c>
      <c r="T426" s="90">
        <v>1.0521241757060373</v>
      </c>
      <c r="U426" s="90">
        <v>1.1447009690032939</v>
      </c>
      <c r="V426" s="90">
        <v>1.2318264710226825</v>
      </c>
      <c r="W426" s="90">
        <v>1.3126914607657585</v>
      </c>
      <c r="X426" s="90">
        <v>1.3881745653193056</v>
      </c>
      <c r="Y426" s="90">
        <v>1.4589455417245027</v>
      </c>
      <c r="Z426" s="90">
        <v>1.5254961674909415</v>
      </c>
      <c r="AA426" s="90">
        <v>1.5878098386581967</v>
      </c>
      <c r="AB426" s="90">
        <v>1.645693794048116</v>
      </c>
      <c r="AC426" s="90">
        <v>1.6987611399298326</v>
      </c>
      <c r="AD426" s="90">
        <v>1.7465812470099116</v>
      </c>
      <c r="AE426" s="90">
        <v>1.7887509094283653</v>
      </c>
      <c r="AF426" s="90">
        <v>1.8249267453533253</v>
      </c>
      <c r="AG426" s="90">
        <v>1.8549860009052999</v>
      </c>
      <c r="AH426" s="90">
        <v>1.8789492432854389</v>
      </c>
      <c r="AI426" s="90">
        <v>1.8971899620596497</v>
      </c>
      <c r="AJ426" s="90">
        <v>1.9101728258295279</v>
      </c>
      <c r="AK426" s="90">
        <v>1.9183625033128129</v>
      </c>
      <c r="AL426" s="90">
        <v>1.9222165379320335</v>
      </c>
      <c r="AM426" s="90">
        <v>1.9221625309253869</v>
      </c>
      <c r="AN426" s="90">
        <v>1.9186202197050151</v>
      </c>
      <c r="AO426" s="90">
        <v>1.9120093416498098</v>
      </c>
      <c r="AP426" s="90">
        <v>1.9027496341386598</v>
      </c>
      <c r="AQ426" s="90">
        <v>1.8912608345504571</v>
      </c>
      <c r="AR426" s="90">
        <v>1.8779085771145954</v>
      </c>
      <c r="AS426" s="90">
        <v>1.8628273710963059</v>
      </c>
      <c r="AT426" s="90">
        <v>1.8460900197807193</v>
      </c>
      <c r="AU426" s="90">
        <v>1.8277693258441301</v>
      </c>
      <c r="AV426" s="90">
        <v>1.8079380919628332</v>
      </c>
      <c r="AW426" s="90">
        <v>1.7866691208131231</v>
      </c>
      <c r="AX426" s="90">
        <v>1.7640352150712961</v>
      </c>
      <c r="AY426" s="90">
        <v>1.7401091774136457</v>
      </c>
      <c r="AZ426" s="90">
        <v>1.7149638105164677</v>
      </c>
      <c r="BA426" s="90">
        <v>1.6886719170560567</v>
      </c>
      <c r="BB426" s="90">
        <v>1.661306299708708</v>
      </c>
      <c r="BC426" s="90">
        <v>1.6329397611507166</v>
      </c>
      <c r="BD426" s="90">
        <v>1.6036451040583772</v>
      </c>
      <c r="BE426" s="90">
        <v>1.573495131107985</v>
      </c>
      <c r="BF426" s="90">
        <v>1.5425626449758341</v>
      </c>
      <c r="BG426" s="90">
        <v>1.5109204483382206</v>
      </c>
      <c r="BH426" s="90">
        <v>1.4786413438714388</v>
      </c>
      <c r="BI426" s="90">
        <v>1.4457981342517845</v>
      </c>
      <c r="BJ426" s="90">
        <v>1.4124636221555511</v>
      </c>
      <c r="BK426" s="90">
        <v>1.3787106102590352</v>
      </c>
    </row>
    <row r="427" spans="2:63" ht="13.2" x14ac:dyDescent="0.25">
      <c r="B427" s="90">
        <v>0.281332365448619</v>
      </c>
      <c r="C427" s="90">
        <v>0.42047222773787302</v>
      </c>
      <c r="D427" s="90">
        <v>0.61433244045279112</v>
      </c>
      <c r="E427" s="90">
        <v>0.76827850156754307</v>
      </c>
      <c r="F427" s="90">
        <v>0.80077295260755355</v>
      </c>
      <c r="G427" s="90">
        <v>0.85511237749211944</v>
      </c>
      <c r="H427" s="90">
        <v>0.93777491616329756</v>
      </c>
      <c r="I427" s="90">
        <v>1.0320998619793855</v>
      </c>
      <c r="J427" s="90">
        <v>1.1284780596838091</v>
      </c>
      <c r="K427" s="90">
        <v>1.2204218296324076</v>
      </c>
      <c r="L427" s="90">
        <v>1.3068490757950806</v>
      </c>
      <c r="M427" s="90">
        <v>0.281332365448619</v>
      </c>
      <c r="N427" s="90">
        <v>0.42047222773787302</v>
      </c>
      <c r="O427" s="90">
        <v>0.61433244045279112</v>
      </c>
      <c r="P427" s="90">
        <v>0.76827850156754307</v>
      </c>
      <c r="Q427" s="90">
        <v>0.80077295260755355</v>
      </c>
      <c r="R427" s="90">
        <v>0.85511237749211944</v>
      </c>
      <c r="S427" s="90">
        <v>0.93777491616329756</v>
      </c>
      <c r="T427" s="90">
        <v>1.0320998619793855</v>
      </c>
      <c r="U427" s="90">
        <v>1.1284780596838091</v>
      </c>
      <c r="V427" s="90">
        <v>1.2204218296324076</v>
      </c>
      <c r="W427" s="90">
        <v>1.3068490757950806</v>
      </c>
      <c r="X427" s="90">
        <v>1.3879999075272955</v>
      </c>
      <c r="Y427" s="90">
        <v>1.4639044133398849</v>
      </c>
      <c r="Z427" s="90">
        <v>1.5345028055166212</v>
      </c>
      <c r="AA427" s="90">
        <v>1.599586318895575</v>
      </c>
      <c r="AB427" s="90">
        <v>1.6589023356312116</v>
      </c>
      <c r="AC427" s="90">
        <v>1.7121726081311666</v>
      </c>
      <c r="AD427" s="90">
        <v>1.759132923238665</v>
      </c>
      <c r="AE427" s="90">
        <v>1.7996067982250765</v>
      </c>
      <c r="AF427" s="90">
        <v>1.8334790846001709</v>
      </c>
      <c r="AG427" s="90">
        <v>1.8607929268782382</v>
      </c>
      <c r="AH427" s="90">
        <v>1.8817183946566423</v>
      </c>
      <c r="AI427" s="90">
        <v>1.89678117744645</v>
      </c>
      <c r="AJ427" s="90">
        <v>1.9065988407683747</v>
      </c>
      <c r="AK427" s="90">
        <v>1.9117889502601508</v>
      </c>
      <c r="AL427" s="90">
        <v>1.9129396545483395</v>
      </c>
      <c r="AM427" s="90">
        <v>1.9105154849851018</v>
      </c>
      <c r="AN427" s="90">
        <v>1.9049485068630923</v>
      </c>
      <c r="AO427" s="90">
        <v>1.8966707853376328</v>
      </c>
      <c r="AP427" s="90">
        <v>1.8861143855640472</v>
      </c>
      <c r="AQ427" s="90">
        <v>1.8737113726976586</v>
      </c>
      <c r="AR427" s="90">
        <v>1.8598352549573982</v>
      </c>
      <c r="AS427" s="90">
        <v>1.8446093893244377</v>
      </c>
      <c r="AT427" s="90">
        <v>1.8280903471456829</v>
      </c>
      <c r="AU427" s="90">
        <v>1.8103346991091138</v>
      </c>
      <c r="AV427" s="90">
        <v>1.7913990159027122</v>
      </c>
      <c r="AW427" s="90">
        <v>1.771339868214459</v>
      </c>
      <c r="AX427" s="90">
        <v>1.7502138267323348</v>
      </c>
      <c r="AY427" s="90">
        <v>1.7280774621443216</v>
      </c>
      <c r="AZ427" s="90">
        <v>1.7049873451383992</v>
      </c>
      <c r="BA427" s="90">
        <v>1.6810000464025496</v>
      </c>
      <c r="BB427" s="90">
        <v>1.6561721366247542</v>
      </c>
      <c r="BC427" s="90">
        <v>1.6305601864929928</v>
      </c>
      <c r="BD427" s="90">
        <v>1.6042207666952475</v>
      </c>
      <c r="BE427" s="90">
        <v>1.5772104479194988</v>
      </c>
      <c r="BF427" s="90">
        <v>1.549585800853728</v>
      </c>
      <c r="BG427" s="90">
        <v>1.5214033961859166</v>
      </c>
      <c r="BH427" s="90">
        <v>1.4927198046040444</v>
      </c>
      <c r="BI427" s="90">
        <v>1.4635915967960942</v>
      </c>
      <c r="BJ427" s="90">
        <v>1.4340753434500451</v>
      </c>
      <c r="BK427" s="90">
        <v>1.40422761525388</v>
      </c>
    </row>
    <row r="428" spans="2:63" ht="13.2" x14ac:dyDescent="0.25">
      <c r="B428" s="90">
        <v>0.2797235638770168</v>
      </c>
      <c r="C428" s="90">
        <v>0.3931273830600131</v>
      </c>
      <c r="D428" s="90">
        <v>0.57602401602540554</v>
      </c>
      <c r="E428" s="90">
        <v>0.73214192635012099</v>
      </c>
      <c r="F428" s="90">
        <v>0.76207148291579463</v>
      </c>
      <c r="G428" s="90">
        <v>0.81304998520030403</v>
      </c>
      <c r="H428" s="90">
        <v>0.89298130330032688</v>
      </c>
      <c r="I428" s="90">
        <v>0.98567391896269974</v>
      </c>
      <c r="J428" s="90">
        <v>1.0812244368190804</v>
      </c>
      <c r="K428" s="90">
        <v>1.1727128635927029</v>
      </c>
      <c r="L428" s="90">
        <v>1.2588523151624664</v>
      </c>
      <c r="M428" s="90">
        <v>0.2797235638770168</v>
      </c>
      <c r="N428" s="90">
        <v>0.3931273830600131</v>
      </c>
      <c r="O428" s="90">
        <v>0.57602401602540554</v>
      </c>
      <c r="P428" s="90">
        <v>0.73214192635012099</v>
      </c>
      <c r="Q428" s="90">
        <v>0.76207148291579463</v>
      </c>
      <c r="R428" s="90">
        <v>0.81304998520030403</v>
      </c>
      <c r="S428" s="90">
        <v>0.89298130330032688</v>
      </c>
      <c r="T428" s="90">
        <v>0.98567391896269974</v>
      </c>
      <c r="U428" s="90">
        <v>1.0812244368190804</v>
      </c>
      <c r="V428" s="90">
        <v>1.1727128635927029</v>
      </c>
      <c r="W428" s="90">
        <v>1.2588523151624664</v>
      </c>
      <c r="X428" s="90">
        <v>1.3397729639195548</v>
      </c>
      <c r="Y428" s="90">
        <v>1.4155455248710775</v>
      </c>
      <c r="Z428" s="90">
        <v>1.4861972242291199</v>
      </c>
      <c r="AA428" s="90">
        <v>1.5516393417309233</v>
      </c>
      <c r="AB428" s="90">
        <v>1.6117278226172722</v>
      </c>
      <c r="AC428" s="90">
        <v>1.6662098752068422</v>
      </c>
      <c r="AD428" s="90">
        <v>1.7148293202527414</v>
      </c>
      <c r="AE428" s="90">
        <v>1.7574340253653744</v>
      </c>
      <c r="AF428" s="90">
        <v>1.7939149890620232</v>
      </c>
      <c r="AG428" s="90">
        <v>1.8242303821241443</v>
      </c>
      <c r="AH428" s="90">
        <v>1.8484344689129726</v>
      </c>
      <c r="AI428" s="90">
        <v>1.8669069987309932</v>
      </c>
      <c r="AJ428" s="90">
        <v>1.8801118113907653</v>
      </c>
      <c r="AK428" s="90">
        <v>1.8885127468119629</v>
      </c>
      <c r="AL428" s="90">
        <v>1.8925690891129856</v>
      </c>
      <c r="AM428" s="90">
        <v>1.8927203374261614</v>
      </c>
      <c r="AN428" s="90">
        <v>1.8894006213006669</v>
      </c>
      <c r="AO428" s="90">
        <v>1.8830440701838467</v>
      </c>
      <c r="AP428" s="90">
        <v>1.8740848135230463</v>
      </c>
      <c r="AQ428" s="90">
        <v>1.862956980765611</v>
      </c>
      <c r="AR428" s="90">
        <v>1.850037863960075</v>
      </c>
      <c r="AS428" s="90">
        <v>1.835461949664325</v>
      </c>
      <c r="AT428" s="90">
        <v>1.8192988999771578</v>
      </c>
      <c r="AU428" s="90">
        <v>1.8016183763577776</v>
      </c>
      <c r="AV428" s="90">
        <v>1.782490040265388</v>
      </c>
      <c r="AW428" s="90">
        <v>1.761983553159193</v>
      </c>
      <c r="AX428" s="90">
        <v>1.7401685764983961</v>
      </c>
      <c r="AY428" s="90">
        <v>1.7171147717422013</v>
      </c>
      <c r="AZ428" s="90">
        <v>1.6928918003498123</v>
      </c>
      <c r="BA428" s="90">
        <v>1.6675693237804328</v>
      </c>
      <c r="BB428" s="90">
        <v>1.6412170034932665</v>
      </c>
      <c r="BC428" s="90">
        <v>1.6139045009475179</v>
      </c>
      <c r="BD428" s="90">
        <v>1.5857014776023901</v>
      </c>
      <c r="BE428" s="90">
        <v>1.5566775949170863</v>
      </c>
      <c r="BF428" s="90">
        <v>1.5269025143508117</v>
      </c>
      <c r="BG428" s="90">
        <v>1.4964458973627697</v>
      </c>
      <c r="BH428" s="90">
        <v>1.4653774054121631</v>
      </c>
      <c r="BI428" s="90">
        <v>1.4337666999581973</v>
      </c>
      <c r="BJ428" s="90">
        <v>1.4016834424600748</v>
      </c>
      <c r="BK428" s="90">
        <v>1.3691972943769997</v>
      </c>
    </row>
    <row r="429" spans="2:63" ht="13.2" x14ac:dyDescent="0.25">
      <c r="B429" s="90">
        <v>0.28103395460600572</v>
      </c>
      <c r="C429" s="90">
        <v>0.38971788503593829</v>
      </c>
      <c r="D429" s="90">
        <v>0.56470488426884069</v>
      </c>
      <c r="E429" s="90">
        <v>0.71276703646392559</v>
      </c>
      <c r="F429" s="90">
        <v>0.73260107028813182</v>
      </c>
      <c r="G429" s="90">
        <v>0.77527325425120253</v>
      </c>
      <c r="H429" s="90">
        <v>0.85038046847077353</v>
      </c>
      <c r="I429" s="90">
        <v>0.94210496257822096</v>
      </c>
      <c r="J429" s="90">
        <v>1.0396663372176929</v>
      </c>
      <c r="K429" s="90">
        <v>1.1349293885881435</v>
      </c>
      <c r="L429" s="90">
        <v>1.2254949106273445</v>
      </c>
      <c r="M429" s="90">
        <v>0.28103395460600572</v>
      </c>
      <c r="N429" s="90">
        <v>0.38971788503593829</v>
      </c>
      <c r="O429" s="90">
        <v>0.56470488426884069</v>
      </c>
      <c r="P429" s="90">
        <v>0.71276703646392559</v>
      </c>
      <c r="Q429" s="90">
        <v>0.73260107028813182</v>
      </c>
      <c r="R429" s="90">
        <v>0.77527325425120253</v>
      </c>
      <c r="S429" s="90">
        <v>0.85038046847077353</v>
      </c>
      <c r="T429" s="90">
        <v>0.94210496257822096</v>
      </c>
      <c r="U429" s="90">
        <v>1.0396663372176929</v>
      </c>
      <c r="V429" s="90">
        <v>1.1349293885881435</v>
      </c>
      <c r="W429" s="90">
        <v>1.2254949106273445</v>
      </c>
      <c r="X429" s="90">
        <v>1.3106338811583134</v>
      </c>
      <c r="Y429" s="90">
        <v>1.3902937817305541</v>
      </c>
      <c r="Z429" s="90">
        <v>1.4645656603473531</v>
      </c>
      <c r="AA429" s="90">
        <v>1.5334130726818425</v>
      </c>
      <c r="AB429" s="90">
        <v>1.5966918562429298</v>
      </c>
      <c r="AC429" s="90">
        <v>1.6539464744917625</v>
      </c>
      <c r="AD429" s="90">
        <v>1.7047028196398348</v>
      </c>
      <c r="AE429" s="90">
        <v>1.7487425510315044</v>
      </c>
      <c r="AF429" s="90">
        <v>1.7859745325664997</v>
      </c>
      <c r="AG429" s="90">
        <v>1.8165603045915042</v>
      </c>
      <c r="AH429" s="90">
        <v>1.8407770074783301</v>
      </c>
      <c r="AI429" s="90">
        <v>1.85911674502012</v>
      </c>
      <c r="AJ429" s="90">
        <v>1.8721290121426961</v>
      </c>
      <c r="AK429" s="90">
        <v>1.8803633043381187</v>
      </c>
      <c r="AL429" s="90">
        <v>1.8843471353985217</v>
      </c>
      <c r="AM429" s="90">
        <v>1.8845156467869928</v>
      </c>
      <c r="AN429" s="90">
        <v>1.8812797198820976</v>
      </c>
      <c r="AO429" s="90">
        <v>1.8750502359597656</v>
      </c>
      <c r="AP429" s="90">
        <v>1.8662380762959323</v>
      </c>
      <c r="AQ429" s="90">
        <v>1.8552541221665293</v>
      </c>
      <c r="AR429" s="90">
        <v>1.8424579662368115</v>
      </c>
      <c r="AS429" s="90">
        <v>1.82798276682915</v>
      </c>
      <c r="AT429" s="90">
        <v>1.811899213224307</v>
      </c>
      <c r="AU429" s="90">
        <v>1.7942779926882104</v>
      </c>
      <c r="AV429" s="90">
        <v>1.7751897924867852</v>
      </c>
      <c r="AW429" s="90">
        <v>1.7547052998859578</v>
      </c>
      <c r="AX429" s="90">
        <v>1.7328952021516562</v>
      </c>
      <c r="AY429" s="90">
        <v>1.7098301865498062</v>
      </c>
      <c r="AZ429" s="90">
        <v>1.6855809403463331</v>
      </c>
      <c r="BA429" s="90">
        <v>1.6602181508071652</v>
      </c>
      <c r="BB429" s="90">
        <v>1.6338125051982277</v>
      </c>
      <c r="BC429" s="90">
        <v>1.6064346907854483</v>
      </c>
      <c r="BD429" s="90">
        <v>1.5781553948347522</v>
      </c>
      <c r="BE429" s="90">
        <v>1.5490453046120667</v>
      </c>
      <c r="BF429" s="90">
        <v>1.5191751073833182</v>
      </c>
      <c r="BG429" s="90">
        <v>1.4886154904144335</v>
      </c>
      <c r="BH429" s="90">
        <v>1.4574371409713378</v>
      </c>
      <c r="BI429" s="90">
        <v>1.4257107463199592</v>
      </c>
      <c r="BJ429" s="90">
        <v>1.3935069937262232</v>
      </c>
      <c r="BK429" s="90">
        <v>1.3608965704560569</v>
      </c>
    </row>
    <row r="430" spans="2:63" ht="13.2" x14ac:dyDescent="0.25">
      <c r="B430" s="90">
        <v>0.28010572221533342</v>
      </c>
      <c r="C430" s="90">
        <v>0.39162838539649442</v>
      </c>
      <c r="D430" s="90">
        <v>0.56949100894650173</v>
      </c>
      <c r="E430" s="90">
        <v>0.72331650857665253</v>
      </c>
      <c r="F430" s="90">
        <v>0.75379830848497054</v>
      </c>
      <c r="G430" s="90">
        <v>0.80375567041376572</v>
      </c>
      <c r="H430" s="90">
        <v>0.88354259174398697</v>
      </c>
      <c r="I430" s="90">
        <v>0.97942855935222883</v>
      </c>
      <c r="J430" s="90">
        <v>1.0807945170446216</v>
      </c>
      <c r="K430" s="90">
        <v>1.1792776735228538</v>
      </c>
      <c r="L430" s="90">
        <v>1.272464019697876</v>
      </c>
      <c r="M430" s="90">
        <v>0.28010572221533342</v>
      </c>
      <c r="N430" s="90">
        <v>0.39162838539649442</v>
      </c>
      <c r="O430" s="90">
        <v>0.56949100894650173</v>
      </c>
      <c r="P430" s="90">
        <v>0.72331650857665253</v>
      </c>
      <c r="Q430" s="90">
        <v>0.75379830848497054</v>
      </c>
      <c r="R430" s="90">
        <v>0.80375567041376572</v>
      </c>
      <c r="S430" s="90">
        <v>0.88354259174398697</v>
      </c>
      <c r="T430" s="90">
        <v>0.97942855935222883</v>
      </c>
      <c r="U430" s="90">
        <v>1.0807945170446216</v>
      </c>
      <c r="V430" s="90">
        <v>1.1792776735228538</v>
      </c>
      <c r="W430" s="90">
        <v>1.272464019697876</v>
      </c>
      <c r="X430" s="90">
        <v>1.3596336631833243</v>
      </c>
      <c r="Y430" s="90">
        <v>1.4407057613756125</v>
      </c>
      <c r="Z430" s="90">
        <v>1.5157429353273328</v>
      </c>
      <c r="AA430" s="90">
        <v>1.5847301684247921</v>
      </c>
      <c r="AB430" s="90">
        <v>1.6476044603764954</v>
      </c>
      <c r="AC430" s="90">
        <v>1.7041859852566283</v>
      </c>
      <c r="AD430" s="90">
        <v>1.7542937134012799</v>
      </c>
      <c r="AE430" s="90">
        <v>1.7978664043987242</v>
      </c>
      <c r="AF430" s="90">
        <v>1.834894964130104</v>
      </c>
      <c r="AG430" s="90">
        <v>1.8654608557141523</v>
      </c>
      <c r="AH430" s="90">
        <v>1.8897303721165728</v>
      </c>
      <c r="AI430" s="90">
        <v>1.9081246839981982</v>
      </c>
      <c r="AJ430" s="90">
        <v>1.9211319014238684</v>
      </c>
      <c r="AK430" s="90">
        <v>1.9292401347415695</v>
      </c>
      <c r="AL430" s="90">
        <v>1.9329287106749624</v>
      </c>
      <c r="AM430" s="90">
        <v>1.9326400450701227</v>
      </c>
      <c r="AN430" s="90">
        <v>1.9288068597335575</v>
      </c>
      <c r="AO430" s="90">
        <v>1.9218618764307729</v>
      </c>
      <c r="AP430" s="90">
        <v>1.9122378169272738</v>
      </c>
      <c r="AQ430" s="90">
        <v>1.900367402988564</v>
      </c>
      <c r="AR430" s="90">
        <v>1.8866281734505632</v>
      </c>
      <c r="AS430" s="90">
        <v>1.8711580180889975</v>
      </c>
      <c r="AT430" s="90">
        <v>1.8540297866764526</v>
      </c>
      <c r="AU430" s="90">
        <v>1.8353163277520674</v>
      </c>
      <c r="AV430" s="90">
        <v>1.8150904898549813</v>
      </c>
      <c r="AW430" s="90">
        <v>1.7934251215243306</v>
      </c>
      <c r="AX430" s="90">
        <v>1.770393071299257</v>
      </c>
      <c r="AY430" s="90">
        <v>1.7460671877188965</v>
      </c>
      <c r="AZ430" s="90">
        <v>1.7205203193223884</v>
      </c>
      <c r="BA430" s="90">
        <v>1.6938253146488718</v>
      </c>
      <c r="BB430" s="90">
        <v>1.666055022237485</v>
      </c>
      <c r="BC430" s="90">
        <v>1.6372822906273665</v>
      </c>
      <c r="BD430" s="90">
        <v>1.607579968357655</v>
      </c>
      <c r="BE430" s="90">
        <v>1.577020903967489</v>
      </c>
      <c r="BF430" s="90">
        <v>1.5456779459960066</v>
      </c>
      <c r="BG430" s="90">
        <v>1.5136239429823477</v>
      </c>
      <c r="BH430" s="90">
        <v>1.4809317434656495</v>
      </c>
      <c r="BI430" s="90">
        <v>1.4476741959850519</v>
      </c>
      <c r="BJ430" s="90">
        <v>1.4139241490796917</v>
      </c>
      <c r="BK430" s="90">
        <v>1.3797544512887097</v>
      </c>
    </row>
    <row r="431" spans="2:63" ht="13.2" x14ac:dyDescent="0.25">
      <c r="B431" s="90">
        <v>0.27802032939216359</v>
      </c>
      <c r="C431" s="90">
        <v>0.39196162716316812</v>
      </c>
      <c r="D431" s="90">
        <v>0.5699613185601663</v>
      </c>
      <c r="E431" s="90">
        <v>0.72117487238520517</v>
      </c>
      <c r="F431" s="90">
        <v>0.74528878838295853</v>
      </c>
      <c r="G431" s="90">
        <v>0.78562249212293755</v>
      </c>
      <c r="H431" s="90">
        <v>0.85464471964328148</v>
      </c>
      <c r="I431" s="90">
        <v>0.94052845372011096</v>
      </c>
      <c r="J431" s="90">
        <v>1.0334018275395001</v>
      </c>
      <c r="K431" s="90">
        <v>1.1252307949482705</v>
      </c>
      <c r="L431" s="90">
        <v>1.213400464045804</v>
      </c>
      <c r="M431" s="90">
        <v>0.27802032939216359</v>
      </c>
      <c r="N431" s="90">
        <v>0.39196162716316812</v>
      </c>
      <c r="O431" s="90">
        <v>0.5699613185601663</v>
      </c>
      <c r="P431" s="90">
        <v>0.72117487238520517</v>
      </c>
      <c r="Q431" s="90">
        <v>0.74528878838295853</v>
      </c>
      <c r="R431" s="90">
        <v>0.78562249212293755</v>
      </c>
      <c r="S431" s="90">
        <v>0.85464471964328148</v>
      </c>
      <c r="T431" s="90">
        <v>0.94052845372011096</v>
      </c>
      <c r="U431" s="90">
        <v>1.0334018275395001</v>
      </c>
      <c r="V431" s="90">
        <v>1.1252307949482705</v>
      </c>
      <c r="W431" s="90">
        <v>1.213400464045804</v>
      </c>
      <c r="X431" s="90">
        <v>1.2968412045088529</v>
      </c>
      <c r="Y431" s="90">
        <v>1.3751663480263479</v>
      </c>
      <c r="Z431" s="90">
        <v>1.448191755202525</v>
      </c>
      <c r="AA431" s="90">
        <v>1.5158504702240476</v>
      </c>
      <c r="AB431" s="90">
        <v>1.5780758845771719</v>
      </c>
      <c r="AC431" s="90">
        <v>1.6346796817344296</v>
      </c>
      <c r="AD431" s="90">
        <v>1.6854450998851305</v>
      </c>
      <c r="AE431" s="90">
        <v>1.7301681867249536</v>
      </c>
      <c r="AF431" s="90">
        <v>1.7686647781198666</v>
      </c>
      <c r="AG431" s="90">
        <v>1.8008194933080788</v>
      </c>
      <c r="AH431" s="90">
        <v>1.8266263881802705</v>
      </c>
      <c r="AI431" s="90">
        <v>1.8464572226244487</v>
      </c>
      <c r="AJ431" s="90">
        <v>1.8607813380554186</v>
      </c>
      <c r="AK431" s="90">
        <v>1.8700680760122892</v>
      </c>
      <c r="AL431" s="90">
        <v>1.8747835685449159</v>
      </c>
      <c r="AM431" s="90">
        <v>1.8753804606663247</v>
      </c>
      <c r="AN431" s="90">
        <v>1.8723078552394297</v>
      </c>
      <c r="AO431" s="90">
        <v>1.8660148551121649</v>
      </c>
      <c r="AP431" s="90">
        <v>1.8569505631324663</v>
      </c>
      <c r="AQ431" s="90">
        <v>1.8455640821482686</v>
      </c>
      <c r="AR431" s="90">
        <v>1.8322462216938193</v>
      </c>
      <c r="AS431" s="90">
        <v>1.8171387662436664</v>
      </c>
      <c r="AT431" s="90">
        <v>1.8003170153063432</v>
      </c>
      <c r="AU431" s="90">
        <v>1.7818562677344052</v>
      </c>
      <c r="AV431" s="90">
        <v>1.7618318223804077</v>
      </c>
      <c r="AW431" s="90">
        <v>1.7403189780969057</v>
      </c>
      <c r="AX431" s="90">
        <v>1.7173930337364558</v>
      </c>
      <c r="AY431" s="90">
        <v>1.6931292881516118</v>
      </c>
      <c r="AZ431" s="90">
        <v>1.6676030401949309</v>
      </c>
      <c r="BA431" s="90">
        <v>1.6408895887189683</v>
      </c>
      <c r="BB431" s="90">
        <v>1.6130642325762778</v>
      </c>
      <c r="BC431" s="90">
        <v>1.584202270619417</v>
      </c>
      <c r="BD431" s="90">
        <v>1.5543790017009407</v>
      </c>
      <c r="BE431" s="90">
        <v>1.5236697246734037</v>
      </c>
      <c r="BF431" s="90">
        <v>1.4921497383893627</v>
      </c>
      <c r="BG431" s="90">
        <v>1.4598943417013719</v>
      </c>
      <c r="BH431" s="90">
        <v>1.4269788334619875</v>
      </c>
      <c r="BI431" s="90">
        <v>1.3934785125237648</v>
      </c>
      <c r="BJ431" s="90">
        <v>1.3594686777392597</v>
      </c>
      <c r="BK431" s="90">
        <v>1.3250246279610272</v>
      </c>
    </row>
    <row r="432" spans="2:63" ht="13.2" x14ac:dyDescent="0.25">
      <c r="B432" s="90">
        <v>0.27643208247207274</v>
      </c>
      <c r="C432" s="90">
        <v>0.39490685595853425</v>
      </c>
      <c r="D432" s="90">
        <v>0.55575178584632434</v>
      </c>
      <c r="E432" s="90">
        <v>0.69460641900873921</v>
      </c>
      <c r="F432" s="90">
        <v>0.70623093717874286</v>
      </c>
      <c r="G432" s="90">
        <v>0.73541887502950587</v>
      </c>
      <c r="H432" s="90">
        <v>0.79580653118231559</v>
      </c>
      <c r="I432" s="90">
        <v>0.87480663595553187</v>
      </c>
      <c r="J432" s="90">
        <v>0.96203601746665779</v>
      </c>
      <c r="K432" s="90">
        <v>1.0491401674020135</v>
      </c>
      <c r="L432" s="90">
        <v>1.1337359321188596</v>
      </c>
      <c r="M432" s="90">
        <v>0.27643208247207274</v>
      </c>
      <c r="N432" s="90">
        <v>0.39490685595853425</v>
      </c>
      <c r="O432" s="90">
        <v>0.55575178584632434</v>
      </c>
      <c r="P432" s="90">
        <v>0.69460641900873921</v>
      </c>
      <c r="Q432" s="90">
        <v>0.70623093717874286</v>
      </c>
      <c r="R432" s="90">
        <v>0.73541887502950587</v>
      </c>
      <c r="S432" s="90">
        <v>0.79580653118231559</v>
      </c>
      <c r="T432" s="90">
        <v>0.87480663595553187</v>
      </c>
      <c r="U432" s="90">
        <v>0.96203601746665779</v>
      </c>
      <c r="V432" s="90">
        <v>1.0491401674020135</v>
      </c>
      <c r="W432" s="90">
        <v>1.1337359321188596</v>
      </c>
      <c r="X432" s="90">
        <v>1.2150268107157771</v>
      </c>
      <c r="Y432" s="90">
        <v>1.2924969200907226</v>
      </c>
      <c r="Z432" s="90">
        <v>1.3657388835008586</v>
      </c>
      <c r="AA432" s="90">
        <v>1.4344959920007547</v>
      </c>
      <c r="AB432" s="90">
        <v>1.4985201450659462</v>
      </c>
      <c r="AC432" s="90">
        <v>1.5574364032043828</v>
      </c>
      <c r="AD432" s="90">
        <v>1.610833141776014</v>
      </c>
      <c r="AE432" s="90">
        <v>1.6582868789887324</v>
      </c>
      <c r="AF432" s="90">
        <v>1.699403568939017</v>
      </c>
      <c r="AG432" s="90">
        <v>1.7339237172482747</v>
      </c>
      <c r="AH432" s="90">
        <v>1.7617414862921941</v>
      </c>
      <c r="AI432" s="90">
        <v>1.7832425139642691</v>
      </c>
      <c r="AJ432" s="90">
        <v>1.7989394130831899</v>
      </c>
      <c r="AK432" s="90">
        <v>1.8093447966293843</v>
      </c>
      <c r="AL432" s="90">
        <v>1.8149668109153978</v>
      </c>
      <c r="AM432" s="90">
        <v>1.8162948322535448</v>
      </c>
      <c r="AN432" s="90">
        <v>1.8138133073218863</v>
      </c>
      <c r="AO432" s="90">
        <v>1.8080066827776422</v>
      </c>
      <c r="AP432" s="90">
        <v>1.7993594052780331</v>
      </c>
      <c r="AQ432" s="90">
        <v>1.7883559214802787</v>
      </c>
      <c r="AR432" s="90">
        <v>1.7754168397996013</v>
      </c>
      <c r="AS432" s="90">
        <v>1.7606900560360048</v>
      </c>
      <c r="AT432" s="90">
        <v>1.7442506568956</v>
      </c>
      <c r="AU432" s="90">
        <v>1.7261737283661216</v>
      </c>
      <c r="AV432" s="90">
        <v>1.7065343564353033</v>
      </c>
      <c r="AW432" s="90">
        <v>1.6854076270908811</v>
      </c>
      <c r="AX432" s="90">
        <v>1.6628686263205887</v>
      </c>
      <c r="AY432" s="90">
        <v>1.6389924401121616</v>
      </c>
      <c r="AZ432" s="90">
        <v>1.613854154453334</v>
      </c>
      <c r="BA432" s="90">
        <v>1.587528855331841</v>
      </c>
      <c r="BB432" s="90">
        <v>1.5600916287354161</v>
      </c>
      <c r="BC432" s="90">
        <v>1.5316175606517957</v>
      </c>
      <c r="BD432" s="90">
        <v>1.5021817370687136</v>
      </c>
      <c r="BE432" s="90">
        <v>1.4718592439739044</v>
      </c>
      <c r="BF432" s="90">
        <v>1.4407251673551031</v>
      </c>
      <c r="BG432" s="90">
        <v>1.4088545932000442</v>
      </c>
      <c r="BH432" s="90">
        <v>1.3763226074964625</v>
      </c>
      <c r="BI432" s="90">
        <v>1.3432042962320927</v>
      </c>
      <c r="BJ432" s="90">
        <v>1.3095747453946691</v>
      </c>
      <c r="BK432" s="90">
        <v>1.2755090409719276</v>
      </c>
    </row>
    <row r="433" spans="2:63" ht="13.2" x14ac:dyDescent="0.25">
      <c r="B433" s="90">
        <v>0.27401740817233039</v>
      </c>
      <c r="C433" s="90">
        <v>0.3999321629889947</v>
      </c>
      <c r="D433" s="90">
        <v>0.57948507375215919</v>
      </c>
      <c r="E433" s="90">
        <v>0.72935731451781827</v>
      </c>
      <c r="F433" s="90">
        <v>0.75193911203726294</v>
      </c>
      <c r="G433" s="90">
        <v>0.79383920079540804</v>
      </c>
      <c r="H433" s="90">
        <v>0.8651351222215713</v>
      </c>
      <c r="I433" s="90">
        <v>0.95032291138213931</v>
      </c>
      <c r="J433" s="90">
        <v>1.0395403520614033</v>
      </c>
      <c r="K433" s="90">
        <v>1.1257729196920063</v>
      </c>
      <c r="L433" s="90">
        <v>1.2077553378994734</v>
      </c>
      <c r="M433" s="90">
        <v>0.27401740817233039</v>
      </c>
      <c r="N433" s="90">
        <v>0.3999321629889947</v>
      </c>
      <c r="O433" s="90">
        <v>0.57948507375215919</v>
      </c>
      <c r="P433" s="90">
        <v>0.72935731451781827</v>
      </c>
      <c r="Q433" s="90">
        <v>0.75193911203726294</v>
      </c>
      <c r="R433" s="90">
        <v>0.79383920079540804</v>
      </c>
      <c r="S433" s="90">
        <v>0.8651351222215713</v>
      </c>
      <c r="T433" s="90">
        <v>0.95032291138213931</v>
      </c>
      <c r="U433" s="90">
        <v>1.0395403520614033</v>
      </c>
      <c r="V433" s="90">
        <v>1.1257729196920063</v>
      </c>
      <c r="W433" s="90">
        <v>1.2077553378994734</v>
      </c>
      <c r="X433" s="90">
        <v>1.2856415503366172</v>
      </c>
      <c r="Y433" s="90">
        <v>1.3594148279035316</v>
      </c>
      <c r="Z433" s="90">
        <v>1.4290055461266928</v>
      </c>
      <c r="AA433" s="90">
        <v>1.4943048383010975</v>
      </c>
      <c r="AB433" s="90">
        <v>1.5551420329983232</v>
      </c>
      <c r="AC433" s="90">
        <v>1.6111286160621932</v>
      </c>
      <c r="AD433" s="90">
        <v>1.6618272790482609</v>
      </c>
      <c r="AE433" s="90">
        <v>1.7068355130395931</v>
      </c>
      <c r="AF433" s="90">
        <v>1.7457961125993744</v>
      </c>
      <c r="AG433" s="90">
        <v>1.7785019786012712</v>
      </c>
      <c r="AH433" s="90">
        <v>1.8048864044098472</v>
      </c>
      <c r="AI433" s="90">
        <v>1.825302716527001</v>
      </c>
      <c r="AJ433" s="90">
        <v>1.840212758914364</v>
      </c>
      <c r="AK433" s="90">
        <v>1.8500783756717993</v>
      </c>
      <c r="AL433" s="90">
        <v>1.8553598267147795</v>
      </c>
      <c r="AM433" s="90">
        <v>1.8565104921445992</v>
      </c>
      <c r="AN433" s="90">
        <v>1.8539818849025753</v>
      </c>
      <c r="AO433" s="90">
        <v>1.8482255178946132</v>
      </c>
      <c r="AP433" s="90">
        <v>1.8396929040266168</v>
      </c>
      <c r="AQ433" s="90">
        <v>1.8288355562044913</v>
      </c>
      <c r="AR433" s="90">
        <v>1.8160463151844479</v>
      </c>
      <c r="AS433" s="90">
        <v>1.8014673783015107</v>
      </c>
      <c r="AT433" s="90">
        <v>1.7851740258528308</v>
      </c>
      <c r="AU433" s="90">
        <v>1.7672415374753323</v>
      </c>
      <c r="AV433" s="90">
        <v>1.7477451928059373</v>
      </c>
      <c r="AW433" s="90">
        <v>1.7267602714815706</v>
      </c>
      <c r="AX433" s="90">
        <v>1.7043620531391541</v>
      </c>
      <c r="AY433" s="90">
        <v>1.6806258174156121</v>
      </c>
      <c r="AZ433" s="90">
        <v>1.6556268439478667</v>
      </c>
      <c r="BA433" s="90">
        <v>1.6294404123728419</v>
      </c>
      <c r="BB433" s="90">
        <v>1.6021418023274614</v>
      </c>
      <c r="BC433" s="90">
        <v>1.5738062934486472</v>
      </c>
      <c r="BD433" s="90">
        <v>1.5445091653733232</v>
      </c>
      <c r="BE433" s="90">
        <v>1.5143256977384132</v>
      </c>
      <c r="BF433" s="90">
        <v>1.4833311701808394</v>
      </c>
      <c r="BG433" s="90">
        <v>1.4516008623375258</v>
      </c>
      <c r="BH433" s="90">
        <v>1.4192100538453953</v>
      </c>
      <c r="BI433" s="90">
        <v>1.3862340243413707</v>
      </c>
      <c r="BJ433" s="90">
        <v>1.3527480534623768</v>
      </c>
      <c r="BK433" s="90">
        <v>1.3188274208453352</v>
      </c>
    </row>
    <row r="434" spans="2:63" ht="13.2" x14ac:dyDescent="0.25">
      <c r="B434" s="90">
        <v>0.27381042110200449</v>
      </c>
      <c r="C434" s="90">
        <v>0.39646228549594748</v>
      </c>
      <c r="D434" s="90">
        <v>0.57506150534903677</v>
      </c>
      <c r="E434" s="90">
        <v>0.72600049099070429</v>
      </c>
      <c r="F434" s="90">
        <v>0.75120685036008739</v>
      </c>
      <c r="G434" s="90">
        <v>0.79485476494273943</v>
      </c>
      <c r="H434" s="90">
        <v>0.86691379338236685</v>
      </c>
      <c r="I434" s="90">
        <v>0.95311764349568917</v>
      </c>
      <c r="J434" s="90">
        <v>1.043655336748909</v>
      </c>
      <c r="K434" s="90">
        <v>1.1312403945161618</v>
      </c>
      <c r="L434" s="90">
        <v>1.2144367436552457</v>
      </c>
      <c r="M434" s="90">
        <v>0.27381042110200449</v>
      </c>
      <c r="N434" s="90">
        <v>0.39646228549594748</v>
      </c>
      <c r="O434" s="90">
        <v>0.57506150534903677</v>
      </c>
      <c r="P434" s="90">
        <v>0.72600049099070429</v>
      </c>
      <c r="Q434" s="90">
        <v>0.75120685036008739</v>
      </c>
      <c r="R434" s="90">
        <v>0.79485476494273943</v>
      </c>
      <c r="S434" s="90">
        <v>0.86691379338236685</v>
      </c>
      <c r="T434" s="90">
        <v>0.95311764349568917</v>
      </c>
      <c r="U434" s="90">
        <v>1.043655336748909</v>
      </c>
      <c r="V434" s="90">
        <v>1.1312403945161618</v>
      </c>
      <c r="W434" s="90">
        <v>1.2144367436552457</v>
      </c>
      <c r="X434" s="90">
        <v>1.2933416594060827</v>
      </c>
      <c r="Y434" s="90">
        <v>1.3680390939277971</v>
      </c>
      <c r="Z434" s="90">
        <v>1.4385573576725359</v>
      </c>
      <c r="AA434" s="90">
        <v>1.504711968654395</v>
      </c>
      <c r="AB434" s="90">
        <v>1.5662252656802851</v>
      </c>
      <c r="AC434" s="90">
        <v>1.6226579281660884</v>
      </c>
      <c r="AD434" s="90">
        <v>1.6735415143875862</v>
      </c>
      <c r="AE434" s="90">
        <v>1.7184598503230577</v>
      </c>
      <c r="AF434" s="90">
        <v>1.757072361542662</v>
      </c>
      <c r="AG434" s="90">
        <v>1.7892951599072999</v>
      </c>
      <c r="AH434" s="90">
        <v>1.8151895412243935</v>
      </c>
      <c r="AI434" s="90">
        <v>1.8351537195876511</v>
      </c>
      <c r="AJ434" s="90">
        <v>1.8496758598581269</v>
      </c>
      <c r="AK434" s="90">
        <v>1.8592441277843701</v>
      </c>
      <c r="AL434" s="90">
        <v>1.8643370913503841</v>
      </c>
      <c r="AM434" s="90">
        <v>1.865392986451899</v>
      </c>
      <c r="AN434" s="90">
        <v>1.8628394564199056</v>
      </c>
      <c r="AO434" s="90">
        <v>1.8571041445405987</v>
      </c>
      <c r="AP434" s="90">
        <v>1.8486146941001695</v>
      </c>
      <c r="AQ434" s="90">
        <v>1.8377987483848119</v>
      </c>
      <c r="AR434" s="90">
        <v>1.8250309760579446</v>
      </c>
      <c r="AS434" s="90">
        <v>1.8104521678567878</v>
      </c>
      <c r="AT434" s="90">
        <v>1.7941385919302257</v>
      </c>
      <c r="AU434" s="90">
        <v>1.7761665143460594</v>
      </c>
      <c r="AV434" s="90">
        <v>1.7566122011720906</v>
      </c>
      <c r="AW434" s="90">
        <v>1.7355519184761203</v>
      </c>
      <c r="AX434" s="90">
        <v>1.7130619323259495</v>
      </c>
      <c r="AY434" s="90">
        <v>1.6892185087893803</v>
      </c>
      <c r="AZ434" s="90">
        <v>1.6640979139342125</v>
      </c>
      <c r="BA434" s="90">
        <v>1.6377764138282476</v>
      </c>
      <c r="BB434" s="90">
        <v>1.610330274539288</v>
      </c>
      <c r="BC434" s="90">
        <v>1.5818357621351335</v>
      </c>
      <c r="BD434" s="90">
        <v>1.5523691426835857</v>
      </c>
      <c r="BE434" s="90">
        <v>1.522006682252447</v>
      </c>
      <c r="BF434" s="90">
        <v>1.4908246469095168</v>
      </c>
      <c r="BG434" s="90">
        <v>1.4588993027225974</v>
      </c>
      <c r="BH434" s="90">
        <v>1.4263069157594901</v>
      </c>
      <c r="BI434" s="90">
        <v>1.3931237520879944</v>
      </c>
      <c r="BJ434" s="90">
        <v>1.3594260777759142</v>
      </c>
      <c r="BK434" s="90">
        <v>1.3252901588910486</v>
      </c>
    </row>
    <row r="435" spans="2:63" ht="13.2" x14ac:dyDescent="0.25">
      <c r="B435" s="90">
        <v>0.2734774535546482</v>
      </c>
      <c r="C435" s="90">
        <v>0.38896713285951684</v>
      </c>
      <c r="D435" s="90">
        <v>0.57308701409207385</v>
      </c>
      <c r="E435" s="90">
        <v>0.72068200790553516</v>
      </c>
      <c r="F435" s="90">
        <v>0.74307337452302302</v>
      </c>
      <c r="G435" s="90">
        <v>0.77920678696177303</v>
      </c>
      <c r="H435" s="90">
        <v>0.84238918484475644</v>
      </c>
      <c r="I435" s="90">
        <v>0.92379295491446889</v>
      </c>
      <c r="J435" s="90">
        <v>1.014850364813447</v>
      </c>
      <c r="K435" s="90">
        <v>1.1079818342069825</v>
      </c>
      <c r="L435" s="90">
        <v>1.1994057031154848</v>
      </c>
      <c r="M435" s="90">
        <v>0.2734774535546482</v>
      </c>
      <c r="N435" s="90">
        <v>0.38896713285951684</v>
      </c>
      <c r="O435" s="90">
        <v>0.57308701409207385</v>
      </c>
      <c r="P435" s="90">
        <v>0.72068200790553516</v>
      </c>
      <c r="Q435" s="90">
        <v>0.74307337452302302</v>
      </c>
      <c r="R435" s="90">
        <v>0.77920678696177303</v>
      </c>
      <c r="S435" s="90">
        <v>0.84238918484475644</v>
      </c>
      <c r="T435" s="90">
        <v>0.92379295491446889</v>
      </c>
      <c r="U435" s="90">
        <v>1.014850364813447</v>
      </c>
      <c r="V435" s="90">
        <v>1.1079818342069825</v>
      </c>
      <c r="W435" s="90">
        <v>1.1994057031154848</v>
      </c>
      <c r="X435" s="90">
        <v>1.2866180590697966</v>
      </c>
      <c r="Y435" s="90">
        <v>1.368320536437496</v>
      </c>
      <c r="Z435" s="90">
        <v>1.4436825248893277</v>
      </c>
      <c r="AA435" s="90">
        <v>1.5125290099680671</v>
      </c>
      <c r="AB435" s="90">
        <v>1.5748553846979554</v>
      </c>
      <c r="AC435" s="90">
        <v>1.6306726800033453</v>
      </c>
      <c r="AD435" s="90">
        <v>1.6799914400218563</v>
      </c>
      <c r="AE435" s="90">
        <v>1.7228034960306191</v>
      </c>
      <c r="AF435" s="90">
        <v>1.7591248950508251</v>
      </c>
      <c r="AG435" s="90">
        <v>1.7890978440655039</v>
      </c>
      <c r="AH435" s="90">
        <v>1.8129481965255176</v>
      </c>
      <c r="AI435" s="90">
        <v>1.8311094266937371</v>
      </c>
      <c r="AJ435" s="90">
        <v>1.8440695368800819</v>
      </c>
      <c r="AK435" s="90">
        <v>1.8523165296251249</v>
      </c>
      <c r="AL435" s="90">
        <v>1.8563246404326443</v>
      </c>
      <c r="AM435" s="90">
        <v>1.8565102524448742</v>
      </c>
      <c r="AN435" s="90">
        <v>1.8532745548255316</v>
      </c>
      <c r="AO435" s="90">
        <v>1.8470187366740605</v>
      </c>
      <c r="AP435" s="90">
        <v>1.8381439870899063</v>
      </c>
      <c r="AQ435" s="90">
        <v>1.8270514951725145</v>
      </c>
      <c r="AR435" s="90">
        <v>1.8140921362204661</v>
      </c>
      <c r="AS435" s="90">
        <v>1.799398282180257</v>
      </c>
      <c r="AT435" s="90">
        <v>1.783043003874097</v>
      </c>
      <c r="AU435" s="90">
        <v>1.7650993709995808</v>
      </c>
      <c r="AV435" s="90">
        <v>1.7456404532543039</v>
      </c>
      <c r="AW435" s="90">
        <v>1.7247393203358594</v>
      </c>
      <c r="AX435" s="90">
        <v>1.7024690419418418</v>
      </c>
      <c r="AY435" s="90">
        <v>1.6789026877698474</v>
      </c>
      <c r="AZ435" s="90">
        <v>1.6541133275174691</v>
      </c>
      <c r="BA435" s="90">
        <v>1.6281740308823018</v>
      </c>
      <c r="BB435" s="90">
        <v>1.6011578675619413</v>
      </c>
      <c r="BC435" s="90">
        <v>1.5731379072539804</v>
      </c>
      <c r="BD435" s="90">
        <v>1.5441872196560138</v>
      </c>
      <c r="BE435" s="90">
        <v>1.5143788744656372</v>
      </c>
      <c r="BF435" s="90">
        <v>1.4837859413804446</v>
      </c>
      <c r="BG435" s="90">
        <v>1.4524814900980298</v>
      </c>
      <c r="BH435" s="90">
        <v>1.4205385903159884</v>
      </c>
      <c r="BI435" s="90">
        <v>1.3880303117319148</v>
      </c>
      <c r="BJ435" s="90">
        <v>1.3550297240434024</v>
      </c>
      <c r="BK435" s="90">
        <v>1.321609896948047</v>
      </c>
    </row>
    <row r="436" spans="2:63" ht="13.2" x14ac:dyDescent="0.25">
      <c r="B436" s="90">
        <v>0.27370343067737951</v>
      </c>
      <c r="C436" s="90">
        <v>0.39108602422707839</v>
      </c>
      <c r="D436" s="90">
        <v>0.57040439543134602</v>
      </c>
      <c r="E436" s="90">
        <v>0.72237912951926464</v>
      </c>
      <c r="F436" s="90">
        <v>0.74689249006259639</v>
      </c>
      <c r="G436" s="90">
        <v>0.78592335366286936</v>
      </c>
      <c r="H436" s="90">
        <v>0.85264080125666497</v>
      </c>
      <c r="I436" s="90">
        <v>0.93572177024262349</v>
      </c>
      <c r="J436" s="90">
        <v>1.0253929473901258</v>
      </c>
      <c r="K436" s="90">
        <v>1.1136841421690187</v>
      </c>
      <c r="L436" s="90">
        <v>1.1983021543872454</v>
      </c>
      <c r="M436" s="90">
        <v>0.27370343067737951</v>
      </c>
      <c r="N436" s="90">
        <v>0.39108602422707839</v>
      </c>
      <c r="O436" s="90">
        <v>0.57040439543134602</v>
      </c>
      <c r="P436" s="90">
        <v>0.72237912951926464</v>
      </c>
      <c r="Q436" s="90">
        <v>0.74689249006259639</v>
      </c>
      <c r="R436" s="90">
        <v>0.78592335366286936</v>
      </c>
      <c r="S436" s="90">
        <v>0.85264080125666497</v>
      </c>
      <c r="T436" s="90">
        <v>0.93572177024262349</v>
      </c>
      <c r="U436" s="90">
        <v>1.0253929473901258</v>
      </c>
      <c r="V436" s="90">
        <v>1.1136841421690187</v>
      </c>
      <c r="W436" s="90">
        <v>1.1983021543872454</v>
      </c>
      <c r="X436" s="90">
        <v>1.2785096726594845</v>
      </c>
      <c r="Y436" s="90">
        <v>1.3540291175191419</v>
      </c>
      <c r="Z436" s="90">
        <v>1.4246952594427864</v>
      </c>
      <c r="AA436" s="90">
        <v>1.4903240716443955</v>
      </c>
      <c r="AB436" s="90">
        <v>1.5507132330387883</v>
      </c>
      <c r="AC436" s="90">
        <v>1.6056045122336073</v>
      </c>
      <c r="AD436" s="90">
        <v>1.6547372354297734</v>
      </c>
      <c r="AE436" s="90">
        <v>1.6979028524290527</v>
      </c>
      <c r="AF436" s="90">
        <v>1.7349385439797143</v>
      </c>
      <c r="AG436" s="90">
        <v>1.7658164190374346</v>
      </c>
      <c r="AH436" s="90">
        <v>1.7906163370083095</v>
      </c>
      <c r="AI436" s="90">
        <v>1.8097146567329765</v>
      </c>
      <c r="AJ436" s="90">
        <v>1.8235643389384648</v>
      </c>
      <c r="AK436" s="90">
        <v>1.8326183444493782</v>
      </c>
      <c r="AL436" s="90">
        <v>1.8373238466043293</v>
      </c>
      <c r="AM436" s="90">
        <v>1.8381036983498669</v>
      </c>
      <c r="AN436" s="90">
        <v>1.8353743652785219</v>
      </c>
      <c r="AO436" s="90">
        <v>1.8295523129558049</v>
      </c>
      <c r="AP436" s="90">
        <v>1.8210540069472241</v>
      </c>
      <c r="AQ436" s="90">
        <v>1.8102959128182896</v>
      </c>
      <c r="AR436" s="90">
        <v>1.797641118582805</v>
      </c>
      <c r="AS436" s="90">
        <v>1.7832246869948225</v>
      </c>
      <c r="AT436" s="90">
        <v>1.7671208023904785</v>
      </c>
      <c r="AU436" s="90">
        <v>1.7494036485052604</v>
      </c>
      <c r="AV436" s="90">
        <v>1.730147409074656</v>
      </c>
      <c r="AW436" s="90">
        <v>1.7094262678341527</v>
      </c>
      <c r="AX436" s="90">
        <v>1.6873144085192384</v>
      </c>
      <c r="AY436" s="90">
        <v>1.6638860148654007</v>
      </c>
      <c r="AZ436" s="90">
        <v>1.6392152706081262</v>
      </c>
      <c r="BA436" s="90">
        <v>1.6133763594829029</v>
      </c>
      <c r="BB436" s="90">
        <v>1.5864434652252184</v>
      </c>
      <c r="BC436" s="90">
        <v>1.5584907715705607</v>
      </c>
      <c r="BD436" s="90">
        <v>1.529592462254417</v>
      </c>
      <c r="BE436" s="90">
        <v>1.4998227210122745</v>
      </c>
      <c r="BF436" s="90">
        <v>1.4692557315796211</v>
      </c>
      <c r="BG436" s="90">
        <v>1.4379656776919445</v>
      </c>
      <c r="BH436" s="90">
        <v>1.4060267430847313</v>
      </c>
      <c r="BI436" s="90">
        <v>1.3735131114934704</v>
      </c>
      <c r="BJ436" s="90">
        <v>1.3404989666536484</v>
      </c>
      <c r="BK436" s="90">
        <v>1.3070584923007535</v>
      </c>
    </row>
    <row r="437" spans="2:63" ht="13.2" x14ac:dyDescent="0.25">
      <c r="B437" s="90">
        <v>0.27381667952831995</v>
      </c>
      <c r="C437" s="90">
        <v>0.38729591580225953</v>
      </c>
      <c r="D437" s="90">
        <v>0.56492058284493185</v>
      </c>
      <c r="E437" s="90">
        <v>0.71618416185600631</v>
      </c>
      <c r="F437" s="90">
        <v>0.74069536540493941</v>
      </c>
      <c r="G437" s="90">
        <v>0.78405046066550432</v>
      </c>
      <c r="H437" s="90">
        <v>0.85709874656957119</v>
      </c>
      <c r="I437" s="90">
        <v>0.9448870810269161</v>
      </c>
      <c r="J437" s="90">
        <v>1.0364587418196511</v>
      </c>
      <c r="K437" s="90">
        <v>1.1235444032171806</v>
      </c>
      <c r="L437" s="90">
        <v>1.2046039549726597</v>
      </c>
      <c r="M437" s="90">
        <v>0.27381667952831995</v>
      </c>
      <c r="N437" s="90">
        <v>0.38729591580225953</v>
      </c>
      <c r="O437" s="90">
        <v>0.56492058284493185</v>
      </c>
      <c r="P437" s="90">
        <v>0.71618416185600631</v>
      </c>
      <c r="Q437" s="90">
        <v>0.74069536540493941</v>
      </c>
      <c r="R437" s="90">
        <v>0.78405046066550432</v>
      </c>
      <c r="S437" s="90">
        <v>0.85709874656957119</v>
      </c>
      <c r="T437" s="90">
        <v>0.9448870810269161</v>
      </c>
      <c r="U437" s="90">
        <v>1.0364587418196511</v>
      </c>
      <c r="V437" s="90">
        <v>1.1235444032171806</v>
      </c>
      <c r="W437" s="90">
        <v>1.2046039549726597</v>
      </c>
      <c r="X437" s="90">
        <v>1.2798971818223119</v>
      </c>
      <c r="Y437" s="90">
        <v>1.3500484234849108</v>
      </c>
      <c r="Z437" s="90">
        <v>1.4156904679782922</v>
      </c>
      <c r="AA437" s="90">
        <v>1.4771132026794329</v>
      </c>
      <c r="AB437" s="90">
        <v>1.5344305648716421</v>
      </c>
      <c r="AC437" s="90">
        <v>1.5873707976363869</v>
      </c>
      <c r="AD437" s="90">
        <v>1.6355616291802113</v>
      </c>
      <c r="AE437" s="90">
        <v>1.6786485625898346</v>
      </c>
      <c r="AF437" s="90">
        <v>1.7163137144902234</v>
      </c>
      <c r="AG437" s="90">
        <v>1.7483731161647058</v>
      </c>
      <c r="AH437" s="90">
        <v>1.7747536151915155</v>
      </c>
      <c r="AI437" s="90">
        <v>1.795694756524334</v>
      </c>
      <c r="AJ437" s="90">
        <v>1.8115168718683801</v>
      </c>
      <c r="AK437" s="90">
        <v>1.8225402930317789</v>
      </c>
      <c r="AL437" s="90">
        <v>1.8291005645473171</v>
      </c>
      <c r="AM437" s="90">
        <v>1.8315971584334412</v>
      </c>
      <c r="AN437" s="90">
        <v>1.8304463362193089</v>
      </c>
      <c r="AO437" s="90">
        <v>1.8260643595050985</v>
      </c>
      <c r="AP437" s="90">
        <v>1.8188674898909893</v>
      </c>
      <c r="AQ437" s="90">
        <v>1.8092719889771582</v>
      </c>
      <c r="AR437" s="90">
        <v>1.7976416519497738</v>
      </c>
      <c r="AS437" s="90">
        <v>1.7841161410532609</v>
      </c>
      <c r="AT437" s="90">
        <v>1.7687752792892246</v>
      </c>
      <c r="AU437" s="90">
        <v>1.7516988890688641</v>
      </c>
      <c r="AV437" s="90">
        <v>1.7329667928033785</v>
      </c>
      <c r="AW437" s="90">
        <v>1.7126588129039666</v>
      </c>
      <c r="AX437" s="90">
        <v>1.6908547717818272</v>
      </c>
      <c r="AY437" s="90">
        <v>1.6676344918481596</v>
      </c>
      <c r="AZ437" s="90">
        <v>1.6430777955141627</v>
      </c>
      <c r="BA437" s="90">
        <v>1.6172645051910362</v>
      </c>
      <c r="BB437" s="90">
        <v>1.5902744432899782</v>
      </c>
      <c r="BC437" s="90">
        <v>1.5621874322221885</v>
      </c>
      <c r="BD437" s="90">
        <v>1.5330832943988653</v>
      </c>
      <c r="BE437" s="90">
        <v>1.5030418522312081</v>
      </c>
      <c r="BF437" s="90">
        <v>1.4721429281304161</v>
      </c>
      <c r="BG437" s="90">
        <v>1.4404663445076884</v>
      </c>
      <c r="BH437" s="90">
        <v>1.4080919237742238</v>
      </c>
      <c r="BI437" s="90">
        <v>1.3750994883412215</v>
      </c>
      <c r="BJ437" s="90">
        <v>1.3415688606198803</v>
      </c>
      <c r="BK437" s="90">
        <v>1.3075798630213995</v>
      </c>
    </row>
    <row r="438" spans="2:63" ht="13.2" x14ac:dyDescent="0.25">
      <c r="B438" s="90">
        <v>0.27304450522666884</v>
      </c>
      <c r="C438" s="90">
        <v>0.38177303111738714</v>
      </c>
      <c r="D438" s="90">
        <v>0.55385579722871803</v>
      </c>
      <c r="E438" s="90">
        <v>0.69728847115479264</v>
      </c>
      <c r="F438" s="90">
        <v>0.72404175037918883</v>
      </c>
      <c r="G438" s="90">
        <v>0.76921647440475105</v>
      </c>
      <c r="H438" s="90">
        <v>0.84164400723062538</v>
      </c>
      <c r="I438" s="90">
        <v>0.92746439619120702</v>
      </c>
      <c r="J438" s="90">
        <v>1.0168882271741686</v>
      </c>
      <c r="K438" s="90">
        <v>1.1025995563375641</v>
      </c>
      <c r="L438" s="90">
        <v>1.1831336913121924</v>
      </c>
      <c r="M438" s="90">
        <v>0.27304450522666884</v>
      </c>
      <c r="N438" s="90">
        <v>0.38177303111738714</v>
      </c>
      <c r="O438" s="90">
        <v>0.55385579722871803</v>
      </c>
      <c r="P438" s="90">
        <v>0.69728847115479264</v>
      </c>
      <c r="Q438" s="90">
        <v>0.72404175037918883</v>
      </c>
      <c r="R438" s="90">
        <v>0.76921647440475105</v>
      </c>
      <c r="S438" s="90">
        <v>0.84164400723062538</v>
      </c>
      <c r="T438" s="90">
        <v>0.92746439619120702</v>
      </c>
      <c r="U438" s="90">
        <v>1.0168882271741686</v>
      </c>
      <c r="V438" s="90">
        <v>1.1025995563375641</v>
      </c>
      <c r="W438" s="90">
        <v>1.1831336913121924</v>
      </c>
      <c r="X438" s="90">
        <v>1.2585729239427956</v>
      </c>
      <c r="Y438" s="90">
        <v>1.3292429969367172</v>
      </c>
      <c r="Z438" s="90">
        <v>1.3954756162991708</v>
      </c>
      <c r="AA438" s="90">
        <v>1.4573746336443589</v>
      </c>
      <c r="AB438" s="90">
        <v>1.5149256622841216</v>
      </c>
      <c r="AC438" s="90">
        <v>1.5678565534151196</v>
      </c>
      <c r="AD438" s="90">
        <v>1.6158292422964151</v>
      </c>
      <c r="AE438" s="90">
        <v>1.6585178569479511</v>
      </c>
      <c r="AF438" s="90">
        <v>1.6956340389121718</v>
      </c>
      <c r="AG438" s="90">
        <v>1.7270312616676258</v>
      </c>
      <c r="AH438" s="90">
        <v>1.7526767829037226</v>
      </c>
      <c r="AI438" s="90">
        <v>1.7728567394533297</v>
      </c>
      <c r="AJ438" s="90">
        <v>1.7879396520151143</v>
      </c>
      <c r="AK438" s="90">
        <v>1.7982940413926858</v>
      </c>
      <c r="AL438" s="90">
        <v>1.804294553863629</v>
      </c>
      <c r="AM438" s="90">
        <v>1.8063428790911242</v>
      </c>
      <c r="AN438" s="90">
        <v>1.8048481675075885</v>
      </c>
      <c r="AO438" s="90">
        <v>1.8002195697860732</v>
      </c>
      <c r="AP438" s="90">
        <v>1.7928662365996311</v>
      </c>
      <c r="AQ438" s="90">
        <v>1.7831973186213128</v>
      </c>
      <c r="AR438" s="90">
        <v>1.771570130194259</v>
      </c>
      <c r="AS438" s="90">
        <v>1.7581205443962107</v>
      </c>
      <c r="AT438" s="90">
        <v>1.7429253136885741</v>
      </c>
      <c r="AU438" s="90">
        <v>1.7260611899494467</v>
      </c>
      <c r="AV438" s="90">
        <v>1.707604925056925</v>
      </c>
      <c r="AW438" s="90">
        <v>1.6876332708891064</v>
      </c>
      <c r="AX438" s="90">
        <v>1.666222979324089</v>
      </c>
      <c r="AY438" s="90">
        <v>1.6434508022399701</v>
      </c>
      <c r="AZ438" s="90">
        <v>1.6193934915148467</v>
      </c>
      <c r="BA438" s="90">
        <v>1.5941277990268166</v>
      </c>
      <c r="BB438" s="90">
        <v>1.5677304766539772</v>
      </c>
      <c r="BC438" s="90">
        <v>1.5402782762744254</v>
      </c>
      <c r="BD438" s="90">
        <v>1.5118479497662589</v>
      </c>
      <c r="BE438" s="90">
        <v>1.4825162490075761</v>
      </c>
      <c r="BF438" s="90">
        <v>1.4523599258764721</v>
      </c>
      <c r="BG438" s="90">
        <v>1.4214557322510459</v>
      </c>
      <c r="BH438" s="90">
        <v>1.3898804200093953</v>
      </c>
      <c r="BI438" s="90">
        <v>1.3577107410296159</v>
      </c>
      <c r="BJ438" s="90">
        <v>1.3250234471898068</v>
      </c>
      <c r="BK438" s="90">
        <v>1.2918952903680645</v>
      </c>
    </row>
    <row r="439" spans="2:63" ht="13.2" x14ac:dyDescent="0.25">
      <c r="B439" s="90">
        <v>0.26966363362269491</v>
      </c>
      <c r="C439" s="90">
        <v>0.37899746876944385</v>
      </c>
      <c r="D439" s="90">
        <v>0.55201986619956167</v>
      </c>
      <c r="E439" s="90">
        <v>0.69242290639291437</v>
      </c>
      <c r="F439" s="90">
        <v>0.7120056047458414</v>
      </c>
      <c r="G439" s="90">
        <v>0.75308594568166998</v>
      </c>
      <c r="H439" s="90">
        <v>0.82343943616347104</v>
      </c>
      <c r="I439" s="90">
        <v>0.9085640495952384</v>
      </c>
      <c r="J439" s="90">
        <v>0.99864887701604566</v>
      </c>
      <c r="K439" s="90">
        <v>1.0863798316142441</v>
      </c>
      <c r="L439" s="90">
        <v>1.1697577254150089</v>
      </c>
      <c r="M439" s="90">
        <v>0.26966363362269491</v>
      </c>
      <c r="N439" s="90">
        <v>0.37899746876944385</v>
      </c>
      <c r="O439" s="90">
        <v>0.55201986619956167</v>
      </c>
      <c r="P439" s="90">
        <v>0.69242290639291437</v>
      </c>
      <c r="Q439" s="90">
        <v>0.7120056047458414</v>
      </c>
      <c r="R439" s="90">
        <v>0.75308594568166998</v>
      </c>
      <c r="S439" s="90">
        <v>0.82343943616347104</v>
      </c>
      <c r="T439" s="90">
        <v>0.9085640495952384</v>
      </c>
      <c r="U439" s="90">
        <v>0.99864887701604566</v>
      </c>
      <c r="V439" s="90">
        <v>1.0863798316142441</v>
      </c>
      <c r="W439" s="90">
        <v>1.1697577254150089</v>
      </c>
      <c r="X439" s="90">
        <v>1.2482630262307879</v>
      </c>
      <c r="Y439" s="90">
        <v>1.3217223099210176</v>
      </c>
      <c r="Z439" s="90">
        <v>1.3900719240582902</v>
      </c>
      <c r="AA439" s="90">
        <v>1.4533304455879394</v>
      </c>
      <c r="AB439" s="90">
        <v>1.5115350613915264</v>
      </c>
      <c r="AC439" s="90">
        <v>1.5647134660460285</v>
      </c>
      <c r="AD439" s="90">
        <v>1.6128496281323137</v>
      </c>
      <c r="AE439" s="90">
        <v>1.6557569034030069</v>
      </c>
      <c r="AF439" s="90">
        <v>1.6931965836602911</v>
      </c>
      <c r="AG439" s="90">
        <v>1.7248958477768417</v>
      </c>
      <c r="AH439" s="90">
        <v>1.750678730392726</v>
      </c>
      <c r="AI439" s="90">
        <v>1.7708219338652611</v>
      </c>
      <c r="AJ439" s="90">
        <v>1.7857230142675189</v>
      </c>
      <c r="AK439" s="90">
        <v>1.7957795288649725</v>
      </c>
      <c r="AL439" s="90">
        <v>1.801395409931704</v>
      </c>
      <c r="AM439" s="90">
        <v>1.8030013790435826</v>
      </c>
      <c r="AN439" s="90">
        <v>1.8010351935493285</v>
      </c>
      <c r="AO439" s="90">
        <v>1.7959346108274317</v>
      </c>
      <c r="AP439" s="90">
        <v>1.7881373882563771</v>
      </c>
      <c r="AQ439" s="90">
        <v>1.7780812832146549</v>
      </c>
      <c r="AR439" s="90">
        <v>1.7661490635460095</v>
      </c>
      <c r="AS439" s="90">
        <v>1.7524807235231015</v>
      </c>
      <c r="AT439" s="90">
        <v>1.7371492806865771</v>
      </c>
      <c r="AU439" s="90">
        <v>1.7202277504168479</v>
      </c>
      <c r="AV439" s="90">
        <v>1.7017891480943224</v>
      </c>
      <c r="AW439" s="90">
        <v>1.681906489099412</v>
      </c>
      <c r="AX439" s="90">
        <v>1.6606527888125258</v>
      </c>
      <c r="AY439" s="90">
        <v>1.6381010626140744</v>
      </c>
      <c r="AZ439" s="90">
        <v>1.6143243258844668</v>
      </c>
      <c r="BA439" s="90">
        <v>1.5893955940041151</v>
      </c>
      <c r="BB439" s="90">
        <v>1.5633878823534266</v>
      </c>
      <c r="BC439" s="90">
        <v>1.5363742063128139</v>
      </c>
      <c r="BD439" s="90">
        <v>1.5084275812626851</v>
      </c>
      <c r="BE439" s="90">
        <v>1.4796210225834519</v>
      </c>
      <c r="BF439" s="90">
        <v>1.4500275456555227</v>
      </c>
      <c r="BG439" s="90">
        <v>1.4197201658593088</v>
      </c>
      <c r="BH439" s="90">
        <v>1.3887718985752191</v>
      </c>
      <c r="BI439" s="90">
        <v>1.3572557591836645</v>
      </c>
      <c r="BJ439" s="90">
        <v>1.3252447630650552</v>
      </c>
      <c r="BK439" s="90">
        <v>1.2928119255998001</v>
      </c>
    </row>
    <row r="440" spans="2:63" ht="13.2" x14ac:dyDescent="0.25">
      <c r="B440" s="90">
        <v>0.26938737037446303</v>
      </c>
      <c r="C440" s="90">
        <v>0.3739035530502412</v>
      </c>
      <c r="D440" s="90">
        <v>0.5363692314635593</v>
      </c>
      <c r="E440" s="90">
        <v>0.66609246260315658</v>
      </c>
      <c r="F440" s="90">
        <v>0.67688383135051367</v>
      </c>
      <c r="G440" s="90">
        <v>0.71357499675313041</v>
      </c>
      <c r="H440" s="90">
        <v>0.78274655295730799</v>
      </c>
      <c r="I440" s="90">
        <v>0.86798869884908247</v>
      </c>
      <c r="J440" s="90">
        <v>0.95831605328067249</v>
      </c>
      <c r="K440" s="90">
        <v>1.0456462272351701</v>
      </c>
      <c r="L440" s="90">
        <v>1.1281038721672128</v>
      </c>
      <c r="M440" s="90">
        <v>0.26938737037446303</v>
      </c>
      <c r="N440" s="90">
        <v>0.3739035530502412</v>
      </c>
      <c r="O440" s="90">
        <v>0.5363692314635593</v>
      </c>
      <c r="P440" s="90">
        <v>0.66609246260315658</v>
      </c>
      <c r="Q440" s="90">
        <v>0.67688383135051367</v>
      </c>
      <c r="R440" s="90">
        <v>0.71357499675313041</v>
      </c>
      <c r="S440" s="90">
        <v>0.78274655295730799</v>
      </c>
      <c r="T440" s="90">
        <v>0.86798869884908247</v>
      </c>
      <c r="U440" s="90">
        <v>0.95831605328067249</v>
      </c>
      <c r="V440" s="90">
        <v>1.0456462272351701</v>
      </c>
      <c r="W440" s="90">
        <v>1.1281038721672128</v>
      </c>
      <c r="X440" s="90">
        <v>1.2055016498381259</v>
      </c>
      <c r="Y440" s="90">
        <v>1.2779951555952147</v>
      </c>
      <c r="Z440" s="90">
        <v>1.3457752159175973</v>
      </c>
      <c r="AA440" s="90">
        <v>1.4088209951370416</v>
      </c>
      <c r="AB440" s="90">
        <v>1.4670317220618461</v>
      </c>
      <c r="AC440" s="90">
        <v>1.5201985246042715</v>
      </c>
      <c r="AD440" s="90">
        <v>1.568088562235306</v>
      </c>
      <c r="AE440" s="90">
        <v>1.6104859108767773</v>
      </c>
      <c r="AF440" s="90">
        <v>1.6472066275203767</v>
      </c>
      <c r="AG440" s="90">
        <v>1.6781821823547705</v>
      </c>
      <c r="AH440" s="90">
        <v>1.7034412043759211</v>
      </c>
      <c r="AI440" s="90">
        <v>1.7232932314862397</v>
      </c>
      <c r="AJ440" s="90">
        <v>1.738121577693881</v>
      </c>
      <c r="AK440" s="90">
        <v>1.7483095573190741</v>
      </c>
      <c r="AL440" s="90">
        <v>1.7542428870327527</v>
      </c>
      <c r="AM440" s="90">
        <v>1.7563173787546806</v>
      </c>
      <c r="AN440" s="90">
        <v>1.754931495756936</v>
      </c>
      <c r="AO440" s="90">
        <v>1.7504837013228192</v>
      </c>
      <c r="AP440" s="90">
        <v>1.7433724587356294</v>
      </c>
      <c r="AQ440" s="90">
        <v>1.7339962312786659</v>
      </c>
      <c r="AR440" s="90">
        <v>1.72270389692607</v>
      </c>
      <c r="AS440" s="90">
        <v>1.7096289940020235</v>
      </c>
      <c r="AT440" s="90">
        <v>1.694846618325262</v>
      </c>
      <c r="AU440" s="90">
        <v>1.6784318646061871</v>
      </c>
      <c r="AV440" s="90">
        <v>1.6604598275552003</v>
      </c>
      <c r="AW440" s="90">
        <v>1.6410056018827037</v>
      </c>
      <c r="AX440" s="90">
        <v>1.6201442822990988</v>
      </c>
      <c r="AY440" s="90">
        <v>1.5979509635147862</v>
      </c>
      <c r="AZ440" s="90">
        <v>1.5745007402401683</v>
      </c>
      <c r="BA440" s="90">
        <v>1.5498687071856472</v>
      </c>
      <c r="BB440" s="90">
        <v>1.5241299590616233</v>
      </c>
      <c r="BC440" s="90">
        <v>1.4973595905784989</v>
      </c>
      <c r="BD440" s="90">
        <v>1.469632696446675</v>
      </c>
      <c r="BE440" s="90">
        <v>1.4410243713765543</v>
      </c>
      <c r="BF440" s="90">
        <v>1.4116097100785374</v>
      </c>
      <c r="BG440" s="90">
        <v>1.3814638072630261</v>
      </c>
      <c r="BH440" s="90">
        <v>1.3506617576404218</v>
      </c>
      <c r="BI440" s="90">
        <v>1.3192786559211269</v>
      </c>
      <c r="BJ440" s="90">
        <v>1.2873895968155418</v>
      </c>
      <c r="BK440" s="90">
        <v>1.2550696750340691</v>
      </c>
    </row>
    <row r="441" spans="2:63" ht="13.2" x14ac:dyDescent="0.25">
      <c r="B441" s="90">
        <v>0.26894989101632827</v>
      </c>
      <c r="C441" s="90">
        <v>0.37368004518954501</v>
      </c>
      <c r="D441" s="90">
        <v>0.54843124452583458</v>
      </c>
      <c r="E441" s="90">
        <v>0.69077328248498204</v>
      </c>
      <c r="F441" s="90">
        <v>0.71620266923243026</v>
      </c>
      <c r="G441" s="90">
        <v>0.76801212267226726</v>
      </c>
      <c r="H441" s="90">
        <v>0.84973181645197837</v>
      </c>
      <c r="I441" s="90">
        <v>0.94231718327646707</v>
      </c>
      <c r="J441" s="90">
        <v>1.0357917421323479</v>
      </c>
      <c r="K441" s="90">
        <v>1.1238356932930407</v>
      </c>
      <c r="L441" s="90">
        <v>1.2056271920456312</v>
      </c>
      <c r="M441" s="90">
        <v>0.26894989101632827</v>
      </c>
      <c r="N441" s="90">
        <v>0.37368004518954501</v>
      </c>
      <c r="O441" s="90">
        <v>0.54843124452583458</v>
      </c>
      <c r="P441" s="90">
        <v>0.69077328248498204</v>
      </c>
      <c r="Q441" s="90">
        <v>0.71620266923243026</v>
      </c>
      <c r="R441" s="90">
        <v>0.76801212267226726</v>
      </c>
      <c r="S441" s="90">
        <v>0.84973181645197837</v>
      </c>
      <c r="T441" s="90">
        <v>0.94231718327646707</v>
      </c>
      <c r="U441" s="90">
        <v>1.0357917421323479</v>
      </c>
      <c r="V441" s="90">
        <v>1.1238356932930407</v>
      </c>
      <c r="W441" s="90">
        <v>1.2056271920456312</v>
      </c>
      <c r="X441" s="90">
        <v>1.2817323961725766</v>
      </c>
      <c r="Y441" s="90">
        <v>1.3526795505626716</v>
      </c>
      <c r="Z441" s="90">
        <v>1.4188902057540351</v>
      </c>
      <c r="AA441" s="90">
        <v>1.4803907215451333</v>
      </c>
      <c r="AB441" s="90">
        <v>1.5370599010095216</v>
      </c>
      <c r="AC441" s="90">
        <v>1.5885752126651345</v>
      </c>
      <c r="AD441" s="90">
        <v>1.6346025389349483</v>
      </c>
      <c r="AE441" s="90">
        <v>1.6749849549782998</v>
      </c>
      <c r="AF441" s="90">
        <v>1.7096344479754042</v>
      </c>
      <c r="AG441" s="90">
        <v>1.738555497304771</v>
      </c>
      <c r="AH441" s="90">
        <v>1.7618364447392467</v>
      </c>
      <c r="AI441" s="90">
        <v>1.779813516404043</v>
      </c>
      <c r="AJ441" s="90">
        <v>1.7928869804669969</v>
      </c>
      <c r="AK441" s="90">
        <v>1.8014571051775266</v>
      </c>
      <c r="AL441" s="90">
        <v>1.8059228271319585</v>
      </c>
      <c r="AM441" s="90">
        <v>1.8066774870037074</v>
      </c>
      <c r="AN441" s="90">
        <v>1.8041129557883933</v>
      </c>
      <c r="AO441" s="90">
        <v>1.7986211044754132</v>
      </c>
      <c r="AP441" s="90">
        <v>1.7905938040541642</v>
      </c>
      <c r="AQ441" s="90">
        <v>1.7804229255140425</v>
      </c>
      <c r="AR441" s="90">
        <v>1.7684502196593912</v>
      </c>
      <c r="AS441" s="90">
        <v>1.7548033272828931</v>
      </c>
      <c r="AT441" s="90">
        <v>1.7395527258665568</v>
      </c>
      <c r="AU441" s="90">
        <v>1.7227688923283926</v>
      </c>
      <c r="AV441" s="90">
        <v>1.7045223035864081</v>
      </c>
      <c r="AW441" s="90">
        <v>1.6848834365586132</v>
      </c>
      <c r="AX441" s="90">
        <v>1.6639227681630169</v>
      </c>
      <c r="AY441" s="90">
        <v>1.6417107753176279</v>
      </c>
      <c r="AZ441" s="90">
        <v>1.6183179349404548</v>
      </c>
      <c r="BA441" s="90">
        <v>1.5938147239495075</v>
      </c>
      <c r="BB441" s="90">
        <v>1.5682716192627955</v>
      </c>
      <c r="BC441" s="90">
        <v>1.5417590977983258</v>
      </c>
      <c r="BD441" s="90">
        <v>1.5143476364741095</v>
      </c>
      <c r="BE441" s="90">
        <v>1.4861077122081547</v>
      </c>
      <c r="BF441" s="90">
        <v>1.4571098019184701</v>
      </c>
      <c r="BG441" s="90">
        <v>1.427424382523065</v>
      </c>
      <c r="BH441" s="90">
        <v>1.3971219309399496</v>
      </c>
      <c r="BI441" s="90">
        <v>1.3662729240871312</v>
      </c>
      <c r="BJ441" s="90">
        <v>1.334947838882619</v>
      </c>
      <c r="BK441" s="90">
        <v>1.3032171522444231</v>
      </c>
    </row>
    <row r="442" spans="2:63" ht="13.2" x14ac:dyDescent="0.25">
      <c r="B442" s="90">
        <v>0.26713732612080449</v>
      </c>
      <c r="C442" s="90">
        <v>0.3770532613964333</v>
      </c>
      <c r="D442" s="90">
        <v>0.55191279959678119</v>
      </c>
      <c r="E442" s="90">
        <v>0.69353658827406039</v>
      </c>
      <c r="F442" s="90">
        <v>0.72201937195278576</v>
      </c>
      <c r="G442" s="90">
        <v>0.77123264385517054</v>
      </c>
      <c r="H442" s="90">
        <v>0.84737744356627021</v>
      </c>
      <c r="I442" s="90">
        <v>0.9357165402917107</v>
      </c>
      <c r="J442" s="90">
        <v>1.0266648033860899</v>
      </c>
      <c r="K442" s="90">
        <v>1.1132735194011416</v>
      </c>
      <c r="L442" s="90">
        <v>1.1939901329959581</v>
      </c>
      <c r="M442" s="90">
        <v>0.26713732612080449</v>
      </c>
      <c r="N442" s="90">
        <v>0.3770532613964333</v>
      </c>
      <c r="O442" s="90">
        <v>0.55191279959678119</v>
      </c>
      <c r="P442" s="90">
        <v>0.69353658827406039</v>
      </c>
      <c r="Q442" s="90">
        <v>0.72201937195278576</v>
      </c>
      <c r="R442" s="90">
        <v>0.77123264385517054</v>
      </c>
      <c r="S442" s="90">
        <v>0.84737744356627021</v>
      </c>
      <c r="T442" s="90">
        <v>0.9357165402917107</v>
      </c>
      <c r="U442" s="90">
        <v>1.0266648033860899</v>
      </c>
      <c r="V442" s="90">
        <v>1.1132735194011416</v>
      </c>
      <c r="W442" s="90">
        <v>1.1939901329959581</v>
      </c>
      <c r="X442" s="90">
        <v>1.2687720743662199</v>
      </c>
      <c r="Y442" s="90">
        <v>1.3381400845474722</v>
      </c>
      <c r="Z442" s="90">
        <v>1.4027093166592708</v>
      </c>
      <c r="AA442" s="90">
        <v>1.4628961815359391</v>
      </c>
      <c r="AB442" s="90">
        <v>1.5189756712133473</v>
      </c>
      <c r="AC442" s="90">
        <v>1.5708407201284722</v>
      </c>
      <c r="AD442" s="90">
        <v>1.6182551343807983</v>
      </c>
      <c r="AE442" s="90">
        <v>1.6608637221581519</v>
      </c>
      <c r="AF442" s="90">
        <v>1.6983004148359879</v>
      </c>
      <c r="AG442" s="90">
        <v>1.730281266891863</v>
      </c>
      <c r="AH442" s="90">
        <v>1.7566373501838188</v>
      </c>
      <c r="AI442" s="90">
        <v>1.7775874798825881</v>
      </c>
      <c r="AJ442" s="90">
        <v>1.7934506464012994</v>
      </c>
      <c r="AK442" s="90">
        <v>1.8045458402806809</v>
      </c>
      <c r="AL442" s="90">
        <v>1.8112070799114084</v>
      </c>
      <c r="AM442" s="90">
        <v>1.8138336468035003</v>
      </c>
      <c r="AN442" s="90">
        <v>1.812842534672807</v>
      </c>
      <c r="AO442" s="90">
        <v>1.8086507375710843</v>
      </c>
      <c r="AP442" s="90">
        <v>1.8016752495500905</v>
      </c>
      <c r="AQ442" s="90">
        <v>1.7923330646615827</v>
      </c>
      <c r="AR442" s="90">
        <v>1.7809883913039102</v>
      </c>
      <c r="AS442" s="90">
        <v>1.767779941164729</v>
      </c>
      <c r="AT442" s="90">
        <v>1.7527862225884518</v>
      </c>
      <c r="AU442" s="90">
        <v>1.7360857433254904</v>
      </c>
      <c r="AV442" s="90">
        <v>1.717757011126255</v>
      </c>
      <c r="AW442" s="90">
        <v>1.6978785337411584</v>
      </c>
      <c r="AX442" s="90">
        <v>1.6765288189206111</v>
      </c>
      <c r="AY442" s="90">
        <v>1.6537863744150252</v>
      </c>
      <c r="AZ442" s="90">
        <v>1.6297297079748114</v>
      </c>
      <c r="BA442" s="90">
        <v>1.6044373273503811</v>
      </c>
      <c r="BB442" s="90">
        <v>1.5779877402921465</v>
      </c>
      <c r="BC442" s="90">
        <v>1.5504594545505173</v>
      </c>
      <c r="BD442" s="90">
        <v>1.5219309778759067</v>
      </c>
      <c r="BE442" s="90">
        <v>1.4924808180187257</v>
      </c>
      <c r="BF442" s="90">
        <v>1.4621874827293859</v>
      </c>
      <c r="BG442" s="90">
        <v>1.4311294797582979</v>
      </c>
      <c r="BH442" s="90">
        <v>1.399385316855873</v>
      </c>
      <c r="BI442" s="90">
        <v>1.3670335017725239</v>
      </c>
      <c r="BJ442" s="90">
        <v>1.3341525422586609</v>
      </c>
      <c r="BK442" s="90">
        <v>1.3008209460646953</v>
      </c>
    </row>
    <row r="443" spans="2:63" ht="13.2" x14ac:dyDescent="0.25">
      <c r="B443" s="90">
        <v>0.26757689231483733</v>
      </c>
      <c r="C443" s="90">
        <v>0.36515860785620152</v>
      </c>
      <c r="D443" s="90">
        <v>0.53884748284481099</v>
      </c>
      <c r="E443" s="90">
        <v>0.68813204858282939</v>
      </c>
      <c r="F443" s="90">
        <v>0.71822788758313616</v>
      </c>
      <c r="G443" s="90">
        <v>0.76972197367482809</v>
      </c>
      <c r="H443" s="90">
        <v>0.84970273270738272</v>
      </c>
      <c r="I443" s="90">
        <v>0.94233920134737736</v>
      </c>
      <c r="J443" s="90">
        <v>1.0377907051786068</v>
      </c>
      <c r="K443" s="90">
        <v>1.1290512097253551</v>
      </c>
      <c r="L443" s="90">
        <v>1.2146290576630694</v>
      </c>
      <c r="M443" s="90">
        <v>0.26757689231483733</v>
      </c>
      <c r="N443" s="90">
        <v>0.36515860785620152</v>
      </c>
      <c r="O443" s="90">
        <v>0.53884748284481099</v>
      </c>
      <c r="P443" s="90">
        <v>0.68813204858282939</v>
      </c>
      <c r="Q443" s="90">
        <v>0.71822788758313616</v>
      </c>
      <c r="R443" s="90">
        <v>0.76972197367482809</v>
      </c>
      <c r="S443" s="90">
        <v>0.84970273270738272</v>
      </c>
      <c r="T443" s="90">
        <v>0.94233920134737736</v>
      </c>
      <c r="U443" s="90">
        <v>1.0377907051786068</v>
      </c>
      <c r="V443" s="90">
        <v>1.1290512097253551</v>
      </c>
      <c r="W443" s="90">
        <v>1.2146290576630694</v>
      </c>
      <c r="X443" s="90">
        <v>1.2945143378729844</v>
      </c>
      <c r="Y443" s="90">
        <v>1.3688353157847959</v>
      </c>
      <c r="Z443" s="90">
        <v>1.4377316592098941</v>
      </c>
      <c r="AA443" s="90">
        <v>1.5012436987528939</v>
      </c>
      <c r="AB443" s="90">
        <v>1.5593527215285583</v>
      </c>
      <c r="AC443" s="90">
        <v>1.6119002707498802</v>
      </c>
      <c r="AD443" s="90">
        <v>1.658709673493119</v>
      </c>
      <c r="AE443" s="90">
        <v>1.6996781977016868</v>
      </c>
      <c r="AF443" s="90">
        <v>1.7347374331627834</v>
      </c>
      <c r="AG443" s="90">
        <v>1.7638818799711458</v>
      </c>
      <c r="AH443" s="90">
        <v>1.7871904630042834</v>
      </c>
      <c r="AI443" s="90">
        <v>1.8050333316913592</v>
      </c>
      <c r="AJ443" s="90">
        <v>1.8178583868857356</v>
      </c>
      <c r="AK443" s="90">
        <v>1.8261135302079026</v>
      </c>
      <c r="AL443" s="90">
        <v>1.8302405569533831</v>
      </c>
      <c r="AM443" s="90">
        <v>1.8306556021885454</v>
      </c>
      <c r="AN443" s="90">
        <v>1.8277680617393561</v>
      </c>
      <c r="AO443" s="90">
        <v>1.8219873314032822</v>
      </c>
      <c r="AP443" s="90">
        <v>1.8137228069777904</v>
      </c>
      <c r="AQ443" s="90">
        <v>1.8033838842603467</v>
      </c>
      <c r="AR443" s="90">
        <v>1.7913282990571877</v>
      </c>
      <c r="AS443" s="90">
        <v>1.7776857132217396</v>
      </c>
      <c r="AT443" s="90">
        <v>1.7625228672278412</v>
      </c>
      <c r="AU443" s="90">
        <v>1.7459064995198972</v>
      </c>
      <c r="AV443" s="90">
        <v>1.7279033485423125</v>
      </c>
      <c r="AW443" s="90">
        <v>1.7085801527394917</v>
      </c>
      <c r="AX443" s="90">
        <v>1.6880036505558398</v>
      </c>
      <c r="AY443" s="90">
        <v>1.6662405804357621</v>
      </c>
      <c r="AZ443" s="90">
        <v>1.643357680823663</v>
      </c>
      <c r="BA443" s="90">
        <v>1.6194216901639475</v>
      </c>
      <c r="BB443" s="90">
        <v>1.5944993469010202</v>
      </c>
      <c r="BC443" s="90">
        <v>1.568657389479287</v>
      </c>
      <c r="BD443" s="90">
        <v>1.541962556343152</v>
      </c>
      <c r="BE443" s="90">
        <v>1.5144815859370198</v>
      </c>
      <c r="BF443" s="90">
        <v>1.486281216705295</v>
      </c>
      <c r="BG443" s="90">
        <v>1.4574281870923838</v>
      </c>
      <c r="BH443" s="90">
        <v>1.4279892355426906</v>
      </c>
      <c r="BI443" s="90">
        <v>1.3980311005006203</v>
      </c>
      <c r="BJ443" s="90">
        <v>1.3676205204105767</v>
      </c>
      <c r="BK443" s="90">
        <v>1.336824233716966</v>
      </c>
    </row>
    <row r="444" spans="2:63" ht="13.2" x14ac:dyDescent="0.25">
      <c r="B444" s="90">
        <v>0.26724606923934674</v>
      </c>
      <c r="C444" s="90">
        <v>0.36841685000039254</v>
      </c>
      <c r="D444" s="90">
        <v>0.53132074362413195</v>
      </c>
      <c r="E444" s="90">
        <v>0.66265762996316102</v>
      </c>
      <c r="F444" s="90">
        <v>0.68742794543213392</v>
      </c>
      <c r="G444" s="90">
        <v>0.73825982624116315</v>
      </c>
      <c r="H444" s="90">
        <v>0.817798375096917</v>
      </c>
      <c r="I444" s="90">
        <v>0.90878032980879031</v>
      </c>
      <c r="J444" s="90">
        <v>1.0017052707050504</v>
      </c>
      <c r="K444" s="90">
        <v>1.090294981466341</v>
      </c>
      <c r="L444" s="90">
        <v>1.1731631564268354</v>
      </c>
      <c r="M444" s="90">
        <v>0.26724606923934674</v>
      </c>
      <c r="N444" s="90">
        <v>0.36841685000039254</v>
      </c>
      <c r="O444" s="90">
        <v>0.53132074362413195</v>
      </c>
      <c r="P444" s="90">
        <v>0.66265762996316102</v>
      </c>
      <c r="Q444" s="90">
        <v>0.68742794543213392</v>
      </c>
      <c r="R444" s="90">
        <v>0.73825982624116315</v>
      </c>
      <c r="S444" s="90">
        <v>0.817798375096917</v>
      </c>
      <c r="T444" s="90">
        <v>0.90878032980879031</v>
      </c>
      <c r="U444" s="90">
        <v>1.0017052707050504</v>
      </c>
      <c r="V444" s="90">
        <v>1.090294981466341</v>
      </c>
      <c r="W444" s="90">
        <v>1.1731631564268354</v>
      </c>
      <c r="X444" s="90">
        <v>1.2502594330736432</v>
      </c>
      <c r="Y444" s="90">
        <v>1.3218263873263141</v>
      </c>
      <c r="Z444" s="90">
        <v>1.3881668728474059</v>
      </c>
      <c r="AA444" s="90">
        <v>1.4495255953015267</v>
      </c>
      <c r="AB444" s="90">
        <v>1.506091913882891</v>
      </c>
      <c r="AC444" s="90">
        <v>1.5578874559352958</v>
      </c>
      <c r="AD444" s="90">
        <v>1.6048725829161823</v>
      </c>
      <c r="AE444" s="90">
        <v>1.6469335323366987</v>
      </c>
      <c r="AF444" s="90">
        <v>1.683940201816583</v>
      </c>
      <c r="AG444" s="90">
        <v>1.7157744945881732</v>
      </c>
      <c r="AH444" s="90">
        <v>1.7423799980683174</v>
      </c>
      <c r="AI444" s="90">
        <v>1.763946041976213</v>
      </c>
      <c r="AJ444" s="90">
        <v>1.7807264962275693</v>
      </c>
      <c r="AK444" s="90">
        <v>1.7929752310111007</v>
      </c>
      <c r="AL444" s="90">
        <v>1.8009653299535786</v>
      </c>
      <c r="AM444" s="90">
        <v>1.8050506161162085</v>
      </c>
      <c r="AN444" s="90">
        <v>1.8056061174548597</v>
      </c>
      <c r="AO444" s="90">
        <v>1.8030068620151014</v>
      </c>
      <c r="AP444" s="90">
        <v>1.7976278778425021</v>
      </c>
      <c r="AQ444" s="90">
        <v>1.789844192982627</v>
      </c>
      <c r="AR444" s="90">
        <v>1.7799858820399461</v>
      </c>
      <c r="AS444" s="90">
        <v>1.7681877952988316</v>
      </c>
      <c r="AT444" s="90">
        <v>1.7545317997755945</v>
      </c>
      <c r="AU444" s="90">
        <v>1.7390997614817514</v>
      </c>
      <c r="AV444" s="90">
        <v>1.7219735464288208</v>
      </c>
      <c r="AW444" s="90">
        <v>1.7032350206283204</v>
      </c>
      <c r="AX444" s="90">
        <v>1.6829660500917683</v>
      </c>
      <c r="AY444" s="90">
        <v>1.6612485008306805</v>
      </c>
      <c r="AZ444" s="90">
        <v>1.6381642388565765</v>
      </c>
      <c r="BA444" s="90">
        <v>1.6137951301809728</v>
      </c>
      <c r="BB444" s="90">
        <v>1.5882230408153877</v>
      </c>
      <c r="BC444" s="90">
        <v>1.5615298367713377</v>
      </c>
      <c r="BD444" s="90">
        <v>1.5337973840603425</v>
      </c>
      <c r="BE444" s="90">
        <v>1.5051075486939176</v>
      </c>
      <c r="BF444" s="90">
        <v>1.4755421966835818</v>
      </c>
      <c r="BG444" s="90">
        <v>1.4451831940408526</v>
      </c>
      <c r="BH444" s="90">
        <v>1.4141124067772479</v>
      </c>
      <c r="BI444" s="90">
        <v>1.3824117009042847</v>
      </c>
      <c r="BJ444" s="90">
        <v>1.3501629424334809</v>
      </c>
      <c r="BK444" s="90">
        <v>1.3174479973763535</v>
      </c>
    </row>
    <row r="445" spans="2:63" ht="13.2" x14ac:dyDescent="0.25">
      <c r="B445" s="90">
        <v>0.26939657428501879</v>
      </c>
      <c r="C445" s="90">
        <v>0.36896759644791177</v>
      </c>
      <c r="D445" s="90">
        <v>0.52494503888209221</v>
      </c>
      <c r="E445" s="90">
        <v>0.65077454249886124</v>
      </c>
      <c r="F445" s="90">
        <v>0.67023038652147626</v>
      </c>
      <c r="G445" s="90">
        <v>0.71418783011558651</v>
      </c>
      <c r="H445" s="90">
        <v>0.78753096972838332</v>
      </c>
      <c r="I445" s="90">
        <v>0.87506652334055735</v>
      </c>
      <c r="J445" s="90">
        <v>0.96712723889514629</v>
      </c>
      <c r="K445" s="90">
        <v>1.056706357281797</v>
      </c>
      <c r="L445" s="90">
        <v>1.1418101270449239</v>
      </c>
      <c r="M445" s="90">
        <v>0.26939657428501879</v>
      </c>
      <c r="N445" s="90">
        <v>0.36896759644791177</v>
      </c>
      <c r="O445" s="90">
        <v>0.52494503888209221</v>
      </c>
      <c r="P445" s="90">
        <v>0.65077454249886124</v>
      </c>
      <c r="Q445" s="90">
        <v>0.67023038652147626</v>
      </c>
      <c r="R445" s="90">
        <v>0.71418783011558651</v>
      </c>
      <c r="S445" s="90">
        <v>0.78753096972838332</v>
      </c>
      <c r="T445" s="90">
        <v>0.87506652334055735</v>
      </c>
      <c r="U445" s="90">
        <v>0.96712723889514629</v>
      </c>
      <c r="V445" s="90">
        <v>1.056706357281797</v>
      </c>
      <c r="W445" s="90">
        <v>1.1418101270449239</v>
      </c>
      <c r="X445" s="90">
        <v>1.2218447436045314</v>
      </c>
      <c r="Y445" s="90">
        <v>1.2967282047456614</v>
      </c>
      <c r="Z445" s="90">
        <v>1.3664905336407673</v>
      </c>
      <c r="AA445" s="90">
        <v>1.4310878264240621</v>
      </c>
      <c r="AB445" s="90">
        <v>1.4904486252768006</v>
      </c>
      <c r="AC445" s="90">
        <v>1.5444652021249217</v>
      </c>
      <c r="AD445" s="90">
        <v>1.5930163060165494</v>
      </c>
      <c r="AE445" s="90">
        <v>1.6359629476750435</v>
      </c>
      <c r="AF445" s="90">
        <v>1.6731826101133231</v>
      </c>
      <c r="AG445" s="90">
        <v>1.7046418977023228</v>
      </c>
      <c r="AH445" s="90">
        <v>1.7303939589073682</v>
      </c>
      <c r="AI445" s="90">
        <v>1.7507529351921638</v>
      </c>
      <c r="AJ445" s="90">
        <v>1.7661003967237008</v>
      </c>
      <c r="AK445" s="90">
        <v>1.7768179137548568</v>
      </c>
      <c r="AL445" s="90">
        <v>1.7832890709739009</v>
      </c>
      <c r="AM445" s="90">
        <v>1.7859059182055796</v>
      </c>
      <c r="AN445" s="90">
        <v>1.7850627285045457</v>
      </c>
      <c r="AO445" s="90">
        <v>1.7811537749348578</v>
      </c>
      <c r="AP445" s="90">
        <v>1.7745733305605798</v>
      </c>
      <c r="AQ445" s="90">
        <v>1.7657156684457724</v>
      </c>
      <c r="AR445" s="90">
        <v>1.7549254071960938</v>
      </c>
      <c r="AS445" s="90">
        <v>1.7423350449579977</v>
      </c>
      <c r="AT445" s="90">
        <v>1.7280204477400349</v>
      </c>
      <c r="AU445" s="90">
        <v>1.712057480991994</v>
      </c>
      <c r="AV445" s="90">
        <v>1.6945220101636613</v>
      </c>
      <c r="AW445" s="90">
        <v>1.6754899007048254</v>
      </c>
      <c r="AX445" s="90">
        <v>1.6550370180652745</v>
      </c>
      <c r="AY445" s="90">
        <v>1.6332392276947958</v>
      </c>
      <c r="AZ445" s="90">
        <v>1.6101723950431781</v>
      </c>
      <c r="BA445" s="90">
        <v>1.5859123855602077</v>
      </c>
      <c r="BB445" s="90">
        <v>1.5605350646956746</v>
      </c>
      <c r="BC445" s="90">
        <v>1.5341162978993639</v>
      </c>
      <c r="BD445" s="90">
        <v>1.5067319506210659</v>
      </c>
      <c r="BE445" s="90">
        <v>1.478457888310567</v>
      </c>
      <c r="BF445" s="90">
        <v>1.4493699764176557</v>
      </c>
      <c r="BG445" s="90">
        <v>1.4195440803921198</v>
      </c>
      <c r="BH445" s="90">
        <v>1.3890560656837465</v>
      </c>
      <c r="BI445" s="90">
        <v>1.3579817977423245</v>
      </c>
      <c r="BJ445" s="90">
        <v>1.326397142017641</v>
      </c>
      <c r="BK445" s="90">
        <v>1.2943779639594848</v>
      </c>
    </row>
    <row r="446" spans="2:63" ht="13.2" x14ac:dyDescent="0.25">
      <c r="B446" s="90">
        <v>0.26795094748829196</v>
      </c>
      <c r="C446" s="90">
        <v>0.36833403559450256</v>
      </c>
      <c r="D446" s="90">
        <v>0.53412068375036814</v>
      </c>
      <c r="E446" s="90">
        <v>0.66493991875084257</v>
      </c>
      <c r="F446" s="90">
        <v>0.69440093374392164</v>
      </c>
      <c r="G446" s="90">
        <v>0.7446408350749516</v>
      </c>
      <c r="H446" s="90">
        <v>0.82149276725167597</v>
      </c>
      <c r="I446" s="90">
        <v>0.91202792248535958</v>
      </c>
      <c r="J446" s="90">
        <v>1.0069357250430486</v>
      </c>
      <c r="K446" s="90">
        <v>1.0990383094099485</v>
      </c>
      <c r="L446" s="90">
        <v>1.1860908582229226</v>
      </c>
      <c r="M446" s="90">
        <v>0.26795094748829196</v>
      </c>
      <c r="N446" s="90">
        <v>0.36833403559450256</v>
      </c>
      <c r="O446" s="90">
        <v>0.53412068375036814</v>
      </c>
      <c r="P446" s="90">
        <v>0.66493991875084257</v>
      </c>
      <c r="Q446" s="90">
        <v>0.69440093374392164</v>
      </c>
      <c r="R446" s="90">
        <v>0.7446408350749516</v>
      </c>
      <c r="S446" s="90">
        <v>0.82149276725167597</v>
      </c>
      <c r="T446" s="90">
        <v>0.91202792248535958</v>
      </c>
      <c r="U446" s="90">
        <v>1.0069357250430486</v>
      </c>
      <c r="V446" s="90">
        <v>1.0990383094099485</v>
      </c>
      <c r="W446" s="90">
        <v>1.1860908582229226</v>
      </c>
      <c r="X446" s="90">
        <v>1.2673243747056384</v>
      </c>
      <c r="Y446" s="90">
        <v>1.3428728174811124</v>
      </c>
      <c r="Z446" s="90">
        <v>1.4130686310141387</v>
      </c>
      <c r="AA446" s="90">
        <v>1.4781176713449109</v>
      </c>
      <c r="AB446" s="90">
        <v>1.5381324581234603</v>
      </c>
      <c r="AC446" s="90">
        <v>1.5929641827121099</v>
      </c>
      <c r="AD446" s="90">
        <v>1.6423873565870024</v>
      </c>
      <c r="AE446" s="90">
        <v>1.6861474522618496</v>
      </c>
      <c r="AF446" s="90">
        <v>1.7240188011751545</v>
      </c>
      <c r="AG446" s="90">
        <v>1.7559265543117093</v>
      </c>
      <c r="AH446" s="90">
        <v>1.78190850508759</v>
      </c>
      <c r="AI446" s="90">
        <v>1.8023070078251817</v>
      </c>
      <c r="AJ446" s="90">
        <v>1.8175431015302064</v>
      </c>
      <c r="AK446" s="90">
        <v>1.8280378253086087</v>
      </c>
      <c r="AL446" s="90">
        <v>1.83421042641677</v>
      </c>
      <c r="AM446" s="90">
        <v>1.8364726223333117</v>
      </c>
      <c r="AN446" s="90">
        <v>1.8352341529635794</v>
      </c>
      <c r="AO446" s="90">
        <v>1.8309047582045646</v>
      </c>
      <c r="AP446" s="90">
        <v>1.8238941779532594</v>
      </c>
      <c r="AQ446" s="90">
        <v>1.8146121521066543</v>
      </c>
      <c r="AR446" s="90">
        <v>1.8034162082833913</v>
      </c>
      <c r="AS446" s="90">
        <v>1.7904408268104859</v>
      </c>
      <c r="AT446" s="90">
        <v>1.7757609386201607</v>
      </c>
      <c r="AU446" s="90">
        <v>1.7594514740570797</v>
      </c>
      <c r="AV446" s="90">
        <v>1.7415873634659074</v>
      </c>
      <c r="AW446" s="90">
        <v>1.7222435371913098</v>
      </c>
      <c r="AX446" s="90">
        <v>1.7014949255779506</v>
      </c>
      <c r="AY446" s="90">
        <v>1.6794164589704952</v>
      </c>
      <c r="AZ446" s="90">
        <v>1.6560830677136071</v>
      </c>
      <c r="BA446" s="90">
        <v>1.6315696821519516</v>
      </c>
      <c r="BB446" s="90">
        <v>1.6059512326301948</v>
      </c>
      <c r="BC446" s="90">
        <v>1.5793026494929987</v>
      </c>
      <c r="BD446" s="90">
        <v>1.5516988630850301</v>
      </c>
      <c r="BE446" s="90">
        <v>1.5232148037509536</v>
      </c>
      <c r="BF446" s="90">
        <v>1.4939254018354327</v>
      </c>
      <c r="BG446" s="90">
        <v>1.4639055876831328</v>
      </c>
      <c r="BH446" s="90">
        <v>1.433230291638719</v>
      </c>
      <c r="BI446" s="90">
        <v>1.4019744440468556</v>
      </c>
      <c r="BJ446" s="90">
        <v>1.370212975252207</v>
      </c>
      <c r="BK446" s="90">
        <v>1.3380208155994382</v>
      </c>
    </row>
    <row r="447" spans="2:63" ht="13.2" x14ac:dyDescent="0.25">
      <c r="B447" s="90">
        <v>0.26641334819155982</v>
      </c>
      <c r="C447" s="90">
        <v>0.35713252920011834</v>
      </c>
      <c r="D447" s="90">
        <v>0.51765683689385655</v>
      </c>
      <c r="E447" s="90">
        <v>0.63073734138129789</v>
      </c>
      <c r="F447" s="90">
        <v>0.64874540270208925</v>
      </c>
      <c r="G447" s="90">
        <v>0.69991104676690841</v>
      </c>
      <c r="H447" s="90">
        <v>0.78324456721320879</v>
      </c>
      <c r="I447" s="90">
        <v>0.8796000240535361</v>
      </c>
      <c r="J447" s="90">
        <v>0.97877253783885021</v>
      </c>
      <c r="K447" s="90">
        <v>1.0740366822757468</v>
      </c>
      <c r="L447" s="90">
        <v>1.1635756237588475</v>
      </c>
      <c r="M447" s="90">
        <v>0.26641334819155982</v>
      </c>
      <c r="N447" s="90">
        <v>0.35713252920011834</v>
      </c>
      <c r="O447" s="90">
        <v>0.51765683689385655</v>
      </c>
      <c r="P447" s="90">
        <v>0.63073734138129789</v>
      </c>
      <c r="Q447" s="90">
        <v>0.64874540270208925</v>
      </c>
      <c r="R447" s="90">
        <v>0.69991104676690841</v>
      </c>
      <c r="S447" s="90">
        <v>0.78324456721320879</v>
      </c>
      <c r="T447" s="90">
        <v>0.8796000240535361</v>
      </c>
      <c r="U447" s="90">
        <v>0.97877253783885021</v>
      </c>
      <c r="V447" s="90">
        <v>1.0740366822757468</v>
      </c>
      <c r="W447" s="90">
        <v>1.1635756237588475</v>
      </c>
      <c r="X447" s="90">
        <v>1.2469726116623674</v>
      </c>
      <c r="Y447" s="90">
        <v>1.3244311454478674</v>
      </c>
      <c r="Z447" s="90">
        <v>1.3962977618444614</v>
      </c>
      <c r="AA447" s="90">
        <v>1.4628590782668331</v>
      </c>
      <c r="AB447" s="90">
        <v>1.5243208824026928</v>
      </c>
      <c r="AC447" s="90">
        <v>1.5806132513784403</v>
      </c>
      <c r="AD447" s="90">
        <v>1.6315785924093889</v>
      </c>
      <c r="AE447" s="90">
        <v>1.6769962361101751</v>
      </c>
      <c r="AF447" s="90">
        <v>1.7166452116631314</v>
      </c>
      <c r="AG447" s="90">
        <v>1.7503706652033699</v>
      </c>
      <c r="AH447" s="90">
        <v>1.778120470961118</v>
      </c>
      <c r="AI447" s="90">
        <v>1.8001965401889635</v>
      </c>
      <c r="AJ447" s="90">
        <v>1.8169922512097307</v>
      </c>
      <c r="AK447" s="90">
        <v>1.8289009824627587</v>
      </c>
      <c r="AL447" s="90">
        <v>1.836321578129406</v>
      </c>
      <c r="AM447" s="90">
        <v>1.8396766190781459</v>
      </c>
      <c r="AN447" s="90">
        <v>1.8393951282399112</v>
      </c>
      <c r="AO447" s="90">
        <v>1.8359061286677958</v>
      </c>
      <c r="AP447" s="90">
        <v>1.8296386434148917</v>
      </c>
      <c r="AQ447" s="90">
        <v>1.8210216955342906</v>
      </c>
      <c r="AR447" s="90">
        <v>1.8104294552397209</v>
      </c>
      <c r="AS447" s="90">
        <v>1.7980017651569888</v>
      </c>
      <c r="AT447" s="90">
        <v>1.7838159068919044</v>
      </c>
      <c r="AU447" s="90">
        <v>1.7679491614330349</v>
      </c>
      <c r="AV447" s="90">
        <v>1.7504788097689497</v>
      </c>
      <c r="AW447" s="90">
        <v>1.7314821328882173</v>
      </c>
      <c r="AX447" s="90">
        <v>1.7110364117794055</v>
      </c>
      <c r="AY447" s="90">
        <v>1.6892189274310836</v>
      </c>
      <c r="AZ447" s="90">
        <v>1.6661069608318202</v>
      </c>
      <c r="BA447" s="90">
        <v>1.6417777929701844</v>
      </c>
      <c r="BB447" s="90">
        <v>1.6163087048347433</v>
      </c>
      <c r="BC447" s="90">
        <v>1.5897769774140675</v>
      </c>
      <c r="BD447" s="90">
        <v>1.5622598916967236</v>
      </c>
      <c r="BE447" s="90">
        <v>1.5338347286712812</v>
      </c>
      <c r="BF447" s="90">
        <v>1.5045787693263086</v>
      </c>
      <c r="BG447" s="90">
        <v>1.4745692946503757</v>
      </c>
      <c r="BH447" s="90">
        <v>1.4438835856320491</v>
      </c>
      <c r="BI447" s="90">
        <v>1.4125989232598981</v>
      </c>
      <c r="BJ447" s="90">
        <v>1.3807925885224921</v>
      </c>
      <c r="BK447" s="90">
        <v>1.3485418624083985</v>
      </c>
    </row>
    <row r="448" spans="2:63" ht="13.2" x14ac:dyDescent="0.25">
      <c r="B448" s="90">
        <v>0.26614478015488374</v>
      </c>
      <c r="C448" s="90">
        <v>0.35394763732662377</v>
      </c>
      <c r="D448" s="90">
        <v>0.49177024365386812</v>
      </c>
      <c r="E448" s="90">
        <v>0.58649783684136991</v>
      </c>
      <c r="F448" s="90">
        <v>0.58442235618352645</v>
      </c>
      <c r="G448" s="90">
        <v>0.62802472082927352</v>
      </c>
      <c r="H448" s="90">
        <v>0.71290203882211467</v>
      </c>
      <c r="I448" s="90">
        <v>0.81251509239503583</v>
      </c>
      <c r="J448" s="90">
        <v>0.91489608434899039</v>
      </c>
      <c r="K448" s="90">
        <v>1.0131841098448937</v>
      </c>
      <c r="L448" s="90">
        <v>1.1064167806077698</v>
      </c>
      <c r="M448" s="90">
        <v>0.26614478015488374</v>
      </c>
      <c r="N448" s="90">
        <v>0.35394763732662377</v>
      </c>
      <c r="O448" s="90">
        <v>0.49177024365386812</v>
      </c>
      <c r="P448" s="90">
        <v>0.58649783684136991</v>
      </c>
      <c r="Q448" s="90">
        <v>0.58442235618352645</v>
      </c>
      <c r="R448" s="90">
        <v>0.62802472082927352</v>
      </c>
      <c r="S448" s="90">
        <v>0.71290203882211467</v>
      </c>
      <c r="T448" s="90">
        <v>0.81251509239503583</v>
      </c>
      <c r="U448" s="90">
        <v>0.91489608434899039</v>
      </c>
      <c r="V448" s="90">
        <v>1.0131841098448937</v>
      </c>
      <c r="W448" s="90">
        <v>1.1064167806077698</v>
      </c>
      <c r="X448" s="90">
        <v>1.1949750881097723</v>
      </c>
      <c r="Y448" s="90">
        <v>1.2783891652073065</v>
      </c>
      <c r="Z448" s="90">
        <v>1.356040691572884</v>
      </c>
      <c r="AA448" s="90">
        <v>1.4276009590610648</v>
      </c>
      <c r="AB448" s="90">
        <v>1.4928324817241894</v>
      </c>
      <c r="AC448" s="90">
        <v>1.5515705675472173</v>
      </c>
      <c r="AD448" s="90">
        <v>1.6036866598192443</v>
      </c>
      <c r="AE448" s="90">
        <v>1.649123833384001</v>
      </c>
      <c r="AF448" s="90">
        <v>1.6878759262841627</v>
      </c>
      <c r="AG448" s="90">
        <v>1.7200701168614223</v>
      </c>
      <c r="AH448" s="90">
        <v>1.7459308139953555</v>
      </c>
      <c r="AI448" s="90">
        <v>1.765950624770436</v>
      </c>
      <c r="AJ448" s="90">
        <v>1.7806937600914254</v>
      </c>
      <c r="AK448" s="90">
        <v>1.7907244315695718</v>
      </c>
      <c r="AL448" s="90">
        <v>1.7965842543788617</v>
      </c>
      <c r="AM448" s="90">
        <v>1.7987198880918729</v>
      </c>
      <c r="AN448" s="90">
        <v>1.7975530537423248</v>
      </c>
      <c r="AO448" s="90">
        <v>1.7935054722584407</v>
      </c>
      <c r="AP448" s="90">
        <v>1.7869988645684416</v>
      </c>
      <c r="AQ448" s="90">
        <v>1.7784549516005488</v>
      </c>
      <c r="AR448" s="90">
        <v>1.768241624529483</v>
      </c>
      <c r="AS448" s="90">
        <v>1.7564891212830245</v>
      </c>
      <c r="AT448" s="90">
        <v>1.7432621156594608</v>
      </c>
      <c r="AU448" s="90">
        <v>1.7286252793424244</v>
      </c>
      <c r="AV448" s="90">
        <v>1.7126432840155483</v>
      </c>
      <c r="AW448" s="90">
        <v>1.6953808013624652</v>
      </c>
      <c r="AX448" s="90">
        <v>1.6769025030668072</v>
      </c>
      <c r="AY448" s="90">
        <v>1.657273060812207</v>
      </c>
      <c r="AZ448" s="90">
        <v>1.6365571462822976</v>
      </c>
      <c r="BA448" s="90">
        <v>1.6148194311607114</v>
      </c>
      <c r="BB448" s="90">
        <v>1.5921245871310805</v>
      </c>
      <c r="BC448" s="90">
        <v>1.5685372858770381</v>
      </c>
      <c r="BD448" s="90">
        <v>1.5441221990822165</v>
      </c>
      <c r="BE448" s="90">
        <v>1.5189439984302482</v>
      </c>
      <c r="BF448" s="90">
        <v>1.4930673556047664</v>
      </c>
      <c r="BG448" s="90">
        <v>1.4665569422894029</v>
      </c>
      <c r="BH448" s="90">
        <v>1.4394774301677904</v>
      </c>
      <c r="BI448" s="90">
        <v>1.4118934909235628</v>
      </c>
      <c r="BJ448" s="90">
        <v>1.3838697962403508</v>
      </c>
      <c r="BK448" s="90">
        <v>1.3554710178017884</v>
      </c>
    </row>
    <row r="449" spans="2:63" ht="13.2" x14ac:dyDescent="0.25">
      <c r="B449" s="90">
        <v>0.26770667955786254</v>
      </c>
      <c r="C449" s="90">
        <v>0.35938049800161814</v>
      </c>
      <c r="D449" s="90">
        <v>0.4997694123100801</v>
      </c>
      <c r="E449" s="90">
        <v>0.61241343001338311</v>
      </c>
      <c r="F449" s="90">
        <v>0.63179812748640152</v>
      </c>
      <c r="G449" s="90">
        <v>0.67695076644457075</v>
      </c>
      <c r="H449" s="90">
        <v>0.75186142038120163</v>
      </c>
      <c r="I449" s="90">
        <v>0.84261966403055832</v>
      </c>
      <c r="J449" s="90">
        <v>0.94006089220230149</v>
      </c>
      <c r="K449" s="90">
        <v>1.0372981869960312</v>
      </c>
      <c r="L449" s="90">
        <v>1.131707620126746</v>
      </c>
      <c r="M449" s="90">
        <v>0.26770667955786254</v>
      </c>
      <c r="N449" s="90">
        <v>0.35938049800161814</v>
      </c>
      <c r="O449" s="90">
        <v>0.4997694123100801</v>
      </c>
      <c r="P449" s="90">
        <v>0.61241343001338311</v>
      </c>
      <c r="Q449" s="90">
        <v>0.63179812748640152</v>
      </c>
      <c r="R449" s="90">
        <v>0.67695076644457075</v>
      </c>
      <c r="S449" s="90">
        <v>0.75186142038120163</v>
      </c>
      <c r="T449" s="90">
        <v>0.84261966403055832</v>
      </c>
      <c r="U449" s="90">
        <v>0.94006089220230149</v>
      </c>
      <c r="V449" s="90">
        <v>1.0372981869960312</v>
      </c>
      <c r="W449" s="90">
        <v>1.131707620126746</v>
      </c>
      <c r="X449" s="90">
        <v>1.2219316735432648</v>
      </c>
      <c r="Y449" s="90">
        <v>1.3072836926612257</v>
      </c>
      <c r="Z449" s="90">
        <v>1.3872885056291089</v>
      </c>
      <c r="AA449" s="90">
        <v>1.4616369913341074</v>
      </c>
      <c r="AB449" s="90">
        <v>1.5300657857720885</v>
      </c>
      <c r="AC449" s="90">
        <v>1.592326187246917</v>
      </c>
      <c r="AD449" s="90">
        <v>1.6482077141889273</v>
      </c>
      <c r="AE449" s="90">
        <v>1.6976422168844529</v>
      </c>
      <c r="AF449" s="90">
        <v>1.7406364274492097</v>
      </c>
      <c r="AG449" s="90">
        <v>1.7773598802892268</v>
      </c>
      <c r="AH449" s="90">
        <v>1.8080563576410986</v>
      </c>
      <c r="AI449" s="90">
        <v>1.8330989984798318</v>
      </c>
      <c r="AJ449" s="90">
        <v>1.8528949151038401</v>
      </c>
      <c r="AK449" s="90">
        <v>1.8678512199552491</v>
      </c>
      <c r="AL449" s="90">
        <v>1.8783733748872407</v>
      </c>
      <c r="AM449" s="90">
        <v>1.8848599055859161</v>
      </c>
      <c r="AN449" s="90">
        <v>1.8877075160662733</v>
      </c>
      <c r="AO449" s="90">
        <v>1.8873129103356145</v>
      </c>
      <c r="AP449" s="90">
        <v>1.8840727924012368</v>
      </c>
      <c r="AQ449" s="90">
        <v>1.8783838662704408</v>
      </c>
      <c r="AR449" s="90">
        <v>1.8705946933191393</v>
      </c>
      <c r="AS449" s="90">
        <v>1.8608447605509375</v>
      </c>
      <c r="AT449" s="90">
        <v>1.8492168128406619</v>
      </c>
      <c r="AU449" s="90">
        <v>1.8357935939870598</v>
      </c>
      <c r="AV449" s="90">
        <v>1.8206578477888777</v>
      </c>
      <c r="AW449" s="90">
        <v>1.8038923180448647</v>
      </c>
      <c r="AX449" s="90">
        <v>1.7855797485537672</v>
      </c>
      <c r="AY449" s="90">
        <v>1.7658028831143333</v>
      </c>
      <c r="AZ449" s="90">
        <v>1.7446444655253099</v>
      </c>
      <c r="BA449" s="90">
        <v>1.7221872395854445</v>
      </c>
      <c r="BB449" s="90">
        <v>1.6985139490934851</v>
      </c>
      <c r="BC449" s="90">
        <v>1.6737073378481793</v>
      </c>
      <c r="BD449" s="90">
        <v>1.6478501496482729</v>
      </c>
      <c r="BE449" s="90">
        <v>1.6210251282925154</v>
      </c>
      <c r="BF449" s="90">
        <v>1.5933150175796527</v>
      </c>
      <c r="BG449" s="90">
        <v>1.5648025613084329</v>
      </c>
      <c r="BH449" s="90">
        <v>1.5355705032776046</v>
      </c>
      <c r="BI449" s="90">
        <v>1.5057015872859136</v>
      </c>
      <c r="BJ449" s="90">
        <v>1.4752785571321079</v>
      </c>
      <c r="BK449" s="90">
        <v>1.4443841566149342</v>
      </c>
    </row>
    <row r="450" spans="2:63" ht="13.2" x14ac:dyDescent="0.25">
      <c r="B450" s="90">
        <v>0.26820969792221411</v>
      </c>
      <c r="C450" s="90">
        <v>0.35814021357701575</v>
      </c>
      <c r="D450" s="90">
        <v>0.49062669765527972</v>
      </c>
      <c r="E450" s="90">
        <v>0.59431220111591854</v>
      </c>
      <c r="F450" s="90">
        <v>0.60406603712919749</v>
      </c>
      <c r="G450" s="90">
        <v>0.64941362547389792</v>
      </c>
      <c r="H450" s="90">
        <v>0.73018564271871333</v>
      </c>
      <c r="I450" s="90">
        <v>0.82597732506679067</v>
      </c>
      <c r="J450" s="90">
        <v>0.92570609257797398</v>
      </c>
      <c r="K450" s="90">
        <v>1.0220959055291312</v>
      </c>
      <c r="L450" s="90">
        <v>1.1135558640555037</v>
      </c>
      <c r="M450" s="90">
        <v>0.26820969792221411</v>
      </c>
      <c r="N450" s="90">
        <v>0.35814021357701575</v>
      </c>
      <c r="O450" s="90">
        <v>0.49062669765527972</v>
      </c>
      <c r="P450" s="90">
        <v>0.59431220111591854</v>
      </c>
      <c r="Q450" s="90">
        <v>0.60406603712919749</v>
      </c>
      <c r="R450" s="90">
        <v>0.64941362547389792</v>
      </c>
      <c r="S450" s="90">
        <v>0.73018564271871333</v>
      </c>
      <c r="T450" s="90">
        <v>0.82597732506679067</v>
      </c>
      <c r="U450" s="90">
        <v>0.92570609257797398</v>
      </c>
      <c r="V450" s="90">
        <v>1.0220959055291312</v>
      </c>
      <c r="W450" s="90">
        <v>1.1135558640555037</v>
      </c>
      <c r="X450" s="90">
        <v>1.1999884723699668</v>
      </c>
      <c r="Y450" s="90">
        <v>1.2814934456229352</v>
      </c>
      <c r="Z450" s="90">
        <v>1.3582030819807118</v>
      </c>
      <c r="AA450" s="90">
        <v>1.430177779620547</v>
      </c>
      <c r="AB450" s="90">
        <v>1.4973826533019601</v>
      </c>
      <c r="AC450" s="90">
        <v>1.5594644419136188</v>
      </c>
      <c r="AD450" s="90">
        <v>1.6159933416312819</v>
      </c>
      <c r="AE450" s="90">
        <v>1.6665639461325938</v>
      </c>
      <c r="AF450" s="90">
        <v>1.710815756956565</v>
      </c>
      <c r="AG450" s="90">
        <v>1.7485496171083044</v>
      </c>
      <c r="AH450" s="90">
        <v>1.7797104133054444</v>
      </c>
      <c r="AI450" s="90">
        <v>1.8046633060366084</v>
      </c>
      <c r="AJ450" s="90">
        <v>1.8238820353854373</v>
      </c>
      <c r="AK450" s="90">
        <v>1.8378403415738789</v>
      </c>
      <c r="AL450" s="90">
        <v>1.8470115250871653</v>
      </c>
      <c r="AM450" s="90">
        <v>1.8518670385322968</v>
      </c>
      <c r="AN450" s="90">
        <v>1.8528778492012252</v>
      </c>
      <c r="AO450" s="90">
        <v>1.8505149243838483</v>
      </c>
      <c r="AP450" s="90">
        <v>1.8452492313700615</v>
      </c>
      <c r="AQ450" s="90">
        <v>1.8375517374497614</v>
      </c>
      <c r="AR450" s="90">
        <v>1.8278322554744997</v>
      </c>
      <c r="AS450" s="90">
        <v>1.8162393507069656</v>
      </c>
      <c r="AT450" s="90">
        <v>1.8028518402603464</v>
      </c>
      <c r="AU450" s="90">
        <v>1.787748540559684</v>
      </c>
      <c r="AV450" s="90">
        <v>1.7710082680300197</v>
      </c>
      <c r="AW450" s="90">
        <v>1.7527098390963951</v>
      </c>
      <c r="AX450" s="90">
        <v>1.7329320701838506</v>
      </c>
      <c r="AY450" s="90">
        <v>1.7117537777174279</v>
      </c>
      <c r="AZ450" s="90">
        <v>1.689253778122169</v>
      </c>
      <c r="BA450" s="90">
        <v>1.6655108878231148</v>
      </c>
      <c r="BB450" s="90">
        <v>1.6406039232453069</v>
      </c>
      <c r="BC450" s="90">
        <v>1.6146117008137859</v>
      </c>
      <c r="BD450" s="90">
        <v>1.5876130369535939</v>
      </c>
      <c r="BE450" s="90">
        <v>1.5596867480897718</v>
      </c>
      <c r="BF450" s="90">
        <v>1.5309116506473615</v>
      </c>
      <c r="BG450" s="90">
        <v>1.5013665610514033</v>
      </c>
      <c r="BH450" s="90">
        <v>1.4711302957269394</v>
      </c>
      <c r="BI450" s="90">
        <v>1.4402816710990112</v>
      </c>
      <c r="BJ450" s="90">
        <v>1.4088995035926601</v>
      </c>
      <c r="BK450" s="90">
        <v>1.3770626096329273</v>
      </c>
    </row>
    <row r="451" spans="2:63" ht="13.2" x14ac:dyDescent="0.25">
      <c r="B451" s="90">
        <v>0.26808776190907752</v>
      </c>
      <c r="C451" s="90">
        <v>0.36370882183948566</v>
      </c>
      <c r="D451" s="90">
        <v>0.4959583093541205</v>
      </c>
      <c r="E451" s="90">
        <v>0.5987183909771141</v>
      </c>
      <c r="F451" s="90">
        <v>0.60725831875744174</v>
      </c>
      <c r="G451" s="90">
        <v>0.64593844278483981</v>
      </c>
      <c r="H451" s="90">
        <v>0.71767246066182899</v>
      </c>
      <c r="I451" s="90">
        <v>0.8056084084636832</v>
      </c>
      <c r="J451" s="90">
        <v>0.89954416050244712</v>
      </c>
      <c r="K451" s="90">
        <v>0.99218661994377488</v>
      </c>
      <c r="L451" s="90">
        <v>1.0811995456820003</v>
      </c>
      <c r="M451" s="90">
        <v>0.26808776190907752</v>
      </c>
      <c r="N451" s="90">
        <v>0.36370882183948566</v>
      </c>
      <c r="O451" s="90">
        <v>0.4959583093541205</v>
      </c>
      <c r="P451" s="90">
        <v>0.5987183909771141</v>
      </c>
      <c r="Q451" s="90">
        <v>0.60725831875744174</v>
      </c>
      <c r="R451" s="90">
        <v>0.64593844278483981</v>
      </c>
      <c r="S451" s="90">
        <v>0.71767246066182899</v>
      </c>
      <c r="T451" s="90">
        <v>0.8056084084636832</v>
      </c>
      <c r="U451" s="90">
        <v>0.89954416050244712</v>
      </c>
      <c r="V451" s="90">
        <v>0.99218661994377488</v>
      </c>
      <c r="W451" s="90">
        <v>1.0811995456820003</v>
      </c>
      <c r="X451" s="90">
        <v>1.1656850366732605</v>
      </c>
      <c r="Y451" s="90">
        <v>1.2454711256058715</v>
      </c>
      <c r="Z451" s="90">
        <v>1.3205898017773618</v>
      </c>
      <c r="AA451" s="90">
        <v>1.3911516290489625</v>
      </c>
      <c r="AB451" s="90">
        <v>1.4572180327453284</v>
      </c>
      <c r="AC451" s="90">
        <v>1.5185551769498631</v>
      </c>
      <c r="AD451" s="90">
        <v>1.5748454232211975</v>
      </c>
      <c r="AE451" s="90">
        <v>1.625750233037552</v>
      </c>
      <c r="AF451" s="90">
        <v>1.670935796811249</v>
      </c>
      <c r="AG451" s="90">
        <v>1.7101105422501903</v>
      </c>
      <c r="AH451" s="90">
        <v>1.7430992414760538</v>
      </c>
      <c r="AI451" s="90">
        <v>1.7701624919619103</v>
      </c>
      <c r="AJ451" s="90">
        <v>1.7916734886401102</v>
      </c>
      <c r="AK451" s="90">
        <v>1.8080054265864329</v>
      </c>
      <c r="AL451" s="90">
        <v>1.8195452828685663</v>
      </c>
      <c r="AM451" s="90">
        <v>1.8267379497607033</v>
      </c>
      <c r="AN451" s="90">
        <v>1.8300435300207487</v>
      </c>
      <c r="AO451" s="90">
        <v>1.8299221264709502</v>
      </c>
      <c r="AP451" s="90">
        <v>1.8268338419335548</v>
      </c>
      <c r="AQ451" s="90">
        <v>1.8212387792308118</v>
      </c>
      <c r="AR451" s="90">
        <v>1.8135381285207266</v>
      </c>
      <c r="AS451" s="90">
        <v>1.8038814090782962</v>
      </c>
      <c r="AT451" s="90">
        <v>1.7923509488278735</v>
      </c>
      <c r="AU451" s="90">
        <v>1.7790290750308655</v>
      </c>
      <c r="AV451" s="90">
        <v>1.7639981149486796</v>
      </c>
      <c r="AW451" s="90">
        <v>1.7473403958427238</v>
      </c>
      <c r="AX451" s="90">
        <v>1.7291382449744053</v>
      </c>
      <c r="AY451" s="90">
        <v>1.7094739896051308</v>
      </c>
      <c r="AZ451" s="90">
        <v>1.6884299569963082</v>
      </c>
      <c r="BA451" s="90">
        <v>1.6660884744093452</v>
      </c>
      <c r="BB451" s="90">
        <v>1.6425318691056492</v>
      </c>
      <c r="BC451" s="90">
        <v>1.6178424683466266</v>
      </c>
      <c r="BD451" s="90">
        <v>1.5921025993936861</v>
      </c>
      <c r="BE451" s="90">
        <v>1.5653945895082355</v>
      </c>
      <c r="BF451" s="90">
        <v>1.5378007659516797</v>
      </c>
      <c r="BG451" s="90">
        <v>1.5094034559854288</v>
      </c>
      <c r="BH451" s="90">
        <v>1.4802849868708892</v>
      </c>
      <c r="BI451" s="90">
        <v>1.4505276858694673</v>
      </c>
      <c r="BJ451" s="90">
        <v>1.4202138802425723</v>
      </c>
      <c r="BK451" s="90">
        <v>1.3894258972516111</v>
      </c>
    </row>
    <row r="452" spans="2:63" ht="13.2" x14ac:dyDescent="0.25">
      <c r="B452" s="90">
        <v>0.26923749397431501</v>
      </c>
      <c r="C452" s="90">
        <v>0.41385269234469124</v>
      </c>
      <c r="D452" s="90">
        <v>0.55963368333572538</v>
      </c>
      <c r="E452" s="90">
        <v>0.66517971805968434</v>
      </c>
      <c r="F452" s="90">
        <v>0.68848852244240955</v>
      </c>
      <c r="G452" s="90">
        <v>0.73451192075162708</v>
      </c>
      <c r="H452" s="90">
        <v>0.80517224861337799</v>
      </c>
      <c r="I452" s="90">
        <v>0.8879161852285451</v>
      </c>
      <c r="J452" s="90">
        <v>0.97500579755496508</v>
      </c>
      <c r="K452" s="90">
        <v>1.0608477199814925</v>
      </c>
      <c r="L452" s="90">
        <v>1.1435927032863407</v>
      </c>
      <c r="M452" s="90">
        <v>0.26923749397431501</v>
      </c>
      <c r="N452" s="90">
        <v>0.41385269234469124</v>
      </c>
      <c r="O452" s="90">
        <v>0.55963368333572538</v>
      </c>
      <c r="P452" s="90">
        <v>0.66517971805968434</v>
      </c>
      <c r="Q452" s="90">
        <v>0.68848852244240955</v>
      </c>
      <c r="R452" s="90">
        <v>0.73451192075162708</v>
      </c>
      <c r="S452" s="90">
        <v>0.80517224861337799</v>
      </c>
      <c r="T452" s="90">
        <v>0.8879161852285451</v>
      </c>
      <c r="U452" s="90">
        <v>0.97500579755496508</v>
      </c>
      <c r="V452" s="90">
        <v>1.0608477199814925</v>
      </c>
      <c r="W452" s="90">
        <v>1.1435927032863407</v>
      </c>
      <c r="X452" s="90">
        <v>1.2224539065429574</v>
      </c>
      <c r="Y452" s="90">
        <v>1.2970950617660653</v>
      </c>
      <c r="Z452" s="90">
        <v>1.3673092417822836</v>
      </c>
      <c r="AA452" s="90">
        <v>1.4329492866831166</v>
      </c>
      <c r="AB452" s="90">
        <v>1.4938791141858254</v>
      </c>
      <c r="AC452" s="90">
        <v>1.5499453285841185</v>
      </c>
      <c r="AD452" s="90">
        <v>1.6009900423881129</v>
      </c>
      <c r="AE452" s="90">
        <v>1.6468555967038212</v>
      </c>
      <c r="AF452" s="90">
        <v>1.6873937962122567</v>
      </c>
      <c r="AG452" s="90">
        <v>1.7224953210414249</v>
      </c>
      <c r="AH452" s="90">
        <v>1.7521264800371399</v>
      </c>
      <c r="AI452" s="90">
        <v>1.7765246911891182</v>
      </c>
      <c r="AJ452" s="90">
        <v>1.7959974147648494</v>
      </c>
      <c r="AK452" s="90">
        <v>1.8108521111210425</v>
      </c>
      <c r="AL452" s="90">
        <v>1.8214091282000355</v>
      </c>
      <c r="AM452" s="90">
        <v>1.8280447822989869</v>
      </c>
      <c r="AN452" s="90">
        <v>1.8311505793509819</v>
      </c>
      <c r="AO452" s="90">
        <v>1.8311180255771671</v>
      </c>
      <c r="AP452" s="90">
        <v>1.8283386271986903</v>
      </c>
      <c r="AQ452" s="90">
        <v>1.8232038904366983</v>
      </c>
      <c r="AR452" s="90">
        <v>1.8160566160258498</v>
      </c>
      <c r="AS452" s="90">
        <v>1.8070315381849187</v>
      </c>
      <c r="AT452" s="90">
        <v>1.7962078413207103</v>
      </c>
      <c r="AU452" s="90">
        <v>1.7836647092919489</v>
      </c>
      <c r="AV452" s="90">
        <v>1.7694813259573585</v>
      </c>
      <c r="AW452" s="90">
        <v>1.7537368751756643</v>
      </c>
      <c r="AX452" s="90">
        <v>1.7365105408055901</v>
      </c>
      <c r="AY452" s="90">
        <v>1.7178815067058606</v>
      </c>
      <c r="AZ452" s="90">
        <v>1.6979289567352001</v>
      </c>
      <c r="BA452" s="90">
        <v>1.6767320747523331</v>
      </c>
      <c r="BB452" s="90">
        <v>1.6543700446159839</v>
      </c>
      <c r="BC452" s="90">
        <v>1.6309220501848771</v>
      </c>
      <c r="BD452" s="90">
        <v>1.6064672753177367</v>
      </c>
      <c r="BE452" s="90">
        <v>1.5810849038732879</v>
      </c>
      <c r="BF452" s="90">
        <v>1.5548541197102541</v>
      </c>
      <c r="BG452" s="90">
        <v>1.5278541066873608</v>
      </c>
      <c r="BH452" s="90">
        <v>1.5001640486633319</v>
      </c>
      <c r="BI452" s="90">
        <v>1.4718631294968916</v>
      </c>
      <c r="BJ452" s="90">
        <v>1.4430305330467641</v>
      </c>
      <c r="BK452" s="90">
        <v>1.4137454431716747</v>
      </c>
    </row>
    <row r="453" spans="2:63" ht="13.2" x14ac:dyDescent="0.25">
      <c r="B453" s="90">
        <v>0.27016575029421885</v>
      </c>
      <c r="C453" s="90">
        <v>0.42841539420919328</v>
      </c>
      <c r="D453" s="90">
        <v>0.58262723343105505</v>
      </c>
      <c r="E453" s="90">
        <v>0.69528870825581002</v>
      </c>
      <c r="F453" s="90">
        <v>0.70501360533709689</v>
      </c>
      <c r="G453" s="90">
        <v>0.73530188398480356</v>
      </c>
      <c r="H453" s="90">
        <v>0.79467766045290922</v>
      </c>
      <c r="I453" s="90">
        <v>0.87124530780061005</v>
      </c>
      <c r="J453" s="90">
        <v>0.95601456939831864</v>
      </c>
      <c r="K453" s="90">
        <v>1.0417172656628135</v>
      </c>
      <c r="L453" s="90">
        <v>1.1252189448462964</v>
      </c>
      <c r="M453" s="90">
        <v>0.27016575029421885</v>
      </c>
      <c r="N453" s="90">
        <v>0.42841539420919328</v>
      </c>
      <c r="O453" s="90">
        <v>0.58262723343105505</v>
      </c>
      <c r="P453" s="90">
        <v>0.69528870825581002</v>
      </c>
      <c r="Q453" s="90">
        <v>0.70501360533709689</v>
      </c>
      <c r="R453" s="90">
        <v>0.73530188398480356</v>
      </c>
      <c r="S453" s="90">
        <v>0.79467766045290922</v>
      </c>
      <c r="T453" s="90">
        <v>0.87124530780061005</v>
      </c>
      <c r="U453" s="90">
        <v>0.95601456939831864</v>
      </c>
      <c r="V453" s="90">
        <v>1.0417172656628135</v>
      </c>
      <c r="W453" s="90">
        <v>1.1252189448462964</v>
      </c>
      <c r="X453" s="90">
        <v>1.2047515834462075</v>
      </c>
      <c r="Y453" s="90">
        <v>1.27970754614781</v>
      </c>
      <c r="Z453" s="90">
        <v>1.3498474977075863</v>
      </c>
      <c r="AA453" s="90">
        <v>1.4152101375815138</v>
      </c>
      <c r="AB453" s="90">
        <v>1.4758461205106277</v>
      </c>
      <c r="AC453" s="90">
        <v>1.5315633966868443</v>
      </c>
      <c r="AD453" s="90">
        <v>1.5821197901003918</v>
      </c>
      <c r="AE453" s="90">
        <v>1.6273251168193379</v>
      </c>
      <c r="AF453" s="90">
        <v>1.6670161897360931</v>
      </c>
      <c r="AG453" s="90">
        <v>1.7010858930045583</v>
      </c>
      <c r="AH453" s="90">
        <v>1.7295139298704638</v>
      </c>
      <c r="AI453" s="90">
        <v>1.752589004516613</v>
      </c>
      <c r="AJ453" s="90">
        <v>1.7706823185082348</v>
      </c>
      <c r="AK453" s="90">
        <v>1.7841650742245099</v>
      </c>
      <c r="AL453" s="90">
        <v>1.7934124025945044</v>
      </c>
      <c r="AM453" s="90">
        <v>1.7988159432478377</v>
      </c>
      <c r="AN453" s="90">
        <v>1.8007716715548909</v>
      </c>
      <c r="AO453" s="90">
        <v>1.7996755629043837</v>
      </c>
      <c r="AP453" s="90">
        <v>1.7959235926850363</v>
      </c>
      <c r="AQ453" s="90">
        <v>1.7899117362855668</v>
      </c>
      <c r="AR453" s="90">
        <v>1.7819875684074904</v>
      </c>
      <c r="AS453" s="90">
        <v>1.7722849793171365</v>
      </c>
      <c r="AT453" s="90">
        <v>1.7608789077026454</v>
      </c>
      <c r="AU453" s="90">
        <v>1.7478442903507676</v>
      </c>
      <c r="AV453" s="90">
        <v>1.7332560640482533</v>
      </c>
      <c r="AW453" s="90">
        <v>1.7171891655818536</v>
      </c>
      <c r="AX453" s="90">
        <v>1.6997185317383188</v>
      </c>
      <c r="AY453" s="90">
        <v>1.680919099304399</v>
      </c>
      <c r="AZ453" s="90">
        <v>1.660865805066845</v>
      </c>
      <c r="BA453" s="90">
        <v>1.6396335858124076</v>
      </c>
      <c r="BB453" s="90">
        <v>1.6172973783278366</v>
      </c>
      <c r="BC453" s="90">
        <v>1.593932119399883</v>
      </c>
      <c r="BD453" s="90">
        <v>1.5696127458152977</v>
      </c>
      <c r="BE453" s="90">
        <v>1.5444141943608305</v>
      </c>
      <c r="BF453" s="90">
        <v>1.5184114018232324</v>
      </c>
      <c r="BG453" s="90">
        <v>1.4916793049892532</v>
      </c>
      <c r="BH453" s="90">
        <v>1.4642928406456441</v>
      </c>
      <c r="BI453" s="90">
        <v>1.4363269455791556</v>
      </c>
      <c r="BJ453" s="90">
        <v>1.407856556576538</v>
      </c>
      <c r="BK453" s="90">
        <v>1.3789566104245421</v>
      </c>
    </row>
    <row r="454" spans="2:63" ht="13.2" x14ac:dyDescent="0.25">
      <c r="B454" s="90">
        <v>0.26674884427662926</v>
      </c>
      <c r="C454" s="90">
        <v>0.38894838219356287</v>
      </c>
      <c r="D454" s="90">
        <v>0.54114528903669912</v>
      </c>
      <c r="E454" s="90">
        <v>0.66143134658507419</v>
      </c>
      <c r="F454" s="90">
        <v>0.67973462472013679</v>
      </c>
      <c r="G454" s="90">
        <v>0.72286239652026274</v>
      </c>
      <c r="H454" s="90">
        <v>0.79581016824970885</v>
      </c>
      <c r="I454" s="90">
        <v>0.88332237019794269</v>
      </c>
      <c r="J454" s="90">
        <v>0.97580996457731872</v>
      </c>
      <c r="K454" s="90">
        <v>1.0663168102898453</v>
      </c>
      <c r="L454" s="90">
        <v>1.1526185161807581</v>
      </c>
      <c r="M454" s="90">
        <v>0.26674884427662926</v>
      </c>
      <c r="N454" s="90">
        <v>0.38894838219356287</v>
      </c>
      <c r="O454" s="90">
        <v>0.54114528903669912</v>
      </c>
      <c r="P454" s="90">
        <v>0.66143134658507419</v>
      </c>
      <c r="Q454" s="90">
        <v>0.67973462472013679</v>
      </c>
      <c r="R454" s="90">
        <v>0.72286239652026274</v>
      </c>
      <c r="S454" s="90">
        <v>0.79581016824970885</v>
      </c>
      <c r="T454" s="90">
        <v>0.88332237019794269</v>
      </c>
      <c r="U454" s="90">
        <v>0.97580996457731872</v>
      </c>
      <c r="V454" s="90">
        <v>1.0663168102898453</v>
      </c>
      <c r="W454" s="90">
        <v>1.1526185161807581</v>
      </c>
      <c r="X454" s="90">
        <v>1.2338877031066293</v>
      </c>
      <c r="Y454" s="90">
        <v>1.310006495586582</v>
      </c>
      <c r="Z454" s="90">
        <v>1.3810514487809866</v>
      </c>
      <c r="AA454" s="90">
        <v>1.4471559589244356</v>
      </c>
      <c r="AB454" s="90">
        <v>1.5084091436402356</v>
      </c>
      <c r="AC454" s="90">
        <v>1.5646573361940352</v>
      </c>
      <c r="AD454" s="90">
        <v>1.6157003167162096</v>
      </c>
      <c r="AE454" s="90">
        <v>1.6614047126294784</v>
      </c>
      <c r="AF454" s="90">
        <v>1.7016952393743301</v>
      </c>
      <c r="AG454" s="90">
        <v>1.73667098282166</v>
      </c>
      <c r="AH454" s="90">
        <v>1.766493075589691</v>
      </c>
      <c r="AI454" s="90">
        <v>1.7913877566836565</v>
      </c>
      <c r="AJ454" s="90">
        <v>1.8115983641180733</v>
      </c>
      <c r="AK454" s="90">
        <v>1.8273682359797865</v>
      </c>
      <c r="AL454" s="90">
        <v>1.8389557501853129</v>
      </c>
      <c r="AM454" s="90">
        <v>1.8466824855909378</v>
      </c>
      <c r="AN454" s="90">
        <v>1.850886619748255</v>
      </c>
      <c r="AO454" s="90">
        <v>1.851906330279067</v>
      </c>
      <c r="AP454" s="90">
        <v>1.8500797948051768</v>
      </c>
      <c r="AQ454" s="90">
        <v>1.8457451909483864</v>
      </c>
      <c r="AR454" s="90">
        <v>1.8392022980044653</v>
      </c>
      <c r="AS454" s="90">
        <v>1.830584138578089</v>
      </c>
      <c r="AT454" s="90">
        <v>1.8199784780310586</v>
      </c>
      <c r="AU454" s="90">
        <v>1.8074730808669073</v>
      </c>
      <c r="AV454" s="90">
        <v>1.793155711589169</v>
      </c>
      <c r="AW454" s="90">
        <v>1.7771141347013752</v>
      </c>
      <c r="AX454" s="90">
        <v>1.7594361147070605</v>
      </c>
      <c r="AY454" s="90">
        <v>1.7402094161097579</v>
      </c>
      <c r="AZ454" s="90">
        <v>1.7195218034129993</v>
      </c>
      <c r="BA454" s="90">
        <v>1.6974610411203195</v>
      </c>
      <c r="BB454" s="90">
        <v>1.6741148937352495</v>
      </c>
      <c r="BC454" s="90">
        <v>1.6495711257613239</v>
      </c>
      <c r="BD454" s="90">
        <v>1.6239175017020757</v>
      </c>
      <c r="BE454" s="90">
        <v>1.5972417860610377</v>
      </c>
      <c r="BF454" s="90">
        <v>1.5696317433417422</v>
      </c>
      <c r="BG454" s="90">
        <v>1.5411751380477234</v>
      </c>
      <c r="BH454" s="90">
        <v>1.5119597346825147</v>
      </c>
      <c r="BI454" s="90">
        <v>1.4820732977496489</v>
      </c>
      <c r="BJ454" s="90">
        <v>1.4516035917526582</v>
      </c>
      <c r="BK454" s="90">
        <v>1.4206383811950756</v>
      </c>
    </row>
    <row r="455" spans="2:63" ht="13.2" x14ac:dyDescent="0.25">
      <c r="B455" s="90">
        <v>0.26579304260404024</v>
      </c>
      <c r="C455" s="90">
        <v>0.38206362153919993</v>
      </c>
      <c r="D455" s="90">
        <v>0.5194117649914709</v>
      </c>
      <c r="E455" s="90">
        <v>0.63615893999538953</v>
      </c>
      <c r="F455" s="90">
        <v>0.6517650196640894</v>
      </c>
      <c r="G455" s="90">
        <v>0.68749913008507879</v>
      </c>
      <c r="H455" s="90">
        <v>0.75103599162829815</v>
      </c>
      <c r="I455" s="90">
        <v>0.82972629952620369</v>
      </c>
      <c r="J455" s="90">
        <v>0.91546559549982454</v>
      </c>
      <c r="K455" s="90">
        <v>1.0022482647957487</v>
      </c>
      <c r="L455" s="90">
        <v>1.0878286445678274</v>
      </c>
      <c r="M455" s="90">
        <v>0.26579304260404024</v>
      </c>
      <c r="N455" s="90">
        <v>0.38206362153919993</v>
      </c>
      <c r="O455" s="90">
        <v>0.5194117649914709</v>
      </c>
      <c r="P455" s="90">
        <v>0.63615893999538953</v>
      </c>
      <c r="Q455" s="90">
        <v>0.6517650196640894</v>
      </c>
      <c r="R455" s="90">
        <v>0.68749913008507879</v>
      </c>
      <c r="S455" s="90">
        <v>0.75103599162829815</v>
      </c>
      <c r="T455" s="90">
        <v>0.82972629952620369</v>
      </c>
      <c r="U455" s="90">
        <v>0.91546559549982454</v>
      </c>
      <c r="V455" s="90">
        <v>1.0022482647957487</v>
      </c>
      <c r="W455" s="90">
        <v>1.0878286445678274</v>
      </c>
      <c r="X455" s="90">
        <v>1.1709552048605192</v>
      </c>
      <c r="Y455" s="90">
        <v>1.2505329822802798</v>
      </c>
      <c r="Z455" s="90">
        <v>1.3256129323509072</v>
      </c>
      <c r="AA455" s="90">
        <v>1.3956769937948348</v>
      </c>
      <c r="AB455" s="90">
        <v>1.4603415275784253</v>
      </c>
      <c r="AC455" s="90">
        <v>1.5193257499373432</v>
      </c>
      <c r="AD455" s="90">
        <v>1.5723991552284051</v>
      </c>
      <c r="AE455" s="90">
        <v>1.6194325039802202</v>
      </c>
      <c r="AF455" s="90">
        <v>1.6603461565918836</v>
      </c>
      <c r="AG455" s="90">
        <v>1.695155291899699</v>
      </c>
      <c r="AH455" s="90">
        <v>1.7239642384059819</v>
      </c>
      <c r="AI455" s="90">
        <v>1.7471429035842996</v>
      </c>
      <c r="AJ455" s="90">
        <v>1.765129808416837</v>
      </c>
      <c r="AK455" s="90">
        <v>1.7783634739731744</v>
      </c>
      <c r="AL455" s="90">
        <v>1.7872781356053906</v>
      </c>
      <c r="AM455" s="90">
        <v>1.7922900190618227</v>
      </c>
      <c r="AN455" s="90">
        <v>1.7938106201622919</v>
      </c>
      <c r="AO455" s="90">
        <v>1.7922514347066203</v>
      </c>
      <c r="AP455" s="90">
        <v>1.7880239584946316</v>
      </c>
      <c r="AQ455" s="90">
        <v>1.7815396873261482</v>
      </c>
      <c r="AR455" s="90">
        <v>1.7731575286824939</v>
      </c>
      <c r="AS455" s="90">
        <v>1.7630117363356563</v>
      </c>
      <c r="AT455" s="90">
        <v>1.7511765857797006</v>
      </c>
      <c r="AU455" s="90">
        <v>1.7377263519169233</v>
      </c>
      <c r="AV455" s="90">
        <v>1.7227353096496207</v>
      </c>
      <c r="AW455" s="90">
        <v>1.7062777338800899</v>
      </c>
      <c r="AX455" s="90">
        <v>1.6884278995106274</v>
      </c>
      <c r="AY455" s="90">
        <v>1.6692600814435299</v>
      </c>
      <c r="AZ455" s="90">
        <v>1.6488485545810943</v>
      </c>
      <c r="BA455" s="90">
        <v>1.6272675938256165</v>
      </c>
      <c r="BB455" s="90">
        <v>1.6045914740793934</v>
      </c>
      <c r="BC455" s="90">
        <v>1.5808944702447227</v>
      </c>
      <c r="BD455" s="90">
        <v>1.5562508572239004</v>
      </c>
      <c r="BE455" s="90">
        <v>1.5307349099192227</v>
      </c>
      <c r="BF455" s="90">
        <v>1.5044209032329872</v>
      </c>
      <c r="BG455" s="90">
        <v>1.4773831120674898</v>
      </c>
      <c r="BH455" s="90">
        <v>1.4496958113250273</v>
      </c>
      <c r="BI455" s="90">
        <v>1.4214332759078971</v>
      </c>
      <c r="BJ455" s="90">
        <v>1.3926697807183945</v>
      </c>
      <c r="BK455" s="90">
        <v>1.3634796006588175</v>
      </c>
    </row>
    <row r="456" spans="2:63" ht="13.2" x14ac:dyDescent="0.25">
      <c r="B456" s="90">
        <v>0.27057143594789956</v>
      </c>
      <c r="C456" s="90">
        <v>0.46296544525283267</v>
      </c>
      <c r="D456" s="90">
        <v>0.62775966490024804</v>
      </c>
      <c r="E456" s="90">
        <v>0.73803379665552482</v>
      </c>
      <c r="F456" s="90">
        <v>0.75726605366437272</v>
      </c>
      <c r="G456" s="90">
        <v>0.78969077739919347</v>
      </c>
      <c r="H456" s="90">
        <v>0.84298796977727364</v>
      </c>
      <c r="I456" s="90">
        <v>0.90867478934715906</v>
      </c>
      <c r="J456" s="90">
        <v>0.98027704229028534</v>
      </c>
      <c r="K456" s="90">
        <v>1.0526758259560818</v>
      </c>
      <c r="L456" s="90">
        <v>1.1241874531791829</v>
      </c>
      <c r="M456" s="90">
        <v>0.27057143594789956</v>
      </c>
      <c r="N456" s="90">
        <v>0.46296544525283267</v>
      </c>
      <c r="O456" s="90">
        <v>0.62775966490024804</v>
      </c>
      <c r="P456" s="90">
        <v>0.73803379665552482</v>
      </c>
      <c r="Q456" s="90">
        <v>0.75726605366437272</v>
      </c>
      <c r="R456" s="90">
        <v>0.78969077739919347</v>
      </c>
      <c r="S456" s="90">
        <v>0.84298796977727364</v>
      </c>
      <c r="T456" s="90">
        <v>0.90867478934715906</v>
      </c>
      <c r="U456" s="90">
        <v>0.98027704229028534</v>
      </c>
      <c r="V456" s="90">
        <v>1.0526758259560818</v>
      </c>
      <c r="W456" s="90">
        <v>1.1241874531791829</v>
      </c>
      <c r="X456" s="90">
        <v>1.1941086230128308</v>
      </c>
      <c r="Y456" s="90">
        <v>1.262172331634021</v>
      </c>
      <c r="Z456" s="90">
        <v>1.3281400803403161</v>
      </c>
      <c r="AA456" s="90">
        <v>1.3914379257975014</v>
      </c>
      <c r="AB456" s="90">
        <v>1.4513956449109897</v>
      </c>
      <c r="AC456" s="90">
        <v>1.507295869899451</v>
      </c>
      <c r="AD456" s="90">
        <v>1.5584740180258509</v>
      </c>
      <c r="AE456" s="90">
        <v>1.6045402141791441</v>
      </c>
      <c r="AF456" s="90">
        <v>1.645214463819604</v>
      </c>
      <c r="AG456" s="90">
        <v>1.6803727499560801</v>
      </c>
      <c r="AH456" s="90">
        <v>1.7099950585574071</v>
      </c>
      <c r="AI456" s="90">
        <v>1.7343247153172667</v>
      </c>
      <c r="AJ456" s="90">
        <v>1.7536730809324201</v>
      </c>
      <c r="AK456" s="90">
        <v>1.7683515161862828</v>
      </c>
      <c r="AL456" s="90">
        <v>1.7786836857556971</v>
      </c>
      <c r="AM456" s="90">
        <v>1.7850449582027625</v>
      </c>
      <c r="AN456" s="90">
        <v>1.7878242812711558</v>
      </c>
      <c r="AO456" s="90">
        <v>1.7874106027619896</v>
      </c>
      <c r="AP456" s="90">
        <v>1.784192870476381</v>
      </c>
      <c r="AQ456" s="90">
        <v>1.7785600322154456</v>
      </c>
      <c r="AR456" s="90">
        <v>1.7708531251678938</v>
      </c>
      <c r="AS456" s="90">
        <v>1.7612085156544892</v>
      </c>
      <c r="AT456" s="90">
        <v>1.7497079267575613</v>
      </c>
      <c r="AU456" s="90">
        <v>1.736433081020313</v>
      </c>
      <c r="AV456" s="90">
        <v>1.7214657009859475</v>
      </c>
      <c r="AW456" s="90">
        <v>1.7048875091976672</v>
      </c>
      <c r="AX456" s="90">
        <v>1.686780228198675</v>
      </c>
      <c r="AY456" s="90">
        <v>1.6672255805321741</v>
      </c>
      <c r="AZ456" s="90">
        <v>1.6463052887413672</v>
      </c>
      <c r="BA456" s="90">
        <v>1.6241010753694571</v>
      </c>
      <c r="BB456" s="90">
        <v>1.6006946629596464</v>
      </c>
      <c r="BC456" s="90">
        <v>1.5761677740551392</v>
      </c>
      <c r="BD456" s="90">
        <v>1.5506021311991365</v>
      </c>
      <c r="BE456" s="90">
        <v>1.5240794569348428</v>
      </c>
      <c r="BF456" s="90">
        <v>1.4966814738054595</v>
      </c>
      <c r="BG456" s="90">
        <v>1.4684899043541915</v>
      </c>
      <c r="BH456" s="90">
        <v>1.4395864711242397</v>
      </c>
      <c r="BI456" s="90">
        <v>1.4100528966588077</v>
      </c>
      <c r="BJ456" s="90">
        <v>1.3799709035010994</v>
      </c>
      <c r="BK456" s="90">
        <v>1.3494222141943157</v>
      </c>
    </row>
    <row r="457" spans="2:63" ht="13.2" x14ac:dyDescent="0.25">
      <c r="B457" s="90">
        <v>0.27168728467276165</v>
      </c>
      <c r="C457" s="90">
        <v>0.47591040126121764</v>
      </c>
      <c r="D457" s="90">
        <v>0.65136336876109813</v>
      </c>
      <c r="E457" s="90">
        <v>0.77117386715433345</v>
      </c>
      <c r="F457" s="90">
        <v>0.79330426938571763</v>
      </c>
      <c r="G457" s="90">
        <v>0.82646271832904605</v>
      </c>
      <c r="H457" s="90">
        <v>0.87827195023454474</v>
      </c>
      <c r="I457" s="90">
        <v>0.94073051879149083</v>
      </c>
      <c r="J457" s="90">
        <v>1.0082510227693264</v>
      </c>
      <c r="K457" s="90">
        <v>1.076558416085176</v>
      </c>
      <c r="L457" s="90">
        <v>1.1442193488843919</v>
      </c>
      <c r="M457" s="90">
        <v>0.27168728467276165</v>
      </c>
      <c r="N457" s="90">
        <v>0.47591040126121764</v>
      </c>
      <c r="O457" s="90">
        <v>0.65136336876109813</v>
      </c>
      <c r="P457" s="90">
        <v>0.77117386715433345</v>
      </c>
      <c r="Q457" s="90">
        <v>0.79330426938571763</v>
      </c>
      <c r="R457" s="90">
        <v>0.82646271832904605</v>
      </c>
      <c r="S457" s="90">
        <v>0.87827195023454474</v>
      </c>
      <c r="T457" s="90">
        <v>0.94073051879149083</v>
      </c>
      <c r="U457" s="90">
        <v>1.0082510227693264</v>
      </c>
      <c r="V457" s="90">
        <v>1.076558416085176</v>
      </c>
      <c r="W457" s="90">
        <v>1.1442193488843919</v>
      </c>
      <c r="X457" s="90">
        <v>1.2105971790738876</v>
      </c>
      <c r="Y457" s="90">
        <v>1.2753580376368792</v>
      </c>
      <c r="Z457" s="90">
        <v>1.3382158855675854</v>
      </c>
      <c r="AA457" s="90">
        <v>1.398765831068566</v>
      </c>
      <c r="AB457" s="90">
        <v>1.4565346698814248</v>
      </c>
      <c r="AC457" s="90">
        <v>1.5108890352225357</v>
      </c>
      <c r="AD457" s="90">
        <v>1.5611657133316585</v>
      </c>
      <c r="AE457" s="90">
        <v>1.6067519921015769</v>
      </c>
      <c r="AF457" s="90">
        <v>1.6471101928861487</v>
      </c>
      <c r="AG457" s="90">
        <v>1.681958869051567</v>
      </c>
      <c r="AH457" s="90">
        <v>1.711174052543768</v>
      </c>
      <c r="AI457" s="90">
        <v>1.7350090992049427</v>
      </c>
      <c r="AJ457" s="90">
        <v>1.7538148482011966</v>
      </c>
      <c r="AK457" s="90">
        <v>1.7679421388228125</v>
      </c>
      <c r="AL457" s="90">
        <v>1.7777496079494173</v>
      </c>
      <c r="AM457" s="90">
        <v>1.783629755921156</v>
      </c>
      <c r="AN457" s="90">
        <v>1.7859842735151326</v>
      </c>
      <c r="AO457" s="90">
        <v>1.7852148516827377</v>
      </c>
      <c r="AP457" s="90">
        <v>1.7817231813753671</v>
      </c>
      <c r="AQ457" s="90">
        <v>1.7759109535444118</v>
      </c>
      <c r="AR457" s="90">
        <v>1.7681292723804074</v>
      </c>
      <c r="AS457" s="90">
        <v>1.7585131388821296</v>
      </c>
      <c r="AT457" s="90">
        <v>1.7471398585964593</v>
      </c>
      <c r="AU457" s="90">
        <v>1.7340867365010153</v>
      </c>
      <c r="AV457" s="90">
        <v>1.7194310775734163</v>
      </c>
      <c r="AW457" s="90">
        <v>1.7032501867912788</v>
      </c>
      <c r="AX457" s="90">
        <v>1.685621369132223</v>
      </c>
      <c r="AY457" s="90">
        <v>1.6666219295738656</v>
      </c>
      <c r="AZ457" s="90">
        <v>1.6463291730938256</v>
      </c>
      <c r="BA457" s="90">
        <v>1.6248204046697214</v>
      </c>
      <c r="BB457" s="90">
        <v>1.6021729292791707</v>
      </c>
      <c r="BC457" s="90">
        <v>1.5784640518997923</v>
      </c>
      <c r="BD457" s="90">
        <v>1.5537710775092042</v>
      </c>
      <c r="BE457" s="90">
        <v>1.5281713110850252</v>
      </c>
      <c r="BF457" s="90">
        <v>1.5017420576048719</v>
      </c>
      <c r="BG457" s="90">
        <v>1.474560622046365</v>
      </c>
      <c r="BH457" s="90">
        <v>1.4467043093871206</v>
      </c>
      <c r="BI457" s="90">
        <v>1.4182504246047585</v>
      </c>
      <c r="BJ457" s="90">
        <v>1.3892762726768961</v>
      </c>
      <c r="BK457" s="90">
        <v>1.3598591585811517</v>
      </c>
    </row>
    <row r="458" spans="2:63" ht="13.2" x14ac:dyDescent="0.25">
      <c r="B458" s="90">
        <v>0.2696086078052542</v>
      </c>
      <c r="C458" s="90">
        <v>0.45819702748963742</v>
      </c>
      <c r="D458" s="90">
        <v>0.64298197303112636</v>
      </c>
      <c r="E458" s="90">
        <v>0.77983947832386735</v>
      </c>
      <c r="F458" s="90">
        <v>0.80714052628031541</v>
      </c>
      <c r="G458" s="90">
        <v>0.84341278685373611</v>
      </c>
      <c r="H458" s="90">
        <v>0.89808492944117757</v>
      </c>
      <c r="I458" s="90">
        <v>0.96265860702056849</v>
      </c>
      <c r="J458" s="90">
        <v>1.0317078339313213</v>
      </c>
      <c r="K458" s="90">
        <v>1.1012396277814025</v>
      </c>
      <c r="L458" s="90">
        <v>1.1700016342188</v>
      </c>
      <c r="M458" s="90">
        <v>0.2696086078052542</v>
      </c>
      <c r="N458" s="90">
        <v>0.45819702748963742</v>
      </c>
      <c r="O458" s="90">
        <v>0.64298197303112636</v>
      </c>
      <c r="P458" s="90">
        <v>0.77983947832386735</v>
      </c>
      <c r="Q458" s="90">
        <v>0.80714052628031541</v>
      </c>
      <c r="R458" s="90">
        <v>0.84341278685373611</v>
      </c>
      <c r="S458" s="90">
        <v>0.89808492944117757</v>
      </c>
      <c r="T458" s="90">
        <v>0.96265860702056849</v>
      </c>
      <c r="U458" s="90">
        <v>1.0317078339313213</v>
      </c>
      <c r="V458" s="90">
        <v>1.1012396277814025</v>
      </c>
      <c r="W458" s="90">
        <v>1.1700016342188</v>
      </c>
      <c r="X458" s="90">
        <v>1.237421617301095</v>
      </c>
      <c r="Y458" s="90">
        <v>1.3027631796690049</v>
      </c>
      <c r="Z458" s="90">
        <v>1.3652988134605419</v>
      </c>
      <c r="AA458" s="90">
        <v>1.4245091602231326</v>
      </c>
      <c r="AB458" s="90">
        <v>1.4799506443673771</v>
      </c>
      <c r="AC458" s="90">
        <v>1.5312742533677624</v>
      </c>
      <c r="AD458" s="90">
        <v>1.5781818462540029</v>
      </c>
      <c r="AE458" s="90">
        <v>1.6204845803073704</v>
      </c>
      <c r="AF458" s="90">
        <v>1.6580436263094678</v>
      </c>
      <c r="AG458" s="90">
        <v>1.6908101697775444</v>
      </c>
      <c r="AH458" s="90">
        <v>1.7187905137751516</v>
      </c>
      <c r="AI458" s="90">
        <v>1.7421270729982805</v>
      </c>
      <c r="AJ458" s="90">
        <v>1.7609986013583643</v>
      </c>
      <c r="AK458" s="90">
        <v>1.7755838531253711</v>
      </c>
      <c r="AL458" s="90">
        <v>1.7860863800056854</v>
      </c>
      <c r="AM458" s="90">
        <v>1.7928139384287209</v>
      </c>
      <c r="AN458" s="90">
        <v>1.7961016524936355</v>
      </c>
      <c r="AO458" s="90">
        <v>1.7962846464153484</v>
      </c>
      <c r="AP458" s="90">
        <v>1.7936980444087771</v>
      </c>
      <c r="AQ458" s="90">
        <v>1.7886769706888406</v>
      </c>
      <c r="AR458" s="90">
        <v>1.7815188109400499</v>
      </c>
      <c r="AS458" s="90">
        <v>1.772354338820973</v>
      </c>
      <c r="AT458" s="90">
        <v>1.7612683628178836</v>
      </c>
      <c r="AU458" s="90">
        <v>1.7483456899345269</v>
      </c>
      <c r="AV458" s="90">
        <v>1.7336711271746499</v>
      </c>
      <c r="AW458" s="90">
        <v>1.7173294815419973</v>
      </c>
      <c r="AX458" s="90">
        <v>1.6994055600403162</v>
      </c>
      <c r="AY458" s="90">
        <v>1.6799841696733515</v>
      </c>
      <c r="AZ458" s="90">
        <v>1.6591501174448493</v>
      </c>
      <c r="BA458" s="90">
        <v>1.6369882103585549</v>
      </c>
      <c r="BB458" s="90">
        <v>1.6135832554182157</v>
      </c>
      <c r="BC458" s="90">
        <v>1.5890200596275765</v>
      </c>
      <c r="BD458" s="90">
        <v>1.5633834299903824</v>
      </c>
      <c r="BE458" s="90">
        <v>1.5367581735103812</v>
      </c>
      <c r="BF458" s="90">
        <v>1.5092290971913176</v>
      </c>
      <c r="BG458" s="90">
        <v>1.4808810080369377</v>
      </c>
      <c r="BH458" s="90">
        <v>1.4517987130509877</v>
      </c>
      <c r="BI458" s="90">
        <v>1.4220670192372129</v>
      </c>
      <c r="BJ458" s="90">
        <v>1.3917707335993588</v>
      </c>
      <c r="BK458" s="90">
        <v>1.3609946631411725</v>
      </c>
    </row>
    <row r="459" spans="2:63" ht="13.2" x14ac:dyDescent="0.25">
      <c r="B459" s="90">
        <v>0.27028837514635362</v>
      </c>
      <c r="C459" s="90">
        <v>0.45924889129971314</v>
      </c>
      <c r="D459" s="90">
        <v>0.63585534172910574</v>
      </c>
      <c r="E459" s="90">
        <v>0.76736350832770761</v>
      </c>
      <c r="F459" s="90">
        <v>0.79065010683786163</v>
      </c>
      <c r="G459" s="90">
        <v>0.82724103694758466</v>
      </c>
      <c r="H459" s="90">
        <v>0.88481295167383034</v>
      </c>
      <c r="I459" s="90">
        <v>0.95216675020723063</v>
      </c>
      <c r="J459" s="90">
        <v>1.0233950669261624</v>
      </c>
      <c r="K459" s="90">
        <v>1.0947134158382297</v>
      </c>
      <c r="L459" s="90">
        <v>1.165367698432622</v>
      </c>
      <c r="M459" s="90">
        <v>0.27028837514635362</v>
      </c>
      <c r="N459" s="90">
        <v>0.45924889129971314</v>
      </c>
      <c r="O459" s="90">
        <v>0.63585534172910574</v>
      </c>
      <c r="P459" s="90">
        <v>0.76736350832770761</v>
      </c>
      <c r="Q459" s="90">
        <v>0.79065010683786163</v>
      </c>
      <c r="R459" s="90">
        <v>0.82724103694758466</v>
      </c>
      <c r="S459" s="90">
        <v>0.88481295167383034</v>
      </c>
      <c r="T459" s="90">
        <v>0.95216675020723063</v>
      </c>
      <c r="U459" s="90">
        <v>1.0233950669261624</v>
      </c>
      <c r="V459" s="90">
        <v>1.0947134158382297</v>
      </c>
      <c r="W459" s="90">
        <v>1.165367698432622</v>
      </c>
      <c r="X459" s="90">
        <v>1.2352292995509866</v>
      </c>
      <c r="Y459" s="90">
        <v>1.3035292323697534</v>
      </c>
      <c r="Z459" s="90">
        <v>1.369355563197975</v>
      </c>
      <c r="AA459" s="90">
        <v>1.4318763951469149</v>
      </c>
      <c r="AB459" s="90">
        <v>1.4903227402823704</v>
      </c>
      <c r="AC459" s="90">
        <v>1.54410154505305</v>
      </c>
      <c r="AD459" s="90">
        <v>1.592724951600311</v>
      </c>
      <c r="AE459" s="90">
        <v>1.6359520587606917</v>
      </c>
      <c r="AF459" s="90">
        <v>1.6736482299492663</v>
      </c>
      <c r="AG459" s="90">
        <v>1.7058602243161094</v>
      </c>
      <c r="AH459" s="90">
        <v>1.7327195960800796</v>
      </c>
      <c r="AI459" s="90">
        <v>1.7545107179731332</v>
      </c>
      <c r="AJ459" s="90">
        <v>1.7715580978899617</v>
      </c>
      <c r="AK459" s="90">
        <v>1.78418624389503</v>
      </c>
      <c r="AL459" s="90">
        <v>1.792725308821417</v>
      </c>
      <c r="AM459" s="90">
        <v>1.7975291661618598</v>
      </c>
      <c r="AN459" s="90">
        <v>1.7989579192532053</v>
      </c>
      <c r="AO459" s="90">
        <v>1.7973716714586501</v>
      </c>
      <c r="AP459" s="90">
        <v>1.7931305261413928</v>
      </c>
      <c r="AQ459" s="90">
        <v>1.7865945866646311</v>
      </c>
      <c r="AR459" s="90">
        <v>1.7780807050612235</v>
      </c>
      <c r="AS459" s="90">
        <v>1.7677179009900865</v>
      </c>
      <c r="AT459" s="90">
        <v>1.7555842169930704</v>
      </c>
      <c r="AU459" s="90">
        <v>1.7417576946452791</v>
      </c>
      <c r="AV459" s="90">
        <v>1.7263163755218165</v>
      </c>
      <c r="AW459" s="90">
        <v>1.7093383011977845</v>
      </c>
      <c r="AX459" s="90">
        <v>1.6909015132482885</v>
      </c>
      <c r="AY459" s="90">
        <v>1.6710840532484303</v>
      </c>
      <c r="AZ459" s="90">
        <v>1.6499639627733147</v>
      </c>
      <c r="BA459" s="90">
        <v>1.6276192833980443</v>
      </c>
      <c r="BB459" s="90">
        <v>1.6041280566977216</v>
      </c>
      <c r="BC459" s="90">
        <v>1.5795683242474516</v>
      </c>
      <c r="BD459" s="90">
        <v>1.5540181276223377</v>
      </c>
      <c r="BE459" s="90">
        <v>1.5275555083974828</v>
      </c>
      <c r="BF459" s="90">
        <v>1.5002585081479902</v>
      </c>
      <c r="BG459" s="90">
        <v>1.4722051684489625</v>
      </c>
      <c r="BH459" s="90">
        <v>1.4434735308755049</v>
      </c>
      <c r="BI459" s="90">
        <v>1.4141416370027202</v>
      </c>
      <c r="BJ459" s="90">
        <v>1.3842875284057112</v>
      </c>
      <c r="BK459" s="90">
        <v>1.3539892466595815</v>
      </c>
    </row>
    <row r="460" spans="2:63" ht="13.2" x14ac:dyDescent="0.25">
      <c r="B460" s="90">
        <v>0.27197977146475971</v>
      </c>
      <c r="C460" s="90">
        <v>0.45591650500944436</v>
      </c>
      <c r="D460" s="90">
        <v>0.66068117068071675</v>
      </c>
      <c r="E460" s="90">
        <v>0.80747172375442688</v>
      </c>
      <c r="F460" s="90">
        <v>0.84265471873333286</v>
      </c>
      <c r="G460" s="90">
        <v>0.89045163793014748</v>
      </c>
      <c r="H460" s="90">
        <v>0.95896823684276444</v>
      </c>
      <c r="I460" s="90">
        <v>1.0375760039948894</v>
      </c>
      <c r="J460" s="90">
        <v>1.1198131050773203</v>
      </c>
      <c r="K460" s="90">
        <v>1.2010820692506228</v>
      </c>
      <c r="L460" s="90">
        <v>1.2799891959196543</v>
      </c>
      <c r="M460" s="90">
        <v>0.27197977146475971</v>
      </c>
      <c r="N460" s="90">
        <v>0.45591650500944436</v>
      </c>
      <c r="O460" s="90">
        <v>0.66068117068071675</v>
      </c>
      <c r="P460" s="90">
        <v>0.80747172375442688</v>
      </c>
      <c r="Q460" s="90">
        <v>0.84265471873333286</v>
      </c>
      <c r="R460" s="90">
        <v>0.89045163793014748</v>
      </c>
      <c r="S460" s="90">
        <v>0.95896823684276444</v>
      </c>
      <c r="T460" s="90">
        <v>1.0375760039948894</v>
      </c>
      <c r="U460" s="90">
        <v>1.1198131050773203</v>
      </c>
      <c r="V460" s="90">
        <v>1.2010820692506228</v>
      </c>
      <c r="W460" s="90">
        <v>1.2799891959196543</v>
      </c>
      <c r="X460" s="90">
        <v>1.3559328204002064</v>
      </c>
      <c r="Y460" s="90">
        <v>1.4282208513505628</v>
      </c>
      <c r="Z460" s="90">
        <v>1.4961970525523358</v>
      </c>
      <c r="AA460" s="90">
        <v>1.5594439162602245</v>
      </c>
      <c r="AB460" s="90">
        <v>1.6176350148907952</v>
      </c>
      <c r="AC460" s="90">
        <v>1.6705695896012045</v>
      </c>
      <c r="AD460" s="90">
        <v>1.7180789420471072</v>
      </c>
      <c r="AE460" s="90">
        <v>1.7599926370008887</v>
      </c>
      <c r="AF460" s="90">
        <v>1.7961699801000173</v>
      </c>
      <c r="AG460" s="90">
        <v>1.8265972038495324</v>
      </c>
      <c r="AH460" s="90">
        <v>1.8513560445724098</v>
      </c>
      <c r="AI460" s="90">
        <v>1.8707852249775483</v>
      </c>
      <c r="AJ460" s="90">
        <v>1.8852898613397018</v>
      </c>
      <c r="AK460" s="90">
        <v>1.8952750700181999</v>
      </c>
      <c r="AL460" s="90">
        <v>1.9011436706862377</v>
      </c>
      <c r="AM460" s="90">
        <v>1.9032888317958654</v>
      </c>
      <c r="AN460" s="90">
        <v>1.9021011870634275</v>
      </c>
      <c r="AO460" s="90">
        <v>1.8979713701945442</v>
      </c>
      <c r="AP460" s="90">
        <v>1.8912900148948382</v>
      </c>
      <c r="AQ460" s="90">
        <v>1.882447754869929</v>
      </c>
      <c r="AR460" s="90">
        <v>1.8717854241759524</v>
      </c>
      <c r="AS460" s="90">
        <v>1.859431116163561</v>
      </c>
      <c r="AT460" s="90">
        <v>1.8454561264514526</v>
      </c>
      <c r="AU460" s="90">
        <v>1.8299317500979466</v>
      </c>
      <c r="AV460" s="90">
        <v>1.8129292821613594</v>
      </c>
      <c r="AW460" s="90">
        <v>1.7945200177000111</v>
      </c>
      <c r="AX460" s="90">
        <v>1.7747752517722184</v>
      </c>
      <c r="AY460" s="90">
        <v>1.7537662794362998</v>
      </c>
      <c r="AZ460" s="90">
        <v>1.731564395750574</v>
      </c>
      <c r="BA460" s="90">
        <v>1.7082408957733581</v>
      </c>
      <c r="BB460" s="90">
        <v>1.6838670745629711</v>
      </c>
      <c r="BC460" s="90">
        <v>1.6585142271777307</v>
      </c>
      <c r="BD460" s="90">
        <v>1.6322536486759556</v>
      </c>
      <c r="BE460" s="90">
        <v>1.6051566341159635</v>
      </c>
      <c r="BF460" s="90">
        <v>1.5772944785560725</v>
      </c>
      <c r="BG460" s="90">
        <v>1.5487384770546013</v>
      </c>
      <c r="BH460" s="90">
        <v>1.5195599246698672</v>
      </c>
      <c r="BI460" s="90">
        <v>1.4898301164601886</v>
      </c>
      <c r="BJ460" s="90">
        <v>1.459620347483884</v>
      </c>
      <c r="BK460" s="90">
        <v>1.4290019127992719</v>
      </c>
    </row>
    <row r="461" spans="2:63" ht="13.2" x14ac:dyDescent="0.25">
      <c r="B461" s="90">
        <v>0.2754272258492762</v>
      </c>
      <c r="C461" s="90">
        <v>0.50650884774208238</v>
      </c>
      <c r="D461" s="90">
        <v>0.73483997536600509</v>
      </c>
      <c r="E461" s="90">
        <v>0.88806470405877003</v>
      </c>
      <c r="F461" s="90">
        <v>0.9242938808288389</v>
      </c>
      <c r="G461" s="90">
        <v>0.97229764332169499</v>
      </c>
      <c r="H461" s="90">
        <v>1.0413491013180709</v>
      </c>
      <c r="I461" s="90">
        <v>1.1192760040619227</v>
      </c>
      <c r="J461" s="90">
        <v>1.1985904073381439</v>
      </c>
      <c r="K461" s="90">
        <v>1.274166930219484</v>
      </c>
      <c r="L461" s="90">
        <v>1.3456461805481248</v>
      </c>
      <c r="M461" s="90">
        <v>0.2754272258492762</v>
      </c>
      <c r="N461" s="90">
        <v>0.50650884774208238</v>
      </c>
      <c r="O461" s="90">
        <v>0.73483997536600509</v>
      </c>
      <c r="P461" s="90">
        <v>0.88806470405877003</v>
      </c>
      <c r="Q461" s="90">
        <v>0.9242938808288389</v>
      </c>
      <c r="R461" s="90">
        <v>0.97229764332169499</v>
      </c>
      <c r="S461" s="90">
        <v>1.0413491013180709</v>
      </c>
      <c r="T461" s="90">
        <v>1.1192760040619227</v>
      </c>
      <c r="U461" s="90">
        <v>1.1985904073381439</v>
      </c>
      <c r="V461" s="90">
        <v>1.274166930219484</v>
      </c>
      <c r="W461" s="90">
        <v>1.3456461805481248</v>
      </c>
      <c r="X461" s="90">
        <v>1.4137613158726487</v>
      </c>
      <c r="Y461" s="90">
        <v>1.4787626344115463</v>
      </c>
      <c r="Z461" s="90">
        <v>1.5407212694531744</v>
      </c>
      <c r="AA461" s="90">
        <v>1.5994783508179315</v>
      </c>
      <c r="AB461" s="90">
        <v>1.6547752806312925</v>
      </c>
      <c r="AC461" s="90">
        <v>1.7061771117179632</v>
      </c>
      <c r="AD461" s="90">
        <v>1.7532108681738372</v>
      </c>
      <c r="AE461" s="90">
        <v>1.7954416172700591</v>
      </c>
      <c r="AF461" s="90">
        <v>1.8325000980021846</v>
      </c>
      <c r="AG461" s="90">
        <v>1.8642472146928772</v>
      </c>
      <c r="AH461" s="90">
        <v>1.890662673755614</v>
      </c>
      <c r="AI461" s="90">
        <v>1.9119714666355307</v>
      </c>
      <c r="AJ461" s="90">
        <v>1.9284619552623374</v>
      </c>
      <c r="AK461" s="90">
        <v>1.9404225016464733</v>
      </c>
      <c r="AL461" s="90">
        <v>1.9481552734976906</v>
      </c>
      <c r="AM461" s="90">
        <v>1.9520204533563461</v>
      </c>
      <c r="AN461" s="90">
        <v>1.9523934604111826</v>
      </c>
      <c r="AO461" s="90">
        <v>1.9496497139153888</v>
      </c>
      <c r="AP461" s="90">
        <v>1.9441646331221534</v>
      </c>
      <c r="AQ461" s="90">
        <v>1.9363136372846639</v>
      </c>
      <c r="AR461" s="90">
        <v>1.9264261303467751</v>
      </c>
      <c r="AS461" s="90">
        <v>1.9146349419897239</v>
      </c>
      <c r="AT461" s="90">
        <v>1.9010204202963608</v>
      </c>
      <c r="AU461" s="90">
        <v>1.8856629128317253</v>
      </c>
      <c r="AV461" s="90">
        <v>1.868642767160859</v>
      </c>
      <c r="AW461" s="90">
        <v>1.8500403308488012</v>
      </c>
      <c r="AX461" s="90">
        <v>1.8299359514605933</v>
      </c>
      <c r="AY461" s="90">
        <v>1.8084099765612747</v>
      </c>
      <c r="AZ461" s="90">
        <v>1.7855427537158857</v>
      </c>
      <c r="BA461" s="90">
        <v>1.7614146304894673</v>
      </c>
      <c r="BB461" s="90">
        <v>1.7361059544470592</v>
      </c>
      <c r="BC461" s="90">
        <v>1.7096970731537016</v>
      </c>
      <c r="BD461" s="90">
        <v>1.6822683341744353</v>
      </c>
      <c r="BE461" s="90">
        <v>1.6539000850743009</v>
      </c>
      <c r="BF461" s="90">
        <v>1.624672673418337</v>
      </c>
      <c r="BG461" s="90">
        <v>1.5946664467715861</v>
      </c>
      <c r="BH461" s="90">
        <v>1.563961752699087</v>
      </c>
      <c r="BI461" s="90">
        <v>1.5326389387658808</v>
      </c>
      <c r="BJ461" s="90">
        <v>1.5007783525370082</v>
      </c>
      <c r="BK461" s="90">
        <v>1.4684603415775079</v>
      </c>
    </row>
    <row r="462" spans="2:63" ht="13.2" x14ac:dyDescent="0.25">
      <c r="B462" s="90">
        <v>0.27405148988472072</v>
      </c>
      <c r="C462" s="90">
        <v>0.49794313551879898</v>
      </c>
      <c r="D462" s="90">
        <v>0.73332435909322957</v>
      </c>
      <c r="E462" s="90">
        <v>0.89085345519187309</v>
      </c>
      <c r="F462" s="90">
        <v>0.9325442862374318</v>
      </c>
      <c r="G462" s="90">
        <v>0.98721226747859847</v>
      </c>
      <c r="H462" s="90">
        <v>1.061805341691596</v>
      </c>
      <c r="I462" s="90">
        <v>1.1437411601610237</v>
      </c>
      <c r="J462" s="90">
        <v>1.2259142754014196</v>
      </c>
      <c r="K462" s="90">
        <v>1.3036436988984414</v>
      </c>
      <c r="L462" s="90">
        <v>1.3764470569356759</v>
      </c>
      <c r="M462" s="90">
        <v>0.27405148988472072</v>
      </c>
      <c r="N462" s="90">
        <v>0.49794313551879898</v>
      </c>
      <c r="O462" s="90">
        <v>0.73332435909322957</v>
      </c>
      <c r="P462" s="90">
        <v>0.89085345519187309</v>
      </c>
      <c r="Q462" s="90">
        <v>0.9325442862374318</v>
      </c>
      <c r="R462" s="90">
        <v>0.98721226747859847</v>
      </c>
      <c r="S462" s="90">
        <v>1.061805341691596</v>
      </c>
      <c r="T462" s="90">
        <v>1.1437411601610237</v>
      </c>
      <c r="U462" s="90">
        <v>1.2259142754014196</v>
      </c>
      <c r="V462" s="90">
        <v>1.3036436988984414</v>
      </c>
      <c r="W462" s="90">
        <v>1.3764470569356759</v>
      </c>
      <c r="X462" s="90">
        <v>1.4448953464284546</v>
      </c>
      <c r="Y462" s="90">
        <v>1.5095037294739189</v>
      </c>
      <c r="Z462" s="90">
        <v>1.5706856770625284</v>
      </c>
      <c r="AA462" s="90">
        <v>1.6284983882409441</v>
      </c>
      <c r="AB462" s="90">
        <v>1.6828493903869874</v>
      </c>
      <c r="AC462" s="90">
        <v>1.7333977128913109</v>
      </c>
      <c r="AD462" s="90">
        <v>1.7797449892739909</v>
      </c>
      <c r="AE462" s="90">
        <v>1.8215253770193434</v>
      </c>
      <c r="AF462" s="90">
        <v>1.8584143814101526</v>
      </c>
      <c r="AG462" s="90">
        <v>1.8902236926056051</v>
      </c>
      <c r="AH462" s="90">
        <v>1.916862979578057</v>
      </c>
      <c r="AI462" s="90">
        <v>1.938501486472485</v>
      </c>
      <c r="AJ462" s="90">
        <v>1.9553755198493894</v>
      </c>
      <c r="AK462" s="90">
        <v>1.9677213863546987</v>
      </c>
      <c r="AL462" s="90">
        <v>1.9757970381066758</v>
      </c>
      <c r="AM462" s="90">
        <v>1.9799544294294007</v>
      </c>
      <c r="AN462" s="90">
        <v>1.9805710265507019</v>
      </c>
      <c r="AO462" s="90">
        <v>1.9780242961822327</v>
      </c>
      <c r="AP462" s="90">
        <v>1.9726917050356438</v>
      </c>
      <c r="AQ462" s="90">
        <v>1.964950719822588</v>
      </c>
      <c r="AR462" s="90">
        <v>1.9551327323799488</v>
      </c>
      <c r="AS462" s="90">
        <v>1.9433723058224501</v>
      </c>
      <c r="AT462" s="90">
        <v>1.9297514537305973</v>
      </c>
      <c r="AU462" s="90">
        <v>1.9143521891664066</v>
      </c>
      <c r="AV462" s="90">
        <v>1.897256525191892</v>
      </c>
      <c r="AW462" s="90">
        <v>1.878546474869069</v>
      </c>
      <c r="AX462" s="90">
        <v>1.8583040512599538</v>
      </c>
      <c r="AY462" s="90">
        <v>1.8366112674265604</v>
      </c>
      <c r="AZ462" s="90">
        <v>1.8135501364309055</v>
      </c>
      <c r="BA462" s="90">
        <v>1.7892026713350022</v>
      </c>
      <c r="BB462" s="90">
        <v>1.7636508852008674</v>
      </c>
      <c r="BC462" s="90">
        <v>1.7369767910905152</v>
      </c>
      <c r="BD462" s="90">
        <v>1.7092624020659617</v>
      </c>
      <c r="BE462" s="90">
        <v>1.6805897311892219</v>
      </c>
      <c r="BF462" s="90">
        <v>1.65104079152231</v>
      </c>
      <c r="BG462" s="90">
        <v>1.6206975961272425</v>
      </c>
      <c r="BH462" s="90">
        <v>1.5896421580660334</v>
      </c>
      <c r="BI462" s="90">
        <v>1.5579564904006988</v>
      </c>
      <c r="BJ462" s="90">
        <v>1.5257226061932536</v>
      </c>
      <c r="BK462" s="90">
        <v>1.4930225185057131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1"/>
  <sheetViews>
    <sheetView zoomScale="90" zoomScaleNormal="90" zoomScalePageLayoutView="150" workbookViewId="0">
      <selection activeCell="J19" sqref="J19"/>
    </sheetView>
  </sheetViews>
  <sheetFormatPr defaultColWidth="8.88671875" defaultRowHeight="12" x14ac:dyDescent="0.25"/>
  <cols>
    <col min="1" max="1" width="11" style="55" customWidth="1"/>
    <col min="2" max="2" width="14.88671875" style="55" bestFit="1" customWidth="1"/>
    <col min="3" max="4" width="7.33203125" style="55" bestFit="1" customWidth="1"/>
    <col min="5" max="5" width="11" style="55" bestFit="1" customWidth="1"/>
    <col min="6" max="6" width="9.33203125" style="55" customWidth="1"/>
    <col min="7" max="7" width="8.88671875" style="55"/>
    <col min="8" max="8" width="10.6640625" style="55" customWidth="1"/>
    <col min="9" max="9" width="9.109375" style="55" customWidth="1"/>
    <col min="10" max="10" width="9.6640625" style="55" customWidth="1"/>
    <col min="11" max="11" width="8.88671875" style="55"/>
    <col min="12" max="12" width="13.6640625" style="55" customWidth="1"/>
    <col min="13" max="13" width="11.5546875" style="55" bestFit="1" customWidth="1"/>
    <col min="14" max="16384" width="8.88671875" style="55"/>
  </cols>
  <sheetData>
    <row r="1" spans="1:13" x14ac:dyDescent="0.25">
      <c r="A1" s="54" t="s">
        <v>137</v>
      </c>
    </row>
    <row r="2" spans="1:13" x14ac:dyDescent="0.25">
      <c r="A2" s="54"/>
    </row>
    <row r="3" spans="1:13" x14ac:dyDescent="0.25">
      <c r="A3" s="55" t="s">
        <v>93</v>
      </c>
      <c r="B3" s="57"/>
      <c r="C3" s="57"/>
      <c r="D3" s="57"/>
      <c r="E3" s="57"/>
      <c r="F3" s="76"/>
      <c r="G3" s="57"/>
      <c r="H3" s="57"/>
      <c r="I3" s="57"/>
    </row>
    <row r="4" spans="1:13" x14ac:dyDescent="0.25">
      <c r="B4" s="57"/>
      <c r="C4" s="57"/>
      <c r="D4" s="57"/>
      <c r="E4" s="57"/>
      <c r="F4" s="76"/>
      <c r="G4" s="57"/>
      <c r="H4" s="57"/>
      <c r="I4" s="57"/>
    </row>
    <row r="5" spans="1:13" x14ac:dyDescent="0.25">
      <c r="A5" s="82" t="s">
        <v>100</v>
      </c>
      <c r="B5" s="57" t="s">
        <v>99</v>
      </c>
      <c r="C5" s="57" t="s">
        <v>101</v>
      </c>
      <c r="D5" s="57" t="s">
        <v>102</v>
      </c>
      <c r="E5" s="57" t="s">
        <v>103</v>
      </c>
      <c r="F5" s="76"/>
      <c r="G5" s="57"/>
      <c r="H5" s="57"/>
      <c r="I5" s="57"/>
    </row>
    <row r="6" spans="1:13" x14ac:dyDescent="0.25">
      <c r="A6" s="55" t="s">
        <v>104</v>
      </c>
      <c r="B6" s="57" t="s">
        <v>136</v>
      </c>
      <c r="C6" s="58">
        <f>BOE!C2</f>
        <v>0.74572373043116502</v>
      </c>
      <c r="D6" s="58">
        <f>BOE!D2</f>
        <v>0.99766176585141286</v>
      </c>
      <c r="E6" s="58">
        <f>BOE!E2</f>
        <v>1.2712326172340238</v>
      </c>
      <c r="F6" s="76"/>
      <c r="G6" s="75"/>
      <c r="H6" s="57"/>
      <c r="I6" s="57"/>
    </row>
    <row r="7" spans="1:13" x14ac:dyDescent="0.25">
      <c r="A7" s="57"/>
      <c r="B7" s="57"/>
      <c r="C7" s="57"/>
      <c r="D7" s="57"/>
      <c r="E7" s="57"/>
      <c r="F7" s="72"/>
      <c r="G7" s="57"/>
      <c r="H7" s="57"/>
      <c r="I7" s="57"/>
    </row>
    <row r="8" spans="1:13" x14ac:dyDescent="0.25">
      <c r="A8" s="57" t="s">
        <v>94</v>
      </c>
      <c r="B8" s="57"/>
      <c r="C8" s="57"/>
      <c r="D8" s="57"/>
      <c r="E8" s="57"/>
      <c r="F8" s="72"/>
      <c r="G8" s="57"/>
      <c r="H8" s="57"/>
      <c r="I8" s="57"/>
    </row>
    <row r="9" spans="1:13" x14ac:dyDescent="0.25">
      <c r="A9" s="57"/>
      <c r="B9" s="57"/>
      <c r="C9" s="57"/>
      <c r="D9" s="57"/>
      <c r="E9" s="57"/>
      <c r="F9" s="72"/>
      <c r="G9" s="57"/>
      <c r="H9" s="57"/>
      <c r="I9" s="57"/>
    </row>
    <row r="10" spans="1:13" x14ac:dyDescent="0.25">
      <c r="A10" s="82" t="s">
        <v>100</v>
      </c>
      <c r="B10" s="57" t="s">
        <v>99</v>
      </c>
      <c r="C10" s="57" t="s">
        <v>101</v>
      </c>
      <c r="D10" s="57" t="s">
        <v>102</v>
      </c>
      <c r="E10" s="57" t="s">
        <v>103</v>
      </c>
      <c r="F10" s="72"/>
      <c r="G10" s="57"/>
      <c r="H10" s="57"/>
      <c r="I10" s="57"/>
    </row>
    <row r="11" spans="1:13" x14ac:dyDescent="0.25">
      <c r="A11" s="55" t="s">
        <v>54</v>
      </c>
      <c r="B11" s="57" t="s">
        <v>136</v>
      </c>
      <c r="C11" s="80">
        <f>BOE!C52</f>
        <v>0.67929622201374829</v>
      </c>
      <c r="D11" s="80">
        <f>BOE!D102</f>
        <v>0.73280760066370221</v>
      </c>
      <c r="E11" s="80">
        <f>BOE!E152</f>
        <v>1.0474600646129808</v>
      </c>
      <c r="F11" s="57"/>
      <c r="G11" s="75"/>
      <c r="H11" s="57"/>
      <c r="I11" s="57"/>
    </row>
    <row r="12" spans="1:13" x14ac:dyDescent="0.25">
      <c r="C12" s="80"/>
      <c r="D12" s="80"/>
      <c r="E12" s="80"/>
      <c r="F12" s="57"/>
      <c r="G12" s="75"/>
      <c r="H12" s="57"/>
      <c r="I12" s="57"/>
    </row>
    <row r="13" spans="1:13" x14ac:dyDescent="0.25">
      <c r="B13" s="57"/>
      <c r="C13" s="80"/>
      <c r="D13" s="80"/>
      <c r="E13" s="80"/>
      <c r="F13" s="57"/>
      <c r="G13" s="75"/>
      <c r="H13" s="57"/>
      <c r="I13" s="57"/>
    </row>
    <row r="14" spans="1:13" x14ac:dyDescent="0.25">
      <c r="A14" s="57" t="s">
        <v>125</v>
      </c>
      <c r="B14" s="57"/>
      <c r="C14" s="80"/>
      <c r="D14" s="80"/>
      <c r="E14" s="80"/>
      <c r="F14" s="57"/>
      <c r="G14" s="75"/>
      <c r="H14" s="57"/>
      <c r="I14" s="57"/>
    </row>
    <row r="15" spans="1:13" s="56" customFormat="1" x14ac:dyDescent="0.25">
      <c r="B15" s="74"/>
      <c r="C15" s="74"/>
      <c r="D15" s="74"/>
      <c r="E15" s="74"/>
      <c r="F15" s="74"/>
      <c r="G15" s="74"/>
      <c r="H15" s="74"/>
      <c r="I15" s="74"/>
    </row>
    <row r="16" spans="1:13" x14ac:dyDescent="0.25">
      <c r="A16" s="57"/>
      <c r="B16" s="58" t="s">
        <v>118</v>
      </c>
      <c r="C16" s="57" t="s">
        <v>117</v>
      </c>
      <c r="D16" s="57" t="s">
        <v>116</v>
      </c>
      <c r="E16" s="57" t="s">
        <v>115</v>
      </c>
      <c r="F16" s="55" t="s">
        <v>114</v>
      </c>
      <c r="G16" s="55" t="s">
        <v>113</v>
      </c>
      <c r="H16" s="55" t="s">
        <v>112</v>
      </c>
      <c r="I16" s="55" t="s">
        <v>111</v>
      </c>
      <c r="J16" s="55" t="s">
        <v>110</v>
      </c>
      <c r="K16" s="55" t="s">
        <v>109</v>
      </c>
      <c r="M16" s="87" t="s">
        <v>130</v>
      </c>
    </row>
    <row r="17" spans="1:16" x14ac:dyDescent="0.25">
      <c r="A17" s="86" t="s">
        <v>119</v>
      </c>
      <c r="B17" s="57"/>
      <c r="C17" s="57"/>
      <c r="D17" s="57"/>
      <c r="E17" s="86" t="s">
        <v>119</v>
      </c>
      <c r="F17" s="85" t="s">
        <v>119</v>
      </c>
      <c r="G17" s="85" t="s">
        <v>119</v>
      </c>
      <c r="H17" s="85" t="s">
        <v>119</v>
      </c>
      <c r="I17" s="85" t="s">
        <v>119</v>
      </c>
      <c r="J17" s="85" t="s">
        <v>119</v>
      </c>
      <c r="K17" s="85" t="s">
        <v>119</v>
      </c>
      <c r="M17" s="57"/>
    </row>
    <row r="18" spans="1:16" x14ac:dyDescent="0.25">
      <c r="A18" s="57" t="s">
        <v>135</v>
      </c>
      <c r="B18" s="58"/>
      <c r="C18" s="57"/>
      <c r="D18" s="57"/>
      <c r="E18" s="83" t="s">
        <v>129</v>
      </c>
      <c r="F18" s="91">
        <f>BOE!$H$202</f>
        <v>0.51453328733519232</v>
      </c>
      <c r="G18" s="92">
        <f>BOE!$G$202</f>
        <v>0.48738078559573822</v>
      </c>
      <c r="H18" s="92">
        <f>BOE!$F$202</f>
        <v>0.51377370836596681</v>
      </c>
      <c r="I18" s="92">
        <f>BOE!$E$202</f>
        <v>0.57704139994445747</v>
      </c>
      <c r="J18" s="92">
        <f>BOE!$D$202</f>
        <v>0.47418405092304711</v>
      </c>
      <c r="K18" s="92">
        <f>BOE!$C$202</f>
        <v>0.37627671293411524</v>
      </c>
      <c r="M18" s="57">
        <f>EXP(-SUM(F18:K18)*0.5)</f>
        <v>0.2295590526520748</v>
      </c>
    </row>
    <row r="19" spans="1:16" x14ac:dyDescent="0.25">
      <c r="A19" s="57" t="s">
        <v>134</v>
      </c>
      <c r="B19" s="57"/>
      <c r="C19" s="57"/>
      <c r="F19" s="83" t="s">
        <v>128</v>
      </c>
      <c r="G19" s="91">
        <f>BOE!$G$252</f>
        <v>0.52972081334190668</v>
      </c>
      <c r="H19" s="92">
        <f>BOE!$F$252</f>
        <v>0.51981257963026195</v>
      </c>
      <c r="I19" s="92">
        <f>BOE!$E$252</f>
        <v>0.56280067684223234</v>
      </c>
      <c r="J19" s="92">
        <f>BOE!$D$252</f>
        <v>0.48889205761178217</v>
      </c>
      <c r="K19" s="92">
        <f>BOE!$C$252</f>
        <v>0.35157447041284756</v>
      </c>
      <c r="M19" s="57">
        <f>EXP(-SUM(G19:K19)*0.5)</f>
        <v>0.29334663960427954</v>
      </c>
    </row>
    <row r="20" spans="1:16" x14ac:dyDescent="0.25">
      <c r="A20" s="55" t="s">
        <v>126</v>
      </c>
      <c r="B20" s="57"/>
      <c r="C20" s="57"/>
      <c r="G20" s="83" t="s">
        <v>127</v>
      </c>
      <c r="H20" s="91">
        <f>BOE!$F$302</f>
        <v>0.88800471302839734</v>
      </c>
      <c r="I20" s="92">
        <f>BOE!$E$302</f>
        <v>0.8473827734473367</v>
      </c>
      <c r="J20" s="92">
        <f>BOE!$D$302</f>
        <v>0.67696228231796263</v>
      </c>
      <c r="K20" s="92">
        <f>BOE!$C$302</f>
        <v>0.48507678933637099</v>
      </c>
      <c r="M20" s="57">
        <f>EXP(-SUM(H20:K20)*0.5)</f>
        <v>0.23487230886076071</v>
      </c>
    </row>
    <row r="21" spans="1:16" x14ac:dyDescent="0.25">
      <c r="A21" s="55" t="s">
        <v>120</v>
      </c>
      <c r="B21" s="58"/>
      <c r="C21" s="74"/>
      <c r="H21" s="83" t="s">
        <v>124</v>
      </c>
      <c r="I21" s="91">
        <f>BOE!$E$352</f>
        <v>0.86657336001396035</v>
      </c>
      <c r="J21" s="92">
        <f>BOE!$D$352</f>
        <v>0.67933033960293432</v>
      </c>
      <c r="K21" s="92">
        <f>BOE!$C$352</f>
        <v>0.45180071622636669</v>
      </c>
      <c r="M21" s="57">
        <f>EXP(-SUM(I21:K21)*0.5)</f>
        <v>0.36830193269964501</v>
      </c>
    </row>
    <row r="22" spans="1:16" x14ac:dyDescent="0.25">
      <c r="A22" s="57" t="s">
        <v>108</v>
      </c>
      <c r="B22" s="72"/>
      <c r="C22" s="57"/>
      <c r="I22" s="83" t="s">
        <v>123</v>
      </c>
      <c r="J22" s="91">
        <f>BOE!$D$402</f>
        <v>0.58935162795643592</v>
      </c>
      <c r="K22" s="92">
        <f>BOE!$C$402</f>
        <v>0.42600187376775517</v>
      </c>
      <c r="L22" s="84" t="s">
        <v>121</v>
      </c>
      <c r="M22" s="57">
        <f>EXP(-SUM(J22:K22)*0.5)</f>
        <v>0.60189230148719963</v>
      </c>
    </row>
    <row r="23" spans="1:16" x14ac:dyDescent="0.25">
      <c r="A23" s="57" t="s">
        <v>107</v>
      </c>
      <c r="B23" s="64"/>
      <c r="J23" s="83" t="s">
        <v>122</v>
      </c>
      <c r="K23" s="91">
        <f>BOE!$C$452</f>
        <v>0.49794313551879898</v>
      </c>
      <c r="M23" s="57">
        <f>EXP(-SUM(K23)*0.5)</f>
        <v>0.77960213890517727</v>
      </c>
    </row>
    <row r="24" spans="1:16" x14ac:dyDescent="0.25">
      <c r="A24" s="57"/>
      <c r="B24" s="57"/>
      <c r="C24" s="57"/>
      <c r="M24" s="57"/>
    </row>
    <row r="25" spans="1:16" x14ac:dyDescent="0.25">
      <c r="A25" s="72"/>
      <c r="B25" s="57"/>
      <c r="C25" s="57"/>
      <c r="E25" s="57"/>
      <c r="H25" s="57"/>
      <c r="I25" s="57"/>
      <c r="M25" s="88" t="s">
        <v>131</v>
      </c>
    </row>
    <row r="26" spans="1:16" x14ac:dyDescent="0.25">
      <c r="A26" s="57"/>
      <c r="B26" s="58"/>
      <c r="C26" s="57"/>
      <c r="D26" s="57"/>
      <c r="E26" s="57"/>
      <c r="F26" s="57"/>
      <c r="G26" s="57"/>
      <c r="H26" s="57"/>
      <c r="I26" s="57"/>
    </row>
    <row r="27" spans="1:16" x14ac:dyDescent="0.25">
      <c r="A27" s="72" t="s">
        <v>132</v>
      </c>
      <c r="B27" s="58"/>
      <c r="C27" s="57"/>
      <c r="D27" s="57"/>
      <c r="E27" s="57"/>
      <c r="F27" s="57"/>
      <c r="G27" s="57"/>
      <c r="H27" s="57"/>
      <c r="I27" s="57"/>
    </row>
    <row r="28" spans="1:16" s="57" customFormat="1" x14ac:dyDescent="0.25">
      <c r="A28" s="63"/>
      <c r="B28" s="58"/>
    </row>
    <row r="29" spans="1:16" x14ac:dyDescent="0.25">
      <c r="A29" s="63" t="s">
        <v>98</v>
      </c>
      <c r="B29" s="57"/>
      <c r="C29" s="57"/>
      <c r="D29" s="57"/>
      <c r="E29" s="57"/>
      <c r="F29" s="57"/>
      <c r="G29" s="57"/>
      <c r="H29" s="57"/>
      <c r="I29" s="57"/>
      <c r="L29" s="74"/>
      <c r="M29" s="57"/>
      <c r="N29" s="57"/>
      <c r="O29" s="57"/>
      <c r="P29" s="57"/>
    </row>
    <row r="30" spans="1:16" x14ac:dyDescent="0.25">
      <c r="A30" s="63" t="s">
        <v>105</v>
      </c>
      <c r="B30" s="58"/>
      <c r="C30" s="58"/>
      <c r="D30" s="57"/>
      <c r="E30" s="57"/>
      <c r="F30" s="57"/>
      <c r="G30" s="57"/>
      <c r="H30" s="57"/>
      <c r="I30" s="57"/>
      <c r="L30" s="57"/>
      <c r="M30" s="57"/>
      <c r="N30" s="57"/>
      <c r="O30" s="57"/>
      <c r="P30" s="57"/>
    </row>
    <row r="31" spans="1:16" x14ac:dyDescent="0.25">
      <c r="A31" s="57" t="s">
        <v>106</v>
      </c>
      <c r="B31" s="58"/>
      <c r="C31" s="58"/>
      <c r="D31" s="57"/>
      <c r="E31" s="57"/>
      <c r="F31" s="57"/>
      <c r="G31" s="57"/>
      <c r="H31" s="57"/>
      <c r="I31" s="57"/>
      <c r="L31" s="57"/>
      <c r="M31" s="57"/>
      <c r="N31" s="57"/>
      <c r="O31" s="57"/>
      <c r="P31" s="57"/>
    </row>
    <row r="32" spans="1:16" x14ac:dyDescent="0.25">
      <c r="A32" s="57"/>
      <c r="B32" s="57"/>
      <c r="C32" s="57"/>
      <c r="D32" s="57"/>
      <c r="E32" s="57"/>
      <c r="F32" s="57"/>
      <c r="G32" s="57"/>
      <c r="H32" s="57"/>
      <c r="I32" s="57"/>
      <c r="L32" s="57"/>
      <c r="M32" s="57"/>
      <c r="N32" s="57"/>
      <c r="O32" s="57"/>
      <c r="P32" s="57"/>
    </row>
    <row r="33" spans="1:16" x14ac:dyDescent="0.25">
      <c r="A33" s="77"/>
      <c r="B33" s="57"/>
      <c r="C33" s="57"/>
      <c r="D33" s="57"/>
      <c r="E33" s="57"/>
      <c r="F33" s="57"/>
      <c r="G33" s="57"/>
      <c r="H33" s="57"/>
      <c r="I33" s="57"/>
      <c r="L33" s="57"/>
      <c r="M33" s="57"/>
      <c r="N33" s="75"/>
      <c r="O33" s="57"/>
      <c r="P33" s="57"/>
    </row>
    <row r="34" spans="1:16" x14ac:dyDescent="0.25">
      <c r="A34" s="74"/>
      <c r="B34" s="57"/>
      <c r="C34" s="57"/>
      <c r="D34" s="57"/>
      <c r="E34" s="57"/>
      <c r="F34" s="57"/>
      <c r="G34" s="57"/>
      <c r="H34" s="57"/>
      <c r="I34" s="57"/>
      <c r="L34" s="57"/>
      <c r="M34" s="75"/>
      <c r="N34" s="75"/>
      <c r="O34" s="57"/>
      <c r="P34" s="57"/>
    </row>
    <row r="35" spans="1:16" x14ac:dyDescent="0.25">
      <c r="A35" s="75"/>
      <c r="B35" s="57"/>
      <c r="C35" s="57"/>
      <c r="D35" s="57"/>
      <c r="E35" s="57"/>
      <c r="F35" s="57"/>
      <c r="G35" s="57"/>
      <c r="H35" s="57"/>
      <c r="I35" s="57"/>
    </row>
    <row r="36" spans="1:16" x14ac:dyDescent="0.25">
      <c r="A36" s="72"/>
      <c r="B36" s="78"/>
      <c r="C36" s="58"/>
      <c r="D36" s="57"/>
      <c r="E36" s="57"/>
      <c r="F36" s="57"/>
      <c r="G36" s="57"/>
      <c r="H36" s="57"/>
      <c r="I36" s="57"/>
    </row>
    <row r="37" spans="1:16" x14ac:dyDescent="0.25">
      <c r="A37" s="57"/>
      <c r="B37" s="58"/>
      <c r="C37" s="57"/>
      <c r="D37" s="57"/>
      <c r="E37" s="57"/>
      <c r="F37" s="57"/>
      <c r="G37" s="57"/>
      <c r="H37" s="57"/>
      <c r="I37" s="57"/>
    </row>
    <row r="38" spans="1:16" x14ac:dyDescent="0.25">
      <c r="A38" s="57"/>
      <c r="B38" s="58"/>
      <c r="C38" s="57"/>
      <c r="D38" s="75"/>
      <c r="E38" s="57"/>
      <c r="F38" s="57"/>
      <c r="G38" s="57"/>
      <c r="H38" s="57"/>
      <c r="I38" s="57"/>
    </row>
    <row r="39" spans="1:16" x14ac:dyDescent="0.25">
      <c r="A39" s="57"/>
      <c r="B39" s="58"/>
      <c r="C39" s="57"/>
      <c r="D39" s="57"/>
      <c r="E39" s="75"/>
      <c r="F39" s="57"/>
      <c r="G39" s="57"/>
      <c r="H39" s="57"/>
      <c r="I39" s="57"/>
    </row>
    <row r="40" spans="1:16" x14ac:dyDescent="0.25">
      <c r="A40" s="57"/>
      <c r="B40" s="58"/>
      <c r="C40" s="57"/>
      <c r="D40" s="57"/>
      <c r="E40" s="75"/>
      <c r="F40" s="57"/>
      <c r="G40" s="57"/>
      <c r="H40" s="57"/>
      <c r="I40" s="57"/>
    </row>
    <row r="41" spans="1:16" x14ac:dyDescent="0.25">
      <c r="A41" s="57"/>
      <c r="B41" s="64"/>
      <c r="C41" s="57"/>
      <c r="D41" s="57"/>
      <c r="E41" s="57"/>
      <c r="F41" s="57"/>
      <c r="G41" s="57"/>
      <c r="H41" s="57"/>
      <c r="I41" s="57"/>
    </row>
    <row r="42" spans="1:16" x14ac:dyDescent="0.25">
      <c r="A42" s="57"/>
      <c r="B42" s="64"/>
      <c r="C42" s="57"/>
      <c r="D42" s="57"/>
      <c r="E42" s="57"/>
      <c r="F42" s="57"/>
      <c r="G42" s="57"/>
      <c r="H42" s="57"/>
      <c r="I42" s="57"/>
    </row>
    <row r="43" spans="1:16" x14ac:dyDescent="0.25">
      <c r="A43" s="57"/>
      <c r="B43" s="64"/>
      <c r="C43" s="57"/>
      <c r="D43" s="57"/>
      <c r="E43" s="57"/>
      <c r="F43" s="57"/>
      <c r="G43" s="57"/>
      <c r="H43" s="57"/>
      <c r="I43" s="57"/>
    </row>
    <row r="45" spans="1:16" x14ac:dyDescent="0.25">
      <c r="A45" s="60"/>
      <c r="B45" s="63"/>
      <c r="C45" s="63"/>
    </row>
    <row r="50" spans="1:1" x14ac:dyDescent="0.25">
      <c r="A50" s="54"/>
    </row>
    <row r="51" spans="1:1" x14ac:dyDescent="0.25">
      <c r="A51" s="56"/>
    </row>
    <row r="53" spans="1:1" x14ac:dyDescent="0.25">
      <c r="A53" s="63"/>
    </row>
    <row r="54" spans="1:1" x14ac:dyDescent="0.25">
      <c r="A54" s="63"/>
    </row>
    <row r="55" spans="1:1" x14ac:dyDescent="0.25">
      <c r="A55" s="63"/>
    </row>
    <row r="57" spans="1:1" x14ac:dyDescent="0.25">
      <c r="A57" s="54"/>
    </row>
    <row r="58" spans="1:1" x14ac:dyDescent="0.25">
      <c r="A58" s="56"/>
    </row>
    <row r="59" spans="1:1" x14ac:dyDescent="0.25">
      <c r="A59" s="56"/>
    </row>
    <row r="60" spans="1:1" x14ac:dyDescent="0.25">
      <c r="A60" s="63"/>
    </row>
    <row r="61" spans="1:1" x14ac:dyDescent="0.25">
      <c r="A61" s="63"/>
    </row>
  </sheetData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BOE</vt:lpstr>
      <vt:lpstr>FwdCurve</vt:lpstr>
      <vt:lpstr>Difference</vt:lpstr>
      <vt:lpstr>Covariance</vt:lpstr>
      <vt:lpstr>PCVF</vt:lpstr>
      <vt:lpstr>Volatility</vt:lpstr>
      <vt:lpstr>Vol_1</vt:lpstr>
      <vt:lpstr>Vol_2</vt:lpstr>
      <vt:lpstr>Vol_3</vt:lpstr>
      <vt:lpstr>MC</vt:lpstr>
      <vt:lpstr>Caplet</vt:lpstr>
      <vt:lpstr>Curve</vt:lpstr>
      <vt:lpstr>RN</vt:lpstr>
      <vt:lpstr>Curve!CplBl</vt:lpstr>
      <vt:lpstr>CplBl</vt:lpstr>
      <vt:lpstr>Curve!CplDF</vt:lpstr>
      <vt:lpstr>CplDF</vt:lpstr>
      <vt:lpstr>Curve!CplIV</vt:lpstr>
      <vt:lpstr>CplIV</vt:lpstr>
      <vt:lpstr>Curve!CplRate</vt:lpstr>
      <vt:lpstr>CplRate</vt:lpstr>
      <vt:lpstr>Curve!CplStrike</vt:lpstr>
      <vt:lpstr>CplStrike</vt:lpstr>
      <vt:lpstr>Curve!CplTau</vt:lpstr>
      <vt:lpstr>CplTau</vt:lpstr>
      <vt:lpstr>DF_LOIS</vt:lpstr>
      <vt:lpstr>DF_OIS</vt:lpstr>
      <vt:lpstr>dt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ANCHAL</cp:lastModifiedBy>
  <cp:lastPrinted>2017-07-22T16:44:46Z</cp:lastPrinted>
  <dcterms:created xsi:type="dcterms:W3CDTF">2008-11-15T19:46:46Z</dcterms:created>
  <dcterms:modified xsi:type="dcterms:W3CDTF">2017-07-22T18:20:43Z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